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674b87a0f94836" /></Relationships>
</file>

<file path=xl/workbook.xml><?xml version="1.0" encoding="utf-8"?>
<x:workbook xmlns:x="http://schemas.openxmlformats.org/spreadsheetml/2006/main">
  <x:sheets>
    <x:sheet xmlns:r="http://schemas.openxmlformats.org/officeDocument/2006/relationships" name="Synthèse" sheetId="1" r:id="R149a318cf1a5420e"/>
    <x:sheet xmlns:r="http://schemas.openxmlformats.org/officeDocument/2006/relationships" name="Variantes" sheetId="2" r:id="R1ea659a0d883478d"/>
    <x:sheet xmlns:r="http://schemas.openxmlformats.org/officeDocument/2006/relationships" name="Production PR" sheetId="3" r:id="Raf663b7db8394e41"/>
    <x:sheet xmlns:r="http://schemas.openxmlformats.org/officeDocument/2006/relationships" name="Sources jeu" sheetId="4" r:id="R34c0b98ec8f04f08"/>
    <x:sheet xmlns:r="http://schemas.openxmlformats.org/officeDocument/2006/relationships" name="Classeurs" sheetId="5" r:id="Rbc83a355657147bf"/>
    <x:sheet xmlns:r="http://schemas.openxmlformats.org/officeDocument/2006/relationships" name="Contrôles" sheetId="6" r:id="Rb992745ac69c4d5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dd/mm/yy hh:mm"/>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6"/>
      <x:color rgb="FF414C35"/>
      <x:name val="Arial"/>
    </x:font>
    <x:font>
      <x:b/>
      <x:sz val="10"/>
      <x:color rgb="FFFFFFFF"/>
      <x:name val="Arial"/>
    </x:font>
    <x:font>
      <x:b/>
      <x:sz val="10"/>
      <x:color rgb="FF243029"/>
      <x:name val="Arial"/>
    </x:font>
    <x:font>
      <x:b/>
      <x:sz val="11"/>
      <x:color rgb="FF414C35"/>
      <x:name val="Arial"/>
    </x:font>
    <x:font>
      <x:sz val="10"/>
      <x:color rgb="FF245A82"/>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x:xf numFmtId="0" fontId="2" fillId="2" borderId="0" xfId="0" applyNumberFormat="1" applyFont="1" applyFill="1" applyBorder="1" applyAlignment="1">
      <x:alignment wrapText="0"/>
    </x:xf>
    <x:xf numFmtId="0" fontId="2" fillId="2" borderId="0" xfId="0" applyNumberFormat="1" applyFont="1" applyFill="1" applyBorder="1" applyAlignment="1">
      <x:alignment vertical="center" wrapText="0"/>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wrapText="0"/>
    </x:xf>
    <x:xf numFmtId="0" fontId="3" fillId="2" borderId="0" xfId="0" applyNumberFormat="1" applyFont="1" applyFill="1" applyBorder="1" applyAlignment="1">
      <x:alignment vertical="center" wrapText="0"/>
    </x:xf>
    <x:xf numFmtId="0" fontId="4" fillId="2" borderId="0" xfId="0" applyNumberFormat="1" applyFont="1" applyFill="1" applyBorder="1"/>
    <x:xf numFmtId="200" fontId="4" fillId="2" borderId="0" xfId="0" applyNumberFormat="1" applyFont="1" applyFill="1" applyBorder="1"/>
    <x:xf numFmtId="200" fontId="4" fillId="2" borderId="0" xfId="0" applyNumberFormat="1" applyFont="1" applyFill="1" applyBorder="1" applyAlignment="1">
      <x:alignment wrapText="0"/>
    </x:xf>
    <x:xf numFmtId="200" fontId="4" fillId="2" borderId="0" xfId="0" applyNumberFormat="1" applyFont="1" applyFill="1" applyBorder="1" applyAlignment="1">
      <x:alignment horizontal="center" wrapText="0"/>
    </x:xf>
    <x:xf numFmtId="200" fontId="4" fillId="2" borderId="0" xfId="0" applyNumberFormat="1" applyFont="1" applyFill="1" applyBorder="1" applyAlignment="1">
      <x:alignment horizontal="center" vertical="center" wrapText="0"/>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1" fillId="2" borderId="0" xfId="0" applyNumberFormat="1" applyFont="1" applyFill="1" applyBorder="1"/>
    <x:xf numFmtId="200" fontId="1" fillId="2" borderId="0" xfId="0" applyNumberFormat="1" applyFont="1" applyFill="1" applyBorder="1" applyAlignment="1">
      <x:alignment wrapText="0"/>
    </x:xf>
    <x:xf numFmtId="200" fontId="1" fillId="2" borderId="0" xfId="0" applyNumberFormat="1" applyFont="1" applyFill="1" applyBorder="1" applyAlignment="1">
      <x:alignment horizontal="center" wrapText="0"/>
    </x:xf>
    <x:xf numFmtId="200" fontId="1" fillId="2" borderId="0" xfId="0" applyNumberFormat="1" applyFont="1" applyFill="1" applyBorder="1" applyAlignment="1">
      <x:alignment horizontal="center" vertical="center"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0"/>
    </x:xf>
    <x:xf numFmtId="0" fontId="6" fillId="2" borderId="1" xfId="0" applyNumberFormat="1" applyFont="1" applyFill="1" applyBorder="1" applyAlignment="1">
      <x:alignment vertical="center" wrapText="0"/>
    </x:xf>
    <x:xf numFmtId="200" fontId="6" fillId="2" borderId="1" xfId="0" applyNumberFormat="1" applyFont="1" applyFill="1" applyBorder="1"/>
    <x:xf numFmtId="200" fontId="6" fillId="2" borderId="1" xfId="0" applyNumberFormat="1" applyFont="1" applyFill="1" applyBorder="1" applyAlignment="1">
      <x:alignment wrapText="0"/>
    </x:xf>
    <x:xf numFmtId="200" fontId="6" fillId="2" borderId="1" xfId="0" applyNumberFormat="1" applyFont="1" applyFill="1" applyBorder="1" applyAlignment="1">
      <x:alignment horizontal="center" wrapText="0"/>
    </x:xf>
    <x:xf numFmtId="200" fontId="6" fillId="2" borderId="1" xfId="0" applyNumberFormat="1" applyFont="1" applyFill="1" applyBorder="1" applyAlignment="1">
      <x:alignment horizontal="center" vertical="center" wrapText="0"/>
    </x:xf>
    <x:xf numFmtId="200" fontId="1" fillId="2"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wrapText="0"/>
    </x:xf>
    <x:xf numFmtId="0" fontId="7" fillId="2" borderId="0" xfId="0" applyNumberFormat="1" applyFont="1" applyFill="1" applyBorder="1" applyAlignment="1">
      <x:alignment vertical="center" wrapText="0"/>
    </x:xf>
    <x:xf numFmtId="201" fontId="1" fillId="2" borderId="0" xfId="0" applyNumberFormat="1" applyFont="1" applyFill="1" applyBorder="1"/>
    <x:xf numFmtId="201" fontId="1" fillId="2" borderId="0" xfId="0" applyNumberFormat="1" applyFont="1" applyFill="1" applyBorder="1" applyAlignment="1">
      <x:alignment wrapText="0"/>
    </x:xf>
    <x:xf numFmtId="201" fontId="1" fillId="2" borderId="0" xfId="0" applyNumberFormat="1" applyFont="1" applyFill="1" applyBorder="1" applyAlignment="1">
      <x:alignment vertical="center" wrapText="0"/>
    </x:xf>
    <x:xf numFmtId="202" fontId="1" fillId="2" borderId="0" xfId="0" applyNumberFormat="1" applyFont="1" applyFill="1" applyBorder="1"/>
    <x:xf numFmtId="202" fontId="1" fillId="2" borderId="0" xfId="0" applyNumberFormat="1" applyFont="1" applyFill="1" applyBorder="1" applyAlignment="1">
      <x:alignment wrapText="0"/>
    </x:xf>
    <x:xf numFmtId="202" fontId="1" fillId="2" borderId="0" xfId="0" applyNumberFormat="1" applyFont="1" applyFill="1" applyBorder="1" applyAlignment="1">
      <x:alignment vertical="center" wrapText="0"/>
    </x:xf>
    <x:xf numFmtId="0" fontId="8" fillId="2" borderId="0" xfId="0" applyNumberFormat="1" applyFont="1" applyFill="1" applyBorder="1"/>
    <x:xf numFmtId="0" fontId="8" fillId="2" borderId="0" xfId="0" applyNumberFormat="1" applyFont="1" applyFill="1" applyBorder="1" applyAlignment="1">
      <x:alignment wrapText="0"/>
    </x:xf>
    <x:xf numFmtId="0" fontId="8" fillId="2" borderId="0" xfId="0" applyNumberFormat="1" applyFont="1" applyFill="1" applyBorder="1" applyAlignment="1">
      <x:alignment vertical="center" wrapText="0"/>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3" fontId="1" fillId="2" borderId="0" xfId="0" applyNumberFormat="1" applyFont="1" applyFill="1" applyBorder="1"/>
    <x:xf numFmtId="203" fontId="1" fillId="2" borderId="0" xfId="0" applyNumberFormat="1" applyFont="1" applyFill="1" applyBorder="1" applyAlignment="1">
      <x:alignment wrapText="0"/>
    </x:xf>
    <x:xf numFmtId="203" fontId="1" fillId="2" borderId="0" xfId="0" applyNumberFormat="1" applyFont="1" applyFill="1" applyBorder="1" applyAlignment="1">
      <x:alignment vertical="center" wrapText="0"/>
    </x:xf>
    <x:xf numFmtId="204" fontId="1" fillId="2" borderId="0" xfId="0" applyNumberFormat="1" applyFont="1" applyFill="1" applyBorder="1"/>
    <x:xf numFmtId="204" fontId="1" fillId="2" borderId="0" xfId="0" applyNumberFormat="1" applyFont="1" applyFill="1" applyBorder="1" applyAlignment="1">
      <x:alignment wrapText="1"/>
    </x:xf>
    <x:xf numFmtId="204" fontId="1" fillId="2" borderId="0" xfId="0" applyNumberFormat="1" applyFont="1" applyFill="1" applyBorder="1" applyAlignment="1">
      <x:alignment vertical="center" wrapText="1"/>
    </x:xf>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cellXfs>
  <x:cellStyles count="1">
    <x:cellStyle name="Normal" xfId="0"/>
  </x:cellStyles>
  <x:dxfs count="63">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color rgb="FF932E25"/>
      </x:font>
      <x:fill>
        <x:patternFill patternType="solid">
          <x:bgColor rgb="FFF9E3DF"/>
        </x:patternFill>
      </x:fill>
    </x:dxf>
    <x:dxf>
      <x:font>
        <x:b/>
        <x:color rgb="FF785316"/>
      </x:font>
      <x:fill>
        <x:patternFill patternType="solid">
          <x:bgColor rgb="FFFFF1D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d93cd9297c4676" /><Relationship Type="http://schemas.openxmlformats.org/officeDocument/2006/relationships/theme" Target="/xl/theme/theme1.xml" Id="R898d85502e5d484a" /><Relationship Type="http://schemas.openxmlformats.org/officeDocument/2006/relationships/sharedStrings" Target="/xl/sharedStrings.xml" Id="Rb25f7a6e48154cfd" /><Relationship Type="http://schemas.openxmlformats.org/officeDocument/2006/relationships/worksheet" Target="/xl/worksheets/sheet1.xml" Id="R149a318cf1a5420e" /><Relationship Type="http://schemas.openxmlformats.org/officeDocument/2006/relationships/worksheet" Target="/xl/worksheets/sheet2.xml" Id="R1ea659a0d883478d" /><Relationship Type="http://schemas.openxmlformats.org/officeDocument/2006/relationships/worksheet" Target="/xl/worksheets/sheet3.xml" Id="Raf663b7db8394e41" /><Relationship Type="http://schemas.openxmlformats.org/officeDocument/2006/relationships/worksheet" Target="/xl/worksheets/sheet4.xml" Id="R34c0b98ec8f04f08" /><Relationship Type="http://schemas.openxmlformats.org/officeDocument/2006/relationships/worksheet" Target="/xl/worksheets/sheet5.xml" Id="Rbc83a355657147bf" /><Relationship Type="http://schemas.openxmlformats.org/officeDocument/2006/relationships/worksheet" Target="/xl/worksheets/sheet6.xml" Id="Rb992745ac69c4d5c" /></Relationships>
</file>

<file path=xl/tables/table1.xml><?xml version="1.0" encoding="utf-8"?>
<x:table xmlns:x="http://schemas.openxmlformats.org/spreadsheetml/2006/main" id="1"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2"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3" name="YautjaProductionPR" displayName="YautjaProductionPR" ref="A6:Y114" headerRowCount="1" totalsRowCount="0" totalsRowShown="0">
  <x:autoFilter ref="A6:Y114"/>
  <x:tableColumns count="25">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Production relevée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 id="23" name="Disponibilité actuelle du PNG"/>
    <x:tableColumn id="24" name="Lot de production"/>
    <x:tableColumn id="25" name="Vérification (UTC)"/>
  </x:tableColumns>
  <x:tableStyleInfo name="TableStyleMedium2" showFirstColumn="0" showLastColumn="0" showRowStripes="1" showColumnStripes="0"/>
</x:table>
</file>

<file path=xl/tables/table4.xml><?xml version="1.0" encoding="utf-8"?>
<x:table xmlns:x="http://schemas.openxmlformats.org/spreadsheetml/2006/main" id="4"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5" name="YautjaClasseurs" displayName="YautjaClasseurs" ref="A6:L25" headerRowCount="1" totalsRowCount="0" totalsRowShown="0">
  <x:autoFilter ref="A6:L25"/>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331087b9ec4134" /></Relationships>
</file>

<file path=xl/worksheets/_rels/sheet2.xml.rels>&#65279;<?xml version="1.0" encoding="utf-8"?><Relationships xmlns="http://schemas.openxmlformats.org/package/2006/relationships"><Relationship Type="http://schemas.openxmlformats.org/officeDocument/2006/relationships/table" Target="/xl/tables/table2.xml" Id="R84de6c96fef14623" /></Relationships>
</file>

<file path=xl/worksheets/_rels/sheet3.xml.rels>&#65279;<?xml version="1.0" encoding="utf-8"?><Relationships xmlns="http://schemas.openxmlformats.org/package/2006/relationships"><Relationship Type="http://schemas.openxmlformats.org/officeDocument/2006/relationships/table" Target="/xl/tables/table3.xml" Id="R8672c4553f834e2e" /></Relationships>
</file>

<file path=xl/worksheets/_rels/sheet4.xml.rels>&#65279;<?xml version="1.0" encoding="utf-8"?><Relationships xmlns="http://schemas.openxmlformats.org/package/2006/relationships"><Relationship Type="http://schemas.openxmlformats.org/officeDocument/2006/relationships/table" Target="/xl/tables/table4.xml" Id="R977c76936ed745a9" /></Relationships>
</file>

<file path=xl/worksheets/_rels/sheet5.xml.rels>&#65279;<?xml version="1.0" encoding="utf-8"?><Relationships xmlns="http://schemas.openxmlformats.org/package/2006/relationships"><Relationship Type="http://schemas.openxmlformats.org/officeDocument/2006/relationships/table" Target="/xl/tables/table5.xml" Id="R12246725962444ed" /></Relationships>
</file>

<file path=xl/worksheets/_rels/sheet6.xml.rels>&#65279;<?xml version="1.0" encoding="utf-8"?><Relationships xmlns="http://schemas.openxmlformats.org/package/2006/relationships"><Relationship Type="http://schemas.openxmlformats.org/officeDocument/2006/relationships/table" Target="/xl/tables/table6.xml" Id="Rc105097b752d4479"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7" t="str">
        <x:v>Yautja — suivi des variantes et des classeurs</x:v>
      </x:c>
      <x:c r="B2" s="4"/>
      <x:c r="C2" s="4"/>
      <x:c r="D2" s="4"/>
      <x:c r="E2" s="4"/>
      <x:c r="F2" s="4"/>
      <x:c r="G2" s="4"/>
      <x:c r="H2" s="4"/>
      <x:c r="I2" s="4"/>
      <x:c r="J2" s="4"/>
    </x:row>
    <x:row r="3" ht="34" customHeight="1">
      <x:c r="A3" s="10" t="str">
        <x:v>État au 21 octobre 2026. Main vérifié : dbd7625ade2c83d133875138516fb21fae2aa7bf. V6.11 fusionné via la PR nº 7 ; V6.12 dans la PR nº 9.</x:v>
      </x:c>
      <x:c r="B3" s="4"/>
      <x:c r="C3" s="4"/>
      <x:c r="D3" s="4"/>
      <x:c r="E3" s="4"/>
      <x:c r="F3" s="4"/>
      <x:c r="G3" s="4"/>
      <x:c r="H3" s="4"/>
      <x:c r="I3" s="4"/>
      <x:c r="J3" s="4"/>
    </x:row>
    <x:row r="4" ht="24" customHeight="1">
      <x:c r="A4" s="4"/>
      <x:c r="B4" s="4"/>
      <x:c r="C4" s="4"/>
      <x:c r="D4" s="4"/>
      <x:c r="E4" s="4"/>
      <x:c r="F4" s="4"/>
      <x:c r="G4" s="4"/>
      <x:c r="H4" s="4"/>
      <x:c r="I4" s="4"/>
      <x:c r="J4" s="4"/>
    </x:row>
    <x:row r="5" ht="24" customHeight="1">
      <x:c r="A5" s="12" t="str">
        <x:v>5 120 IDs suivis. Production PR conserve les 36 traces V6.10 et documente 72 PNG disponibles des lots V6.11 et V6.12.</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17" t="n">
        <x:f>COUNTIFS('Variantes'!$A$7:$A$5126,"&lt;&gt;")</x:f>
        <x:v>5120</x:v>
      </x:c>
      <x:c r="D7" s="4" t="str">
        <x:v>Présentes dans main</x:v>
      </x:c>
      <x:c r="E7" s="4"/>
      <x:c r="F7" s="17" t="n">
        <x:f>COUNTIFS('Variantes'!$A$7:$A$5126,"&lt;&gt;",'Variantes'!$E$7:$E$5126,"Présente dans main")</x:f>
        <x:v>2125</x:v>
      </x:c>
      <x:c r="G7" s="4" t="str">
        <x:v>Perdues à recréer</x:v>
      </x:c>
      <x:c r="H7" s="4"/>
      <x:c r="I7" s="17" t="n">
        <x:f>COUNTIFS('Variantes'!$A$7:$A$5126,"&lt;&gt;",'Variantes'!$E$7:$E$5126,"Perdue — à recréer")</x:f>
        <x:v>0</x:v>
      </x:c>
      <x:c r="J7" s="4"/>
    </x:row>
    <x:row r="8" ht="30" customHeight="1">
      <x:c r="A8" s="12" t="str">
        <x:v>5 070 fiches PNJ/PNG + 50 illustrations WebP</x:v>
      </x:c>
      <x:c r="B8" s="4"/>
      <x:c r="C8" s="4"/>
      <x:c r="D8" s="12" t="str">
        <x:v>Disponibilité Git ; usage détaillé par ligne</x:v>
      </x:c>
      <x:c r="E8" s="4"/>
      <x:c r="F8" s="4"/>
      <x:c r="G8" s="10" t="str">
        <x:v>Recréations V6.10 documentées ; leurs fichiers sont à retrouver.</x:v>
      </x:c>
      <x:c r="H8" s="4"/>
      <x:c r="I8" s="4"/>
      <x:c r="J8" s="4"/>
    </x:row>
    <x:row r="9" ht="24" customHeight="1">
      <x:c r="A9" s="4"/>
      <x:c r="B9" s="4"/>
      <x:c r="C9" s="4"/>
      <x:c r="D9" s="4"/>
      <x:c r="E9" s="4"/>
      <x:c r="F9" s="4"/>
      <x:c r="G9" s="4"/>
      <x:c r="H9" s="4"/>
      <x:c r="I9" s="4"/>
      <x:c r="J9" s="4"/>
    </x:row>
    <x:row r="10" ht="34" customHeight="1">
      <x:c r="A10" s="21" t="str">
        <x:v>Statut</x:v>
      </x:c>
      <x:c r="B10" s="21" t="str">
        <x:v>Toutes</x:v>
      </x:c>
      <x:c r="C10" s="21" t="str">
        <x:v>Catalogue 4 069</x:v>
      </x:c>
      <x:c r="D10" s="21" t="str">
        <x:v>Autres PNJ PNG</x:v>
      </x:c>
      <x:c r="E10" s="21" t="str">
        <x:v>Anciens WebP</x:v>
      </x:c>
      <x:c r="F10" s="21" t="str">
        <x:v>Action</x:v>
      </x:c>
      <x:c r="G10" s="21" t="str">
        <x:v>Classeurs du projet</x:v>
      </x:c>
      <x:c r="H10" s="21"/>
      <x:c r="I10" s="21"/>
      <x:c r="J10" s="21"/>
    </x:row>
    <x:row r="11" ht="39" customHeight="1">
      <x:c r="A11" s="4" t="str">
        <x:v>Présente dans main</x:v>
      </x:c>
      <x:c r="B11" s="25" t="n">
        <x:f>COUNTIFS('Variantes'!$A$7:$A$5126,"&lt;&gt;",'Variantes'!$E$7:$E$5126,$A11)</x:f>
        <x:v>2125</x:v>
      </x:c>
      <x:c r="C11" s="25" t="n">
        <x:f>COUNTIFS('Variantes'!$A$7:$A$5126,"&lt;&gt;",'Variantes'!$E$7:$E$5126,$A11,'Variantes'!$H$7:$H$5126,"Catalogue 4 069")</x:f>
        <x:v>1074</x:v>
      </x:c>
      <x:c r="D11" s="25" t="n">
        <x:f>COUNTIFS('Variantes'!$A$7:$A$5126,"&lt;&gt;",'Variantes'!$E$7:$E$5126,$A11,'Variantes'!$H$7:$H$5126,"Compléments PNJ PNG")</x:f>
        <x:v>1001</x:v>
      </x:c>
      <x:c r="E11" s="25" t="n">
        <x:f>COUNTIFS('Variantes'!$A$7:$A$5126,"&lt;&gt;",'Variantes'!$E$7:$E$5126,$A11,'Variantes'!$H$7:$H$5126,"Illustrations historiques WebP")</x:f>
        <x:v>50</x:v>
      </x:c>
      <x:c r="F11" s="27" t="str">
        <x:v>Voir le mode d’utilisation</x:v>
      </x:c>
      <x:c r="G11" s="4" t="str">
        <x:v>Disponibles</x:v>
      </x:c>
      <x:c r="H11" s="4"/>
      <x:c r="I11" s="4"/>
      <x:c r="J11" s="4" t="n">
        <x:v>9</x:v>
      </x:c>
    </x:row>
    <x:row r="12" ht="39" customHeight="1">
      <x:c r="A12" s="4" t="str">
        <x:v>Produite — à vérifier</x:v>
      </x:c>
      <x:c r="B12" s="25" t="n">
        <x:f>COUNTIFS('Variantes'!$A$7:$A$5126,"&lt;&gt;",'Variantes'!$E$7:$E$5126,$A12)</x:f>
        <x:v>205</x:v>
      </x:c>
      <x:c r="C12" s="25" t="n">
        <x:f>COUNTIFS('Variantes'!$A$7:$A$5126,"&lt;&gt;",'Variantes'!$E$7:$E$5126,$A12,'Variantes'!$H$7:$H$5126,"Catalogue 4 069")</x:f>
        <x:v>205</x:v>
      </x:c>
      <x:c r="D12" s="25" t="n">
        <x:f>COUNTIFS('Variantes'!$A$7:$A$5126,"&lt;&gt;",'Variantes'!$E$7:$E$5126,$A12,'Variantes'!$H$7:$H$5126,"Compléments PNJ PNG")</x:f>
        <x:v>0</x:v>
      </x:c>
      <x:c r="E12" s="25" t="n">
        <x:f>COUNTIFS('Variantes'!$A$7:$A$5126,"&lt;&gt;",'Variantes'!$E$7:$E$5126,$A12,'Variantes'!$H$7:$H$5126,"Illustrations historiques WebP")</x:f>
        <x:v>0</x:v>
      </x:c>
      <x:c r="F12" s="27" t="str">
        <x:v>Retrouver l’original ou vérifier l’archive</x:v>
      </x:c>
      <x:c r="G12" s="4" t="str">
        <x:v>Déjà dans main</x:v>
      </x:c>
      <x:c r="H12" s="4"/>
      <x:c r="I12" s="4"/>
      <x:c r="J12" s="4" t="n">
        <x:v>7</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27" t="str">
        <x:v>Récupérer le PNG ou le recréer</x:v>
      </x:c>
      <x:c r="G13" s="4" t="str">
        <x:v>Originaux V5 / V6 récupérés</x:v>
      </x:c>
      <x:c r="H13" s="4"/>
      <x:c r="I13" s="4"/>
      <x:c r="J13" s="4" t="n">
        <x:v>2</x:v>
      </x:c>
    </x:row>
    <x:row r="14" ht="39" customHeight="1">
      <x:c r="A14" s="4" t="str">
        <x:v>Pas faite</x:v>
      </x:c>
      <x:c r="B14" s="25" t="n">
        <x:f>COUNTIFS('Variantes'!$A$7:$A$5126,"&lt;&gt;",'Variantes'!$E$7:$E$5126,$A14)</x:f>
        <x:v>2754</x:v>
      </x:c>
      <x:c r="C14" s="25" t="n">
        <x:f>COUNTIFS('Variantes'!$A$7:$A$5126,"&lt;&gt;",'Variantes'!$E$7:$E$5126,$A14,'Variantes'!$H$7:$H$5126,"Catalogue 4 069")</x:f>
        <x:v>2754</x:v>
      </x:c>
      <x:c r="D14" s="25" t="n">
        <x:f>COUNTIFS('Variantes'!$A$7:$A$5126,"&lt;&gt;",'Variantes'!$E$7:$E$5126,$A14,'Variantes'!$H$7:$H$5126,"Compléments PNJ PNG")</x:f>
        <x:v>0</x:v>
      </x:c>
      <x:c r="E14" s="25" t="n">
        <x:f>COUNTIFS('Variantes'!$A$7:$A$5126,"&lt;&gt;",'Variantes'!$E$7:$E$5126,$A14,'Variantes'!$H$7:$H$5126,"Illustrations historiques WebP")</x:f>
        <x:v>0</x:v>
      </x:c>
      <x:c r="F14" s="27" t="str">
        <x:v>Produire le visuel</x:v>
      </x:c>
      <x:c r="G14" s="4" t="str">
        <x:v>Accès bloqué (THE PIT)</x:v>
      </x:c>
      <x:c r="H14" s="4"/>
      <x:c r="I14" s="4"/>
      <x:c r="J14" s="4" t="n">
        <x:v>3</x:v>
      </x:c>
    </x:row>
    <x:row r="15" ht="39" customHeight="1">
      <x:c r="A15" s="4" t="str">
        <x:v>Conservée hors main</x:v>
      </x:c>
      <x:c r="B15" s="25" t="n">
        <x:f>COUNTIFS('Variantes'!$A$7:$A$5126,"&lt;&gt;",'Variantes'!$E$7:$E$5126,$A15)</x:f>
        <x:v>36</x:v>
      </x:c>
      <x:c r="C15" s="25" t="n">
        <x:f>COUNTIFS('Variantes'!$A$7:$A$5126,"&lt;&gt;",'Variantes'!$E$7:$E$5126,$A15,'Variantes'!$H$7:$H$5126,"Catalogue 4 069")</x:f>
        <x:v>36</x:v>
      </x:c>
      <x:c r="D15" s="25" t="n">
        <x:f>COUNTIFS('Variantes'!$A$7:$A$5126,"&lt;&gt;",'Variantes'!$E$7:$E$5126,$A15,'Variantes'!$H$7:$H$5126,"Compléments PNJ PNG")</x:f>
        <x:v>0</x:v>
      </x:c>
      <x:c r="E15" s="25" t="n">
        <x:f>COUNTIFS('Variantes'!$A$7:$A$5126,"&lt;&gt;",'Variantes'!$E$7:$E$5126,$A15,'Variantes'!$H$7:$H$5126,"Illustrations historiques WebP")</x:f>
        <x:v>0</x:v>
      </x:c>
      <x:c r="F15" s="27" t="str">
        <x:v>Publier et revoir la branche</x:v>
      </x:c>
      <x:c r="G15" s="4" t="str">
        <x:v>Anciennes versions perdues</x:v>
      </x:c>
      <x:c r="H15" s="4"/>
      <x:c r="I15" s="4"/>
      <x:c r="J15" s="4" t="n">
        <x:v>3</x:v>
      </x:c>
    </x:row>
    <x:row r="16" ht="24" customHeight="1">
      <x:c r="A16" s="31" t="str">
        <x:v>Total</x:v>
      </x:c>
      <x:c r="B16" s="35" t="n">
        <x:f>SUM(B11:B15)</x:f>
        <x:v>5120</x:v>
      </x:c>
      <x:c r="C16" s="35" t="n">
        <x:f>SUM(C11:C15)</x:f>
        <x:v>4069</x:v>
      </x:c>
      <x:c r="D16" s="35" t="n">
        <x:f>SUM(D11:D15)</x:f>
        <x:v>1001</x:v>
      </x:c>
      <x:c r="E16" s="35" t="n">
        <x:f>SUM(E11:E15)</x:f>
        <x:v>50</x:v>
      </x:c>
      <x:c r="F16" s="31"/>
      <x:c r="G16" s="4"/>
      <x:c r="H16" s="4"/>
      <x:c r="I16" s="4"/>
      <x:c r="J16" s="4"/>
    </x:row>
    <x:row r="17" ht="31" customHeight="1">
      <x:c r="A17" s="10" t="str">
        <x:v>Historique V6.9 : 1 207 IDs acceptés, dont 169 à vérifier. Les 36 PNG V6.10 restent à retrouver. V6.11 : 36 PNG dans main. V6.12 : 36 nouveaux PNG hors main.</x:v>
      </x:c>
      <x:c r="B17" s="27"/>
      <x:c r="C17" s="27"/>
      <x:c r="D17" s="27"/>
      <x:c r="E17" s="27"/>
      <x:c r="F17" s="27"/>
      <x:c r="G17" s="10" t="str">
        <x:v>Les copies identiques ne comptent pas comme de nouveaux classeurs. Le présent suivi s’ajoute aux 9 originaux disponibles.</x:v>
      </x:c>
      <x:c r="H17" s="4"/>
      <x:c r="I17" s="4"/>
      <x:c r="J17" s="4"/>
    </x:row>
    <x:row r="18" ht="31" customHeight="1">
      <x:c r="A18" s="27"/>
      <x:c r="B18" s="27"/>
      <x:c r="C18" s="27"/>
      <x:c r="D18" s="27"/>
      <x:c r="E18" s="27"/>
      <x:c r="F18" s="27"/>
      <x:c r="G18" s="4"/>
      <x:c r="H18" s="4"/>
      <x:c r="I18" s="4"/>
      <x:c r="J18" s="4"/>
    </x:row>
    <x:row r="19" ht="24" customHeight="1">
      <x:c r="A19" s="4"/>
      <x:c r="B19" s="4"/>
      <x:c r="C19" s="4"/>
      <x:c r="D19" s="4"/>
      <x:c r="E19" s="4"/>
      <x:c r="F19" s="4"/>
      <x:c r="G19" s="4"/>
      <x:c r="H19" s="4"/>
      <x:c r="I19" s="4"/>
      <x:c r="J19" s="4"/>
    </x:row>
    <x:row r="20" ht="34" customHeight="1">
      <x:c r="A20" s="21" t="str">
        <x:v>Ce que « dans main » permet de confirmer</x:v>
      </x:c>
      <x:c r="B20" s="21"/>
      <x:c r="C20" s="21"/>
      <x:c r="D20" s="21"/>
      <x:c r="E20" s="21"/>
      <x:c r="F20" s="21"/>
      <x:c r="G20" s="21" t="str">
        <x:v>Production V6.12 dans la branche</x:v>
      </x:c>
      <x:c r="H20" s="21"/>
      <x:c r="I20" s="21"/>
      <x:c r="J20" s="21"/>
    </x:row>
    <x:row r="21" ht="24" customHeight="1">
      <x:c r="A21" s="4" t="str">
        <x:v>Variantes avec un placement sélectionné par le code</x:v>
      </x:c>
      <x:c r="B21" s="4"/>
      <x:c r="C21" s="4"/>
      <x:c r="D21" s="4"/>
      <x:c r="E21" s="36" t="n">
        <x:f>COUNTIFS('Variantes'!$A$7:$A$5126,"&lt;&gt;",'Variantes'!$Y$7:$Y$5126,"Oui")</x:f>
        <x:v>43</x:v>
      </x:c>
      <x:c r="F21" s="4"/>
      <x:c r="G21" s="4" t="str">
        <x:v>Nouveaux PNG V6.12</x:v>
      </x:c>
      <x:c r="H21" s="4"/>
      <x:c r="I21" s="4"/>
      <x:c r="J21" s="36" t="n">
        <x:f>COUNTIFS('Production PR'!$X$7:$X$114,"V6.12")</x:f>
        <x:v>36</x:v>
      </x:c>
    </x:row>
    <x:row r="22" ht="24" customHeight="1">
      <x:c r="A22" s="4" t="str">
        <x:v>Variantes sélectionnées comme portrait / référence</x:v>
      </x:c>
      <x:c r="B22" s="4"/>
      <x:c r="C22" s="4"/>
      <x:c r="D22" s="4"/>
      <x:c r="E22" s="36" t="n">
        <x:f>COUNTIFS('Variantes'!$A$7:$A$5126,"&lt;&gt;",'Variantes'!$X$7:$X$5126,"Oui")</x:f>
        <x:v>21</x:v>
      </x:c>
      <x:c r="F22" s="4"/>
      <x:c r="G22" s="4" t="str">
        <x:v>PNG V6.10 à retrouver</x:v>
      </x:c>
      <x:c r="H22" s="4"/>
      <x:c r="I22" s="4"/>
      <x:c r="J22" s="36" t="n">
        <x:f>COUNTIFS('Production PR'!$W$7:$W$114,"Non retrouvé")</x:f>
        <x:v>36</x:v>
      </x:c>
    </x:row>
    <x:row r="23" ht="24" customHeight="1">
      <x:c r="A23" s="4" t="str">
        <x:v>Variantes référencées dans une galerie</x:v>
      </x:c>
      <x:c r="B23" s="4"/>
      <x:c r="C23" s="4"/>
      <x:c r="D23" s="4"/>
      <x:c r="E23" s="36" t="n">
        <x:f>COUNTIFS('Variantes'!$A$7:$A$5126,"&lt;&gt;",'Variantes'!$W$7:$W$5126,"Oui")</x:f>
        <x:v>2089</x:v>
      </x:c>
      <x:c r="F23" s="4"/>
      <x:c r="G23" s="4" t="str">
        <x:v>PNG disponibles hors main</x:v>
      </x:c>
      <x:c r="H23" s="4"/>
      <x:c r="I23" s="4"/>
      <x:c r="J23" s="36" t="n">
        <x:f>COUNTIFS('Production PR'!$W$7:$W$114,"Vérifié localement")</x:f>
        <x:v>72</x:v>
      </x:c>
    </x:row>
    <x:row r="24" ht="24" customHeight="1">
      <x:c r="A24" s="4"/>
      <x:c r="B24" s="4"/>
      <x:c r="C24" s="4"/>
      <x:c r="D24" s="4"/>
      <x:c r="E24" s="4"/>
      <x:c r="F24" s="4"/>
      <x:c r="G24" s="4"/>
      <x:c r="H24" s="4"/>
      <x:c r="I24" s="4"/>
      <x:c r="J24" s="4"/>
    </x:row>
    <x:row r="25" ht="24" customHeight="1">
      <x:c r="A25" s="10"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39"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Groupe / clan</x:v>
      </x:c>
      <x:c r="B31" s="21" t="str">
        <x:v>ID du groupe</x:v>
      </x:c>
      <x:c r="C31" s="21" t="str">
        <x:v>Total</x:v>
      </x:c>
      <x:c r="D31" s="21" t="str">
        <x:v>Dans main</x:v>
      </x:c>
      <x:c r="E31" s="21" t="str">
        <x:v>À vérifier</x:v>
      </x:c>
      <x:c r="F31" s="21" t="str">
        <x:v>Perdues</x:v>
      </x:c>
      <x:c r="G31" s="21" t="str">
        <x:v>Pas faites</x:v>
      </x:c>
      <x:c r="H31" s="21" t="str">
        <x:v>Part dans main</x:v>
      </x:c>
      <x:c r="I31" s="21" t="str">
        <x:v>Conservées hors main</x:v>
      </x:c>
      <x:c r="J31" s="4"/>
    </x:row>
    <x:row r="32" ht="24" customHeight="1">
      <x:c r="A32" s="4" t="str">
        <x:v>01_grendel_king.png</x:v>
      </x:c>
      <x:c r="B32" s="4" t="str">
        <x:v>01_grendel_king.png</x:v>
      </x:c>
      <x:c r="C32" s="36" t="n">
        <x:f>COUNTIFS('Variantes'!$A$7:$A$5126,"&lt;&gt;",'Variantes'!$J$7:$J$5126,$B32)</x:f>
        <x:v>1</x:v>
      </x:c>
      <x:c r="D32" s="36" t="n">
        <x:f>COUNTIFS('Variantes'!$A$7:$A$5126,"&lt;&gt;",'Variantes'!$J$7:$J$5126,$B32,'Variantes'!$E$7:$E$5126,"Présente dans main")</x:f>
        <x:v>1</x:v>
      </x:c>
      <x:c r="E32" s="36" t="n">
        <x:f>COUNTIFS('Variantes'!$A$7:$A$5126,"&lt;&gt;",'Variantes'!$J$7:$J$5126,$B32,'Variantes'!$E$7:$E$5126,"Produite — à vérifier")</x:f>
        <x:v>0</x:v>
      </x:c>
      <x:c r="F32" s="36" t="n">
        <x:f>COUNTIFS('Variantes'!$A$7:$A$5126,"&lt;&gt;",'Variantes'!$J$7:$J$5126,$B32,'Variantes'!$E$7:$E$5126,"Perdue — à recréer")</x:f>
        <x:v>0</x:v>
      </x:c>
      <x:c r="G32" s="36" t="n">
        <x:f>COUNTIFS('Variantes'!$A$7:$A$5126,"&lt;&gt;",'Variantes'!$J$7:$J$5126,$B32,'Variantes'!$E$7:$E$5126,"Pas faite")</x:f>
        <x:v>0</x:v>
      </x:c>
      <x:c r="H32" s="42"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36" t="n">
        <x:f>COUNTIFS('Variantes'!$A$7:$A$5126,"&lt;&gt;",'Variantes'!$J$7:$J$5126,$B33)</x:f>
        <x:v>1</x:v>
      </x:c>
      <x:c r="D33" s="36" t="n">
        <x:f>COUNTIFS('Variantes'!$A$7:$A$5126,"&lt;&gt;",'Variantes'!$J$7:$J$5126,$B33,'Variantes'!$E$7:$E$5126,"Présente dans main")</x:f>
        <x:v>1</x:v>
      </x:c>
      <x:c r="E33" s="36" t="n">
        <x:f>COUNTIFS('Variantes'!$A$7:$A$5126,"&lt;&gt;",'Variantes'!$J$7:$J$5126,$B33,'Variantes'!$E$7:$E$5126,"Produite — à vérifier")</x:f>
        <x:v>0</x:v>
      </x:c>
      <x:c r="F33" s="36" t="n">
        <x:f>COUNTIFS('Variantes'!$A$7:$A$5126,"&lt;&gt;",'Variantes'!$J$7:$J$5126,$B33,'Variantes'!$E$7:$E$5126,"Perdue — à recréer")</x:f>
        <x:v>0</x:v>
      </x:c>
      <x:c r="G33" s="36" t="n">
        <x:f>COUNTIFS('Variantes'!$A$7:$A$5126,"&lt;&gt;",'Variantes'!$J$7:$J$5126,$B33,'Variantes'!$E$7:$E$5126,"Pas faite")</x:f>
        <x:v>0</x:v>
      </x:c>
      <x:c r="H33" s="42"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36" t="n">
        <x:f>COUNTIFS('Variantes'!$A$7:$A$5126,"&lt;&gt;",'Variantes'!$J$7:$J$5126,$B34)</x:f>
        <x:v>1</x:v>
      </x:c>
      <x:c r="D34" s="36" t="n">
        <x:f>COUNTIFS('Variantes'!$A$7:$A$5126,"&lt;&gt;",'Variantes'!$J$7:$J$5126,$B34,'Variantes'!$E$7:$E$5126,"Présente dans main")</x:f>
        <x:v>1</x:v>
      </x:c>
      <x:c r="E34" s="36" t="n">
        <x:f>COUNTIFS('Variantes'!$A$7:$A$5126,"&lt;&gt;",'Variantes'!$J$7:$J$5126,$B34,'Variantes'!$E$7:$E$5126,"Produite — à vérifier")</x:f>
        <x:v>0</x:v>
      </x:c>
      <x:c r="F34" s="36" t="n">
        <x:f>COUNTIFS('Variantes'!$A$7:$A$5126,"&lt;&gt;",'Variantes'!$J$7:$J$5126,$B34,'Variantes'!$E$7:$E$5126,"Perdue — à recréer")</x:f>
        <x:v>0</x:v>
      </x:c>
      <x:c r="G34" s="36" t="n">
        <x:f>COUNTIFS('Variantes'!$A$7:$A$5126,"&lt;&gt;",'Variantes'!$J$7:$J$5126,$B34,'Variantes'!$E$7:$E$5126,"Pas faite")</x:f>
        <x:v>0</x:v>
      </x:c>
      <x:c r="H34" s="42"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36" t="n">
        <x:f>COUNTIFS('Variantes'!$A$7:$A$5126,"&lt;&gt;",'Variantes'!$J$7:$J$5126,$B35)</x:f>
        <x:v>1</x:v>
      </x:c>
      <x:c r="D35" s="36" t="n">
        <x:f>COUNTIFS('Variantes'!$A$7:$A$5126,"&lt;&gt;",'Variantes'!$J$7:$J$5126,$B35,'Variantes'!$E$7:$E$5126,"Présente dans main")</x:f>
        <x:v>1</x:v>
      </x:c>
      <x:c r="E35" s="36" t="n">
        <x:f>COUNTIFS('Variantes'!$A$7:$A$5126,"&lt;&gt;",'Variantes'!$J$7:$J$5126,$B35,'Variantes'!$E$7:$E$5126,"Produite — à vérifier")</x:f>
        <x:v>0</x:v>
      </x:c>
      <x:c r="F35" s="36" t="n">
        <x:f>COUNTIFS('Variantes'!$A$7:$A$5126,"&lt;&gt;",'Variantes'!$J$7:$J$5126,$B35,'Variantes'!$E$7:$E$5126,"Perdue — à recréer")</x:f>
        <x:v>0</x:v>
      </x:c>
      <x:c r="G35" s="36" t="n">
        <x:f>COUNTIFS('Variantes'!$A$7:$A$5126,"&lt;&gt;",'Variantes'!$J$7:$J$5126,$B35,'Variantes'!$E$7:$E$5126,"Pas faite")</x:f>
        <x:v>0</x:v>
      </x:c>
      <x:c r="H35" s="42"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36" t="n">
        <x:f>COUNTIFS('Variantes'!$A$7:$A$5126,"&lt;&gt;",'Variantes'!$J$7:$J$5126,$B36)</x:f>
        <x:v>1</x:v>
      </x:c>
      <x:c r="D36" s="36" t="n">
        <x:f>COUNTIFS('Variantes'!$A$7:$A$5126,"&lt;&gt;",'Variantes'!$J$7:$J$5126,$B36,'Variantes'!$E$7:$E$5126,"Présente dans main")</x:f>
        <x:v>1</x:v>
      </x:c>
      <x:c r="E36" s="36" t="n">
        <x:f>COUNTIFS('Variantes'!$A$7:$A$5126,"&lt;&gt;",'Variantes'!$J$7:$J$5126,$B36,'Variantes'!$E$7:$E$5126,"Produite — à vérifier")</x:f>
        <x:v>0</x:v>
      </x:c>
      <x:c r="F36" s="36" t="n">
        <x:f>COUNTIFS('Variantes'!$A$7:$A$5126,"&lt;&gt;",'Variantes'!$J$7:$J$5126,$B36,'Variantes'!$E$7:$E$5126,"Perdue — à recréer")</x:f>
        <x:v>0</x:v>
      </x:c>
      <x:c r="G36" s="36" t="n">
        <x:f>COUNTIFS('Variantes'!$A$7:$A$5126,"&lt;&gt;",'Variantes'!$J$7:$J$5126,$B36,'Variantes'!$E$7:$E$5126,"Pas faite")</x:f>
        <x:v>0</x:v>
      </x:c>
      <x:c r="H36" s="42"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36" t="n">
        <x:f>COUNTIFS('Variantes'!$A$7:$A$5126,"&lt;&gt;",'Variantes'!$J$7:$J$5126,$B37)</x:f>
        <x:v>1</x:v>
      </x:c>
      <x:c r="D37" s="36" t="n">
        <x:f>COUNTIFS('Variantes'!$A$7:$A$5126,"&lt;&gt;",'Variantes'!$J$7:$J$5126,$B37,'Variantes'!$E$7:$E$5126,"Présente dans main")</x:f>
        <x:v>1</x:v>
      </x:c>
      <x:c r="E37" s="36" t="n">
        <x:f>COUNTIFS('Variantes'!$A$7:$A$5126,"&lt;&gt;",'Variantes'!$J$7:$J$5126,$B37,'Variantes'!$E$7:$E$5126,"Produite — à vérifier")</x:f>
        <x:v>0</x:v>
      </x:c>
      <x:c r="F37" s="36" t="n">
        <x:f>COUNTIFS('Variantes'!$A$7:$A$5126,"&lt;&gt;",'Variantes'!$J$7:$J$5126,$B37,'Variantes'!$E$7:$E$5126,"Perdue — à recréer")</x:f>
        <x:v>0</x:v>
      </x:c>
      <x:c r="G37" s="36" t="n">
        <x:f>COUNTIFS('Variantes'!$A$7:$A$5126,"&lt;&gt;",'Variantes'!$J$7:$J$5126,$B37,'Variantes'!$E$7:$E$5126,"Pas faite")</x:f>
        <x:v>0</x:v>
      </x:c>
      <x:c r="H37" s="42"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36" t="n">
        <x:f>COUNTIFS('Variantes'!$A$7:$A$5126,"&lt;&gt;",'Variantes'!$J$7:$J$5126,$B38)</x:f>
        <x:v>1</x:v>
      </x:c>
      <x:c r="D38" s="36" t="n">
        <x:f>COUNTIFS('Variantes'!$A$7:$A$5126,"&lt;&gt;",'Variantes'!$J$7:$J$5126,$B38,'Variantes'!$E$7:$E$5126,"Présente dans main")</x:f>
        <x:v>1</x:v>
      </x:c>
      <x:c r="E38" s="36" t="n">
        <x:f>COUNTIFS('Variantes'!$A$7:$A$5126,"&lt;&gt;",'Variantes'!$J$7:$J$5126,$B38,'Variantes'!$E$7:$E$5126,"Produite — à vérifier")</x:f>
        <x:v>0</x:v>
      </x:c>
      <x:c r="F38" s="36" t="n">
        <x:f>COUNTIFS('Variantes'!$A$7:$A$5126,"&lt;&gt;",'Variantes'!$J$7:$J$5126,$B38,'Variantes'!$E$7:$E$5126,"Perdue — à recréer")</x:f>
        <x:v>0</x:v>
      </x:c>
      <x:c r="G38" s="36" t="n">
        <x:f>COUNTIFS('Variantes'!$A$7:$A$5126,"&lt;&gt;",'Variantes'!$J$7:$J$5126,$B38,'Variantes'!$E$7:$E$5126,"Pas faite")</x:f>
        <x:v>0</x:v>
      </x:c>
      <x:c r="H38" s="42"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36" t="n">
        <x:f>COUNTIFS('Variantes'!$A$7:$A$5126,"&lt;&gt;",'Variantes'!$J$7:$J$5126,$B39)</x:f>
        <x:v>29</x:v>
      </x:c>
      <x:c r="D39" s="36" t="n">
        <x:f>COUNTIFS('Variantes'!$A$7:$A$5126,"&lt;&gt;",'Variantes'!$J$7:$J$5126,$B39,'Variantes'!$E$7:$E$5126,"Présente dans main")</x:f>
        <x:v>29</x:v>
      </x:c>
      <x:c r="E39" s="36" t="n">
        <x:f>COUNTIFS('Variantes'!$A$7:$A$5126,"&lt;&gt;",'Variantes'!$J$7:$J$5126,$B39,'Variantes'!$E$7:$E$5126,"Produite — à vérifier")</x:f>
        <x:v>0</x:v>
      </x:c>
      <x:c r="F39" s="36" t="n">
        <x:f>COUNTIFS('Variantes'!$A$7:$A$5126,"&lt;&gt;",'Variantes'!$J$7:$J$5126,$B39,'Variantes'!$E$7:$E$5126,"Perdue — à recréer")</x:f>
        <x:v>0</x:v>
      </x:c>
      <x:c r="G39" s="36" t="n">
        <x:f>COUNTIFS('Variantes'!$A$7:$A$5126,"&lt;&gt;",'Variantes'!$J$7:$J$5126,$B39,'Variantes'!$E$7:$E$5126,"Pas faite")</x:f>
        <x:v>0</x:v>
      </x:c>
      <x:c r="H39" s="42" t="n">
        <x:f>IF(C39=0,0,D39/C39)</x:f>
        <x:v>1</x:v>
      </x:c>
      <x:c r="I39" s="4" t="n">
        <x:f>COUNTIFS('Variantes'!$A$7:$A$5126,"&lt;&gt;",'Variantes'!$J$7:$J$5126,$B39,'Variantes'!$E$7:$E$5126,"Conservée hors main")</x:f>
        <x:v>0</x:v>
      </x:c>
      <x:c r="J39" s="4"/>
    </x:row>
    <x:row r="40" ht="24" customHeight="1">
      <x:c r="A40" s="4" t="str">
        <x:v>Cinder-12</x:v>
      </x:c>
      <x:c r="B40" s="4" t="str">
        <x:v>Cinder-12</x:v>
      </x:c>
      <x:c r="C40" s="36" t="n">
        <x:f>COUNTIFS('Variantes'!$A$7:$A$5126,"&lt;&gt;",'Variantes'!$J$7:$J$5126,$B40)</x:f>
        <x:v>1</x:v>
      </x:c>
      <x:c r="D40" s="36" t="n">
        <x:f>COUNTIFS('Variantes'!$A$7:$A$5126,"&lt;&gt;",'Variantes'!$J$7:$J$5126,$B40,'Variantes'!$E$7:$E$5126,"Présente dans main")</x:f>
        <x:v>1</x:v>
      </x:c>
      <x:c r="E40" s="36" t="n">
        <x:f>COUNTIFS('Variantes'!$A$7:$A$5126,"&lt;&gt;",'Variantes'!$J$7:$J$5126,$B40,'Variantes'!$E$7:$E$5126,"Produite — à vérifier")</x:f>
        <x:v>0</x:v>
      </x:c>
      <x:c r="F40" s="36" t="n">
        <x:f>COUNTIFS('Variantes'!$A$7:$A$5126,"&lt;&gt;",'Variantes'!$J$7:$J$5126,$B40,'Variantes'!$E$7:$E$5126,"Perdue — à recréer")</x:f>
        <x:v>0</x:v>
      </x:c>
      <x:c r="G40" s="36" t="n">
        <x:f>COUNTIFS('Variantes'!$A$7:$A$5126,"&lt;&gt;",'Variantes'!$J$7:$J$5126,$B40,'Variantes'!$E$7:$E$5126,"Pas faite")</x:f>
        <x:v>0</x:v>
      </x:c>
      <x:c r="H40" s="42" t="n">
        <x:f>IF(C40=0,0,D40/C40)</x:f>
        <x:v>1</x:v>
      </x:c>
      <x:c r="I40" s="4" t="n">
        <x:f>COUNTIFS('Variantes'!$A$7:$A$5126,"&lt;&gt;",'Variantes'!$J$7:$J$5126,$B40,'Variantes'!$E$7:$E$5126,"Conservée hors main")</x:f>
        <x:v>0</x:v>
      </x:c>
      <x:c r="J40" s="4"/>
    </x:row>
    <x:row r="41" ht="24" customHeight="1">
      <x:c r="A41" s="4" t="str">
        <x:v>Cité</x:v>
      </x:c>
      <x:c r="B41" s="4" t="str">
        <x:v>Cité</x:v>
      </x:c>
      <x:c r="C41" s="36" t="n">
        <x:f>COUNTIFS('Variantes'!$A$7:$A$5126,"&lt;&gt;",'Variantes'!$J$7:$J$5126,$B41)</x:f>
        <x:v>280</x:v>
      </x:c>
      <x:c r="D41" s="36" t="n">
        <x:f>COUNTIFS('Variantes'!$A$7:$A$5126,"&lt;&gt;",'Variantes'!$J$7:$J$5126,$B41,'Variantes'!$E$7:$E$5126,"Présente dans main")</x:f>
        <x:v>280</x:v>
      </x:c>
      <x:c r="E41" s="36" t="n">
        <x:f>COUNTIFS('Variantes'!$A$7:$A$5126,"&lt;&gt;",'Variantes'!$J$7:$J$5126,$B41,'Variantes'!$E$7:$E$5126,"Produite — à vérifier")</x:f>
        <x:v>0</x:v>
      </x:c>
      <x:c r="F41" s="36" t="n">
        <x:f>COUNTIFS('Variantes'!$A$7:$A$5126,"&lt;&gt;",'Variantes'!$J$7:$J$5126,$B41,'Variantes'!$E$7:$E$5126,"Perdue — à recréer")</x:f>
        <x:v>0</x:v>
      </x:c>
      <x:c r="G41" s="36" t="n">
        <x:f>COUNTIFS('Variantes'!$A$7:$A$5126,"&lt;&gt;",'Variantes'!$J$7:$J$5126,$B41,'Variantes'!$E$7:$E$5126,"Pas faite")</x:f>
        <x:v>0</x:v>
      </x:c>
      <x:c r="H41" s="42"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36" t="n">
        <x:f>COUNTIFS('Variantes'!$A$7:$A$5126,"&lt;&gt;",'Variantes'!$J$7:$J$5126,$B42)</x:f>
        <x:v>226</x:v>
      </x:c>
      <x:c r="D42" s="36" t="n">
        <x:f>COUNTIFS('Variantes'!$A$7:$A$5126,"&lt;&gt;",'Variantes'!$J$7:$J$5126,$B42,'Variantes'!$E$7:$E$5126,"Présente dans main")</x:f>
        <x:v>63</x:v>
      </x:c>
      <x:c r="E42" s="36" t="n">
        <x:f>COUNTIFS('Variantes'!$A$7:$A$5126,"&lt;&gt;",'Variantes'!$J$7:$J$5126,$B42,'Variantes'!$E$7:$E$5126,"Produite — à vérifier")</x:f>
        <x:v>8</x:v>
      </x:c>
      <x:c r="F42" s="36" t="n">
        <x:f>COUNTIFS('Variantes'!$A$7:$A$5126,"&lt;&gt;",'Variantes'!$J$7:$J$5126,$B42,'Variantes'!$E$7:$E$5126,"Perdue — à recréer")</x:f>
        <x:v>0</x:v>
      </x:c>
      <x:c r="G42" s="36" t="n">
        <x:f>COUNTIFS('Variantes'!$A$7:$A$5126,"&lt;&gt;",'Variantes'!$J$7:$J$5126,$B42,'Variantes'!$E$7:$E$5126,"Pas faite")</x:f>
        <x:v>153</x:v>
      </x:c>
      <x:c r="H42" s="42" t="n">
        <x:f>IF(C42=0,0,D42/C42)</x:f>
        <x:v>0.27876106194690264</x:v>
      </x:c>
      <x:c r="I42" s="4" t="n">
        <x:f>COUNTIFS('Variantes'!$A$7:$A$5126,"&lt;&gt;",'Variantes'!$J$7:$J$5126,$B42,'Variantes'!$E$7:$E$5126,"Conservée hors main")</x:f>
        <x:v>2</x:v>
      </x:c>
      <x:c r="J42" s="4"/>
    </x:row>
    <x:row r="43" ht="24" customHeight="1">
      <x:c r="A43" s="4" t="str">
        <x:v>Conservateurs des Anciennes Pierres</x:v>
      </x:c>
      <x:c r="B43" s="4" t="str">
        <x:v>conservateurs-des-anciennes-pierres</x:v>
      </x:c>
      <x:c r="C43" s="36" t="n">
        <x:f>COUNTIFS('Variantes'!$A$7:$A$5126,"&lt;&gt;",'Variantes'!$J$7:$J$5126,$B43)</x:f>
        <x:v>29</x:v>
      </x:c>
      <x:c r="D43" s="36" t="n">
        <x:f>COUNTIFS('Variantes'!$A$7:$A$5126,"&lt;&gt;",'Variantes'!$J$7:$J$5126,$B43,'Variantes'!$E$7:$E$5126,"Présente dans main")</x:f>
        <x:v>29</x:v>
      </x:c>
      <x:c r="E43" s="36" t="n">
        <x:f>COUNTIFS('Variantes'!$A$7:$A$5126,"&lt;&gt;",'Variantes'!$J$7:$J$5126,$B43,'Variantes'!$E$7:$E$5126,"Produite — à vérifier")</x:f>
        <x:v>0</x:v>
      </x:c>
      <x:c r="F43" s="36" t="n">
        <x:f>COUNTIFS('Variantes'!$A$7:$A$5126,"&lt;&gt;",'Variantes'!$J$7:$J$5126,$B43,'Variantes'!$E$7:$E$5126,"Perdue — à recréer")</x:f>
        <x:v>0</x:v>
      </x:c>
      <x:c r="G43" s="36" t="n">
        <x:f>COUNTIFS('Variantes'!$A$7:$A$5126,"&lt;&gt;",'Variantes'!$J$7:$J$5126,$B43,'Variantes'!$E$7:$E$5126,"Pas faite")</x:f>
        <x:v>0</x:v>
      </x:c>
      <x:c r="H43" s="42"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36" t="n">
        <x:f>COUNTIFS('Variantes'!$A$7:$A$5126,"&lt;&gt;",'Variantes'!$J$7:$J$5126,$B44)</x:f>
        <x:v>47</x:v>
      </x:c>
      <x:c r="D44" s="36" t="n">
        <x:f>COUNTIFS('Variantes'!$A$7:$A$5126,"&lt;&gt;",'Variantes'!$J$7:$J$5126,$B44,'Variantes'!$E$7:$E$5126,"Présente dans main")</x:f>
        <x:v>47</x:v>
      </x:c>
      <x:c r="E44" s="36" t="n">
        <x:f>COUNTIFS('Variantes'!$A$7:$A$5126,"&lt;&gt;",'Variantes'!$J$7:$J$5126,$B44,'Variantes'!$E$7:$E$5126,"Produite — à vérifier")</x:f>
        <x:v>0</x:v>
      </x:c>
      <x:c r="F44" s="36" t="n">
        <x:f>COUNTIFS('Variantes'!$A$7:$A$5126,"&lt;&gt;",'Variantes'!$J$7:$J$5126,$B44,'Variantes'!$E$7:$E$5126,"Perdue — à recréer")</x:f>
        <x:v>0</x:v>
      </x:c>
      <x:c r="G44" s="36" t="n">
        <x:f>COUNTIFS('Variantes'!$A$7:$A$5126,"&lt;&gt;",'Variantes'!$J$7:$J$5126,$B44,'Variantes'!$E$7:$E$5126,"Pas faite")</x:f>
        <x:v>0</x:v>
      </x:c>
      <x:c r="H44" s="42" t="n">
        <x:f>IF(C44=0,0,D44/C44)</x:f>
        <x:v>1</x:v>
      </x:c>
      <x:c r="I44" s="4" t="n">
        <x:f>COUNTIFS('Variantes'!$A$7:$A$5126,"&lt;&gt;",'Variantes'!$J$7:$J$5126,$B44,'Variantes'!$E$7:$E$5126,"Conservée hors main")</x:f>
        <x:v>0</x:v>
      </x:c>
      <x:c r="J44" s="4"/>
    </x:row>
    <x:row r="45" ht="24" customHeight="1">
      <x:c r="A45" s="4" t="str">
        <x:v>Cour et services</x:v>
      </x:c>
      <x:c r="B45" s="4" t="str">
        <x:v>Cour et services</x:v>
      </x:c>
      <x:c r="C45" s="36" t="n">
        <x:f>COUNTIFS('Variantes'!$A$7:$A$5126,"&lt;&gt;",'Variantes'!$J$7:$J$5126,$B45)</x:f>
        <x:v>80</x:v>
      </x:c>
      <x:c r="D45" s="36" t="n">
        <x:f>COUNTIFS('Variantes'!$A$7:$A$5126,"&lt;&gt;",'Variantes'!$J$7:$J$5126,$B45,'Variantes'!$E$7:$E$5126,"Présente dans main")</x:f>
        <x:v>80</x:v>
      </x:c>
      <x:c r="E45" s="36" t="n">
        <x:f>COUNTIFS('Variantes'!$A$7:$A$5126,"&lt;&gt;",'Variantes'!$J$7:$J$5126,$B45,'Variantes'!$E$7:$E$5126,"Produite — à vérifier")</x:f>
        <x:v>0</x:v>
      </x:c>
      <x:c r="F45" s="36" t="n">
        <x:f>COUNTIFS('Variantes'!$A$7:$A$5126,"&lt;&gt;",'Variantes'!$J$7:$J$5126,$B45,'Variantes'!$E$7:$E$5126,"Perdue — à recréer")</x:f>
        <x:v>0</x:v>
      </x:c>
      <x:c r="G45" s="36" t="n">
        <x:f>COUNTIFS('Variantes'!$A$7:$A$5126,"&lt;&gt;",'Variantes'!$J$7:$J$5126,$B45,'Variantes'!$E$7:$E$5126,"Pas faite")</x:f>
        <x:v>0</x:v>
      </x:c>
      <x:c r="H45" s="42" t="n">
        <x:f>IF(C45=0,0,D45/C45)</x:f>
        <x:v>1</x:v>
      </x:c>
      <x:c r="I45" s="4" t="n">
        <x:f>COUNTIFS('Variantes'!$A$7:$A$5126,"&lt;&gt;",'Variantes'!$J$7:$J$5126,$B45,'Variantes'!$E$7:$E$5126,"Conservée hors main")</x:f>
        <x:v>0</x:v>
      </x:c>
      <x:c r="J45" s="4"/>
    </x:row>
    <x:row r="46" ht="24" customHeight="1">
      <x:c r="A46" s="4" t="str">
        <x:v>Eryndor-V</x:v>
      </x:c>
      <x:c r="B46" s="4" t="str">
        <x:v>Eryndor-V</x:v>
      </x:c>
      <x:c r="C46" s="36" t="n">
        <x:f>COUNTIFS('Variantes'!$A$7:$A$5126,"&lt;&gt;",'Variantes'!$J$7:$J$5126,$B46)</x:f>
        <x:v>1</x:v>
      </x:c>
      <x:c r="D46" s="36" t="n">
        <x:f>COUNTIFS('Variantes'!$A$7:$A$5126,"&lt;&gt;",'Variantes'!$J$7:$J$5126,$B46,'Variantes'!$E$7:$E$5126,"Présente dans main")</x:f>
        <x:v>1</x:v>
      </x:c>
      <x:c r="E46" s="36" t="n">
        <x:f>COUNTIFS('Variantes'!$A$7:$A$5126,"&lt;&gt;",'Variantes'!$J$7:$J$5126,$B46,'Variantes'!$E$7:$E$5126,"Produite — à vérifier")</x:f>
        <x:v>0</x:v>
      </x:c>
      <x:c r="F46" s="36" t="n">
        <x:f>COUNTIFS('Variantes'!$A$7:$A$5126,"&lt;&gt;",'Variantes'!$J$7:$J$5126,$B46,'Variantes'!$E$7:$E$5126,"Perdue — à recréer")</x:f>
        <x:v>0</x:v>
      </x:c>
      <x:c r="G46" s="36" t="n">
        <x:f>COUNTIFS('Variantes'!$A$7:$A$5126,"&lt;&gt;",'Variantes'!$J$7:$J$5126,$B46,'Variantes'!$E$7:$E$5126,"Pas faite")</x:f>
        <x:v>0</x:v>
      </x:c>
      <x:c r="H46" s="42" t="n">
        <x:f>IF(C46=0,0,D46/C46)</x:f>
        <x:v>1</x:v>
      </x:c>
      <x:c r="I46" s="4" t="n">
        <x:f>COUNTIFS('Variantes'!$A$7:$A$5126,"&lt;&gt;",'Variantes'!$J$7:$J$5126,$B46,'Variantes'!$E$7:$E$5126,"Conservée hors main")</x:f>
        <x:v>0</x:v>
      </x:c>
      <x:c r="J46" s="4"/>
    </x:row>
    <x:row r="47" ht="24" customHeight="1">
      <x:c r="A47" s="4" t="str">
        <x:v>Faction des Yautja bioniques</x:v>
      </x:c>
      <x:c r="B47" s="4" t="str">
        <x:v>bionic</x:v>
      </x:c>
      <x:c r="C47" s="36" t="n">
        <x:f>COUNTIFS('Variantes'!$A$7:$A$5126,"&lt;&gt;",'Variantes'!$J$7:$J$5126,$B47)</x:f>
        <x:v>226</x:v>
      </x:c>
      <x:c r="D47" s="36" t="n">
        <x:f>COUNTIFS('Variantes'!$A$7:$A$5126,"&lt;&gt;",'Variantes'!$J$7:$J$5126,$B47,'Variantes'!$E$7:$E$5126,"Présente dans main")</x:f>
        <x:v>58</x:v>
      </x:c>
      <x:c r="E47" s="36" t="n">
        <x:f>COUNTIFS('Variantes'!$A$7:$A$5126,"&lt;&gt;",'Variantes'!$J$7:$J$5126,$B47,'Variantes'!$E$7:$E$5126,"Produite — à vérifier")</x:f>
        <x:v>13</x:v>
      </x:c>
      <x:c r="F47" s="36" t="n">
        <x:f>COUNTIFS('Variantes'!$A$7:$A$5126,"&lt;&gt;",'Variantes'!$J$7:$J$5126,$B47,'Variantes'!$E$7:$E$5126,"Perdue — à recréer")</x:f>
        <x:v>0</x:v>
      </x:c>
      <x:c r="G47" s="36" t="n">
        <x:f>COUNTIFS('Variantes'!$A$7:$A$5126,"&lt;&gt;",'Variantes'!$J$7:$J$5126,$B47,'Variantes'!$E$7:$E$5126,"Pas faite")</x:f>
        <x:v>153</x:v>
      </x:c>
      <x:c r="H47" s="42" t="n">
        <x:f>IF(C47=0,0,D47/C47)</x:f>
        <x:v>0.25663716814159293</x:v>
      </x:c>
      <x:c r="I47" s="4" t="n">
        <x:f>COUNTIFS('Variantes'!$A$7:$A$5126,"&lt;&gt;",'Variantes'!$J$7:$J$5126,$B47,'Variantes'!$E$7:$E$5126,"Conservée hors main")</x:f>
        <x:v>2</x:v>
      </x:c>
      <x:c r="J47" s="4"/>
    </x:row>
    <x:row r="48" ht="24" customHeight="1">
      <x:c r="A48" s="4" t="str">
        <x:v>Ferrum-6</x:v>
      </x:c>
      <x:c r="B48" s="4" t="str">
        <x:v>Ferrum-6</x:v>
      </x:c>
      <x:c r="C48" s="36" t="n">
        <x:f>COUNTIFS('Variantes'!$A$7:$A$5126,"&lt;&gt;",'Variantes'!$J$7:$J$5126,$B48)</x:f>
        <x:v>1</x:v>
      </x:c>
      <x:c r="D48" s="36" t="n">
        <x:f>COUNTIFS('Variantes'!$A$7:$A$5126,"&lt;&gt;",'Variantes'!$J$7:$J$5126,$B48,'Variantes'!$E$7:$E$5126,"Présente dans main")</x:f>
        <x:v>1</x:v>
      </x:c>
      <x:c r="E48" s="36" t="n">
        <x:f>COUNTIFS('Variantes'!$A$7:$A$5126,"&lt;&gt;",'Variantes'!$J$7:$J$5126,$B48,'Variantes'!$E$7:$E$5126,"Produite — à vérifier")</x:f>
        <x:v>0</x:v>
      </x:c>
      <x:c r="F48" s="36" t="n">
        <x:f>COUNTIFS('Variantes'!$A$7:$A$5126,"&lt;&gt;",'Variantes'!$J$7:$J$5126,$B48,'Variantes'!$E$7:$E$5126,"Perdue — à recréer")</x:f>
        <x:v>0</x:v>
      </x:c>
      <x:c r="G48" s="36" t="n">
        <x:f>COUNTIFS('Variantes'!$A$7:$A$5126,"&lt;&gt;",'Variantes'!$J$7:$J$5126,$B48,'Variantes'!$E$7:$E$5126,"Pas faite")</x:f>
        <x:v>0</x:v>
      </x:c>
      <x:c r="H48" s="42"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36" t="n">
        <x:f>COUNTIFS('Variantes'!$A$7:$A$5126,"&lt;&gt;",'Variantes'!$J$7:$J$5126,$B49)</x:f>
        <x:v>47</x:v>
      </x:c>
      <x:c r="D49" s="36" t="n">
        <x:f>COUNTIFS('Variantes'!$A$7:$A$5126,"&lt;&gt;",'Variantes'!$J$7:$J$5126,$B49,'Variantes'!$E$7:$E$5126,"Présente dans main")</x:f>
        <x:v>47</x:v>
      </x:c>
      <x:c r="E49" s="36" t="n">
        <x:f>COUNTIFS('Variantes'!$A$7:$A$5126,"&lt;&gt;",'Variantes'!$J$7:$J$5126,$B49,'Variantes'!$E$7:$E$5126,"Produite — à vérifier")</x:f>
        <x:v>0</x:v>
      </x:c>
      <x:c r="F49" s="36" t="n">
        <x:f>COUNTIFS('Variantes'!$A$7:$A$5126,"&lt;&gt;",'Variantes'!$J$7:$J$5126,$B49,'Variantes'!$E$7:$E$5126,"Perdue — à recréer")</x:f>
        <x:v>0</x:v>
      </x:c>
      <x:c r="G49" s="36" t="n">
        <x:f>COUNTIFS('Variantes'!$A$7:$A$5126,"&lt;&gt;",'Variantes'!$J$7:$J$5126,$B49,'Variantes'!$E$7:$E$5126,"Pas faite")</x:f>
        <x:v>0</x:v>
      </x:c>
      <x:c r="H49" s="42"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36" t="n">
        <x:f>COUNTIFS('Variantes'!$A$7:$A$5126,"&lt;&gt;",'Variantes'!$J$7:$J$5126,$B50)</x:f>
        <x:v>29</x:v>
      </x:c>
      <x:c r="D50" s="36" t="n">
        <x:f>COUNTIFS('Variantes'!$A$7:$A$5126,"&lt;&gt;",'Variantes'!$J$7:$J$5126,$B50,'Variantes'!$E$7:$E$5126,"Présente dans main")</x:f>
        <x:v>29</x:v>
      </x:c>
      <x:c r="E50" s="36" t="n">
        <x:f>COUNTIFS('Variantes'!$A$7:$A$5126,"&lt;&gt;",'Variantes'!$J$7:$J$5126,$B50,'Variantes'!$E$7:$E$5126,"Produite — à vérifier")</x:f>
        <x:v>0</x:v>
      </x:c>
      <x:c r="F50" s="36" t="n">
        <x:f>COUNTIFS('Variantes'!$A$7:$A$5126,"&lt;&gt;",'Variantes'!$J$7:$J$5126,$B50,'Variantes'!$E$7:$E$5126,"Perdue — à recréer")</x:f>
        <x:v>0</x:v>
      </x:c>
      <x:c r="G50" s="36" t="n">
        <x:f>COUNTIFS('Variantes'!$A$7:$A$5126,"&lt;&gt;",'Variantes'!$J$7:$J$5126,$B50,'Variantes'!$E$7:$E$5126,"Pas faite")</x:f>
        <x:v>0</x:v>
      </x:c>
      <x:c r="H50" s="42"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36" t="n">
        <x:f>COUNTIFS('Variantes'!$A$7:$A$5126,"&lt;&gt;",'Variantes'!$J$7:$J$5126,$B51)</x:f>
        <x:v>29</x:v>
      </x:c>
      <x:c r="D51" s="36" t="n">
        <x:f>COUNTIFS('Variantes'!$A$7:$A$5126,"&lt;&gt;",'Variantes'!$J$7:$J$5126,$B51,'Variantes'!$E$7:$E$5126,"Présente dans main")</x:f>
        <x:v>29</x:v>
      </x:c>
      <x:c r="E51" s="36" t="n">
        <x:f>COUNTIFS('Variantes'!$A$7:$A$5126,"&lt;&gt;",'Variantes'!$J$7:$J$5126,$B51,'Variantes'!$E$7:$E$5126,"Produite — à vérifier")</x:f>
        <x:v>0</x:v>
      </x:c>
      <x:c r="F51" s="36" t="n">
        <x:f>COUNTIFS('Variantes'!$A$7:$A$5126,"&lt;&gt;",'Variantes'!$J$7:$J$5126,$B51,'Variantes'!$E$7:$E$5126,"Perdue — à recréer")</x:f>
        <x:v>0</x:v>
      </x:c>
      <x:c r="G51" s="36" t="n">
        <x:f>COUNTIFS('Variantes'!$A$7:$A$5126,"&lt;&gt;",'Variantes'!$J$7:$J$5126,$B51,'Variantes'!$E$7:$E$5126,"Pas faite")</x:f>
        <x:v>0</x:v>
      </x:c>
      <x:c r="H51" s="42"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36" t="n">
        <x:f>COUNTIFS('Variantes'!$A$7:$A$5126,"&lt;&gt;",'Variantes'!$J$7:$J$5126,$B52)</x:f>
        <x:v>226</x:v>
      </x:c>
      <x:c r="D52" s="36" t="n">
        <x:f>COUNTIFS('Variantes'!$A$7:$A$5126,"&lt;&gt;",'Variantes'!$J$7:$J$5126,$B52,'Variantes'!$E$7:$E$5126,"Présente dans main")</x:f>
        <x:v>58</x:v>
      </x:c>
      <x:c r="E52" s="36" t="n">
        <x:f>COUNTIFS('Variantes'!$A$7:$A$5126,"&lt;&gt;",'Variantes'!$J$7:$J$5126,$B52,'Variantes'!$E$7:$E$5126,"Produite — à vérifier")</x:f>
        <x:v>13</x:v>
      </x:c>
      <x:c r="F52" s="36" t="n">
        <x:f>COUNTIFS('Variantes'!$A$7:$A$5126,"&lt;&gt;",'Variantes'!$J$7:$J$5126,$B52,'Variantes'!$E$7:$E$5126,"Perdue — à recréer")</x:f>
        <x:v>0</x:v>
      </x:c>
      <x:c r="G52" s="36" t="n">
        <x:f>COUNTIFS('Variantes'!$A$7:$A$5126,"&lt;&gt;",'Variantes'!$J$7:$J$5126,$B52,'Variantes'!$E$7:$E$5126,"Pas faite")</x:f>
        <x:v>153</x:v>
      </x:c>
      <x:c r="H52" s="42" t="n">
        <x:f>IF(C52=0,0,D52/C52)</x:f>
        <x:v>0.25663716814159293</x:v>
      </x:c>
      <x:c r="I52" s="4" t="n">
        <x:f>COUNTIFS('Variantes'!$A$7:$A$5126,"&lt;&gt;",'Variantes'!$J$7:$J$5126,$B52,'Variantes'!$E$7:$E$5126,"Conservée hors main")</x:f>
        <x:v>2</x:v>
      </x:c>
      <x:c r="J52" s="4"/>
    </x:row>
    <x:row r="53" ht="24" customHeight="1">
      <x:c r="A53" s="4" t="str">
        <x:v>Kaail-Prime</x:v>
      </x:c>
      <x:c r="B53" s="4" t="str">
        <x:v>Kaail-Prime</x:v>
      </x:c>
      <x:c r="C53" s="36" t="n">
        <x:f>COUNTIFS('Variantes'!$A$7:$A$5126,"&lt;&gt;",'Variantes'!$J$7:$J$5126,$B53)</x:f>
        <x:v>1</x:v>
      </x:c>
      <x:c r="D53" s="36" t="n">
        <x:f>COUNTIFS('Variantes'!$A$7:$A$5126,"&lt;&gt;",'Variantes'!$J$7:$J$5126,$B53,'Variantes'!$E$7:$E$5126,"Présente dans main")</x:f>
        <x:v>1</x:v>
      </x:c>
      <x:c r="E53" s="36" t="n">
        <x:f>COUNTIFS('Variantes'!$A$7:$A$5126,"&lt;&gt;",'Variantes'!$J$7:$J$5126,$B53,'Variantes'!$E$7:$E$5126,"Produite — à vérifier")</x:f>
        <x:v>0</x:v>
      </x:c>
      <x:c r="F53" s="36" t="n">
        <x:f>COUNTIFS('Variantes'!$A$7:$A$5126,"&lt;&gt;",'Variantes'!$J$7:$J$5126,$B53,'Variantes'!$E$7:$E$5126,"Perdue — à recréer")</x:f>
        <x:v>0</x:v>
      </x:c>
      <x:c r="G53" s="36" t="n">
        <x:f>COUNTIFS('Variantes'!$A$7:$A$5126,"&lt;&gt;",'Variantes'!$J$7:$J$5126,$B53,'Variantes'!$E$7:$E$5126,"Pas faite")</x:f>
        <x:v>0</x:v>
      </x:c>
      <x:c r="H53" s="42" t="n">
        <x:f>IF(C53=0,0,D53/C53)</x:f>
        <x:v>1</x:v>
      </x:c>
      <x:c r="I53" s="4" t="n">
        <x:f>COUNTIFS('Variantes'!$A$7:$A$5126,"&lt;&gt;",'Variantes'!$J$7:$J$5126,$B53,'Variantes'!$E$7:$E$5126,"Conservée hors main")</x:f>
        <x:v>0</x:v>
      </x:c>
      <x:c r="J53" s="4"/>
    </x:row>
    <x:row r="54" ht="24" customHeight="1">
      <x:c r="A54" s="4" t="str">
        <x:v>Kaal-Or — Gens de la haute neige</x:v>
      </x:c>
      <x:c r="B54" s="4" t="str">
        <x:v>kaal-or</x:v>
      </x:c>
      <x:c r="C54" s="36" t="n">
        <x:f>COUNTIFS('Variantes'!$A$7:$A$5126,"&lt;&gt;",'Variantes'!$J$7:$J$5126,$B54)</x:f>
        <x:v>226</x:v>
      </x:c>
      <x:c r="D54" s="36" t="n">
        <x:f>COUNTIFS('Variantes'!$A$7:$A$5126,"&lt;&gt;",'Variantes'!$J$7:$J$5126,$B54,'Variantes'!$E$7:$E$5126,"Présente dans main")</x:f>
        <x:v>58</x:v>
      </x:c>
      <x:c r="E54" s="36" t="n">
        <x:f>COUNTIFS('Variantes'!$A$7:$A$5126,"&lt;&gt;",'Variantes'!$J$7:$J$5126,$B54,'Variantes'!$E$7:$E$5126,"Produite — à vérifier")</x:f>
        <x:v>13</x:v>
      </x:c>
      <x:c r="F54" s="36" t="n">
        <x:f>COUNTIFS('Variantes'!$A$7:$A$5126,"&lt;&gt;",'Variantes'!$J$7:$J$5126,$B54,'Variantes'!$E$7:$E$5126,"Perdue — à recréer")</x:f>
        <x:v>0</x:v>
      </x:c>
      <x:c r="G54" s="36" t="n">
        <x:f>COUNTIFS('Variantes'!$A$7:$A$5126,"&lt;&gt;",'Variantes'!$J$7:$J$5126,$B54,'Variantes'!$E$7:$E$5126,"Pas faite")</x:f>
        <x:v>153</x:v>
      </x:c>
      <x:c r="H54" s="42" t="n">
        <x:f>IF(C54=0,0,D54/C54)</x:f>
        <x:v>0.25663716814159293</x:v>
      </x:c>
      <x:c r="I54" s="4" t="n">
        <x:f>COUNTIFS('Variantes'!$A$7:$A$5126,"&lt;&gt;",'Variantes'!$J$7:$J$5126,$B54,'Variantes'!$E$7:$E$5126,"Conservée hors main")</x:f>
        <x:v>2</x:v>
      </x:c>
      <x:c r="J54" s="4"/>
    </x:row>
    <x:row r="55" ht="24" customHeight="1">
      <x:c r="A55" s="4" t="str">
        <x:v>Khar-Sul</x:v>
      </x:c>
      <x:c r="B55" s="4" t="str">
        <x:v>Khar-Sul</x:v>
      </x:c>
      <x:c r="C55" s="36" t="n">
        <x:f>COUNTIFS('Variantes'!$A$7:$A$5126,"&lt;&gt;",'Variantes'!$J$7:$J$5126,$B55)</x:f>
        <x:v>1</x:v>
      </x:c>
      <x:c r="D55" s="36" t="n">
        <x:f>COUNTIFS('Variantes'!$A$7:$A$5126,"&lt;&gt;",'Variantes'!$J$7:$J$5126,$B55,'Variantes'!$E$7:$E$5126,"Présente dans main")</x:f>
        <x:v>1</x:v>
      </x:c>
      <x:c r="E55" s="36" t="n">
        <x:f>COUNTIFS('Variantes'!$A$7:$A$5126,"&lt;&gt;",'Variantes'!$J$7:$J$5126,$B55,'Variantes'!$E$7:$E$5126,"Produite — à vérifier")</x:f>
        <x:v>0</x:v>
      </x:c>
      <x:c r="F55" s="36" t="n">
        <x:f>COUNTIFS('Variantes'!$A$7:$A$5126,"&lt;&gt;",'Variantes'!$J$7:$J$5126,$B55,'Variantes'!$E$7:$E$5126,"Perdue — à recréer")</x:f>
        <x:v>0</x:v>
      </x:c>
      <x:c r="G55" s="36" t="n">
        <x:f>COUNTIFS('Variantes'!$A$7:$A$5126,"&lt;&gt;",'Variantes'!$J$7:$J$5126,$B55,'Variantes'!$E$7:$E$5126,"Pas faite")</x:f>
        <x:v>0</x:v>
      </x:c>
      <x:c r="H55" s="42" t="n">
        <x:f>IF(C55=0,0,D55/C55)</x:f>
        <x:v>1</x:v>
      </x:c>
      <x:c r="I55" s="4" t="n">
        <x:f>COUNTIFS('Variantes'!$A$7:$A$5126,"&lt;&gt;",'Variantes'!$J$7:$J$5126,$B55,'Variantes'!$E$7:$E$5126,"Conservée hors main")</x:f>
        <x:v>0</x:v>
      </x:c>
      <x:c r="J55" s="4"/>
    </x:row>
    <x:row r="56" ht="24" customHeight="1">
      <x:c r="A56" s="4" t="str">
        <x:v>Lignée des Quatre-Bras</x:v>
      </x:c>
      <x:c r="B56" s="4" t="str">
        <x:v>four-armed</x:v>
      </x:c>
      <x:c r="C56" s="36" t="n">
        <x:f>COUNTIFS('Variantes'!$A$7:$A$5126,"&lt;&gt;",'Variantes'!$J$7:$J$5126,$B56)</x:f>
        <x:v>226</x:v>
      </x:c>
      <x:c r="D56" s="36" t="n">
        <x:f>COUNTIFS('Variantes'!$A$7:$A$5126,"&lt;&gt;",'Variantes'!$J$7:$J$5126,$B56,'Variantes'!$E$7:$E$5126,"Présente dans main")</x:f>
        <x:v>58</x:v>
      </x:c>
      <x:c r="E56" s="36" t="n">
        <x:f>COUNTIFS('Variantes'!$A$7:$A$5126,"&lt;&gt;",'Variantes'!$J$7:$J$5126,$B56,'Variantes'!$E$7:$E$5126,"Produite — à vérifier")</x:f>
        <x:v>13</x:v>
      </x:c>
      <x:c r="F56" s="36" t="n">
        <x:f>COUNTIFS('Variantes'!$A$7:$A$5126,"&lt;&gt;",'Variantes'!$J$7:$J$5126,$B56,'Variantes'!$E$7:$E$5126,"Perdue — à recréer")</x:f>
        <x:v>0</x:v>
      </x:c>
      <x:c r="G56" s="36" t="n">
        <x:f>COUNTIFS('Variantes'!$A$7:$A$5126,"&lt;&gt;",'Variantes'!$J$7:$J$5126,$B56,'Variantes'!$E$7:$E$5126,"Pas faite")</x:f>
        <x:v>153</x:v>
      </x:c>
      <x:c r="H56" s="42" t="n">
        <x:f>IF(C56=0,0,D56/C56)</x:f>
        <x:v>0.25663716814159293</x:v>
      </x:c>
      <x:c r="I56" s="4" t="n">
        <x:f>COUNTIFS('Variantes'!$A$7:$A$5126,"&lt;&gt;",'Variantes'!$J$7:$J$5126,$B56,'Variantes'!$E$7:$E$5126,"Conservée hors main")</x:f>
        <x:v>2</x:v>
      </x:c>
      <x:c r="J56" s="4"/>
    </x:row>
    <x:row r="57" ht="24" customHeight="1">
      <x:c r="A57" s="4" t="str">
        <x:v>Lignée des Super Predators</x:v>
      </x:c>
      <x:c r="B57" s="4" t="str">
        <x:v>super-predators</x:v>
      </x:c>
      <x:c r="C57" s="36" t="n">
        <x:f>COUNTIFS('Variantes'!$A$7:$A$5126,"&lt;&gt;",'Variantes'!$J$7:$J$5126,$B57)</x:f>
        <x:v>226</x:v>
      </x:c>
      <x:c r="D57" s="36" t="n">
        <x:f>COUNTIFS('Variantes'!$A$7:$A$5126,"&lt;&gt;",'Variantes'!$J$7:$J$5126,$B57,'Variantes'!$E$7:$E$5126,"Présente dans main")</x:f>
        <x:v>63</x:v>
      </x:c>
      <x:c r="E57" s="36" t="n">
        <x:f>COUNTIFS('Variantes'!$A$7:$A$5126,"&lt;&gt;",'Variantes'!$J$7:$J$5126,$B57,'Variantes'!$E$7:$E$5126,"Produite — à vérifier")</x:f>
        <x:v>8</x:v>
      </x:c>
      <x:c r="F57" s="36" t="n">
        <x:f>COUNTIFS('Variantes'!$A$7:$A$5126,"&lt;&gt;",'Variantes'!$J$7:$J$5126,$B57,'Variantes'!$E$7:$E$5126,"Perdue — à recréer")</x:f>
        <x:v>0</x:v>
      </x:c>
      <x:c r="G57" s="36" t="n">
        <x:f>COUNTIFS('Variantes'!$A$7:$A$5126,"&lt;&gt;",'Variantes'!$J$7:$J$5126,$B57,'Variantes'!$E$7:$E$5126,"Pas faite")</x:f>
        <x:v>153</x:v>
      </x:c>
      <x:c r="H57" s="42" t="n">
        <x:f>IF(C57=0,0,D57/C57)</x:f>
        <x:v>0.27876106194690264</x:v>
      </x:c>
      <x:c r="I57" s="4" t="n">
        <x:f>COUNTIFS('Variantes'!$A$7:$A$5126,"&lt;&gt;",'Variantes'!$J$7:$J$5126,$B57,'Variantes'!$E$7:$E$5126,"Conservée hors main")</x:f>
        <x:v>2</x:v>
      </x:c>
      <x:c r="J57" s="4"/>
    </x:row>
    <x:row r="58" ht="24" customHeight="1">
      <x:c r="A58" s="4" t="str">
        <x:v>Lignée du City Hunter</x:v>
      </x:c>
      <x:c r="B58" s="4" t="str">
        <x:v>city-hunter</x:v>
      </x:c>
      <x:c r="C58" s="36" t="n">
        <x:f>COUNTIFS('Variantes'!$A$7:$A$5126,"&lt;&gt;",'Variantes'!$J$7:$J$5126,$B58)</x:f>
        <x:v>226</x:v>
      </x:c>
      <x:c r="D58" s="36" t="n">
        <x:f>COUNTIFS('Variantes'!$A$7:$A$5126,"&lt;&gt;",'Variantes'!$J$7:$J$5126,$B58,'Variantes'!$E$7:$E$5126,"Présente dans main")</x:f>
        <x:v>58</x:v>
      </x:c>
      <x:c r="E58" s="36" t="n">
        <x:f>COUNTIFS('Variantes'!$A$7:$A$5126,"&lt;&gt;",'Variantes'!$J$7:$J$5126,$B58,'Variantes'!$E$7:$E$5126,"Produite — à vérifier")</x:f>
        <x:v>13</x:v>
      </x:c>
      <x:c r="F58" s="36" t="n">
        <x:f>COUNTIFS('Variantes'!$A$7:$A$5126,"&lt;&gt;",'Variantes'!$J$7:$J$5126,$B58,'Variantes'!$E$7:$E$5126,"Perdue — à recréer")</x:f>
        <x:v>0</x:v>
      </x:c>
      <x:c r="G58" s="36" t="n">
        <x:f>COUNTIFS('Variantes'!$A$7:$A$5126,"&lt;&gt;",'Variantes'!$J$7:$J$5126,$B58,'Variantes'!$E$7:$E$5126,"Pas faite")</x:f>
        <x:v>153</x:v>
      </x:c>
      <x:c r="H58" s="42" t="n">
        <x:f>IF(C58=0,0,D58/C58)</x:f>
        <x:v>0.25663716814159293</x:v>
      </x:c>
      <x:c r="I58" s="4" t="n">
        <x:f>COUNTIFS('Variantes'!$A$7:$A$5126,"&lt;&gt;",'Variantes'!$J$7:$J$5126,$B58,'Variantes'!$E$7:$E$5126,"Conservée hors main")</x:f>
        <x:v>2</x:v>
      </x:c>
      <x:c r="J58" s="4"/>
    </x:row>
    <x:row r="59" ht="24" customHeight="1">
      <x:c r="A59" s="4" t="str">
        <x:v>Lignée du Pilot / Cyborg — Killer of Killers</x:v>
      </x:c>
      <x:c r="B59" s="4" t="str">
        <x:v>pilot-kok</x:v>
      </x:c>
      <x:c r="C59" s="36" t="n">
        <x:f>COUNTIFS('Variantes'!$A$7:$A$5126,"&lt;&gt;",'Variantes'!$J$7:$J$5126,$B59)</x:f>
        <x:v>226</x:v>
      </x:c>
      <x:c r="D59" s="36" t="n">
        <x:f>COUNTIFS('Variantes'!$A$7:$A$5126,"&lt;&gt;",'Variantes'!$J$7:$J$5126,$B59,'Variantes'!$E$7:$E$5126,"Présente dans main")</x:f>
        <x:v>58</x:v>
      </x:c>
      <x:c r="E59" s="36" t="n">
        <x:f>COUNTIFS('Variantes'!$A$7:$A$5126,"&lt;&gt;",'Variantes'!$J$7:$J$5126,$B59,'Variantes'!$E$7:$E$5126,"Produite — à vérifier")</x:f>
        <x:v>13</x:v>
      </x:c>
      <x:c r="F59" s="36" t="n">
        <x:f>COUNTIFS('Variantes'!$A$7:$A$5126,"&lt;&gt;",'Variantes'!$J$7:$J$5126,$B59,'Variantes'!$E$7:$E$5126,"Perdue — à recréer")</x:f>
        <x:v>0</x:v>
      </x:c>
      <x:c r="G59" s="36" t="n">
        <x:f>COUNTIFS('Variantes'!$A$7:$A$5126,"&lt;&gt;",'Variantes'!$J$7:$J$5126,$B59,'Variantes'!$E$7:$E$5126,"Pas faite")</x:f>
        <x:v>153</x:v>
      </x:c>
      <x:c r="H59" s="42" t="n">
        <x:f>IF(C59=0,0,D59/C59)</x:f>
        <x:v>0.25663716814159293</x:v>
      </x:c>
      <x:c r="I59" s="4" t="n">
        <x:f>COUNTIFS('Variantes'!$A$7:$A$5126,"&lt;&gt;",'Variantes'!$J$7:$J$5126,$B59,'Variantes'!$E$7:$E$5126,"Conservée hors main")</x:f>
        <x:v>2</x:v>
      </x:c>
      <x:c r="J59" s="4"/>
    </x:row>
    <x:row r="60" ht="24" customHeight="1">
      <x:c r="A60" s="4" t="str">
        <x:v>Lignée Feral</x:v>
      </x:c>
      <x:c r="B60" s="4" t="str">
        <x:v>feral</x:v>
      </x:c>
      <x:c r="C60" s="36" t="n">
        <x:f>COUNTIFS('Variantes'!$A$7:$A$5126,"&lt;&gt;",'Variantes'!$J$7:$J$5126,$B60)</x:f>
        <x:v>226</x:v>
      </x:c>
      <x:c r="D60" s="36" t="n">
        <x:f>COUNTIFS('Variantes'!$A$7:$A$5126,"&lt;&gt;",'Variantes'!$J$7:$J$5126,$B60,'Variantes'!$E$7:$E$5126,"Présente dans main")</x:f>
        <x:v>63</x:v>
      </x:c>
      <x:c r="E60" s="36" t="n">
        <x:f>COUNTIFS('Variantes'!$A$7:$A$5126,"&lt;&gt;",'Variantes'!$J$7:$J$5126,$B60,'Variantes'!$E$7:$E$5126,"Produite — à vérifier")</x:f>
        <x:v>8</x:v>
      </x:c>
      <x:c r="F60" s="36" t="n">
        <x:f>COUNTIFS('Variantes'!$A$7:$A$5126,"&lt;&gt;",'Variantes'!$J$7:$J$5126,$B60,'Variantes'!$E$7:$E$5126,"Perdue — à recréer")</x:f>
        <x:v>0</x:v>
      </x:c>
      <x:c r="G60" s="36" t="n">
        <x:f>COUNTIFS('Variantes'!$A$7:$A$5126,"&lt;&gt;",'Variantes'!$J$7:$J$5126,$B60,'Variantes'!$E$7:$E$5126,"Pas faite")</x:f>
        <x:v>153</x:v>
      </x:c>
      <x:c r="H60" s="42" t="n">
        <x:f>IF(C60=0,0,D60/C60)</x:f>
        <x:v>0.27876106194690264</x:v>
      </x:c>
      <x:c r="I60" s="4" t="n">
        <x:f>COUNTIFS('Variantes'!$A$7:$A$5126,"&lt;&gt;",'Variantes'!$J$7:$J$5126,$B60,'Variantes'!$E$7:$E$5126,"Conservée hors main")</x:f>
        <x:v>2</x:v>
      </x:c>
      <x:c r="J60" s="4"/>
    </x:row>
    <x:row r="61" ht="24" customHeight="1">
      <x:c r="A61" s="4" t="str">
        <x:v>Lignée Grendel / Jotun — chasseur viking de Killer of Killers</x:v>
      </x:c>
      <x:c r="B61" s="4" t="str">
        <x:v>grendel-kok</x:v>
      </x:c>
      <x:c r="C61" s="36" t="n">
        <x:f>COUNTIFS('Variantes'!$A$7:$A$5126,"&lt;&gt;",'Variantes'!$J$7:$J$5126,$B61)</x:f>
        <x:v>226</x:v>
      </x:c>
      <x:c r="D61" s="36" t="n">
        <x:f>COUNTIFS('Variantes'!$A$7:$A$5126,"&lt;&gt;",'Variantes'!$J$7:$J$5126,$B61,'Variantes'!$E$7:$E$5126,"Présente dans main")</x:f>
        <x:v>58</x:v>
      </x:c>
      <x:c r="E61" s="36" t="n">
        <x:f>COUNTIFS('Variantes'!$A$7:$A$5126,"&lt;&gt;",'Variantes'!$J$7:$J$5126,$B61,'Variantes'!$E$7:$E$5126,"Produite — à vérifier")</x:f>
        <x:v>13</x:v>
      </x:c>
      <x:c r="F61" s="36" t="n">
        <x:f>COUNTIFS('Variantes'!$A$7:$A$5126,"&lt;&gt;",'Variantes'!$J$7:$J$5126,$B61,'Variantes'!$E$7:$E$5126,"Perdue — à recréer")</x:f>
        <x:v>0</x:v>
      </x:c>
      <x:c r="G61" s="36" t="n">
        <x:f>COUNTIFS('Variantes'!$A$7:$A$5126,"&lt;&gt;",'Variantes'!$J$7:$J$5126,$B61,'Variantes'!$E$7:$E$5126,"Pas faite")</x:f>
        <x:v>153</x:v>
      </x:c>
      <x:c r="H61" s="42" t="n">
        <x:f>IF(C61=0,0,D61/C61)</x:f>
        <x:v>0.25663716814159293</x:v>
      </x:c>
      <x:c r="I61" s="4" t="n">
        <x:f>COUNTIFS('Variantes'!$A$7:$A$5126,"&lt;&gt;",'Variantes'!$J$7:$J$5126,$B61,'Variantes'!$E$7:$E$5126,"Conservée hors main")</x:f>
        <x:v>2</x:v>
      </x:c>
      <x:c r="J61" s="4"/>
    </x:row>
    <x:row r="62" ht="24" customHeight="1">
      <x:c r="A62" s="4" t="str">
        <x:v>Lignée héritière de l’Alpha</x:v>
      </x:c>
      <x:c r="B62" s="4" t="str">
        <x:v>alpha</x:v>
      </x:c>
      <x:c r="C62" s="36" t="n">
        <x:f>COUNTIFS('Variantes'!$A$7:$A$5126,"&lt;&gt;",'Variantes'!$J$7:$J$5126,$B62)</x:f>
        <x:v>226</x:v>
      </x:c>
      <x:c r="D62" s="36" t="n">
        <x:f>COUNTIFS('Variantes'!$A$7:$A$5126,"&lt;&gt;",'Variantes'!$J$7:$J$5126,$B62,'Variantes'!$E$7:$E$5126,"Présente dans main")</x:f>
        <x:v>58</x:v>
      </x:c>
      <x:c r="E62" s="36" t="n">
        <x:f>COUNTIFS('Variantes'!$A$7:$A$5126,"&lt;&gt;",'Variantes'!$J$7:$J$5126,$B62,'Variantes'!$E$7:$E$5126,"Produite — à vérifier")</x:f>
        <x:v>13</x:v>
      </x:c>
      <x:c r="F62" s="36" t="n">
        <x:f>COUNTIFS('Variantes'!$A$7:$A$5126,"&lt;&gt;",'Variantes'!$J$7:$J$5126,$B62,'Variantes'!$E$7:$E$5126,"Perdue — à recréer")</x:f>
        <x:v>0</x:v>
      </x:c>
      <x:c r="G62" s="36" t="n">
        <x:f>COUNTIFS('Variantes'!$A$7:$A$5126,"&lt;&gt;",'Variantes'!$J$7:$J$5126,$B62,'Variantes'!$E$7:$E$5126,"Pas faite")</x:f>
        <x:v>153</x:v>
      </x:c>
      <x:c r="H62" s="42" t="n">
        <x:f>IF(C62=0,0,D62/C62)</x:f>
        <x:v>0.25663716814159293</x:v>
      </x:c>
      <x:c r="I62" s="4" t="n">
        <x:f>COUNTIFS('Variantes'!$A$7:$A$5126,"&lt;&gt;",'Variantes'!$J$7:$J$5126,$B62,'Variantes'!$E$7:$E$5126,"Conservée hors main")</x:f>
        <x:v>2</x:v>
      </x:c>
      <x:c r="J62" s="4"/>
    </x:row>
    <x:row r="63" ht="24" customHeight="1">
      <x:c r="A63" s="4" t="str">
        <x:v>Lignée Hornhead</x:v>
      </x:c>
      <x:c r="B63" s="4" t="str">
        <x:v>hornhead</x:v>
      </x:c>
      <x:c r="C63" s="36" t="n">
        <x:f>COUNTIFS('Variantes'!$A$7:$A$5126,"&lt;&gt;",'Variantes'!$J$7:$J$5126,$B63)</x:f>
        <x:v>226</x:v>
      </x:c>
      <x:c r="D63" s="36" t="n">
        <x:f>COUNTIFS('Variantes'!$A$7:$A$5126,"&lt;&gt;",'Variantes'!$J$7:$J$5126,$B63,'Variantes'!$E$7:$E$5126,"Présente dans main")</x:f>
        <x:v>58</x:v>
      </x:c>
      <x:c r="E63" s="36" t="n">
        <x:f>COUNTIFS('Variantes'!$A$7:$A$5126,"&lt;&gt;",'Variantes'!$J$7:$J$5126,$B63,'Variantes'!$E$7:$E$5126,"Produite — à vérifier")</x:f>
        <x:v>13</x:v>
      </x:c>
      <x:c r="F63" s="36" t="n">
        <x:f>COUNTIFS('Variantes'!$A$7:$A$5126,"&lt;&gt;",'Variantes'!$J$7:$J$5126,$B63,'Variantes'!$E$7:$E$5126,"Perdue — à recréer")</x:f>
        <x:v>0</x:v>
      </x:c>
      <x:c r="G63" s="36" t="n">
        <x:f>COUNTIFS('Variantes'!$A$7:$A$5126,"&lt;&gt;",'Variantes'!$J$7:$J$5126,$B63,'Variantes'!$E$7:$E$5126,"Pas faite")</x:f>
        <x:v>153</x:v>
      </x:c>
      <x:c r="H63" s="42" t="n">
        <x:f>IF(C63=0,0,D63/C63)</x:f>
        <x:v>0.25663716814159293</x:v>
      </x:c>
      <x:c r="I63" s="4" t="n">
        <x:f>COUNTIFS('Variantes'!$A$7:$A$5126,"&lt;&gt;",'Variantes'!$J$7:$J$5126,$B63,'Variantes'!$E$7:$E$5126,"Conservée hors main")</x:f>
        <x:v>2</x:v>
      </x:c>
      <x:c r="J63" s="4"/>
    </x:row>
    <x:row r="64" ht="24" customHeight="1">
      <x:c r="A64" s="4" t="str">
        <x:v>Lignée Oni — chasseur du chapitre ninja de Killer of Killers</x:v>
      </x:c>
      <x:c r="B64" s="4" t="str">
        <x:v>oni-kok</x:v>
      </x:c>
      <x:c r="C64" s="36" t="n">
        <x:f>COUNTIFS('Variantes'!$A$7:$A$5126,"&lt;&gt;",'Variantes'!$J$7:$J$5126,$B64)</x:f>
        <x:v>226</x:v>
      </x:c>
      <x:c r="D64" s="36" t="n">
        <x:f>COUNTIFS('Variantes'!$A$7:$A$5126,"&lt;&gt;",'Variantes'!$J$7:$J$5126,$B64,'Variantes'!$E$7:$E$5126,"Présente dans main")</x:f>
        <x:v>58</x:v>
      </x:c>
      <x:c r="E64" s="36" t="n">
        <x:f>COUNTIFS('Variantes'!$A$7:$A$5126,"&lt;&gt;",'Variantes'!$J$7:$J$5126,$B64,'Variantes'!$E$7:$E$5126,"Produite — à vérifier")</x:f>
        <x:v>13</x:v>
      </x:c>
      <x:c r="F64" s="36" t="n">
        <x:f>COUNTIFS('Variantes'!$A$7:$A$5126,"&lt;&gt;",'Variantes'!$J$7:$J$5126,$B64,'Variantes'!$E$7:$E$5126,"Perdue — à recréer")</x:f>
        <x:v>0</x:v>
      </x:c>
      <x:c r="G64" s="36" t="n">
        <x:f>COUNTIFS('Variantes'!$A$7:$A$5126,"&lt;&gt;",'Variantes'!$J$7:$J$5126,$B64,'Variantes'!$E$7:$E$5126,"Pas faite")</x:f>
        <x:v>153</x:v>
      </x:c>
      <x:c r="H64" s="42" t="n">
        <x:f>IF(C64=0,0,D64/C64)</x:f>
        <x:v>0.25663716814159293</x:v>
      </x:c>
      <x:c r="I64" s="4" t="n">
        <x:f>COUNTIFS('Variantes'!$A$7:$A$5126,"&lt;&gt;",'Variantes'!$J$7:$J$5126,$B64,'Variantes'!$E$7:$E$5126,"Conservée hors main")</x:f>
        <x:v>2</x:v>
      </x:c>
      <x:c r="J64" s="4"/>
    </x:row>
    <x:row r="65" ht="24" customHeight="1">
      <x:c r="A65" s="4" t="str">
        <x:v>Lignée Spiked Tail</x:v>
      </x:c>
      <x:c r="B65" s="4" t="str">
        <x:v>spiked-tail</x:v>
      </x:c>
      <x:c r="C65" s="36" t="n">
        <x:f>COUNTIFS('Variantes'!$A$7:$A$5126,"&lt;&gt;",'Variantes'!$J$7:$J$5126,$B65)</x:f>
        <x:v>226</x:v>
      </x:c>
      <x:c r="D65" s="36" t="n">
        <x:f>COUNTIFS('Variantes'!$A$7:$A$5126,"&lt;&gt;",'Variantes'!$J$7:$J$5126,$B65,'Variantes'!$E$7:$E$5126,"Présente dans main")</x:f>
        <x:v>63</x:v>
      </x:c>
      <x:c r="E65" s="36" t="n">
        <x:f>COUNTIFS('Variantes'!$A$7:$A$5126,"&lt;&gt;",'Variantes'!$J$7:$J$5126,$B65,'Variantes'!$E$7:$E$5126,"Produite — à vérifier")</x:f>
        <x:v>8</x:v>
      </x:c>
      <x:c r="F65" s="36" t="n">
        <x:f>COUNTIFS('Variantes'!$A$7:$A$5126,"&lt;&gt;",'Variantes'!$J$7:$J$5126,$B65,'Variantes'!$E$7:$E$5126,"Perdue — à recréer")</x:f>
        <x:v>0</x:v>
      </x:c>
      <x:c r="G65" s="36" t="n">
        <x:f>COUNTIFS('Variantes'!$A$7:$A$5126,"&lt;&gt;",'Variantes'!$J$7:$J$5126,$B65,'Variantes'!$E$7:$E$5126,"Pas faite")</x:f>
        <x:v>153</x:v>
      </x:c>
      <x:c r="H65" s="42" t="n">
        <x:f>IF(C65=0,0,D65/C65)</x:f>
        <x:v>0.27876106194690264</x:v>
      </x:c>
      <x:c r="I65" s="4" t="n">
        <x:f>COUNTIFS('Variantes'!$A$7:$A$5126,"&lt;&gt;",'Variantes'!$J$7:$J$5126,$B65,'Variantes'!$E$7:$E$5126,"Conservée hors main")</x:f>
        <x:v>2</x:v>
      </x:c>
      <x:c r="J65" s="4"/>
    </x:row>
    <x:row r="66" ht="24" customHeight="1">
      <x:c r="A66" s="4" t="str">
        <x:v>Maisons des Braises</x:v>
      </x:c>
      <x:c r="B66" s="4" t="str">
        <x:v>maisons-des-braises</x:v>
      </x:c>
      <x:c r="C66" s="36" t="n">
        <x:f>COUNTIFS('Variantes'!$A$7:$A$5126,"&lt;&gt;",'Variantes'!$J$7:$J$5126,$B66)</x:f>
        <x:v>29</x:v>
      </x:c>
      <x:c r="D66" s="36" t="n">
        <x:f>COUNTIFS('Variantes'!$A$7:$A$5126,"&lt;&gt;",'Variantes'!$J$7:$J$5126,$B66,'Variantes'!$E$7:$E$5126,"Présente dans main")</x:f>
        <x:v>29</x:v>
      </x:c>
      <x:c r="E66" s="36" t="n">
        <x:f>COUNTIFS('Variantes'!$A$7:$A$5126,"&lt;&gt;",'Variantes'!$J$7:$J$5126,$B66,'Variantes'!$E$7:$E$5126,"Produite — à vérifier")</x:f>
        <x:v>0</x:v>
      </x:c>
      <x:c r="F66" s="36" t="n">
        <x:f>COUNTIFS('Variantes'!$A$7:$A$5126,"&lt;&gt;",'Variantes'!$J$7:$J$5126,$B66,'Variantes'!$E$7:$E$5126,"Perdue — à recréer")</x:f>
        <x:v>0</x:v>
      </x:c>
      <x:c r="G66" s="36" t="n">
        <x:f>COUNTIFS('Variantes'!$A$7:$A$5126,"&lt;&gt;",'Variantes'!$J$7:$J$5126,$B66,'Variantes'!$E$7:$E$5126,"Pas faite")</x:f>
        <x:v>0</x:v>
      </x:c>
      <x:c r="H66" s="42" t="n">
        <x:f>IF(C66=0,0,D66/C66)</x:f>
        <x:v>1</x:v>
      </x:c>
      <x:c r="I66" s="4" t="n">
        <x:f>COUNTIFS('Variantes'!$A$7:$A$5126,"&lt;&gt;",'Variantes'!$J$7:$J$5126,$B66,'Variantes'!$E$7:$E$5126,"Conservée hors main")</x:f>
        <x:v>0</x:v>
      </x:c>
      <x:c r="J66" s="4"/>
    </x:row>
    <x:row r="67" ht="24" customHeight="1">
      <x:c r="A67" s="4" t="str">
        <x:v>Maisons du Givre</x:v>
      </x:c>
      <x:c r="B67" s="4" t="str">
        <x:v>maisons-du-givre</x:v>
      </x:c>
      <x:c r="C67" s="36" t="n">
        <x:f>COUNTIFS('Variantes'!$A$7:$A$5126,"&lt;&gt;",'Variantes'!$J$7:$J$5126,$B67)</x:f>
        <x:v>29</x:v>
      </x:c>
      <x:c r="D67" s="36" t="n">
        <x:f>COUNTIFS('Variantes'!$A$7:$A$5126,"&lt;&gt;",'Variantes'!$J$7:$J$5126,$B67,'Variantes'!$E$7:$E$5126,"Présente dans main")</x:f>
        <x:v>29</x:v>
      </x:c>
      <x:c r="E67" s="36" t="n">
        <x:f>COUNTIFS('Variantes'!$A$7:$A$5126,"&lt;&gt;",'Variantes'!$J$7:$J$5126,$B67,'Variantes'!$E$7:$E$5126,"Produite — à vérifier")</x:f>
        <x:v>0</x:v>
      </x:c>
      <x:c r="F67" s="36" t="n">
        <x:f>COUNTIFS('Variantes'!$A$7:$A$5126,"&lt;&gt;",'Variantes'!$J$7:$J$5126,$B67,'Variantes'!$E$7:$E$5126,"Perdue — à recréer")</x:f>
        <x:v>0</x:v>
      </x:c>
      <x:c r="G67" s="36" t="n">
        <x:f>COUNTIFS('Variantes'!$A$7:$A$5126,"&lt;&gt;",'Variantes'!$J$7:$J$5126,$B67,'Variantes'!$E$7:$E$5126,"Pas faite")</x:f>
        <x:v>0</x:v>
      </x:c>
      <x:c r="H67" s="42" t="n">
        <x:f>IF(C67=0,0,D67/C67)</x:f>
        <x:v>1</x:v>
      </x:c>
      <x:c r="I67" s="4" t="n">
        <x:f>COUNTIFS('Variantes'!$A$7:$A$5126,"&lt;&gt;",'Variantes'!$J$7:$J$5126,$B67,'Variantes'!$E$7:$E$5126,"Conservée hors main")</x:f>
        <x:v>0</x:v>
      </x:c>
      <x:c r="J67" s="4"/>
    </x:row>
    <x:row r="68" ht="24" customHeight="1">
      <x:c r="A68" s="4" t="str">
        <x:v>Maisons du Rivage</x:v>
      </x:c>
      <x:c r="B68" s="4" t="str">
        <x:v>maisons-du-rivage</x:v>
      </x:c>
      <x:c r="C68" s="36" t="n">
        <x:f>COUNTIFS('Variantes'!$A$7:$A$5126,"&lt;&gt;",'Variantes'!$J$7:$J$5126,$B68)</x:f>
        <x:v>29</x:v>
      </x:c>
      <x:c r="D68" s="36" t="n">
        <x:f>COUNTIFS('Variantes'!$A$7:$A$5126,"&lt;&gt;",'Variantes'!$J$7:$J$5126,$B68,'Variantes'!$E$7:$E$5126,"Présente dans main")</x:f>
        <x:v>29</x:v>
      </x:c>
      <x:c r="E68" s="36" t="n">
        <x:f>COUNTIFS('Variantes'!$A$7:$A$5126,"&lt;&gt;",'Variantes'!$J$7:$J$5126,$B68,'Variantes'!$E$7:$E$5126,"Produite — à vérifier")</x:f>
        <x:v>0</x:v>
      </x:c>
      <x:c r="F68" s="36" t="n">
        <x:f>COUNTIFS('Variantes'!$A$7:$A$5126,"&lt;&gt;",'Variantes'!$J$7:$J$5126,$B68,'Variantes'!$E$7:$E$5126,"Perdue — à recréer")</x:f>
        <x:v>0</x:v>
      </x:c>
      <x:c r="G68" s="36" t="n">
        <x:f>COUNTIFS('Variantes'!$A$7:$A$5126,"&lt;&gt;",'Variantes'!$J$7:$J$5126,$B68,'Variantes'!$E$7:$E$5126,"Pas faite")</x:f>
        <x:v>0</x:v>
      </x:c>
      <x:c r="H68" s="42" t="n">
        <x:f>IF(C68=0,0,D68/C68)</x:f>
        <x:v>1</x:v>
      </x:c>
      <x:c r="I68" s="4" t="n">
        <x:f>COUNTIFS('Variantes'!$A$7:$A$5126,"&lt;&gt;",'Variantes'!$J$7:$J$5126,$B68,'Variantes'!$E$7:$E$5126,"Conservée hors main")</x:f>
        <x:v>0</x:v>
      </x:c>
      <x:c r="J68" s="4"/>
    </x:row>
    <x:row r="69" ht="24" customHeight="1">
      <x:c r="A69" s="4" t="str">
        <x:v>Mycora-Nox</x:v>
      </x:c>
      <x:c r="B69" s="4" t="str">
        <x:v>Mycora-Nox</x:v>
      </x:c>
      <x:c r="C69" s="36" t="n">
        <x:f>COUNTIFS('Variantes'!$A$7:$A$5126,"&lt;&gt;",'Variantes'!$J$7:$J$5126,$B69)</x:f>
        <x:v>1</x:v>
      </x:c>
      <x:c r="D69" s="36" t="n">
        <x:f>COUNTIFS('Variantes'!$A$7:$A$5126,"&lt;&gt;",'Variantes'!$J$7:$J$5126,$B69,'Variantes'!$E$7:$E$5126,"Présente dans main")</x:f>
        <x:v>1</x:v>
      </x:c>
      <x:c r="E69" s="36" t="n">
        <x:f>COUNTIFS('Variantes'!$A$7:$A$5126,"&lt;&gt;",'Variantes'!$J$7:$J$5126,$B69,'Variantes'!$E$7:$E$5126,"Produite — à vérifier")</x:f>
        <x:v>0</x:v>
      </x:c>
      <x:c r="F69" s="36" t="n">
        <x:f>COUNTIFS('Variantes'!$A$7:$A$5126,"&lt;&gt;",'Variantes'!$J$7:$J$5126,$B69,'Variantes'!$E$7:$E$5126,"Perdue — à recréer")</x:f>
        <x:v>0</x:v>
      </x:c>
      <x:c r="G69" s="36" t="n">
        <x:f>COUNTIFS('Variantes'!$A$7:$A$5126,"&lt;&gt;",'Variantes'!$J$7:$J$5126,$B69,'Variantes'!$E$7:$E$5126,"Pas faite")</x:f>
        <x:v>0</x:v>
      </x:c>
      <x:c r="H69" s="42" t="n">
        <x:f>IF(C69=0,0,D69/C69)</x:f>
        <x:v>1</x:v>
      </x:c>
      <x:c r="I69" s="4" t="n">
        <x:f>COUNTIFS('Variantes'!$A$7:$A$5126,"&lt;&gt;",'Variantes'!$J$7:$J$5126,$B69,'Variantes'!$E$7:$E$5126,"Conservée hors main")</x:f>
        <x:v>0</x:v>
      </x:c>
      <x:c r="J69" s="4"/>
    </x:row>
    <x:row r="70" ht="24" customHeight="1">
      <x:c r="A70" s="4" t="str">
        <x:v>Nivalis-C</x:v>
      </x:c>
      <x:c r="B70" s="4" t="str">
        <x:v>Nivalis-C</x:v>
      </x:c>
      <x:c r="C70" s="36" t="n">
        <x:f>COUNTIFS('Variantes'!$A$7:$A$5126,"&lt;&gt;",'Variantes'!$J$7:$J$5126,$B70)</x:f>
        <x:v>1</x:v>
      </x:c>
      <x:c r="D70" s="36" t="n">
        <x:f>COUNTIFS('Variantes'!$A$7:$A$5126,"&lt;&gt;",'Variantes'!$J$7:$J$5126,$B70,'Variantes'!$E$7:$E$5126,"Présente dans main")</x:f>
        <x:v>1</x:v>
      </x:c>
      <x:c r="E70" s="36" t="n">
        <x:f>COUNTIFS('Variantes'!$A$7:$A$5126,"&lt;&gt;",'Variantes'!$J$7:$J$5126,$B70,'Variantes'!$E$7:$E$5126,"Produite — à vérifier")</x:f>
        <x:v>0</x:v>
      </x:c>
      <x:c r="F70" s="36" t="n">
        <x:f>COUNTIFS('Variantes'!$A$7:$A$5126,"&lt;&gt;",'Variantes'!$J$7:$J$5126,$B70,'Variantes'!$E$7:$E$5126,"Perdue — à recréer")</x:f>
        <x:v>0</x:v>
      </x:c>
      <x:c r="G70" s="36" t="n">
        <x:f>COUNTIFS('Variantes'!$A$7:$A$5126,"&lt;&gt;",'Variantes'!$J$7:$J$5126,$B70,'Variantes'!$E$7:$E$5126,"Pas faite")</x:f>
        <x:v>0</x:v>
      </x:c>
      <x:c r="H70" s="42" t="n">
        <x:f>IF(C70=0,0,D70/C70)</x:f>
        <x:v>1</x:v>
      </x:c>
      <x:c r="I70" s="4" t="n">
        <x:f>COUNTIFS('Variantes'!$A$7:$A$5126,"&lt;&gt;",'Variantes'!$J$7:$J$5126,$B70,'Variantes'!$E$7:$E$5126,"Conservée hors main")</x:f>
        <x:v>0</x:v>
      </x:c>
      <x:c r="J70" s="4"/>
    </x:row>
    <x:row r="71" ht="24" customHeight="1">
      <x:c r="A71" s="4" t="str">
        <x:v>Nivalis-K</x:v>
      </x:c>
      <x:c r="B71" s="4" t="str">
        <x:v>Nivalis-K</x:v>
      </x:c>
      <x:c r="C71" s="36" t="n">
        <x:f>COUNTIFS('Variantes'!$A$7:$A$5126,"&lt;&gt;",'Variantes'!$J$7:$J$5126,$B71)</x:f>
        <x:v>1</x:v>
      </x:c>
      <x:c r="D71" s="36" t="n">
        <x:f>COUNTIFS('Variantes'!$A$7:$A$5126,"&lt;&gt;",'Variantes'!$J$7:$J$5126,$B71,'Variantes'!$E$7:$E$5126,"Présente dans main")</x:f>
        <x:v>1</x:v>
      </x:c>
      <x:c r="E71" s="36" t="n">
        <x:f>COUNTIFS('Variantes'!$A$7:$A$5126,"&lt;&gt;",'Variantes'!$J$7:$J$5126,$B71,'Variantes'!$E$7:$E$5126,"Produite — à vérifier")</x:f>
        <x:v>0</x:v>
      </x:c>
      <x:c r="F71" s="36" t="n">
        <x:f>COUNTIFS('Variantes'!$A$7:$A$5126,"&lt;&gt;",'Variantes'!$J$7:$J$5126,$B71,'Variantes'!$E$7:$E$5126,"Perdue — à recréer")</x:f>
        <x:v>0</x:v>
      </x:c>
      <x:c r="G71" s="36" t="n">
        <x:f>COUNTIFS('Variantes'!$A$7:$A$5126,"&lt;&gt;",'Variantes'!$J$7:$J$5126,$B71,'Variantes'!$E$7:$E$5126,"Pas faite")</x:f>
        <x:v>0</x:v>
      </x:c>
      <x:c r="H71" s="42" t="n">
        <x:f>IF(C71=0,0,D71/C71)</x:f>
        <x:v>1</x:v>
      </x:c>
      <x:c r="I71" s="4" t="n">
        <x:f>COUNTIFS('Variantes'!$A$7:$A$5126,"&lt;&gt;",'Variantes'!$J$7:$J$5126,$B71,'Variantes'!$E$7:$E$5126,"Conservée hors main")</x:f>
        <x:v>0</x:v>
      </x:c>
      <x:c r="J71" s="4"/>
    </x:row>
    <x:row r="72" ht="24" customHeight="1">
      <x:c r="A72" s="4" t="str">
        <x:v>Oseris-IV</x:v>
      </x:c>
      <x:c r="B72" s="4" t="str">
        <x:v>Oseris-IV</x:v>
      </x:c>
      <x:c r="C72" s="36" t="n">
        <x:f>COUNTIFS('Variantes'!$A$7:$A$5126,"&lt;&gt;",'Variantes'!$J$7:$J$5126,$B72)</x:f>
        <x:v>1</x:v>
      </x:c>
      <x:c r="D72" s="36" t="n">
        <x:f>COUNTIFS('Variantes'!$A$7:$A$5126,"&lt;&gt;",'Variantes'!$J$7:$J$5126,$B72,'Variantes'!$E$7:$E$5126,"Présente dans main")</x:f>
        <x:v>1</x:v>
      </x:c>
      <x:c r="E72" s="36" t="n">
        <x:f>COUNTIFS('Variantes'!$A$7:$A$5126,"&lt;&gt;",'Variantes'!$J$7:$J$5126,$B72,'Variantes'!$E$7:$E$5126,"Produite — à vérifier")</x:f>
        <x:v>0</x:v>
      </x:c>
      <x:c r="F72" s="36" t="n">
        <x:f>COUNTIFS('Variantes'!$A$7:$A$5126,"&lt;&gt;",'Variantes'!$J$7:$J$5126,$B72,'Variantes'!$E$7:$E$5126,"Perdue — à recréer")</x:f>
        <x:v>0</x:v>
      </x:c>
      <x:c r="G72" s="36" t="n">
        <x:f>COUNTIFS('Variantes'!$A$7:$A$5126,"&lt;&gt;",'Variantes'!$J$7:$J$5126,$B72,'Variantes'!$E$7:$E$5126,"Pas faite")</x:f>
        <x:v>0</x:v>
      </x:c>
      <x:c r="H72" s="42" t="n">
        <x:f>IF(C72=0,0,D72/C72)</x:f>
        <x:v>1</x:v>
      </x:c>
      <x:c r="I72" s="4" t="n">
        <x:f>COUNTIFS('Variantes'!$A$7:$A$5126,"&lt;&gt;",'Variantes'!$J$7:$J$5126,$B72,'Variantes'!$E$7:$E$5126,"Conservée hors main")</x:f>
        <x:v>0</x:v>
      </x:c>
      <x:c r="J72" s="4"/>
    </x:row>
    <x:row r="73" ht="24" customHeight="1">
      <x:c r="A73" s="4" t="str">
        <x:v>Pelagos-M</x:v>
      </x:c>
      <x:c r="B73" s="4" t="str">
        <x:v>Pelagos-M</x:v>
      </x:c>
      <x:c r="C73" s="36" t="n">
        <x:f>COUNTIFS('Variantes'!$A$7:$A$5126,"&lt;&gt;",'Variantes'!$J$7:$J$5126,$B73)</x:f>
        <x:v>1</x:v>
      </x:c>
      <x:c r="D73" s="36" t="n">
        <x:f>COUNTIFS('Variantes'!$A$7:$A$5126,"&lt;&gt;",'Variantes'!$J$7:$J$5126,$B73,'Variantes'!$E$7:$E$5126,"Présente dans main")</x:f>
        <x:v>1</x:v>
      </x:c>
      <x:c r="E73" s="36" t="n">
        <x:f>COUNTIFS('Variantes'!$A$7:$A$5126,"&lt;&gt;",'Variantes'!$J$7:$J$5126,$B73,'Variantes'!$E$7:$E$5126,"Produite — à vérifier")</x:f>
        <x:v>0</x:v>
      </x:c>
      <x:c r="F73" s="36" t="n">
        <x:f>COUNTIFS('Variantes'!$A$7:$A$5126,"&lt;&gt;",'Variantes'!$J$7:$J$5126,$B73,'Variantes'!$E$7:$E$5126,"Perdue — à recréer")</x:f>
        <x:v>0</x:v>
      </x:c>
      <x:c r="G73" s="36" t="n">
        <x:f>COUNTIFS('Variantes'!$A$7:$A$5126,"&lt;&gt;",'Variantes'!$J$7:$J$5126,$B73,'Variantes'!$E$7:$E$5126,"Pas faite")</x:f>
        <x:v>0</x:v>
      </x:c>
      <x:c r="H73" s="42" t="n">
        <x:f>IF(C73=0,0,D73/C73)</x:f>
        <x:v>1</x:v>
      </x:c>
      <x:c r="I73" s="4" t="n">
        <x:f>COUNTIFS('Variantes'!$A$7:$A$5126,"&lt;&gt;",'Variantes'!$J$7:$J$5126,$B73,'Variantes'!$E$7:$E$5126,"Conservée hors main")</x:f>
        <x:v>0</x:v>
      </x:c>
      <x:c r="J73" s="4"/>
    </x:row>
    <x:row r="74" ht="24" customHeight="1">
      <x:c r="A74" s="4" t="str">
        <x:v>Peuple des Citernes</x:v>
      </x:c>
      <x:c r="B74" s="4" t="str">
        <x:v>peuple-des-citernes</x:v>
      </x:c>
      <x:c r="C74" s="36" t="n">
        <x:f>COUNTIFS('Variantes'!$A$7:$A$5126,"&lt;&gt;",'Variantes'!$J$7:$J$5126,$B74)</x:f>
        <x:v>29</x:v>
      </x:c>
      <x:c r="D74" s="36" t="n">
        <x:f>COUNTIFS('Variantes'!$A$7:$A$5126,"&lt;&gt;",'Variantes'!$J$7:$J$5126,$B74,'Variantes'!$E$7:$E$5126,"Présente dans main")</x:f>
        <x:v>29</x:v>
      </x:c>
      <x:c r="E74" s="36" t="n">
        <x:f>COUNTIFS('Variantes'!$A$7:$A$5126,"&lt;&gt;",'Variantes'!$J$7:$J$5126,$B74,'Variantes'!$E$7:$E$5126,"Produite — à vérifier")</x:f>
        <x:v>0</x:v>
      </x:c>
      <x:c r="F74" s="36" t="n">
        <x:f>COUNTIFS('Variantes'!$A$7:$A$5126,"&lt;&gt;",'Variantes'!$J$7:$J$5126,$B74,'Variantes'!$E$7:$E$5126,"Perdue — à recréer")</x:f>
        <x:v>0</x:v>
      </x:c>
      <x:c r="G74" s="36" t="n">
        <x:f>COUNTIFS('Variantes'!$A$7:$A$5126,"&lt;&gt;",'Variantes'!$J$7:$J$5126,$B74,'Variantes'!$E$7:$E$5126,"Pas faite")</x:f>
        <x:v>0</x:v>
      </x:c>
      <x:c r="H74" s="42"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36" t="n">
        <x:f>COUNTIFS('Variantes'!$A$7:$A$5126,"&lt;&gt;",'Variantes'!$J$7:$J$5126,$B75)</x:f>
        <x:v>47</x:v>
      </x:c>
      <x:c r="D75" s="36" t="n">
        <x:f>COUNTIFS('Variantes'!$A$7:$A$5126,"&lt;&gt;",'Variantes'!$J$7:$J$5126,$B75,'Variantes'!$E$7:$E$5126,"Présente dans main")</x:f>
        <x:v>47</x:v>
      </x:c>
      <x:c r="E75" s="36" t="n">
        <x:f>COUNTIFS('Variantes'!$A$7:$A$5126,"&lt;&gt;",'Variantes'!$J$7:$J$5126,$B75,'Variantes'!$E$7:$E$5126,"Produite — à vérifier")</x:f>
        <x:v>0</x:v>
      </x:c>
      <x:c r="F75" s="36" t="n">
        <x:f>COUNTIFS('Variantes'!$A$7:$A$5126,"&lt;&gt;",'Variantes'!$J$7:$J$5126,$B75,'Variantes'!$E$7:$E$5126,"Perdue — à recréer")</x:f>
        <x:v>0</x:v>
      </x:c>
      <x:c r="G75" s="36" t="n">
        <x:f>COUNTIFS('Variantes'!$A$7:$A$5126,"&lt;&gt;",'Variantes'!$J$7:$J$5126,$B75,'Variantes'!$E$7:$E$5126,"Pas faite")</x:f>
        <x:v>0</x:v>
      </x:c>
      <x:c r="H75" s="42"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36" t="n">
        <x:f>COUNTIFS('Variantes'!$A$7:$A$5126,"&lt;&gt;",'Variantes'!$J$7:$J$5126,$B76)</x:f>
        <x:v>1</x:v>
      </x:c>
      <x:c r="D76" s="36" t="n">
        <x:f>COUNTIFS('Variantes'!$A$7:$A$5126,"&lt;&gt;",'Variantes'!$J$7:$J$5126,$B76,'Variantes'!$E$7:$E$5126,"Présente dans main")</x:f>
        <x:v>1</x:v>
      </x:c>
      <x:c r="E76" s="36" t="n">
        <x:f>COUNTIFS('Variantes'!$A$7:$A$5126,"&lt;&gt;",'Variantes'!$J$7:$J$5126,$B76,'Variantes'!$E$7:$E$5126,"Produite — à vérifier")</x:f>
        <x:v>0</x:v>
      </x:c>
      <x:c r="F76" s="36" t="n">
        <x:f>COUNTIFS('Variantes'!$A$7:$A$5126,"&lt;&gt;",'Variantes'!$J$7:$J$5126,$B76,'Variantes'!$E$7:$E$5126,"Perdue — à recréer")</x:f>
        <x:v>0</x:v>
      </x:c>
      <x:c r="G76" s="36" t="n">
        <x:f>COUNTIFS('Variantes'!$A$7:$A$5126,"&lt;&gt;",'Variantes'!$J$7:$J$5126,$B76,'Variantes'!$E$7:$E$5126,"Pas faite")</x:f>
        <x:v>0</x:v>
      </x:c>
      <x:c r="H76" s="42"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36" t="n">
        <x:f>COUNTIFS('Variantes'!$A$7:$A$5126,"&lt;&gt;",'Variantes'!$J$7:$J$5126,$B77)</x:f>
        <x:v>47</x:v>
      </x:c>
      <x:c r="D77" s="36" t="n">
        <x:f>COUNTIFS('Variantes'!$A$7:$A$5126,"&lt;&gt;",'Variantes'!$J$7:$J$5126,$B77,'Variantes'!$E$7:$E$5126,"Présente dans main")</x:f>
        <x:v>47</x:v>
      </x:c>
      <x:c r="E77" s="36" t="n">
        <x:f>COUNTIFS('Variantes'!$A$7:$A$5126,"&lt;&gt;",'Variantes'!$J$7:$J$5126,$B77,'Variantes'!$E$7:$E$5126,"Produite — à vérifier")</x:f>
        <x:v>0</x:v>
      </x:c>
      <x:c r="F77" s="36" t="n">
        <x:f>COUNTIFS('Variantes'!$A$7:$A$5126,"&lt;&gt;",'Variantes'!$J$7:$J$5126,$B77,'Variantes'!$E$7:$E$5126,"Perdue — à recréer")</x:f>
        <x:v>0</x:v>
      </x:c>
      <x:c r="G77" s="36" t="n">
        <x:f>COUNTIFS('Variantes'!$A$7:$A$5126,"&lt;&gt;",'Variantes'!$J$7:$J$5126,$B77,'Variantes'!$E$7:$E$5126,"Pas faite")</x:f>
        <x:v>0</x:v>
      </x:c>
      <x:c r="H77" s="42"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36" t="n">
        <x:f>COUNTIFS('Variantes'!$A$7:$A$5126,"&lt;&gt;",'Variantes'!$J$7:$J$5126,$B78)</x:f>
        <x:v>226</x:v>
      </x:c>
      <x:c r="D78" s="36" t="n">
        <x:f>COUNTIFS('Variantes'!$A$7:$A$5126,"&lt;&gt;",'Variantes'!$J$7:$J$5126,$B78,'Variantes'!$E$7:$E$5126,"Présente dans main")</x:f>
        <x:v>63</x:v>
      </x:c>
      <x:c r="E78" s="36" t="n">
        <x:f>COUNTIFS('Variantes'!$A$7:$A$5126,"&lt;&gt;",'Variantes'!$J$7:$J$5126,$B78,'Variantes'!$E$7:$E$5126,"Produite — à vérifier")</x:f>
        <x:v>8</x:v>
      </x:c>
      <x:c r="F78" s="36" t="n">
        <x:f>COUNTIFS('Variantes'!$A$7:$A$5126,"&lt;&gt;",'Variantes'!$J$7:$J$5126,$B78,'Variantes'!$E$7:$E$5126,"Perdue — à recréer")</x:f>
        <x:v>0</x:v>
      </x:c>
      <x:c r="G78" s="36" t="n">
        <x:f>COUNTIFS('Variantes'!$A$7:$A$5126,"&lt;&gt;",'Variantes'!$J$7:$J$5126,$B78,'Variantes'!$E$7:$E$5126,"Pas faite")</x:f>
        <x:v>153</x:v>
      </x:c>
      <x:c r="H78" s="42" t="n">
        <x:f>IF(C78=0,0,D78/C78)</x:f>
        <x:v>0.27876106194690264</x:v>
      </x:c>
      <x:c r="I78" s="4" t="n">
        <x:f>COUNTIFS('Variantes'!$A$7:$A$5126,"&lt;&gt;",'Variantes'!$J$7:$J$5126,$B78,'Variantes'!$E$7:$E$5126,"Conservée hors main")</x:f>
        <x:v>2</x:v>
      </x:c>
      <x:c r="J78" s="4"/>
    </x:row>
    <x:row r="79" ht="24" customHeight="1">
      <x:c r="A79" s="4" t="str">
        <x:v>Sequoia-IX</x:v>
      </x:c>
      <x:c r="B79" s="4" t="str">
        <x:v>Sequoia-IX</x:v>
      </x:c>
      <x:c r="C79" s="36" t="n">
        <x:f>COUNTIFS('Variantes'!$A$7:$A$5126,"&lt;&gt;",'Variantes'!$J$7:$J$5126,$B79)</x:f>
        <x:v>1</x:v>
      </x:c>
      <x:c r="D79" s="36" t="n">
        <x:f>COUNTIFS('Variantes'!$A$7:$A$5126,"&lt;&gt;",'Variantes'!$J$7:$J$5126,$B79,'Variantes'!$E$7:$E$5126,"Présente dans main")</x:f>
        <x:v>1</x:v>
      </x:c>
      <x:c r="E79" s="36" t="n">
        <x:f>COUNTIFS('Variantes'!$A$7:$A$5126,"&lt;&gt;",'Variantes'!$J$7:$J$5126,$B79,'Variantes'!$E$7:$E$5126,"Produite — à vérifier")</x:f>
        <x:v>0</x:v>
      </x:c>
      <x:c r="F79" s="36" t="n">
        <x:f>COUNTIFS('Variantes'!$A$7:$A$5126,"&lt;&gt;",'Variantes'!$J$7:$J$5126,$B79,'Variantes'!$E$7:$E$5126,"Perdue — à recréer")</x:f>
        <x:v>0</x:v>
      </x:c>
      <x:c r="G79" s="36" t="n">
        <x:f>COUNTIFS('Variantes'!$A$7:$A$5126,"&lt;&gt;",'Variantes'!$J$7:$J$5126,$B79,'Variantes'!$E$7:$E$5126,"Pas faite")</x:f>
        <x:v>0</x:v>
      </x:c>
      <x:c r="H79" s="42" t="n">
        <x:f>IF(C79=0,0,D79/C79)</x:f>
        <x:v>1</x:v>
      </x:c>
      <x:c r="I79" s="4" t="n">
        <x:f>COUNTIFS('Variantes'!$A$7:$A$5126,"&lt;&gt;",'Variantes'!$J$7:$J$5126,$B79,'Variantes'!$E$7:$E$5126,"Conservée hors main")</x:f>
        <x:v>0</x:v>
      </x:c>
      <x:c r="J79" s="4"/>
    </x:row>
    <x:row r="80" ht="24" customHeight="1">
      <x:c r="A80" s="4" t="str">
        <x:v>Serekh-9</x:v>
      </x:c>
      <x:c r="B80" s="4" t="str">
        <x:v>Serekh-9</x:v>
      </x:c>
      <x:c r="C80" s="36" t="n">
        <x:f>COUNTIFS('Variantes'!$A$7:$A$5126,"&lt;&gt;",'Variantes'!$J$7:$J$5126,$B80)</x:f>
        <x:v>1</x:v>
      </x:c>
      <x:c r="D80" s="36" t="n">
        <x:f>COUNTIFS('Variantes'!$A$7:$A$5126,"&lt;&gt;",'Variantes'!$J$7:$J$5126,$B80,'Variantes'!$E$7:$E$5126,"Présente dans main")</x:f>
        <x:v>1</x:v>
      </x:c>
      <x:c r="E80" s="36" t="n">
        <x:f>COUNTIFS('Variantes'!$A$7:$A$5126,"&lt;&gt;",'Variantes'!$J$7:$J$5126,$B80,'Variantes'!$E$7:$E$5126,"Produite — à vérifier")</x:f>
        <x:v>0</x:v>
      </x:c>
      <x:c r="F80" s="36" t="n">
        <x:f>COUNTIFS('Variantes'!$A$7:$A$5126,"&lt;&gt;",'Variantes'!$J$7:$J$5126,$B80,'Variantes'!$E$7:$E$5126,"Perdue — à recréer")</x:f>
        <x:v>0</x:v>
      </x:c>
      <x:c r="G80" s="36" t="n">
        <x:f>COUNTIFS('Variantes'!$A$7:$A$5126,"&lt;&gt;",'Variantes'!$J$7:$J$5126,$B80,'Variantes'!$E$7:$E$5126,"Pas faite")</x:f>
        <x:v>0</x:v>
      </x:c>
      <x:c r="H80" s="42"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36" t="n">
        <x:f>COUNTIFS('Variantes'!$A$7:$A$5126,"&lt;&gt;",'Variantes'!$J$7:$J$5126,$B81)</x:f>
        <x:v>226</x:v>
      </x:c>
      <x:c r="D81" s="36" t="n">
        <x:f>COUNTIFS('Variantes'!$A$7:$A$5126,"&lt;&gt;",'Variantes'!$J$7:$J$5126,$B81,'Variantes'!$E$7:$E$5126,"Présente dans main")</x:f>
        <x:v>58</x:v>
      </x:c>
      <x:c r="E81" s="36" t="n">
        <x:f>COUNTIFS('Variantes'!$A$7:$A$5126,"&lt;&gt;",'Variantes'!$J$7:$J$5126,$B81,'Variantes'!$E$7:$E$5126,"Produite — à vérifier")</x:f>
        <x:v>13</x:v>
      </x:c>
      <x:c r="F81" s="36" t="n">
        <x:f>COUNTIFS('Variantes'!$A$7:$A$5126,"&lt;&gt;",'Variantes'!$J$7:$J$5126,$B81,'Variantes'!$E$7:$E$5126,"Perdue — à recréer")</x:f>
        <x:v>0</x:v>
      </x:c>
      <x:c r="G81" s="36" t="n">
        <x:f>COUNTIFS('Variantes'!$A$7:$A$5126,"&lt;&gt;",'Variantes'!$J$7:$J$5126,$B81,'Variantes'!$E$7:$E$5126,"Pas faite")</x:f>
        <x:v>153</x:v>
      </x:c>
      <x:c r="H81" s="42" t="n">
        <x:f>IF(C81=0,0,D81/C81)</x:f>
        <x:v>0.25663716814159293</x:v>
      </x:c>
      <x:c r="I81" s="4" t="n">
        <x:f>COUNTIFS('Variantes'!$A$7:$A$5126,"&lt;&gt;",'Variantes'!$J$7:$J$5126,$B81,'Variantes'!$E$7:$E$5126,"Conservée hors main")</x:f>
        <x:v>2</x:v>
      </x:c>
      <x:c r="J81" s="4"/>
    </x:row>
    <x:row r="82" ht="24" customHeight="1">
      <x:c r="A82" s="4" t="str">
        <x:v>Terrasses des Hautes Branches</x:v>
      </x:c>
      <x:c r="B82" s="4" t="str">
        <x:v>Terrasses des Hautes Branches</x:v>
      </x:c>
      <x:c r="C82" s="36" t="n">
        <x:f>COUNTIFS('Variantes'!$A$7:$A$5126,"&lt;&gt;",'Variantes'!$J$7:$J$5126,$B82)</x:f>
        <x:v>47</x:v>
      </x:c>
      <x:c r="D82" s="36" t="n">
        <x:f>COUNTIFS('Variantes'!$A$7:$A$5126,"&lt;&gt;",'Variantes'!$J$7:$J$5126,$B82,'Variantes'!$E$7:$E$5126,"Présente dans main")</x:f>
        <x:v>47</x:v>
      </x:c>
      <x:c r="E82" s="36" t="n">
        <x:f>COUNTIFS('Variantes'!$A$7:$A$5126,"&lt;&gt;",'Variantes'!$J$7:$J$5126,$B82,'Variantes'!$E$7:$E$5126,"Produite — à vérifier")</x:f>
        <x:v>0</x:v>
      </x:c>
      <x:c r="F82" s="36" t="n">
        <x:f>COUNTIFS('Variantes'!$A$7:$A$5126,"&lt;&gt;",'Variantes'!$J$7:$J$5126,$B82,'Variantes'!$E$7:$E$5126,"Perdue — à recréer")</x:f>
        <x:v>0</x:v>
      </x:c>
      <x:c r="G82" s="36" t="n">
        <x:f>COUNTIFS('Variantes'!$A$7:$A$5126,"&lt;&gt;",'Variantes'!$J$7:$J$5126,$B82,'Variantes'!$E$7:$E$5126,"Pas faite")</x:f>
        <x:v>0</x:v>
      </x:c>
      <x:c r="H82" s="42"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36" t="n">
        <x:f>COUNTIFS('Variantes'!$A$7:$A$5126,"&lt;&gt;",'Variantes'!$J$7:$J$5126,$B83)</x:f>
        <x:v>226</x:v>
      </x:c>
      <x:c r="D83" s="36" t="n">
        <x:f>COUNTIFS('Variantes'!$A$7:$A$5126,"&lt;&gt;",'Variantes'!$J$7:$J$5126,$B83,'Variantes'!$E$7:$E$5126,"Présente dans main")</x:f>
        <x:v>62</x:v>
      </x:c>
      <x:c r="E83" s="36" t="n">
        <x:f>COUNTIFS('Variantes'!$A$7:$A$5126,"&lt;&gt;",'Variantes'!$J$7:$J$5126,$B83,'Variantes'!$E$7:$E$5126,"Produite — à vérifier")</x:f>
        <x:v>9</x:v>
      </x:c>
      <x:c r="F83" s="36" t="n">
        <x:f>COUNTIFS('Variantes'!$A$7:$A$5126,"&lt;&gt;",'Variantes'!$J$7:$J$5126,$B83,'Variantes'!$E$7:$E$5126,"Perdue — à recréer")</x:f>
        <x:v>0</x:v>
      </x:c>
      <x:c r="G83" s="36" t="n">
        <x:f>COUNTIFS('Variantes'!$A$7:$A$5126,"&lt;&gt;",'Variantes'!$J$7:$J$5126,$B83,'Variantes'!$E$7:$E$5126,"Pas faite")</x:f>
        <x:v>153</x:v>
      </x:c>
      <x:c r="H83" s="42" t="n">
        <x:f>IF(C83=0,0,D83/C83)</x:f>
        <x:v>0.2743362831858407</x:v>
      </x:c>
      <x:c r="I83" s="4" t="n">
        <x:f>COUNTIFS('Variantes'!$A$7:$A$5126,"&lt;&gt;",'Variantes'!$J$7:$J$5126,$B83,'Variantes'!$E$7:$E$5126,"Conservée hors main")</x:f>
        <x:v>2</x:v>
      </x:c>
      <x:c r="J83" s="4"/>
    </x:row>
    <x:row r="84" ht="24" customHeight="1">
      <x:c r="A84" s="4" t="str">
        <x:v>Umbra-Terminus</x:v>
      </x:c>
      <x:c r="B84" s="4" t="str">
        <x:v>Umbra-Terminus</x:v>
      </x:c>
      <x:c r="C84" s="36" t="n">
        <x:f>COUNTIFS('Variantes'!$A$7:$A$5126,"&lt;&gt;",'Variantes'!$J$7:$J$5126,$B84)</x:f>
        <x:v>1</x:v>
      </x:c>
      <x:c r="D84" s="36" t="n">
        <x:f>COUNTIFS('Variantes'!$A$7:$A$5126,"&lt;&gt;",'Variantes'!$J$7:$J$5126,$B84,'Variantes'!$E$7:$E$5126,"Présente dans main")</x:f>
        <x:v>1</x:v>
      </x:c>
      <x:c r="E84" s="36" t="n">
        <x:f>COUNTIFS('Variantes'!$A$7:$A$5126,"&lt;&gt;",'Variantes'!$J$7:$J$5126,$B84,'Variantes'!$E$7:$E$5126,"Produite — à vérifier")</x:f>
        <x:v>0</x:v>
      </x:c>
      <x:c r="F84" s="36" t="n">
        <x:f>COUNTIFS('Variantes'!$A$7:$A$5126,"&lt;&gt;",'Variantes'!$J$7:$J$5126,$B84,'Variantes'!$E$7:$E$5126,"Perdue — à recréer")</x:f>
        <x:v>0</x:v>
      </x:c>
      <x:c r="G84" s="36" t="n">
        <x:f>COUNTIFS('Variantes'!$A$7:$A$5126,"&lt;&gt;",'Variantes'!$J$7:$J$5126,$B84,'Variantes'!$E$7:$E$5126,"Pas faite")</x:f>
        <x:v>0</x:v>
      </x:c>
      <x:c r="H84" s="42" t="n">
        <x:f>IF(C84=0,0,D84/C84)</x:f>
        <x:v>1</x:v>
      </x:c>
      <x:c r="I84" s="4" t="n">
        <x:f>COUNTIFS('Variantes'!$A$7:$A$5126,"&lt;&gt;",'Variantes'!$J$7:$J$5126,$B84,'Variantes'!$E$7:$E$5126,"Conservée hors main")</x:f>
        <x:v>0</x:v>
      </x:c>
      <x:c r="J84" s="4"/>
    </x:row>
    <x:row r="85" ht="24" customHeight="1">
      <x:c r="A85" s="4" t="str">
        <x:v>unassigned</x:v>
      </x:c>
      <x:c r="B85" s="4" t="str">
        <x:v>unassigned</x:v>
      </x:c>
      <x:c r="C85" s="36" t="n">
        <x:f>COUNTIFS('Variantes'!$A$7:$A$5126,"&lt;&gt;",'Variantes'!$J$7:$J$5126,$B85)</x:f>
        <x:v>42</x:v>
      </x:c>
      <x:c r="D85" s="36" t="n">
        <x:f>COUNTIFS('Variantes'!$A$7:$A$5126,"&lt;&gt;",'Variantes'!$J$7:$J$5126,$B85,'Variantes'!$E$7:$E$5126,"Présente dans main")</x:f>
        <x:v>42</x:v>
      </x:c>
      <x:c r="E85" s="36" t="n">
        <x:f>COUNTIFS('Variantes'!$A$7:$A$5126,"&lt;&gt;",'Variantes'!$J$7:$J$5126,$B85,'Variantes'!$E$7:$E$5126,"Produite — à vérifier")</x:f>
        <x:v>0</x:v>
      </x:c>
      <x:c r="F85" s="36" t="n">
        <x:f>COUNTIFS('Variantes'!$A$7:$A$5126,"&lt;&gt;",'Variantes'!$J$7:$J$5126,$B85,'Variantes'!$E$7:$E$5126,"Perdue — à recréer")</x:f>
        <x:v>0</x:v>
      </x:c>
      <x:c r="G85" s="36" t="n">
        <x:f>COUNTIFS('Variantes'!$A$7:$A$5126,"&lt;&gt;",'Variantes'!$J$7:$J$5126,$B85,'Variantes'!$E$7:$E$5126,"Pas faite")</x:f>
        <x:v>0</x:v>
      </x:c>
      <x:c r="H85" s="42"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36" t="n">
        <x:f>COUNTIFS('Variantes'!$A$7:$A$5126,"&lt;&gt;",'Variantes'!$J$7:$J$5126,$B86)</x:f>
        <x:v>226</x:v>
      </x:c>
      <x:c r="D86" s="36" t="n">
        <x:f>COUNTIFS('Variantes'!$A$7:$A$5126,"&lt;&gt;",'Variantes'!$J$7:$J$5126,$B86,'Variantes'!$E$7:$E$5126,"Présente dans main")</x:f>
        <x:v>58</x:v>
      </x:c>
      <x:c r="E86" s="36" t="n">
        <x:f>COUNTIFS('Variantes'!$A$7:$A$5126,"&lt;&gt;",'Variantes'!$J$7:$J$5126,$B86,'Variantes'!$E$7:$E$5126,"Produite — à vérifier")</x:f>
        <x:v>13</x:v>
      </x:c>
      <x:c r="F86" s="36" t="n">
        <x:f>COUNTIFS('Variantes'!$A$7:$A$5126,"&lt;&gt;",'Variantes'!$J$7:$J$5126,$B86,'Variantes'!$E$7:$E$5126,"Perdue — à recréer")</x:f>
        <x:v>0</x:v>
      </x:c>
      <x:c r="G86" s="36" t="n">
        <x:f>COUNTIFS('Variantes'!$A$7:$A$5126,"&lt;&gt;",'Variantes'!$J$7:$J$5126,$B86,'Variantes'!$E$7:$E$5126,"Pas faite")</x:f>
        <x:v>153</x:v>
      </x:c>
      <x:c r="H86" s="42" t="n">
        <x:f>IF(C86=0,0,D86/C86)</x:f>
        <x:v>0.25663716814159293</x:v>
      </x:c>
      <x:c r="I86" s="4" t="n">
        <x:f>COUNTIFS('Variantes'!$A$7:$A$5126,"&lt;&gt;",'Variantes'!$J$7:$J$5126,$B86,'Variantes'!$E$7:$E$5126,"Conservée hors main")</x:f>
        <x:v>2</x:v>
      </x:c>
      <x:c r="J86" s="4"/>
    </x:row>
    <x:row r="87" ht="24" customHeight="1">
      <x:c r="A87" s="4" t="str">
        <x:v>Vardos-III</x:v>
      </x:c>
      <x:c r="B87" s="4" t="str">
        <x:v>Vardos-III</x:v>
      </x:c>
      <x:c r="C87" s="36" t="n">
        <x:f>COUNTIFS('Variantes'!$A$7:$A$5126,"&lt;&gt;",'Variantes'!$J$7:$J$5126,$B87)</x:f>
        <x:v>1</x:v>
      </x:c>
      <x:c r="D87" s="36" t="n">
        <x:f>COUNTIFS('Variantes'!$A$7:$A$5126,"&lt;&gt;",'Variantes'!$J$7:$J$5126,$B87,'Variantes'!$E$7:$E$5126,"Présente dans main")</x:f>
        <x:v>1</x:v>
      </x:c>
      <x:c r="E87" s="36" t="n">
        <x:f>COUNTIFS('Variantes'!$A$7:$A$5126,"&lt;&gt;",'Variantes'!$J$7:$J$5126,$B87,'Variantes'!$E$7:$E$5126,"Produite — à vérifier")</x:f>
        <x:v>0</x:v>
      </x:c>
      <x:c r="F87" s="36" t="n">
        <x:f>COUNTIFS('Variantes'!$A$7:$A$5126,"&lt;&gt;",'Variantes'!$J$7:$J$5126,$B87,'Variantes'!$E$7:$E$5126,"Perdue — à recréer")</x:f>
        <x:v>0</x:v>
      </x:c>
      <x:c r="G87" s="36" t="n">
        <x:f>COUNTIFS('Variantes'!$A$7:$A$5126,"&lt;&gt;",'Variantes'!$J$7:$J$5126,$B87,'Variantes'!$E$7:$E$5126,"Pas faite")</x:f>
        <x:v>0</x:v>
      </x:c>
      <x:c r="H87" s="42"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36" t="n">
        <x:f>COUNTIFS('Variantes'!$A$7:$A$5126,"&lt;&gt;",'Variantes'!$J$7:$J$5126,$B88)</x:f>
        <x:v>29</x:v>
      </x:c>
      <x:c r="D88" s="36" t="n">
        <x:f>COUNTIFS('Variantes'!$A$7:$A$5126,"&lt;&gt;",'Variantes'!$J$7:$J$5126,$B88,'Variantes'!$E$7:$E$5126,"Présente dans main")</x:f>
        <x:v>29</x:v>
      </x:c>
      <x:c r="E88" s="36" t="n">
        <x:f>COUNTIFS('Variantes'!$A$7:$A$5126,"&lt;&gt;",'Variantes'!$J$7:$J$5126,$B88,'Variantes'!$E$7:$E$5126,"Produite — à vérifier")</x:f>
        <x:v>0</x:v>
      </x:c>
      <x:c r="F88" s="36" t="n">
        <x:f>COUNTIFS('Variantes'!$A$7:$A$5126,"&lt;&gt;",'Variantes'!$J$7:$J$5126,$B88,'Variantes'!$E$7:$E$5126,"Perdue — à recréer")</x:f>
        <x:v>0</x:v>
      </x:c>
      <x:c r="G88" s="36" t="n">
        <x:f>COUNTIFS('Variantes'!$A$7:$A$5126,"&lt;&gt;",'Variantes'!$J$7:$J$5126,$B88,'Variantes'!$E$7:$E$5126,"Pas faite")</x:f>
        <x:v>0</x:v>
      </x:c>
      <x:c r="H88" s="42"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36" t="n">
        <x:f>COUNTIFS('Variantes'!$A$7:$A$5126,"&lt;&gt;",'Variantes'!$J$7:$J$5126,$B89)</x:f>
        <x:v>29</x:v>
      </x:c>
      <x:c r="D89" s="36" t="n">
        <x:f>COUNTIFS('Variantes'!$A$7:$A$5126,"&lt;&gt;",'Variantes'!$J$7:$J$5126,$B89,'Variantes'!$E$7:$E$5126,"Présente dans main")</x:f>
        <x:v>29</x:v>
      </x:c>
      <x:c r="E89" s="36" t="n">
        <x:f>COUNTIFS('Variantes'!$A$7:$A$5126,"&lt;&gt;",'Variantes'!$J$7:$J$5126,$B89,'Variantes'!$E$7:$E$5126,"Produite — à vérifier")</x:f>
        <x:v>0</x:v>
      </x:c>
      <x:c r="F89" s="36" t="n">
        <x:f>COUNTIFS('Variantes'!$A$7:$A$5126,"&lt;&gt;",'Variantes'!$J$7:$J$5126,$B89,'Variantes'!$E$7:$E$5126,"Perdue — à recréer")</x:f>
        <x:v>0</x:v>
      </x:c>
      <x:c r="G89" s="36" t="n">
        <x:f>COUNTIFS('Variantes'!$A$7:$A$5126,"&lt;&gt;",'Variantes'!$J$7:$J$5126,$B89,'Variantes'!$E$7:$E$5126,"Pas faite")</x:f>
        <x:v>0</x:v>
      </x:c>
      <x:c r="H89" s="42" t="n">
        <x:f>IF(C89=0,0,D89/C89)</x:f>
        <x:v>1</x:v>
      </x:c>
      <x:c r="I89" s="4" t="n">
        <x:f>COUNTIFS('Variantes'!$A$7:$A$5126,"&lt;&gt;",'Variantes'!$J$7:$J$5126,$B89,'Variantes'!$E$7:$E$5126,"Conservée hors main")</x:f>
        <x:v>0</x:v>
      </x:c>
      <x:c r="J89" s="4"/>
    </x:row>
    <x:row r="90" ht="24" customHeight="1">
      <x:c r="A90" s="4" t="str">
        <x:v>Villages</x:v>
      </x:c>
      <x:c r="B90" s="4" t="str">
        <x:v>Villages</x:v>
      </x:c>
      <x:c r="C90" s="36" t="n">
        <x:f>COUNTIFS('Variantes'!$A$7:$A$5126,"&lt;&gt;",'Variantes'!$J$7:$J$5126,$B90)</x:f>
        <x:v>80</x:v>
      </x:c>
      <x:c r="D90" s="36" t="n">
        <x:f>COUNTIFS('Variantes'!$A$7:$A$5126,"&lt;&gt;",'Variantes'!$J$7:$J$5126,$B90,'Variantes'!$E$7:$E$5126,"Présente dans main")</x:f>
        <x:v>80</x:v>
      </x:c>
      <x:c r="E90" s="36" t="n">
        <x:f>COUNTIFS('Variantes'!$A$7:$A$5126,"&lt;&gt;",'Variantes'!$J$7:$J$5126,$B90,'Variantes'!$E$7:$E$5126,"Produite — à vérifier")</x:f>
        <x:v>0</x:v>
      </x:c>
      <x:c r="F90" s="36" t="n">
        <x:f>COUNTIFS('Variantes'!$A$7:$A$5126,"&lt;&gt;",'Variantes'!$J$7:$J$5126,$B90,'Variantes'!$E$7:$E$5126,"Perdue — à recréer")</x:f>
        <x:v>0</x:v>
      </x:c>
      <x:c r="G90" s="36" t="n">
        <x:f>COUNTIFS('Variantes'!$A$7:$A$5126,"&lt;&gt;",'Variantes'!$J$7:$J$5126,$B90,'Variantes'!$E$7:$E$5126,"Pas faite")</x:f>
        <x:v>0</x:v>
      </x:c>
      <x:c r="H90" s="42"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36" t="n">
        <x:f>COUNTIFS('Variantes'!$A$7:$A$5126,"&lt;&gt;",'Variantes'!$J$7:$J$5126,$B91)</x:f>
        <x:v>2</x:v>
      </x:c>
      <x:c r="D91" s="36" t="n">
        <x:f>COUNTIFS('Variantes'!$A$7:$A$5126,"&lt;&gt;",'Variantes'!$J$7:$J$5126,$B91,'Variantes'!$E$7:$E$5126,"Présente dans main")</x:f>
        <x:v>2</x:v>
      </x:c>
      <x:c r="E91" s="36" t="n">
        <x:f>COUNTIFS('Variantes'!$A$7:$A$5126,"&lt;&gt;",'Variantes'!$J$7:$J$5126,$B91,'Variantes'!$E$7:$E$5126,"Produite — à vérifier")</x:f>
        <x:v>0</x:v>
      </x:c>
      <x:c r="F91" s="36" t="n">
        <x:f>COUNTIFS('Variantes'!$A$7:$A$5126,"&lt;&gt;",'Variantes'!$J$7:$J$5126,$B91,'Variantes'!$E$7:$E$5126,"Perdue — à recréer")</x:f>
        <x:v>0</x:v>
      </x:c>
      <x:c r="G91" s="36" t="n">
        <x:f>COUNTIFS('Variantes'!$A$7:$A$5126,"&lt;&gt;",'Variantes'!$J$7:$J$5126,$B91,'Variantes'!$E$7:$E$5126,"Pas faite")</x:f>
        <x:v>0</x:v>
      </x:c>
      <x:c r="H91" s="42" t="n">
        <x:f>IF(C91=0,0,D91/C91)</x:f>
        <x:v>1</x:v>
      </x:c>
      <x:c r="I91" s="4" t="n">
        <x:f>COUNTIFS('Variantes'!$A$7:$A$5126,"&lt;&gt;",'Variantes'!$J$7:$J$5126,$B91,'Variantes'!$E$7:$E$5126,"Conservée hors main")</x:f>
        <x:v>0</x:v>
      </x:c>
      <x:c r="J91" s="4"/>
    </x:row>
    <x:row r="92" ht="24" customHeight="1">
      <x:c r="A92" s="4" t="str">
        <x:v>Xeno Prime</x:v>
      </x:c>
      <x:c r="B92" s="4" t="str">
        <x:v>Xeno Prime</x:v>
      </x:c>
      <x:c r="C92" s="36" t="n">
        <x:f>COUNTIFS('Variantes'!$A$7:$A$5126,"&lt;&gt;",'Variantes'!$J$7:$J$5126,$B92)</x:f>
        <x:v>1</x:v>
      </x:c>
      <x:c r="D92" s="36" t="n">
        <x:f>COUNTIFS('Variantes'!$A$7:$A$5126,"&lt;&gt;",'Variantes'!$J$7:$J$5126,$B92,'Variantes'!$E$7:$E$5126,"Présente dans main")</x:f>
        <x:v>1</x:v>
      </x:c>
      <x:c r="E92" s="36" t="n">
        <x:f>COUNTIFS('Variantes'!$A$7:$A$5126,"&lt;&gt;",'Variantes'!$J$7:$J$5126,$B92,'Variantes'!$E$7:$E$5126,"Produite — à vérifier")</x:f>
        <x:v>0</x:v>
      </x:c>
      <x:c r="F92" s="36" t="n">
        <x:f>COUNTIFS('Variantes'!$A$7:$A$5126,"&lt;&gt;",'Variantes'!$J$7:$J$5126,$B92,'Variantes'!$E$7:$E$5126,"Perdue — à recréer")</x:f>
        <x:v>0</x:v>
      </x:c>
      <x:c r="G92" s="36" t="n">
        <x:f>COUNTIFS('Variantes'!$A$7:$A$5126,"&lt;&gt;",'Variantes'!$J$7:$J$5126,$B92,'Variantes'!$E$7:$E$5126,"Pas faite")</x:f>
        <x:v>0</x:v>
      </x:c>
      <x:c r="H92" s="42" t="n">
        <x:f>IF(C92=0,0,D92/C92)</x:f>
        <x:v>1</x:v>
      </x:c>
      <x:c r="I92" s="4" t="n">
        <x:f>COUNTIFS('Variantes'!$A$7:$A$5126,"&lt;&gt;",'Variantes'!$J$7:$J$5126,$B92,'Variantes'!$E$7:$E$5126,"Conservée hors main")</x:f>
        <x:v>0</x:v>
      </x:c>
      <x:c r="J92" s="4"/>
    </x:row>
    <x:row r="93" ht="24" customHeight="1">
      <x:c r="A93" s="4" t="str">
        <x:v>yautja</x:v>
      </x:c>
      <x:c r="B93" s="4" t="str">
        <x:v>yautja</x:v>
      </x:c>
      <x:c r="C93" s="36" t="n">
        <x:f>COUNTIFS('Variantes'!$A$7:$A$5126,"&lt;&gt;",'Variantes'!$J$7:$J$5126,$B93)</x:f>
        <x:v>20</x:v>
      </x:c>
      <x:c r="D93" s="36" t="n">
        <x:f>COUNTIFS('Variantes'!$A$7:$A$5126,"&lt;&gt;",'Variantes'!$J$7:$J$5126,$B93,'Variantes'!$E$7:$E$5126,"Présente dans main")</x:f>
        <x:v>20</x:v>
      </x:c>
      <x:c r="E93" s="36" t="n">
        <x:f>COUNTIFS('Variantes'!$A$7:$A$5126,"&lt;&gt;",'Variantes'!$J$7:$J$5126,$B93,'Variantes'!$E$7:$E$5126,"Produite — à vérifier")</x:f>
        <x:v>0</x:v>
      </x:c>
      <x:c r="F93" s="36" t="n">
        <x:f>COUNTIFS('Variantes'!$A$7:$A$5126,"&lt;&gt;",'Variantes'!$J$7:$J$5126,$B93,'Variantes'!$E$7:$E$5126,"Perdue — à recréer")</x:f>
        <x:v>0</x:v>
      </x:c>
      <x:c r="G93" s="36" t="n">
        <x:f>COUNTIFS('Variantes'!$A$7:$A$5126,"&lt;&gt;",'Variantes'!$J$7:$J$5126,$B93,'Variantes'!$E$7:$E$5126,"Pas faite")</x:f>
        <x:v>0</x:v>
      </x:c>
      <x:c r="H93" s="42"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42" priority="1" operator="containsText" text="Présente dans main"/>
    <x:cfRule type="containsText" dxfId="43" priority="2" operator="containsText" text="Produite — à vérifier"/>
    <x:cfRule type="containsText" dxfId="44" priority="3" operator="containsText" text="Perdue — à recréer"/>
    <x:cfRule type="containsText" dxfId="45" priority="4" operator="containsText" text="Pas faite"/>
    <x:cfRule type="containsText" dxfId="46" priority="5" operator="containsText" text="Conservée hors main"/>
  </x:conditionalFormatting>
  <x:pageMargins left="0.7" right="0.7" top="0.75" bottom="0.75" header="0.3" footer="0.3"/>
  <x:tableParts count="1">
    <x:tablePart xmlns:r="http://schemas.openxmlformats.org/officeDocument/2006/relationships" r:id="R8e331087b9ec4134"/>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7"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10" t="str">
        <x:v>Main audité le 21/10/2026. Les statuts distinguent les preuves historiques, les fichiers actuellement vérifiés et les variantes encore à produire.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21" t="str">
        <x:v>ID stable</x:v>
      </x:c>
      <x:c r="B6" s="21" t="str">
        <x:v>Groupe / clan</x:v>
      </x:c>
      <x:c r="C6" s="21" t="str">
        <x:v>Rang / famille</x:v>
      </x:c>
      <x:c r="D6" s="21" t="str">
        <x:v>N°</x:v>
      </x:c>
      <x:c r="E6" s="21" t="str">
        <x:v>Statut de suivi</x:v>
      </x:c>
      <x:c r="F6" s="21" t="str">
        <x:v>Usage dans main</x:v>
      </x:c>
      <x:c r="G6" s="21" t="str">
        <x:v>Prochaine action</x:v>
      </x:c>
      <x:c r="H6" s="21" t="str">
        <x:v>Périmètre</x:v>
      </x:c>
      <x:c r="I6" s="21" t="str">
        <x:v>Nom de la variante</x:v>
      </x:c>
      <x:c r="J6" s="21" t="str">
        <x:v>Groupe — ID</x:v>
      </x:c>
      <x:c r="K6" s="21" t="str">
        <x:v>Famille — ID</x:v>
      </x:c>
      <x:c r="L6" s="21" t="str">
        <x:v>Militaire</x:v>
      </x:c>
      <x:c r="M6" s="21" t="str">
        <x:v>Âge / stade</x:v>
      </x:c>
      <x:c r="N6" s="21" t="str">
        <x:v>Monture</x:v>
      </x:c>
      <x:c r="O6" s="21" t="str">
        <x:v>Morphologie prévue</x:v>
      </x:c>
      <x:c r="P6" s="21" t="str">
        <x:v>Peau prévue</x:v>
      </x:c>
      <x:c r="Q6" s="21" t="str">
        <x:v>Armure / tenue prévue</x:v>
      </x:c>
      <x:c r="R6" s="21" t="str">
        <x:v>Accent de couleur prévu</x:v>
      </x:c>
      <x:c r="S6" s="21" t="str">
        <x:v>Visage / masque prévu</x:v>
      </x:c>
      <x:c r="T6" s="21" t="str">
        <x:v>Pose prévue</x:v>
      </x:c>
      <x:c r="U6" s="21" t="str">
        <x:v>Acceptée V6.9</x:v>
      </x:c>
      <x:c r="V6" s="21" t="str">
        <x:v>Lot historique</x:v>
      </x:c>
      <x:c r="W6" s="21" t="str">
        <x:v>Galerie</x:v>
      </x:c>
      <x:c r="X6" s="21" t="str">
        <x:v>Portrait / référence</x:v>
      </x:c>
      <x:c r="Y6" s="21" t="str">
        <x:v>Placement selon le code</x:v>
      </x:c>
      <x:c r="Z6" s="21" t="str">
        <x:v>Placements liés</x:v>
      </x:c>
      <x:c r="AA6" s="21" t="str">
        <x:v>Preuve et réserve</x:v>
      </x:c>
      <x:c r="AB6" s="21" t="str">
        <x:v>URL du visuel Git</x:v>
      </x:c>
      <x:c r="AC6" s="21" t="str">
        <x:v>URL du registre Git</x:v>
      </x:c>
      <x:c r="AD6" s="21" t="str">
        <x:v>URL de l’archive Drive</x:v>
      </x:c>
      <x:c r="AE6" s="21" t="str">
        <x:v>Chemin dans Git</x:v>
      </x:c>
      <x:c r="AF6" s="21" t="str">
        <x:v>SHA256 déclaré — main</x:v>
      </x:c>
      <x:c r="AG6" s="21" t="str">
        <x:v>SHA256 historique</x:v>
      </x:c>
      <x:c r="AH6" s="21" t="str">
        <x:v>Disponibilité de l’archive</x:v>
      </x:c>
      <x:c r="AI6" s="21" t="str">
        <x:v>Rapprochement</x:v>
      </x:c>
      <x:c r="AJ6" s="21" t="str">
        <x:v>Notes de suivi — à remplir</x:v>
      </x:c>
    </x:row>
    <x:row r="7" ht="29" customHeight="1">
      <x:c r="A7" s="4" t="str">
        <x:v>super-predators--enforcers-comics-01</x:v>
      </x:c>
      <x:c r="B7" s="4" t="str">
        <x:v>Lignée des Super Predators</x:v>
      </x:c>
      <x:c r="C7" s="4" t="str">
        <x:v>Enforcers du comic</x:v>
      </x:c>
      <x:c r="D7" s="45" t="n">
        <x:v>1</x:v>
      </x:c>
      <x:c r="E7" s="27" t="str">
        <x:v>Présente dans main</x:v>
      </x:c>
      <x:c r="F7" s="27" t="str">
        <x:v>Galerie et codex</x:v>
      </x:c>
      <x:c r="G7" s="27" t="str">
        <x:v>Conserver ; vérifier le rendu selon l’usage indiqué</x:v>
      </x:c>
      <x:c r="H7" s="27" t="str">
        <x:v>Catalogue 4 069</x:v>
      </x:c>
      <x:c r="I7" s="27" t="str">
        <x:v>Enforcers du comic 01</x:v>
      </x:c>
      <x:c r="J7" s="4" t="str">
        <x:v>super-predators</x:v>
      </x:c>
      <x:c r="K7" s="4" t="str">
        <x:v>enforcers-comics</x:v>
      </x:c>
      <x:c r="L7" s="4" t="str">
        <x:v>Non</x:v>
      </x:c>
      <x:c r="M7" s="4" t="str">
        <x:v>Non renseigné</x:v>
      </x:c>
      <x:c r="N7" s="4"/>
      <x:c r="O7" s="27"/>
      <x:c r="P7" s="27"/>
      <x:c r="Q7" s="27"/>
      <x:c r="R7" s="27"/>
      <x:c r="S7" s="27"/>
      <x:c r="T7" s="27"/>
      <x:c r="U7" s="4" t="str">
        <x:v>Oui</x:v>
      </x:c>
      <x:c r="V7" s="4" t="str">
        <x:v>baseline-v6</x:v>
      </x:c>
      <x:c r="W7" s="4" t="str">
        <x:v>Oui</x:v>
      </x:c>
      <x:c r="X7" s="4" t="str">
        <x:v>Non</x:v>
      </x:c>
      <x:c r="Y7" s="4" t="str">
        <x:v>Non</x:v>
      </x:c>
      <x:c r="Z7" s="36" t="n">
        <x:v>0</x:v>
      </x:c>
      <x:c r="AA7" s="27" t="str">
        <x:v>Chemin blob présent dans l’arbre Git audité ; SHA256 déclaré par le registre, pixels non retéléchargés. Audit du code et des références ; aucun déploiement ni affichage en navigateur observé.</x:v>
      </x:c>
      <x:c r="AB7" s="48" t="str">
        <x:v>https://github.com/darknigthmare/yautja-la-longue-chasse/blob/536ac53335e440747f6eccedd2cd757d1f817a99/public/game/imports/v85/library/b1811c161841506333e373f714eb71e9d37357d4593e53ca745a74e25ddf913c.png</x:v>
      </x:c>
      <x:c r="AC7" s="48" t="str">
        <x:v>https://github.com/darknigthmare/yautja-la-longue-chasse/blob/536ac53335e440747f6eccedd2cd757d1f817a99/app/game/data/recentSpriteLibraryV85.json</x:v>
      </x:c>
      <x:c r="AD7" s="48"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27" t="str">
        <x:v>Archive candidate présente sur Drive ; PNG individuel non revérifié dans cet audit</x:v>
      </x:c>
      <x:c r="AI7" s="27" t="str">
        <x:v>ID exact + SHA de version acceptée déclaré</x:v>
      </x:c>
      <x:c r="AJ7" s="52"/>
    </x:row>
    <x:row r="8" ht="29" customHeight="1">
      <x:c r="A8" s="4" t="str">
        <x:v>super-predators--enforcers-comics-02</x:v>
      </x:c>
      <x:c r="B8" s="4" t="str">
        <x:v>Lignée des Super Predators</x:v>
      </x:c>
      <x:c r="C8" s="4" t="str">
        <x:v>Enforcers du comic</x:v>
      </x:c>
      <x:c r="D8" s="45" t="n">
        <x:v>2</x:v>
      </x:c>
      <x:c r="E8" s="27" t="str">
        <x:v>Produite — à vérifier</x:v>
      </x:c>
      <x:c r="F8" s="27" t="str">
        <x:v>Aucune référence retrouvée dans le périmètre audité</x:v>
      </x:c>
      <x:c r="G8" s="27" t="str">
        <x:v>Retrouver le PNG V6.10 par son empreinte avant de le réintégrer.</x:v>
      </x:c>
      <x:c r="H8" s="27" t="str">
        <x:v>Catalogue 4 069</x:v>
      </x:c>
      <x:c r="I8" s="27" t="str">
        <x:v>Traqueur aux attaches de cuivre</x:v>
      </x:c>
      <x:c r="J8" s="4" t="str">
        <x:v>super-predators</x:v>
      </x:c>
      <x:c r="K8" s="4" t="str">
        <x:v>enforcers-comics</x:v>
      </x:c>
      <x:c r="L8" s="4" t="str">
        <x:v>Non</x:v>
      </x:c>
      <x:c r="M8" s="4" t="str">
        <x:v>adult</x:v>
      </x:c>
      <x:c r="N8" s="4"/>
      <x:c r="O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27" t="str">
        <x:v>olive charbon</x:v>
      </x:c>
      <x:c r="Q8" s="27" t="str">
        <x:v>argent patiné</x:v>
      </x:c>
      <x:c r="R8" s="27" t="str">
        <x:v>cuivre mat</x:v>
      </x:c>
      <x:c r="S8" s="27" t="str">
        <x:v>Masqué</x:v>
      </x:c>
      <x:c r="T8" s="27" t="str">
        <x:v>posture d’observation en trois quarts droite</x:v>
      </x:c>
      <x:c r="U8" s="4" t="str">
        <x:v>Non</x:v>
      </x:c>
      <x:c r="V8" s="4" t="str">
        <x:v>remaining-at-v69</x:v>
      </x:c>
      <x:c r="W8" s="4" t="str">
        <x:v>Non</x:v>
      </x:c>
      <x:c r="X8" s="4" t="str">
        <x:v>Non</x:v>
      </x:c>
      <x:c r="Y8" s="4" t="str">
        <x:v>Non</x:v>
      </x:c>
      <x:c r="Z8" s="36" t="n">
        <x:v>0</x:v>
      </x:c>
      <x:c r="AA8" s="27" t="str">
        <x:v>Production V6.10 attestée par l’Excel du 20/10/2026. PNG non retrouvé lors de la reprise du 21/10 ; empreinte et inspection historiques conservées. Disponibilité actuelle à vérifier.</x:v>
      </x:c>
      <x:c r="AB8" s="48"/>
      <x:c r="AC8" s="48"/>
      <x:c r="AD8" s="48"/>
      <x:c r="AE8" s="4" t="str">
        <x:v>public/game/production/enforcers-v610/super-predators/enforcers-comics-02.png</x:v>
      </x:c>
      <x:c r="AF8" s="4"/>
      <x:c r="AG8" s="4"/>
      <x:c r="AH8" s="27" t="str">
        <x:v>PNG V6.10 non retrouvé dans les emplacements vérifiés le 21/10/2026.</x:v>
      </x:c>
      <x:c r="AI8" s="27" t="str">
        <x:v>Identité exacte ; preuve historique sans octets PNG récupérés</x:v>
      </x:c>
      <x:c r="AJ8" s="52" t="str">
        <x:v>SHA256 V6.10 : 7909321b0eadfb91d4d8ca46155b014e0ef7244d6ac2bffe72af76fb002ba85d. Production V6.10 attestée par l’Excel du 20/10/2026. PNG non retrouvé lors de la reprise du 21/10 ; empreinte et inspection historiques conservées. Disponibilité actuelle à vérifier.</x:v>
      </x:c>
    </x:row>
    <x:row r="9" ht="29" customHeight="1">
      <x:c r="A9" s="4" t="str">
        <x:v>super-predators--enforcers-comics-03</x:v>
      </x:c>
      <x:c r="B9" s="4" t="str">
        <x:v>Lignée des Super Predators</x:v>
      </x:c>
      <x:c r="C9" s="4" t="str">
        <x:v>Enforcers du comic</x:v>
      </x:c>
      <x:c r="D9" s="45" t="n">
        <x:v>3</x:v>
      </x:c>
      <x:c r="E9" s="27" t="str">
        <x:v>Produite — à vérifier</x:v>
      </x:c>
      <x:c r="F9" s="27" t="str">
        <x:v>Aucune référence retrouvée dans le périmètre audité</x:v>
      </x:c>
      <x:c r="G9" s="27" t="str">
        <x:v>Retrouver le PNG V6.10 par son empreinte avant de le réintégrer.</x:v>
      </x:c>
      <x:c r="H9" s="27" t="str">
        <x:v>Catalogue 4 069</x:v>
      </x:c>
      <x:c r="I9" s="27" t="str">
        <x:v>Veilleur au disque</x:v>
      </x:c>
      <x:c r="J9" s="4" t="str">
        <x:v>super-predators</x:v>
      </x:c>
      <x:c r="K9" s="4" t="str">
        <x:v>enforcers-comics</x:v>
      </x:c>
      <x:c r="L9" s="4" t="str">
        <x:v>Non</x:v>
      </x:c>
      <x:c r="M9" s="4" t="str">
        <x:v>adult</x:v>
      </x:c>
      <x:c r="N9" s="4"/>
      <x:c r="O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27" t="str">
        <x:v>gris brun marbré</x:v>
      </x:c>
      <x:c r="Q9" s="27" t="str">
        <x:v>argent patiné</x:v>
      </x:c>
      <x:c r="R9" s="27" t="str">
        <x:v>bronze pâle</x:v>
      </x:c>
      <x:c r="S9" s="27" t="str">
        <x:v>Masqué</x:v>
      </x:c>
      <x:c r="T9" s="27" t="str">
        <x:v>appui stable et épaules détendues</x:v>
      </x:c>
      <x:c r="U9" s="4" t="str">
        <x:v>Non</x:v>
      </x:c>
      <x:c r="V9" s="4" t="str">
        <x:v>remaining-at-v69</x:v>
      </x:c>
      <x:c r="W9" s="4" t="str">
        <x:v>Non</x:v>
      </x:c>
      <x:c r="X9" s="4" t="str">
        <x:v>Non</x:v>
      </x:c>
      <x:c r="Y9" s="4" t="str">
        <x:v>Non</x:v>
      </x:c>
      <x:c r="Z9" s="36" t="n">
        <x:v>0</x:v>
      </x:c>
      <x:c r="AA9" s="27" t="str">
        <x:v>Production V6.10 attestée par l’Excel du 20/10/2026. PNG non retrouvé lors de la reprise du 21/10 ; empreinte et inspection historiques conservées. Disponibilité actuelle à vérifier.</x:v>
      </x:c>
      <x:c r="AB9" s="48"/>
      <x:c r="AC9" s="48"/>
      <x:c r="AD9" s="48"/>
      <x:c r="AE9" s="4" t="str">
        <x:v>public/game/production/enforcers-v610/super-predators/enforcers-comics-03.png</x:v>
      </x:c>
      <x:c r="AF9" s="4"/>
      <x:c r="AG9" s="4"/>
      <x:c r="AH9" s="27" t="str">
        <x:v>PNG V6.10 non retrouvé dans les emplacements vérifiés le 21/10/2026.</x:v>
      </x:c>
      <x:c r="AI9" s="27" t="str">
        <x:v>Identité exacte ; preuve historique sans octets PNG récupérés</x:v>
      </x:c>
      <x:c r="AJ9" s="52" t="str">
        <x:v>SHA256 V6.10 : 9c160b2c0ca832aa43209a19671c0ff0e85d0527edf11ffe0b0743638cc5bdb4. Production V6.10 attestée par l’Excel du 20/10/2026. PNG non retrouvé lors de la reprise du 21/10 ; empreinte et inspection historiques conservées. Disponibilité actuelle à vérifier.</x:v>
      </x:c>
    </x:row>
    <x:row r="10" ht="29" customHeight="1">
      <x:c r="A10" s="4" t="str">
        <x:v>super-predators--enforcers-comics-04</x:v>
      </x:c>
      <x:c r="B10" s="4" t="str">
        <x:v>Lignée des Super Predators</x:v>
      </x:c>
      <x:c r="C10" s="4" t="str">
        <x:v>Enforcers du comic</x:v>
      </x:c>
      <x:c r="D10" s="45" t="n">
        <x:v>4</x:v>
      </x:c>
      <x:c r="E10" s="27" t="str">
        <x:v>Présente dans main</x:v>
      </x:c>
      <x:c r="F10" s="27" t="str">
        <x:v>Aucune référence retrouvée dans le périmètre audité</x:v>
      </x:c>
      <x:c r="G10" s="27" t="str">
        <x:v>Lot V6.11 fusionné dans main via la PR nº 7 ; aucun nouveau placement en scène attesté par cette réconciliation.</x:v>
      </x:c>
      <x:c r="H10" s="27" t="str">
        <x:v>Catalogue 4 069</x:v>
      </x:c>
      <x:c r="I10" s="27" t="str">
        <x:v>Intercepteur à la lance courte</x:v>
      </x:c>
      <x:c r="J10" s="4" t="str">
        <x:v>super-predators</x:v>
      </x:c>
      <x:c r="K10" s="4" t="str">
        <x:v>enforcers-comics</x:v>
      </x:c>
      <x:c r="L10" s="4" t="str">
        <x:v>Non</x:v>
      </x:c>
      <x:c r="M10" s="4" t="str">
        <x:v>adult</x:v>
      </x:c>
      <x:c r="N10" s="4"/>
      <x:c r="O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27" t="str">
        <x:v>cuivre noirci</x:v>
      </x:c>
      <x:c r="Q10" s="27" t="str">
        <x:v>argent patiné</x:v>
      </x:c>
      <x:c r="R10" s="27" t="str">
        <x:v>ivoire minéral</x:v>
      </x:c>
      <x:c r="S10" s="27" t="str">
        <x:v>Masqué</x:v>
      </x:c>
      <x:c r="T10" s="27" t="str">
        <x:v>léger transfert du poids, silhouette entière</x:v>
      </x:c>
      <x:c r="U10" s="4" t="str">
        <x:v>Non</x:v>
      </x:c>
      <x:c r="V10" s="4" t="str">
        <x:v>remaining-at-v69</x:v>
      </x:c>
      <x:c r="W10" s="4" t="str">
        <x:v>Non</x:v>
      </x:c>
      <x:c r="X10" s="4" t="str">
        <x:v>Non</x:v>
      </x:c>
      <x:c r="Y10" s="4" t="str">
        <x:v>Non</x:v>
      </x:c>
      <x:c r="Z10" s="36" t="n">
        <x:v>0</x:v>
      </x:c>
      <x:c r="AA10" s="27" t="str">
        <x:v>PNG V6.11 natif conservé à l’identique. Fusion de la PR nº 7 vérifiée ; blob et registre présents dans main au commit dbd7625ade2c83d133875138516fb21fae2aa7bf. Galerie et codex raccordés ; pose fixe.</x:v>
      </x:c>
      <x:c r="AB10" s="48" t="str">
        <x:v>https://github.com/darknigthmare/yautja-la-longue-chasse/blob/dbd7625ade2c83d133875138516fb21fae2aa7bf/public/game/production/enforcers-v611/super-predators/enforcers-comics-04.png</x:v>
      </x:c>
      <x:c r="AC10" s="48" t="str">
        <x:v>https://github.com/darknigthmare/yautja-la-longue-chasse/blob/dbd7625ade2c83d133875138516fb21fae2aa7bf/app/game/data/enforcerProductionV611.json</x:v>
      </x:c>
      <x:c r="AD10" s="48"/>
      <x:c r="AE10" s="4" t="str">
        <x:v>public/game/production/enforcers-v611/super-predators/enforcers-comics-04.png</x:v>
      </x:c>
      <x:c r="AF10" s="4"/>
      <x:c r="AG10" s="4"/>
      <x:c r="AH10" s="27" t="str">
        <x:v>PNG et registre V6.11 vérifiés dans main après fusion de la PR nº 7.</x:v>
      </x:c>
      <x:c r="AI10" s="27" t="str">
        <x:v>Identifiant catalogue exact ; nouveau PNG natif vérifié</x:v>
      </x:c>
      <x:c r="AJ10" s="52"/>
    </x:row>
    <x:row r="11" ht="29" customHeight="1">
      <x:c r="A11" s="4" t="str">
        <x:v>super-predators--enforcers-comics-05</x:v>
      </x:c>
      <x:c r="B11" s="4" t="str">
        <x:v>Lignée des Super Predators</x:v>
      </x:c>
      <x:c r="C11" s="4" t="str">
        <x:v>Enforcers du comic</x:v>
      </x:c>
      <x:c r="D11" s="45" t="n">
        <x:v>5</x:v>
      </x:c>
      <x:c r="E11" s="27" t="str">
        <x:v>Présente dans main</x:v>
      </x:c>
      <x:c r="F11" s="27" t="str">
        <x:v>Aucune référence retrouvée dans le périmètre audité</x:v>
      </x:c>
      <x:c r="G11" s="27" t="str">
        <x:v>Lot V6.11 fusionné dans main via la PR nº 7 ; aucun nouveau placement en scène attesté par cette réconciliation.</x:v>
      </x:c>
      <x:c r="H11" s="27" t="str">
        <x:v>Catalogue 4 069</x:v>
      </x:c>
      <x:c r="I11" s="27" t="str">
        <x:v>Pisteur au sceau sombre</x:v>
      </x:c>
      <x:c r="J11" s="4" t="str">
        <x:v>super-predators</x:v>
      </x:c>
      <x:c r="K11" s="4" t="str">
        <x:v>enforcers-comics</x:v>
      </x:c>
      <x:c r="L11" s="4" t="str">
        <x:v>Non</x:v>
      </x:c>
      <x:c r="M11" s="4" t="str">
        <x:v>adult</x:v>
      </x:c>
      <x:c r="N11" s="4"/>
      <x:c r="O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27" t="str">
        <x:v>brun ardoise</x:v>
      </x:c>
      <x:c r="Q11" s="27" t="str">
        <x:v>argent patiné</x:v>
      </x:c>
      <x:c r="R11" s="27" t="str">
        <x:v>vert désaturé</x:v>
      </x:c>
      <x:c r="S11" s="27" t="str">
        <x:v>Masqué</x:v>
      </x:c>
      <x:c r="T11" s="27" t="str">
        <x:v>posture de contrôle calme, mains lisibles</x:v>
      </x:c>
      <x:c r="U11" s="4" t="str">
        <x:v>Non</x:v>
      </x:c>
      <x:c r="V11" s="4" t="str">
        <x:v>remaining-at-v69</x:v>
      </x:c>
      <x:c r="W11" s="4" t="str">
        <x:v>Non</x:v>
      </x:c>
      <x:c r="X11" s="4" t="str">
        <x:v>Non</x:v>
      </x:c>
      <x:c r="Y11" s="4" t="str">
        <x:v>Non</x:v>
      </x:c>
      <x:c r="Z11" s="36" t="n">
        <x:v>0</x:v>
      </x:c>
      <x:c r="AA11" s="27" t="str">
        <x:v>PNG V6.11 natif conservé à l’identique. Fusion de la PR nº 7 vérifiée ; blob et registre présents dans main au commit dbd7625ade2c83d133875138516fb21fae2aa7bf. Galerie et codex raccordés ; pose fixe.</x:v>
      </x:c>
      <x:c r="AB11" s="48" t="str">
        <x:v>https://github.com/darknigthmare/yautja-la-longue-chasse/blob/dbd7625ade2c83d133875138516fb21fae2aa7bf/public/game/production/enforcers-v611/super-predators/enforcers-comics-05.png</x:v>
      </x:c>
      <x:c r="AC11" s="48" t="str">
        <x:v>https://github.com/darknigthmare/yautja-la-longue-chasse/blob/dbd7625ade2c83d133875138516fb21fae2aa7bf/app/game/data/enforcerProductionV611.json</x:v>
      </x:c>
      <x:c r="AD11" s="48"/>
      <x:c r="AE11" s="4" t="str">
        <x:v>public/game/production/enforcers-v611/super-predators/enforcers-comics-05.png</x:v>
      </x:c>
      <x:c r="AF11" s="4"/>
      <x:c r="AG11" s="4"/>
      <x:c r="AH11" s="27" t="str">
        <x:v>PNG et registre V6.11 vérifiés dans main après fusion de la PR nº 7.</x:v>
      </x:c>
      <x:c r="AI11" s="27" t="str">
        <x:v>Identifiant catalogue exact ; nouveau PNG natif vérifié</x:v>
      </x:c>
      <x:c r="AJ11" s="52"/>
    </x:row>
    <x:row r="12" ht="29" customHeight="1">
      <x:c r="A12" s="4" t="str">
        <x:v>super-predators--enforcers-comics-06</x:v>
      </x:c>
      <x:c r="B12" s="4" t="str">
        <x:v>Lignée des Super Predators</x:v>
      </x:c>
      <x:c r="C12" s="4" t="str">
        <x:v>Enforcers du comic</x:v>
      </x:c>
      <x:c r="D12" s="45" t="n">
        <x:v>6</x:v>
      </x:c>
      <x:c r="E12" s="27" t="str">
        <x:v>Conservée hors main</x:v>
      </x:c>
      <x:c r="F12" s="27" t="str">
        <x:v>Aucune référence retrouvée dans le périmètre audité</x:v>
      </x:c>
      <x:c r="G12" s="27" t="str">
        <x:v>Revoir le lot V6.12 de la PR nº 9 ; fusion et placement en scène restent à décider.</x:v>
      </x:c>
      <x:c r="H12" s="27" t="str">
        <x:v>Catalogue 4 069</x:v>
      </x:c>
      <x:c r="I12" s="27" t="str">
        <x:v>Porte-liens</x:v>
      </x:c>
      <x:c r="J12" s="4" t="str">
        <x:v>super-predators</x:v>
      </x:c>
      <x:c r="K12" s="4" t="str">
        <x:v>enforcers-comics</x:v>
      </x:c>
      <x:c r="L12" s="4" t="str">
        <x:v>Non</x:v>
      </x:c>
      <x:c r="M12" s="4" t="str">
        <x:v>adult</x:v>
      </x:c>
      <x:c r="N12" s="4"/>
      <x:c r="O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27" t="str">
        <x:v>brun rouge sombre</x:v>
      </x:c>
      <x:c r="Q12" s="27" t="str">
        <x:v>argent patiné</x:v>
      </x:c>
      <x:c r="R12" s="27" t="str">
        <x:v>ocre</x:v>
      </x:c>
      <x:c r="S12" s="27" t="str">
        <x:v>Masqué</x:v>
      </x:c>
      <x:c r="T12" s="27" t="str">
        <x:v>bras tenus près du corps sans masquer les accessoires</x:v>
      </x:c>
      <x:c r="U12" s="4" t="str">
        <x:v>Non</x:v>
      </x:c>
      <x:c r="V12" s="4" t="str">
        <x:v>remaining-at-v69</x:v>
      </x:c>
      <x:c r="W12" s="4" t="str">
        <x:v>Non</x:v>
      </x:c>
      <x:c r="X12" s="4" t="str">
        <x:v>Non</x:v>
      </x:c>
      <x:c r="Y12" s="4" t="str">
        <x:v>Non</x:v>
      </x:c>
      <x:c r="Z12" s="36" t="n">
        <x:v>0</x:v>
      </x:c>
      <x:c r="AA12" s="27" t="str">
        <x:v>PNG V6.12 natif fourni dans cette livraison, inspecté et vérifié octet par octet. Références de galerie et codex ajoutées à la branche. Pose fixe ; aucun nouveau placement en scène.</x:v>
      </x:c>
      <x:c r="AB12" s="48" t="str">
        <x:v>https://github.com/darknigthmare/yautja-la-longue-chasse/blob/codex/enforcers-v612-20261021/public/game/production/enforcers-v612/super-predators/enforcers-comics-06.png</x:v>
      </x:c>
      <x:c r="AC12" s="48" t="str">
        <x:v>https://github.com/darknigthmare/yautja-la-longue-chasse/blob/codex/enforcers-v612-20261021/app/game/data/enforcerProductionV612.json</x:v>
      </x:c>
      <x:c r="AD12" s="48"/>
      <x:c r="AE12" s="4" t="str">
        <x:v>public/game/production/enforcers-v612/super-predators/enforcers-comics-06.png</x:v>
      </x:c>
      <x:c r="AF12" s="4"/>
      <x:c r="AG12" s="4"/>
      <x:c r="AH12" s="27" t="str">
        <x:v>PNG natif vérifié dans cette livraison ; hors main.</x:v>
      </x:c>
      <x:c r="AI12" s="27" t="str">
        <x:v>Identifiant catalogue exact ; nouveau PNG natif vérifié</x:v>
      </x:c>
      <x:c r="AJ12" s="52"/>
    </x:row>
    <x:row r="13" ht="29" customHeight="1">
      <x:c r="A13" s="4" t="str">
        <x:v>super-predators--enforcers-comics-07</x:v>
      </x:c>
      <x:c r="B13" s="4" t="str">
        <x:v>Lignée des Super Predators</x:v>
      </x:c>
      <x:c r="C13" s="4" t="str">
        <x:v>Enforcers du comic</x:v>
      </x:c>
      <x:c r="D13" s="45" t="n">
        <x:v>7</x:v>
      </x:c>
      <x:c r="E13" s="27" t="str">
        <x:v>Conservée hors main</x:v>
      </x:c>
      <x:c r="F13" s="27" t="str">
        <x:v>Aucune référence retrouvée dans le périmètre audité</x:v>
      </x:c>
      <x:c r="G13" s="27" t="str">
        <x:v>Revoir le lot V6.12 de la PR nº 9 ; fusion et placement en scène restent à décider.</x:v>
      </x:c>
      <x:c r="H13" s="27" t="str">
        <x:v>Catalogue 4 069</x:v>
      </x:c>
      <x:c r="I13" s="27" t="str">
        <x:v>Inspecteur des passages</x:v>
      </x:c>
      <x:c r="J13" s="4" t="str">
        <x:v>super-predators</x:v>
      </x:c>
      <x:c r="K13" s="4" t="str">
        <x:v>enforcers-comics</x:v>
      </x:c>
      <x:c r="L13" s="4" t="str">
        <x:v>Non</x:v>
      </x:c>
      <x:c r="M13" s="4" t="str">
        <x:v>adult</x:v>
      </x:c>
      <x:c r="N13" s="4"/>
      <x:c r="O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27" t="str">
        <x:v>olive charbon</x:v>
      </x:c>
      <x:c r="Q13" s="27" t="str">
        <x:v>argent patiné</x:v>
      </x:c>
      <x:c r="R13" s="27" t="str">
        <x:v>noir mat</x:v>
      </x:c>
      <x:c r="S13" s="27" t="str">
        <x:v>Masqué</x:v>
      </x:c>
      <x:c r="T13" s="27" t="str">
        <x:v>geste discret de coordination</x:v>
      </x:c>
      <x:c r="U13" s="4" t="str">
        <x:v>Non</x:v>
      </x:c>
      <x:c r="V13" s="4" t="str">
        <x:v>remaining-at-v69</x:v>
      </x:c>
      <x:c r="W13" s="4" t="str">
        <x:v>Non</x:v>
      </x:c>
      <x:c r="X13" s="4" t="str">
        <x:v>Non</x:v>
      </x:c>
      <x:c r="Y13" s="4" t="str">
        <x:v>Non</x:v>
      </x:c>
      <x:c r="Z13" s="36" t="n">
        <x:v>0</x:v>
      </x:c>
      <x:c r="AA13" s="27" t="str">
        <x:v>PNG V6.12 natif fourni dans cette livraison, inspecté et vérifié octet par octet. Références de galerie et codex ajoutées à la branche. Pose fixe ; aucun nouveau placement en scène.</x:v>
      </x:c>
      <x:c r="AB13" s="48" t="str">
        <x:v>https://github.com/darknigthmare/yautja-la-longue-chasse/blob/codex/enforcers-v612-20261021/public/game/production/enforcers-v612/super-predators/enforcers-comics-07.png</x:v>
      </x:c>
      <x:c r="AC13" s="48" t="str">
        <x:v>https://github.com/darknigthmare/yautja-la-longue-chasse/blob/codex/enforcers-v612-20261021/app/game/data/enforcerProductionV612.json</x:v>
      </x:c>
      <x:c r="AD13" s="48"/>
      <x:c r="AE13" s="4" t="str">
        <x:v>public/game/production/enforcers-v612/super-predators/enforcers-comics-07.png</x:v>
      </x:c>
      <x:c r="AF13" s="4"/>
      <x:c r="AG13" s="4"/>
      <x:c r="AH13" s="27" t="str">
        <x:v>PNG natif vérifié dans cette livraison ; hors main.</x:v>
      </x:c>
      <x:c r="AI13" s="27" t="str">
        <x:v>Identifiant catalogue exact ; nouveau PNG natif vérifié</x:v>
      </x:c>
      <x:c r="AJ13" s="52"/>
    </x:row>
    <x:row r="14" ht="29" customHeight="1">
      <x:c r="A14" s="4" t="str">
        <x:v>super-predators--enforcers-comics-08</x:v>
      </x:c>
      <x:c r="B14" s="4" t="str">
        <x:v>Lignée des Super Predators</x:v>
      </x:c>
      <x:c r="C14" s="4" t="str">
        <x:v>Enforcers du comic</x:v>
      </x:c>
      <x:c r="D14" s="45" t="n">
        <x:v>8</x:v>
      </x:c>
      <x:c r="E14" s="27" t="str">
        <x:v>Pas faite</x:v>
      </x:c>
      <x:c r="F14" s="27" t="str">
        <x:v>Aucune référence retrouvée dans le périmètre audité</x:v>
      </x:c>
      <x:c r="G14" s="27" t="str">
        <x:v>Produire le PNG à partir de la fiche, puis sauvegarder et intégrer</x:v>
      </x:c>
      <x:c r="H14" s="27" t="str">
        <x:v>Catalogue 4 069</x:v>
      </x:c>
      <x:c r="I14" s="27" t="str">
        <x:v>Arbitre au filet dense</x:v>
      </x:c>
      <x:c r="J14" s="4" t="str">
        <x:v>super-predators</x:v>
      </x:c>
      <x:c r="K14" s="4" t="str">
        <x:v>enforcers-comics</x:v>
      </x:c>
      <x:c r="L14" s="4" t="str">
        <x:v>Non</x:v>
      </x:c>
      <x:c r="M14" s="4" t="str">
        <x:v>adult</x:v>
      </x:c>
      <x:c r="N14" s="4"/>
      <x:c r="O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27" t="str">
        <x:v>gris brun marbré</x:v>
      </x:c>
      <x:c r="Q14" s="27" t="str">
        <x:v>argent patiné</x:v>
      </x:c>
      <x:c r="R14" s="27" t="str">
        <x:v>bordeaux</x:v>
      </x:c>
      <x:c r="S14" s="27" t="str">
        <x:v>Masqué</x:v>
      </x:c>
      <x:c r="T14" s="27" t="str">
        <x:v>arme ou outil tenu bas, loin des jambes</x:v>
      </x:c>
      <x:c r="U14" s="4" t="str">
        <x:v>Non</x:v>
      </x:c>
      <x:c r="V14" s="4" t="str">
        <x:v>remaining-at-v69</x:v>
      </x:c>
      <x:c r="W14" s="4" t="str">
        <x:v>Non</x:v>
      </x:c>
      <x:c r="X14" s="4" t="str">
        <x:v>Non</x:v>
      </x:c>
      <x:c r="Y14" s="4" t="str">
        <x:v>Non</x:v>
      </x:c>
      <x:c r="Z14" s="36" t="n">
        <x:v>0</x:v>
      </x:c>
      <x:c r="AA14" s="27"/>
      <x:c r="AB14" s="48"/>
      <x:c r="AC14" s="48"/>
      <x:c r="AD14" s="48"/>
      <x:c r="AE14" s="4"/>
      <x:c r="AF14" s="4"/>
      <x:c r="AG14" s="4"/>
      <x:c r="AH14" s="27" t="str">
        <x:v>Non applicable : aucun PNG accepté documenté à V69</x:v>
      </x:c>
      <x:c r="AI14" s="27" t="str">
        <x:v>Aucune correspondance retrouvée</x:v>
      </x:c>
      <x:c r="AJ14" s="52"/>
    </x:row>
    <x:row r="15" ht="29" customHeight="1">
      <x:c r="A15" s="4" t="str">
        <x:v>super-predators--enforcers-comics-09</x:v>
      </x:c>
      <x:c r="B15" s="4" t="str">
        <x:v>Lignée des Super Predators</x:v>
      </x:c>
      <x:c r="C15" s="4" t="str">
        <x:v>Enforcers du comic</x:v>
      </x:c>
      <x:c r="D15" s="45" t="n">
        <x:v>9</x:v>
      </x:c>
      <x:c r="E15" s="27" t="str">
        <x:v>Pas faite</x:v>
      </x:c>
      <x:c r="F15" s="27" t="str">
        <x:v>Aucune référence retrouvée dans le périmètre audité</x:v>
      </x:c>
      <x:c r="G15" s="27" t="str">
        <x:v>Produire le PNG à partir de la fiche, puis sauvegarder et intégrer</x:v>
      </x:c>
      <x:c r="H15" s="27" t="str">
        <x:v>Catalogue 4 069</x:v>
      </x:c>
      <x:c r="I15" s="27" t="str">
        <x:v>Vétéran aux gravures usées</x:v>
      </x:c>
      <x:c r="J15" s="4" t="str">
        <x:v>super-predators</x:v>
      </x:c>
      <x:c r="K15" s="4" t="str">
        <x:v>enforcers-comics</x:v>
      </x:c>
      <x:c r="L15" s="4" t="str">
        <x:v>Non</x:v>
      </x:c>
      <x:c r="M15" s="4" t="str">
        <x:v>adult</x:v>
      </x:c>
      <x:c r="N15" s="4"/>
      <x:c r="O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27" t="str">
        <x:v>cuivre noirci</x:v>
      </x:c>
      <x:c r="Q15" s="27" t="str">
        <x:v>argent patiné</x:v>
      </x:c>
      <x:c r="R15" s="27" t="str">
        <x:v>gris pierre</x:v>
      </x:c>
      <x:c r="S15" s="27" t="str">
        <x:v>Masqué</x:v>
      </x:c>
      <x:c r="T15" s="27" t="str">
        <x:v>attitude expérimentée immobile</x:v>
      </x:c>
      <x:c r="U15" s="4" t="str">
        <x:v>Non</x:v>
      </x:c>
      <x:c r="V15" s="4" t="str">
        <x:v>remaining-at-v69</x:v>
      </x:c>
      <x:c r="W15" s="4" t="str">
        <x:v>Non</x:v>
      </x:c>
      <x:c r="X15" s="4" t="str">
        <x:v>Non</x:v>
      </x:c>
      <x:c r="Y15" s="4" t="str">
        <x:v>Non</x:v>
      </x:c>
      <x:c r="Z15" s="36" t="n">
        <x:v>0</x:v>
      </x:c>
      <x:c r="AA15" s="27"/>
      <x:c r="AB15" s="48"/>
      <x:c r="AC15" s="48"/>
      <x:c r="AD15" s="48"/>
      <x:c r="AE15" s="4"/>
      <x:c r="AF15" s="4"/>
      <x:c r="AG15" s="4"/>
      <x:c r="AH15" s="27" t="str">
        <x:v>Non applicable : aucun PNG accepté documenté à V69</x:v>
      </x:c>
      <x:c r="AI15" s="27" t="str">
        <x:v>Aucune correspondance retrouvée</x:v>
      </x:c>
      <x:c r="AJ15" s="52"/>
    </x:row>
    <x:row r="16" ht="29" customHeight="1">
      <x:c r="A16" s="4" t="str">
        <x:v>super-predators--enforcers-comics-10</x:v>
      </x:c>
      <x:c r="B16" s="4" t="str">
        <x:v>Lignée des Super Predators</x:v>
      </x:c>
      <x:c r="C16" s="4" t="str">
        <x:v>Enforcers du comic</x:v>
      </x:c>
      <x:c r="D16" s="45" t="n">
        <x:v>10</x:v>
      </x:c>
      <x:c r="E16" s="27" t="str">
        <x:v>Pas faite</x:v>
      </x:c>
      <x:c r="F16" s="27" t="str">
        <x:v>Aucune référence retrouvée dans le périmètre audité</x:v>
      </x:c>
      <x:c r="G16" s="27" t="str">
        <x:v>Produire le PNG à partir de la fiche, puis sauvegarder et intégrer</x:v>
      </x:c>
      <x:c r="H16" s="27" t="str">
        <x:v>Catalogue 4 069</x:v>
      </x:c>
      <x:c r="I16" s="27" t="str">
        <x:v>Chef de poursuite</x:v>
      </x:c>
      <x:c r="J16" s="4" t="str">
        <x:v>super-predators</x:v>
      </x:c>
      <x:c r="K16" s="4" t="str">
        <x:v>enforcers-comics</x:v>
      </x:c>
      <x:c r="L16" s="4" t="str">
        <x:v>Non</x:v>
      </x:c>
      <x:c r="M16" s="4" t="str">
        <x:v>adult</x:v>
      </x:c>
      <x:c r="N16" s="4"/>
      <x:c r="O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27" t="str">
        <x:v>brun ardoise</x:v>
      </x:c>
      <x:c r="Q16" s="27" t="str">
        <x:v>argent patiné</x:v>
      </x:c>
      <x:c r="R16" s="27" t="str">
        <x:v>bleu profond</x:v>
      </x:c>
      <x:c r="S16" s="27" t="str">
        <x:v>Masqué</x:v>
      </x:c>
      <x:c r="T16" s="27" t="str">
        <x:v>présence assurée, légère rotation du thorax</x:v>
      </x:c>
      <x:c r="U16" s="4" t="str">
        <x:v>Non</x:v>
      </x:c>
      <x:c r="V16" s="4" t="str">
        <x:v>remaining-at-v69</x:v>
      </x:c>
      <x:c r="W16" s="4" t="str">
        <x:v>Non</x:v>
      </x:c>
      <x:c r="X16" s="4" t="str">
        <x:v>Non</x:v>
      </x:c>
      <x:c r="Y16" s="4" t="str">
        <x:v>Non</x:v>
      </x:c>
      <x:c r="Z16" s="36" t="n">
        <x:v>0</x:v>
      </x:c>
      <x:c r="AA16" s="27"/>
      <x:c r="AB16" s="48"/>
      <x:c r="AC16" s="48"/>
      <x:c r="AD16" s="48"/>
      <x:c r="AE16" s="4"/>
      <x:c r="AF16" s="4"/>
      <x:c r="AG16" s="4"/>
      <x:c r="AH16" s="27" t="str">
        <x:v>Non applicable : aucun PNG accepté documenté à V69</x:v>
      </x:c>
      <x:c r="AI16" s="27" t="str">
        <x:v>Aucune correspondance retrouvée</x:v>
      </x:c>
      <x:c r="AJ16" s="52"/>
    </x:row>
    <x:row r="17" ht="29" customHeight="1">
      <x:c r="A17" s="4" t="str">
        <x:v>super-predators--chevaucheurs-01</x:v>
      </x:c>
      <x:c r="B17" s="4" t="str">
        <x:v>Lignée des Super Predators</x:v>
      </x:c>
      <x:c r="C17" s="4" t="str">
        <x:v>Chevaucheurs</x:v>
      </x:c>
      <x:c r="D17" s="45" t="n">
        <x:v>1</x:v>
      </x:c>
      <x:c r="E17" s="27" t="str">
        <x:v>Présente dans main</x:v>
      </x:c>
      <x:c r="F17" s="27" t="str">
        <x:v>Galerie et codex</x:v>
      </x:c>
      <x:c r="G17" s="27" t="str">
        <x:v>Conserver ; vérifier le rendu selon l’usage indiqué</x:v>
      </x:c>
      <x:c r="H17" s="27" t="str">
        <x:v>Catalogue 4 069</x:v>
      </x:c>
      <x:c r="I17" s="27" t="str">
        <x:v>Chevaucheurs 01</x:v>
      </x:c>
      <x:c r="J17" s="4" t="str">
        <x:v>super-predators</x:v>
      </x:c>
      <x:c r="K17" s="4" t="str">
        <x:v>chevaucheurs</x:v>
      </x:c>
      <x:c r="L17" s="4" t="str">
        <x:v>Non</x:v>
      </x:c>
      <x:c r="M17" s="4" t="str">
        <x:v>Non renseigné</x:v>
      </x:c>
      <x:c r="N17" s="4" t="str">
        <x:v>Traqueur de réserve · traqueur-de-reserve</x:v>
      </x:c>
      <x:c r="O17" s="27"/>
      <x:c r="P17" s="27"/>
      <x:c r="Q17" s="27"/>
      <x:c r="R17" s="27"/>
      <x:c r="S17" s="27"/>
      <x:c r="T17" s="27"/>
      <x:c r="U17" s="4" t="str">
        <x:v>Oui</x:v>
      </x:c>
      <x:c r="V17" s="4" t="str">
        <x:v>baseline-v6</x:v>
      </x:c>
      <x:c r="W17" s="4" t="str">
        <x:v>Oui</x:v>
      </x:c>
      <x:c r="X17" s="4" t="str">
        <x:v>Non</x:v>
      </x:c>
      <x:c r="Y17" s="4" t="str">
        <x:v>Non</x:v>
      </x:c>
      <x:c r="Z17" s="36" t="n">
        <x:v>0</x:v>
      </x:c>
      <x:c r="AA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48" t="str">
        <x:v>https://github.com/darknigthmare/yautja-la-longue-chasse/blob/536ac53335e440747f6eccedd2cd757d1f817a99/public/game/imports/v85/library/12146fc614983543bc304cbc672f50ecc0232643cccae76281385c13ff5cfed4.png</x:v>
      </x:c>
      <x:c r="AC17" s="48" t="str">
        <x:v>https://github.com/darknigthmare/yautja-la-longue-chasse/blob/536ac53335e440747f6eccedd2cd757d1f817a99/app/game/data/recentSpriteLibraryV85.json</x:v>
      </x:c>
      <x:c r="AD17" s="48"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27" t="str">
        <x:v>Archive candidate présente sur Drive ; PNG individuel non revérifié dans cet audit</x:v>
      </x:c>
      <x:c r="AI17" s="27" t="str">
        <x:v>ID exact + SHA de version acceptée déclaré</x:v>
      </x:c>
      <x:c r="AJ17" s="52"/>
    </x:row>
    <x:row r="18" ht="29" customHeight="1">
      <x:c r="A18" s="4" t="str">
        <x:v>super-predators--chevaucheurs-02</x:v>
      </x:c>
      <x:c r="B18" s="4" t="str">
        <x:v>Lignée des Super Predators</x:v>
      </x:c>
      <x:c r="C18" s="4" t="str">
        <x:v>Chevaucheurs</x:v>
      </x:c>
      <x:c r="D18" s="45" t="n">
        <x:v>2</x:v>
      </x:c>
      <x:c r="E18" s="27" t="str">
        <x:v>Présente dans main</x:v>
      </x:c>
      <x:c r="F18" s="27" t="str">
        <x:v>Galerie et codex</x:v>
      </x:c>
      <x:c r="G18" s="27" t="str">
        <x:v>Conserver ; vérifier le rendu selon l’usage indiqué</x:v>
      </x:c>
      <x:c r="H18" s="27" t="str">
        <x:v>Catalogue 4 069</x:v>
      </x:c>
      <x:c r="I18" s="27" t="str">
        <x:v>Éclaireur monté</x:v>
      </x:c>
      <x:c r="J18" s="4" t="str">
        <x:v>super-predators</x:v>
      </x:c>
      <x:c r="K18" s="4" t="str">
        <x:v>chevaucheurs</x:v>
      </x:c>
      <x:c r="L18" s="4" t="str">
        <x:v>Non</x:v>
      </x:c>
      <x:c r="M18" s="4" t="str">
        <x:v>adult</x:v>
      </x:c>
      <x:c r="N18" s="4" t="str">
        <x:v>Traqueur de réserve · traqueur-de-reserve</x:v>
      </x:c>
      <x:c r="O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27" t="str">
        <x:v>olive charbon</x:v>
      </x:c>
      <x:c r="Q18" s="27" t="str">
        <x:v>acier bleui</x:v>
      </x:c>
      <x:c r="R18" s="27" t="str">
        <x:v>cuivre mat</x:v>
      </x:c>
      <x:c r="S18" s="27" t="str">
        <x:v>Découvert</x:v>
      </x:c>
      <x:c r="T18" s="27" t="str">
        <x:v>réellement assis en selle, monture et cavalier entiers, vue trois quarts droite</x:v>
      </x:c>
      <x:c r="U18" s="4" t="str">
        <x:v>Oui</x:v>
      </x:c>
      <x:c r="V18" s="4" t="str">
        <x:v>v63</x:v>
      </x:c>
      <x:c r="W18" s="4" t="str">
        <x:v>Oui</x:v>
      </x:c>
      <x:c r="X18" s="4" t="str">
        <x:v>Non</x:v>
      </x:c>
      <x:c r="Y18" s="4" t="str">
        <x:v>Non</x:v>
      </x:c>
      <x:c r="Z18" s="36" t="n">
        <x:v>0</x:v>
      </x:c>
      <x:c r="AA18" s="27" t="str">
        <x:v>Chemin blob présent dans l’arbre Git audité ; SHA256 déclaré par le registre, pixels non retéléchargés. Audit du code et des références ; aucun déploiement ni affichage en navigateur observé.</x:v>
      </x:c>
      <x:c r="AB18" s="48" t="str">
        <x:v>https://github.com/darknigthmare/yautja-la-longue-chasse/blob/536ac53335e440747f6eccedd2cd757d1f817a99/public/game/imports/v85/library/9aed3660c8188b37c0302802e33044397f00755d2242cb3dbac9630acd090b3d.png</x:v>
      </x:c>
      <x:c r="AC18" s="48" t="str">
        <x:v>https://github.com/darknigthmare/yautja-la-longue-chasse/blob/536ac53335e440747f6eccedd2cd757d1f817a99/app/game/data/recentSpriteLibraryV85.json</x:v>
      </x:c>
      <x:c r="AD18" s="48"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27" t="str">
        <x:v>Archive candidate présente sur Drive ; PNG individuel non revérifié dans cet audit</x:v>
      </x:c>
      <x:c r="AI18" s="27" t="str">
        <x:v>ID exact + SHA de version acceptée déclaré</x:v>
      </x:c>
      <x:c r="AJ18" s="52"/>
    </x:row>
    <x:row r="19" ht="29" customHeight="1">
      <x:c r="A19" s="4" t="str">
        <x:v>super-predators--chevaucheurs-03</x:v>
      </x:c>
      <x:c r="B19" s="4" t="str">
        <x:v>Lignée des Super Predators</x:v>
      </x:c>
      <x:c r="C19" s="4" t="str">
        <x:v>Chevaucheurs</x:v>
      </x:c>
      <x:c r="D19" s="45" t="n">
        <x:v>3</x:v>
      </x:c>
      <x:c r="E19" s="27" t="str">
        <x:v>Présente dans main</x:v>
      </x:c>
      <x:c r="F19" s="27" t="str">
        <x:v>Galerie et codex</x:v>
      </x:c>
      <x:c r="G19" s="27" t="str">
        <x:v>Conserver ; vérifier le rendu selon l’usage indiqué</x:v>
      </x:c>
      <x:c r="H19" s="27" t="str">
        <x:v>Catalogue 4 069</x:v>
      </x:c>
      <x:c r="I19" s="27" t="str">
        <x:v>Garde des convois</x:v>
      </x:c>
      <x:c r="J19" s="4" t="str">
        <x:v>super-predators</x:v>
      </x:c>
      <x:c r="K19" s="4" t="str">
        <x:v>chevaucheurs</x:v>
      </x:c>
      <x:c r="L19" s="4" t="str">
        <x:v>Non</x:v>
      </x:c>
      <x:c r="M19" s="4" t="str">
        <x:v>adult</x:v>
      </x:c>
      <x:c r="N19" s="4" t="str">
        <x:v>Traqueur de réserve · traqueur-de-reserve</x:v>
      </x:c>
      <x:c r="O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27" t="str">
        <x:v>gris brun marbré</x:v>
      </x:c>
      <x:c r="Q19" s="27" t="str">
        <x:v>graphite</x:v>
      </x:c>
      <x:c r="R19" s="27" t="str">
        <x:v>bronze pâle</x:v>
      </x:c>
      <x:c r="S19" s="27" t="str">
        <x:v>Découvert</x:v>
      </x:c>
      <x:c r="T19" s="27" t="str">
        <x:v>réellement assis en selle, monture et cavalier entiers, vue trois quarts droite</x:v>
      </x:c>
      <x:c r="U19" s="4" t="str">
        <x:v>Oui</x:v>
      </x:c>
      <x:c r="V19" s="4" t="str">
        <x:v>v64</x:v>
      </x:c>
      <x:c r="W19" s="4" t="str">
        <x:v>Oui</x:v>
      </x:c>
      <x:c r="X19" s="4" t="str">
        <x:v>Non</x:v>
      </x:c>
      <x:c r="Y19" s="4" t="str">
        <x:v>Non</x:v>
      </x:c>
      <x:c r="Z19" s="36" t="n">
        <x:v>0</x:v>
      </x:c>
      <x:c r="AA19" s="27" t="str">
        <x:v>Chemin blob présent dans l’arbre Git audité ; SHA256 déclaré par le registre, pixels non retéléchargés. Audit du code et des références ; aucun déploiement ni affichage en navigateur observé.</x:v>
      </x:c>
      <x:c r="AB19" s="48" t="str">
        <x:v>https://github.com/darknigthmare/yautja-la-longue-chasse/blob/536ac53335e440747f6eccedd2cd757d1f817a99/public/game/imports/v85/library/8933b5b4ee6a5921ed58d1daa3cb73ad86c83f8873520167023d47ffd4c473fb.png</x:v>
      </x:c>
      <x:c r="AC19" s="48" t="str">
        <x:v>https://github.com/darknigthmare/yautja-la-longue-chasse/blob/536ac53335e440747f6eccedd2cd757d1f817a99/app/game/data/recentSpriteLibraryV85.json</x:v>
      </x:c>
      <x:c r="AD19" s="48"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27" t="str">
        <x:v>Archive candidate présente sur Drive ; PNG individuel non revérifié dans cet audit</x:v>
      </x:c>
      <x:c r="AI19" s="27" t="str">
        <x:v>ID exact + SHA de version acceptée déclaré</x:v>
      </x:c>
      <x:c r="AJ19" s="52"/>
    </x:row>
    <x:row r="20" ht="29" customHeight="1">
      <x:c r="A20" s="4" t="str">
        <x:v>super-predators--chevaucheurs-04</x:v>
      </x:c>
      <x:c r="B20" s="4" t="str">
        <x:v>Lignée des Super Predators</x:v>
      </x:c>
      <x:c r="C20" s="4" t="str">
        <x:v>Chevaucheurs</x:v>
      </x:c>
      <x:c r="D20" s="45" t="n">
        <x:v>4</x:v>
      </x:c>
      <x:c r="E20" s="27" t="str">
        <x:v>Présente dans main</x:v>
      </x:c>
      <x:c r="F20" s="27" t="str">
        <x:v>Galerie et codex</x:v>
      </x:c>
      <x:c r="G20" s="27" t="str">
        <x:v>Conserver ; vérifier le rendu selon l’usage indiqué</x:v>
      </x:c>
      <x:c r="H20" s="27" t="str">
        <x:v>Catalogue 4 069</x:v>
      </x:c>
      <x:c r="I20" s="27" t="str">
        <x:v>Messager des relais</x:v>
      </x:c>
      <x:c r="J20" s="4" t="str">
        <x:v>super-predators</x:v>
      </x:c>
      <x:c r="K20" s="4" t="str">
        <x:v>chevaucheurs</x:v>
      </x:c>
      <x:c r="L20" s="4" t="str">
        <x:v>Non</x:v>
      </x:c>
      <x:c r="M20" s="4" t="str">
        <x:v>adult</x:v>
      </x:c>
      <x:c r="N20" s="4" t="str">
        <x:v>Traqueur de réserve · traqueur-de-reserve</x:v>
      </x:c>
      <x:c r="O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27" t="str">
        <x:v>cuivre noirci</x:v>
      </x:c>
      <x:c r="Q20" s="27" t="str">
        <x:v>bronze sombre</x:v>
      </x:c>
      <x:c r="R20" s="27" t="str">
        <x:v>ivoire minéral</x:v>
      </x:c>
      <x:c r="S20" s="27" t="str">
        <x:v>Découvert</x:v>
      </x:c>
      <x:c r="T20" s="27" t="str">
        <x:v>réellement assis en selle, monture et cavalier entiers, vue trois quarts droite</x:v>
      </x:c>
      <x:c r="U20" s="4" t="str">
        <x:v>Oui</x:v>
      </x:c>
      <x:c r="V20" s="4" t="str">
        <x:v>v64</x:v>
      </x:c>
      <x:c r="W20" s="4" t="str">
        <x:v>Oui</x:v>
      </x:c>
      <x:c r="X20" s="4" t="str">
        <x:v>Non</x:v>
      </x:c>
      <x:c r="Y20" s="4" t="str">
        <x:v>Non</x:v>
      </x:c>
      <x:c r="Z20" s="36" t="n">
        <x:v>0</x:v>
      </x:c>
      <x:c r="AA20" s="27" t="str">
        <x:v>Chemin blob présent dans l’arbre Git audité ; SHA256 déclaré par le registre, pixels non retéléchargés. Audit du code et des références ; aucun déploiement ni affichage en navigateur observé.</x:v>
      </x:c>
      <x:c r="AB20" s="48" t="str">
        <x:v>https://github.com/darknigthmare/yautja-la-longue-chasse/blob/536ac53335e440747f6eccedd2cd757d1f817a99/public/game/imports/v85/library/55aaf8675ebe434f7b8f47e3e4da70c2250664c9e1800b8c4e91ff082e151da0.png</x:v>
      </x:c>
      <x:c r="AC20" s="48" t="str">
        <x:v>https://github.com/darknigthmare/yautja-la-longue-chasse/blob/536ac53335e440747f6eccedd2cd757d1f817a99/app/game/data/recentSpriteLibraryV85.json</x:v>
      </x:c>
      <x:c r="AD20" s="48"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27" t="str">
        <x:v>Archive candidate présente sur Drive ; PNG individuel non revérifié dans cet audit</x:v>
      </x:c>
      <x:c r="AI20" s="27" t="str">
        <x:v>ID exact + SHA de version acceptée déclaré</x:v>
      </x:c>
      <x:c r="AJ20" s="52"/>
    </x:row>
    <x:row r="21" ht="29" customHeight="1">
      <x:c r="A21" s="4" t="str">
        <x:v>super-predators--chevaucheurs-05</x:v>
      </x:c>
      <x:c r="B21" s="4" t="str">
        <x:v>Lignée des Super Predators</x:v>
      </x:c>
      <x:c r="C21" s="4" t="str">
        <x:v>Chevaucheurs</x:v>
      </x:c>
      <x:c r="D21" s="45" t="n">
        <x:v>5</x:v>
      </x:c>
      <x:c r="E21" s="27" t="str">
        <x:v>Présente dans main</x:v>
      </x:c>
      <x:c r="F21" s="27" t="str">
        <x:v>Galerie et codex</x:v>
      </x:c>
      <x:c r="G21" s="27" t="str">
        <x:v>Conserver ; vérifier le rendu selon l’usage indiqué</x:v>
      </x:c>
      <x:c r="H21" s="27" t="str">
        <x:v>Catalogue 4 069</x:v>
      </x:c>
      <x:c r="I21" s="27" t="str">
        <x:v>Patrouilleur de nuit</x:v>
      </x:c>
      <x:c r="J21" s="4" t="str">
        <x:v>super-predators</x:v>
      </x:c>
      <x:c r="K21" s="4" t="str">
        <x:v>chevaucheurs</x:v>
      </x:c>
      <x:c r="L21" s="4" t="str">
        <x:v>Non</x:v>
      </x:c>
      <x:c r="M21" s="4" t="str">
        <x:v>adult</x:v>
      </x:c>
      <x:c r="N21" s="4" t="str">
        <x:v>Traqueur de réserve · traqueur-de-reserve</x:v>
      </x:c>
      <x:c r="O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27" t="str">
        <x:v>brun ardoise</x:v>
      </x:c>
      <x:c r="Q21" s="27" t="str">
        <x:v>acier mat</x:v>
      </x:c>
      <x:c r="R21" s="27" t="str">
        <x:v>vert désaturé</x:v>
      </x:c>
      <x:c r="S21" s="27" t="str">
        <x:v>Découvert</x:v>
      </x:c>
      <x:c r="T21" s="27" t="str">
        <x:v>réellement assis en selle, monture et cavalier entiers, vue trois quarts droite</x:v>
      </x:c>
      <x:c r="U21" s="4" t="str">
        <x:v>Oui</x:v>
      </x:c>
      <x:c r="V21" s="4" t="str">
        <x:v>v65</x:v>
      </x:c>
      <x:c r="W21" s="4" t="str">
        <x:v>Oui</x:v>
      </x:c>
      <x:c r="X21" s="4" t="str">
        <x:v>Non</x:v>
      </x:c>
      <x:c r="Y21" s="4" t="str">
        <x:v>Non</x:v>
      </x:c>
      <x:c r="Z21" s="36" t="n">
        <x:v>0</x:v>
      </x:c>
      <x:c r="AA21" s="27" t="str">
        <x:v>Chemin blob présent dans l’arbre Git audité ; SHA256 déclaré par le registre, pixels non retéléchargés. Audit du code et des références ; aucun déploiement ni affichage en navigateur observé.</x:v>
      </x:c>
      <x:c r="AB21" s="48" t="str">
        <x:v>https://github.com/darknigthmare/yautja-la-longue-chasse/blob/536ac53335e440747f6eccedd2cd757d1f817a99/public/game/imports/v87/drive-completion/0f9f01e60ad0fb4e93c6e7b3a1c148dc4a041ef6a360cb3ec8f8b0ebf6187780.png</x:v>
      </x:c>
      <x:c r="AC21" s="48" t="str">
        <x:v>https://github.com/darknigthmare/yautja-la-longue-chasse/blob/536ac53335e440747f6eccedd2cd757d1f817a99/app/game/data/driveCompletionSpritesV87.json</x:v>
      </x:c>
      <x:c r="AD21" s="48"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27" t="str">
        <x:v>Archive candidate présente sur Drive ; PNG individuel non revérifié dans cet audit</x:v>
      </x:c>
      <x:c r="AI21" s="27" t="str">
        <x:v>ID exact + SHA de version acceptée déclaré</x:v>
      </x:c>
      <x:c r="AJ21" s="52"/>
    </x:row>
    <x:row r="22" ht="29" customHeight="1">
      <x:c r="A22" s="4" t="str">
        <x:v>super-predators--chevaucheurs-06</x:v>
      </x:c>
      <x:c r="B22" s="4" t="str">
        <x:v>Lignée des Super Predators</x:v>
      </x:c>
      <x:c r="C22" s="4" t="str">
        <x:v>Chevaucheurs</x:v>
      </x:c>
      <x:c r="D22" s="45" t="n">
        <x:v>6</x:v>
      </x:c>
      <x:c r="E22" s="27" t="str">
        <x:v>Présente dans main</x:v>
      </x:c>
      <x:c r="F22" s="27" t="str">
        <x:v>Galerie et codex</x:v>
      </x:c>
      <x:c r="G22" s="27" t="str">
        <x:v>Conserver ; vérifier le rendu selon l’usage indiqué</x:v>
      </x:c>
      <x:c r="H22" s="27" t="str">
        <x:v>Catalogue 4 069</x:v>
      </x:c>
      <x:c r="I22" s="27" t="str">
        <x:v>Porte-lance</x:v>
      </x:c>
      <x:c r="J22" s="4" t="str">
        <x:v>super-predators</x:v>
      </x:c>
      <x:c r="K22" s="4" t="str">
        <x:v>chevaucheurs</x:v>
      </x:c>
      <x:c r="L22" s="4" t="str">
        <x:v>Non</x:v>
      </x:c>
      <x:c r="M22" s="4" t="str">
        <x:v>adult</x:v>
      </x:c>
      <x:c r="N22" s="4" t="str">
        <x:v>Traqueur de réserve · traqueur-de-reserve</x:v>
      </x:c>
      <x:c r="O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27" t="str">
        <x:v>brun rouge sombre</x:v>
      </x:c>
      <x:c r="Q22" s="27" t="str">
        <x:v>métal ardoise</x:v>
      </x:c>
      <x:c r="R22" s="27" t="str">
        <x:v>ocre</x:v>
      </x:c>
      <x:c r="S22" s="27" t="str">
        <x:v>Découvert</x:v>
      </x:c>
      <x:c r="T22" s="27" t="str">
        <x:v>réellement assis en selle, monture et cavalier entiers, vue trois quarts droite</x:v>
      </x:c>
      <x:c r="U22" s="4" t="str">
        <x:v>Oui</x:v>
      </x:c>
      <x:c r="V22" s="4" t="str">
        <x:v>v65</x:v>
      </x:c>
      <x:c r="W22" s="4" t="str">
        <x:v>Oui</x:v>
      </x:c>
      <x:c r="X22" s="4" t="str">
        <x:v>Non</x:v>
      </x:c>
      <x:c r="Y22" s="4" t="str">
        <x:v>Non</x:v>
      </x:c>
      <x:c r="Z22" s="36" t="n">
        <x:v>0</x:v>
      </x:c>
      <x:c r="AA22" s="27" t="str">
        <x:v>Chemin blob présent dans l’arbre Git audité ; SHA256 déclaré par le registre, pixels non retéléchargés. Audit du code et des références ; aucun déploiement ni affichage en navigateur observé.</x:v>
      </x:c>
      <x:c r="AB22" s="48" t="str">
        <x:v>https://github.com/darknigthmare/yautja-la-longue-chasse/blob/536ac53335e440747f6eccedd2cd757d1f817a99/public/game/imports/v87/drive-completion/5d01d04ee64d0b694f7e9b40e7019cb0d04db8f682b2636a45c11dd1ede6ddb6.png</x:v>
      </x:c>
      <x:c r="AC22" s="48" t="str">
        <x:v>https://github.com/darknigthmare/yautja-la-longue-chasse/blob/536ac53335e440747f6eccedd2cd757d1f817a99/app/game/data/driveCompletionSpritesV87.json</x:v>
      </x:c>
      <x:c r="AD22" s="48"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27" t="str">
        <x:v>Archive candidate présente sur Drive ; PNG individuel non revérifié dans cet audit</x:v>
      </x:c>
      <x:c r="AI22" s="27" t="str">
        <x:v>ID exact + SHA de version acceptée déclaré</x:v>
      </x:c>
      <x:c r="AJ22" s="52"/>
    </x:row>
    <x:row r="23" ht="29" customHeight="1">
      <x:c r="A23" s="4" t="str">
        <x:v>super-predators--chevaucheurs-07</x:v>
      </x:c>
      <x:c r="B23" s="4" t="str">
        <x:v>Lignée des Super Predators</x:v>
      </x:c>
      <x:c r="C23" s="4" t="str">
        <x:v>Chevaucheurs</x:v>
      </x:c>
      <x:c r="D23" s="45" t="n">
        <x:v>7</x:v>
      </x:c>
      <x:c r="E23" s="27" t="str">
        <x:v>Présente dans main</x:v>
      </x:c>
      <x:c r="F23" s="27" t="str">
        <x:v>Galerie et codex</x:v>
      </x:c>
      <x:c r="G23" s="27" t="str">
        <x:v>Conserver ; vérifier le rendu selon l’usage indiqué</x:v>
      </x:c>
      <x:c r="H23" s="27" t="str">
        <x:v>Catalogue 4 069</x:v>
      </x:c>
      <x:c r="I23" s="27" t="str">
        <x:v>Protecteur de l’arrière-garde</x:v>
      </x:c>
      <x:c r="J23" s="4" t="str">
        <x:v>super-predators</x:v>
      </x:c>
      <x:c r="K23" s="4" t="str">
        <x:v>chevaucheurs</x:v>
      </x:c>
      <x:c r="L23" s="4" t="str">
        <x:v>Non</x:v>
      </x:c>
      <x:c r="M23" s="4" t="str">
        <x:v>adult</x:v>
      </x:c>
      <x:c r="N23" s="4" t="str">
        <x:v>Traqueur de réserve · traqueur-de-reserve</x:v>
      </x:c>
      <x:c r="O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27" t="str">
        <x:v>olive charbon</x:v>
      </x:c>
      <x:c r="Q23" s="27" t="str">
        <x:v>cuivre oxydé discret</x:v>
      </x:c>
      <x:c r="R23" s="27" t="str">
        <x:v>noir mat</x:v>
      </x:c>
      <x:c r="S23" s="27" t="str">
        <x:v>Découvert</x:v>
      </x:c>
      <x:c r="T23" s="27" t="str">
        <x:v>réellement assis en selle, monture et cavalier entiers, vue trois quarts droite</x:v>
      </x:c>
      <x:c r="U23" s="4" t="str">
        <x:v>Oui</x:v>
      </x:c>
      <x:c r="V23" s="4" t="str">
        <x:v>v66-v67-attested</x:v>
      </x:c>
      <x:c r="W23" s="4" t="str">
        <x:v>Oui</x:v>
      </x:c>
      <x:c r="X23" s="4" t="str">
        <x:v>Non</x:v>
      </x:c>
      <x:c r="Y23" s="4" t="str">
        <x:v>Non</x:v>
      </x:c>
      <x:c r="Z23" s="36" t="n">
        <x:v>0</x:v>
      </x:c>
      <x:c r="AA23" s="27" t="str">
        <x:v>Chemin blob présent dans l’arbre Git audité ; SHA256 déclaré par le registre, pixels non retéléchargés. Audit du code et des références ; aucun déploiement ni affichage en navigateur observé.</x:v>
      </x:c>
      <x:c r="AB23" s="48" t="str">
        <x:v>https://github.com/darknigthmare/yautja-la-longue-chasse/blob/536ac53335e440747f6eccedd2cd757d1f817a99/public/game/imports/v85/library/b62e7cf574e7b63dfe6b66f4c0289d60c13a71e4632819a864847b3c800e7c39.png</x:v>
      </x:c>
      <x:c r="AC23" s="48" t="str">
        <x:v>https://github.com/darknigthmare/yautja-la-longue-chasse/blob/536ac53335e440747f6eccedd2cd757d1f817a99/app/game/data/recentSpriteLibraryV85.json</x:v>
      </x:c>
      <x:c r="AD23" s="48"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x:c r="AH23" s="27" t="str">
        <x:v>Pack V66/V67 présent sur Drive ; empreinte individuelle non disponible dans le suivi</x:v>
      </x:c>
      <x:c r="AI23" s="27" t="str">
        <x:v>ID exact</x:v>
      </x:c>
      <x:c r="AJ23" s="52"/>
    </x:row>
    <x:row r="24" ht="29" customHeight="1">
      <x:c r="A24" s="4" t="str">
        <x:v>super-predators--chevaucheurs-08</x:v>
      </x:c>
      <x:c r="B24" s="4" t="str">
        <x:v>Lignée des Super Predators</x:v>
      </x:c>
      <x:c r="C24" s="4" t="str">
        <x:v>Chevaucheurs</x:v>
      </x:c>
      <x:c r="D24" s="45" t="n">
        <x:v>8</x:v>
      </x:c>
      <x:c r="E24" s="27" t="str">
        <x:v>Présente dans main</x:v>
      </x:c>
      <x:c r="F24" s="27" t="str">
        <x:v>Galerie et codex</x:v>
      </x:c>
      <x:c r="G24" s="27" t="str">
        <x:v>Conserver ; vérifier le rendu selon l’usage indiqué</x:v>
      </x:c>
      <x:c r="H24" s="27" t="str">
        <x:v>Catalogue 4 069</x:v>
      </x:c>
      <x:c r="I24" s="27" t="str">
        <x:v>Guide des passages</x:v>
      </x:c>
      <x:c r="J24" s="4" t="str">
        <x:v>super-predators</x:v>
      </x:c>
      <x:c r="K24" s="4" t="str">
        <x:v>chevaucheurs</x:v>
      </x:c>
      <x:c r="L24" s="4" t="str">
        <x:v>Non</x:v>
      </x:c>
      <x:c r="M24" s="4" t="str">
        <x:v>adult</x:v>
      </x:c>
      <x:c r="N24" s="4" t="str">
        <x:v>Traqueur de réserve · traqueur-de-reserve</x:v>
      </x:c>
      <x:c r="O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27" t="str">
        <x:v>gris brun marbré</x:v>
      </x:c>
      <x:c r="Q24" s="27" t="str">
        <x:v>titane sombre</x:v>
      </x:c>
      <x:c r="R24" s="27" t="str">
        <x:v>bordeaux</x:v>
      </x:c>
      <x:c r="S24" s="27" t="str">
        <x:v>Découvert</x:v>
      </x:c>
      <x:c r="T24" s="27" t="str">
        <x:v>réellement assis en selle, monture et cavalier entiers, vue trois quarts droite</x:v>
      </x:c>
      <x:c r="U24" s="4" t="str">
        <x:v>Oui</x:v>
      </x:c>
      <x:c r="V24" s="4" t="str">
        <x:v>v66-v67-attested</x:v>
      </x:c>
      <x:c r="W24" s="4" t="str">
        <x:v>Oui</x:v>
      </x:c>
      <x:c r="X24" s="4" t="str">
        <x:v>Non</x:v>
      </x:c>
      <x:c r="Y24" s="4" t="str">
        <x:v>Non</x:v>
      </x:c>
      <x:c r="Z24" s="36" t="n">
        <x:v>0</x:v>
      </x:c>
      <x:c r="AA24" s="27" t="str">
        <x:v>Chemin blob présent dans l’arbre Git audité ; SHA256 déclaré par le registre, pixels non retéléchargés. Audit du code et des références ; aucun déploiement ni affichage en navigateur observé.</x:v>
      </x:c>
      <x:c r="AB24" s="48" t="str">
        <x:v>https://github.com/darknigthmare/yautja-la-longue-chasse/blob/536ac53335e440747f6eccedd2cd757d1f817a99/public/game/imports/v85/library/e3523a7d230e799f686f858c8a8b62c7ec190c5e5ccfe30d6ab199fbd9fe67ab.png</x:v>
      </x:c>
      <x:c r="AC24" s="48" t="str">
        <x:v>https://github.com/darknigthmare/yautja-la-longue-chasse/blob/536ac53335e440747f6eccedd2cd757d1f817a99/app/game/data/recentSpriteLibraryV85.json</x:v>
      </x:c>
      <x:c r="AD24" s="48"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x:c r="AH24" s="27" t="str">
        <x:v>Pack V66/V67 présent sur Drive ; empreinte individuelle non disponible dans le suivi</x:v>
      </x:c>
      <x:c r="AI24" s="27" t="str">
        <x:v>ID exact</x:v>
      </x:c>
      <x:c r="AJ24" s="52"/>
    </x:row>
    <x:row r="25" ht="29" customHeight="1">
      <x:c r="A25" s="4" t="str">
        <x:v>super-predators--chevaucheurs-09</x:v>
      </x:c>
      <x:c r="B25" s="4" t="str">
        <x:v>Lignée des Super Predators</x:v>
      </x:c>
      <x:c r="C25" s="4" t="str">
        <x:v>Chevaucheurs</x:v>
      </x:c>
      <x:c r="D25" s="45" t="n">
        <x:v>9</x:v>
      </x:c>
      <x:c r="E25" s="27" t="str">
        <x:v>Présente dans main</x:v>
      </x:c>
      <x:c r="F25" s="27" t="str">
        <x:v>Galerie et codex</x:v>
      </x:c>
      <x:c r="G25" s="27" t="str">
        <x:v>Conserver ; vérifier le rendu selon l’usage indiqué</x:v>
      </x:c>
      <x:c r="H25" s="27" t="str">
        <x:v>Catalogue 4 069</x:v>
      </x:c>
      <x:c r="I25" s="27" t="str">
        <x:v>Vétéran de selle</x:v>
      </x:c>
      <x:c r="J25" s="4" t="str">
        <x:v>super-predators</x:v>
      </x:c>
      <x:c r="K25" s="4" t="str">
        <x:v>chevaucheurs</x:v>
      </x:c>
      <x:c r="L25" s="4" t="str">
        <x:v>Non</x:v>
      </x:c>
      <x:c r="M25" s="4" t="str">
        <x:v>adult</x:v>
      </x:c>
      <x:c r="N25" s="4" t="str">
        <x:v>Traqueur de réserve · traqueur-de-reserve</x:v>
      </x:c>
      <x:c r="O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27" t="str">
        <x:v>cuivre noirci</x:v>
      </x:c>
      <x:c r="Q25" s="27" t="str">
        <x:v>bronze ancien</x:v>
      </x:c>
      <x:c r="R25" s="27" t="str">
        <x:v>gris pierre</x:v>
      </x:c>
      <x:c r="S25" s="27" t="str">
        <x:v>Découvert</x:v>
      </x:c>
      <x:c r="T25" s="27" t="str">
        <x:v>réellement assis en selle, monture et cavalier entiers, vue trois quarts droite</x:v>
      </x:c>
      <x:c r="U25" s="4" t="str">
        <x:v>Oui</x:v>
      </x:c>
      <x:c r="V25" s="4" t="str">
        <x:v>v66-v67-attested</x:v>
      </x:c>
      <x:c r="W25" s="4" t="str">
        <x:v>Oui</x:v>
      </x:c>
      <x:c r="X25" s="4" t="str">
        <x:v>Non</x:v>
      </x:c>
      <x:c r="Y25" s="4" t="str">
        <x:v>Non</x:v>
      </x:c>
      <x:c r="Z25" s="36" t="n">
        <x:v>0</x:v>
      </x:c>
      <x:c r="AA25" s="27" t="str">
        <x:v>Chemin blob présent dans l’arbre Git audité ; SHA256 déclaré par le registre, pixels non retéléchargés. Audit du code et des références ; aucun déploiement ni affichage en navigateur observé.</x:v>
      </x:c>
      <x:c r="AB25" s="48" t="str">
        <x:v>https://github.com/darknigthmare/yautja-la-longue-chasse/blob/536ac53335e440747f6eccedd2cd757d1f817a99/public/game/imports/v85/library/c8385d368440bb8c53c126d718c7de186a2ad37bca7f080af316e4ec2110aaca.png</x:v>
      </x:c>
      <x:c r="AC25" s="48" t="str">
        <x:v>https://github.com/darknigthmare/yautja-la-longue-chasse/blob/536ac53335e440747f6eccedd2cd757d1f817a99/app/game/data/recentSpriteLibraryV85.json</x:v>
      </x:c>
      <x:c r="AD25" s="48"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x:c r="AH25" s="27" t="str">
        <x:v>Pack V66/V67 présent sur Drive ; empreinte individuelle non disponible dans le suivi</x:v>
      </x:c>
      <x:c r="AI25" s="27" t="str">
        <x:v>ID exact</x:v>
      </x:c>
      <x:c r="AJ25" s="52"/>
    </x:row>
    <x:row r="26" ht="29" customHeight="1">
      <x:c r="A26" s="4" t="str">
        <x:v>super-predators--chevaucheurs-10</x:v>
      </x:c>
      <x:c r="B26" s="4" t="str">
        <x:v>Lignée des Super Predators</x:v>
      </x:c>
      <x:c r="C26" s="4" t="str">
        <x:v>Chevaucheurs</x:v>
      </x:c>
      <x:c r="D26" s="45" t="n">
        <x:v>10</x:v>
      </x:c>
      <x:c r="E26" s="27" t="str">
        <x:v>Présente dans main</x:v>
      </x:c>
      <x:c r="F26" s="27" t="str">
        <x:v>Galerie et codex</x:v>
      </x:c>
      <x:c r="G26" s="27" t="str">
        <x:v>Conserver ; vérifier le rendu selon l’usage indiqué</x:v>
      </x:c>
      <x:c r="H26" s="27" t="str">
        <x:v>Catalogue 4 069</x:v>
      </x:c>
      <x:c r="I26" s="27" t="str">
        <x:v>Capitaine des chevaucheurs</x:v>
      </x:c>
      <x:c r="J26" s="4" t="str">
        <x:v>super-predators</x:v>
      </x:c>
      <x:c r="K26" s="4" t="str">
        <x:v>chevaucheurs</x:v>
      </x:c>
      <x:c r="L26" s="4" t="str">
        <x:v>Non</x:v>
      </x:c>
      <x:c r="M26" s="4" t="str">
        <x:v>adult</x:v>
      </x:c>
      <x:c r="N26" s="4" t="str">
        <x:v>Traqueur de réserve · traqueur-de-reserve</x:v>
      </x:c>
      <x:c r="O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27" t="str">
        <x:v>brun ardoise</x:v>
      </x:c>
      <x:c r="Q26" s="27" t="str">
        <x:v>acier patiné</x:v>
      </x:c>
      <x:c r="R26" s="27" t="str">
        <x:v>bleu profond</x:v>
      </x:c>
      <x:c r="S26" s="27" t="str">
        <x:v>Découvert</x:v>
      </x:c>
      <x:c r="T26" s="27" t="str">
        <x:v>réellement assis en selle, monture et cavalier entiers, vue trois quarts droite</x:v>
      </x:c>
      <x:c r="U26" s="4" t="str">
        <x:v>Oui</x:v>
      </x:c>
      <x:c r="V26" s="4" t="str">
        <x:v>v66-v67-attested</x:v>
      </x:c>
      <x:c r="W26" s="4" t="str">
        <x:v>Oui</x:v>
      </x:c>
      <x:c r="X26" s="4" t="str">
        <x:v>Non</x:v>
      </x:c>
      <x:c r="Y26" s="4" t="str">
        <x:v>Non</x:v>
      </x:c>
      <x:c r="Z26" s="36" t="n">
        <x:v>0</x:v>
      </x:c>
      <x:c r="AA26" s="27" t="str">
        <x:v>Chemin blob présent dans l’arbre Git audité ; SHA256 déclaré par le registre, pixels non retéléchargés. Audit du code et des références ; aucun déploiement ni affichage en navigateur observé.</x:v>
      </x:c>
      <x:c r="AB26" s="48" t="str">
        <x:v>https://github.com/darknigthmare/yautja-la-longue-chasse/blob/536ac53335e440747f6eccedd2cd757d1f817a99/public/game/imports/v85/library/5501020f100d5d2a5f23066ad6bcc407638485024531955718b10b18b559c443.png</x:v>
      </x:c>
      <x:c r="AC26" s="48" t="str">
        <x:v>https://github.com/darknigthmare/yautja-la-longue-chasse/blob/536ac53335e440747f6eccedd2cd757d1f817a99/app/game/data/recentSpriteLibraryV85.json</x:v>
      </x:c>
      <x:c r="AD26" s="48"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x:c r="AH26" s="27" t="str">
        <x:v>Pack V66/V67 présent sur Drive ; empreinte individuelle non disponible dans le suivi</x:v>
      </x:c>
      <x:c r="AI26" s="27" t="str">
        <x:v>ID exact</x:v>
      </x:c>
      <x:c r="AJ26" s="52"/>
    </x:row>
    <x:row r="27" ht="29" customHeight="1">
      <x:c r="A27" s="4" t="str">
        <x:v>super-predators--sucklings-01</x:v>
      </x:c>
      <x:c r="B27" s="4" t="str">
        <x:v>Lignée des Super Predators</x:v>
      </x:c>
      <x:c r="C27" s="4" t="str">
        <x:v>Sucklings</x:v>
      </x:c>
      <x:c r="D27" s="45" t="n">
        <x:v>1</x:v>
      </x:c>
      <x:c r="E27" s="27" t="str">
        <x:v>Présente dans main</x:v>
      </x:c>
      <x:c r="F27" s="27" t="str">
        <x:v>Galerie et codex</x:v>
      </x:c>
      <x:c r="G27" s="27" t="str">
        <x:v>Conserver ; vérifier le rendu selon l’usage indiqué</x:v>
      </x:c>
      <x:c r="H27" s="27" t="str">
        <x:v>Catalogue 4 069</x:v>
      </x:c>
      <x:c r="I27" s="27" t="str">
        <x:v>Sucklings 01</x:v>
      </x:c>
      <x:c r="J27" s="4" t="str">
        <x:v>super-predators</x:v>
      </x:c>
      <x:c r="K27" s="4" t="str">
        <x:v>sucklings</x:v>
      </x:c>
      <x:c r="L27" s="4" t="str">
        <x:v>Non</x:v>
      </x:c>
      <x:c r="M27" s="4" t="str">
        <x:v>Non renseigné</x:v>
      </x:c>
      <x:c r="N27" s="4"/>
      <x:c r="O27" s="27"/>
      <x:c r="P27" s="27"/>
      <x:c r="Q27" s="27"/>
      <x:c r="R27" s="27"/>
      <x:c r="S27" s="27"/>
      <x:c r="T27" s="27"/>
      <x:c r="U27" s="4" t="str">
        <x:v>Oui</x:v>
      </x:c>
      <x:c r="V27" s="4" t="str">
        <x:v>baseline-v6</x:v>
      </x:c>
      <x:c r="W27" s="4" t="str">
        <x:v>Oui</x:v>
      </x:c>
      <x:c r="X27" s="4" t="str">
        <x:v>Non</x:v>
      </x:c>
      <x:c r="Y27" s="4" t="str">
        <x:v>Non</x:v>
      </x:c>
      <x:c r="Z27" s="36" t="n">
        <x:v>0</x:v>
      </x:c>
      <x:c r="AA27" s="27" t="str">
        <x:v>Chemin blob présent dans l’arbre Git audité ; SHA256 déclaré par le registre, pixels non retéléchargés. Audit du code et des références ; aucun déploiement ni affichage en navigateur observé.</x:v>
      </x:c>
      <x:c r="AB27" s="48" t="str">
        <x:v>https://github.com/darknigthmare/yautja-la-longue-chasse/blob/536ac53335e440747f6eccedd2cd757d1f817a99/public/game/imports/v85/library/491191cab73f7c29d523dfc7c98cbcee12cc74bd684cbca2e3b938d85960b051.png</x:v>
      </x:c>
      <x:c r="AC27" s="48" t="str">
        <x:v>https://github.com/darknigthmare/yautja-la-longue-chasse/blob/536ac53335e440747f6eccedd2cd757d1f817a99/app/game/data/recentSpriteLibraryV85.json</x:v>
      </x:c>
      <x:c r="AD27" s="48"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27" t="str">
        <x:v>Archive candidate présente sur Drive ; PNG individuel non revérifié dans cet audit</x:v>
      </x:c>
      <x:c r="AI27" s="27" t="str">
        <x:v>ID exact + SHA de version acceptée déclaré</x:v>
      </x:c>
      <x:c r="AJ27" s="52"/>
    </x:row>
    <x:row r="28" ht="29" customHeight="1">
      <x:c r="A28" s="4" t="str">
        <x:v>super-predators--sucklings-02</x:v>
      </x:c>
      <x:c r="B28" s="4" t="str">
        <x:v>Lignée des Super Predators</x:v>
      </x:c>
      <x:c r="C28" s="4" t="str">
        <x:v>Sucklings</x:v>
      </x:c>
      <x:c r="D28" s="45" t="n">
        <x:v>2</x:v>
      </x:c>
      <x:c r="E28" s="27" t="str">
        <x:v>Pas faite</x:v>
      </x:c>
      <x:c r="F28" s="27" t="str">
        <x:v>Aucune référence retrouvée dans le périmètre audité</x:v>
      </x:c>
      <x:c r="G28" s="27" t="str">
        <x:v>Produire le PNG à partir de la fiche, puis sauvegarder et intégrer</x:v>
      </x:c>
      <x:c r="H28" s="27" t="str">
        <x:v>Catalogue 4 069</x:v>
      </x:c>
      <x:c r="I28" s="27" t="str">
        <x:v>Veilleur du tissu</x:v>
      </x:c>
      <x:c r="J28" s="4" t="str">
        <x:v>super-predators</x:v>
      </x:c>
      <x:c r="K28" s="4" t="str">
        <x:v>sucklings</x:v>
      </x:c>
      <x:c r="L28" s="4" t="str">
        <x:v>Non</x:v>
      </x:c>
      <x:c r="M28" s="4" t="str">
        <x:v>infant</x:v>
      </x:c>
      <x:c r="N28" s="4"/>
      <x:c r="O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27" t="str">
        <x:v>olive charbon</x:v>
      </x:c>
      <x:c r="Q28" s="27" t="str">
        <x:v>aucune armure adulte</x:v>
      </x:c>
      <x:c r="R28" s="27" t="str">
        <x:v>bleu terne</x:v>
      </x:c>
      <x:c r="S28" s="27" t="str">
        <x:v>Découvert</x:v>
      </x:c>
      <x:c r="T28" s="27" t="str">
        <x:v>assis de manière stable, membres entiers et vêtement opaque</x:v>
      </x:c>
      <x:c r="U28" s="4" t="str">
        <x:v>Non</x:v>
      </x:c>
      <x:c r="V28" s="4" t="str">
        <x:v>remaining-at-v69</x:v>
      </x:c>
      <x:c r="W28" s="4" t="str">
        <x:v>Non</x:v>
      </x:c>
      <x:c r="X28" s="4" t="str">
        <x:v>Non</x:v>
      </x:c>
      <x:c r="Y28" s="4" t="str">
        <x:v>Non</x:v>
      </x:c>
      <x:c r="Z28" s="36" t="n">
        <x:v>0</x:v>
      </x:c>
      <x:c r="AA28" s="27"/>
      <x:c r="AB28" s="48"/>
      <x:c r="AC28" s="48"/>
      <x:c r="AD28" s="48"/>
      <x:c r="AE28" s="4"/>
      <x:c r="AF28" s="4"/>
      <x:c r="AG28" s="4"/>
      <x:c r="AH28" s="27" t="str">
        <x:v>Non applicable : aucun PNG accepté documenté à V69</x:v>
      </x:c>
      <x:c r="AI28" s="27" t="str">
        <x:v>Aucune correspondance retrouvée</x:v>
      </x:c>
      <x:c r="AJ28" s="52"/>
    </x:row>
    <x:row r="29" ht="29" customHeight="1">
      <x:c r="A29" s="4" t="str">
        <x:v>super-predators--sucklings-03</x:v>
      </x:c>
      <x:c r="B29" s="4" t="str">
        <x:v>Lignée des Super Predators</x:v>
      </x:c>
      <x:c r="C29" s="4" t="str">
        <x:v>Sucklings</x:v>
      </x:c>
      <x:c r="D29" s="45" t="n">
        <x:v>3</x:v>
      </x:c>
      <x:c r="E29" s="27" t="str">
        <x:v>Pas faite</x:v>
      </x:c>
      <x:c r="F29" s="27" t="str">
        <x:v>Aucune référence retrouvée dans le périmètre audité</x:v>
      </x:c>
      <x:c r="G29" s="27" t="str">
        <x:v>Produire le PNG à partir de la fiche, puis sauvegarder et intégrer</x:v>
      </x:c>
      <x:c r="H29" s="27" t="str">
        <x:v>Catalogue 4 069</x:v>
      </x:c>
      <x:c r="I29" s="27" t="str">
        <x:v>Petit des couvertures</x:v>
      </x:c>
      <x:c r="J29" s="4" t="str">
        <x:v>super-predators</x:v>
      </x:c>
      <x:c r="K29" s="4" t="str">
        <x:v>sucklings</x:v>
      </x:c>
      <x:c r="L29" s="4" t="str">
        <x:v>Non</x:v>
      </x:c>
      <x:c r="M29" s="4" t="str">
        <x:v>infant</x:v>
      </x:c>
      <x:c r="N29" s="4"/>
      <x:c r="O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27" t="str">
        <x:v>gris brun marbré</x:v>
      </x:c>
      <x:c r="Q29" s="27" t="str">
        <x:v>aucune armure adulte</x:v>
      </x:c>
      <x:c r="R29" s="27" t="str">
        <x:v>brun textile</x:v>
      </x:c>
      <x:c r="S29" s="27" t="str">
        <x:v>Découvert</x:v>
      </x:c>
      <x:c r="T29" s="27" t="str">
        <x:v>assis de manière stable, membres entiers et vêtement opaque</x:v>
      </x:c>
      <x:c r="U29" s="4" t="str">
        <x:v>Non</x:v>
      </x:c>
      <x:c r="V29" s="4" t="str">
        <x:v>remaining-at-v69</x:v>
      </x:c>
      <x:c r="W29" s="4" t="str">
        <x:v>Non</x:v>
      </x:c>
      <x:c r="X29" s="4" t="str">
        <x:v>Non</x:v>
      </x:c>
      <x:c r="Y29" s="4" t="str">
        <x:v>Non</x:v>
      </x:c>
      <x:c r="Z29" s="36" t="n">
        <x:v>0</x:v>
      </x:c>
      <x:c r="AA29" s="27"/>
      <x:c r="AB29" s="48"/>
      <x:c r="AC29" s="48"/>
      <x:c r="AD29" s="48"/>
      <x:c r="AE29" s="4"/>
      <x:c r="AF29" s="4"/>
      <x:c r="AG29" s="4"/>
      <x:c r="AH29" s="27" t="str">
        <x:v>Non applicable : aucun PNG accepté documenté à V69</x:v>
      </x:c>
      <x:c r="AI29" s="27" t="str">
        <x:v>Aucune correspondance retrouvée</x:v>
      </x:c>
      <x:c r="AJ29" s="52"/>
    </x:row>
    <x:row r="30" ht="29" customHeight="1">
      <x:c r="A30" s="4" t="str">
        <x:v>super-predators--sucklings-04</x:v>
      </x:c>
      <x:c r="B30" s="4" t="str">
        <x:v>Lignée des Super Predators</x:v>
      </x:c>
      <x:c r="C30" s="4" t="str">
        <x:v>Sucklings</x:v>
      </x:c>
      <x:c r="D30" s="45" t="n">
        <x:v>4</x:v>
      </x:c>
      <x:c r="E30" s="27" t="str">
        <x:v>Pas faite</x:v>
      </x:c>
      <x:c r="F30" s="27" t="str">
        <x:v>Aucune référence retrouvée dans le périmètre audité</x:v>
      </x:c>
      <x:c r="G30" s="27" t="str">
        <x:v>Produire le PNG à partir de la fiche, puis sauvegarder et intégrer</x:v>
      </x:c>
      <x:c r="H30" s="27" t="str">
        <x:v>Catalogue 4 069</x:v>
      </x:c>
      <x:c r="I30" s="27" t="str">
        <x:v>Découverte des formes</x:v>
      </x:c>
      <x:c r="J30" s="4" t="str">
        <x:v>super-predators</x:v>
      </x:c>
      <x:c r="K30" s="4" t="str">
        <x:v>sucklings</x:v>
      </x:c>
      <x:c r="L30" s="4" t="str">
        <x:v>Non</x:v>
      </x:c>
      <x:c r="M30" s="4" t="str">
        <x:v>infant</x:v>
      </x:c>
      <x:c r="N30" s="4"/>
      <x:c r="O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27" t="str">
        <x:v>cuivre noirci</x:v>
      </x:c>
      <x:c r="Q30" s="27" t="str">
        <x:v>aucune armure adulte</x:v>
      </x:c>
      <x:c r="R30" s="27" t="str">
        <x:v>vert désaturé</x:v>
      </x:c>
      <x:c r="S30" s="27" t="str">
        <x:v>Découvert</x:v>
      </x:c>
      <x:c r="T30" s="27" t="str">
        <x:v>assis de manière stable, membres entiers et vêtement opaque</x:v>
      </x:c>
      <x:c r="U30" s="4" t="str">
        <x:v>Non</x:v>
      </x:c>
      <x:c r="V30" s="4" t="str">
        <x:v>remaining-at-v69</x:v>
      </x:c>
      <x:c r="W30" s="4" t="str">
        <x:v>Non</x:v>
      </x:c>
      <x:c r="X30" s="4" t="str">
        <x:v>Non</x:v>
      </x:c>
      <x:c r="Y30" s="4" t="str">
        <x:v>Non</x:v>
      </x:c>
      <x:c r="Z30" s="36" t="n">
        <x:v>0</x:v>
      </x:c>
      <x:c r="AA30" s="27"/>
      <x:c r="AB30" s="48"/>
      <x:c r="AC30" s="48"/>
      <x:c r="AD30" s="48"/>
      <x:c r="AE30" s="4"/>
      <x:c r="AF30" s="4"/>
      <x:c r="AG30" s="4"/>
      <x:c r="AH30" s="27" t="str">
        <x:v>Non applicable : aucun PNG accepté documenté à V69</x:v>
      </x:c>
      <x:c r="AI30" s="27" t="str">
        <x:v>Aucune correspondance retrouvée</x:v>
      </x:c>
      <x:c r="AJ30" s="52"/>
    </x:row>
    <x:row r="31" ht="29" customHeight="1">
      <x:c r="A31" s="4" t="str">
        <x:v>super-predators--sucklings-05</x:v>
      </x:c>
      <x:c r="B31" s="4" t="str">
        <x:v>Lignée des Super Predators</x:v>
      </x:c>
      <x:c r="C31" s="4" t="str">
        <x:v>Sucklings</x:v>
      </x:c>
      <x:c r="D31" s="45" t="n">
        <x:v>5</x:v>
      </x:c>
      <x:c r="E31" s="27" t="str">
        <x:v>Pas faite</x:v>
      </x:c>
      <x:c r="F31" s="27" t="str">
        <x:v>Aucune référence retrouvée dans le périmètre audité</x:v>
      </x:c>
      <x:c r="G31" s="27" t="str">
        <x:v>Produire le PNG à partir de la fiche, puis sauvegarder et intégrer</x:v>
      </x:c>
      <x:c r="H31" s="27" t="str">
        <x:v>Catalogue 4 069</x:v>
      </x:c>
      <x:c r="I31" s="27" t="str">
        <x:v>Les mains curieuses</x:v>
      </x:c>
      <x:c r="J31" s="4" t="str">
        <x:v>super-predators</x:v>
      </x:c>
      <x:c r="K31" s="4" t="str">
        <x:v>sucklings</x:v>
      </x:c>
      <x:c r="L31" s="4" t="str">
        <x:v>Non</x:v>
      </x:c>
      <x:c r="M31" s="4" t="str">
        <x:v>infant</x:v>
      </x:c>
      <x:c r="N31" s="4"/>
      <x:c r="O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27" t="str">
        <x:v>brun ardoise</x:v>
      </x:c>
      <x:c r="Q31" s="27" t="str">
        <x:v>aucune armure adulte</x:v>
      </x:c>
      <x:c r="R31" s="27" t="str">
        <x:v>crème</x:v>
      </x:c>
      <x:c r="S31" s="27" t="str">
        <x:v>Découvert</x:v>
      </x:c>
      <x:c r="T31" s="27" t="str">
        <x:v>assis de manière stable, membres entiers et vêtement opaque</x:v>
      </x:c>
      <x:c r="U31" s="4" t="str">
        <x:v>Non</x:v>
      </x:c>
      <x:c r="V31" s="4" t="str">
        <x:v>remaining-at-v69</x:v>
      </x:c>
      <x:c r="W31" s="4" t="str">
        <x:v>Non</x:v>
      </x:c>
      <x:c r="X31" s="4" t="str">
        <x:v>Non</x:v>
      </x:c>
      <x:c r="Y31" s="4" t="str">
        <x:v>Non</x:v>
      </x:c>
      <x:c r="Z31" s="36" t="n">
        <x:v>0</x:v>
      </x:c>
      <x:c r="AA31" s="27"/>
      <x:c r="AB31" s="48"/>
      <x:c r="AC31" s="48"/>
      <x:c r="AD31" s="48"/>
      <x:c r="AE31" s="4"/>
      <x:c r="AF31" s="4"/>
      <x:c r="AG31" s="4"/>
      <x:c r="AH31" s="27" t="str">
        <x:v>Non applicable : aucun PNG accepté documenté à V69</x:v>
      </x:c>
      <x:c r="AI31" s="27" t="str">
        <x:v>Aucune correspondance retrouvée</x:v>
      </x:c>
      <x:c r="AJ31" s="52"/>
    </x:row>
    <x:row r="32" ht="29" customHeight="1">
      <x:c r="A32" s="4" t="str">
        <x:v>super-predators--sucklings-06</x:v>
      </x:c>
      <x:c r="B32" s="4" t="str">
        <x:v>Lignée des Super Predators</x:v>
      </x:c>
      <x:c r="C32" s="4" t="str">
        <x:v>Sucklings</x:v>
      </x:c>
      <x:c r="D32" s="45" t="n">
        <x:v>6</x:v>
      </x:c>
      <x:c r="E32" s="27" t="str">
        <x:v>Pas faite</x:v>
      </x:c>
      <x:c r="F32" s="27" t="str">
        <x:v>Aucune référence retrouvée dans le périmètre audité</x:v>
      </x:c>
      <x:c r="G32" s="27" t="str">
        <x:v>Produire le PNG à partir de la fiche, puis sauvegarder et intégrer</x:v>
      </x:c>
      <x:c r="H32" s="27" t="str">
        <x:v>Catalogue 4 069</x:v>
      </x:c>
      <x:c r="I32" s="27" t="str">
        <x:v>Sceau de la famille</x:v>
      </x:c>
      <x:c r="J32" s="4" t="str">
        <x:v>super-predators</x:v>
      </x:c>
      <x:c r="K32" s="4" t="str">
        <x:v>sucklings</x:v>
      </x:c>
      <x:c r="L32" s="4" t="str">
        <x:v>Non</x:v>
      </x:c>
      <x:c r="M32" s="4" t="str">
        <x:v>infant</x:v>
      </x:c>
      <x:c r="N32" s="4"/>
      <x:c r="O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27" t="str">
        <x:v>brun rouge sombre</x:v>
      </x:c>
      <x:c r="Q32" s="27" t="str">
        <x:v>aucune armure adulte</x:v>
      </x:c>
      <x:c r="R32" s="27" t="str">
        <x:v>ocre doux</x:v>
      </x:c>
      <x:c r="S32" s="27" t="str">
        <x:v>Découvert</x:v>
      </x:c>
      <x:c r="T32" s="27" t="str">
        <x:v>assis de manière stable, membres entiers et vêtement opaque</x:v>
      </x:c>
      <x:c r="U32" s="4" t="str">
        <x:v>Non</x:v>
      </x:c>
      <x:c r="V32" s="4" t="str">
        <x:v>remaining-at-v69</x:v>
      </x:c>
      <x:c r="W32" s="4" t="str">
        <x:v>Non</x:v>
      </x:c>
      <x:c r="X32" s="4" t="str">
        <x:v>Non</x:v>
      </x:c>
      <x:c r="Y32" s="4" t="str">
        <x:v>Non</x:v>
      </x:c>
      <x:c r="Z32" s="36" t="n">
        <x:v>0</x:v>
      </x:c>
      <x:c r="AA32" s="27"/>
      <x:c r="AB32" s="48"/>
      <x:c r="AC32" s="48"/>
      <x:c r="AD32" s="48"/>
      <x:c r="AE32" s="4"/>
      <x:c r="AF32" s="4"/>
      <x:c r="AG32" s="4"/>
      <x:c r="AH32" s="27" t="str">
        <x:v>Non applicable : aucun PNG accepté documenté à V69</x:v>
      </x:c>
      <x:c r="AI32" s="27" t="str">
        <x:v>Aucune correspondance retrouvée</x:v>
      </x:c>
      <x:c r="AJ32" s="52"/>
    </x:row>
    <x:row r="33" ht="29" customHeight="1">
      <x:c r="A33" s="4" t="str">
        <x:v>super-predators--sucklings-07</x:v>
      </x:c>
      <x:c r="B33" s="4" t="str">
        <x:v>Lignée des Super Predators</x:v>
      </x:c>
      <x:c r="C33" s="4" t="str">
        <x:v>Sucklings</x:v>
      </x:c>
      <x:c r="D33" s="45" t="n">
        <x:v>7</x:v>
      </x:c>
      <x:c r="E33" s="27" t="str">
        <x:v>Pas faite</x:v>
      </x:c>
      <x:c r="F33" s="27" t="str">
        <x:v>Aucune référence retrouvée dans le périmètre audité</x:v>
      </x:c>
      <x:c r="G33" s="27" t="str">
        <x:v>Produire le PNG à partir de la fiche, puis sauvegarder et intégrer</x:v>
      </x:c>
      <x:c r="H33" s="27" t="str">
        <x:v>Catalogue 4 069</x:v>
      </x:c>
      <x:c r="I33" s="27" t="str">
        <x:v>Premier panier</x:v>
      </x:c>
      <x:c r="J33" s="4" t="str">
        <x:v>super-predators</x:v>
      </x:c>
      <x:c r="K33" s="4" t="str">
        <x:v>sucklings</x:v>
      </x:c>
      <x:c r="L33" s="4" t="str">
        <x:v>Non</x:v>
      </x:c>
      <x:c r="M33" s="4" t="str">
        <x:v>infant</x:v>
      </x:c>
      <x:c r="N33" s="4"/>
      <x:c r="O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27" t="str">
        <x:v>olive charbon</x:v>
      </x:c>
      <x:c r="Q33" s="27" t="str">
        <x:v>aucune armure adulte</x:v>
      </x:c>
      <x:c r="R33" s="27" t="str">
        <x:v>bleu terne</x:v>
      </x:c>
      <x:c r="S33" s="27" t="str">
        <x:v>Découvert</x:v>
      </x:c>
      <x:c r="T33" s="27" t="str">
        <x:v>assis de manière stable, membres entiers et vêtement opaque</x:v>
      </x:c>
      <x:c r="U33" s="4" t="str">
        <x:v>Non</x:v>
      </x:c>
      <x:c r="V33" s="4" t="str">
        <x:v>remaining-at-v69</x:v>
      </x:c>
      <x:c r="W33" s="4" t="str">
        <x:v>Non</x:v>
      </x:c>
      <x:c r="X33" s="4" t="str">
        <x:v>Non</x:v>
      </x:c>
      <x:c r="Y33" s="4" t="str">
        <x:v>Non</x:v>
      </x:c>
      <x:c r="Z33" s="36" t="n">
        <x:v>0</x:v>
      </x:c>
      <x:c r="AA33" s="27"/>
      <x:c r="AB33" s="48"/>
      <x:c r="AC33" s="48"/>
      <x:c r="AD33" s="48"/>
      <x:c r="AE33" s="4"/>
      <x:c r="AF33" s="4"/>
      <x:c r="AG33" s="4"/>
      <x:c r="AH33" s="27" t="str">
        <x:v>Non applicable : aucun PNG accepté documenté à V69</x:v>
      </x:c>
      <x:c r="AI33" s="27" t="str">
        <x:v>Aucune correspondance retrouvée</x:v>
      </x:c>
      <x:c r="AJ33" s="52"/>
    </x:row>
    <x:row r="34" ht="29" customHeight="1">
      <x:c r="A34" s="4" t="str">
        <x:v>super-predators--sucklings-08</x:v>
      </x:c>
      <x:c r="B34" s="4" t="str">
        <x:v>Lignée des Super Predators</x:v>
      </x:c>
      <x:c r="C34" s="4" t="str">
        <x:v>Sucklings</x:v>
      </x:c>
      <x:c r="D34" s="45" t="n">
        <x:v>8</x:v>
      </x:c>
      <x:c r="E34" s="27" t="str">
        <x:v>Pas faite</x:v>
      </x:c>
      <x:c r="F34" s="27" t="str">
        <x:v>Aucune référence retrouvée dans le périmètre audité</x:v>
      </x:c>
      <x:c r="G34" s="27" t="str">
        <x:v>Produire le PNG à partir de la fiche, puis sauvegarder et intégrer</x:v>
      </x:c>
      <x:c r="H34" s="27" t="str">
        <x:v>Catalogue 4 069</x:v>
      </x:c>
      <x:c r="I34" s="27" t="str">
        <x:v>Nœud de laine</x:v>
      </x:c>
      <x:c r="J34" s="4" t="str">
        <x:v>super-predators</x:v>
      </x:c>
      <x:c r="K34" s="4" t="str">
        <x:v>sucklings</x:v>
      </x:c>
      <x:c r="L34" s="4" t="str">
        <x:v>Non</x:v>
      </x:c>
      <x:c r="M34" s="4" t="str">
        <x:v>infant</x:v>
      </x:c>
      <x:c r="N34" s="4"/>
      <x:c r="O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27" t="str">
        <x:v>gris brun marbré</x:v>
      </x:c>
      <x:c r="Q34" s="27" t="str">
        <x:v>aucune armure adulte</x:v>
      </x:c>
      <x:c r="R34" s="27" t="str">
        <x:v>brun textile</x:v>
      </x:c>
      <x:c r="S34" s="27" t="str">
        <x:v>Découvert</x:v>
      </x:c>
      <x:c r="T34" s="27" t="str">
        <x:v>assis de manière stable, membres entiers et vêtement opaque</x:v>
      </x:c>
      <x:c r="U34" s="4" t="str">
        <x:v>Non</x:v>
      </x:c>
      <x:c r="V34" s="4" t="str">
        <x:v>remaining-at-v69</x:v>
      </x:c>
      <x:c r="W34" s="4" t="str">
        <x:v>Non</x:v>
      </x:c>
      <x:c r="X34" s="4" t="str">
        <x:v>Non</x:v>
      </x:c>
      <x:c r="Y34" s="4" t="str">
        <x:v>Non</x:v>
      </x:c>
      <x:c r="Z34" s="36" t="n">
        <x:v>0</x:v>
      </x:c>
      <x:c r="AA34" s="27"/>
      <x:c r="AB34" s="48"/>
      <x:c r="AC34" s="48"/>
      <x:c r="AD34" s="48"/>
      <x:c r="AE34" s="4"/>
      <x:c r="AF34" s="4"/>
      <x:c r="AG34" s="4"/>
      <x:c r="AH34" s="27" t="str">
        <x:v>Non applicable : aucun PNG accepté documenté à V69</x:v>
      </x:c>
      <x:c r="AI34" s="27" t="str">
        <x:v>Aucune correspondance retrouvée</x:v>
      </x:c>
      <x:c r="AJ34" s="52"/>
    </x:row>
    <x:row r="35" ht="29" customHeight="1">
      <x:c r="A35" s="4" t="str">
        <x:v>super-predators--sucklings-09</x:v>
      </x:c>
      <x:c r="B35" s="4" t="str">
        <x:v>Lignée des Super Predators</x:v>
      </x:c>
      <x:c r="C35" s="4" t="str">
        <x:v>Sucklings</x:v>
      </x:c>
      <x:c r="D35" s="45" t="n">
        <x:v>9</x:v>
      </x:c>
      <x:c r="E35" s="27" t="str">
        <x:v>Pas faite</x:v>
      </x:c>
      <x:c r="F35" s="27" t="str">
        <x:v>Aucune référence retrouvée dans le périmètre audité</x:v>
      </x:c>
      <x:c r="G35" s="27" t="str">
        <x:v>Produire le PNG à partir de la fiche, puis sauvegarder et intégrer</x:v>
      </x:c>
      <x:c r="H35" s="27" t="str">
        <x:v>Catalogue 4 069</x:v>
      </x:c>
      <x:c r="I35" s="27" t="str">
        <x:v>Petite cape fixée</x:v>
      </x:c>
      <x:c r="J35" s="4" t="str">
        <x:v>super-predators</x:v>
      </x:c>
      <x:c r="K35" s="4" t="str">
        <x:v>sucklings</x:v>
      </x:c>
      <x:c r="L35" s="4" t="str">
        <x:v>Non</x:v>
      </x:c>
      <x:c r="M35" s="4" t="str">
        <x:v>infant</x:v>
      </x:c>
      <x:c r="N35" s="4"/>
      <x:c r="O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27" t="str">
        <x:v>cuivre noirci</x:v>
      </x:c>
      <x:c r="Q35" s="27" t="str">
        <x:v>aucune armure adulte</x:v>
      </x:c>
      <x:c r="R35" s="27" t="str">
        <x:v>vert désaturé</x:v>
      </x:c>
      <x:c r="S35" s="27" t="str">
        <x:v>Découvert</x:v>
      </x:c>
      <x:c r="T35" s="27" t="str">
        <x:v>assis de manière stable, membres entiers et vêtement opaque</x:v>
      </x:c>
      <x:c r="U35" s="4" t="str">
        <x:v>Non</x:v>
      </x:c>
      <x:c r="V35" s="4" t="str">
        <x:v>remaining-at-v69</x:v>
      </x:c>
      <x:c r="W35" s="4" t="str">
        <x:v>Non</x:v>
      </x:c>
      <x:c r="X35" s="4" t="str">
        <x:v>Non</x:v>
      </x:c>
      <x:c r="Y35" s="4" t="str">
        <x:v>Non</x:v>
      </x:c>
      <x:c r="Z35" s="36" t="n">
        <x:v>0</x:v>
      </x:c>
      <x:c r="AA35" s="27"/>
      <x:c r="AB35" s="48"/>
      <x:c r="AC35" s="48"/>
      <x:c r="AD35" s="48"/>
      <x:c r="AE35" s="4"/>
      <x:c r="AF35" s="4"/>
      <x:c r="AG35" s="4"/>
      <x:c r="AH35" s="27" t="str">
        <x:v>Non applicable : aucun PNG accepté documenté à V69</x:v>
      </x:c>
      <x:c r="AI35" s="27" t="str">
        <x:v>Aucune correspondance retrouvée</x:v>
      </x:c>
      <x:c r="AJ35" s="52"/>
    </x:row>
    <x:row r="36" ht="29" customHeight="1">
      <x:c r="A36" s="4" t="str">
        <x:v>super-predators--sucklings-10</x:v>
      </x:c>
      <x:c r="B36" s="4" t="str">
        <x:v>Lignée des Super Predators</x:v>
      </x:c>
      <x:c r="C36" s="4" t="str">
        <x:v>Sucklings</x:v>
      </x:c>
      <x:c r="D36" s="45" t="n">
        <x:v>10</x:v>
      </x:c>
      <x:c r="E36" s="27" t="str">
        <x:v>Pas faite</x:v>
      </x:c>
      <x:c r="F36" s="27" t="str">
        <x:v>Aucune référence retrouvée dans le périmètre audité</x:v>
      </x:c>
      <x:c r="G36" s="27" t="str">
        <x:v>Produire le PNG à partir de la fiche, puis sauvegarder et intégrer</x:v>
      </x:c>
      <x:c r="H36" s="27" t="str">
        <x:v>Catalogue 4 069</x:v>
      </x:c>
      <x:c r="I36" s="27" t="str">
        <x:v>Éveil paisible</x:v>
      </x:c>
      <x:c r="J36" s="4" t="str">
        <x:v>super-predators</x:v>
      </x:c>
      <x:c r="K36" s="4" t="str">
        <x:v>sucklings</x:v>
      </x:c>
      <x:c r="L36" s="4" t="str">
        <x:v>Non</x:v>
      </x:c>
      <x:c r="M36" s="4" t="str">
        <x:v>infant</x:v>
      </x:c>
      <x:c r="N36" s="4"/>
      <x:c r="O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27" t="str">
        <x:v>brun ardoise</x:v>
      </x:c>
      <x:c r="Q36" s="27" t="str">
        <x:v>aucune armure adulte</x:v>
      </x:c>
      <x:c r="R36" s="27" t="str">
        <x:v>crème</x:v>
      </x:c>
      <x:c r="S36" s="27" t="str">
        <x:v>Découvert</x:v>
      </x:c>
      <x:c r="T36" s="27" t="str">
        <x:v>assis de manière stable, membres entiers et vêtement opaque</x:v>
      </x:c>
      <x:c r="U36" s="4" t="str">
        <x:v>Non</x:v>
      </x:c>
      <x:c r="V36" s="4" t="str">
        <x:v>remaining-at-v69</x:v>
      </x:c>
      <x:c r="W36" s="4" t="str">
        <x:v>Non</x:v>
      </x:c>
      <x:c r="X36" s="4" t="str">
        <x:v>Non</x:v>
      </x:c>
      <x:c r="Y36" s="4" t="str">
        <x:v>Non</x:v>
      </x:c>
      <x:c r="Z36" s="36" t="n">
        <x:v>0</x:v>
      </x:c>
      <x:c r="AA36" s="27"/>
      <x:c r="AB36" s="48"/>
      <x:c r="AC36" s="48"/>
      <x:c r="AD36" s="48"/>
      <x:c r="AE36" s="4"/>
      <x:c r="AF36" s="4"/>
      <x:c r="AG36" s="4"/>
      <x:c r="AH36" s="27" t="str">
        <x:v>Non applicable : aucun PNG accepté documenté à V69</x:v>
      </x:c>
      <x:c r="AI36" s="27" t="str">
        <x:v>Aucune correspondance retrouvée</x:v>
      </x:c>
      <x:c r="AJ36" s="52"/>
    </x:row>
    <x:row r="37" ht="29" customHeight="1">
      <x:c r="A37" s="4" t="str">
        <x:v>super-predators--younglings-01</x:v>
      </x:c>
      <x:c r="B37" s="4" t="str">
        <x:v>Lignée des Super Predators</x:v>
      </x:c>
      <x:c r="C37" s="4" t="str">
        <x:v>Younglings</x:v>
      </x:c>
      <x:c r="D37" s="45" t="n">
        <x:v>1</x:v>
      </x:c>
      <x:c r="E37" s="27" t="str">
        <x:v>Présente dans main</x:v>
      </x:c>
      <x:c r="F37" s="27" t="str">
        <x:v>Galerie et codex</x:v>
      </x:c>
      <x:c r="G37" s="27" t="str">
        <x:v>Conserver ; vérifier le rendu selon l’usage indiqué</x:v>
      </x:c>
      <x:c r="H37" s="27" t="str">
        <x:v>Catalogue 4 069</x:v>
      </x:c>
      <x:c r="I37" s="27" t="str">
        <x:v>Younglings 01</x:v>
      </x:c>
      <x:c r="J37" s="4" t="str">
        <x:v>super-predators</x:v>
      </x:c>
      <x:c r="K37" s="4" t="str">
        <x:v>younglings</x:v>
      </x:c>
      <x:c r="L37" s="4" t="str">
        <x:v>Non</x:v>
      </x:c>
      <x:c r="M37" s="4" t="str">
        <x:v>Non renseigné</x:v>
      </x:c>
      <x:c r="N37" s="4"/>
      <x:c r="O37" s="27"/>
      <x:c r="P37" s="27"/>
      <x:c r="Q37" s="27"/>
      <x:c r="R37" s="27"/>
      <x:c r="S37" s="27"/>
      <x:c r="T37" s="27"/>
      <x:c r="U37" s="4" t="str">
        <x:v>Oui</x:v>
      </x:c>
      <x:c r="V37" s="4" t="str">
        <x:v>baseline-v6</x:v>
      </x:c>
      <x:c r="W37" s="4" t="str">
        <x:v>Oui</x:v>
      </x:c>
      <x:c r="X37" s="4" t="str">
        <x:v>Non</x:v>
      </x:c>
      <x:c r="Y37" s="4" t="str">
        <x:v>Non</x:v>
      </x:c>
      <x:c r="Z37" s="36" t="n">
        <x:v>0</x:v>
      </x:c>
      <x:c r="AA37" s="27" t="str">
        <x:v>Chemin blob présent dans l’arbre Git audité ; SHA256 déclaré par le registre, pixels non retéléchargés. Audit du code et des références ; aucun déploiement ni affichage en navigateur observé.</x:v>
      </x:c>
      <x:c r="AB37" s="48" t="str">
        <x:v>https://github.com/darknigthmare/yautja-la-longue-chasse/blob/536ac53335e440747f6eccedd2cd757d1f817a99/public/game/imports/v85/library/9977451ab6419a5ee2cdf4d71289bc75f35008cd5031c548efb7bedad701d223.png</x:v>
      </x:c>
      <x:c r="AC37" s="48" t="str">
        <x:v>https://github.com/darknigthmare/yautja-la-longue-chasse/blob/536ac53335e440747f6eccedd2cd757d1f817a99/app/game/data/recentSpriteLibraryV85.json</x:v>
      </x:c>
      <x:c r="AD37" s="48"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27" t="str">
        <x:v>Archive candidate présente sur Drive ; PNG individuel non revérifié dans cet audit</x:v>
      </x:c>
      <x:c r="AI37" s="27" t="str">
        <x:v>ID exact + SHA de version acceptée déclaré</x:v>
      </x:c>
      <x:c r="AJ37" s="52"/>
    </x:row>
    <x:row r="38" ht="29" customHeight="1">
      <x:c r="A38" s="4" t="str">
        <x:v>super-predators--younglings-02</x:v>
      </x:c>
      <x:c r="B38" s="4" t="str">
        <x:v>Lignée des Super Predators</x:v>
      </x:c>
      <x:c r="C38" s="4" t="str">
        <x:v>Younglings</x:v>
      </x:c>
      <x:c r="D38" s="45" t="n">
        <x:v>2</x:v>
      </x:c>
      <x:c r="E38" s="27" t="str">
        <x:v>Pas faite</x:v>
      </x:c>
      <x:c r="F38" s="27" t="str">
        <x:v>Aucune référence retrouvée dans le périmètre audité</x:v>
      </x:c>
      <x:c r="G38" s="27" t="str">
        <x:v>Produire le PNG à partir de la fiche, puis sauvegarder et intégrer</x:v>
      </x:c>
      <x:c r="H38" s="27" t="str">
        <x:v>Catalogue 4 069</x:v>
      </x:c>
      <x:c r="I38" s="27" t="str">
        <x:v>Porte-eau</x:v>
      </x:c>
      <x:c r="J38" s="4" t="str">
        <x:v>super-predators</x:v>
      </x:c>
      <x:c r="K38" s="4" t="str">
        <x:v>younglings</x:v>
      </x:c>
      <x:c r="L38" s="4" t="str">
        <x:v>Non</x:v>
      </x:c>
      <x:c r="M38" s="4" t="str">
        <x:v>juvenile</x:v>
      </x:c>
      <x:c r="N38" s="4"/>
      <x:c r="O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27" t="str">
        <x:v>olive charbon</x:v>
      </x:c>
      <x:c r="Q38" s="27" t="str">
        <x:v>aucune armure adulte</x:v>
      </x:c>
      <x:c r="R38" s="27" t="str">
        <x:v>bleu terne</x:v>
      </x:c>
      <x:c r="S38" s="27" t="str">
        <x:v>Découvert</x:v>
      </x:c>
      <x:c r="T38" s="27" t="str">
        <x:v>activité civile paisible, pose entière et mains lisibles</x:v>
      </x:c>
      <x:c r="U38" s="4" t="str">
        <x:v>Non</x:v>
      </x:c>
      <x:c r="V38" s="4" t="str">
        <x:v>remaining-at-v69</x:v>
      </x:c>
      <x:c r="W38" s="4" t="str">
        <x:v>Non</x:v>
      </x:c>
      <x:c r="X38" s="4" t="str">
        <x:v>Non</x:v>
      </x:c>
      <x:c r="Y38" s="4" t="str">
        <x:v>Non</x:v>
      </x:c>
      <x:c r="Z38" s="36" t="n">
        <x:v>0</x:v>
      </x:c>
      <x:c r="AA38" s="27"/>
      <x:c r="AB38" s="48"/>
      <x:c r="AC38" s="48"/>
      <x:c r="AD38" s="48"/>
      <x:c r="AE38" s="4"/>
      <x:c r="AF38" s="4"/>
      <x:c r="AG38" s="4"/>
      <x:c r="AH38" s="27" t="str">
        <x:v>Non applicable : aucun PNG accepté documenté à V69</x:v>
      </x:c>
      <x:c r="AI38" s="27" t="str">
        <x:v>Aucune correspondance retrouvée</x:v>
      </x:c>
      <x:c r="AJ38" s="52"/>
    </x:row>
    <x:row r="39" ht="29" customHeight="1">
      <x:c r="A39" s="4" t="str">
        <x:v>super-predators--younglings-03</x:v>
      </x:c>
      <x:c r="B39" s="4" t="str">
        <x:v>Lignée des Super Predators</x:v>
      </x:c>
      <x:c r="C39" s="4" t="str">
        <x:v>Younglings</x:v>
      </x:c>
      <x:c r="D39" s="45" t="n">
        <x:v>3</x:v>
      </x:c>
      <x:c r="E39" s="27" t="str">
        <x:v>Pas faite</x:v>
      </x:c>
      <x:c r="F39" s="27" t="str">
        <x:v>Aucune référence retrouvée dans le périmètre audité</x:v>
      </x:c>
      <x:c r="G39" s="27" t="str">
        <x:v>Produire le PNG à partir de la fiche, puis sauvegarder et intégrer</x:v>
      </x:c>
      <x:c r="H39" s="27" t="str">
        <x:v>Catalogue 4 069</x:v>
      </x:c>
      <x:c r="I39" s="27" t="str">
        <x:v>Observateur</x:v>
      </x:c>
      <x:c r="J39" s="4" t="str">
        <x:v>super-predators</x:v>
      </x:c>
      <x:c r="K39" s="4" t="str">
        <x:v>younglings</x:v>
      </x:c>
      <x:c r="L39" s="4" t="str">
        <x:v>Non</x:v>
      </x:c>
      <x:c r="M39" s="4" t="str">
        <x:v>juvenile</x:v>
      </x:c>
      <x:c r="N39" s="4"/>
      <x:c r="O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27" t="str">
        <x:v>gris brun marbré</x:v>
      </x:c>
      <x:c r="Q39" s="27" t="str">
        <x:v>aucune armure adulte</x:v>
      </x:c>
      <x:c r="R39" s="27" t="str">
        <x:v>brun textile</x:v>
      </x:c>
      <x:c r="S39" s="27" t="str">
        <x:v>Découvert</x:v>
      </x:c>
      <x:c r="T39" s="27" t="str">
        <x:v>activité civile paisible, pose entière et mains lisibles</x:v>
      </x:c>
      <x:c r="U39" s="4" t="str">
        <x:v>Non</x:v>
      </x:c>
      <x:c r="V39" s="4" t="str">
        <x:v>remaining-at-v69</x:v>
      </x:c>
      <x:c r="W39" s="4" t="str">
        <x:v>Non</x:v>
      </x:c>
      <x:c r="X39" s="4" t="str">
        <x:v>Non</x:v>
      </x:c>
      <x:c r="Y39" s="4" t="str">
        <x:v>Non</x:v>
      </x:c>
      <x:c r="Z39" s="36" t="n">
        <x:v>0</x:v>
      </x:c>
      <x:c r="AA39" s="27"/>
      <x:c r="AB39" s="48"/>
      <x:c r="AC39" s="48"/>
      <x:c r="AD39" s="48"/>
      <x:c r="AE39" s="4"/>
      <x:c r="AF39" s="4"/>
      <x:c r="AG39" s="4"/>
      <x:c r="AH39" s="27" t="str">
        <x:v>Non applicable : aucun PNG accepté documenté à V69</x:v>
      </x:c>
      <x:c r="AI39" s="27" t="str">
        <x:v>Aucune correspondance retrouvée</x:v>
      </x:c>
      <x:c r="AJ39" s="52"/>
    </x:row>
    <x:row r="40" ht="29" customHeight="1">
      <x:c r="A40" s="4" t="str">
        <x:v>super-predators--younglings-04</x:v>
      </x:c>
      <x:c r="B40" s="4" t="str">
        <x:v>Lignée des Super Predators</x:v>
      </x:c>
      <x:c r="C40" s="4" t="str">
        <x:v>Younglings</x:v>
      </x:c>
      <x:c r="D40" s="45" t="n">
        <x:v>4</x:v>
      </x:c>
      <x:c r="E40" s="27" t="str">
        <x:v>Pas faite</x:v>
      </x:c>
      <x:c r="F40" s="27" t="str">
        <x:v>Aucune référence retrouvée dans le périmètre audité</x:v>
      </x:c>
      <x:c r="G40" s="27" t="str">
        <x:v>Produire le PNG à partir de la fiche, puis sauvegarder et intégrer</x:v>
      </x:c>
      <x:c r="H40" s="27" t="str">
        <x:v>Catalogue 4 069</x:v>
      </x:c>
      <x:c r="I40" s="27" t="str">
        <x:v>Ramasseur de fibres</x:v>
      </x:c>
      <x:c r="J40" s="4" t="str">
        <x:v>super-predators</x:v>
      </x:c>
      <x:c r="K40" s="4" t="str">
        <x:v>younglings</x:v>
      </x:c>
      <x:c r="L40" s="4" t="str">
        <x:v>Non</x:v>
      </x:c>
      <x:c r="M40" s="4" t="str">
        <x:v>juvenile</x:v>
      </x:c>
      <x:c r="N40" s="4"/>
      <x:c r="O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27" t="str">
        <x:v>cuivre noirci</x:v>
      </x:c>
      <x:c r="Q40" s="27" t="str">
        <x:v>aucune armure adulte</x:v>
      </x:c>
      <x:c r="R40" s="27" t="str">
        <x:v>vert désaturé</x:v>
      </x:c>
      <x:c r="S40" s="27" t="str">
        <x:v>Découvert</x:v>
      </x:c>
      <x:c r="T40" s="27" t="str">
        <x:v>activité civile paisible, pose entière et mains lisibles</x:v>
      </x:c>
      <x:c r="U40" s="4" t="str">
        <x:v>Non</x:v>
      </x:c>
      <x:c r="V40" s="4" t="str">
        <x:v>remaining-at-v69</x:v>
      </x:c>
      <x:c r="W40" s="4" t="str">
        <x:v>Non</x:v>
      </x:c>
      <x:c r="X40" s="4" t="str">
        <x:v>Non</x:v>
      </x:c>
      <x:c r="Y40" s="4" t="str">
        <x:v>Non</x:v>
      </x:c>
      <x:c r="Z40" s="36" t="n">
        <x:v>0</x:v>
      </x:c>
      <x:c r="AA40" s="27"/>
      <x:c r="AB40" s="48"/>
      <x:c r="AC40" s="48"/>
      <x:c r="AD40" s="48"/>
      <x:c r="AE40" s="4"/>
      <x:c r="AF40" s="4"/>
      <x:c r="AG40" s="4"/>
      <x:c r="AH40" s="27" t="str">
        <x:v>Non applicable : aucun PNG accepté documenté à V69</x:v>
      </x:c>
      <x:c r="AI40" s="27" t="str">
        <x:v>Aucune correspondance retrouvée</x:v>
      </x:c>
      <x:c r="AJ40" s="52"/>
    </x:row>
    <x:row r="41" ht="29" customHeight="1">
      <x:c r="A41" s="4" t="str">
        <x:v>super-predators--younglings-05</x:v>
      </x:c>
      <x:c r="B41" s="4" t="str">
        <x:v>Lignée des Super Predators</x:v>
      </x:c>
      <x:c r="C41" s="4" t="str">
        <x:v>Younglings</x:v>
      </x:c>
      <x:c r="D41" s="45" t="n">
        <x:v>5</x:v>
      </x:c>
      <x:c r="E41" s="27" t="str">
        <x:v>Pas faite</x:v>
      </x:c>
      <x:c r="F41" s="27" t="str">
        <x:v>Aucune référence retrouvée dans le périmètre audité</x:v>
      </x:c>
      <x:c r="G41" s="27" t="str">
        <x:v>Produire le PNG à partir de la fiche, puis sauvegarder et intégrer</x:v>
      </x:c>
      <x:c r="H41" s="27" t="str">
        <x:v>Catalogue 4 069</x:v>
      </x:c>
      <x:c r="I41" s="27" t="str">
        <x:v>Dessinateur de pistes</x:v>
      </x:c>
      <x:c r="J41" s="4" t="str">
        <x:v>super-predators</x:v>
      </x:c>
      <x:c r="K41" s="4" t="str">
        <x:v>younglings</x:v>
      </x:c>
      <x:c r="L41" s="4" t="str">
        <x:v>Non</x:v>
      </x:c>
      <x:c r="M41" s="4" t="str">
        <x:v>juvenile</x:v>
      </x:c>
      <x:c r="N41" s="4"/>
      <x:c r="O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27" t="str">
        <x:v>brun ardoise</x:v>
      </x:c>
      <x:c r="Q41" s="27" t="str">
        <x:v>aucune armure adulte</x:v>
      </x:c>
      <x:c r="R41" s="27" t="str">
        <x:v>crème</x:v>
      </x:c>
      <x:c r="S41" s="27" t="str">
        <x:v>Découvert</x:v>
      </x:c>
      <x:c r="T41" s="27" t="str">
        <x:v>activité civile paisible, pose entière et mains lisibles</x:v>
      </x:c>
      <x:c r="U41" s="4" t="str">
        <x:v>Non</x:v>
      </x:c>
      <x:c r="V41" s="4" t="str">
        <x:v>remaining-at-v69</x:v>
      </x:c>
      <x:c r="W41" s="4" t="str">
        <x:v>Non</x:v>
      </x:c>
      <x:c r="X41" s="4" t="str">
        <x:v>Non</x:v>
      </x:c>
      <x:c r="Y41" s="4" t="str">
        <x:v>Non</x:v>
      </x:c>
      <x:c r="Z41" s="36" t="n">
        <x:v>0</x:v>
      </x:c>
      <x:c r="AA41" s="27"/>
      <x:c r="AB41" s="48"/>
      <x:c r="AC41" s="48"/>
      <x:c r="AD41" s="48"/>
      <x:c r="AE41" s="4"/>
      <x:c r="AF41" s="4"/>
      <x:c r="AG41" s="4"/>
      <x:c r="AH41" s="27" t="str">
        <x:v>Non applicable : aucun PNG accepté documenté à V69</x:v>
      </x:c>
      <x:c r="AI41" s="27" t="str">
        <x:v>Aucune correspondance retrouvée</x:v>
      </x:c>
      <x:c r="AJ41" s="52"/>
    </x:row>
    <x:row r="42" ht="29" customHeight="1">
      <x:c r="A42" s="4" t="str">
        <x:v>super-predators--younglings-06</x:v>
      </x:c>
      <x:c r="B42" s="4" t="str">
        <x:v>Lignée des Super Predators</x:v>
      </x:c>
      <x:c r="C42" s="4" t="str">
        <x:v>Younglings</x:v>
      </x:c>
      <x:c r="D42" s="45" t="n">
        <x:v>6</x:v>
      </x:c>
      <x:c r="E42" s="27" t="str">
        <x:v>Pas faite</x:v>
      </x:c>
      <x:c r="F42" s="27" t="str">
        <x:v>Aucune référence retrouvée dans le périmètre audité</x:v>
      </x:c>
      <x:c r="G42" s="27" t="str">
        <x:v>Produire le PNG à partir de la fiche, puis sauvegarder et intégrer</x:v>
      </x:c>
      <x:c r="H42" s="27" t="str">
        <x:v>Catalogue 4 069</x:v>
      </x:c>
      <x:c r="I42" s="27" t="str">
        <x:v>Aide des ateliers</x:v>
      </x:c>
      <x:c r="J42" s="4" t="str">
        <x:v>super-predators</x:v>
      </x:c>
      <x:c r="K42" s="4" t="str">
        <x:v>younglings</x:v>
      </x:c>
      <x:c r="L42" s="4" t="str">
        <x:v>Non</x:v>
      </x:c>
      <x:c r="M42" s="4" t="str">
        <x:v>juvenile</x:v>
      </x:c>
      <x:c r="N42" s="4"/>
      <x:c r="O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27" t="str">
        <x:v>brun rouge sombre</x:v>
      </x:c>
      <x:c r="Q42" s="27" t="str">
        <x:v>aucune armure adulte</x:v>
      </x:c>
      <x:c r="R42" s="27" t="str">
        <x:v>ocre doux</x:v>
      </x:c>
      <x:c r="S42" s="27" t="str">
        <x:v>Découvert</x:v>
      </x:c>
      <x:c r="T42" s="27" t="str">
        <x:v>activité civile paisible, pose entière et mains lisibles</x:v>
      </x:c>
      <x:c r="U42" s="4" t="str">
        <x:v>Non</x:v>
      </x:c>
      <x:c r="V42" s="4" t="str">
        <x:v>remaining-at-v69</x:v>
      </x:c>
      <x:c r="W42" s="4" t="str">
        <x:v>Non</x:v>
      </x:c>
      <x:c r="X42" s="4" t="str">
        <x:v>Non</x:v>
      </x:c>
      <x:c r="Y42" s="4" t="str">
        <x:v>Non</x:v>
      </x:c>
      <x:c r="Z42" s="36" t="n">
        <x:v>0</x:v>
      </x:c>
      <x:c r="AA42" s="27"/>
      <x:c r="AB42" s="48"/>
      <x:c r="AC42" s="48"/>
      <x:c r="AD42" s="48"/>
      <x:c r="AE42" s="4"/>
      <x:c r="AF42" s="4"/>
      <x:c r="AG42" s="4"/>
      <x:c r="AH42" s="27" t="str">
        <x:v>Non applicable : aucun PNG accepté documenté à V69</x:v>
      </x:c>
      <x:c r="AI42" s="27" t="str">
        <x:v>Aucune correspondance retrouvée</x:v>
      </x:c>
      <x:c r="AJ42" s="52"/>
    </x:row>
    <x:row r="43" ht="29" customHeight="1">
      <x:c r="A43" s="4" t="str">
        <x:v>super-predators--younglings-07</x:v>
      </x:c>
      <x:c r="B43" s="4" t="str">
        <x:v>Lignée des Super Predators</x:v>
      </x:c>
      <x:c r="C43" s="4" t="str">
        <x:v>Younglings</x:v>
      </x:c>
      <x:c r="D43" s="45" t="n">
        <x:v>7</x:v>
      </x:c>
      <x:c r="E43" s="27" t="str">
        <x:v>Pas faite</x:v>
      </x:c>
      <x:c r="F43" s="27" t="str">
        <x:v>Aucune référence retrouvée dans le périmètre audité</x:v>
      </x:c>
      <x:c r="G43" s="27" t="str">
        <x:v>Produire le PNG à partir de la fiche, puis sauvegarder et intégrer</x:v>
      </x:c>
      <x:c r="H43" s="27" t="str">
        <x:v>Catalogue 4 069</x:v>
      </x:c>
      <x:c r="I43" s="27" t="str">
        <x:v>Apprenti de l’équilibre</x:v>
      </x:c>
      <x:c r="J43" s="4" t="str">
        <x:v>super-predators</x:v>
      </x:c>
      <x:c r="K43" s="4" t="str">
        <x:v>younglings</x:v>
      </x:c>
      <x:c r="L43" s="4" t="str">
        <x:v>Non</x:v>
      </x:c>
      <x:c r="M43" s="4" t="str">
        <x:v>juvenile</x:v>
      </x:c>
      <x:c r="N43" s="4"/>
      <x:c r="O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27" t="str">
        <x:v>olive charbon</x:v>
      </x:c>
      <x:c r="Q43" s="27" t="str">
        <x:v>aucune armure adulte</x:v>
      </x:c>
      <x:c r="R43" s="27" t="str">
        <x:v>bleu terne</x:v>
      </x:c>
      <x:c r="S43" s="27" t="str">
        <x:v>Découvert</x:v>
      </x:c>
      <x:c r="T43" s="27" t="str">
        <x:v>activité civile paisible, pose entière et mains lisibles</x:v>
      </x:c>
      <x:c r="U43" s="4" t="str">
        <x:v>Non</x:v>
      </x:c>
      <x:c r="V43" s="4" t="str">
        <x:v>remaining-at-v69</x:v>
      </x:c>
      <x:c r="W43" s="4" t="str">
        <x:v>Non</x:v>
      </x:c>
      <x:c r="X43" s="4" t="str">
        <x:v>Non</x:v>
      </x:c>
      <x:c r="Y43" s="4" t="str">
        <x:v>Non</x:v>
      </x:c>
      <x:c r="Z43" s="36" t="n">
        <x:v>0</x:v>
      </x:c>
      <x:c r="AA43" s="27"/>
      <x:c r="AB43" s="48"/>
      <x:c r="AC43" s="48"/>
      <x:c r="AD43" s="48"/>
      <x:c r="AE43" s="4"/>
      <x:c r="AF43" s="4"/>
      <x:c r="AG43" s="4"/>
      <x:c r="AH43" s="27" t="str">
        <x:v>Non applicable : aucun PNG accepté documenté à V69</x:v>
      </x:c>
      <x:c r="AI43" s="27" t="str">
        <x:v>Aucune correspondance retrouvée</x:v>
      </x:c>
      <x:c r="AJ43" s="52"/>
    </x:row>
    <x:row r="44" ht="29" customHeight="1">
      <x:c r="A44" s="4" t="str">
        <x:v>super-predators--younglings-08</x:v>
      </x:c>
      <x:c r="B44" s="4" t="str">
        <x:v>Lignée des Super Predators</x:v>
      </x:c>
      <x:c r="C44" s="4" t="str">
        <x:v>Younglings</x:v>
      </x:c>
      <x:c r="D44" s="45" t="n">
        <x:v>8</x:v>
      </x:c>
      <x:c r="E44" s="27" t="str">
        <x:v>Pas faite</x:v>
      </x:c>
      <x:c r="F44" s="27" t="str">
        <x:v>Aucune référence retrouvée dans le périmètre audité</x:v>
      </x:c>
      <x:c r="G44" s="27" t="str">
        <x:v>Produire le PNG à partir de la fiche, puis sauvegarder et intégrer</x:v>
      </x:c>
      <x:c r="H44" s="27" t="str">
        <x:v>Catalogue 4 069</x:v>
      </x:c>
      <x:c r="I44" s="27" t="str">
        <x:v>Gardien des semences</x:v>
      </x:c>
      <x:c r="J44" s="4" t="str">
        <x:v>super-predators</x:v>
      </x:c>
      <x:c r="K44" s="4" t="str">
        <x:v>younglings</x:v>
      </x:c>
      <x:c r="L44" s="4" t="str">
        <x:v>Non</x:v>
      </x:c>
      <x:c r="M44" s="4" t="str">
        <x:v>juvenile</x:v>
      </x:c>
      <x:c r="N44" s="4"/>
      <x:c r="O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27" t="str">
        <x:v>gris brun marbré</x:v>
      </x:c>
      <x:c r="Q44" s="27" t="str">
        <x:v>aucune armure adulte</x:v>
      </x:c>
      <x:c r="R44" s="27" t="str">
        <x:v>brun textile</x:v>
      </x:c>
      <x:c r="S44" s="27" t="str">
        <x:v>Découvert</x:v>
      </x:c>
      <x:c r="T44" s="27" t="str">
        <x:v>activité civile paisible, pose entière et mains lisibles</x:v>
      </x:c>
      <x:c r="U44" s="4" t="str">
        <x:v>Non</x:v>
      </x:c>
      <x:c r="V44" s="4" t="str">
        <x:v>remaining-at-v69</x:v>
      </x:c>
      <x:c r="W44" s="4" t="str">
        <x:v>Non</x:v>
      </x:c>
      <x:c r="X44" s="4" t="str">
        <x:v>Non</x:v>
      </x:c>
      <x:c r="Y44" s="4" t="str">
        <x:v>Non</x:v>
      </x:c>
      <x:c r="Z44" s="36" t="n">
        <x:v>0</x:v>
      </x:c>
      <x:c r="AA44" s="27"/>
      <x:c r="AB44" s="48"/>
      <x:c r="AC44" s="48"/>
      <x:c r="AD44" s="48"/>
      <x:c r="AE44" s="4"/>
      <x:c r="AF44" s="4"/>
      <x:c r="AG44" s="4"/>
      <x:c r="AH44" s="27" t="str">
        <x:v>Non applicable : aucun PNG accepté documenté à V69</x:v>
      </x:c>
      <x:c r="AI44" s="27" t="str">
        <x:v>Aucune correspondance retrouvée</x:v>
      </x:c>
      <x:c r="AJ44" s="52"/>
    </x:row>
    <x:row r="45" ht="29" customHeight="1">
      <x:c r="A45" s="4" t="str">
        <x:v>super-predators--younglings-09</x:v>
      </x:c>
      <x:c r="B45" s="4" t="str">
        <x:v>Lignée des Super Predators</x:v>
      </x:c>
      <x:c r="C45" s="4" t="str">
        <x:v>Younglings</x:v>
      </x:c>
      <x:c r="D45" s="45" t="n">
        <x:v>9</x:v>
      </x:c>
      <x:c r="E45" s="27" t="str">
        <x:v>Pas faite</x:v>
      </x:c>
      <x:c r="F45" s="27" t="str">
        <x:v>Aucune référence retrouvée dans le périmètre audité</x:v>
      </x:c>
      <x:c r="G45" s="27" t="str">
        <x:v>Produire le PNG à partir de la fiche, puis sauvegarder et intégrer</x:v>
      </x:c>
      <x:c r="H45" s="27" t="str">
        <x:v>Catalogue 4 069</x:v>
      </x:c>
      <x:c r="I45" s="27" t="str">
        <x:v>Apprenti des récits</x:v>
      </x:c>
      <x:c r="J45" s="4" t="str">
        <x:v>super-predators</x:v>
      </x:c>
      <x:c r="K45" s="4" t="str">
        <x:v>younglings</x:v>
      </x:c>
      <x:c r="L45" s="4" t="str">
        <x:v>Non</x:v>
      </x:c>
      <x:c r="M45" s="4" t="str">
        <x:v>juvenile</x:v>
      </x:c>
      <x:c r="N45" s="4"/>
      <x:c r="O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27" t="str">
        <x:v>cuivre noirci</x:v>
      </x:c>
      <x:c r="Q45" s="27" t="str">
        <x:v>aucune armure adulte</x:v>
      </x:c>
      <x:c r="R45" s="27" t="str">
        <x:v>vert désaturé</x:v>
      </x:c>
      <x:c r="S45" s="27" t="str">
        <x:v>Découvert</x:v>
      </x:c>
      <x:c r="T45" s="27" t="str">
        <x:v>activité civile paisible, pose entière et mains lisibles</x:v>
      </x:c>
      <x:c r="U45" s="4" t="str">
        <x:v>Non</x:v>
      </x:c>
      <x:c r="V45" s="4" t="str">
        <x:v>remaining-at-v69</x:v>
      </x:c>
      <x:c r="W45" s="4" t="str">
        <x:v>Non</x:v>
      </x:c>
      <x:c r="X45" s="4" t="str">
        <x:v>Non</x:v>
      </x:c>
      <x:c r="Y45" s="4" t="str">
        <x:v>Non</x:v>
      </x:c>
      <x:c r="Z45" s="36" t="n">
        <x:v>0</x:v>
      </x:c>
      <x:c r="AA45" s="27"/>
      <x:c r="AB45" s="48"/>
      <x:c r="AC45" s="48"/>
      <x:c r="AD45" s="48"/>
      <x:c r="AE45" s="4"/>
      <x:c r="AF45" s="4"/>
      <x:c r="AG45" s="4"/>
      <x:c r="AH45" s="27" t="str">
        <x:v>Non applicable : aucun PNG accepté documenté à V69</x:v>
      </x:c>
      <x:c r="AI45" s="27" t="str">
        <x:v>Aucune correspondance retrouvée</x:v>
      </x:c>
      <x:c r="AJ45" s="52"/>
    </x:row>
    <x:row r="46" ht="29" customHeight="1">
      <x:c r="A46" s="4" t="str">
        <x:v>super-predators--younglings-10</x:v>
      </x:c>
      <x:c r="B46" s="4" t="str">
        <x:v>Lignée des Super Predators</x:v>
      </x:c>
      <x:c r="C46" s="4" t="str">
        <x:v>Younglings</x:v>
      </x:c>
      <x:c r="D46" s="45" t="n">
        <x:v>10</x:v>
      </x:c>
      <x:c r="E46" s="27" t="str">
        <x:v>Pas faite</x:v>
      </x:c>
      <x:c r="F46" s="27" t="str">
        <x:v>Aucune référence retrouvée dans le périmètre audité</x:v>
      </x:c>
      <x:c r="G46" s="27" t="str">
        <x:v>Produire le PNG à partir de la fiche, puis sauvegarder et intégrer</x:v>
      </x:c>
      <x:c r="H46" s="27" t="str">
        <x:v>Catalogue 4 069</x:v>
      </x:c>
      <x:c r="I46" s="27" t="str">
        <x:v>Porte-messages civil</x:v>
      </x:c>
      <x:c r="J46" s="4" t="str">
        <x:v>super-predators</x:v>
      </x:c>
      <x:c r="K46" s="4" t="str">
        <x:v>younglings</x:v>
      </x:c>
      <x:c r="L46" s="4" t="str">
        <x:v>Non</x:v>
      </x:c>
      <x:c r="M46" s="4" t="str">
        <x:v>juvenile</x:v>
      </x:c>
      <x:c r="N46" s="4"/>
      <x:c r="O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27" t="str">
        <x:v>brun ardoise</x:v>
      </x:c>
      <x:c r="Q46" s="27" t="str">
        <x:v>aucune armure adulte</x:v>
      </x:c>
      <x:c r="R46" s="27" t="str">
        <x:v>crème</x:v>
      </x:c>
      <x:c r="S46" s="27" t="str">
        <x:v>Découvert</x:v>
      </x:c>
      <x:c r="T46" s="27" t="str">
        <x:v>activité civile paisible, pose entière et mains lisibles</x:v>
      </x:c>
      <x:c r="U46" s="4" t="str">
        <x:v>Non</x:v>
      </x:c>
      <x:c r="V46" s="4" t="str">
        <x:v>remaining-at-v69</x:v>
      </x:c>
      <x:c r="W46" s="4" t="str">
        <x:v>Non</x:v>
      </x:c>
      <x:c r="X46" s="4" t="str">
        <x:v>Non</x:v>
      </x:c>
      <x:c r="Y46" s="4" t="str">
        <x:v>Non</x:v>
      </x:c>
      <x:c r="Z46" s="36" t="n">
        <x:v>0</x:v>
      </x:c>
      <x:c r="AA46" s="27"/>
      <x:c r="AB46" s="48"/>
      <x:c r="AC46" s="48"/>
      <x:c r="AD46" s="48"/>
      <x:c r="AE46" s="4"/>
      <x:c r="AF46" s="4"/>
      <x:c r="AG46" s="4"/>
      <x:c r="AH46" s="27" t="str">
        <x:v>Non applicable : aucun PNG accepté documenté à V69</x:v>
      </x:c>
      <x:c r="AI46" s="27" t="str">
        <x:v>Aucune correspondance retrouvée</x:v>
      </x:c>
      <x:c r="AJ46" s="52"/>
    </x:row>
    <x:row r="47" ht="29" customHeight="1">
      <x:c r="A47" s="4" t="str">
        <x:v>super-predators--unblooded-01</x:v>
      </x:c>
      <x:c r="B47" s="4" t="str">
        <x:v>Lignée des Super Predators</x:v>
      </x:c>
      <x:c r="C47" s="4" t="str">
        <x:v>Unblooded — apprentis avant première chasse</x:v>
      </x:c>
      <x:c r="D47" s="45" t="n">
        <x:v>1</x:v>
      </x:c>
      <x:c r="E47" s="27" t="str">
        <x:v>Présente dans main</x:v>
      </x:c>
      <x:c r="F47" s="27" t="str">
        <x:v>Galerie et codex</x:v>
      </x:c>
      <x:c r="G47" s="27" t="str">
        <x:v>Conserver ; vérifier le rendu selon l’usage indiqué</x:v>
      </x:c>
      <x:c r="H47" s="27" t="str">
        <x:v>Catalogue 4 069</x:v>
      </x:c>
      <x:c r="I47" s="27" t="str">
        <x:v>Unblooded — apprentis avant première chasse 01</x:v>
      </x:c>
      <x:c r="J47" s="4" t="str">
        <x:v>super-predators</x:v>
      </x:c>
      <x:c r="K47" s="4" t="str">
        <x:v>unblooded</x:v>
      </x:c>
      <x:c r="L47" s="4" t="str">
        <x:v>Non</x:v>
      </x:c>
      <x:c r="M47" s="4" t="str">
        <x:v>Non renseigné</x:v>
      </x:c>
      <x:c r="N47" s="4"/>
      <x:c r="O47" s="27"/>
      <x:c r="P47" s="27"/>
      <x:c r="Q47" s="27"/>
      <x:c r="R47" s="27"/>
      <x:c r="S47" s="27"/>
      <x:c r="T47" s="27"/>
      <x:c r="U47" s="4" t="str">
        <x:v>Oui</x:v>
      </x:c>
      <x:c r="V47" s="4" t="str">
        <x:v>baseline-v6</x:v>
      </x:c>
      <x:c r="W47" s="4" t="str">
        <x:v>Oui</x:v>
      </x:c>
      <x:c r="X47" s="4" t="str">
        <x:v>Non</x:v>
      </x:c>
      <x:c r="Y47" s="4" t="str">
        <x:v>Non</x:v>
      </x:c>
      <x:c r="Z47" s="36" t="n">
        <x:v>0</x:v>
      </x:c>
      <x:c r="AA47" s="27" t="str">
        <x:v>Chemin blob présent dans l’arbre Git audité ; SHA256 déclaré par le registre, pixels non retéléchargés. Audit du code et des références ; aucun déploiement ni affichage en navigateur observé.</x:v>
      </x:c>
      <x:c r="AB47" s="48" t="str">
        <x:v>https://github.com/darknigthmare/yautja-la-longue-chasse/blob/536ac53335e440747f6eccedd2cd757d1f817a99/public/game/imports/v85/library/5fc8050550b7151b8f2d537a700cad7c738c89cc930d189c44bcbb2b993acf63.png</x:v>
      </x:c>
      <x:c r="AC47" s="48" t="str">
        <x:v>https://github.com/darknigthmare/yautja-la-longue-chasse/blob/536ac53335e440747f6eccedd2cd757d1f817a99/app/game/data/recentSpriteLibraryV85.json</x:v>
      </x:c>
      <x:c r="AD47" s="48"/>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27" t="str">
        <x:v>PNG accepté historiquement ; archive non localisée dans les dossiers Drive vérifiés</x:v>
      </x:c>
      <x:c r="AI47" s="27" t="str">
        <x:v>ID exact + SHA de version acceptée déclaré</x:v>
      </x:c>
      <x:c r="AJ47" s="52"/>
    </x:row>
    <x:row r="48" ht="29" customHeight="1">
      <x:c r="A48" s="4" t="str">
        <x:v>super-predators--unblooded-02</x:v>
      </x:c>
      <x:c r="B48" s="4" t="str">
        <x:v>Lignée des Super Predators</x:v>
      </x:c>
      <x:c r="C48" s="4" t="str">
        <x:v>Unblooded — apprentis avant première chasse</x:v>
      </x:c>
      <x:c r="D48" s="45" t="n">
        <x:v>2</x:v>
      </x:c>
      <x:c r="E48" s="27" t="str">
        <x:v>Pas faite</x:v>
      </x:c>
      <x:c r="F48" s="27" t="str">
        <x:v>Aucune référence retrouvée dans le périmètre audité</x:v>
      </x:c>
      <x:c r="G48" s="27" t="str">
        <x:v>Produire le PNG à partir de la fiche, puis sauvegarder et intégrer</x:v>
      </x:c>
      <x:c r="H48" s="27" t="str">
        <x:v>Catalogue 4 069</x:v>
      </x:c>
      <x:c r="I48" s="27" t="str">
        <x:v>Apprenti éclaireur</x:v>
      </x:c>
      <x:c r="J48" s="4" t="str">
        <x:v>super-predators</x:v>
      </x:c>
      <x:c r="K48" s="4" t="str">
        <x:v>unblooded</x:v>
      </x:c>
      <x:c r="L48" s="4" t="str">
        <x:v>Non</x:v>
      </x:c>
      <x:c r="M48" s="4" t="str">
        <x:v>adult</x:v>
      </x:c>
      <x:c r="N48" s="4"/>
      <x:c r="O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27" t="str">
        <x:v>olive charbon</x:v>
      </x:c>
      <x:c r="Q48" s="27" t="str">
        <x:v>acier bleui</x:v>
      </x:c>
      <x:c r="R48" s="27" t="str">
        <x:v>cuivre mat</x:v>
      </x:c>
      <x:c r="S48" s="27" t="str">
        <x:v>Découvert</x:v>
      </x:c>
      <x:c r="T48" s="27" t="str">
        <x:v>posture d’observation en trois quarts droite</x:v>
      </x:c>
      <x:c r="U48" s="4" t="str">
        <x:v>Non</x:v>
      </x:c>
      <x:c r="V48" s="4" t="str">
        <x:v>remaining-at-v69</x:v>
      </x:c>
      <x:c r="W48" s="4" t="str">
        <x:v>Non</x:v>
      </x:c>
      <x:c r="X48" s="4" t="str">
        <x:v>Non</x:v>
      </x:c>
      <x:c r="Y48" s="4" t="str">
        <x:v>Non</x:v>
      </x:c>
      <x:c r="Z48" s="36" t="n">
        <x:v>0</x:v>
      </x:c>
      <x:c r="AA48" s="27"/>
      <x:c r="AB48" s="48"/>
      <x:c r="AC48" s="48"/>
      <x:c r="AD48" s="48"/>
      <x:c r="AE48" s="4"/>
      <x:c r="AF48" s="4"/>
      <x:c r="AG48" s="4"/>
      <x:c r="AH48" s="27" t="str">
        <x:v>Non applicable : aucun PNG accepté documenté à V69</x:v>
      </x:c>
      <x:c r="AI48" s="27" t="str">
        <x:v>Aucune correspondance retrouvée</x:v>
      </x:c>
      <x:c r="AJ48" s="52"/>
    </x:row>
    <x:row r="49" ht="29" customHeight="1">
      <x:c r="A49" s="4" t="str">
        <x:v>super-predators--unblooded-03</x:v>
      </x:c>
      <x:c r="B49" s="4" t="str">
        <x:v>Lignée des Super Predators</x:v>
      </x:c>
      <x:c r="C49" s="4" t="str">
        <x:v>Unblooded — apprentis avant première chasse</x:v>
      </x:c>
      <x:c r="D49" s="45" t="n">
        <x:v>3</x:v>
      </x:c>
      <x:c r="E49" s="27" t="str">
        <x:v>Pas faite</x:v>
      </x:c>
      <x:c r="F49" s="27" t="str">
        <x:v>Aucune référence retrouvée dans le périmètre audité</x:v>
      </x:c>
      <x:c r="G49" s="27" t="str">
        <x:v>Produire le PNG à partir de la fiche, puis sauvegarder et intégrer</x:v>
      </x:c>
      <x:c r="H49" s="27" t="str">
        <x:v>Catalogue 4 069</x:v>
      </x:c>
      <x:c r="I49" s="27" t="str">
        <x:v>Gardien du matériel</x:v>
      </x:c>
      <x:c r="J49" s="4" t="str">
        <x:v>super-predators</x:v>
      </x:c>
      <x:c r="K49" s="4" t="str">
        <x:v>unblooded</x:v>
      </x:c>
      <x:c r="L49" s="4" t="str">
        <x:v>Non</x:v>
      </x:c>
      <x:c r="M49" s="4" t="str">
        <x:v>adult</x:v>
      </x:c>
      <x:c r="N49" s="4"/>
      <x:c r="O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27" t="str">
        <x:v>gris brun marbré</x:v>
      </x:c>
      <x:c r="Q49" s="27" t="str">
        <x:v>graphite</x:v>
      </x:c>
      <x:c r="R49" s="27" t="str">
        <x:v>bronze pâle</x:v>
      </x:c>
      <x:c r="S49" s="27" t="str">
        <x:v>Découvert</x:v>
      </x:c>
      <x:c r="T49" s="27" t="str">
        <x:v>appui stable et épaules détendues</x:v>
      </x:c>
      <x:c r="U49" s="4" t="str">
        <x:v>Non</x:v>
      </x:c>
      <x:c r="V49" s="4" t="str">
        <x:v>remaining-at-v69</x:v>
      </x:c>
      <x:c r="W49" s="4" t="str">
        <x:v>Non</x:v>
      </x:c>
      <x:c r="X49" s="4" t="str">
        <x:v>Non</x:v>
      </x:c>
      <x:c r="Y49" s="4" t="str">
        <x:v>Non</x:v>
      </x:c>
      <x:c r="Z49" s="36" t="n">
        <x:v>0</x:v>
      </x:c>
      <x:c r="AA49" s="27"/>
      <x:c r="AB49" s="48"/>
      <x:c r="AC49" s="48"/>
      <x:c r="AD49" s="48"/>
      <x:c r="AE49" s="4"/>
      <x:c r="AF49" s="4"/>
      <x:c r="AG49" s="4"/>
      <x:c r="AH49" s="27" t="str">
        <x:v>Non applicable : aucun PNG accepté documenté à V69</x:v>
      </x:c>
      <x:c r="AI49" s="27" t="str">
        <x:v>Aucune correspondance retrouvée</x:v>
      </x:c>
      <x:c r="AJ49" s="52"/>
    </x:row>
    <x:row r="50" ht="29" customHeight="1">
      <x:c r="A50" s="4" t="str">
        <x:v>super-predators--unblooded-04</x:v>
      </x:c>
      <x:c r="B50" s="4" t="str">
        <x:v>Lignée des Super Predators</x:v>
      </x:c>
      <x:c r="C50" s="4" t="str">
        <x:v>Unblooded — apprentis avant première chasse</x:v>
      </x:c>
      <x:c r="D50" s="45" t="n">
        <x:v>4</x:v>
      </x:c>
      <x:c r="E50" s="27" t="str">
        <x:v>Pas faite</x:v>
      </x:c>
      <x:c r="F50" s="27" t="str">
        <x:v>Aucune référence retrouvée dans le périmètre audité</x:v>
      </x:c>
      <x:c r="G50" s="27" t="str">
        <x:v>Produire le PNG à partir de la fiche, puis sauvegarder et intégrer</x:v>
      </x:c>
      <x:c r="H50" s="27" t="str">
        <x:v>Catalogue 4 069</x:v>
      </x:c>
      <x:c r="I50" s="27" t="str">
        <x:v>Apprenti des appuis</x:v>
      </x:c>
      <x:c r="J50" s="4" t="str">
        <x:v>super-predators</x:v>
      </x:c>
      <x:c r="K50" s="4" t="str">
        <x:v>unblooded</x:v>
      </x:c>
      <x:c r="L50" s="4" t="str">
        <x:v>Non</x:v>
      </x:c>
      <x:c r="M50" s="4" t="str">
        <x:v>adult</x:v>
      </x:c>
      <x:c r="N50" s="4"/>
      <x:c r="O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27" t="str">
        <x:v>cuivre noirci</x:v>
      </x:c>
      <x:c r="Q50" s="27" t="str">
        <x:v>bronze sombre</x:v>
      </x:c>
      <x:c r="R50" s="27" t="str">
        <x:v>ivoire minéral</x:v>
      </x:c>
      <x:c r="S50" s="27" t="str">
        <x:v>Découvert</x:v>
      </x:c>
      <x:c r="T50" s="27" t="str">
        <x:v>léger transfert du poids, silhouette entière</x:v>
      </x:c>
      <x:c r="U50" s="4" t="str">
        <x:v>Non</x:v>
      </x:c>
      <x:c r="V50" s="4" t="str">
        <x:v>remaining-at-v69</x:v>
      </x:c>
      <x:c r="W50" s="4" t="str">
        <x:v>Non</x:v>
      </x:c>
      <x:c r="X50" s="4" t="str">
        <x:v>Non</x:v>
      </x:c>
      <x:c r="Y50" s="4" t="str">
        <x:v>Non</x:v>
      </x:c>
      <x:c r="Z50" s="36" t="n">
        <x:v>0</x:v>
      </x:c>
      <x:c r="AA50" s="27"/>
      <x:c r="AB50" s="48"/>
      <x:c r="AC50" s="48"/>
      <x:c r="AD50" s="48"/>
      <x:c r="AE50" s="4"/>
      <x:c r="AF50" s="4"/>
      <x:c r="AG50" s="4"/>
      <x:c r="AH50" s="27" t="str">
        <x:v>Non applicable : aucun PNG accepté documenté à V69</x:v>
      </x:c>
      <x:c r="AI50" s="27" t="str">
        <x:v>Aucune correspondance retrouvée</x:v>
      </x:c>
      <x:c r="AJ50" s="52"/>
    </x:row>
    <x:row r="51" ht="29" customHeight="1">
      <x:c r="A51" s="4" t="str">
        <x:v>super-predators--unblooded-05</x:v>
      </x:c>
      <x:c r="B51" s="4" t="str">
        <x:v>Lignée des Super Predators</x:v>
      </x:c>
      <x:c r="C51" s="4" t="str">
        <x:v>Unblooded — apprentis avant première chasse</x:v>
      </x:c>
      <x:c r="D51" s="45" t="n">
        <x:v>5</x:v>
      </x:c>
      <x:c r="E51" s="27" t="str">
        <x:v>Pas faite</x:v>
      </x:c>
      <x:c r="F51" s="27" t="str">
        <x:v>Aucune référence retrouvée dans le périmètre audité</x:v>
      </x:c>
      <x:c r="G51" s="27" t="str">
        <x:v>Produire le PNG à partir de la fiche, puis sauvegarder et intégrer</x:v>
      </x:c>
      <x:c r="H51" s="27" t="str">
        <x:v>Catalogue 4 069</x:v>
      </x:c>
      <x:c r="I51" s="27" t="str">
        <x:v>Pisteur en formation</x:v>
      </x:c>
      <x:c r="J51" s="4" t="str">
        <x:v>super-predators</x:v>
      </x:c>
      <x:c r="K51" s="4" t="str">
        <x:v>unblooded</x:v>
      </x:c>
      <x:c r="L51" s="4" t="str">
        <x:v>Non</x:v>
      </x:c>
      <x:c r="M51" s="4" t="str">
        <x:v>adult</x:v>
      </x:c>
      <x:c r="N51" s="4"/>
      <x:c r="O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27" t="str">
        <x:v>brun ardoise</x:v>
      </x:c>
      <x:c r="Q51" s="27" t="str">
        <x:v>acier mat</x:v>
      </x:c>
      <x:c r="R51" s="27" t="str">
        <x:v>vert désaturé</x:v>
      </x:c>
      <x:c r="S51" s="27" t="str">
        <x:v>Découvert</x:v>
      </x:c>
      <x:c r="T51" s="27" t="str">
        <x:v>posture de contrôle calme, mains lisibles</x:v>
      </x:c>
      <x:c r="U51" s="4" t="str">
        <x:v>Non</x:v>
      </x:c>
      <x:c r="V51" s="4" t="str">
        <x:v>remaining-at-v69</x:v>
      </x:c>
      <x:c r="W51" s="4" t="str">
        <x:v>Non</x:v>
      </x:c>
      <x:c r="X51" s="4" t="str">
        <x:v>Non</x:v>
      </x:c>
      <x:c r="Y51" s="4" t="str">
        <x:v>Non</x:v>
      </x:c>
      <x:c r="Z51" s="36" t="n">
        <x:v>0</x:v>
      </x:c>
      <x:c r="AA51" s="27"/>
      <x:c r="AB51" s="48"/>
      <x:c r="AC51" s="48"/>
      <x:c r="AD51" s="48"/>
      <x:c r="AE51" s="4"/>
      <x:c r="AF51" s="4"/>
      <x:c r="AG51" s="4"/>
      <x:c r="AH51" s="27" t="str">
        <x:v>Non applicable : aucun PNG accepté documenté à V69</x:v>
      </x:c>
      <x:c r="AI51" s="27" t="str">
        <x:v>Aucune correspondance retrouvée</x:v>
      </x:c>
      <x:c r="AJ51" s="52"/>
    </x:row>
    <x:row r="52" ht="29" customHeight="1">
      <x:c r="A52" s="4" t="str">
        <x:v>super-predators--unblooded-06</x:v>
      </x:c>
      <x:c r="B52" s="4" t="str">
        <x:v>Lignée des Super Predators</x:v>
      </x:c>
      <x:c r="C52" s="4" t="str">
        <x:v>Unblooded — apprentis avant première chasse</x:v>
      </x:c>
      <x:c r="D52" s="45" t="n">
        <x:v>6</x:v>
      </x:c>
      <x:c r="E52" s="27" t="str">
        <x:v>Pas faite</x:v>
      </x:c>
      <x:c r="F52" s="27" t="str">
        <x:v>Aucune référence retrouvée dans le périmètre audité</x:v>
      </x:c>
      <x:c r="G52" s="27" t="str">
        <x:v>Produire le PNG à partir de la fiche, puis sauvegarder et intégrer</x:v>
      </x:c>
      <x:c r="H52" s="27" t="str">
        <x:v>Catalogue 4 069</x:v>
      </x:c>
      <x:c r="I52" s="27" t="str">
        <x:v>Porte-eau des novices</x:v>
      </x:c>
      <x:c r="J52" s="4" t="str">
        <x:v>super-predators</x:v>
      </x:c>
      <x:c r="K52" s="4" t="str">
        <x:v>unblooded</x:v>
      </x:c>
      <x:c r="L52" s="4" t="str">
        <x:v>Non</x:v>
      </x:c>
      <x:c r="M52" s="4" t="str">
        <x:v>adult</x:v>
      </x:c>
      <x:c r="N52" s="4"/>
      <x:c r="O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27" t="str">
        <x:v>brun rouge sombre</x:v>
      </x:c>
      <x:c r="Q52" s="27" t="str">
        <x:v>métal ardoise</x:v>
      </x:c>
      <x:c r="R52" s="27" t="str">
        <x:v>ocre</x:v>
      </x:c>
      <x:c r="S52" s="27" t="str">
        <x:v>Découvert</x:v>
      </x:c>
      <x:c r="T52" s="27" t="str">
        <x:v>bras tenus près du corps sans masquer les accessoires</x:v>
      </x:c>
      <x:c r="U52" s="4" t="str">
        <x:v>Non</x:v>
      </x:c>
      <x:c r="V52" s="4" t="str">
        <x:v>remaining-at-v69</x:v>
      </x:c>
      <x:c r="W52" s="4" t="str">
        <x:v>Non</x:v>
      </x:c>
      <x:c r="X52" s="4" t="str">
        <x:v>Non</x:v>
      </x:c>
      <x:c r="Y52" s="4" t="str">
        <x:v>Non</x:v>
      </x:c>
      <x:c r="Z52" s="36" t="n">
        <x:v>0</x:v>
      </x:c>
      <x:c r="AA52" s="27"/>
      <x:c r="AB52" s="48"/>
      <x:c r="AC52" s="48"/>
      <x:c r="AD52" s="48"/>
      <x:c r="AE52" s="4"/>
      <x:c r="AF52" s="4"/>
      <x:c r="AG52" s="4"/>
      <x:c r="AH52" s="27" t="str">
        <x:v>Non applicable : aucun PNG accepté documenté à V69</x:v>
      </x:c>
      <x:c r="AI52" s="27" t="str">
        <x:v>Aucune correspondance retrouvée</x:v>
      </x:c>
      <x:c r="AJ52" s="52"/>
    </x:row>
    <x:row r="53" ht="29" customHeight="1">
      <x:c r="A53" s="4" t="str">
        <x:v>super-predators--unblooded-07</x:v>
      </x:c>
      <x:c r="B53" s="4" t="str">
        <x:v>Lignée des Super Predators</x:v>
      </x:c>
      <x:c r="C53" s="4" t="str">
        <x:v>Unblooded — apprentis avant première chasse</x:v>
      </x:c>
      <x:c r="D53" s="45" t="n">
        <x:v>7</x:v>
      </x:c>
      <x:c r="E53" s="27" t="str">
        <x:v>Pas faite</x:v>
      </x:c>
      <x:c r="F53" s="27" t="str">
        <x:v>Aucune référence retrouvée dans le périmètre audité</x:v>
      </x:c>
      <x:c r="G53" s="27" t="str">
        <x:v>Produire le PNG à partir de la fiche, puis sauvegarder et intégrer</x:v>
      </x:c>
      <x:c r="H53" s="27" t="str">
        <x:v>Catalogue 4 069</x:v>
      </x:c>
      <x:c r="I53" s="27" t="str">
        <x:v>Apprenti des signaux</x:v>
      </x:c>
      <x:c r="J53" s="4" t="str">
        <x:v>super-predators</x:v>
      </x:c>
      <x:c r="K53" s="4" t="str">
        <x:v>unblooded</x:v>
      </x:c>
      <x:c r="L53" s="4" t="str">
        <x:v>Non</x:v>
      </x:c>
      <x:c r="M53" s="4" t="str">
        <x:v>adult</x:v>
      </x:c>
      <x:c r="N53" s="4"/>
      <x:c r="O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27" t="str">
        <x:v>olive charbon</x:v>
      </x:c>
      <x:c r="Q53" s="27" t="str">
        <x:v>cuivre oxydé discret</x:v>
      </x:c>
      <x:c r="R53" s="27" t="str">
        <x:v>noir mat</x:v>
      </x:c>
      <x:c r="S53" s="27" t="str">
        <x:v>Découvert</x:v>
      </x:c>
      <x:c r="T53" s="27" t="str">
        <x:v>geste discret de coordination</x:v>
      </x:c>
      <x:c r="U53" s="4" t="str">
        <x:v>Non</x:v>
      </x:c>
      <x:c r="V53" s="4" t="str">
        <x:v>remaining-at-v69</x:v>
      </x:c>
      <x:c r="W53" s="4" t="str">
        <x:v>Non</x:v>
      </x:c>
      <x:c r="X53" s="4" t="str">
        <x:v>Non</x:v>
      </x:c>
      <x:c r="Y53" s="4" t="str">
        <x:v>Non</x:v>
      </x:c>
      <x:c r="Z53" s="36" t="n">
        <x:v>0</x:v>
      </x:c>
      <x:c r="AA53" s="27"/>
      <x:c r="AB53" s="48"/>
      <x:c r="AC53" s="48"/>
      <x:c r="AD53" s="48"/>
      <x:c r="AE53" s="4"/>
      <x:c r="AF53" s="4"/>
      <x:c r="AG53" s="4"/>
      <x:c r="AH53" s="27" t="str">
        <x:v>Non applicable : aucun PNG accepté documenté à V69</x:v>
      </x:c>
      <x:c r="AI53" s="27" t="str">
        <x:v>Aucune correspondance retrouvée</x:v>
      </x:c>
      <x:c r="AJ53" s="52"/>
    </x:row>
    <x:row r="54" ht="29" customHeight="1">
      <x:c r="A54" s="4" t="str">
        <x:v>super-predators--unblooded-08</x:v>
      </x:c>
      <x:c r="B54" s="4" t="str">
        <x:v>Lignée des Super Predators</x:v>
      </x:c>
      <x:c r="C54" s="4" t="str">
        <x:v>Unblooded — apprentis avant première chasse</x:v>
      </x:c>
      <x:c r="D54" s="45" t="n">
        <x:v>8</x:v>
      </x:c>
      <x:c r="E54" s="27" t="str">
        <x:v>Pas faite</x:v>
      </x:c>
      <x:c r="F54" s="27" t="str">
        <x:v>Aucune référence retrouvée dans le périmètre audité</x:v>
      </x:c>
      <x:c r="G54" s="27" t="str">
        <x:v>Produire le PNG à partir de la fiche, puis sauvegarder et intégrer</x:v>
      </x:c>
      <x:c r="H54" s="27" t="str">
        <x:v>Catalogue 4 069</x:v>
      </x:c>
      <x:c r="I54" s="27" t="str">
        <x:v>Élève des liens</x:v>
      </x:c>
      <x:c r="J54" s="4" t="str">
        <x:v>super-predators</x:v>
      </x:c>
      <x:c r="K54" s="4" t="str">
        <x:v>unblooded</x:v>
      </x:c>
      <x:c r="L54" s="4" t="str">
        <x:v>Non</x:v>
      </x:c>
      <x:c r="M54" s="4" t="str">
        <x:v>adult</x:v>
      </x:c>
      <x:c r="N54" s="4"/>
      <x:c r="O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27" t="str">
        <x:v>gris brun marbré</x:v>
      </x:c>
      <x:c r="Q54" s="27" t="str">
        <x:v>titane sombre</x:v>
      </x:c>
      <x:c r="R54" s="27" t="str">
        <x:v>bordeaux</x:v>
      </x:c>
      <x:c r="S54" s="27" t="str">
        <x:v>Découvert</x:v>
      </x:c>
      <x:c r="T54" s="27" t="str">
        <x:v>arme ou outil tenu bas, loin des jambes</x:v>
      </x:c>
      <x:c r="U54" s="4" t="str">
        <x:v>Non</x:v>
      </x:c>
      <x:c r="V54" s="4" t="str">
        <x:v>remaining-at-v69</x:v>
      </x:c>
      <x:c r="W54" s="4" t="str">
        <x:v>Non</x:v>
      </x:c>
      <x:c r="X54" s="4" t="str">
        <x:v>Non</x:v>
      </x:c>
      <x:c r="Y54" s="4" t="str">
        <x:v>Non</x:v>
      </x:c>
      <x:c r="Z54" s="36" t="n">
        <x:v>0</x:v>
      </x:c>
      <x:c r="AA54" s="27"/>
      <x:c r="AB54" s="48"/>
      <x:c r="AC54" s="48"/>
      <x:c r="AD54" s="48"/>
      <x:c r="AE54" s="4"/>
      <x:c r="AF54" s="4"/>
      <x:c r="AG54" s="4"/>
      <x:c r="AH54" s="27" t="str">
        <x:v>Non applicable : aucun PNG accepté documenté à V69</x:v>
      </x:c>
      <x:c r="AI54" s="27" t="str">
        <x:v>Aucune correspondance retrouvée</x:v>
      </x:c>
      <x:c r="AJ54" s="52"/>
    </x:row>
    <x:row r="55" ht="29" customHeight="1">
      <x:c r="A55" s="4" t="str">
        <x:v>super-predators--unblooded-09</x:v>
      </x:c>
      <x:c r="B55" s="4" t="str">
        <x:v>Lignée des Super Predators</x:v>
      </x:c>
      <x:c r="C55" s="4" t="str">
        <x:v>Unblooded — apprentis avant première chasse</x:v>
      </x:c>
      <x:c r="D55" s="45" t="n">
        <x:v>9</x:v>
      </x:c>
      <x:c r="E55" s="27" t="str">
        <x:v>Pas faite</x:v>
      </x:c>
      <x:c r="F55" s="27" t="str">
        <x:v>Aucune référence retrouvée dans le périmètre audité</x:v>
      </x:c>
      <x:c r="G55" s="27" t="str">
        <x:v>Produire le PNG à partir de la fiche, puis sauvegarder et intégrer</x:v>
      </x:c>
      <x:c r="H55" s="27" t="str">
        <x:v>Catalogue 4 069</x:v>
      </x:c>
      <x:c r="I55" s="27" t="str">
        <x:v>Veilleur avant départ</x:v>
      </x:c>
      <x:c r="J55" s="4" t="str">
        <x:v>super-predators</x:v>
      </x:c>
      <x:c r="K55" s="4" t="str">
        <x:v>unblooded</x:v>
      </x:c>
      <x:c r="L55" s="4" t="str">
        <x:v>Non</x:v>
      </x:c>
      <x:c r="M55" s="4" t="str">
        <x:v>adult</x:v>
      </x:c>
      <x:c r="N55" s="4"/>
      <x:c r="O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27" t="str">
        <x:v>cuivre noirci</x:v>
      </x:c>
      <x:c r="Q55" s="27" t="str">
        <x:v>bronze ancien</x:v>
      </x:c>
      <x:c r="R55" s="27" t="str">
        <x:v>gris pierre</x:v>
      </x:c>
      <x:c r="S55" s="27" t="str">
        <x:v>Découvert</x:v>
      </x:c>
      <x:c r="T55" s="27" t="str">
        <x:v>attitude expérimentée immobile</x:v>
      </x:c>
      <x:c r="U55" s="4" t="str">
        <x:v>Non</x:v>
      </x:c>
      <x:c r="V55" s="4" t="str">
        <x:v>remaining-at-v69</x:v>
      </x:c>
      <x:c r="W55" s="4" t="str">
        <x:v>Non</x:v>
      </x:c>
      <x:c r="X55" s="4" t="str">
        <x:v>Non</x:v>
      </x:c>
      <x:c r="Y55" s="4" t="str">
        <x:v>Non</x:v>
      </x:c>
      <x:c r="Z55" s="36" t="n">
        <x:v>0</x:v>
      </x:c>
      <x:c r="AA55" s="27"/>
      <x:c r="AB55" s="48"/>
      <x:c r="AC55" s="48"/>
      <x:c r="AD55" s="48"/>
      <x:c r="AE55" s="4"/>
      <x:c r="AF55" s="4"/>
      <x:c r="AG55" s="4"/>
      <x:c r="AH55" s="27" t="str">
        <x:v>Non applicable : aucun PNG accepté documenté à V69</x:v>
      </x:c>
      <x:c r="AI55" s="27" t="str">
        <x:v>Aucune correspondance retrouvée</x:v>
      </x:c>
      <x:c r="AJ55" s="52"/>
    </x:row>
    <x:row r="56" ht="29" customHeight="1">
      <x:c r="A56" s="4" t="str">
        <x:v>super-predators--unblooded-10</x:v>
      </x:c>
      <x:c r="B56" s="4" t="str">
        <x:v>Lignée des Super Predators</x:v>
      </x:c>
      <x:c r="C56" s="4" t="str">
        <x:v>Unblooded — apprentis avant première chasse</x:v>
      </x:c>
      <x:c r="D56" s="45" t="n">
        <x:v>10</x:v>
      </x:c>
      <x:c r="E56" s="27" t="str">
        <x:v>Pas faite</x:v>
      </x:c>
      <x:c r="F56" s="27" t="str">
        <x:v>Aucune référence retrouvée dans le périmètre audité</x:v>
      </x:c>
      <x:c r="G56" s="27" t="str">
        <x:v>Produire le PNG à partir de la fiche, puis sauvegarder et intégrer</x:v>
      </x:c>
      <x:c r="H56" s="27" t="str">
        <x:v>Catalogue 4 069</x:v>
      </x:c>
      <x:c r="I56" s="27" t="str">
        <x:v>Candidat au rite</x:v>
      </x:c>
      <x:c r="J56" s="4" t="str">
        <x:v>super-predators</x:v>
      </x:c>
      <x:c r="K56" s="4" t="str">
        <x:v>unblooded</x:v>
      </x:c>
      <x:c r="L56" s="4" t="str">
        <x:v>Non</x:v>
      </x:c>
      <x:c r="M56" s="4" t="str">
        <x:v>adult</x:v>
      </x:c>
      <x:c r="N56" s="4"/>
      <x:c r="O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27" t="str">
        <x:v>brun ardoise</x:v>
      </x:c>
      <x:c r="Q56" s="27" t="str">
        <x:v>acier patiné</x:v>
      </x:c>
      <x:c r="R56" s="27" t="str">
        <x:v>bleu profond</x:v>
      </x:c>
      <x:c r="S56" s="27" t="str">
        <x:v>Découvert</x:v>
      </x:c>
      <x:c r="T56" s="27" t="str">
        <x:v>présence assurée, légère rotation du thorax</x:v>
      </x:c>
      <x:c r="U56" s="4" t="str">
        <x:v>Non</x:v>
      </x:c>
      <x:c r="V56" s="4" t="str">
        <x:v>remaining-at-v69</x:v>
      </x:c>
      <x:c r="W56" s="4" t="str">
        <x:v>Non</x:v>
      </x:c>
      <x:c r="X56" s="4" t="str">
        <x:v>Non</x:v>
      </x:c>
      <x:c r="Y56" s="4" t="str">
        <x:v>Non</x:v>
      </x:c>
      <x:c r="Z56" s="36" t="n">
        <x:v>0</x:v>
      </x:c>
      <x:c r="AA56" s="27"/>
      <x:c r="AB56" s="48"/>
      <x:c r="AC56" s="48"/>
      <x:c r="AD56" s="48"/>
      <x:c r="AE56" s="4"/>
      <x:c r="AF56" s="4"/>
      <x:c r="AG56" s="4"/>
      <x:c r="AH56" s="27" t="str">
        <x:v>Non applicable : aucun PNG accepté documenté à V69</x:v>
      </x:c>
      <x:c r="AI56" s="27" t="str">
        <x:v>Aucune correspondance retrouvée</x:v>
      </x:c>
      <x:c r="AJ56" s="52"/>
    </x:row>
    <x:row r="57" ht="29" customHeight="1">
      <x:c r="A57" s="4" t="str">
        <x:v>super-predators--young-bloods-01</x:v>
      </x:c>
      <x:c r="B57" s="4" t="str">
        <x:v>Lignée des Super Predators</x:v>
      </x:c>
      <x:c r="C57" s="4" t="str">
        <x:v>Young Bloods</x:v>
      </x:c>
      <x:c r="D57" s="45" t="n">
        <x:v>1</x:v>
      </x:c>
      <x:c r="E57" s="27" t="str">
        <x:v>Présente dans main</x:v>
      </x:c>
      <x:c r="F57" s="27" t="str">
        <x:v>Galerie et codex</x:v>
      </x:c>
      <x:c r="G57" s="27" t="str">
        <x:v>Conserver ; vérifier le rendu selon l’usage indiqué</x:v>
      </x:c>
      <x:c r="H57" s="27" t="str">
        <x:v>Catalogue 4 069</x:v>
      </x:c>
      <x:c r="I57" s="27" t="str">
        <x:v>Young Bloods 01</x:v>
      </x:c>
      <x:c r="J57" s="4" t="str">
        <x:v>super-predators</x:v>
      </x:c>
      <x:c r="K57" s="4" t="str">
        <x:v>young-bloods</x:v>
      </x:c>
      <x:c r="L57" s="4" t="str">
        <x:v>Non</x:v>
      </x:c>
      <x:c r="M57" s="4" t="str">
        <x:v>Non renseigné</x:v>
      </x:c>
      <x:c r="N57" s="4"/>
      <x:c r="O57" s="27"/>
      <x:c r="P57" s="27"/>
      <x:c r="Q57" s="27"/>
      <x:c r="R57" s="27"/>
      <x:c r="S57" s="27"/>
      <x:c r="T57" s="27"/>
      <x:c r="U57" s="4" t="str">
        <x:v>Oui</x:v>
      </x:c>
      <x:c r="V57" s="4" t="str">
        <x:v>baseline-v6</x:v>
      </x:c>
      <x:c r="W57" s="4" t="str">
        <x:v>Oui</x:v>
      </x:c>
      <x:c r="X57" s="4" t="str">
        <x:v>Non</x:v>
      </x:c>
      <x:c r="Y57" s="4" t="str">
        <x:v>Non</x:v>
      </x:c>
      <x:c r="Z57" s="36" t="n">
        <x:v>0</x:v>
      </x:c>
      <x:c r="AA57" s="27" t="str">
        <x:v>Chemin blob présent dans l’arbre Git audité ; SHA256 déclaré par le registre, pixels non retéléchargés. Audit du code et des références ; aucun déploiement ni affichage en navigateur observé.</x:v>
      </x:c>
      <x:c r="AB57" s="48" t="str">
        <x:v>https://github.com/darknigthmare/yautja-la-longue-chasse/blob/536ac53335e440747f6eccedd2cd757d1f817a99/public/game/imports/v85/library/dfb5739f96cfd82cb7a6fd21faab0b5ec4214e5800d64b20317c58379275a2d1.png</x:v>
      </x:c>
      <x:c r="AC57" s="48" t="str">
        <x:v>https://github.com/darknigthmare/yautja-la-longue-chasse/blob/536ac53335e440747f6eccedd2cd757d1f817a99/app/game/data/recentSpriteLibraryV85.json</x:v>
      </x:c>
      <x:c r="AD57" s="48"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27" t="str">
        <x:v>Archive candidate présente sur Drive ; PNG individuel non revérifié dans cet audit</x:v>
      </x:c>
      <x:c r="AI57" s="27" t="str">
        <x:v>ID exact + SHA de version acceptée déclaré</x:v>
      </x:c>
      <x:c r="AJ57" s="52"/>
    </x:row>
    <x:row r="58" ht="29" customHeight="1">
      <x:c r="A58" s="4" t="str">
        <x:v>super-predators--young-bloods-02</x:v>
      </x:c>
      <x:c r="B58" s="4" t="str">
        <x:v>Lignée des Super Predators</x:v>
      </x:c>
      <x:c r="C58" s="4" t="str">
        <x:v>Young Bloods</x:v>
      </x:c>
      <x:c r="D58" s="45" t="n">
        <x:v>2</x:v>
      </x:c>
      <x:c r="E58" s="27" t="str">
        <x:v>Pas faite</x:v>
      </x:c>
      <x:c r="F58" s="27" t="str">
        <x:v>Aucune référence retrouvée dans le périmètre audité</x:v>
      </x:c>
      <x:c r="G58" s="27" t="str">
        <x:v>Produire le PNG à partir de la fiche, puis sauvegarder et intégrer</x:v>
      </x:c>
      <x:c r="H58" s="27" t="str">
        <x:v>Catalogue 4 069</x:v>
      </x:c>
      <x:c r="I58" s="27" t="str">
        <x:v>Novice au disque</x:v>
      </x:c>
      <x:c r="J58" s="4" t="str">
        <x:v>super-predators</x:v>
      </x:c>
      <x:c r="K58" s="4" t="str">
        <x:v>young-bloods</x:v>
      </x:c>
      <x:c r="L58" s="4" t="str">
        <x:v>Non</x:v>
      </x:c>
      <x:c r="M58" s="4" t="str">
        <x:v>adult</x:v>
      </x:c>
      <x:c r="N58" s="4"/>
      <x:c r="O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27" t="str">
        <x:v>olive charbon</x:v>
      </x:c>
      <x:c r="Q58" s="27" t="str">
        <x:v>acier bleui</x:v>
      </x:c>
      <x:c r="R58" s="27" t="str">
        <x:v>cuivre mat</x:v>
      </x:c>
      <x:c r="S58" s="27" t="str">
        <x:v>Découvert</x:v>
      </x:c>
      <x:c r="T58" s="27" t="str">
        <x:v>posture d’observation en trois quarts droite</x:v>
      </x:c>
      <x:c r="U58" s="4" t="str">
        <x:v>Non</x:v>
      </x:c>
      <x:c r="V58" s="4" t="str">
        <x:v>remaining-at-v69</x:v>
      </x:c>
      <x:c r="W58" s="4" t="str">
        <x:v>Non</x:v>
      </x:c>
      <x:c r="X58" s="4" t="str">
        <x:v>Non</x:v>
      </x:c>
      <x:c r="Y58" s="4" t="str">
        <x:v>Non</x:v>
      </x:c>
      <x:c r="Z58" s="36" t="n">
        <x:v>0</x:v>
      </x:c>
      <x:c r="AA58" s="27"/>
      <x:c r="AB58" s="48"/>
      <x:c r="AC58" s="48"/>
      <x:c r="AD58" s="48"/>
      <x:c r="AE58" s="4"/>
      <x:c r="AF58" s="4"/>
      <x:c r="AG58" s="4"/>
      <x:c r="AH58" s="27" t="str">
        <x:v>Non applicable : aucun PNG accepté documenté à V69</x:v>
      </x:c>
      <x:c r="AI58" s="27" t="str">
        <x:v>Aucune correspondance retrouvée</x:v>
      </x:c>
      <x:c r="AJ58" s="52"/>
    </x:row>
    <x:row r="59" ht="29" customHeight="1">
      <x:c r="A59" s="4" t="str">
        <x:v>super-predators--young-bloods-03</x:v>
      </x:c>
      <x:c r="B59" s="4" t="str">
        <x:v>Lignée des Super Predators</x:v>
      </x:c>
      <x:c r="C59" s="4" t="str">
        <x:v>Young Bloods</x:v>
      </x:c>
      <x:c r="D59" s="45" t="n">
        <x:v>3</x:v>
      </x:c>
      <x:c r="E59" s="27" t="str">
        <x:v>Pas faite</x:v>
      </x:c>
      <x:c r="F59" s="27" t="str">
        <x:v>Aucune référence retrouvée dans le périmètre audité</x:v>
      </x:c>
      <x:c r="G59" s="27" t="str">
        <x:v>Produire le PNG à partir de la fiche, puis sauvegarder et intégrer</x:v>
      </x:c>
      <x:c r="H59" s="27" t="str">
        <x:v>Catalogue 4 069</x:v>
      </x:c>
      <x:c r="I59" s="27" t="str">
        <x:v>Pisteur d’initiation</x:v>
      </x:c>
      <x:c r="J59" s="4" t="str">
        <x:v>super-predators</x:v>
      </x:c>
      <x:c r="K59" s="4" t="str">
        <x:v>young-bloods</x:v>
      </x:c>
      <x:c r="L59" s="4" t="str">
        <x:v>Non</x:v>
      </x:c>
      <x:c r="M59" s="4" t="str">
        <x:v>adult</x:v>
      </x:c>
      <x:c r="N59" s="4"/>
      <x:c r="O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27" t="str">
        <x:v>gris brun marbré</x:v>
      </x:c>
      <x:c r="Q59" s="27" t="str">
        <x:v>graphite</x:v>
      </x:c>
      <x:c r="R59" s="27" t="str">
        <x:v>bronze pâle</x:v>
      </x:c>
      <x:c r="S59" s="27" t="str">
        <x:v>Masqué</x:v>
      </x:c>
      <x:c r="T59" s="27" t="str">
        <x:v>appui stable et épaules détendues</x:v>
      </x:c>
      <x:c r="U59" s="4" t="str">
        <x:v>Non</x:v>
      </x:c>
      <x:c r="V59" s="4" t="str">
        <x:v>remaining-at-v69</x:v>
      </x:c>
      <x:c r="W59" s="4" t="str">
        <x:v>Non</x:v>
      </x:c>
      <x:c r="X59" s="4" t="str">
        <x:v>Non</x:v>
      </x:c>
      <x:c r="Y59" s="4" t="str">
        <x:v>Non</x:v>
      </x:c>
      <x:c r="Z59" s="36" t="n">
        <x:v>0</x:v>
      </x:c>
      <x:c r="AA59" s="27"/>
      <x:c r="AB59" s="48"/>
      <x:c r="AC59" s="48"/>
      <x:c r="AD59" s="48"/>
      <x:c r="AE59" s="4"/>
      <x:c r="AF59" s="4"/>
      <x:c r="AG59" s="4"/>
      <x:c r="AH59" s="27" t="str">
        <x:v>Non applicable : aucun PNG accepté documenté à V69</x:v>
      </x:c>
      <x:c r="AI59" s="27" t="str">
        <x:v>Aucune correspondance retrouvée</x:v>
      </x:c>
      <x:c r="AJ59" s="52"/>
    </x:row>
    <x:row r="60" ht="29" customHeight="1">
      <x:c r="A60" s="4" t="str">
        <x:v>super-predators--young-bloods-04</x:v>
      </x:c>
      <x:c r="B60" s="4" t="str">
        <x:v>Lignée des Super Predators</x:v>
      </x:c>
      <x:c r="C60" s="4" t="str">
        <x:v>Young Bloods</x:v>
      </x:c>
      <x:c r="D60" s="45" t="n">
        <x:v>4</x:v>
      </x:c>
      <x:c r="E60" s="27" t="str">
        <x:v>Pas faite</x:v>
      </x:c>
      <x:c r="F60" s="27" t="str">
        <x:v>Aucune référence retrouvée dans le périmètre audité</x:v>
      </x:c>
      <x:c r="G60" s="27" t="str">
        <x:v>Produire le PNG à partir de la fiche, puis sauvegarder et intégrer</x:v>
      </x:c>
      <x:c r="H60" s="27" t="str">
        <x:v>Catalogue 4 069</x:v>
      </x:c>
      <x:c r="I60" s="27" t="str">
        <x:v>Lancier novice</x:v>
      </x:c>
      <x:c r="J60" s="4" t="str">
        <x:v>super-predators</x:v>
      </x:c>
      <x:c r="K60" s="4" t="str">
        <x:v>young-bloods</x:v>
      </x:c>
      <x:c r="L60" s="4" t="str">
        <x:v>Non</x:v>
      </x:c>
      <x:c r="M60" s="4" t="str">
        <x:v>adult</x:v>
      </x:c>
      <x:c r="N60" s="4"/>
      <x:c r="O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27" t="str">
        <x:v>cuivre noirci</x:v>
      </x:c>
      <x:c r="Q60" s="27" t="str">
        <x:v>bronze sombre</x:v>
      </x:c>
      <x:c r="R60" s="27" t="str">
        <x:v>ivoire minéral</x:v>
      </x:c>
      <x:c r="S60" s="27" t="str">
        <x:v>Découvert</x:v>
      </x:c>
      <x:c r="T60" s="27" t="str">
        <x:v>léger transfert du poids, silhouette entière</x:v>
      </x:c>
      <x:c r="U60" s="4" t="str">
        <x:v>Non</x:v>
      </x:c>
      <x:c r="V60" s="4" t="str">
        <x:v>remaining-at-v69</x:v>
      </x:c>
      <x:c r="W60" s="4" t="str">
        <x:v>Non</x:v>
      </x:c>
      <x:c r="X60" s="4" t="str">
        <x:v>Non</x:v>
      </x:c>
      <x:c r="Y60" s="4" t="str">
        <x:v>Non</x:v>
      </x:c>
      <x:c r="Z60" s="36" t="n">
        <x:v>0</x:v>
      </x:c>
      <x:c r="AA60" s="27"/>
      <x:c r="AB60" s="48"/>
      <x:c r="AC60" s="48"/>
      <x:c r="AD60" s="48"/>
      <x:c r="AE60" s="4"/>
      <x:c r="AF60" s="4"/>
      <x:c r="AG60" s="4"/>
      <x:c r="AH60" s="27" t="str">
        <x:v>Non applicable : aucun PNG accepté documenté à V69</x:v>
      </x:c>
      <x:c r="AI60" s="27" t="str">
        <x:v>Aucune correspondance retrouvée</x:v>
      </x:c>
      <x:c r="AJ60" s="52"/>
    </x:row>
    <x:row r="61" ht="29" customHeight="1">
      <x:c r="A61" s="4" t="str">
        <x:v>super-predators--young-bloods-05</x:v>
      </x:c>
      <x:c r="B61" s="4" t="str">
        <x:v>Lignée des Super Predators</x:v>
      </x:c>
      <x:c r="C61" s="4" t="str">
        <x:v>Young Bloods</x:v>
      </x:c>
      <x:c r="D61" s="45" t="n">
        <x:v>5</x:v>
      </x:c>
      <x:c r="E61" s="27" t="str">
        <x:v>Pas faite</x:v>
      </x:c>
      <x:c r="F61" s="27" t="str">
        <x:v>Aucune référence retrouvée dans le périmètre audité</x:v>
      </x:c>
      <x:c r="G61" s="27" t="str">
        <x:v>Produire le PNG à partir de la fiche, puis sauvegarder et intégrer</x:v>
      </x:c>
      <x:c r="H61" s="27" t="str">
        <x:v>Catalogue 4 069</x:v>
      </x:c>
      <x:c r="I61" s="27" t="str">
        <x:v>Novice des abris</x:v>
      </x:c>
      <x:c r="J61" s="4" t="str">
        <x:v>super-predators</x:v>
      </x:c>
      <x:c r="K61" s="4" t="str">
        <x:v>young-bloods</x:v>
      </x:c>
      <x:c r="L61" s="4" t="str">
        <x:v>Non</x:v>
      </x:c>
      <x:c r="M61" s="4" t="str">
        <x:v>adult</x:v>
      </x:c>
      <x:c r="N61" s="4"/>
      <x:c r="O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27" t="str">
        <x:v>brun ardoise</x:v>
      </x:c>
      <x:c r="Q61" s="27" t="str">
        <x:v>acier mat</x:v>
      </x:c>
      <x:c r="R61" s="27" t="str">
        <x:v>vert désaturé</x:v>
      </x:c>
      <x:c r="S61" s="27" t="str">
        <x:v>Découvert</x:v>
      </x:c>
      <x:c r="T61" s="27" t="str">
        <x:v>posture de contrôle calme, mains lisibles</x:v>
      </x:c>
      <x:c r="U61" s="4" t="str">
        <x:v>Non</x:v>
      </x:c>
      <x:c r="V61" s="4" t="str">
        <x:v>remaining-at-v69</x:v>
      </x:c>
      <x:c r="W61" s="4" t="str">
        <x:v>Non</x:v>
      </x:c>
      <x:c r="X61" s="4" t="str">
        <x:v>Non</x:v>
      </x:c>
      <x:c r="Y61" s="4" t="str">
        <x:v>Non</x:v>
      </x:c>
      <x:c r="Z61" s="36" t="n">
        <x:v>0</x:v>
      </x:c>
      <x:c r="AA61" s="27"/>
      <x:c r="AB61" s="48"/>
      <x:c r="AC61" s="48"/>
      <x:c r="AD61" s="48"/>
      <x:c r="AE61" s="4"/>
      <x:c r="AF61" s="4"/>
      <x:c r="AG61" s="4"/>
      <x:c r="AH61" s="27" t="str">
        <x:v>Non applicable : aucun PNG accepté documenté à V69</x:v>
      </x:c>
      <x:c r="AI61" s="27" t="str">
        <x:v>Aucune correspondance retrouvée</x:v>
      </x:c>
      <x:c r="AJ61" s="52"/>
    </x:row>
    <x:row r="62" ht="29" customHeight="1">
      <x:c r="A62" s="4" t="str">
        <x:v>super-predators--young-bloods-06</x:v>
      </x:c>
      <x:c r="B62" s="4" t="str">
        <x:v>Lignée des Super Predators</x:v>
      </x:c>
      <x:c r="C62" s="4" t="str">
        <x:v>Young Bloods</x:v>
      </x:c>
      <x:c r="D62" s="45" t="n">
        <x:v>6</x:v>
      </x:c>
      <x:c r="E62" s="27" t="str">
        <x:v>Pas faite</x:v>
      </x:c>
      <x:c r="F62" s="27" t="str">
        <x:v>Aucune référence retrouvée dans le périmètre audité</x:v>
      </x:c>
      <x:c r="G62" s="27" t="str">
        <x:v>Produire le PNG à partir de la fiche, puis sauvegarder et intégrer</x:v>
      </x:c>
      <x:c r="H62" s="27" t="str">
        <x:v>Catalogue 4 069</x:v>
      </x:c>
      <x:c r="I62" s="27" t="str">
        <x:v>Guetteur novice</x:v>
      </x:c>
      <x:c r="J62" s="4" t="str">
        <x:v>super-predators</x:v>
      </x:c>
      <x:c r="K62" s="4" t="str">
        <x:v>young-bloods</x:v>
      </x:c>
      <x:c r="L62" s="4" t="str">
        <x:v>Non</x:v>
      </x:c>
      <x:c r="M62" s="4" t="str">
        <x:v>adult</x:v>
      </x:c>
      <x:c r="N62" s="4"/>
      <x:c r="O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27" t="str">
        <x:v>brun rouge sombre</x:v>
      </x:c>
      <x:c r="Q62" s="27" t="str">
        <x:v>métal ardoise</x:v>
      </x:c>
      <x:c r="R62" s="27" t="str">
        <x:v>ocre</x:v>
      </x:c>
      <x:c r="S62" s="27" t="str">
        <x:v>Masqué</x:v>
      </x:c>
      <x:c r="T62" s="27" t="str">
        <x:v>bras tenus près du corps sans masquer les accessoires</x:v>
      </x:c>
      <x:c r="U62" s="4" t="str">
        <x:v>Non</x:v>
      </x:c>
      <x:c r="V62" s="4" t="str">
        <x:v>remaining-at-v69</x:v>
      </x:c>
      <x:c r="W62" s="4" t="str">
        <x:v>Non</x:v>
      </x:c>
      <x:c r="X62" s="4" t="str">
        <x:v>Non</x:v>
      </x:c>
      <x:c r="Y62" s="4" t="str">
        <x:v>Non</x:v>
      </x:c>
      <x:c r="Z62" s="36" t="n">
        <x:v>0</x:v>
      </x:c>
      <x:c r="AA62" s="27"/>
      <x:c r="AB62" s="48"/>
      <x:c r="AC62" s="48"/>
      <x:c r="AD62" s="48"/>
      <x:c r="AE62" s="4"/>
      <x:c r="AF62" s="4"/>
      <x:c r="AG62" s="4"/>
      <x:c r="AH62" s="27" t="str">
        <x:v>Non applicable : aucun PNG accepté documenté à V69</x:v>
      </x:c>
      <x:c r="AI62" s="27" t="str">
        <x:v>Aucune correspondance retrouvée</x:v>
      </x:c>
      <x:c r="AJ62" s="52"/>
    </x:row>
    <x:row r="63" ht="29" customHeight="1">
      <x:c r="A63" s="4" t="str">
        <x:v>super-predators--young-bloods-07</x:v>
      </x:c>
      <x:c r="B63" s="4" t="str">
        <x:v>Lignée des Super Predators</x:v>
      </x:c>
      <x:c r="C63" s="4" t="str">
        <x:v>Young Bloods</x:v>
      </x:c>
      <x:c r="D63" s="45" t="n">
        <x:v>7</x:v>
      </x:c>
      <x:c r="E63" s="27" t="str">
        <x:v>Pas faite</x:v>
      </x:c>
      <x:c r="F63" s="27" t="str">
        <x:v>Aucune référence retrouvée dans le périmètre audité</x:v>
      </x:c>
      <x:c r="G63" s="27" t="str">
        <x:v>Produire le PNG à partir de la fiche, puis sauvegarder et intégrer</x:v>
      </x:c>
      <x:c r="H63" s="27" t="str">
        <x:v>Catalogue 4 069</x:v>
      </x:c>
      <x:c r="I63" s="27" t="str">
        <x:v>Novice aux cordes</x:v>
      </x:c>
      <x:c r="J63" s="4" t="str">
        <x:v>super-predators</x:v>
      </x:c>
      <x:c r="K63" s="4" t="str">
        <x:v>young-bloods</x:v>
      </x:c>
      <x:c r="L63" s="4" t="str">
        <x:v>Non</x:v>
      </x:c>
      <x:c r="M63" s="4" t="str">
        <x:v>adult</x:v>
      </x:c>
      <x:c r="N63" s="4"/>
      <x:c r="O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27" t="str">
        <x:v>olive charbon</x:v>
      </x:c>
      <x:c r="Q63" s="27" t="str">
        <x:v>cuivre oxydé discret</x:v>
      </x:c>
      <x:c r="R63" s="27" t="str">
        <x:v>noir mat</x:v>
      </x:c>
      <x:c r="S63" s="27" t="str">
        <x:v>Découvert</x:v>
      </x:c>
      <x:c r="T63" s="27" t="str">
        <x:v>geste discret de coordination</x:v>
      </x:c>
      <x:c r="U63" s="4" t="str">
        <x:v>Non</x:v>
      </x:c>
      <x:c r="V63" s="4" t="str">
        <x:v>remaining-at-v69</x:v>
      </x:c>
      <x:c r="W63" s="4" t="str">
        <x:v>Non</x:v>
      </x:c>
      <x:c r="X63" s="4" t="str">
        <x:v>Non</x:v>
      </x:c>
      <x:c r="Y63" s="4" t="str">
        <x:v>Non</x:v>
      </x:c>
      <x:c r="Z63" s="36" t="n">
        <x:v>0</x:v>
      </x:c>
      <x:c r="AA63" s="27"/>
      <x:c r="AB63" s="48"/>
      <x:c r="AC63" s="48"/>
      <x:c r="AD63" s="48"/>
      <x:c r="AE63" s="4"/>
      <x:c r="AF63" s="4"/>
      <x:c r="AG63" s="4"/>
      <x:c r="AH63" s="27" t="str">
        <x:v>Non applicable : aucun PNG accepté documenté à V69</x:v>
      </x:c>
      <x:c r="AI63" s="27" t="str">
        <x:v>Aucune correspondance retrouvée</x:v>
      </x:c>
      <x:c r="AJ63" s="52"/>
    </x:row>
    <x:row r="64" ht="29" customHeight="1">
      <x:c r="A64" s="4" t="str">
        <x:v>super-predators--young-bloods-08</x:v>
      </x:c>
      <x:c r="B64" s="4" t="str">
        <x:v>Lignée des Super Predators</x:v>
      </x:c>
      <x:c r="C64" s="4" t="str">
        <x:v>Young Bloods</x:v>
      </x:c>
      <x:c r="D64" s="45" t="n">
        <x:v>8</x:v>
      </x:c>
      <x:c r="E64" s="27" t="str">
        <x:v>Pas faite</x:v>
      </x:c>
      <x:c r="F64" s="27" t="str">
        <x:v>Aucune référence retrouvée dans le périmètre audité</x:v>
      </x:c>
      <x:c r="G64" s="27" t="str">
        <x:v>Produire le PNG à partir de la fiche, puis sauvegarder et intégrer</x:v>
      </x:c>
      <x:c r="H64" s="27" t="str">
        <x:v>Catalogue 4 069</x:v>
      </x:c>
      <x:c r="I64" s="27" t="str">
        <x:v>Première piste</x:v>
      </x:c>
      <x:c r="J64" s="4" t="str">
        <x:v>super-predators</x:v>
      </x:c>
      <x:c r="K64" s="4" t="str">
        <x:v>young-bloods</x:v>
      </x:c>
      <x:c r="L64" s="4" t="str">
        <x:v>Non</x:v>
      </x:c>
      <x:c r="M64" s="4" t="str">
        <x:v>adult</x:v>
      </x:c>
      <x:c r="N64" s="4"/>
      <x:c r="O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27" t="str">
        <x:v>gris brun marbré</x:v>
      </x:c>
      <x:c r="Q64" s="27" t="str">
        <x:v>titane sombre</x:v>
      </x:c>
      <x:c r="R64" s="27" t="str">
        <x:v>bordeaux</x:v>
      </x:c>
      <x:c r="S64" s="27" t="str">
        <x:v>Découvert</x:v>
      </x:c>
      <x:c r="T64" s="27" t="str">
        <x:v>arme ou outil tenu bas, loin des jambes</x:v>
      </x:c>
      <x:c r="U64" s="4" t="str">
        <x:v>Non</x:v>
      </x:c>
      <x:c r="V64" s="4" t="str">
        <x:v>remaining-at-v69</x:v>
      </x:c>
      <x:c r="W64" s="4" t="str">
        <x:v>Non</x:v>
      </x:c>
      <x:c r="X64" s="4" t="str">
        <x:v>Non</x:v>
      </x:c>
      <x:c r="Y64" s="4" t="str">
        <x:v>Non</x:v>
      </x:c>
      <x:c r="Z64" s="36" t="n">
        <x:v>0</x:v>
      </x:c>
      <x:c r="AA64" s="27"/>
      <x:c r="AB64" s="48"/>
      <x:c r="AC64" s="48"/>
      <x:c r="AD64" s="48"/>
      <x:c r="AE64" s="4"/>
      <x:c r="AF64" s="4"/>
      <x:c r="AG64" s="4"/>
      <x:c r="AH64" s="27" t="str">
        <x:v>Non applicable : aucun PNG accepté documenté à V69</x:v>
      </x:c>
      <x:c r="AI64" s="27" t="str">
        <x:v>Aucune correspondance retrouvée</x:v>
      </x:c>
      <x:c r="AJ64" s="52"/>
    </x:row>
    <x:row r="65" ht="29" customHeight="1">
      <x:c r="A65" s="4" t="str">
        <x:v>super-predators--young-bloods-09</x:v>
      </x:c>
      <x:c r="B65" s="4" t="str">
        <x:v>Lignée des Super Predators</x:v>
      </x:c>
      <x:c r="C65" s="4" t="str">
        <x:v>Young Bloods</x:v>
      </x:c>
      <x:c r="D65" s="45" t="n">
        <x:v>9</x:v>
      </x:c>
      <x:c r="E65" s="27" t="str">
        <x:v>Pas faite</x:v>
      </x:c>
      <x:c r="F65" s="27" t="str">
        <x:v>Aucune référence retrouvée dans le périmètre audité</x:v>
      </x:c>
      <x:c r="G65" s="27" t="str">
        <x:v>Produire le PNG à partir de la fiche, puis sauvegarder et intégrer</x:v>
      </x:c>
      <x:c r="H65" s="27" t="str">
        <x:v>Catalogue 4 069</x:v>
      </x:c>
      <x:c r="I65" s="27" t="str">
        <x:v>Novice au harnais clair</x:v>
      </x:c>
      <x:c r="J65" s="4" t="str">
        <x:v>super-predators</x:v>
      </x:c>
      <x:c r="K65" s="4" t="str">
        <x:v>young-bloods</x:v>
      </x:c>
      <x:c r="L65" s="4" t="str">
        <x:v>Non</x:v>
      </x:c>
      <x:c r="M65" s="4" t="str">
        <x:v>adult</x:v>
      </x:c>
      <x:c r="N65" s="4"/>
      <x:c r="O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27" t="str">
        <x:v>cuivre noirci</x:v>
      </x:c>
      <x:c r="Q65" s="27" t="str">
        <x:v>bronze ancien</x:v>
      </x:c>
      <x:c r="R65" s="27" t="str">
        <x:v>gris pierre</x:v>
      </x:c>
      <x:c r="S65" s="27" t="str">
        <x:v>Masqué</x:v>
      </x:c>
      <x:c r="T65" s="27" t="str">
        <x:v>attitude expérimentée immobile</x:v>
      </x:c>
      <x:c r="U65" s="4" t="str">
        <x:v>Non</x:v>
      </x:c>
      <x:c r="V65" s="4" t="str">
        <x:v>remaining-at-v69</x:v>
      </x:c>
      <x:c r="W65" s="4" t="str">
        <x:v>Non</x:v>
      </x:c>
      <x:c r="X65" s="4" t="str">
        <x:v>Non</x:v>
      </x:c>
      <x:c r="Y65" s="4" t="str">
        <x:v>Non</x:v>
      </x:c>
      <x:c r="Z65" s="36" t="n">
        <x:v>0</x:v>
      </x:c>
      <x:c r="AA65" s="27"/>
      <x:c r="AB65" s="48"/>
      <x:c r="AC65" s="48"/>
      <x:c r="AD65" s="48"/>
      <x:c r="AE65" s="4"/>
      <x:c r="AF65" s="4"/>
      <x:c r="AG65" s="4"/>
      <x:c r="AH65" s="27" t="str">
        <x:v>Non applicable : aucun PNG accepté documenté à V69</x:v>
      </x:c>
      <x:c r="AI65" s="27" t="str">
        <x:v>Aucune correspondance retrouvée</x:v>
      </x:c>
      <x:c r="AJ65" s="52"/>
    </x:row>
    <x:row r="66" ht="29" customHeight="1">
      <x:c r="A66" s="4" t="str">
        <x:v>super-predators--young-bloods-10</x:v>
      </x:c>
      <x:c r="B66" s="4" t="str">
        <x:v>Lignée des Super Predators</x:v>
      </x:c>
      <x:c r="C66" s="4" t="str">
        <x:v>Young Bloods</x:v>
      </x:c>
      <x:c r="D66" s="45" t="n">
        <x:v>10</x:v>
      </x:c>
      <x:c r="E66" s="27" t="str">
        <x:v>Pas faite</x:v>
      </x:c>
      <x:c r="F66" s="27" t="str">
        <x:v>Aucune référence retrouvée dans le périmètre audité</x:v>
      </x:c>
      <x:c r="G66" s="27" t="str">
        <x:v>Produire le PNG à partir de la fiche, puis sauvegarder et intégrer</x:v>
      </x:c>
      <x:c r="H66" s="27" t="str">
        <x:v>Catalogue 4 069</x:v>
      </x:c>
      <x:c r="I66" s="27" t="str">
        <x:v>Novice en retour d’étape</x:v>
      </x:c>
      <x:c r="J66" s="4" t="str">
        <x:v>super-predators</x:v>
      </x:c>
      <x:c r="K66" s="4" t="str">
        <x:v>young-bloods</x:v>
      </x:c>
      <x:c r="L66" s="4" t="str">
        <x:v>Non</x:v>
      </x:c>
      <x:c r="M66" s="4" t="str">
        <x:v>adult</x:v>
      </x:c>
      <x:c r="N66" s="4"/>
      <x:c r="O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27" t="str">
        <x:v>brun ardoise</x:v>
      </x:c>
      <x:c r="Q66" s="27" t="str">
        <x:v>acier patiné</x:v>
      </x:c>
      <x:c r="R66" s="27" t="str">
        <x:v>bleu profond</x:v>
      </x:c>
      <x:c r="S66" s="27" t="str">
        <x:v>Découvert</x:v>
      </x:c>
      <x:c r="T66" s="27" t="str">
        <x:v>présence assurée, légère rotation du thorax</x:v>
      </x:c>
      <x:c r="U66" s="4" t="str">
        <x:v>Non</x:v>
      </x:c>
      <x:c r="V66" s="4" t="str">
        <x:v>remaining-at-v69</x:v>
      </x:c>
      <x:c r="W66" s="4" t="str">
        <x:v>Non</x:v>
      </x:c>
      <x:c r="X66" s="4" t="str">
        <x:v>Non</x:v>
      </x:c>
      <x:c r="Y66" s="4" t="str">
        <x:v>Non</x:v>
      </x:c>
      <x:c r="Z66" s="36" t="n">
        <x:v>0</x:v>
      </x:c>
      <x:c r="AA66" s="27"/>
      <x:c r="AB66" s="48"/>
      <x:c r="AC66" s="48"/>
      <x:c r="AD66" s="48"/>
      <x:c r="AE66" s="4"/>
      <x:c r="AF66" s="4"/>
      <x:c r="AG66" s="4"/>
      <x:c r="AH66" s="27" t="str">
        <x:v>Non applicable : aucun PNG accepté documenté à V69</x:v>
      </x:c>
      <x:c r="AI66" s="27" t="str">
        <x:v>Aucune correspondance retrouvée</x:v>
      </x:c>
      <x:c r="AJ66" s="52"/>
    </x:row>
    <x:row r="67" ht="29" customHeight="1">
      <x:c r="A67" s="4" t="str">
        <x:v>super-predators--blooded-01</x:v>
      </x:c>
      <x:c r="B67" s="4" t="str">
        <x:v>Lignée des Super Predators</x:v>
      </x:c>
      <x:c r="C67" s="4" t="str">
        <x:v>Blooded</x:v>
      </x:c>
      <x:c r="D67" s="45" t="n">
        <x:v>1</x:v>
      </x:c>
      <x:c r="E67" s="27" t="str">
        <x:v>Présente dans main</x:v>
      </x:c>
      <x:c r="F67" s="27" t="str">
        <x:v>Galerie et codex</x:v>
      </x:c>
      <x:c r="G67" s="27" t="str">
        <x:v>Conserver ; vérifier le rendu selon l’usage indiqué</x:v>
      </x:c>
      <x:c r="H67" s="27" t="str">
        <x:v>Catalogue 4 069</x:v>
      </x:c>
      <x:c r="I67" s="27" t="str">
        <x:v>Blooded 01</x:v>
      </x:c>
      <x:c r="J67" s="4" t="str">
        <x:v>super-predators</x:v>
      </x:c>
      <x:c r="K67" s="4" t="str">
        <x:v>blooded</x:v>
      </x:c>
      <x:c r="L67" s="4" t="str">
        <x:v>Non</x:v>
      </x:c>
      <x:c r="M67" s="4" t="str">
        <x:v>Non renseigné</x:v>
      </x:c>
      <x:c r="N67" s="4"/>
      <x:c r="O67" s="27"/>
      <x:c r="P67" s="27"/>
      <x:c r="Q67" s="27"/>
      <x:c r="R67" s="27"/>
      <x:c r="S67" s="27"/>
      <x:c r="T67" s="27"/>
      <x:c r="U67" s="4" t="str">
        <x:v>Oui</x:v>
      </x:c>
      <x:c r="V67" s="4" t="str">
        <x:v>baseline-v6</x:v>
      </x:c>
      <x:c r="W67" s="4" t="str">
        <x:v>Oui</x:v>
      </x:c>
      <x:c r="X67" s="4" t="str">
        <x:v>Non</x:v>
      </x:c>
      <x:c r="Y67" s="4" t="str">
        <x:v>Non</x:v>
      </x:c>
      <x:c r="Z67" s="36" t="n">
        <x:v>0</x:v>
      </x:c>
      <x:c r="AA67" s="27" t="str">
        <x:v>Chemin blob présent dans l’arbre Git audité ; SHA256 déclaré par le registre, pixels non retéléchargés. Audit du code et des références ; aucun déploiement ni affichage en navigateur observé.</x:v>
      </x:c>
      <x:c r="AB67" s="48" t="str">
        <x:v>https://github.com/darknigthmare/yautja-la-longue-chasse/blob/536ac53335e440747f6eccedd2cd757d1f817a99/public/game/imports/v85/library/fc4570a9e3e684b0fa5ee9d42e229afcbe8bb931231d4f447aecaec9d9208e12.png</x:v>
      </x:c>
      <x:c r="AC67" s="48" t="str">
        <x:v>https://github.com/darknigthmare/yautja-la-longue-chasse/blob/536ac53335e440747f6eccedd2cd757d1f817a99/app/game/data/recentSpriteLibraryV85.json</x:v>
      </x:c>
      <x:c r="AD67" s="48"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27" t="str">
        <x:v>Archive candidate présente sur Drive ; PNG individuel non revérifié dans cet audit</x:v>
      </x:c>
      <x:c r="AI67" s="27" t="str">
        <x:v>ID exact + SHA de version acceptée déclaré</x:v>
      </x:c>
      <x:c r="AJ67" s="52"/>
    </x:row>
    <x:row r="68" ht="29" customHeight="1">
      <x:c r="A68" s="4" t="str">
        <x:v>super-predators--blooded-02</x:v>
      </x:c>
      <x:c r="B68" s="4" t="str">
        <x:v>Lignée des Super Predators</x:v>
      </x:c>
      <x:c r="C68" s="4" t="str">
        <x:v>Blooded</x:v>
      </x:c>
      <x:c r="D68" s="45" t="n">
        <x:v>2</x:v>
      </x:c>
      <x:c r="E68" s="27" t="str">
        <x:v>Pas faite</x:v>
      </x:c>
      <x:c r="F68" s="27" t="str">
        <x:v>Aucune référence retrouvée dans le périmètre audité</x:v>
      </x:c>
      <x:c r="G68" s="27" t="str">
        <x:v>Produire le PNG à partir de la fiche, puis sauvegarder et intégrer</x:v>
      </x:c>
      <x:c r="H68" s="27" t="str">
        <x:v>Catalogue 4 069</x:v>
      </x:c>
      <x:c r="I68" s="27" t="str">
        <x:v>Guerrier d’assaut</x:v>
      </x:c>
      <x:c r="J68" s="4" t="str">
        <x:v>super-predators</x:v>
      </x:c>
      <x:c r="K68" s="4" t="str">
        <x:v>blooded</x:v>
      </x:c>
      <x:c r="L68" s="4" t="str">
        <x:v>Non</x:v>
      </x:c>
      <x:c r="M68" s="4" t="str">
        <x:v>adult</x:v>
      </x:c>
      <x:c r="N68" s="4"/>
      <x:c r="O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27" t="str">
        <x:v>olive charbon</x:v>
      </x:c>
      <x:c r="Q68" s="27" t="str">
        <x:v>acier bleui</x:v>
      </x:c>
      <x:c r="R68" s="27" t="str">
        <x:v>cuivre mat</x:v>
      </x:c>
      <x:c r="S68" s="27" t="str">
        <x:v>Découvert</x:v>
      </x:c>
      <x:c r="T68" s="27" t="str">
        <x:v>posture d’observation en trois quarts droite</x:v>
      </x:c>
      <x:c r="U68" s="4" t="str">
        <x:v>Non</x:v>
      </x:c>
      <x:c r="V68" s="4" t="str">
        <x:v>remaining-at-v69</x:v>
      </x:c>
      <x:c r="W68" s="4" t="str">
        <x:v>Non</x:v>
      </x:c>
      <x:c r="X68" s="4" t="str">
        <x:v>Non</x:v>
      </x:c>
      <x:c r="Y68" s="4" t="str">
        <x:v>Non</x:v>
      </x:c>
      <x:c r="Z68" s="36" t="n">
        <x:v>0</x:v>
      </x:c>
      <x:c r="AA68" s="27"/>
      <x:c r="AB68" s="48"/>
      <x:c r="AC68" s="48"/>
      <x:c r="AD68" s="48"/>
      <x:c r="AE68" s="4"/>
      <x:c r="AF68" s="4"/>
      <x:c r="AG68" s="4"/>
      <x:c r="AH68" s="27" t="str">
        <x:v>Non applicable : aucun PNG accepté documenté à V69</x:v>
      </x:c>
      <x:c r="AI68" s="27" t="str">
        <x:v>Aucune correspondance retrouvée</x:v>
      </x:c>
      <x:c r="AJ68" s="52"/>
    </x:row>
    <x:row r="69" ht="29" customHeight="1">
      <x:c r="A69" s="4" t="str">
        <x:v>super-predators--blooded-03</x:v>
      </x:c>
      <x:c r="B69" s="4" t="str">
        <x:v>Lignée des Super Predators</x:v>
      </x:c>
      <x:c r="C69" s="4" t="str">
        <x:v>Blooded</x:v>
      </x:c>
      <x:c r="D69" s="45" t="n">
        <x:v>3</x:v>
      </x:c>
      <x:c r="E69" s="27" t="str">
        <x:v>Pas faite</x:v>
      </x:c>
      <x:c r="F69" s="27" t="str">
        <x:v>Aucune référence retrouvée dans le périmètre audité</x:v>
      </x:c>
      <x:c r="G69" s="27" t="str">
        <x:v>Produire le PNG à partir de la fiche, puis sauvegarder et intégrer</x:v>
      </x:c>
      <x:c r="H69" s="27" t="str">
        <x:v>Catalogue 4 069</x:v>
      </x:c>
      <x:c r="I69" s="27" t="str">
        <x:v>Lancier du rempart</x:v>
      </x:c>
      <x:c r="J69" s="4" t="str">
        <x:v>super-predators</x:v>
      </x:c>
      <x:c r="K69" s="4" t="str">
        <x:v>blooded</x:v>
      </x:c>
      <x:c r="L69" s="4" t="str">
        <x:v>Non</x:v>
      </x:c>
      <x:c r="M69" s="4" t="str">
        <x:v>adult</x:v>
      </x:c>
      <x:c r="N69" s="4"/>
      <x:c r="O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27" t="str">
        <x:v>gris brun marbré</x:v>
      </x:c>
      <x:c r="Q69" s="27" t="str">
        <x:v>graphite</x:v>
      </x:c>
      <x:c r="R69" s="27" t="str">
        <x:v>bronze pâle</x:v>
      </x:c>
      <x:c r="S69" s="27" t="str">
        <x:v>Masqué</x:v>
      </x:c>
      <x:c r="T69" s="27" t="str">
        <x:v>appui stable et épaules détendues</x:v>
      </x:c>
      <x:c r="U69" s="4" t="str">
        <x:v>Non</x:v>
      </x:c>
      <x:c r="V69" s="4" t="str">
        <x:v>remaining-at-v69</x:v>
      </x:c>
      <x:c r="W69" s="4" t="str">
        <x:v>Non</x:v>
      </x:c>
      <x:c r="X69" s="4" t="str">
        <x:v>Non</x:v>
      </x:c>
      <x:c r="Y69" s="4" t="str">
        <x:v>Non</x:v>
      </x:c>
      <x:c r="Z69" s="36" t="n">
        <x:v>0</x:v>
      </x:c>
      <x:c r="AA69" s="27"/>
      <x:c r="AB69" s="48"/>
      <x:c r="AC69" s="48"/>
      <x:c r="AD69" s="48"/>
      <x:c r="AE69" s="4"/>
      <x:c r="AF69" s="4"/>
      <x:c r="AG69" s="4"/>
      <x:c r="AH69" s="27" t="str">
        <x:v>Non applicable : aucun PNG accepté documenté à V69</x:v>
      </x:c>
      <x:c r="AI69" s="27" t="str">
        <x:v>Aucune correspondance retrouvée</x:v>
      </x:c>
      <x:c r="AJ69" s="52"/>
    </x:row>
    <x:row r="70" ht="29" customHeight="1">
      <x:c r="A70" s="4" t="str">
        <x:v>super-predators--blooded-04</x:v>
      </x:c>
      <x:c r="B70" s="4" t="str">
        <x:v>Lignée des Super Predators</x:v>
      </x:c>
      <x:c r="C70" s="4" t="str">
        <x:v>Blooded</x:v>
      </x:c>
      <x:c r="D70" s="45" t="n">
        <x:v>4</x:v>
      </x:c>
      <x:c r="E70" s="27" t="str">
        <x:v>Pas faite</x:v>
      </x:c>
      <x:c r="F70" s="27" t="str">
        <x:v>Aucune référence retrouvée dans le périmètre audité</x:v>
      </x:c>
      <x:c r="G70" s="27" t="str">
        <x:v>Produire le PNG à partir de la fiche, puis sauvegarder et intégrer</x:v>
      </x:c>
      <x:c r="H70" s="27" t="str">
        <x:v>Catalogue 4 069</x:v>
      </x:c>
      <x:c r="I70" s="27" t="str">
        <x:v>Tireur plasma</x:v>
      </x:c>
      <x:c r="J70" s="4" t="str">
        <x:v>super-predators</x:v>
      </x:c>
      <x:c r="K70" s="4" t="str">
        <x:v>blooded</x:v>
      </x:c>
      <x:c r="L70" s="4" t="str">
        <x:v>Non</x:v>
      </x:c>
      <x:c r="M70" s="4" t="str">
        <x:v>adult</x:v>
      </x:c>
      <x:c r="N70" s="4"/>
      <x:c r="O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27" t="str">
        <x:v>cuivre noirci</x:v>
      </x:c>
      <x:c r="Q70" s="27" t="str">
        <x:v>bronze sombre</x:v>
      </x:c>
      <x:c r="R70" s="27" t="str">
        <x:v>ivoire minéral</x:v>
      </x:c>
      <x:c r="S70" s="27" t="str">
        <x:v>Découvert</x:v>
      </x:c>
      <x:c r="T70" s="27" t="str">
        <x:v>léger transfert du poids, silhouette entière</x:v>
      </x:c>
      <x:c r="U70" s="4" t="str">
        <x:v>Non</x:v>
      </x:c>
      <x:c r="V70" s="4" t="str">
        <x:v>remaining-at-v69</x:v>
      </x:c>
      <x:c r="W70" s="4" t="str">
        <x:v>Non</x:v>
      </x:c>
      <x:c r="X70" s="4" t="str">
        <x:v>Non</x:v>
      </x:c>
      <x:c r="Y70" s="4" t="str">
        <x:v>Non</x:v>
      </x:c>
      <x:c r="Z70" s="36" t="n">
        <x:v>0</x:v>
      </x:c>
      <x:c r="AA70" s="27"/>
      <x:c r="AB70" s="48"/>
      <x:c r="AC70" s="48"/>
      <x:c r="AD70" s="48"/>
      <x:c r="AE70" s="4"/>
      <x:c r="AF70" s="4"/>
      <x:c r="AG70" s="4"/>
      <x:c r="AH70" s="27" t="str">
        <x:v>Non applicable : aucun PNG accepté documenté à V69</x:v>
      </x:c>
      <x:c r="AI70" s="27" t="str">
        <x:v>Aucune correspondance retrouvée</x:v>
      </x:c>
      <x:c r="AJ70" s="52"/>
    </x:row>
    <x:row r="71" ht="29" customHeight="1">
      <x:c r="A71" s="4" t="str">
        <x:v>super-predators--blooded-05</x:v>
      </x:c>
      <x:c r="B71" s="4" t="str">
        <x:v>Lignée des Super Predators</x:v>
      </x:c>
      <x:c r="C71" s="4" t="str">
        <x:v>Blooded</x:v>
      </x:c>
      <x:c r="D71" s="45" t="n">
        <x:v>5</x:v>
      </x:c>
      <x:c r="E71" s="27" t="str">
        <x:v>Pas faite</x:v>
      </x:c>
      <x:c r="F71" s="27" t="str">
        <x:v>Aucune référence retrouvée dans le périmètre audité</x:v>
      </x:c>
      <x:c r="G71" s="27" t="str">
        <x:v>Produire le PNG à partir de la fiche, puis sauvegarder et intégrer</x:v>
      </x:c>
      <x:c r="H71" s="27" t="str">
        <x:v>Catalogue 4 069</x:v>
      </x:c>
      <x:c r="I71" s="27" t="str">
        <x:v>Piégeur</x:v>
      </x:c>
      <x:c r="J71" s="4" t="str">
        <x:v>super-predators</x:v>
      </x:c>
      <x:c r="K71" s="4" t="str">
        <x:v>blooded</x:v>
      </x:c>
      <x:c r="L71" s="4" t="str">
        <x:v>Non</x:v>
      </x:c>
      <x:c r="M71" s="4" t="str">
        <x:v>adult</x:v>
      </x:c>
      <x:c r="N71" s="4"/>
      <x:c r="O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27" t="str">
        <x:v>brun ardoise</x:v>
      </x:c>
      <x:c r="Q71" s="27" t="str">
        <x:v>acier mat</x:v>
      </x:c>
      <x:c r="R71" s="27" t="str">
        <x:v>vert désaturé</x:v>
      </x:c>
      <x:c r="S71" s="27" t="str">
        <x:v>Découvert</x:v>
      </x:c>
      <x:c r="T71" s="27" t="str">
        <x:v>posture de contrôle calme, mains lisibles</x:v>
      </x:c>
      <x:c r="U71" s="4" t="str">
        <x:v>Non</x:v>
      </x:c>
      <x:c r="V71" s="4" t="str">
        <x:v>remaining-at-v69</x:v>
      </x:c>
      <x:c r="W71" s="4" t="str">
        <x:v>Non</x:v>
      </x:c>
      <x:c r="X71" s="4" t="str">
        <x:v>Non</x:v>
      </x:c>
      <x:c r="Y71" s="4" t="str">
        <x:v>Non</x:v>
      </x:c>
      <x:c r="Z71" s="36" t="n">
        <x:v>0</x:v>
      </x:c>
      <x:c r="AA71" s="27"/>
      <x:c r="AB71" s="48"/>
      <x:c r="AC71" s="48"/>
      <x:c r="AD71" s="48"/>
      <x:c r="AE71" s="4"/>
      <x:c r="AF71" s="4"/>
      <x:c r="AG71" s="4"/>
      <x:c r="AH71" s="27" t="str">
        <x:v>Non applicable : aucun PNG accepté documenté à V69</x:v>
      </x:c>
      <x:c r="AI71" s="27" t="str">
        <x:v>Aucune correspondance retrouvée</x:v>
      </x:c>
      <x:c r="AJ71" s="52"/>
    </x:row>
    <x:row r="72" ht="29" customHeight="1">
      <x:c r="A72" s="4" t="str">
        <x:v>super-predators--blooded-06</x:v>
      </x:c>
      <x:c r="B72" s="4" t="str">
        <x:v>Lignée des Super Predators</x:v>
      </x:c>
      <x:c r="C72" s="4" t="str">
        <x:v>Blooded</x:v>
      </x:c>
      <x:c r="D72" s="45" t="n">
        <x:v>6</x:v>
      </x:c>
      <x:c r="E72" s="27" t="str">
        <x:v>Pas faite</x:v>
      </x:c>
      <x:c r="F72" s="27" t="str">
        <x:v>Aucune référence retrouvée dans le périmètre audité</x:v>
      </x:c>
      <x:c r="G72" s="27" t="str">
        <x:v>Produire le PNG à partir de la fiche, puis sauvegarder et intégrer</x:v>
      </x:c>
      <x:c r="H72" s="27" t="str">
        <x:v>Catalogue 4 069</x:v>
      </x:c>
      <x:c r="I72" s="27" t="str">
        <x:v>Pisteur</x:v>
      </x:c>
      <x:c r="J72" s="4" t="str">
        <x:v>super-predators</x:v>
      </x:c>
      <x:c r="K72" s="4" t="str">
        <x:v>blooded</x:v>
      </x:c>
      <x:c r="L72" s="4" t="str">
        <x:v>Non</x:v>
      </x:c>
      <x:c r="M72" s="4" t="str">
        <x:v>adult</x:v>
      </x:c>
      <x:c r="N72" s="4"/>
      <x:c r="O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27" t="str">
        <x:v>brun rouge sombre</x:v>
      </x:c>
      <x:c r="Q72" s="27" t="str">
        <x:v>métal ardoise</x:v>
      </x:c>
      <x:c r="R72" s="27" t="str">
        <x:v>ocre</x:v>
      </x:c>
      <x:c r="S72" s="27" t="str">
        <x:v>Masqué</x:v>
      </x:c>
      <x:c r="T72" s="27" t="str">
        <x:v>bras tenus près du corps sans masquer les accessoires</x:v>
      </x:c>
      <x:c r="U72" s="4" t="str">
        <x:v>Non</x:v>
      </x:c>
      <x:c r="V72" s="4" t="str">
        <x:v>remaining-at-v69</x:v>
      </x:c>
      <x:c r="W72" s="4" t="str">
        <x:v>Non</x:v>
      </x:c>
      <x:c r="X72" s="4" t="str">
        <x:v>Non</x:v>
      </x:c>
      <x:c r="Y72" s="4" t="str">
        <x:v>Non</x:v>
      </x:c>
      <x:c r="Z72" s="36" t="n">
        <x:v>0</x:v>
      </x:c>
      <x:c r="AA72" s="27"/>
      <x:c r="AB72" s="48"/>
      <x:c r="AC72" s="48"/>
      <x:c r="AD72" s="48"/>
      <x:c r="AE72" s="4"/>
      <x:c r="AF72" s="4"/>
      <x:c r="AG72" s="4"/>
      <x:c r="AH72" s="27" t="str">
        <x:v>Non applicable : aucun PNG accepté documenté à V69</x:v>
      </x:c>
      <x:c r="AI72" s="27" t="str">
        <x:v>Aucune correspondance retrouvée</x:v>
      </x:c>
      <x:c r="AJ72" s="52"/>
    </x:row>
    <x:row r="73" ht="29" customHeight="1">
      <x:c r="A73" s="4" t="str">
        <x:v>super-predators--blooded-07</x:v>
      </x:c>
      <x:c r="B73" s="4" t="str">
        <x:v>Lignée des Super Predators</x:v>
      </x:c>
      <x:c r="C73" s="4" t="str">
        <x:v>Blooded</x:v>
      </x:c>
      <x:c r="D73" s="45" t="n">
        <x:v>7</x:v>
      </x:c>
      <x:c r="E73" s="27" t="str">
        <x:v>Pas faite</x:v>
      </x:c>
      <x:c r="F73" s="27" t="str">
        <x:v>Aucune référence retrouvée dans le périmètre audité</x:v>
      </x:c>
      <x:c r="G73" s="27" t="str">
        <x:v>Produire le PNG à partir de la fiche, puis sauvegarder et intégrer</x:v>
      </x:c>
      <x:c r="H73" s="27" t="str">
        <x:v>Catalogue 4 069</x:v>
      </x:c>
      <x:c r="I73" s="27" t="str">
        <x:v>Porte-disque</x:v>
      </x:c>
      <x:c r="J73" s="4" t="str">
        <x:v>super-predators</x:v>
      </x:c>
      <x:c r="K73" s="4" t="str">
        <x:v>blooded</x:v>
      </x:c>
      <x:c r="L73" s="4" t="str">
        <x:v>Non</x:v>
      </x:c>
      <x:c r="M73" s="4" t="str">
        <x:v>adult</x:v>
      </x:c>
      <x:c r="N73" s="4"/>
      <x:c r="O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27" t="str">
        <x:v>olive charbon</x:v>
      </x:c>
      <x:c r="Q73" s="27" t="str">
        <x:v>cuivre oxydé discret</x:v>
      </x:c>
      <x:c r="R73" s="27" t="str">
        <x:v>noir mat</x:v>
      </x:c>
      <x:c r="S73" s="27" t="str">
        <x:v>Découvert</x:v>
      </x:c>
      <x:c r="T73" s="27" t="str">
        <x:v>geste discret de coordination</x:v>
      </x:c>
      <x:c r="U73" s="4" t="str">
        <x:v>Non</x:v>
      </x:c>
      <x:c r="V73" s="4" t="str">
        <x:v>remaining-at-v69</x:v>
      </x:c>
      <x:c r="W73" s="4" t="str">
        <x:v>Non</x:v>
      </x:c>
      <x:c r="X73" s="4" t="str">
        <x:v>Non</x:v>
      </x:c>
      <x:c r="Y73" s="4" t="str">
        <x:v>Non</x:v>
      </x:c>
      <x:c r="Z73" s="36" t="n">
        <x:v>0</x:v>
      </x:c>
      <x:c r="AA73" s="27"/>
      <x:c r="AB73" s="48"/>
      <x:c r="AC73" s="48"/>
      <x:c r="AD73" s="48"/>
      <x:c r="AE73" s="4"/>
      <x:c r="AF73" s="4"/>
      <x:c r="AG73" s="4"/>
      <x:c r="AH73" s="27" t="str">
        <x:v>Non applicable : aucun PNG accepté documenté à V69</x:v>
      </x:c>
      <x:c r="AI73" s="27" t="str">
        <x:v>Aucune correspondance retrouvée</x:v>
      </x:c>
      <x:c r="AJ73" s="52"/>
    </x:row>
    <x:row r="74" ht="29" customHeight="1">
      <x:c r="A74" s="4" t="str">
        <x:v>super-predators--blooded-08</x:v>
      </x:c>
      <x:c r="B74" s="4" t="str">
        <x:v>Lignée des Super Predators</x:v>
      </x:c>
      <x:c r="C74" s="4" t="str">
        <x:v>Blooded</x:v>
      </x:c>
      <x:c r="D74" s="45" t="n">
        <x:v>8</x:v>
      </x:c>
      <x:c r="E74" s="27" t="str">
        <x:v>Pas faite</x:v>
      </x:c>
      <x:c r="F74" s="27" t="str">
        <x:v>Aucune référence retrouvée dans le périmètre audité</x:v>
      </x:c>
      <x:c r="G74" s="27" t="str">
        <x:v>Produire le PNG à partir de la fiche, puis sauvegarder et intégrer</x:v>
      </x:c>
      <x:c r="H74" s="27" t="str">
        <x:v>Catalogue 4 069</x:v>
      </x:c>
      <x:c r="I74" s="27" t="str">
        <x:v>Chasseur des parcours</x:v>
      </x:c>
      <x:c r="J74" s="4" t="str">
        <x:v>super-predators</x:v>
      </x:c>
      <x:c r="K74" s="4" t="str">
        <x:v>blooded</x:v>
      </x:c>
      <x:c r="L74" s="4" t="str">
        <x:v>Non</x:v>
      </x:c>
      <x:c r="M74" s="4" t="str">
        <x:v>adult</x:v>
      </x:c>
      <x:c r="N74" s="4"/>
      <x:c r="O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27" t="str">
        <x:v>gris brun marbré</x:v>
      </x:c>
      <x:c r="Q74" s="27" t="str">
        <x:v>titane sombre</x:v>
      </x:c>
      <x:c r="R74" s="27" t="str">
        <x:v>bordeaux</x:v>
      </x:c>
      <x:c r="S74" s="27" t="str">
        <x:v>Découvert</x:v>
      </x:c>
      <x:c r="T74" s="27" t="str">
        <x:v>arme ou outil tenu bas, loin des jambes</x:v>
      </x:c>
      <x:c r="U74" s="4" t="str">
        <x:v>Non</x:v>
      </x:c>
      <x:c r="V74" s="4" t="str">
        <x:v>remaining-at-v69</x:v>
      </x:c>
      <x:c r="W74" s="4" t="str">
        <x:v>Non</x:v>
      </x:c>
      <x:c r="X74" s="4" t="str">
        <x:v>Non</x:v>
      </x:c>
      <x:c r="Y74" s="4" t="str">
        <x:v>Non</x:v>
      </x:c>
      <x:c r="Z74" s="36" t="n">
        <x:v>0</x:v>
      </x:c>
      <x:c r="AA74" s="27"/>
      <x:c r="AB74" s="48"/>
      <x:c r="AC74" s="48"/>
      <x:c r="AD74" s="48"/>
      <x:c r="AE74" s="4"/>
      <x:c r="AF74" s="4"/>
      <x:c r="AG74" s="4"/>
      <x:c r="AH74" s="27" t="str">
        <x:v>Non applicable : aucun PNG accepté documenté à V69</x:v>
      </x:c>
      <x:c r="AI74" s="27" t="str">
        <x:v>Aucune correspondance retrouvée</x:v>
      </x:c>
      <x:c r="AJ74" s="52"/>
    </x:row>
    <x:row r="75" ht="29" customHeight="1">
      <x:c r="A75" s="4" t="str">
        <x:v>super-predators--blooded-09</x:v>
      </x:c>
      <x:c r="B75" s="4" t="str">
        <x:v>Lignée des Super Predators</x:v>
      </x:c>
      <x:c r="C75" s="4" t="str">
        <x:v>Blooded</x:v>
      </x:c>
      <x:c r="D75" s="45" t="n">
        <x:v>9</x:v>
      </x:c>
      <x:c r="E75" s="27" t="str">
        <x:v>Pas faite</x:v>
      </x:c>
      <x:c r="F75" s="27" t="str">
        <x:v>Aucune référence retrouvée dans le périmètre audité</x:v>
      </x:c>
      <x:c r="G75" s="27" t="str">
        <x:v>Produire le PNG à partir de la fiche, puis sauvegarder et intégrer</x:v>
      </x:c>
      <x:c r="H75" s="27" t="str">
        <x:v>Catalogue 4 069</x:v>
      </x:c>
      <x:c r="I75" s="27" t="str">
        <x:v>Chasseur aux plaques restaurées</x:v>
      </x:c>
      <x:c r="J75" s="4" t="str">
        <x:v>super-predators</x:v>
      </x:c>
      <x:c r="K75" s="4" t="str">
        <x:v>blooded</x:v>
      </x:c>
      <x:c r="L75" s="4" t="str">
        <x:v>Non</x:v>
      </x:c>
      <x:c r="M75" s="4" t="str">
        <x:v>adult</x:v>
      </x:c>
      <x:c r="N75" s="4"/>
      <x:c r="O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27" t="str">
        <x:v>cuivre noirci</x:v>
      </x:c>
      <x:c r="Q75" s="27" t="str">
        <x:v>bronze ancien</x:v>
      </x:c>
      <x:c r="R75" s="27" t="str">
        <x:v>gris pierre</x:v>
      </x:c>
      <x:c r="S75" s="27" t="str">
        <x:v>Masqué</x:v>
      </x:c>
      <x:c r="T75" s="27" t="str">
        <x:v>attitude expérimentée immobile</x:v>
      </x:c>
      <x:c r="U75" s="4" t="str">
        <x:v>Non</x:v>
      </x:c>
      <x:c r="V75" s="4" t="str">
        <x:v>remaining-at-v69</x:v>
      </x:c>
      <x:c r="W75" s="4" t="str">
        <x:v>Non</x:v>
      </x:c>
      <x:c r="X75" s="4" t="str">
        <x:v>Non</x:v>
      </x:c>
      <x:c r="Y75" s="4" t="str">
        <x:v>Non</x:v>
      </x:c>
      <x:c r="Z75" s="36" t="n">
        <x:v>0</x:v>
      </x:c>
      <x:c r="AA75" s="27"/>
      <x:c r="AB75" s="48"/>
      <x:c r="AC75" s="48"/>
      <x:c r="AD75" s="48"/>
      <x:c r="AE75" s="4"/>
      <x:c r="AF75" s="4"/>
      <x:c r="AG75" s="4"/>
      <x:c r="AH75" s="27" t="str">
        <x:v>Non applicable : aucun PNG accepté documenté à V69</x:v>
      </x:c>
      <x:c r="AI75" s="27" t="str">
        <x:v>Aucune correspondance retrouvée</x:v>
      </x:c>
      <x:c r="AJ75" s="52"/>
    </x:row>
    <x:row r="76" ht="29" customHeight="1">
      <x:c r="A76" s="4" t="str">
        <x:v>super-predators--blooded-10</x:v>
      </x:c>
      <x:c r="B76" s="4" t="str">
        <x:v>Lignée des Super Predators</x:v>
      </x:c>
      <x:c r="C76" s="4" t="str">
        <x:v>Blooded</x:v>
      </x:c>
      <x:c r="D76" s="45" t="n">
        <x:v>10</x:v>
      </x:c>
      <x:c r="E76" s="27" t="str">
        <x:v>Pas faite</x:v>
      </x:c>
      <x:c r="F76" s="27" t="str">
        <x:v>Aucune référence retrouvée dans le périmètre audité</x:v>
      </x:c>
      <x:c r="G76" s="27" t="str">
        <x:v>Produire le PNG à partir de la fiche, puis sauvegarder et intégrer</x:v>
      </x:c>
      <x:c r="H76" s="27" t="str">
        <x:v>Catalogue 4 069</x:v>
      </x:c>
      <x:c r="I76" s="27" t="str">
        <x:v>Vétéran de chasse</x:v>
      </x:c>
      <x:c r="J76" s="4" t="str">
        <x:v>super-predators</x:v>
      </x:c>
      <x:c r="K76" s="4" t="str">
        <x:v>blooded</x:v>
      </x:c>
      <x:c r="L76" s="4" t="str">
        <x:v>Non</x:v>
      </x:c>
      <x:c r="M76" s="4" t="str">
        <x:v>adult</x:v>
      </x:c>
      <x:c r="N76" s="4"/>
      <x:c r="O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27" t="str">
        <x:v>brun ardoise</x:v>
      </x:c>
      <x:c r="Q76" s="27" t="str">
        <x:v>acier patiné</x:v>
      </x:c>
      <x:c r="R76" s="27" t="str">
        <x:v>bleu profond</x:v>
      </x:c>
      <x:c r="S76" s="27" t="str">
        <x:v>Découvert</x:v>
      </x:c>
      <x:c r="T76" s="27" t="str">
        <x:v>présence assurée, légère rotation du thorax</x:v>
      </x:c>
      <x:c r="U76" s="4" t="str">
        <x:v>Non</x:v>
      </x:c>
      <x:c r="V76" s="4" t="str">
        <x:v>remaining-at-v69</x:v>
      </x:c>
      <x:c r="W76" s="4" t="str">
        <x:v>Non</x:v>
      </x:c>
      <x:c r="X76" s="4" t="str">
        <x:v>Non</x:v>
      </x:c>
      <x:c r="Y76" s="4" t="str">
        <x:v>Non</x:v>
      </x:c>
      <x:c r="Z76" s="36" t="n">
        <x:v>0</x:v>
      </x:c>
      <x:c r="AA76" s="27"/>
      <x:c r="AB76" s="48"/>
      <x:c r="AC76" s="48"/>
      <x:c r="AD76" s="48"/>
      <x:c r="AE76" s="4"/>
      <x:c r="AF76" s="4"/>
      <x:c r="AG76" s="4"/>
      <x:c r="AH76" s="27" t="str">
        <x:v>Non applicable : aucun PNG accepté documenté à V69</x:v>
      </x:c>
      <x:c r="AI76" s="27" t="str">
        <x:v>Aucune correspondance retrouvée</x:v>
      </x:c>
      <x:c r="AJ76" s="52"/>
    </x:row>
    <x:row r="77" ht="29" customHeight="1">
      <x:c r="A77" s="4" t="str">
        <x:v>super-predators--bad-bloods-01</x:v>
      </x:c>
      <x:c r="B77" s="4" t="str">
        <x:v>Lignée des Super Predators</x:v>
      </x:c>
      <x:c r="C77" s="4" t="str">
        <x:v>Bad Bloods</x:v>
      </x:c>
      <x:c r="D77" s="45" t="n">
        <x:v>1</x:v>
      </x:c>
      <x:c r="E77" s="27" t="str">
        <x:v>Présente dans main</x:v>
      </x:c>
      <x:c r="F77" s="27" t="str">
        <x:v>Galerie et codex</x:v>
      </x:c>
      <x:c r="G77" s="27" t="str">
        <x:v>Conserver ; vérifier le rendu selon l’usage indiqué</x:v>
      </x:c>
      <x:c r="H77" s="27" t="str">
        <x:v>Catalogue 4 069</x:v>
      </x:c>
      <x:c r="I77" s="27" t="str">
        <x:v>Bad Bloods 01</x:v>
      </x:c>
      <x:c r="J77" s="4" t="str">
        <x:v>super-predators</x:v>
      </x:c>
      <x:c r="K77" s="4" t="str">
        <x:v>bad-bloods</x:v>
      </x:c>
      <x:c r="L77" s="4" t="str">
        <x:v>Non</x:v>
      </x:c>
      <x:c r="M77" s="4" t="str">
        <x:v>Non renseigné</x:v>
      </x:c>
      <x:c r="N77" s="4"/>
      <x:c r="O77" s="27"/>
      <x:c r="P77" s="27"/>
      <x:c r="Q77" s="27"/>
      <x:c r="R77" s="27"/>
      <x:c r="S77" s="27"/>
      <x:c r="T77" s="27"/>
      <x:c r="U77" s="4" t="str">
        <x:v>Oui</x:v>
      </x:c>
      <x:c r="V77" s="4" t="str">
        <x:v>baseline-v6</x:v>
      </x:c>
      <x:c r="W77" s="4" t="str">
        <x:v>Oui</x:v>
      </x:c>
      <x:c r="X77" s="4" t="str">
        <x:v>Non</x:v>
      </x:c>
      <x:c r="Y77" s="4" t="str">
        <x:v>Non</x:v>
      </x:c>
      <x:c r="Z77" s="36" t="n">
        <x:v>0</x:v>
      </x:c>
      <x:c r="AA77" s="27" t="str">
        <x:v>Chemin blob présent dans l’arbre Git audité ; SHA256 déclaré par le registre, pixels non retéléchargés. Audit du code et des références ; aucun déploiement ni affichage en navigateur observé.</x:v>
      </x:c>
      <x:c r="AB77" s="48" t="str">
        <x:v>https://github.com/darknigthmare/yautja-la-longue-chasse/blob/536ac53335e440747f6eccedd2cd757d1f817a99/public/game/imports/v85/library/a9c0c1719ec4ad27f4b8d6164cea686f7d6c8ac497f7827b5fa5f37bfc643abc.png</x:v>
      </x:c>
      <x:c r="AC77" s="48" t="str">
        <x:v>https://github.com/darknigthmare/yautja-la-longue-chasse/blob/536ac53335e440747f6eccedd2cd757d1f817a99/app/game/data/recentSpriteLibraryV85.json</x:v>
      </x:c>
      <x:c r="AD77" s="48"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27" t="str">
        <x:v>Archive candidate présente sur Drive ; PNG individuel non revérifié dans cet audit</x:v>
      </x:c>
      <x:c r="AI77" s="27" t="str">
        <x:v>ID exact + SHA de version acceptée déclaré</x:v>
      </x:c>
      <x:c r="AJ77" s="52"/>
    </x:row>
    <x:row r="78" ht="29" customHeight="1">
      <x:c r="A78" s="4" t="str">
        <x:v>super-predators--bad-bloods-02</x:v>
      </x:c>
      <x:c r="B78" s="4" t="str">
        <x:v>Lignée des Super Predators</x:v>
      </x:c>
      <x:c r="C78" s="4" t="str">
        <x:v>Bad Bloods</x:v>
      </x:c>
      <x:c r="D78" s="45" t="n">
        <x:v>2</x:v>
      </x:c>
      <x:c r="E78" s="27" t="str">
        <x:v>Pas faite</x:v>
      </x:c>
      <x:c r="F78" s="27" t="str">
        <x:v>Aucune référence retrouvée dans le périmètre audité</x:v>
      </x:c>
      <x:c r="G78" s="27" t="str">
        <x:v>Produire le PNG à partir de la fiche, puis sauvegarder et intégrer</x:v>
      </x:c>
      <x:c r="H78" s="27" t="str">
        <x:v>Catalogue 4 069</x:v>
      </x:c>
      <x:c r="I78" s="27" t="str">
        <x:v>Renégat au masque fendu</x:v>
      </x:c>
      <x:c r="J78" s="4" t="str">
        <x:v>super-predators</x:v>
      </x:c>
      <x:c r="K78" s="4" t="str">
        <x:v>bad-bloods</x:v>
      </x:c>
      <x:c r="L78" s="4" t="str">
        <x:v>Non</x:v>
      </x:c>
      <x:c r="M78" s="4" t="str">
        <x:v>adult</x:v>
      </x:c>
      <x:c r="N78" s="4"/>
      <x:c r="O7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27" t="str">
        <x:v>olive charbon</x:v>
      </x:c>
      <x:c r="Q78" s="27" t="str">
        <x:v>acier bleui</x:v>
      </x:c>
      <x:c r="R78" s="27" t="str">
        <x:v>cuivre mat</x:v>
      </x:c>
      <x:c r="S78" s="27" t="str">
        <x:v>Découvert</x:v>
      </x:c>
      <x:c r="T78" s="27" t="str">
        <x:v>posture d’observation en trois quarts droite</x:v>
      </x:c>
      <x:c r="U78" s="4" t="str">
        <x:v>Non</x:v>
      </x:c>
      <x:c r="V78" s="4" t="str">
        <x:v>remaining-at-v69</x:v>
      </x:c>
      <x:c r="W78" s="4" t="str">
        <x:v>Non</x:v>
      </x:c>
      <x:c r="X78" s="4" t="str">
        <x:v>Non</x:v>
      </x:c>
      <x:c r="Y78" s="4" t="str">
        <x:v>Non</x:v>
      </x:c>
      <x:c r="Z78" s="36" t="n">
        <x:v>0</x:v>
      </x:c>
      <x:c r="AA78" s="27"/>
      <x:c r="AB78" s="48"/>
      <x:c r="AC78" s="48"/>
      <x:c r="AD78" s="48"/>
      <x:c r="AE78" s="4"/>
      <x:c r="AF78" s="4"/>
      <x:c r="AG78" s="4"/>
      <x:c r="AH78" s="27" t="str">
        <x:v>Non applicable : aucun PNG accepté documenté à V69</x:v>
      </x:c>
      <x:c r="AI78" s="27" t="str">
        <x:v>Aucune correspondance retrouvée</x:v>
      </x:c>
      <x:c r="AJ78" s="52"/>
    </x:row>
    <x:row r="79" ht="29" customHeight="1">
      <x:c r="A79" s="4" t="str">
        <x:v>super-predators--bad-bloods-03</x:v>
      </x:c>
      <x:c r="B79" s="4" t="str">
        <x:v>Lignée des Super Predators</x:v>
      </x:c>
      <x:c r="C79" s="4" t="str">
        <x:v>Bad Bloods</x:v>
      </x:c>
      <x:c r="D79" s="45" t="n">
        <x:v>3</x:v>
      </x:c>
      <x:c r="E79" s="27" t="str">
        <x:v>Pas faite</x:v>
      </x:c>
      <x:c r="F79" s="27" t="str">
        <x:v>Aucune référence retrouvée dans le périmètre audité</x:v>
      </x:c>
      <x:c r="G79" s="27" t="str">
        <x:v>Produire le PNG à partir de la fiche, puis sauvegarder et intégrer</x:v>
      </x:c>
      <x:c r="H79" s="27" t="str">
        <x:v>Catalogue 4 069</x:v>
      </x:c>
      <x:c r="I79" s="27" t="str">
        <x:v>Exilé aux liens usés</x:v>
      </x:c>
      <x:c r="J79" s="4" t="str">
        <x:v>super-predators</x:v>
      </x:c>
      <x:c r="K79" s="4" t="str">
        <x:v>bad-bloods</x:v>
      </x:c>
      <x:c r="L79" s="4" t="str">
        <x:v>Non</x:v>
      </x:c>
      <x:c r="M79" s="4" t="str">
        <x:v>adult</x:v>
      </x:c>
      <x:c r="N79" s="4"/>
      <x:c r="O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27" t="str">
        <x:v>gris brun marbré</x:v>
      </x:c>
      <x:c r="Q79" s="27" t="str">
        <x:v>graphite</x:v>
      </x:c>
      <x:c r="R79" s="27" t="str">
        <x:v>bronze pâle</x:v>
      </x:c>
      <x:c r="S79" s="27" t="str">
        <x:v>Masqué</x:v>
      </x:c>
      <x:c r="T79" s="27" t="str">
        <x:v>appui stable et épaules détendues</x:v>
      </x:c>
      <x:c r="U79" s="4" t="str">
        <x:v>Non</x:v>
      </x:c>
      <x:c r="V79" s="4" t="str">
        <x:v>remaining-at-v69</x:v>
      </x:c>
      <x:c r="W79" s="4" t="str">
        <x:v>Non</x:v>
      </x:c>
      <x:c r="X79" s="4" t="str">
        <x:v>Non</x:v>
      </x:c>
      <x:c r="Y79" s="4" t="str">
        <x:v>Non</x:v>
      </x:c>
      <x:c r="Z79" s="36" t="n">
        <x:v>0</x:v>
      </x:c>
      <x:c r="AA79" s="27"/>
      <x:c r="AB79" s="48"/>
      <x:c r="AC79" s="48"/>
      <x:c r="AD79" s="48"/>
      <x:c r="AE79" s="4"/>
      <x:c r="AF79" s="4"/>
      <x:c r="AG79" s="4"/>
      <x:c r="AH79" s="27" t="str">
        <x:v>Non applicable : aucun PNG accepté documenté à V69</x:v>
      </x:c>
      <x:c r="AI79" s="27" t="str">
        <x:v>Aucune correspondance retrouvée</x:v>
      </x:c>
      <x:c r="AJ79" s="52"/>
    </x:row>
    <x:row r="80" ht="29" customHeight="1">
      <x:c r="A80" s="4" t="str">
        <x:v>super-predators--bad-bloods-04</x:v>
      </x:c>
      <x:c r="B80" s="4" t="str">
        <x:v>Lignée des Super Predators</x:v>
      </x:c>
      <x:c r="C80" s="4" t="str">
        <x:v>Bad Bloods</x:v>
      </x:c>
      <x:c r="D80" s="45" t="n">
        <x:v>4</x:v>
      </x:c>
      <x:c r="E80" s="27" t="str">
        <x:v>Pas faite</x:v>
      </x:c>
      <x:c r="F80" s="27" t="str">
        <x:v>Aucune référence retrouvée dans le périmètre audité</x:v>
      </x:c>
      <x:c r="G80" s="27" t="str">
        <x:v>Produire le PNG à partir de la fiche, puis sauvegarder et intégrer</x:v>
      </x:c>
      <x:c r="H80" s="27" t="str">
        <x:v>Catalogue 4 069</x:v>
      </x:c>
      <x:c r="I80" s="27" t="str">
        <x:v>Errant au disque</x:v>
      </x:c>
      <x:c r="J80" s="4" t="str">
        <x:v>super-predators</x:v>
      </x:c>
      <x:c r="K80" s="4" t="str">
        <x:v>bad-bloods</x:v>
      </x:c>
      <x:c r="L80" s="4" t="str">
        <x:v>Non</x:v>
      </x:c>
      <x:c r="M80" s="4" t="str">
        <x:v>adult</x:v>
      </x:c>
      <x:c r="N80" s="4"/>
      <x:c r="O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27" t="str">
        <x:v>cuivre noirci</x:v>
      </x:c>
      <x:c r="Q80" s="27" t="str">
        <x:v>bronze sombre</x:v>
      </x:c>
      <x:c r="R80" s="27" t="str">
        <x:v>ivoire minéral</x:v>
      </x:c>
      <x:c r="S80" s="27" t="str">
        <x:v>Découvert</x:v>
      </x:c>
      <x:c r="T80" s="27" t="str">
        <x:v>léger transfert du poids, silhouette entière</x:v>
      </x:c>
      <x:c r="U80" s="4" t="str">
        <x:v>Non</x:v>
      </x:c>
      <x:c r="V80" s="4" t="str">
        <x:v>remaining-at-v69</x:v>
      </x:c>
      <x:c r="W80" s="4" t="str">
        <x:v>Non</x:v>
      </x:c>
      <x:c r="X80" s="4" t="str">
        <x:v>Non</x:v>
      </x:c>
      <x:c r="Y80" s="4" t="str">
        <x:v>Non</x:v>
      </x:c>
      <x:c r="Z80" s="36" t="n">
        <x:v>0</x:v>
      </x:c>
      <x:c r="AA80" s="27"/>
      <x:c r="AB80" s="48"/>
      <x:c r="AC80" s="48"/>
      <x:c r="AD80" s="48"/>
      <x:c r="AE80" s="4"/>
      <x:c r="AF80" s="4"/>
      <x:c r="AG80" s="4"/>
      <x:c r="AH80" s="27" t="str">
        <x:v>Non applicable : aucun PNG accepté documenté à V69</x:v>
      </x:c>
      <x:c r="AI80" s="27" t="str">
        <x:v>Aucune correspondance retrouvée</x:v>
      </x:c>
      <x:c r="AJ80" s="52"/>
    </x:row>
    <x:row r="81" ht="29" customHeight="1">
      <x:c r="A81" s="4" t="str">
        <x:v>super-predators--bad-bloods-05</x:v>
      </x:c>
      <x:c r="B81" s="4" t="str">
        <x:v>Lignée des Super Predators</x:v>
      </x:c>
      <x:c r="C81" s="4" t="str">
        <x:v>Bad Bloods</x:v>
      </x:c>
      <x:c r="D81" s="45" t="n">
        <x:v>5</x:v>
      </x:c>
      <x:c r="E81" s="27" t="str">
        <x:v>Pas faite</x:v>
      </x:c>
      <x:c r="F81" s="27" t="str">
        <x:v>Aucune référence retrouvée dans le périmètre audité</x:v>
      </x:c>
      <x:c r="G81" s="27" t="str">
        <x:v>Produire le PNG à partir de la fiche, puis sauvegarder et intégrer</x:v>
      </x:c>
      <x:c r="H81" s="27" t="str">
        <x:v>Catalogue 4 069</x:v>
      </x:c>
      <x:c r="I81" s="27" t="str">
        <x:v>Déserteur des remparts</x:v>
      </x:c>
      <x:c r="J81" s="4" t="str">
        <x:v>super-predators</x:v>
      </x:c>
      <x:c r="K81" s="4" t="str">
        <x:v>bad-bloods</x:v>
      </x:c>
      <x:c r="L81" s="4" t="str">
        <x:v>Non</x:v>
      </x:c>
      <x:c r="M81" s="4" t="str">
        <x:v>adult</x:v>
      </x:c>
      <x:c r="N81" s="4"/>
      <x:c r="O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27" t="str">
        <x:v>brun ardoise</x:v>
      </x:c>
      <x:c r="Q81" s="27" t="str">
        <x:v>acier mat</x:v>
      </x:c>
      <x:c r="R81" s="27" t="str">
        <x:v>vert désaturé</x:v>
      </x:c>
      <x:c r="S81" s="27" t="str">
        <x:v>Découvert</x:v>
      </x:c>
      <x:c r="T81" s="27" t="str">
        <x:v>posture de contrôle calme, mains lisibles</x:v>
      </x:c>
      <x:c r="U81" s="4" t="str">
        <x:v>Non</x:v>
      </x:c>
      <x:c r="V81" s="4" t="str">
        <x:v>remaining-at-v69</x:v>
      </x:c>
      <x:c r="W81" s="4" t="str">
        <x:v>Non</x:v>
      </x:c>
      <x:c r="X81" s="4" t="str">
        <x:v>Non</x:v>
      </x:c>
      <x:c r="Y81" s="4" t="str">
        <x:v>Non</x:v>
      </x:c>
      <x:c r="Z81" s="36" t="n">
        <x:v>0</x:v>
      </x:c>
      <x:c r="AA81" s="27"/>
      <x:c r="AB81" s="48"/>
      <x:c r="AC81" s="48"/>
      <x:c r="AD81" s="48"/>
      <x:c r="AE81" s="4"/>
      <x:c r="AF81" s="4"/>
      <x:c r="AG81" s="4"/>
      <x:c r="AH81" s="27" t="str">
        <x:v>Non applicable : aucun PNG accepté documenté à V69</x:v>
      </x:c>
      <x:c r="AI81" s="27" t="str">
        <x:v>Aucune correspondance retrouvée</x:v>
      </x:c>
      <x:c r="AJ81" s="52"/>
    </x:row>
    <x:row r="82" ht="29" customHeight="1">
      <x:c r="A82" s="4" t="str">
        <x:v>super-predators--bad-bloods-06</x:v>
      </x:c>
      <x:c r="B82" s="4" t="str">
        <x:v>Lignée des Super Predators</x:v>
      </x:c>
      <x:c r="C82" s="4" t="str">
        <x:v>Bad Bloods</x:v>
      </x:c>
      <x:c r="D82" s="45" t="n">
        <x:v>6</x:v>
      </x:c>
      <x:c r="E82" s="27" t="str">
        <x:v>Pas faite</x:v>
      </x:c>
      <x:c r="F82" s="27" t="str">
        <x:v>Aucune référence retrouvée dans le périmètre audité</x:v>
      </x:c>
      <x:c r="G82" s="27" t="str">
        <x:v>Produire le PNG à partir de la fiche, puis sauvegarder et intégrer</x:v>
      </x:c>
      <x:c r="H82" s="27" t="str">
        <x:v>Catalogue 4 069</x:v>
      </x:c>
      <x:c r="I82" s="27" t="str">
        <x:v>Banni des pistes</x:v>
      </x:c>
      <x:c r="J82" s="4" t="str">
        <x:v>super-predators</x:v>
      </x:c>
      <x:c r="K82" s="4" t="str">
        <x:v>bad-bloods</x:v>
      </x:c>
      <x:c r="L82" s="4" t="str">
        <x:v>Non</x:v>
      </x:c>
      <x:c r="M82" s="4" t="str">
        <x:v>adult</x:v>
      </x:c>
      <x:c r="N82" s="4"/>
      <x:c r="O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27" t="str">
        <x:v>brun rouge sombre</x:v>
      </x:c>
      <x:c r="Q82" s="27" t="str">
        <x:v>métal ardoise</x:v>
      </x:c>
      <x:c r="R82" s="27" t="str">
        <x:v>ocre</x:v>
      </x:c>
      <x:c r="S82" s="27" t="str">
        <x:v>Masqué</x:v>
      </x:c>
      <x:c r="T82" s="27" t="str">
        <x:v>bras tenus près du corps sans masquer les accessoires</x:v>
      </x:c>
      <x:c r="U82" s="4" t="str">
        <x:v>Non</x:v>
      </x:c>
      <x:c r="V82" s="4" t="str">
        <x:v>remaining-at-v69</x:v>
      </x:c>
      <x:c r="W82" s="4" t="str">
        <x:v>Non</x:v>
      </x:c>
      <x:c r="X82" s="4" t="str">
        <x:v>Non</x:v>
      </x:c>
      <x:c r="Y82" s="4" t="str">
        <x:v>Non</x:v>
      </x:c>
      <x:c r="Z82" s="36" t="n">
        <x:v>0</x:v>
      </x:c>
      <x:c r="AA82" s="27"/>
      <x:c r="AB82" s="48"/>
      <x:c r="AC82" s="48"/>
      <x:c r="AD82" s="48"/>
      <x:c r="AE82" s="4"/>
      <x:c r="AF82" s="4"/>
      <x:c r="AG82" s="4"/>
      <x:c r="AH82" s="27" t="str">
        <x:v>Non applicable : aucun PNG accepté documenté à V69</x:v>
      </x:c>
      <x:c r="AI82" s="27" t="str">
        <x:v>Aucune correspondance retrouvée</x:v>
      </x:c>
      <x:c r="AJ82" s="52"/>
    </x:row>
    <x:row r="83" ht="29" customHeight="1">
      <x:c r="A83" s="4" t="str">
        <x:v>super-predators--bad-bloods-07</x:v>
      </x:c>
      <x:c r="B83" s="4" t="str">
        <x:v>Lignée des Super Predators</x:v>
      </x:c>
      <x:c r="C83" s="4" t="str">
        <x:v>Bad Bloods</x:v>
      </x:c>
      <x:c r="D83" s="45" t="n">
        <x:v>7</x:v>
      </x:c>
      <x:c r="E83" s="27" t="str">
        <x:v>Pas faite</x:v>
      </x:c>
      <x:c r="F83" s="27" t="str">
        <x:v>Aucune référence retrouvée dans le périmètre audité</x:v>
      </x:c>
      <x:c r="G83" s="27" t="str">
        <x:v>Produire le PNG à partir de la fiche, puis sauvegarder et intégrer</x:v>
      </x:c>
      <x:c r="H83" s="27" t="str">
        <x:v>Catalogue 4 069</x:v>
      </x:c>
      <x:c r="I83" s="27" t="str">
        <x:v>Traqueur sans bannière</x:v>
      </x:c>
      <x:c r="J83" s="4" t="str">
        <x:v>super-predators</x:v>
      </x:c>
      <x:c r="K83" s="4" t="str">
        <x:v>bad-bloods</x:v>
      </x:c>
      <x:c r="L83" s="4" t="str">
        <x:v>Non</x:v>
      </x:c>
      <x:c r="M83" s="4" t="str">
        <x:v>adult</x:v>
      </x:c>
      <x:c r="N83" s="4"/>
      <x:c r="O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27" t="str">
        <x:v>olive charbon</x:v>
      </x:c>
      <x:c r="Q83" s="27" t="str">
        <x:v>cuivre oxydé discret</x:v>
      </x:c>
      <x:c r="R83" s="27" t="str">
        <x:v>noir mat</x:v>
      </x:c>
      <x:c r="S83" s="27" t="str">
        <x:v>Découvert</x:v>
      </x:c>
      <x:c r="T83" s="27" t="str">
        <x:v>geste discret de coordination</x:v>
      </x:c>
      <x:c r="U83" s="4" t="str">
        <x:v>Non</x:v>
      </x:c>
      <x:c r="V83" s="4" t="str">
        <x:v>remaining-at-v69</x:v>
      </x:c>
      <x:c r="W83" s="4" t="str">
        <x:v>Non</x:v>
      </x:c>
      <x:c r="X83" s="4" t="str">
        <x:v>Non</x:v>
      </x:c>
      <x:c r="Y83" s="4" t="str">
        <x:v>Non</x:v>
      </x:c>
      <x:c r="Z83" s="36" t="n">
        <x:v>0</x:v>
      </x:c>
      <x:c r="AA83" s="27"/>
      <x:c r="AB83" s="48"/>
      <x:c r="AC83" s="48"/>
      <x:c r="AD83" s="48"/>
      <x:c r="AE83" s="4"/>
      <x:c r="AF83" s="4"/>
      <x:c r="AG83" s="4"/>
      <x:c r="AH83" s="27" t="str">
        <x:v>Non applicable : aucun PNG accepté documenté à V69</x:v>
      </x:c>
      <x:c r="AI83" s="27" t="str">
        <x:v>Aucune correspondance retrouvée</x:v>
      </x:c>
      <x:c r="AJ83" s="52"/>
    </x:row>
    <x:row r="84" ht="29" customHeight="1">
      <x:c r="A84" s="4" t="str">
        <x:v>super-predators--bad-bloods-08</x:v>
      </x:c>
      <x:c r="B84" s="4" t="str">
        <x:v>Lignée des Super Predators</x:v>
      </x:c>
      <x:c r="C84" s="4" t="str">
        <x:v>Bad Bloods</x:v>
      </x:c>
      <x:c r="D84" s="45" t="n">
        <x:v>8</x:v>
      </x:c>
      <x:c r="E84" s="27" t="str">
        <x:v>Pas faite</x:v>
      </x:c>
      <x:c r="F84" s="27" t="str">
        <x:v>Aucune référence retrouvée dans le périmètre audité</x:v>
      </x:c>
      <x:c r="G84" s="27" t="str">
        <x:v>Produire le PNG à partir de la fiche, puis sauvegarder et intégrer</x:v>
      </x:c>
      <x:c r="H84" s="27" t="str">
        <x:v>Catalogue 4 069</x:v>
      </x:c>
      <x:c r="I84" s="27" t="str">
        <x:v>Renégat aux attaches neuves</x:v>
      </x:c>
      <x:c r="J84" s="4" t="str">
        <x:v>super-predators</x:v>
      </x:c>
      <x:c r="K84" s="4" t="str">
        <x:v>bad-bloods</x:v>
      </x:c>
      <x:c r="L84" s="4" t="str">
        <x:v>Non</x:v>
      </x:c>
      <x:c r="M84" s="4" t="str">
        <x:v>adult</x:v>
      </x:c>
      <x:c r="N84" s="4"/>
      <x:c r="O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27" t="str">
        <x:v>gris brun marbré</x:v>
      </x:c>
      <x:c r="Q84" s="27" t="str">
        <x:v>titane sombre</x:v>
      </x:c>
      <x:c r="R84" s="27" t="str">
        <x:v>bordeaux</x:v>
      </x:c>
      <x:c r="S84" s="27" t="str">
        <x:v>Découvert</x:v>
      </x:c>
      <x:c r="T84" s="27" t="str">
        <x:v>arme ou outil tenu bas, loin des jambes</x:v>
      </x:c>
      <x:c r="U84" s="4" t="str">
        <x:v>Non</x:v>
      </x:c>
      <x:c r="V84" s="4" t="str">
        <x:v>remaining-at-v69</x:v>
      </x:c>
      <x:c r="W84" s="4" t="str">
        <x:v>Non</x:v>
      </x:c>
      <x:c r="X84" s="4" t="str">
        <x:v>Non</x:v>
      </x:c>
      <x:c r="Y84" s="4" t="str">
        <x:v>Non</x:v>
      </x:c>
      <x:c r="Z84" s="36" t="n">
        <x:v>0</x:v>
      </x:c>
      <x:c r="AA84" s="27"/>
      <x:c r="AB84" s="48"/>
      <x:c r="AC84" s="48"/>
      <x:c r="AD84" s="48"/>
      <x:c r="AE84" s="4"/>
      <x:c r="AF84" s="4"/>
      <x:c r="AG84" s="4"/>
      <x:c r="AH84" s="27" t="str">
        <x:v>Non applicable : aucun PNG accepté documenté à V69</x:v>
      </x:c>
      <x:c r="AI84" s="27" t="str">
        <x:v>Aucune correspondance retrouvée</x:v>
      </x:c>
      <x:c r="AJ84" s="52"/>
    </x:row>
    <x:row r="85" ht="29" customHeight="1">
      <x:c r="A85" s="4" t="str">
        <x:v>super-predators--bad-bloods-09</x:v>
      </x:c>
      <x:c r="B85" s="4" t="str">
        <x:v>Lignée des Super Predators</x:v>
      </x:c>
      <x:c r="C85" s="4" t="str">
        <x:v>Bad Bloods</x:v>
      </x:c>
      <x:c r="D85" s="45" t="n">
        <x:v>9</x:v>
      </x:c>
      <x:c r="E85" s="27" t="str">
        <x:v>Pas faite</x:v>
      </x:c>
      <x:c r="F85" s="27" t="str">
        <x:v>Aucune référence retrouvée dans le périmètre audité</x:v>
      </x:c>
      <x:c r="G85" s="27" t="str">
        <x:v>Produire le PNG à partir de la fiche, puis sauvegarder et intégrer</x:v>
      </x:c>
      <x:c r="H85" s="27" t="str">
        <x:v>Catalogue 4 069</x:v>
      </x:c>
      <x:c r="I85" s="27" t="str">
        <x:v>Exilé silencieux</x:v>
      </x:c>
      <x:c r="J85" s="4" t="str">
        <x:v>super-predators</x:v>
      </x:c>
      <x:c r="K85" s="4" t="str">
        <x:v>bad-bloods</x:v>
      </x:c>
      <x:c r="L85" s="4" t="str">
        <x:v>Non</x:v>
      </x:c>
      <x:c r="M85" s="4" t="str">
        <x:v>adult</x:v>
      </x:c>
      <x:c r="N85" s="4"/>
      <x:c r="O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27" t="str">
        <x:v>cuivre noirci</x:v>
      </x:c>
      <x:c r="Q85" s="27" t="str">
        <x:v>bronze ancien</x:v>
      </x:c>
      <x:c r="R85" s="27" t="str">
        <x:v>gris pierre</x:v>
      </x:c>
      <x:c r="S85" s="27" t="str">
        <x:v>Masqué</x:v>
      </x:c>
      <x:c r="T85" s="27" t="str">
        <x:v>attitude expérimentée immobile</x:v>
      </x:c>
      <x:c r="U85" s="4" t="str">
        <x:v>Non</x:v>
      </x:c>
      <x:c r="V85" s="4" t="str">
        <x:v>remaining-at-v69</x:v>
      </x:c>
      <x:c r="W85" s="4" t="str">
        <x:v>Non</x:v>
      </x:c>
      <x:c r="X85" s="4" t="str">
        <x:v>Non</x:v>
      </x:c>
      <x:c r="Y85" s="4" t="str">
        <x:v>Non</x:v>
      </x:c>
      <x:c r="Z85" s="36" t="n">
        <x:v>0</x:v>
      </x:c>
      <x:c r="AA85" s="27"/>
      <x:c r="AB85" s="48"/>
      <x:c r="AC85" s="48"/>
      <x:c r="AD85" s="48"/>
      <x:c r="AE85" s="4"/>
      <x:c r="AF85" s="4"/>
      <x:c r="AG85" s="4"/>
      <x:c r="AH85" s="27" t="str">
        <x:v>Non applicable : aucun PNG accepté documenté à V69</x:v>
      </x:c>
      <x:c r="AI85" s="27" t="str">
        <x:v>Aucune correspondance retrouvée</x:v>
      </x:c>
      <x:c r="AJ85" s="52"/>
    </x:row>
    <x:row r="86" ht="29" customHeight="1">
      <x:c r="A86" s="4" t="str">
        <x:v>super-predators--bad-bloods-10</x:v>
      </x:c>
      <x:c r="B86" s="4" t="str">
        <x:v>Lignée des Super Predators</x:v>
      </x:c>
      <x:c r="C86" s="4" t="str">
        <x:v>Bad Bloods</x:v>
      </x:c>
      <x:c r="D86" s="45" t="n">
        <x:v>10</x:v>
      </x:c>
      <x:c r="E86" s="27" t="str">
        <x:v>Pas faite</x:v>
      </x:c>
      <x:c r="F86" s="27" t="str">
        <x:v>Aucune référence retrouvée dans le périmètre audité</x:v>
      </x:c>
      <x:c r="G86" s="27" t="str">
        <x:v>Produire le PNG à partir de la fiche, puis sauvegarder et intégrer</x:v>
      </x:c>
      <x:c r="H86" s="27" t="str">
        <x:v>Catalogue 4 069</x:v>
      </x:c>
      <x:c r="I86" s="27" t="str">
        <x:v>Vétéran déchu</x:v>
      </x:c>
      <x:c r="J86" s="4" t="str">
        <x:v>super-predators</x:v>
      </x:c>
      <x:c r="K86" s="4" t="str">
        <x:v>bad-bloods</x:v>
      </x:c>
      <x:c r="L86" s="4" t="str">
        <x:v>Non</x:v>
      </x:c>
      <x:c r="M86" s="4" t="str">
        <x:v>adult</x:v>
      </x:c>
      <x:c r="N86" s="4"/>
      <x:c r="O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27" t="str">
        <x:v>brun ardoise</x:v>
      </x:c>
      <x:c r="Q86" s="27" t="str">
        <x:v>acier patiné</x:v>
      </x:c>
      <x:c r="R86" s="27" t="str">
        <x:v>bleu profond</x:v>
      </x:c>
      <x:c r="S86" s="27" t="str">
        <x:v>Découvert</x:v>
      </x:c>
      <x:c r="T86" s="27" t="str">
        <x:v>présence assurée, légère rotation du thorax</x:v>
      </x:c>
      <x:c r="U86" s="4" t="str">
        <x:v>Non</x:v>
      </x:c>
      <x:c r="V86" s="4" t="str">
        <x:v>remaining-at-v69</x:v>
      </x:c>
      <x:c r="W86" s="4" t="str">
        <x:v>Non</x:v>
      </x:c>
      <x:c r="X86" s="4" t="str">
        <x:v>Non</x:v>
      </x:c>
      <x:c r="Y86" s="4" t="str">
        <x:v>Non</x:v>
      </x:c>
      <x:c r="Z86" s="36" t="n">
        <x:v>0</x:v>
      </x:c>
      <x:c r="AA86" s="27"/>
      <x:c r="AB86" s="48"/>
      <x:c r="AC86" s="48"/>
      <x:c r="AD86" s="48"/>
      <x:c r="AE86" s="4"/>
      <x:c r="AF86" s="4"/>
      <x:c r="AG86" s="4"/>
      <x:c r="AH86" s="27" t="str">
        <x:v>Non applicable : aucun PNG accepté documenté à V69</x:v>
      </x:c>
      <x:c r="AI86" s="27" t="str">
        <x:v>Aucune correspondance retrouvée</x:v>
      </x:c>
      <x:c r="AJ86" s="52"/>
    </x:row>
    <x:row r="87" ht="29" customHeight="1">
      <x:c r="A87" s="4" t="str">
        <x:v>super-predators--elites-01</x:v>
      </x:c>
      <x:c r="B87" s="4" t="str">
        <x:v>Lignée des Super Predators</x:v>
      </x:c>
      <x:c r="C87" s="4" t="str">
        <x:v>Élites</x:v>
      </x:c>
      <x:c r="D87" s="45" t="n">
        <x:v>1</x:v>
      </x:c>
      <x:c r="E87" s="27" t="str">
        <x:v>Présente dans main</x:v>
      </x:c>
      <x:c r="F87" s="27" t="str">
        <x:v>Galerie et codex</x:v>
      </x:c>
      <x:c r="G87" s="27" t="str">
        <x:v>Conserver ; vérifier le rendu selon l’usage indiqué</x:v>
      </x:c>
      <x:c r="H87" s="27" t="str">
        <x:v>Catalogue 4 069</x:v>
      </x:c>
      <x:c r="I87" s="27" t="str">
        <x:v>Élites 01</x:v>
      </x:c>
      <x:c r="J87" s="4" t="str">
        <x:v>super-predators</x:v>
      </x:c>
      <x:c r="K87" s="4" t="str">
        <x:v>elites</x:v>
      </x:c>
      <x:c r="L87" s="4" t="str">
        <x:v>Non</x:v>
      </x:c>
      <x:c r="M87" s="4" t="str">
        <x:v>Non renseigné</x:v>
      </x:c>
      <x:c r="N87" s="4"/>
      <x:c r="O87" s="27"/>
      <x:c r="P87" s="27"/>
      <x:c r="Q87" s="27"/>
      <x:c r="R87" s="27"/>
      <x:c r="S87" s="27"/>
      <x:c r="T87" s="27"/>
      <x:c r="U87" s="4" t="str">
        <x:v>Oui</x:v>
      </x:c>
      <x:c r="V87" s="4" t="str">
        <x:v>baseline-v6</x:v>
      </x:c>
      <x:c r="W87" s="4" t="str">
        <x:v>Oui</x:v>
      </x:c>
      <x:c r="X87" s="4" t="str">
        <x:v>Non</x:v>
      </x:c>
      <x:c r="Y87" s="4" t="str">
        <x:v>Non</x:v>
      </x:c>
      <x:c r="Z87" s="36" t="n">
        <x:v>0</x:v>
      </x:c>
      <x:c r="AA87" s="27" t="str">
        <x:v>Chemin blob présent dans l’arbre Git audité ; SHA256 déclaré par le registre, pixels non retéléchargés. Audit du code et des références ; aucun déploiement ni affichage en navigateur observé.</x:v>
      </x:c>
      <x:c r="AB87" s="48" t="str">
        <x:v>https://github.com/darknigthmare/yautja-la-longue-chasse/blob/536ac53335e440747f6eccedd2cd757d1f817a99/public/game/imports/v85/library/73655fbb17c9ea2b9b3c43b476c2fee3682e31f6b651a925e92de7c2cd0f83fd.png</x:v>
      </x:c>
      <x:c r="AC87" s="48" t="str">
        <x:v>https://github.com/darknigthmare/yautja-la-longue-chasse/blob/536ac53335e440747f6eccedd2cd757d1f817a99/app/game/data/recentSpriteLibraryV85.json</x:v>
      </x:c>
      <x:c r="AD87" s="48"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27" t="str">
        <x:v>Archive candidate présente sur Drive ; PNG individuel non revérifié dans cet audit</x:v>
      </x:c>
      <x:c r="AI87" s="27" t="str">
        <x:v>ID exact + SHA de version acceptée déclaré</x:v>
      </x:c>
      <x:c r="AJ87" s="52"/>
    </x:row>
    <x:row r="88" ht="29" customHeight="1">
      <x:c r="A88" s="4" t="str">
        <x:v>super-predators--elites-02</x:v>
      </x:c>
      <x:c r="B88" s="4" t="str">
        <x:v>Lignée des Super Predators</x:v>
      </x:c>
      <x:c r="C88" s="4" t="str">
        <x:v>Élites</x:v>
      </x:c>
      <x:c r="D88" s="45" t="n">
        <x:v>2</x:v>
      </x:c>
      <x:c r="E88" s="27" t="str">
        <x:v>Pas faite</x:v>
      </x:c>
      <x:c r="F88" s="27" t="str">
        <x:v>Aucune référence retrouvée dans le périmètre audité</x:v>
      </x:c>
      <x:c r="G88" s="27" t="str">
        <x:v>Produire le PNG à partir de la fiche, puis sauvegarder et intégrer</x:v>
      </x:c>
      <x:c r="H88" s="27" t="str">
        <x:v>Catalogue 4 069</x:v>
      </x:c>
      <x:c r="I88" s="27" t="str">
        <x:v>Chef de lance</x:v>
      </x:c>
      <x:c r="J88" s="4" t="str">
        <x:v>super-predators</x:v>
      </x:c>
      <x:c r="K88" s="4" t="str">
        <x:v>elites</x:v>
      </x:c>
      <x:c r="L88" s="4" t="str">
        <x:v>Non</x:v>
      </x:c>
      <x:c r="M88" s="4" t="str">
        <x:v>adult</x:v>
      </x:c>
      <x:c r="N88" s="4"/>
      <x:c r="O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27" t="str">
        <x:v>olive charbon</x:v>
      </x:c>
      <x:c r="Q88" s="27" t="str">
        <x:v>acier bleui</x:v>
      </x:c>
      <x:c r="R88" s="27" t="str">
        <x:v>cuivre mat</x:v>
      </x:c>
      <x:c r="S88" s="27" t="str">
        <x:v>Découvert</x:v>
      </x:c>
      <x:c r="T88" s="27" t="str">
        <x:v>posture d’observation en trois quarts droite</x:v>
      </x:c>
      <x:c r="U88" s="4" t="str">
        <x:v>Non</x:v>
      </x:c>
      <x:c r="V88" s="4" t="str">
        <x:v>remaining-at-v69</x:v>
      </x:c>
      <x:c r="W88" s="4" t="str">
        <x:v>Non</x:v>
      </x:c>
      <x:c r="X88" s="4" t="str">
        <x:v>Non</x:v>
      </x:c>
      <x:c r="Y88" s="4" t="str">
        <x:v>Non</x:v>
      </x:c>
      <x:c r="Z88" s="36" t="n">
        <x:v>0</x:v>
      </x:c>
      <x:c r="AA88" s="27"/>
      <x:c r="AB88" s="48"/>
      <x:c r="AC88" s="48"/>
      <x:c r="AD88" s="48"/>
      <x:c r="AE88" s="4"/>
      <x:c r="AF88" s="4"/>
      <x:c r="AG88" s="4"/>
      <x:c r="AH88" s="27" t="str">
        <x:v>Non applicable : aucun PNG accepté documenté à V69</x:v>
      </x:c>
      <x:c r="AI88" s="27" t="str">
        <x:v>Aucune correspondance retrouvée</x:v>
      </x:c>
      <x:c r="AJ88" s="52"/>
    </x:row>
    <x:row r="89" ht="29" customHeight="1">
      <x:c r="A89" s="4" t="str">
        <x:v>super-predators--elites-03</x:v>
      </x:c>
      <x:c r="B89" s="4" t="str">
        <x:v>Lignée des Super Predators</x:v>
      </x:c>
      <x:c r="C89" s="4" t="str">
        <x:v>Élites</x:v>
      </x:c>
      <x:c r="D89" s="45" t="n">
        <x:v>3</x:v>
      </x:c>
      <x:c r="E89" s="27" t="str">
        <x:v>Pas faite</x:v>
      </x:c>
      <x:c r="F89" s="27" t="str">
        <x:v>Aucune référence retrouvée dans le périmètre audité</x:v>
      </x:c>
      <x:c r="G89" s="27" t="str">
        <x:v>Produire le PNG à partir de la fiche, puis sauvegarder et intégrer</x:v>
      </x:c>
      <x:c r="H89" s="27" t="str">
        <x:v>Catalogue 4 069</x:v>
      </x:c>
      <x:c r="I89" s="27" t="str">
        <x:v>Maître du disque</x:v>
      </x:c>
      <x:c r="J89" s="4" t="str">
        <x:v>super-predators</x:v>
      </x:c>
      <x:c r="K89" s="4" t="str">
        <x:v>elites</x:v>
      </x:c>
      <x:c r="L89" s="4" t="str">
        <x:v>Non</x:v>
      </x:c>
      <x:c r="M89" s="4" t="str">
        <x:v>adult</x:v>
      </x:c>
      <x:c r="N89" s="4"/>
      <x:c r="O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27" t="str">
        <x:v>gris brun marbré</x:v>
      </x:c>
      <x:c r="Q89" s="27" t="str">
        <x:v>graphite</x:v>
      </x:c>
      <x:c r="R89" s="27" t="str">
        <x:v>bronze pâle</x:v>
      </x:c>
      <x:c r="S89" s="27" t="str">
        <x:v>Masqué</x:v>
      </x:c>
      <x:c r="T89" s="27" t="str">
        <x:v>appui stable et épaules détendues</x:v>
      </x:c>
      <x:c r="U89" s="4" t="str">
        <x:v>Non</x:v>
      </x:c>
      <x:c r="V89" s="4" t="str">
        <x:v>remaining-at-v69</x:v>
      </x:c>
      <x:c r="W89" s="4" t="str">
        <x:v>Non</x:v>
      </x:c>
      <x:c r="X89" s="4" t="str">
        <x:v>Non</x:v>
      </x:c>
      <x:c r="Y89" s="4" t="str">
        <x:v>Non</x:v>
      </x:c>
      <x:c r="Z89" s="36" t="n">
        <x:v>0</x:v>
      </x:c>
      <x:c r="AA89" s="27"/>
      <x:c r="AB89" s="48"/>
      <x:c r="AC89" s="48"/>
      <x:c r="AD89" s="48"/>
      <x:c r="AE89" s="4"/>
      <x:c r="AF89" s="4"/>
      <x:c r="AG89" s="4"/>
      <x:c r="AH89" s="27" t="str">
        <x:v>Non applicable : aucun PNG accepté documenté à V69</x:v>
      </x:c>
      <x:c r="AI89" s="27" t="str">
        <x:v>Aucune correspondance retrouvée</x:v>
      </x:c>
      <x:c r="AJ89" s="52"/>
    </x:row>
    <x:row r="90" ht="29" customHeight="1">
      <x:c r="A90" s="4" t="str">
        <x:v>super-predators--elites-04</x:v>
      </x:c>
      <x:c r="B90" s="4" t="str">
        <x:v>Lignée des Super Predators</x:v>
      </x:c>
      <x:c r="C90" s="4" t="str">
        <x:v>Élites</x:v>
      </x:c>
      <x:c r="D90" s="45" t="n">
        <x:v>4</x:v>
      </x:c>
      <x:c r="E90" s="27" t="str">
        <x:v>Pas faite</x:v>
      </x:c>
      <x:c r="F90" s="27" t="str">
        <x:v>Aucune référence retrouvée dans le périmètre audité</x:v>
      </x:c>
      <x:c r="G90" s="27" t="str">
        <x:v>Produire le PNG à partir de la fiche, puis sauvegarder et intégrer</x:v>
      </x:c>
      <x:c r="H90" s="27" t="str">
        <x:v>Catalogue 4 069</x:v>
      </x:c>
      <x:c r="I90" s="27" t="str">
        <x:v>Soigneur de campagne</x:v>
      </x:c>
      <x:c r="J90" s="4" t="str">
        <x:v>super-predators</x:v>
      </x:c>
      <x:c r="K90" s="4" t="str">
        <x:v>elites</x:v>
      </x:c>
      <x:c r="L90" s="4" t="str">
        <x:v>Non</x:v>
      </x:c>
      <x:c r="M90" s="4" t="str">
        <x:v>adult</x:v>
      </x:c>
      <x:c r="N90" s="4"/>
      <x:c r="O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27" t="str">
        <x:v>cuivre noirci</x:v>
      </x:c>
      <x:c r="Q90" s="27" t="str">
        <x:v>bronze sombre</x:v>
      </x:c>
      <x:c r="R90" s="27" t="str">
        <x:v>ivoire minéral</x:v>
      </x:c>
      <x:c r="S90" s="27" t="str">
        <x:v>Découvert</x:v>
      </x:c>
      <x:c r="T90" s="27" t="str">
        <x:v>léger transfert du poids, silhouette entière</x:v>
      </x:c>
      <x:c r="U90" s="4" t="str">
        <x:v>Non</x:v>
      </x:c>
      <x:c r="V90" s="4" t="str">
        <x:v>remaining-at-v69</x:v>
      </x:c>
      <x:c r="W90" s="4" t="str">
        <x:v>Non</x:v>
      </x:c>
      <x:c r="X90" s="4" t="str">
        <x:v>Non</x:v>
      </x:c>
      <x:c r="Y90" s="4" t="str">
        <x:v>Non</x:v>
      </x:c>
      <x:c r="Z90" s="36" t="n">
        <x:v>0</x:v>
      </x:c>
      <x:c r="AA90" s="27"/>
      <x:c r="AB90" s="48"/>
      <x:c r="AC90" s="48"/>
      <x:c r="AD90" s="48"/>
      <x:c r="AE90" s="4"/>
      <x:c r="AF90" s="4"/>
      <x:c r="AG90" s="4"/>
      <x:c r="AH90" s="27" t="str">
        <x:v>Non applicable : aucun PNG accepté documenté à V69</x:v>
      </x:c>
      <x:c r="AI90" s="27" t="str">
        <x:v>Aucune correspondance retrouvée</x:v>
      </x:c>
      <x:c r="AJ90" s="52"/>
    </x:row>
    <x:row r="91" ht="29" customHeight="1">
      <x:c r="A91" s="4" t="str">
        <x:v>super-predators--elites-05</x:v>
      </x:c>
      <x:c r="B91" s="4" t="str">
        <x:v>Lignée des Super Predators</x:v>
      </x:c>
      <x:c r="C91" s="4" t="str">
        <x:v>Élites</x:v>
      </x:c>
      <x:c r="D91" s="45" t="n">
        <x:v>5</x:v>
      </x:c>
      <x:c r="E91" s="27" t="str">
        <x:v>Pas faite</x:v>
      </x:c>
      <x:c r="F91" s="27" t="str">
        <x:v>Aucune référence retrouvée dans le périmètre audité</x:v>
      </x:c>
      <x:c r="G91" s="27" t="str">
        <x:v>Produire le PNG à partir de la fiche, puis sauvegarder et intégrer</x:v>
      </x:c>
      <x:c r="H91" s="27" t="str">
        <x:v>Catalogue 4 069</x:v>
      </x:c>
      <x:c r="I91" s="27" t="str">
        <x:v>Armurier de campagne</x:v>
      </x:c>
      <x:c r="J91" s="4" t="str">
        <x:v>super-predators</x:v>
      </x:c>
      <x:c r="K91" s="4" t="str">
        <x:v>elites</x:v>
      </x:c>
      <x:c r="L91" s="4" t="str">
        <x:v>Non</x:v>
      </x:c>
      <x:c r="M91" s="4" t="str">
        <x:v>adult</x:v>
      </x:c>
      <x:c r="N91" s="4"/>
      <x:c r="O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27" t="str">
        <x:v>brun ardoise</x:v>
      </x:c>
      <x:c r="Q91" s="27" t="str">
        <x:v>acier mat</x:v>
      </x:c>
      <x:c r="R91" s="27" t="str">
        <x:v>vert désaturé</x:v>
      </x:c>
      <x:c r="S91" s="27" t="str">
        <x:v>Découvert</x:v>
      </x:c>
      <x:c r="T91" s="27" t="str">
        <x:v>posture de contrôle calme, mains lisibles</x:v>
      </x:c>
      <x:c r="U91" s="4" t="str">
        <x:v>Non</x:v>
      </x:c>
      <x:c r="V91" s="4" t="str">
        <x:v>remaining-at-v69</x:v>
      </x:c>
      <x:c r="W91" s="4" t="str">
        <x:v>Non</x:v>
      </x:c>
      <x:c r="X91" s="4" t="str">
        <x:v>Non</x:v>
      </x:c>
      <x:c r="Y91" s="4" t="str">
        <x:v>Non</x:v>
      </x:c>
      <x:c r="Z91" s="36" t="n">
        <x:v>0</x:v>
      </x:c>
      <x:c r="AA91" s="27"/>
      <x:c r="AB91" s="48"/>
      <x:c r="AC91" s="48"/>
      <x:c r="AD91" s="48"/>
      <x:c r="AE91" s="4"/>
      <x:c r="AF91" s="4"/>
      <x:c r="AG91" s="4"/>
      <x:c r="AH91" s="27" t="str">
        <x:v>Non applicable : aucun PNG accepté documenté à V69</x:v>
      </x:c>
      <x:c r="AI91" s="27" t="str">
        <x:v>Aucune correspondance retrouvée</x:v>
      </x:c>
      <x:c r="AJ91" s="52"/>
    </x:row>
    <x:row r="92" ht="29" customHeight="1">
      <x:c r="A92" s="4" t="str">
        <x:v>super-predators--elites-06</x:v>
      </x:c>
      <x:c r="B92" s="4" t="str">
        <x:v>Lignée des Super Predators</x:v>
      </x:c>
      <x:c r="C92" s="4" t="str">
        <x:v>Élites</x:v>
      </x:c>
      <x:c r="D92" s="45" t="n">
        <x:v>6</x:v>
      </x:c>
      <x:c r="E92" s="27" t="str">
        <x:v>Pas faite</x:v>
      </x:c>
      <x:c r="F92" s="27" t="str">
        <x:v>Aucune référence retrouvée dans le périmètre audité</x:v>
      </x:c>
      <x:c r="G92" s="27" t="str">
        <x:v>Produire le PNG à partir de la fiche, puis sauvegarder et intégrer</x:v>
      </x:c>
      <x:c r="H92" s="27" t="str">
        <x:v>Catalogue 4 069</x:v>
      </x:c>
      <x:c r="I92" s="27" t="str">
        <x:v>Spécialiste des capteurs</x:v>
      </x:c>
      <x:c r="J92" s="4" t="str">
        <x:v>super-predators</x:v>
      </x:c>
      <x:c r="K92" s="4" t="str">
        <x:v>elites</x:v>
      </x:c>
      <x:c r="L92" s="4" t="str">
        <x:v>Non</x:v>
      </x:c>
      <x:c r="M92" s="4" t="str">
        <x:v>adult</x:v>
      </x:c>
      <x:c r="N92" s="4"/>
      <x:c r="O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27" t="str">
        <x:v>brun rouge sombre</x:v>
      </x:c>
      <x:c r="Q92" s="27" t="str">
        <x:v>métal ardoise</x:v>
      </x:c>
      <x:c r="R92" s="27" t="str">
        <x:v>ocre</x:v>
      </x:c>
      <x:c r="S92" s="27" t="str">
        <x:v>Masqué</x:v>
      </x:c>
      <x:c r="T92" s="27" t="str">
        <x:v>bras tenus près du corps sans masquer les accessoires</x:v>
      </x:c>
      <x:c r="U92" s="4" t="str">
        <x:v>Non</x:v>
      </x:c>
      <x:c r="V92" s="4" t="str">
        <x:v>remaining-at-v69</x:v>
      </x:c>
      <x:c r="W92" s="4" t="str">
        <x:v>Non</x:v>
      </x:c>
      <x:c r="X92" s="4" t="str">
        <x:v>Non</x:v>
      </x:c>
      <x:c r="Y92" s="4" t="str">
        <x:v>Non</x:v>
      </x:c>
      <x:c r="Z92" s="36" t="n">
        <x:v>0</x:v>
      </x:c>
      <x:c r="AA92" s="27"/>
      <x:c r="AB92" s="48"/>
      <x:c r="AC92" s="48"/>
      <x:c r="AD92" s="48"/>
      <x:c r="AE92" s="4"/>
      <x:c r="AF92" s="4"/>
      <x:c r="AG92" s="4"/>
      <x:c r="AH92" s="27" t="str">
        <x:v>Non applicable : aucun PNG accepté documenté à V69</x:v>
      </x:c>
      <x:c r="AI92" s="27" t="str">
        <x:v>Aucune correspondance retrouvée</x:v>
      </x:c>
      <x:c r="AJ92" s="52"/>
    </x:row>
    <x:row r="93" ht="29" customHeight="1">
      <x:c r="A93" s="4" t="str">
        <x:v>super-predators--elites-07</x:v>
      </x:c>
      <x:c r="B93" s="4" t="str">
        <x:v>Lignée des Super Predators</x:v>
      </x:c>
      <x:c r="C93" s="4" t="str">
        <x:v>Élites</x:v>
      </x:c>
      <x:c r="D93" s="45" t="n">
        <x:v>7</x:v>
      </x:c>
      <x:c r="E93" s="27" t="str">
        <x:v>Pas faite</x:v>
      </x:c>
      <x:c r="F93" s="27" t="str">
        <x:v>Aucune référence retrouvée dans le périmètre audité</x:v>
      </x:c>
      <x:c r="G93" s="27" t="str">
        <x:v>Produire le PNG à partir de la fiche, puis sauvegarder et intégrer</x:v>
      </x:c>
      <x:c r="H93" s="27" t="str">
        <x:v>Catalogue 4 069</x:v>
      </x:c>
      <x:c r="I93" s="27" t="str">
        <x:v>Élite des passages</x:v>
      </x:c>
      <x:c r="J93" s="4" t="str">
        <x:v>super-predators</x:v>
      </x:c>
      <x:c r="K93" s="4" t="str">
        <x:v>elites</x:v>
      </x:c>
      <x:c r="L93" s="4" t="str">
        <x:v>Non</x:v>
      </x:c>
      <x:c r="M93" s="4" t="str">
        <x:v>adult</x:v>
      </x:c>
      <x:c r="N93" s="4"/>
      <x:c r="O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27" t="str">
        <x:v>olive charbon</x:v>
      </x:c>
      <x:c r="Q93" s="27" t="str">
        <x:v>cuivre oxydé discret</x:v>
      </x:c>
      <x:c r="R93" s="27" t="str">
        <x:v>noir mat</x:v>
      </x:c>
      <x:c r="S93" s="27" t="str">
        <x:v>Découvert</x:v>
      </x:c>
      <x:c r="T93" s="27" t="str">
        <x:v>geste discret de coordination</x:v>
      </x:c>
      <x:c r="U93" s="4" t="str">
        <x:v>Non</x:v>
      </x:c>
      <x:c r="V93" s="4" t="str">
        <x:v>remaining-at-v69</x:v>
      </x:c>
      <x:c r="W93" s="4" t="str">
        <x:v>Non</x:v>
      </x:c>
      <x:c r="X93" s="4" t="str">
        <x:v>Non</x:v>
      </x:c>
      <x:c r="Y93" s="4" t="str">
        <x:v>Non</x:v>
      </x:c>
      <x:c r="Z93" s="36" t="n">
        <x:v>0</x:v>
      </x:c>
      <x:c r="AA93" s="27"/>
      <x:c r="AB93" s="48"/>
      <x:c r="AC93" s="48"/>
      <x:c r="AD93" s="48"/>
      <x:c r="AE93" s="4"/>
      <x:c r="AF93" s="4"/>
      <x:c r="AG93" s="4"/>
      <x:c r="AH93" s="27" t="str">
        <x:v>Non applicable : aucun PNG accepté documenté à V69</x:v>
      </x:c>
      <x:c r="AI93" s="27" t="str">
        <x:v>Aucune correspondance retrouvée</x:v>
      </x:c>
      <x:c r="AJ93" s="52"/>
    </x:row>
    <x:row r="94" ht="29" customHeight="1">
      <x:c r="A94" s="4" t="str">
        <x:v>super-predators--elites-08</x:v>
      </x:c>
      <x:c r="B94" s="4" t="str">
        <x:v>Lignée des Super Predators</x:v>
      </x:c>
      <x:c r="C94" s="4" t="str">
        <x:v>Élites</x:v>
      </x:c>
      <x:c r="D94" s="45" t="n">
        <x:v>8</x:v>
      </x:c>
      <x:c r="E94" s="27" t="str">
        <x:v>Pas faite</x:v>
      </x:c>
      <x:c r="F94" s="27" t="str">
        <x:v>Aucune référence retrouvée dans le périmètre audité</x:v>
      </x:c>
      <x:c r="G94" s="27" t="str">
        <x:v>Produire le PNG à partir de la fiche, puis sauvegarder et intégrer</x:v>
      </x:c>
      <x:c r="H94" s="27" t="str">
        <x:v>Catalogue 4 069</x:v>
      </x:c>
      <x:c r="I94" s="27" t="str">
        <x:v>Élite d’escorte</x:v>
      </x:c>
      <x:c r="J94" s="4" t="str">
        <x:v>super-predators</x:v>
      </x:c>
      <x:c r="K94" s="4" t="str">
        <x:v>elites</x:v>
      </x:c>
      <x:c r="L94" s="4" t="str">
        <x:v>Non</x:v>
      </x:c>
      <x:c r="M94" s="4" t="str">
        <x:v>adult</x:v>
      </x:c>
      <x:c r="N94" s="4"/>
      <x:c r="O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27" t="str">
        <x:v>gris brun marbré</x:v>
      </x:c>
      <x:c r="Q94" s="27" t="str">
        <x:v>titane sombre</x:v>
      </x:c>
      <x:c r="R94" s="27" t="str">
        <x:v>bordeaux</x:v>
      </x:c>
      <x:c r="S94" s="27" t="str">
        <x:v>Découvert</x:v>
      </x:c>
      <x:c r="T94" s="27" t="str">
        <x:v>arme ou outil tenu bas, loin des jambes</x:v>
      </x:c>
      <x:c r="U94" s="4" t="str">
        <x:v>Non</x:v>
      </x:c>
      <x:c r="V94" s="4" t="str">
        <x:v>remaining-at-v69</x:v>
      </x:c>
      <x:c r="W94" s="4" t="str">
        <x:v>Non</x:v>
      </x:c>
      <x:c r="X94" s="4" t="str">
        <x:v>Non</x:v>
      </x:c>
      <x:c r="Y94" s="4" t="str">
        <x:v>Non</x:v>
      </x:c>
      <x:c r="Z94" s="36" t="n">
        <x:v>0</x:v>
      </x:c>
      <x:c r="AA94" s="27"/>
      <x:c r="AB94" s="48"/>
      <x:c r="AC94" s="48"/>
      <x:c r="AD94" s="48"/>
      <x:c r="AE94" s="4"/>
      <x:c r="AF94" s="4"/>
      <x:c r="AG94" s="4"/>
      <x:c r="AH94" s="27" t="str">
        <x:v>Non applicable : aucun PNG accepté documenté à V69</x:v>
      </x:c>
      <x:c r="AI94" s="27" t="str">
        <x:v>Aucune correspondance retrouvée</x:v>
      </x:c>
      <x:c r="AJ94" s="52"/>
    </x:row>
    <x:row r="95" ht="29" customHeight="1">
      <x:c r="A95" s="4" t="str">
        <x:v>super-predators--elites-09</x:v>
      </x:c>
      <x:c r="B95" s="4" t="str">
        <x:v>Lignée des Super Predators</x:v>
      </x:c>
      <x:c r="C95" s="4" t="str">
        <x:v>Élites</x:v>
      </x:c>
      <x:c r="D95" s="45" t="n">
        <x:v>9</x:v>
      </x:c>
      <x:c r="E95" s="27" t="str">
        <x:v>Pas faite</x:v>
      </x:c>
      <x:c r="F95" s="27" t="str">
        <x:v>Aucune référence retrouvée dans le périmètre audité</x:v>
      </x:c>
      <x:c r="G95" s="27" t="str">
        <x:v>Produire le PNG à partir de la fiche, puis sauvegarder et intégrer</x:v>
      </x:c>
      <x:c r="H95" s="27" t="str">
        <x:v>Catalogue 4 069</x:v>
      </x:c>
      <x:c r="I95" s="27" t="str">
        <x:v>Vétéran des pièges</x:v>
      </x:c>
      <x:c r="J95" s="4" t="str">
        <x:v>super-predators</x:v>
      </x:c>
      <x:c r="K95" s="4" t="str">
        <x:v>elites</x:v>
      </x:c>
      <x:c r="L95" s="4" t="str">
        <x:v>Non</x:v>
      </x:c>
      <x:c r="M95" s="4" t="str">
        <x:v>adult</x:v>
      </x:c>
      <x:c r="N95" s="4"/>
      <x:c r="O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27" t="str">
        <x:v>cuivre noirci</x:v>
      </x:c>
      <x:c r="Q95" s="27" t="str">
        <x:v>bronze ancien</x:v>
      </x:c>
      <x:c r="R95" s="27" t="str">
        <x:v>gris pierre</x:v>
      </x:c>
      <x:c r="S95" s="27" t="str">
        <x:v>Masqué</x:v>
      </x:c>
      <x:c r="T95" s="27" t="str">
        <x:v>attitude expérimentée immobile</x:v>
      </x:c>
      <x:c r="U95" s="4" t="str">
        <x:v>Non</x:v>
      </x:c>
      <x:c r="V95" s="4" t="str">
        <x:v>remaining-at-v69</x:v>
      </x:c>
      <x:c r="W95" s="4" t="str">
        <x:v>Non</x:v>
      </x:c>
      <x:c r="X95" s="4" t="str">
        <x:v>Non</x:v>
      </x:c>
      <x:c r="Y95" s="4" t="str">
        <x:v>Non</x:v>
      </x:c>
      <x:c r="Z95" s="36" t="n">
        <x:v>0</x:v>
      </x:c>
      <x:c r="AA95" s="27"/>
      <x:c r="AB95" s="48"/>
      <x:c r="AC95" s="48"/>
      <x:c r="AD95" s="48"/>
      <x:c r="AE95" s="4"/>
      <x:c r="AF95" s="4"/>
      <x:c r="AG95" s="4"/>
      <x:c r="AH95" s="27" t="str">
        <x:v>Non applicable : aucun PNG accepté documenté à V69</x:v>
      </x:c>
      <x:c r="AI95" s="27" t="str">
        <x:v>Aucune correspondance retrouvée</x:v>
      </x:c>
      <x:c r="AJ95" s="52"/>
    </x:row>
    <x:row r="96" ht="29" customHeight="1">
      <x:c r="A96" s="4" t="str">
        <x:v>super-predators--elites-10</x:v>
      </x:c>
      <x:c r="B96" s="4" t="str">
        <x:v>Lignée des Super Predators</x:v>
      </x:c>
      <x:c r="C96" s="4" t="str">
        <x:v>Élites</x:v>
      </x:c>
      <x:c r="D96" s="45" t="n">
        <x:v>10</x:v>
      </x:c>
      <x:c r="E96" s="27" t="str">
        <x:v>Pas faite</x:v>
      </x:c>
      <x:c r="F96" s="27" t="str">
        <x:v>Aucune référence retrouvée dans le périmètre audité</x:v>
      </x:c>
      <x:c r="G96" s="27" t="str">
        <x:v>Produire le PNG à partir de la fiche, puis sauvegarder et intégrer</x:v>
      </x:c>
      <x:c r="H96" s="27" t="str">
        <x:v>Catalogue 4 069</x:v>
      </x:c>
      <x:c r="I96" s="27" t="str">
        <x:v>Maître de traque</x:v>
      </x:c>
      <x:c r="J96" s="4" t="str">
        <x:v>super-predators</x:v>
      </x:c>
      <x:c r="K96" s="4" t="str">
        <x:v>elites</x:v>
      </x:c>
      <x:c r="L96" s="4" t="str">
        <x:v>Non</x:v>
      </x:c>
      <x:c r="M96" s="4" t="str">
        <x:v>adult</x:v>
      </x:c>
      <x:c r="N96" s="4"/>
      <x:c r="O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27" t="str">
        <x:v>brun ardoise</x:v>
      </x:c>
      <x:c r="Q96" s="27" t="str">
        <x:v>acier patiné</x:v>
      </x:c>
      <x:c r="R96" s="27" t="str">
        <x:v>bleu profond</x:v>
      </x:c>
      <x:c r="S96" s="27" t="str">
        <x:v>Découvert</x:v>
      </x:c>
      <x:c r="T96" s="27" t="str">
        <x:v>présence assurée, légère rotation du thorax</x:v>
      </x:c>
      <x:c r="U96" s="4" t="str">
        <x:v>Non</x:v>
      </x:c>
      <x:c r="V96" s="4" t="str">
        <x:v>remaining-at-v69</x:v>
      </x:c>
      <x:c r="W96" s="4" t="str">
        <x:v>Non</x:v>
      </x:c>
      <x:c r="X96" s="4" t="str">
        <x:v>Non</x:v>
      </x:c>
      <x:c r="Y96" s="4" t="str">
        <x:v>Non</x:v>
      </x:c>
      <x:c r="Z96" s="36" t="n">
        <x:v>0</x:v>
      </x:c>
      <x:c r="AA96" s="27"/>
      <x:c r="AB96" s="48"/>
      <x:c r="AC96" s="48"/>
      <x:c r="AD96" s="48"/>
      <x:c r="AE96" s="4"/>
      <x:c r="AF96" s="4"/>
      <x:c r="AG96" s="4"/>
      <x:c r="AH96" s="27" t="str">
        <x:v>Non applicable : aucun PNG accepté documenté à V69</x:v>
      </x:c>
      <x:c r="AI96" s="27" t="str">
        <x:v>Aucune correspondance retrouvée</x:v>
      </x:c>
      <x:c r="AJ96" s="52"/>
    </x:row>
    <x:row r="97" ht="29" customHeight="1">
      <x:c r="A97" s="4" t="str">
        <x:v>super-predators--battlemasters-01</x:v>
      </x:c>
      <x:c r="B97" s="4" t="str">
        <x:v>Lignée des Super Predators</x:v>
      </x:c>
      <x:c r="C97" s="4" t="str">
        <x:v>Battlemasters</x:v>
      </x:c>
      <x:c r="D97" s="45" t="n">
        <x:v>1</x:v>
      </x:c>
      <x:c r="E97" s="27" t="str">
        <x:v>Présente dans main</x:v>
      </x:c>
      <x:c r="F97" s="27" t="str">
        <x:v>Galerie et codex</x:v>
      </x:c>
      <x:c r="G97" s="27" t="str">
        <x:v>Conserver ; vérifier le rendu selon l’usage indiqué</x:v>
      </x:c>
      <x:c r="H97" s="27" t="str">
        <x:v>Catalogue 4 069</x:v>
      </x:c>
      <x:c r="I97" s="27" t="str">
        <x:v>Battlemasters 01</x:v>
      </x:c>
      <x:c r="J97" s="4" t="str">
        <x:v>super-predators</x:v>
      </x:c>
      <x:c r="K97" s="4" t="str">
        <x:v>battlemasters</x:v>
      </x:c>
      <x:c r="L97" s="4" t="str">
        <x:v>Oui</x:v>
      </x:c>
      <x:c r="M97" s="4" t="str">
        <x:v>Non renseigné</x:v>
      </x:c>
      <x:c r="N97" s="4"/>
      <x:c r="O97" s="27"/>
      <x:c r="P97" s="27"/>
      <x:c r="Q97" s="27"/>
      <x:c r="R97" s="27"/>
      <x:c r="S97" s="27"/>
      <x:c r="T97" s="27"/>
      <x:c r="U97" s="4" t="str">
        <x:v>Oui</x:v>
      </x:c>
      <x:c r="V97" s="4" t="str">
        <x:v>baseline-v6</x:v>
      </x:c>
      <x:c r="W97" s="4" t="str">
        <x:v>Oui</x:v>
      </x:c>
      <x:c r="X97" s="4" t="str">
        <x:v>Non</x:v>
      </x:c>
      <x:c r="Y97" s="4" t="str">
        <x:v>Non</x:v>
      </x:c>
      <x:c r="Z97" s="36" t="n">
        <x:v>0</x:v>
      </x:c>
      <x:c r="AA97" s="27" t="str">
        <x:v>Chemin blob présent dans l’arbre Git audité ; SHA256 déclaré par le registre, pixels non retéléchargés. Audit du code et des références ; aucun déploiement ni affichage en navigateur observé.</x:v>
      </x:c>
      <x:c r="AB97" s="48" t="str">
        <x:v>https://github.com/darknigthmare/yautja-la-longue-chasse/blob/536ac53335e440747f6eccedd2cd757d1f817a99/public/game/imports/v85/library/a9ecfd7746abc976fbf508be25a833efaabf85045e324071952b20b038d65d26.png</x:v>
      </x:c>
      <x:c r="AC97" s="48" t="str">
        <x:v>https://github.com/darknigthmare/yautja-la-longue-chasse/blob/536ac53335e440747f6eccedd2cd757d1f817a99/app/game/data/recentSpriteLibraryV85.json</x:v>
      </x:c>
      <x:c r="AD97" s="48"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27" t="str">
        <x:v>Archive candidate présente sur Drive ; PNG individuel non revérifié dans cet audit</x:v>
      </x:c>
      <x:c r="AI97" s="27" t="str">
        <x:v>ID exact + SHA de version acceptée déclaré</x:v>
      </x:c>
      <x:c r="AJ97" s="52"/>
    </x:row>
    <x:row r="98" ht="29" customHeight="1">
      <x:c r="A98" s="4" t="str">
        <x:v>super-predators--battlemasters-02</x:v>
      </x:c>
      <x:c r="B98" s="4" t="str">
        <x:v>Lignée des Super Predators</x:v>
      </x:c>
      <x:c r="C98" s="4" t="str">
        <x:v>Battlemasters</x:v>
      </x:c>
      <x:c r="D98" s="45" t="n">
        <x:v>2</x:v>
      </x:c>
      <x:c r="E98" s="27" t="str">
        <x:v>Pas faite</x:v>
      </x:c>
      <x:c r="F98" s="27" t="str">
        <x:v>Aucune référence retrouvée dans le périmètre audité</x:v>
      </x:c>
      <x:c r="G98" s="27" t="str">
        <x:v>Produire le PNG à partir de la fiche, puis sauvegarder et intégrer</x:v>
      </x:c>
      <x:c r="H98" s="27" t="str">
        <x:v>Catalogue 4 069</x:v>
      </x:c>
      <x:c r="I98" s="27" t="str">
        <x:v>Commandant de guerre</x:v>
      </x:c>
      <x:c r="J98" s="4" t="str">
        <x:v>super-predators</x:v>
      </x:c>
      <x:c r="K98" s="4" t="str">
        <x:v>battlemasters</x:v>
      </x:c>
      <x:c r="L98" s="4" t="str">
        <x:v>Oui</x:v>
      </x:c>
      <x:c r="M98" s="4" t="str">
        <x:v>Non renseigné</x:v>
      </x:c>
      <x:c r="N98" s="4"/>
      <x:c r="O98" s="27"/>
      <x:c r="P98" s="27"/>
      <x:c r="Q98" s="27"/>
      <x:c r="R98" s="27"/>
      <x:c r="S98" s="27"/>
      <x:c r="T98" s="27"/>
      <x:c r="U98" s="4" t="str">
        <x:v>Non</x:v>
      </x:c>
      <x:c r="V98" s="4" t="str">
        <x:v>remaining-at-v69</x:v>
      </x:c>
      <x:c r="W98" s="4" t="str">
        <x:v>Non</x:v>
      </x:c>
      <x:c r="X98" s="4" t="str">
        <x:v>Non</x:v>
      </x:c>
      <x:c r="Y98" s="4" t="str">
        <x:v>Non</x:v>
      </x:c>
      <x:c r="Z98" s="36" t="n">
        <x:v>0</x:v>
      </x:c>
      <x:c r="AA98" s="27"/>
      <x:c r="AB98" s="48"/>
      <x:c r="AC98" s="48"/>
      <x:c r="AD98" s="48"/>
      <x:c r="AE98" s="4"/>
      <x:c r="AF98" s="4"/>
      <x:c r="AG98" s="4"/>
      <x:c r="AH98" s="27" t="str">
        <x:v>Non applicable : aucun PNG accepté documenté à V69</x:v>
      </x:c>
      <x:c r="AI98" s="27" t="str">
        <x:v>Aucune correspondance retrouvée</x:v>
      </x:c>
      <x:c r="AJ98" s="52"/>
    </x:row>
    <x:row r="99" ht="29" customHeight="1">
      <x:c r="A99" s="4" t="str">
        <x:v>super-predators--battlemasters-03</x:v>
      </x:c>
      <x:c r="B99" s="4" t="str">
        <x:v>Lignée des Super Predators</x:v>
      </x:c>
      <x:c r="C99" s="4" t="str">
        <x:v>Battlemasters</x:v>
      </x:c>
      <x:c r="D99" s="45" t="n">
        <x:v>3</x:v>
      </x:c>
      <x:c r="E99" s="27" t="str">
        <x:v>Pas faite</x:v>
      </x:c>
      <x:c r="F99" s="27" t="str">
        <x:v>Aucune référence retrouvée dans le périmètre audité</x:v>
      </x:c>
      <x:c r="G99" s="27" t="str">
        <x:v>Produire le PNG à partir de la fiche, puis sauvegarder et intégrer</x:v>
      </x:c>
      <x:c r="H99" s="27" t="str">
        <x:v>Catalogue 4 069</x:v>
      </x:c>
      <x:c r="I99" s="27" t="str">
        <x:v>Instructeur au disque</x:v>
      </x:c>
      <x:c r="J99" s="4" t="str">
        <x:v>super-predators</x:v>
      </x:c>
      <x:c r="K99" s="4" t="str">
        <x:v>battlemasters</x:v>
      </x:c>
      <x:c r="L99" s="4" t="str">
        <x:v>Oui</x:v>
      </x:c>
      <x:c r="M99" s="4" t="str">
        <x:v>adult</x:v>
      </x:c>
      <x:c r="N99" s="4"/>
      <x:c r="O9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27" t="str">
        <x:v>gris brun marbré</x:v>
      </x:c>
      <x:c r="Q99" s="27" t="str">
        <x:v>graphite</x:v>
      </x:c>
      <x:c r="R99" s="27" t="str">
        <x:v>bronze pâle</x:v>
      </x:c>
      <x:c r="S99" s="27" t="str">
        <x:v>Découvert</x:v>
      </x:c>
      <x:c r="T99" s="27" t="str">
        <x:v>appui stable et épaules détendues</x:v>
      </x:c>
      <x:c r="U99" s="4" t="str">
        <x:v>Non</x:v>
      </x:c>
      <x:c r="V99" s="4" t="str">
        <x:v>remaining-at-v69</x:v>
      </x:c>
      <x:c r="W99" s="4" t="str">
        <x:v>Non</x:v>
      </x:c>
      <x:c r="X99" s="4" t="str">
        <x:v>Non</x:v>
      </x:c>
      <x:c r="Y99" s="4" t="str">
        <x:v>Non</x:v>
      </x:c>
      <x:c r="Z99" s="36" t="n">
        <x:v>0</x:v>
      </x:c>
      <x:c r="AA99" s="27"/>
      <x:c r="AB99" s="48"/>
      <x:c r="AC99" s="48"/>
      <x:c r="AD99" s="48"/>
      <x:c r="AE99" s="4"/>
      <x:c r="AF99" s="4"/>
      <x:c r="AG99" s="4"/>
      <x:c r="AH99" s="27" t="str">
        <x:v>Non applicable : aucun PNG accepté documenté à V69</x:v>
      </x:c>
      <x:c r="AI99" s="27" t="str">
        <x:v>Aucune correspondance retrouvée</x:v>
      </x:c>
      <x:c r="AJ99" s="52"/>
    </x:row>
    <x:row r="100" ht="29" customHeight="1">
      <x:c r="A100" s="4" t="str">
        <x:v>super-predators--battlemasters-04</x:v>
      </x:c>
      <x:c r="B100" s="4" t="str">
        <x:v>Lignée des Super Predators</x:v>
      </x:c>
      <x:c r="C100" s="4" t="str">
        <x:v>Battlemasters</x:v>
      </x:c>
      <x:c r="D100" s="45" t="n">
        <x:v>4</x:v>
      </x:c>
      <x:c r="E100" s="27" t="str">
        <x:v>Pas faite</x:v>
      </x:c>
      <x:c r="F100" s="27" t="str">
        <x:v>Aucune référence retrouvée dans le périmètre audité</x:v>
      </x:c>
      <x:c r="G100" s="27" t="str">
        <x:v>Produire le PNG à partir de la fiche, puis sauvegarder et intégrer</x:v>
      </x:c>
      <x:c r="H100" s="27" t="str">
        <x:v>Catalogue 4 069</x:v>
      </x:c>
      <x:c r="I100" s="27" t="str">
        <x:v>Maître des formations</x:v>
      </x:c>
      <x:c r="J100" s="4" t="str">
        <x:v>super-predators</x:v>
      </x:c>
      <x:c r="K100" s="4" t="str">
        <x:v>battlemasters</x:v>
      </x:c>
      <x:c r="L100" s="4" t="str">
        <x:v>Oui</x:v>
      </x:c>
      <x:c r="M100" s="4" t="str">
        <x:v>adult</x:v>
      </x:c>
      <x:c r="N100" s="4"/>
      <x:c r="O10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27" t="str">
        <x:v>cuivre noirci</x:v>
      </x:c>
      <x:c r="Q100" s="27" t="str">
        <x:v>bronze sombre</x:v>
      </x:c>
      <x:c r="R100" s="27" t="str">
        <x:v>ivoire minéral</x:v>
      </x:c>
      <x:c r="S100" s="27" t="str">
        <x:v>Découvert</x:v>
      </x:c>
      <x:c r="T100" s="27" t="str">
        <x:v>léger transfert du poids, silhouette entière</x:v>
      </x:c>
      <x:c r="U100" s="4" t="str">
        <x:v>Non</x:v>
      </x:c>
      <x:c r="V100" s="4" t="str">
        <x:v>remaining-at-v69</x:v>
      </x:c>
      <x:c r="W100" s="4" t="str">
        <x:v>Non</x:v>
      </x:c>
      <x:c r="X100" s="4" t="str">
        <x:v>Non</x:v>
      </x:c>
      <x:c r="Y100" s="4" t="str">
        <x:v>Non</x:v>
      </x:c>
      <x:c r="Z100" s="36" t="n">
        <x:v>0</x:v>
      </x:c>
      <x:c r="AA100" s="27"/>
      <x:c r="AB100" s="48"/>
      <x:c r="AC100" s="48"/>
      <x:c r="AD100" s="48"/>
      <x:c r="AE100" s="4"/>
      <x:c r="AF100" s="4"/>
      <x:c r="AG100" s="4"/>
      <x:c r="AH100" s="27" t="str">
        <x:v>Non applicable : aucun PNG accepté documenté à V69</x:v>
      </x:c>
      <x:c r="AI100" s="27" t="str">
        <x:v>Aucune correspondance retrouvée</x:v>
      </x:c>
      <x:c r="AJ100" s="52"/>
    </x:row>
    <x:row r="101" ht="29" customHeight="1">
      <x:c r="A101" s="4" t="str">
        <x:v>super-predators--battlemasters-05</x:v>
      </x:c>
      <x:c r="B101" s="4" t="str">
        <x:v>Lignée des Super Predators</x:v>
      </x:c>
      <x:c r="C101" s="4" t="str">
        <x:v>Battlemasters</x:v>
      </x:c>
      <x:c r="D101" s="45" t="n">
        <x:v>5</x:v>
      </x:c>
      <x:c r="E101" s="27" t="str">
        <x:v>Pas faite</x:v>
      </x:c>
      <x:c r="F101" s="27" t="str">
        <x:v>Aucune référence retrouvée dans le périmètre audité</x:v>
      </x:c>
      <x:c r="G101" s="27" t="str">
        <x:v>Produire le PNG à partir de la fiche, puis sauvegarder et intégrer</x:v>
      </x:c>
      <x:c r="H101" s="27" t="str">
        <x:v>Catalogue 4 069</x:v>
      </x:c>
      <x:c r="I101" s="27" t="str">
        <x:v>Maître de lance</x:v>
      </x:c>
      <x:c r="J101" s="4" t="str">
        <x:v>super-predators</x:v>
      </x:c>
      <x:c r="K101" s="4" t="str">
        <x:v>battlemasters</x:v>
      </x:c>
      <x:c r="L101" s="4" t="str">
        <x:v>Oui</x:v>
      </x:c>
      <x:c r="M101" s="4" t="str">
        <x:v>adult</x:v>
      </x:c>
      <x:c r="N101" s="4"/>
      <x:c r="O10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27" t="str">
        <x:v>brun ardoise</x:v>
      </x:c>
      <x:c r="Q101" s="27" t="str">
        <x:v>acier mat</x:v>
      </x:c>
      <x:c r="R101" s="27" t="str">
        <x:v>vert désaturé</x:v>
      </x:c>
      <x:c r="S101" s="27" t="str">
        <x:v>Découvert</x:v>
      </x:c>
      <x:c r="T101" s="27" t="str">
        <x:v>posture de contrôle calme, mains lisibles</x:v>
      </x:c>
      <x:c r="U101" s="4" t="str">
        <x:v>Non</x:v>
      </x:c>
      <x:c r="V101" s="4" t="str">
        <x:v>remaining-at-v69</x:v>
      </x:c>
      <x:c r="W101" s="4" t="str">
        <x:v>Non</x:v>
      </x:c>
      <x:c r="X101" s="4" t="str">
        <x:v>Non</x:v>
      </x:c>
      <x:c r="Y101" s="4" t="str">
        <x:v>Non</x:v>
      </x:c>
      <x:c r="Z101" s="36" t="n">
        <x:v>0</x:v>
      </x:c>
      <x:c r="AA101" s="27"/>
      <x:c r="AB101" s="48"/>
      <x:c r="AC101" s="48"/>
      <x:c r="AD101" s="48"/>
      <x:c r="AE101" s="4"/>
      <x:c r="AF101" s="4"/>
      <x:c r="AG101" s="4"/>
      <x:c r="AH101" s="27" t="str">
        <x:v>Non applicable : aucun PNG accepté documenté à V69</x:v>
      </x:c>
      <x:c r="AI101" s="27" t="str">
        <x:v>Aucune correspondance retrouvée</x:v>
      </x:c>
      <x:c r="AJ101" s="52"/>
    </x:row>
    <x:row r="102" ht="29" customHeight="1">
      <x:c r="A102" s="4" t="str">
        <x:v>super-predators--battlemasters-06</x:v>
      </x:c>
      <x:c r="B102" s="4" t="str">
        <x:v>Lignée des Super Predators</x:v>
      </x:c>
      <x:c r="C102" s="4" t="str">
        <x:v>Battlemasters</x:v>
      </x:c>
      <x:c r="D102" s="45" t="n">
        <x:v>6</x:v>
      </x:c>
      <x:c r="E102" s="27" t="str">
        <x:v>Pas faite</x:v>
      </x:c>
      <x:c r="F102" s="27" t="str">
        <x:v>Aucune référence retrouvée dans le périmètre audité</x:v>
      </x:c>
      <x:c r="G102" s="27" t="str">
        <x:v>Produire le PNG à partir de la fiche, puis sauvegarder et intégrer</x:v>
      </x:c>
      <x:c r="H102" s="27" t="str">
        <x:v>Catalogue 4 069</x:v>
      </x:c>
      <x:c r="I102" s="27" t="str">
        <x:v>Instructeur des novices</x:v>
      </x:c>
      <x:c r="J102" s="4" t="str">
        <x:v>super-predators</x:v>
      </x:c>
      <x:c r="K102" s="4" t="str">
        <x:v>battlemasters</x:v>
      </x:c>
      <x:c r="L102" s="4" t="str">
        <x:v>Oui</x:v>
      </x:c>
      <x:c r="M102" s="4" t="str">
        <x:v>adult</x:v>
      </x:c>
      <x:c r="N102" s="4"/>
      <x:c r="O10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27" t="str">
        <x:v>brun rouge sombre</x:v>
      </x:c>
      <x:c r="Q102" s="27" t="str">
        <x:v>métal ardoise</x:v>
      </x:c>
      <x:c r="R102" s="27" t="str">
        <x:v>ocre</x:v>
      </x:c>
      <x:c r="S102" s="27" t="str">
        <x:v>Découvert</x:v>
      </x:c>
      <x:c r="T102" s="27" t="str">
        <x:v>bras tenus près du corps sans masquer les accessoires</x:v>
      </x:c>
      <x:c r="U102" s="4" t="str">
        <x:v>Non</x:v>
      </x:c>
      <x:c r="V102" s="4" t="str">
        <x:v>remaining-at-v69</x:v>
      </x:c>
      <x:c r="W102" s="4" t="str">
        <x:v>Non</x:v>
      </x:c>
      <x:c r="X102" s="4" t="str">
        <x:v>Non</x:v>
      </x:c>
      <x:c r="Y102" s="4" t="str">
        <x:v>Non</x:v>
      </x:c>
      <x:c r="Z102" s="36" t="n">
        <x:v>0</x:v>
      </x:c>
      <x:c r="AA102" s="27"/>
      <x:c r="AB102" s="48"/>
      <x:c r="AC102" s="48"/>
      <x:c r="AD102" s="48"/>
      <x:c r="AE102" s="4"/>
      <x:c r="AF102" s="4"/>
      <x:c r="AG102" s="4"/>
      <x:c r="AH102" s="27" t="str">
        <x:v>Non applicable : aucun PNG accepté documenté à V69</x:v>
      </x:c>
      <x:c r="AI102" s="27" t="str">
        <x:v>Aucune correspondance retrouvée</x:v>
      </x:c>
      <x:c r="AJ102" s="52"/>
    </x:row>
    <x:row r="103" ht="29" customHeight="1">
      <x:c r="A103" s="4" t="str">
        <x:v>super-predators--battlemasters-07</x:v>
      </x:c>
      <x:c r="B103" s="4" t="str">
        <x:v>Lignée des Super Predators</x:v>
      </x:c>
      <x:c r="C103" s="4" t="str">
        <x:v>Battlemasters</x:v>
      </x:c>
      <x:c r="D103" s="45" t="n">
        <x:v>7</x:v>
      </x:c>
      <x:c r="E103" s="27" t="str">
        <x:v>Pas faite</x:v>
      </x:c>
      <x:c r="F103" s="27" t="str">
        <x:v>Aucune référence retrouvée dans le périmètre audité</x:v>
      </x:c>
      <x:c r="G103" s="27" t="str">
        <x:v>Produire le PNG à partir de la fiche, puis sauvegarder et intégrer</x:v>
      </x:c>
      <x:c r="H103" s="27" t="str">
        <x:v>Catalogue 4 069</x:v>
      </x:c>
      <x:c r="I103" s="27" t="str">
        <x:v>Maître de défense</x:v>
      </x:c>
      <x:c r="J103" s="4" t="str">
        <x:v>super-predators</x:v>
      </x:c>
      <x:c r="K103" s="4" t="str">
        <x:v>battlemasters</x:v>
      </x:c>
      <x:c r="L103" s="4" t="str">
        <x:v>Oui</x:v>
      </x:c>
      <x:c r="M103" s="4" t="str">
        <x:v>adult</x:v>
      </x:c>
      <x:c r="N103" s="4"/>
      <x:c r="O10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27" t="str">
        <x:v>olive charbon</x:v>
      </x:c>
      <x:c r="Q103" s="27" t="str">
        <x:v>cuivre oxydé discret</x:v>
      </x:c>
      <x:c r="R103" s="27" t="str">
        <x:v>noir mat</x:v>
      </x:c>
      <x:c r="S103" s="27" t="str">
        <x:v>Découvert</x:v>
      </x:c>
      <x:c r="T103" s="27" t="str">
        <x:v>geste discret de coordination</x:v>
      </x:c>
      <x:c r="U103" s="4" t="str">
        <x:v>Non</x:v>
      </x:c>
      <x:c r="V103" s="4" t="str">
        <x:v>remaining-at-v69</x:v>
      </x:c>
      <x:c r="W103" s="4" t="str">
        <x:v>Non</x:v>
      </x:c>
      <x:c r="X103" s="4" t="str">
        <x:v>Non</x:v>
      </x:c>
      <x:c r="Y103" s="4" t="str">
        <x:v>Non</x:v>
      </x:c>
      <x:c r="Z103" s="36" t="n">
        <x:v>0</x:v>
      </x:c>
      <x:c r="AA103" s="27"/>
      <x:c r="AB103" s="48"/>
      <x:c r="AC103" s="48"/>
      <x:c r="AD103" s="48"/>
      <x:c r="AE103" s="4"/>
      <x:c r="AF103" s="4"/>
      <x:c r="AG103" s="4"/>
      <x:c r="AH103" s="27" t="str">
        <x:v>Non applicable : aucun PNG accepté documenté à V69</x:v>
      </x:c>
      <x:c r="AI103" s="27" t="str">
        <x:v>Aucune correspondance retrouvée</x:v>
      </x:c>
      <x:c r="AJ103" s="52"/>
    </x:row>
    <x:row r="104" ht="29" customHeight="1">
      <x:c r="A104" s="4" t="str">
        <x:v>super-predators--battlemasters-08</x:v>
      </x:c>
      <x:c r="B104" s="4" t="str">
        <x:v>Lignée des Super Predators</x:v>
      </x:c>
      <x:c r="C104" s="4" t="str">
        <x:v>Battlemasters</x:v>
      </x:c>
      <x:c r="D104" s="45" t="n">
        <x:v>8</x:v>
      </x:c>
      <x:c r="E104" s="27" t="str">
        <x:v>Pas faite</x:v>
      </x:c>
      <x:c r="F104" s="27" t="str">
        <x:v>Aucune référence retrouvée dans le périmètre audité</x:v>
      </x:c>
      <x:c r="G104" s="27" t="str">
        <x:v>Produire le PNG à partir de la fiche, puis sauvegarder et intégrer</x:v>
      </x:c>
      <x:c r="H104" s="27" t="str">
        <x:v>Catalogue 4 069</x:v>
      </x:c>
      <x:c r="I104" s="27" t="str">
        <x:v>Maître des sorties</x:v>
      </x:c>
      <x:c r="J104" s="4" t="str">
        <x:v>super-predators</x:v>
      </x:c>
      <x:c r="K104" s="4" t="str">
        <x:v>battlemasters</x:v>
      </x:c>
      <x:c r="L104" s="4" t="str">
        <x:v>Oui</x:v>
      </x:c>
      <x:c r="M104" s="4" t="str">
        <x:v>adult</x:v>
      </x:c>
      <x:c r="N104" s="4"/>
      <x:c r="O1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27" t="str">
        <x:v>gris brun marbré</x:v>
      </x:c>
      <x:c r="Q104" s="27" t="str">
        <x:v>titane sombre</x:v>
      </x:c>
      <x:c r="R104" s="27" t="str">
        <x:v>bordeaux</x:v>
      </x:c>
      <x:c r="S104" s="27" t="str">
        <x:v>Découvert</x:v>
      </x:c>
      <x:c r="T104" s="27" t="str">
        <x:v>arme ou outil tenu bas, loin des jambes</x:v>
      </x:c>
      <x:c r="U104" s="4" t="str">
        <x:v>Non</x:v>
      </x:c>
      <x:c r="V104" s="4" t="str">
        <x:v>remaining-at-v69</x:v>
      </x:c>
      <x:c r="W104" s="4" t="str">
        <x:v>Non</x:v>
      </x:c>
      <x:c r="X104" s="4" t="str">
        <x:v>Non</x:v>
      </x:c>
      <x:c r="Y104" s="4" t="str">
        <x:v>Non</x:v>
      </x:c>
      <x:c r="Z104" s="36" t="n">
        <x:v>0</x:v>
      </x:c>
      <x:c r="AA104" s="27"/>
      <x:c r="AB104" s="48"/>
      <x:c r="AC104" s="48"/>
      <x:c r="AD104" s="48"/>
      <x:c r="AE104" s="4"/>
      <x:c r="AF104" s="4"/>
      <x:c r="AG104" s="4"/>
      <x:c r="AH104" s="27" t="str">
        <x:v>Non applicable : aucun PNG accepté documenté à V69</x:v>
      </x:c>
      <x:c r="AI104" s="27" t="str">
        <x:v>Aucune correspondance retrouvée</x:v>
      </x:c>
      <x:c r="AJ104" s="52"/>
    </x:row>
    <x:row r="105" ht="29" customHeight="1">
      <x:c r="A105" s="4" t="str">
        <x:v>super-predators--battlemasters-09</x:v>
      </x:c>
      <x:c r="B105" s="4" t="str">
        <x:v>Lignée des Super Predators</x:v>
      </x:c>
      <x:c r="C105" s="4" t="str">
        <x:v>Battlemasters</x:v>
      </x:c>
      <x:c r="D105" s="45" t="n">
        <x:v>9</x:v>
      </x:c>
      <x:c r="E105" s="27" t="str">
        <x:v>Pas faite</x:v>
      </x:c>
      <x:c r="F105" s="27" t="str">
        <x:v>Aucune référence retrouvée dans le périmètre audité</x:v>
      </x:c>
      <x:c r="G105" s="27" t="str">
        <x:v>Produire le PNG à partir de la fiche, puis sauvegarder et intégrer</x:v>
      </x:c>
      <x:c r="H105" s="27" t="str">
        <x:v>Catalogue 4 069</x:v>
      </x:c>
      <x:c r="I105" s="27" t="str">
        <x:v>Vétéran des exercices</x:v>
      </x:c>
      <x:c r="J105" s="4" t="str">
        <x:v>super-predators</x:v>
      </x:c>
      <x:c r="K105" s="4" t="str">
        <x:v>battlemasters</x:v>
      </x:c>
      <x:c r="L105" s="4" t="str">
        <x:v>Oui</x:v>
      </x:c>
      <x:c r="M105" s="4" t="str">
        <x:v>adult</x:v>
      </x:c>
      <x:c r="N105" s="4"/>
      <x:c r="O1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27" t="str">
        <x:v>cuivre noirci</x:v>
      </x:c>
      <x:c r="Q105" s="27" t="str">
        <x:v>bronze ancien</x:v>
      </x:c>
      <x:c r="R105" s="27" t="str">
        <x:v>gris pierre</x:v>
      </x:c>
      <x:c r="S105" s="27" t="str">
        <x:v>Découvert</x:v>
      </x:c>
      <x:c r="T105" s="27" t="str">
        <x:v>attitude expérimentée immobile</x:v>
      </x:c>
      <x:c r="U105" s="4" t="str">
        <x:v>Non</x:v>
      </x:c>
      <x:c r="V105" s="4" t="str">
        <x:v>remaining-at-v69</x:v>
      </x:c>
      <x:c r="W105" s="4" t="str">
        <x:v>Non</x:v>
      </x:c>
      <x:c r="X105" s="4" t="str">
        <x:v>Non</x:v>
      </x:c>
      <x:c r="Y105" s="4" t="str">
        <x:v>Non</x:v>
      </x:c>
      <x:c r="Z105" s="36" t="n">
        <x:v>0</x:v>
      </x:c>
      <x:c r="AA105" s="27"/>
      <x:c r="AB105" s="48"/>
      <x:c r="AC105" s="48"/>
      <x:c r="AD105" s="48"/>
      <x:c r="AE105" s="4"/>
      <x:c r="AF105" s="4"/>
      <x:c r="AG105" s="4"/>
      <x:c r="AH105" s="27" t="str">
        <x:v>Non applicable : aucun PNG accepté documenté à V69</x:v>
      </x:c>
      <x:c r="AI105" s="27" t="str">
        <x:v>Aucune correspondance retrouvée</x:v>
      </x:c>
      <x:c r="AJ105" s="52"/>
    </x:row>
    <x:row r="106" ht="29" customHeight="1">
      <x:c r="A106" s="4" t="str">
        <x:v>super-predators--battlemasters-10</x:v>
      </x:c>
      <x:c r="B106" s="4" t="str">
        <x:v>Lignée des Super Predators</x:v>
      </x:c>
      <x:c r="C106" s="4" t="str">
        <x:v>Battlemasters</x:v>
      </x:c>
      <x:c r="D106" s="45" t="n">
        <x:v>10</x:v>
      </x:c>
      <x:c r="E106" s="27" t="str">
        <x:v>Pas faite</x:v>
      </x:c>
      <x:c r="F106" s="27" t="str">
        <x:v>Aucune référence retrouvée dans le périmètre audité</x:v>
      </x:c>
      <x:c r="G106" s="27" t="str">
        <x:v>Produire le PNG à partir de la fiche, puis sauvegarder et intégrer</x:v>
      </x:c>
      <x:c r="H106" s="27" t="str">
        <x:v>Catalogue 4 069</x:v>
      </x:c>
      <x:c r="I106" s="27" t="str">
        <x:v>Premier maître</x:v>
      </x:c>
      <x:c r="J106" s="4" t="str">
        <x:v>super-predators</x:v>
      </x:c>
      <x:c r="K106" s="4" t="str">
        <x:v>battlemasters</x:v>
      </x:c>
      <x:c r="L106" s="4" t="str">
        <x:v>Oui</x:v>
      </x:c>
      <x:c r="M106" s="4" t="str">
        <x:v>adult</x:v>
      </x:c>
      <x:c r="N106" s="4"/>
      <x:c r="O1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27" t="str">
        <x:v>brun ardoise</x:v>
      </x:c>
      <x:c r="Q106" s="27" t="str">
        <x:v>acier patiné</x:v>
      </x:c>
      <x:c r="R106" s="27" t="str">
        <x:v>bleu profond</x:v>
      </x:c>
      <x:c r="S106" s="27" t="str">
        <x:v>Découvert</x:v>
      </x:c>
      <x:c r="T106" s="27" t="str">
        <x:v>présence assurée, légère rotation du thorax</x:v>
      </x:c>
      <x:c r="U106" s="4" t="str">
        <x:v>Non</x:v>
      </x:c>
      <x:c r="V106" s="4" t="str">
        <x:v>remaining-at-v69</x:v>
      </x:c>
      <x:c r="W106" s="4" t="str">
        <x:v>Non</x:v>
      </x:c>
      <x:c r="X106" s="4" t="str">
        <x:v>Non</x:v>
      </x:c>
      <x:c r="Y106" s="4" t="str">
        <x:v>Non</x:v>
      </x:c>
      <x:c r="Z106" s="36" t="n">
        <x:v>0</x:v>
      </x:c>
      <x:c r="AA106" s="27"/>
      <x:c r="AB106" s="48"/>
      <x:c r="AC106" s="48"/>
      <x:c r="AD106" s="48"/>
      <x:c r="AE106" s="4"/>
      <x:c r="AF106" s="4"/>
      <x:c r="AG106" s="4"/>
      <x:c r="AH106" s="27" t="str">
        <x:v>Non applicable : aucun PNG accepté documenté à V69</x:v>
      </x:c>
      <x:c r="AI106" s="27" t="str">
        <x:v>Aucune correspondance retrouvée</x:v>
      </x:c>
      <x:c r="AJ106" s="52"/>
    </x:row>
    <x:row r="107" ht="29" customHeight="1">
      <x:c r="A107" s="4" t="str">
        <x:v>super-predators--leaders-01</x:v>
      </x:c>
      <x:c r="B107" s="4" t="str">
        <x:v>Lignée des Super Predators</x:v>
      </x:c>
      <x:c r="C107" s="4" t="str">
        <x:v>Leaders / chefs de chasse</x:v>
      </x:c>
      <x:c r="D107" s="45" t="n">
        <x:v>1</x:v>
      </x:c>
      <x:c r="E107" s="27" t="str">
        <x:v>Présente dans main</x:v>
      </x:c>
      <x:c r="F107" s="27" t="str">
        <x:v>Galerie et codex</x:v>
      </x:c>
      <x:c r="G107" s="27" t="str">
        <x:v>Conserver ; vérifier le rendu selon l’usage indiqué</x:v>
      </x:c>
      <x:c r="H107" s="27" t="str">
        <x:v>Catalogue 4 069</x:v>
      </x:c>
      <x:c r="I107" s="27" t="str">
        <x:v>Leaders / chefs de chasse 01</x:v>
      </x:c>
      <x:c r="J107" s="4" t="str">
        <x:v>super-predators</x:v>
      </x:c>
      <x:c r="K107" s="4" t="str">
        <x:v>leaders</x:v>
      </x:c>
      <x:c r="L107" s="4" t="str">
        <x:v>Non</x:v>
      </x:c>
      <x:c r="M107" s="4" t="str">
        <x:v>Non renseigné</x:v>
      </x:c>
      <x:c r="N107" s="4"/>
      <x:c r="O107" s="27"/>
      <x:c r="P107" s="27"/>
      <x:c r="Q107" s="27"/>
      <x:c r="R107" s="27"/>
      <x:c r="S107" s="27"/>
      <x:c r="T107" s="27"/>
      <x:c r="U107" s="4" t="str">
        <x:v>Oui</x:v>
      </x:c>
      <x:c r="V107" s="4" t="str">
        <x:v>baseline-v6</x:v>
      </x:c>
      <x:c r="W107" s="4" t="str">
        <x:v>Oui</x:v>
      </x:c>
      <x:c r="X107" s="4" t="str">
        <x:v>Non</x:v>
      </x:c>
      <x:c r="Y107" s="4" t="str">
        <x:v>Non</x:v>
      </x:c>
      <x:c r="Z107" s="36" t="n">
        <x:v>0</x:v>
      </x:c>
      <x:c r="AA107" s="27" t="str">
        <x:v>Chemin blob présent dans l’arbre Git audité ; SHA256 déclaré par le registre, pixels non retéléchargés. Audit du code et des références ; aucun déploiement ni affichage en navigateur observé.</x:v>
      </x:c>
      <x:c r="AB107" s="48" t="str">
        <x:v>https://github.com/darknigthmare/yautja-la-longue-chasse/blob/536ac53335e440747f6eccedd2cd757d1f817a99/public/game/imports/v85/library/76124daffa6e29026c51271a426047f5805388b46c35b768a77e7efa3386b592.png</x:v>
      </x:c>
      <x:c r="AC107" s="48" t="str">
        <x:v>https://github.com/darknigthmare/yautja-la-longue-chasse/blob/536ac53335e440747f6eccedd2cd757d1f817a99/app/game/data/recentSpriteLibraryV85.json</x:v>
      </x:c>
      <x:c r="AD107" s="48"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27" t="str">
        <x:v>Archive candidate présente sur Drive ; PNG individuel non revérifié dans cet audit</x:v>
      </x:c>
      <x:c r="AI107" s="27" t="str">
        <x:v>ID exact + SHA de version acceptée déclaré</x:v>
      </x:c>
      <x:c r="AJ107" s="52"/>
    </x:row>
    <x:row r="108" ht="29" customHeight="1">
      <x:c r="A108" s="4" t="str">
        <x:v>super-predators--leaders-02</x:v>
      </x:c>
      <x:c r="B108" s="4" t="str">
        <x:v>Lignée des Super Predators</x:v>
      </x:c>
      <x:c r="C108" s="4" t="str">
        <x:v>Leaders / chefs de chasse</x:v>
      </x:c>
      <x:c r="D108" s="45" t="n">
        <x:v>2</x:v>
      </x:c>
      <x:c r="E108" s="27" t="str">
        <x:v>Pas faite</x:v>
      </x:c>
      <x:c r="F108" s="27" t="str">
        <x:v>Aucune référence retrouvée dans le périmètre audité</x:v>
      </x:c>
      <x:c r="G108" s="27" t="str">
        <x:v>Produire le PNG à partir de la fiche, puis sauvegarder et intégrer</x:v>
      </x:c>
      <x:c r="H108" s="27" t="str">
        <x:v>Catalogue 4 069</x:v>
      </x:c>
      <x:c r="I108" s="27" t="str">
        <x:v>Chef des éclaireurs</x:v>
      </x:c>
      <x:c r="J108" s="4" t="str">
        <x:v>super-predators</x:v>
      </x:c>
      <x:c r="K108" s="4" t="str">
        <x:v>leaders</x:v>
      </x:c>
      <x:c r="L108" s="4" t="str">
        <x:v>Non</x:v>
      </x:c>
      <x:c r="M108" s="4" t="str">
        <x:v>adult</x:v>
      </x:c>
      <x:c r="N108" s="4"/>
      <x:c r="O10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27" t="str">
        <x:v>olive charbon</x:v>
      </x:c>
      <x:c r="Q108" s="27" t="str">
        <x:v>acier bleui</x:v>
      </x:c>
      <x:c r="R108" s="27" t="str">
        <x:v>cuivre mat</x:v>
      </x:c>
      <x:c r="S108" s="27" t="str">
        <x:v>Découvert</x:v>
      </x:c>
      <x:c r="T108" s="27" t="str">
        <x:v>posture d’observation en trois quarts droite</x:v>
      </x:c>
      <x:c r="U108" s="4" t="str">
        <x:v>Non</x:v>
      </x:c>
      <x:c r="V108" s="4" t="str">
        <x:v>remaining-at-v69</x:v>
      </x:c>
      <x:c r="W108" s="4" t="str">
        <x:v>Non</x:v>
      </x:c>
      <x:c r="X108" s="4" t="str">
        <x:v>Non</x:v>
      </x:c>
      <x:c r="Y108" s="4" t="str">
        <x:v>Non</x:v>
      </x:c>
      <x:c r="Z108" s="36" t="n">
        <x:v>0</x:v>
      </x:c>
      <x:c r="AA108" s="27"/>
      <x:c r="AB108" s="48"/>
      <x:c r="AC108" s="48"/>
      <x:c r="AD108" s="48"/>
      <x:c r="AE108" s="4"/>
      <x:c r="AF108" s="4"/>
      <x:c r="AG108" s="4"/>
      <x:c r="AH108" s="27" t="str">
        <x:v>Non applicable : aucun PNG accepté documenté à V69</x:v>
      </x:c>
      <x:c r="AI108" s="27" t="str">
        <x:v>Aucune correspondance retrouvée</x:v>
      </x:c>
      <x:c r="AJ108" s="52"/>
    </x:row>
    <x:row r="109" ht="29" customHeight="1">
      <x:c r="A109" s="4" t="str">
        <x:v>super-predators--leaders-03</x:v>
      </x:c>
      <x:c r="B109" s="4" t="str">
        <x:v>Lignée des Super Predators</x:v>
      </x:c>
      <x:c r="C109" s="4" t="str">
        <x:v>Leaders / chefs de chasse</x:v>
      </x:c>
      <x:c r="D109" s="45" t="n">
        <x:v>3</x:v>
      </x:c>
      <x:c r="E109" s="27" t="str">
        <x:v>Pas faite</x:v>
      </x:c>
      <x:c r="F109" s="27" t="str">
        <x:v>Aucune référence retrouvée dans le périmètre audité</x:v>
      </x:c>
      <x:c r="G109" s="27" t="str">
        <x:v>Produire le PNG à partir de la fiche, puis sauvegarder et intégrer</x:v>
      </x:c>
      <x:c r="H109" s="27" t="str">
        <x:v>Catalogue 4 069</x:v>
      </x:c>
      <x:c r="I109" s="27" t="str">
        <x:v>Capitaine des passages</x:v>
      </x:c>
      <x:c r="J109" s="4" t="str">
        <x:v>super-predators</x:v>
      </x:c>
      <x:c r="K109" s="4" t="str">
        <x:v>leaders</x:v>
      </x:c>
      <x:c r="L109" s="4" t="str">
        <x:v>Non</x:v>
      </x:c>
      <x:c r="M109" s="4" t="str">
        <x:v>adult</x:v>
      </x:c>
      <x:c r="N109" s="4"/>
      <x:c r="O10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27" t="str">
        <x:v>gris brun marbré</x:v>
      </x:c>
      <x:c r="Q109" s="27" t="str">
        <x:v>graphite</x:v>
      </x:c>
      <x:c r="R109" s="27" t="str">
        <x:v>bronze pâle</x:v>
      </x:c>
      <x:c r="S109" s="27" t="str">
        <x:v>Découvert</x:v>
      </x:c>
      <x:c r="T109" s="27" t="str">
        <x:v>appui stable et épaules détendues</x:v>
      </x:c>
      <x:c r="U109" s="4" t="str">
        <x:v>Non</x:v>
      </x:c>
      <x:c r="V109" s="4" t="str">
        <x:v>remaining-at-v69</x:v>
      </x:c>
      <x:c r="W109" s="4" t="str">
        <x:v>Non</x:v>
      </x:c>
      <x:c r="X109" s="4" t="str">
        <x:v>Non</x:v>
      </x:c>
      <x:c r="Y109" s="4" t="str">
        <x:v>Non</x:v>
      </x:c>
      <x:c r="Z109" s="36" t="n">
        <x:v>0</x:v>
      </x:c>
      <x:c r="AA109" s="27"/>
      <x:c r="AB109" s="48"/>
      <x:c r="AC109" s="48"/>
      <x:c r="AD109" s="48"/>
      <x:c r="AE109" s="4"/>
      <x:c r="AF109" s="4"/>
      <x:c r="AG109" s="4"/>
      <x:c r="AH109" s="27" t="str">
        <x:v>Non applicable : aucun PNG accepté documenté à V69</x:v>
      </x:c>
      <x:c r="AI109" s="27" t="str">
        <x:v>Aucune correspondance retrouvée</x:v>
      </x:c>
      <x:c r="AJ109" s="52"/>
    </x:row>
    <x:row r="110" ht="29" customHeight="1">
      <x:c r="A110" s="4" t="str">
        <x:v>super-predators--leaders-04</x:v>
      </x:c>
      <x:c r="B110" s="4" t="str">
        <x:v>Lignée des Super Predators</x:v>
      </x:c>
      <x:c r="C110" s="4" t="str">
        <x:v>Leaders / chefs de chasse</x:v>
      </x:c>
      <x:c r="D110" s="45" t="n">
        <x:v>4</x:v>
      </x:c>
      <x:c r="E110" s="27" t="str">
        <x:v>Pas faite</x:v>
      </x:c>
      <x:c r="F110" s="27" t="str">
        <x:v>Aucune référence retrouvée dans le périmètre audité</x:v>
      </x:c>
      <x:c r="G110" s="27" t="str">
        <x:v>Produire le PNG à partir de la fiche, puis sauvegarder et intégrer</x:v>
      </x:c>
      <x:c r="H110" s="27" t="str">
        <x:v>Catalogue 4 069</x:v>
      </x:c>
      <x:c r="I110" s="27" t="str">
        <x:v>Chef de la poursuite</x:v>
      </x:c>
      <x:c r="J110" s="4" t="str">
        <x:v>super-predators</x:v>
      </x:c>
      <x:c r="K110" s="4" t="str">
        <x:v>leaders</x:v>
      </x:c>
      <x:c r="L110" s="4" t="str">
        <x:v>Non</x:v>
      </x:c>
      <x:c r="M110" s="4" t="str">
        <x:v>adult</x:v>
      </x:c>
      <x:c r="N110" s="4"/>
      <x:c r="O1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27" t="str">
        <x:v>cuivre noirci</x:v>
      </x:c>
      <x:c r="Q110" s="27" t="str">
        <x:v>bronze sombre</x:v>
      </x:c>
      <x:c r="R110" s="27" t="str">
        <x:v>ivoire minéral</x:v>
      </x:c>
      <x:c r="S110" s="27" t="str">
        <x:v>Découvert</x:v>
      </x:c>
      <x:c r="T110" s="27" t="str">
        <x:v>léger transfert du poids, silhouette entière</x:v>
      </x:c>
      <x:c r="U110" s="4" t="str">
        <x:v>Non</x:v>
      </x:c>
      <x:c r="V110" s="4" t="str">
        <x:v>remaining-at-v69</x:v>
      </x:c>
      <x:c r="W110" s="4" t="str">
        <x:v>Non</x:v>
      </x:c>
      <x:c r="X110" s="4" t="str">
        <x:v>Non</x:v>
      </x:c>
      <x:c r="Y110" s="4" t="str">
        <x:v>Non</x:v>
      </x:c>
      <x:c r="Z110" s="36" t="n">
        <x:v>0</x:v>
      </x:c>
      <x:c r="AA110" s="27"/>
      <x:c r="AB110" s="48"/>
      <x:c r="AC110" s="48"/>
      <x:c r="AD110" s="48"/>
      <x:c r="AE110" s="4"/>
      <x:c r="AF110" s="4"/>
      <x:c r="AG110" s="4"/>
      <x:c r="AH110" s="27" t="str">
        <x:v>Non applicable : aucun PNG accepté documenté à V69</x:v>
      </x:c>
      <x:c r="AI110" s="27" t="str">
        <x:v>Aucune correspondance retrouvée</x:v>
      </x:c>
      <x:c r="AJ110" s="52"/>
    </x:row>
    <x:row r="111" ht="29" customHeight="1">
      <x:c r="A111" s="4" t="str">
        <x:v>super-predators--leaders-05</x:v>
      </x:c>
      <x:c r="B111" s="4" t="str">
        <x:v>Lignée des Super Predators</x:v>
      </x:c>
      <x:c r="C111" s="4" t="str">
        <x:v>Leaders / chefs de chasse</x:v>
      </x:c>
      <x:c r="D111" s="45" t="n">
        <x:v>5</x:v>
      </x:c>
      <x:c r="E111" s="27" t="str">
        <x:v>Pas faite</x:v>
      </x:c>
      <x:c r="F111" s="27" t="str">
        <x:v>Aucune référence retrouvée dans le périmètre audité</x:v>
      </x:c>
      <x:c r="G111" s="27" t="str">
        <x:v>Produire le PNG à partir de la fiche, puis sauvegarder et intégrer</x:v>
      </x:c>
      <x:c r="H111" s="27" t="str">
        <x:v>Catalogue 4 069</x:v>
      </x:c>
      <x:c r="I111" s="27" t="str">
        <x:v>Capitaine des relais</x:v>
      </x:c>
      <x:c r="J111" s="4" t="str">
        <x:v>super-predators</x:v>
      </x:c>
      <x:c r="K111" s="4" t="str">
        <x:v>leaders</x:v>
      </x:c>
      <x:c r="L111" s="4" t="str">
        <x:v>Non</x:v>
      </x:c>
      <x:c r="M111" s="4" t="str">
        <x:v>adult</x:v>
      </x:c>
      <x:c r="N111" s="4"/>
      <x:c r="O1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27" t="str">
        <x:v>brun ardoise</x:v>
      </x:c>
      <x:c r="Q111" s="27" t="str">
        <x:v>acier mat</x:v>
      </x:c>
      <x:c r="R111" s="27" t="str">
        <x:v>vert désaturé</x:v>
      </x:c>
      <x:c r="S111" s="27" t="str">
        <x:v>Découvert</x:v>
      </x:c>
      <x:c r="T111" s="27" t="str">
        <x:v>posture de contrôle calme, mains lisibles</x:v>
      </x:c>
      <x:c r="U111" s="4" t="str">
        <x:v>Non</x:v>
      </x:c>
      <x:c r="V111" s="4" t="str">
        <x:v>remaining-at-v69</x:v>
      </x:c>
      <x:c r="W111" s="4" t="str">
        <x:v>Non</x:v>
      </x:c>
      <x:c r="X111" s="4" t="str">
        <x:v>Non</x:v>
      </x:c>
      <x:c r="Y111" s="4" t="str">
        <x:v>Non</x:v>
      </x:c>
      <x:c r="Z111" s="36" t="n">
        <x:v>0</x:v>
      </x:c>
      <x:c r="AA111" s="27"/>
      <x:c r="AB111" s="48"/>
      <x:c r="AC111" s="48"/>
      <x:c r="AD111" s="48"/>
      <x:c r="AE111" s="4"/>
      <x:c r="AF111" s="4"/>
      <x:c r="AG111" s="4"/>
      <x:c r="AH111" s="27" t="str">
        <x:v>Non applicable : aucun PNG accepté documenté à V69</x:v>
      </x:c>
      <x:c r="AI111" s="27" t="str">
        <x:v>Aucune correspondance retrouvée</x:v>
      </x:c>
      <x:c r="AJ111" s="52"/>
    </x:row>
    <x:row r="112" ht="29" customHeight="1">
      <x:c r="A112" s="4" t="str">
        <x:v>super-predators--leaders-06</x:v>
      </x:c>
      <x:c r="B112" s="4" t="str">
        <x:v>Lignée des Super Predators</x:v>
      </x:c>
      <x:c r="C112" s="4" t="str">
        <x:v>Leaders / chefs de chasse</x:v>
      </x:c>
      <x:c r="D112" s="45" t="n">
        <x:v>6</x:v>
      </x:c>
      <x:c r="E112" s="27" t="str">
        <x:v>Pas faite</x:v>
      </x:c>
      <x:c r="F112" s="27" t="str">
        <x:v>Aucune référence retrouvée dans le périmètre audité</x:v>
      </x:c>
      <x:c r="G112" s="27" t="str">
        <x:v>Produire le PNG à partir de la fiche, puis sauvegarder et intégrer</x:v>
      </x:c>
      <x:c r="H112" s="27" t="str">
        <x:v>Catalogue 4 069</x:v>
      </x:c>
      <x:c r="I112" s="27" t="str">
        <x:v>Chef au disque</x:v>
      </x:c>
      <x:c r="J112" s="4" t="str">
        <x:v>super-predators</x:v>
      </x:c>
      <x:c r="K112" s="4" t="str">
        <x:v>leaders</x:v>
      </x:c>
      <x:c r="L112" s="4" t="str">
        <x:v>Non</x:v>
      </x:c>
      <x:c r="M112" s="4" t="str">
        <x:v>adult</x:v>
      </x:c>
      <x:c r="N112" s="4"/>
      <x:c r="O1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27" t="str">
        <x:v>brun rouge sombre</x:v>
      </x:c>
      <x:c r="Q112" s="27" t="str">
        <x:v>métal ardoise</x:v>
      </x:c>
      <x:c r="R112" s="27" t="str">
        <x:v>ocre</x:v>
      </x:c>
      <x:c r="S112" s="27" t="str">
        <x:v>Découvert</x:v>
      </x:c>
      <x:c r="T112" s="27" t="str">
        <x:v>bras tenus près du corps sans masquer les accessoires</x:v>
      </x:c>
      <x:c r="U112" s="4" t="str">
        <x:v>Non</x:v>
      </x:c>
      <x:c r="V112" s="4" t="str">
        <x:v>remaining-at-v69</x:v>
      </x:c>
      <x:c r="W112" s="4" t="str">
        <x:v>Non</x:v>
      </x:c>
      <x:c r="X112" s="4" t="str">
        <x:v>Non</x:v>
      </x:c>
      <x:c r="Y112" s="4" t="str">
        <x:v>Non</x:v>
      </x:c>
      <x:c r="Z112" s="36" t="n">
        <x:v>0</x:v>
      </x:c>
      <x:c r="AA112" s="27"/>
      <x:c r="AB112" s="48"/>
      <x:c r="AC112" s="48"/>
      <x:c r="AD112" s="48"/>
      <x:c r="AE112" s="4"/>
      <x:c r="AF112" s="4"/>
      <x:c r="AG112" s="4"/>
      <x:c r="AH112" s="27" t="str">
        <x:v>Non applicable : aucun PNG accepté documenté à V69</x:v>
      </x:c>
      <x:c r="AI112" s="27" t="str">
        <x:v>Aucune correspondance retrouvée</x:v>
      </x:c>
      <x:c r="AJ112" s="52"/>
    </x:row>
    <x:row r="113" ht="29" customHeight="1">
      <x:c r="A113" s="4" t="str">
        <x:v>super-predators--leaders-07</x:v>
      </x:c>
      <x:c r="B113" s="4" t="str">
        <x:v>Lignée des Super Predators</x:v>
      </x:c>
      <x:c r="C113" s="4" t="str">
        <x:v>Leaders / chefs de chasse</x:v>
      </x:c>
      <x:c r="D113" s="45" t="n">
        <x:v>7</x:v>
      </x:c>
      <x:c r="E113" s="27" t="str">
        <x:v>Pas faite</x:v>
      </x:c>
      <x:c r="F113" s="27" t="str">
        <x:v>Aucune référence retrouvée dans le périmètre audité</x:v>
      </x:c>
      <x:c r="G113" s="27" t="str">
        <x:v>Produire le PNG à partir de la fiche, puis sauvegarder et intégrer</x:v>
      </x:c>
      <x:c r="H113" s="27" t="str">
        <x:v>Catalogue 4 069</x:v>
      </x:c>
      <x:c r="I113" s="27" t="str">
        <x:v>Capitaine de l’arrière-garde</x:v>
      </x:c>
      <x:c r="J113" s="4" t="str">
        <x:v>super-predators</x:v>
      </x:c>
      <x:c r="K113" s="4" t="str">
        <x:v>leaders</x:v>
      </x:c>
      <x:c r="L113" s="4" t="str">
        <x:v>Non</x:v>
      </x:c>
      <x:c r="M113" s="4" t="str">
        <x:v>adult</x:v>
      </x:c>
      <x:c r="N113" s="4"/>
      <x:c r="O1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27" t="str">
        <x:v>olive charbon</x:v>
      </x:c>
      <x:c r="Q113" s="27" t="str">
        <x:v>cuivre oxydé discret</x:v>
      </x:c>
      <x:c r="R113" s="27" t="str">
        <x:v>noir mat</x:v>
      </x:c>
      <x:c r="S113" s="27" t="str">
        <x:v>Découvert</x:v>
      </x:c>
      <x:c r="T113" s="27" t="str">
        <x:v>geste discret de coordination</x:v>
      </x:c>
      <x:c r="U113" s="4" t="str">
        <x:v>Non</x:v>
      </x:c>
      <x:c r="V113" s="4" t="str">
        <x:v>remaining-at-v69</x:v>
      </x:c>
      <x:c r="W113" s="4" t="str">
        <x:v>Non</x:v>
      </x:c>
      <x:c r="X113" s="4" t="str">
        <x:v>Non</x:v>
      </x:c>
      <x:c r="Y113" s="4" t="str">
        <x:v>Non</x:v>
      </x:c>
      <x:c r="Z113" s="36" t="n">
        <x:v>0</x:v>
      </x:c>
      <x:c r="AA113" s="27"/>
      <x:c r="AB113" s="48"/>
      <x:c r="AC113" s="48"/>
      <x:c r="AD113" s="48"/>
      <x:c r="AE113" s="4"/>
      <x:c r="AF113" s="4"/>
      <x:c r="AG113" s="4"/>
      <x:c r="AH113" s="27" t="str">
        <x:v>Non applicable : aucun PNG accepté documenté à V69</x:v>
      </x:c>
      <x:c r="AI113" s="27" t="str">
        <x:v>Aucune correspondance retrouvée</x:v>
      </x:c>
      <x:c r="AJ113" s="52"/>
    </x:row>
    <x:row r="114" ht="29" customHeight="1">
      <x:c r="A114" s="4" t="str">
        <x:v>super-predators--leaders-08</x:v>
      </x:c>
      <x:c r="B114" s="4" t="str">
        <x:v>Lignée des Super Predators</x:v>
      </x:c>
      <x:c r="C114" s="4" t="str">
        <x:v>Leaders / chefs de chasse</x:v>
      </x:c>
      <x:c r="D114" s="45" t="n">
        <x:v>8</x:v>
      </x:c>
      <x:c r="E114" s="27" t="str">
        <x:v>Pas faite</x:v>
      </x:c>
      <x:c r="F114" s="27" t="str">
        <x:v>Aucune référence retrouvée dans le périmètre audité</x:v>
      </x:c>
      <x:c r="G114" s="27" t="str">
        <x:v>Produire le PNG à partir de la fiche, puis sauvegarder et intégrer</x:v>
      </x:c>
      <x:c r="H114" s="27" t="str">
        <x:v>Catalogue 4 069</x:v>
      </x:c>
      <x:c r="I114" s="27" t="str">
        <x:v>Chef des observateurs</x:v>
      </x:c>
      <x:c r="J114" s="4" t="str">
        <x:v>super-predators</x:v>
      </x:c>
      <x:c r="K114" s="4" t="str">
        <x:v>leaders</x:v>
      </x:c>
      <x:c r="L114" s="4" t="str">
        <x:v>Non</x:v>
      </x:c>
      <x:c r="M114" s="4" t="str">
        <x:v>adult</x:v>
      </x:c>
      <x:c r="N114" s="4"/>
      <x:c r="O1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27" t="str">
        <x:v>gris brun marbré</x:v>
      </x:c>
      <x:c r="Q114" s="27" t="str">
        <x:v>titane sombre</x:v>
      </x:c>
      <x:c r="R114" s="27" t="str">
        <x:v>bordeaux</x:v>
      </x:c>
      <x:c r="S114" s="27" t="str">
        <x:v>Découvert</x:v>
      </x:c>
      <x:c r="T114" s="27" t="str">
        <x:v>arme ou outil tenu bas, loin des jambes</x:v>
      </x:c>
      <x:c r="U114" s="4" t="str">
        <x:v>Non</x:v>
      </x:c>
      <x:c r="V114" s="4" t="str">
        <x:v>remaining-at-v69</x:v>
      </x:c>
      <x:c r="W114" s="4" t="str">
        <x:v>Non</x:v>
      </x:c>
      <x:c r="X114" s="4" t="str">
        <x:v>Non</x:v>
      </x:c>
      <x:c r="Y114" s="4" t="str">
        <x:v>Non</x:v>
      </x:c>
      <x:c r="Z114" s="36" t="n">
        <x:v>0</x:v>
      </x:c>
      <x:c r="AA114" s="27"/>
      <x:c r="AB114" s="48"/>
      <x:c r="AC114" s="48"/>
      <x:c r="AD114" s="48"/>
      <x:c r="AE114" s="4"/>
      <x:c r="AF114" s="4"/>
      <x:c r="AG114" s="4"/>
      <x:c r="AH114" s="27" t="str">
        <x:v>Non applicable : aucun PNG accepté documenté à V69</x:v>
      </x:c>
      <x:c r="AI114" s="27" t="str">
        <x:v>Aucune correspondance retrouvée</x:v>
      </x:c>
      <x:c r="AJ114" s="52"/>
    </x:row>
    <x:row r="115" ht="29" customHeight="1">
      <x:c r="A115" s="4" t="str">
        <x:v>super-predators--leaders-09</x:v>
      </x:c>
      <x:c r="B115" s="4" t="str">
        <x:v>Lignée des Super Predators</x:v>
      </x:c>
      <x:c r="C115" s="4" t="str">
        <x:v>Leaders / chefs de chasse</x:v>
      </x:c>
      <x:c r="D115" s="45" t="n">
        <x:v>9</x:v>
      </x:c>
      <x:c r="E115" s="27" t="str">
        <x:v>Pas faite</x:v>
      </x:c>
      <x:c r="F115" s="27" t="str">
        <x:v>Aucune référence retrouvée dans le périmètre audité</x:v>
      </x:c>
      <x:c r="G115" s="27" t="str">
        <x:v>Produire le PNG à partir de la fiche, puis sauvegarder et intégrer</x:v>
      </x:c>
      <x:c r="H115" s="27" t="str">
        <x:v>Catalogue 4 069</x:v>
      </x:c>
      <x:c r="I115" s="27" t="str">
        <x:v>Vétéran des expéditions</x:v>
      </x:c>
      <x:c r="J115" s="4" t="str">
        <x:v>super-predators</x:v>
      </x:c>
      <x:c r="K115" s="4" t="str">
        <x:v>leaders</x:v>
      </x:c>
      <x:c r="L115" s="4" t="str">
        <x:v>Non</x:v>
      </x:c>
      <x:c r="M115" s="4" t="str">
        <x:v>adult</x:v>
      </x:c>
      <x:c r="N115" s="4"/>
      <x:c r="O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27" t="str">
        <x:v>cuivre noirci</x:v>
      </x:c>
      <x:c r="Q115" s="27" t="str">
        <x:v>bronze ancien</x:v>
      </x:c>
      <x:c r="R115" s="27" t="str">
        <x:v>gris pierre</x:v>
      </x:c>
      <x:c r="S115" s="27" t="str">
        <x:v>Découvert</x:v>
      </x:c>
      <x:c r="T115" s="27" t="str">
        <x:v>attitude expérimentée immobile</x:v>
      </x:c>
      <x:c r="U115" s="4" t="str">
        <x:v>Non</x:v>
      </x:c>
      <x:c r="V115" s="4" t="str">
        <x:v>remaining-at-v69</x:v>
      </x:c>
      <x:c r="W115" s="4" t="str">
        <x:v>Non</x:v>
      </x:c>
      <x:c r="X115" s="4" t="str">
        <x:v>Non</x:v>
      </x:c>
      <x:c r="Y115" s="4" t="str">
        <x:v>Non</x:v>
      </x:c>
      <x:c r="Z115" s="36" t="n">
        <x:v>0</x:v>
      </x:c>
      <x:c r="AA115" s="27"/>
      <x:c r="AB115" s="48"/>
      <x:c r="AC115" s="48"/>
      <x:c r="AD115" s="48"/>
      <x:c r="AE115" s="4"/>
      <x:c r="AF115" s="4"/>
      <x:c r="AG115" s="4"/>
      <x:c r="AH115" s="27" t="str">
        <x:v>Non applicable : aucun PNG accepté documenté à V69</x:v>
      </x:c>
      <x:c r="AI115" s="27" t="str">
        <x:v>Aucune correspondance retrouvée</x:v>
      </x:c>
      <x:c r="AJ115" s="52"/>
    </x:row>
    <x:row r="116" ht="29" customHeight="1">
      <x:c r="A116" s="4" t="str">
        <x:v>super-predators--leaders-10</x:v>
      </x:c>
      <x:c r="B116" s="4" t="str">
        <x:v>Lignée des Super Predators</x:v>
      </x:c>
      <x:c r="C116" s="4" t="str">
        <x:v>Leaders / chefs de chasse</x:v>
      </x:c>
      <x:c r="D116" s="45" t="n">
        <x:v>10</x:v>
      </x:c>
      <x:c r="E116" s="27" t="str">
        <x:v>Pas faite</x:v>
      </x:c>
      <x:c r="F116" s="27" t="str">
        <x:v>Aucune référence retrouvée dans le périmètre audité</x:v>
      </x:c>
      <x:c r="G116" s="27" t="str">
        <x:v>Produire le PNG à partir de la fiche, puis sauvegarder et intégrer</x:v>
      </x:c>
      <x:c r="H116" s="27" t="str">
        <x:v>Catalogue 4 069</x:v>
      </x:c>
      <x:c r="I116" s="27" t="str">
        <x:v>Premier capitaine</x:v>
      </x:c>
      <x:c r="J116" s="4" t="str">
        <x:v>super-predators</x:v>
      </x:c>
      <x:c r="K116" s="4" t="str">
        <x:v>leaders</x:v>
      </x:c>
      <x:c r="L116" s="4" t="str">
        <x:v>Non</x:v>
      </x:c>
      <x:c r="M116" s="4" t="str">
        <x:v>adult</x:v>
      </x:c>
      <x:c r="N116" s="4"/>
      <x:c r="O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27" t="str">
        <x:v>brun ardoise</x:v>
      </x:c>
      <x:c r="Q116" s="27" t="str">
        <x:v>acier patiné</x:v>
      </x:c>
      <x:c r="R116" s="27" t="str">
        <x:v>bleu profond</x:v>
      </x:c>
      <x:c r="S116" s="27" t="str">
        <x:v>Découvert</x:v>
      </x:c>
      <x:c r="T116" s="27" t="str">
        <x:v>présence assurée, légère rotation du thorax</x:v>
      </x:c>
      <x:c r="U116" s="4" t="str">
        <x:v>Non</x:v>
      </x:c>
      <x:c r="V116" s="4" t="str">
        <x:v>remaining-at-v69</x:v>
      </x:c>
      <x:c r="W116" s="4" t="str">
        <x:v>Non</x:v>
      </x:c>
      <x:c r="X116" s="4" t="str">
        <x:v>Non</x:v>
      </x:c>
      <x:c r="Y116" s="4" t="str">
        <x:v>Non</x:v>
      </x:c>
      <x:c r="Z116" s="36" t="n">
        <x:v>0</x:v>
      </x:c>
      <x:c r="AA116" s="27"/>
      <x:c r="AB116" s="48"/>
      <x:c r="AC116" s="48"/>
      <x:c r="AD116" s="48"/>
      <x:c r="AE116" s="4"/>
      <x:c r="AF116" s="4"/>
      <x:c r="AG116" s="4"/>
      <x:c r="AH116" s="27" t="str">
        <x:v>Non applicable : aucun PNG accepté documenté à V69</x:v>
      </x:c>
      <x:c r="AI116" s="27" t="str">
        <x:v>Aucune correspondance retrouvée</x:v>
      </x:c>
      <x:c r="AJ116" s="52"/>
    </x:row>
    <x:row r="117" ht="29" customHeight="1">
      <x:c r="A117" s="4" t="str">
        <x:v>super-predators--adjutants-01</x:v>
      </x:c>
      <x:c r="B117" s="4" t="str">
        <x:v>Lignée des Super Predators</x:v>
      </x:c>
      <x:c r="C117" s="4" t="str">
        <x:v>Adjutants</x:v>
      </x:c>
      <x:c r="D117" s="45" t="n">
        <x:v>1</x:v>
      </x:c>
      <x:c r="E117" s="27" t="str">
        <x:v>Présente dans main</x:v>
      </x:c>
      <x:c r="F117" s="27" t="str">
        <x:v>Galerie et codex</x:v>
      </x:c>
      <x:c r="G117" s="27" t="str">
        <x:v>Conserver ; vérifier le rendu selon l’usage indiqué</x:v>
      </x:c>
      <x:c r="H117" s="27" t="str">
        <x:v>Catalogue 4 069</x:v>
      </x:c>
      <x:c r="I117" s="27" t="str">
        <x:v>Adjutants 01</x:v>
      </x:c>
      <x:c r="J117" s="4" t="str">
        <x:v>super-predators</x:v>
      </x:c>
      <x:c r="K117" s="4" t="str">
        <x:v>adjutants</x:v>
      </x:c>
      <x:c r="L117" s="4" t="str">
        <x:v>Non</x:v>
      </x:c>
      <x:c r="M117" s="4" t="str">
        <x:v>Non renseigné</x:v>
      </x:c>
      <x:c r="N117" s="4"/>
      <x:c r="O117" s="27"/>
      <x:c r="P117" s="27"/>
      <x:c r="Q117" s="27"/>
      <x:c r="R117" s="27"/>
      <x:c r="S117" s="27"/>
      <x:c r="T117" s="27"/>
      <x:c r="U117" s="4" t="str">
        <x:v>Oui</x:v>
      </x:c>
      <x:c r="V117" s="4" t="str">
        <x:v>baseline-v6</x:v>
      </x:c>
      <x:c r="W117" s="4" t="str">
        <x:v>Oui</x:v>
      </x:c>
      <x:c r="X117" s="4" t="str">
        <x:v>Non</x:v>
      </x:c>
      <x:c r="Y117" s="4" t="str">
        <x:v>Non</x:v>
      </x:c>
      <x:c r="Z117" s="36" t="n">
        <x:v>0</x:v>
      </x:c>
      <x:c r="AA117" s="27" t="str">
        <x:v>Chemin blob présent dans l’arbre Git audité ; SHA256 déclaré par le registre, pixels non retéléchargés. Audit du code et des références ; aucun déploiement ni affichage en navigateur observé.</x:v>
      </x:c>
      <x:c r="AB117" s="48" t="str">
        <x:v>https://github.com/darknigthmare/yautja-la-longue-chasse/blob/536ac53335e440747f6eccedd2cd757d1f817a99/public/game/imports/v85/library/e6e9630b8657fc9a442f010a0892a3d496266bdda053c37eef2170817dc69fc8.png</x:v>
      </x:c>
      <x:c r="AC117" s="48" t="str">
        <x:v>https://github.com/darknigthmare/yautja-la-longue-chasse/blob/536ac53335e440747f6eccedd2cd757d1f817a99/app/game/data/recentSpriteLibraryV85.json</x:v>
      </x:c>
      <x:c r="AD117" s="48"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27" t="str">
        <x:v>Archive candidate présente sur Drive ; PNG individuel non revérifié dans cet audit</x:v>
      </x:c>
      <x:c r="AI117" s="27" t="str">
        <x:v>ID exact + SHA de version acceptée déclaré</x:v>
      </x:c>
      <x:c r="AJ117" s="52"/>
    </x:row>
    <x:row r="118" ht="29" customHeight="1">
      <x:c r="A118" s="4" t="str">
        <x:v>super-predators--adjutants-02</x:v>
      </x:c>
      <x:c r="B118" s="4" t="str">
        <x:v>Lignée des Super Predators</x:v>
      </x:c>
      <x:c r="C118" s="4" t="str">
        <x:v>Adjutants</x:v>
      </x:c>
      <x:c r="D118" s="45" t="n">
        <x:v>2</x:v>
      </x:c>
      <x:c r="E118" s="27" t="str">
        <x:v>Pas faite</x:v>
      </x:c>
      <x:c r="F118" s="27" t="str">
        <x:v>Aucune référence retrouvée dans le périmètre audité</x:v>
      </x:c>
      <x:c r="G118" s="27" t="str">
        <x:v>Produire le PNG à partir de la fiche, puis sauvegarder et intégrer</x:v>
      </x:c>
      <x:c r="H118" s="27" t="str">
        <x:v>Catalogue 4 069</x:v>
      </x:c>
      <x:c r="I118" s="27" t="str">
        <x:v>Adjoint aux routes</x:v>
      </x:c>
      <x:c r="J118" s="4" t="str">
        <x:v>super-predators</x:v>
      </x:c>
      <x:c r="K118" s="4" t="str">
        <x:v>adjutants</x:v>
      </x:c>
      <x:c r="L118" s="4" t="str">
        <x:v>Non</x:v>
      </x:c>
      <x:c r="M118" s="4" t="str">
        <x:v>adult</x:v>
      </x:c>
      <x:c r="N118" s="4"/>
      <x:c r="O1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27" t="str">
        <x:v>olive charbon</x:v>
      </x:c>
      <x:c r="Q118" s="27" t="str">
        <x:v>acier bleui</x:v>
      </x:c>
      <x:c r="R118" s="27" t="str">
        <x:v>cuivre mat</x:v>
      </x:c>
      <x:c r="S118" s="27" t="str">
        <x:v>Découvert</x:v>
      </x:c>
      <x:c r="T118" s="27" t="str">
        <x:v>posture d’observation en trois quarts droite</x:v>
      </x:c>
      <x:c r="U118" s="4" t="str">
        <x:v>Non</x:v>
      </x:c>
      <x:c r="V118" s="4" t="str">
        <x:v>remaining-at-v69</x:v>
      </x:c>
      <x:c r="W118" s="4" t="str">
        <x:v>Non</x:v>
      </x:c>
      <x:c r="X118" s="4" t="str">
        <x:v>Non</x:v>
      </x:c>
      <x:c r="Y118" s="4" t="str">
        <x:v>Non</x:v>
      </x:c>
      <x:c r="Z118" s="36" t="n">
        <x:v>0</x:v>
      </x:c>
      <x:c r="AA118" s="27"/>
      <x:c r="AB118" s="48"/>
      <x:c r="AC118" s="48"/>
      <x:c r="AD118" s="48"/>
      <x:c r="AE118" s="4"/>
      <x:c r="AF118" s="4"/>
      <x:c r="AG118" s="4"/>
      <x:c r="AH118" s="27" t="str">
        <x:v>Non applicable : aucun PNG accepté documenté à V69</x:v>
      </x:c>
      <x:c r="AI118" s="27" t="str">
        <x:v>Aucune correspondance retrouvée</x:v>
      </x:c>
      <x:c r="AJ118" s="52"/>
    </x:row>
    <x:row r="119" ht="29" customHeight="1">
      <x:c r="A119" s="4" t="str">
        <x:v>super-predators--adjutants-03</x:v>
      </x:c>
      <x:c r="B119" s="4" t="str">
        <x:v>Lignée des Super Predators</x:v>
      </x:c>
      <x:c r="C119" s="4" t="str">
        <x:v>Adjutants</x:v>
      </x:c>
      <x:c r="D119" s="45" t="n">
        <x:v>3</x:v>
      </x:c>
      <x:c r="E119" s="27" t="str">
        <x:v>Pas faite</x:v>
      </x:c>
      <x:c r="F119" s="27" t="str">
        <x:v>Aucune référence retrouvée dans le périmètre audité</x:v>
      </x:c>
      <x:c r="G119" s="27" t="str">
        <x:v>Produire le PNG à partir de la fiche, puis sauvegarder et intégrer</x:v>
      </x:c>
      <x:c r="H119" s="27" t="str">
        <x:v>Catalogue 4 069</x:v>
      </x:c>
      <x:c r="I119" s="27" t="str">
        <x:v>Adjoint aux signaux</x:v>
      </x:c>
      <x:c r="J119" s="4" t="str">
        <x:v>super-predators</x:v>
      </x:c>
      <x:c r="K119" s="4" t="str">
        <x:v>adjutants</x:v>
      </x:c>
      <x:c r="L119" s="4" t="str">
        <x:v>Non</x:v>
      </x:c>
      <x:c r="M119" s="4" t="str">
        <x:v>adult</x:v>
      </x:c>
      <x:c r="N119" s="4"/>
      <x:c r="O1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27" t="str">
        <x:v>gris brun marbré</x:v>
      </x:c>
      <x:c r="Q119" s="27" t="str">
        <x:v>graphite</x:v>
      </x:c>
      <x:c r="R119" s="27" t="str">
        <x:v>bronze pâle</x:v>
      </x:c>
      <x:c r="S119" s="27" t="str">
        <x:v>Découvert</x:v>
      </x:c>
      <x:c r="T119" s="27" t="str">
        <x:v>appui stable et épaules détendues</x:v>
      </x:c>
      <x:c r="U119" s="4" t="str">
        <x:v>Non</x:v>
      </x:c>
      <x:c r="V119" s="4" t="str">
        <x:v>remaining-at-v69</x:v>
      </x:c>
      <x:c r="W119" s="4" t="str">
        <x:v>Non</x:v>
      </x:c>
      <x:c r="X119" s="4" t="str">
        <x:v>Non</x:v>
      </x:c>
      <x:c r="Y119" s="4" t="str">
        <x:v>Non</x:v>
      </x:c>
      <x:c r="Z119" s="36" t="n">
        <x:v>0</x:v>
      </x:c>
      <x:c r="AA119" s="27"/>
      <x:c r="AB119" s="48"/>
      <x:c r="AC119" s="48"/>
      <x:c r="AD119" s="48"/>
      <x:c r="AE119" s="4"/>
      <x:c r="AF119" s="4"/>
      <x:c r="AG119" s="4"/>
      <x:c r="AH119" s="27" t="str">
        <x:v>Non applicable : aucun PNG accepté documenté à V69</x:v>
      </x:c>
      <x:c r="AI119" s="27" t="str">
        <x:v>Aucune correspondance retrouvée</x:v>
      </x:c>
      <x:c r="AJ119" s="52"/>
    </x:row>
    <x:row r="120" ht="29" customHeight="1">
      <x:c r="A120" s="4" t="str">
        <x:v>super-predators--adjutants-04</x:v>
      </x:c>
      <x:c r="B120" s="4" t="str">
        <x:v>Lignée des Super Predators</x:v>
      </x:c>
      <x:c r="C120" s="4" t="str">
        <x:v>Adjutants</x:v>
      </x:c>
      <x:c r="D120" s="45" t="n">
        <x:v>4</x:v>
      </x:c>
      <x:c r="E120" s="27" t="str">
        <x:v>Pas faite</x:v>
      </x:c>
      <x:c r="F120" s="27" t="str">
        <x:v>Aucune référence retrouvée dans le périmètre audité</x:v>
      </x:c>
      <x:c r="G120" s="27" t="str">
        <x:v>Produire le PNG à partir de la fiche, puis sauvegarder et intégrer</x:v>
      </x:c>
      <x:c r="H120" s="27" t="str">
        <x:v>Catalogue 4 069</x:v>
      </x:c>
      <x:c r="I120" s="27" t="str">
        <x:v>Adjoint des réserves</x:v>
      </x:c>
      <x:c r="J120" s="4" t="str">
        <x:v>super-predators</x:v>
      </x:c>
      <x:c r="K120" s="4" t="str">
        <x:v>adjutants</x:v>
      </x:c>
      <x:c r="L120" s="4" t="str">
        <x:v>Non</x:v>
      </x:c>
      <x:c r="M120" s="4" t="str">
        <x:v>adult</x:v>
      </x:c>
      <x:c r="N120" s="4"/>
      <x:c r="O1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27" t="str">
        <x:v>cuivre noirci</x:v>
      </x:c>
      <x:c r="Q120" s="27" t="str">
        <x:v>bronze sombre</x:v>
      </x:c>
      <x:c r="R120" s="27" t="str">
        <x:v>ivoire minéral</x:v>
      </x:c>
      <x:c r="S120" s="27" t="str">
        <x:v>Découvert</x:v>
      </x:c>
      <x:c r="T120" s="27" t="str">
        <x:v>léger transfert du poids, silhouette entière</x:v>
      </x:c>
      <x:c r="U120" s="4" t="str">
        <x:v>Non</x:v>
      </x:c>
      <x:c r="V120" s="4" t="str">
        <x:v>remaining-at-v69</x:v>
      </x:c>
      <x:c r="W120" s="4" t="str">
        <x:v>Non</x:v>
      </x:c>
      <x:c r="X120" s="4" t="str">
        <x:v>Non</x:v>
      </x:c>
      <x:c r="Y120" s="4" t="str">
        <x:v>Non</x:v>
      </x:c>
      <x:c r="Z120" s="36" t="n">
        <x:v>0</x:v>
      </x:c>
      <x:c r="AA120" s="27"/>
      <x:c r="AB120" s="48"/>
      <x:c r="AC120" s="48"/>
      <x:c r="AD120" s="48"/>
      <x:c r="AE120" s="4"/>
      <x:c r="AF120" s="4"/>
      <x:c r="AG120" s="4"/>
      <x:c r="AH120" s="27" t="str">
        <x:v>Non applicable : aucun PNG accepté documenté à V69</x:v>
      </x:c>
      <x:c r="AI120" s="27" t="str">
        <x:v>Aucune correspondance retrouvée</x:v>
      </x:c>
      <x:c r="AJ120" s="52"/>
    </x:row>
    <x:row r="121" ht="29" customHeight="1">
      <x:c r="A121" s="4" t="str">
        <x:v>super-predators--adjutants-05</x:v>
      </x:c>
      <x:c r="B121" s="4" t="str">
        <x:v>Lignée des Super Predators</x:v>
      </x:c>
      <x:c r="C121" s="4" t="str">
        <x:v>Adjutants</x:v>
      </x:c>
      <x:c r="D121" s="45" t="n">
        <x:v>5</x:v>
      </x:c>
      <x:c r="E121" s="27" t="str">
        <x:v>Pas faite</x:v>
      </x:c>
      <x:c r="F121" s="27" t="str">
        <x:v>Aucune référence retrouvée dans le périmètre audité</x:v>
      </x:c>
      <x:c r="G121" s="27" t="str">
        <x:v>Produire le PNG à partir de la fiche, puis sauvegarder et intégrer</x:v>
      </x:c>
      <x:c r="H121" s="27" t="str">
        <x:v>Catalogue 4 069</x:v>
      </x:c>
      <x:c r="I121" s="27" t="str">
        <x:v>Adjoint des éclaireurs</x:v>
      </x:c>
      <x:c r="J121" s="4" t="str">
        <x:v>super-predators</x:v>
      </x:c>
      <x:c r="K121" s="4" t="str">
        <x:v>adjutants</x:v>
      </x:c>
      <x:c r="L121" s="4" t="str">
        <x:v>Non</x:v>
      </x:c>
      <x:c r="M121" s="4" t="str">
        <x:v>adult</x:v>
      </x:c>
      <x:c r="N121" s="4"/>
      <x:c r="O1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27" t="str">
        <x:v>brun ardoise</x:v>
      </x:c>
      <x:c r="Q121" s="27" t="str">
        <x:v>acier mat</x:v>
      </x:c>
      <x:c r="R121" s="27" t="str">
        <x:v>vert désaturé</x:v>
      </x:c>
      <x:c r="S121" s="27" t="str">
        <x:v>Découvert</x:v>
      </x:c>
      <x:c r="T121" s="27" t="str">
        <x:v>posture de contrôle calme, mains lisibles</x:v>
      </x:c>
      <x:c r="U121" s="4" t="str">
        <x:v>Non</x:v>
      </x:c>
      <x:c r="V121" s="4" t="str">
        <x:v>remaining-at-v69</x:v>
      </x:c>
      <x:c r="W121" s="4" t="str">
        <x:v>Non</x:v>
      </x:c>
      <x:c r="X121" s="4" t="str">
        <x:v>Non</x:v>
      </x:c>
      <x:c r="Y121" s="4" t="str">
        <x:v>Non</x:v>
      </x:c>
      <x:c r="Z121" s="36" t="n">
        <x:v>0</x:v>
      </x:c>
      <x:c r="AA121" s="27"/>
      <x:c r="AB121" s="48"/>
      <x:c r="AC121" s="48"/>
      <x:c r="AD121" s="48"/>
      <x:c r="AE121" s="4"/>
      <x:c r="AF121" s="4"/>
      <x:c r="AG121" s="4"/>
      <x:c r="AH121" s="27" t="str">
        <x:v>Non applicable : aucun PNG accepté documenté à V69</x:v>
      </x:c>
      <x:c r="AI121" s="27" t="str">
        <x:v>Aucune correspondance retrouvée</x:v>
      </x:c>
      <x:c r="AJ121" s="52"/>
    </x:row>
    <x:row r="122" ht="29" customHeight="1">
      <x:c r="A122" s="4" t="str">
        <x:v>super-predators--adjutants-06</x:v>
      </x:c>
      <x:c r="B122" s="4" t="str">
        <x:v>Lignée des Super Predators</x:v>
      </x:c>
      <x:c r="C122" s="4" t="str">
        <x:v>Adjutants</x:v>
      </x:c>
      <x:c r="D122" s="45" t="n">
        <x:v>6</x:v>
      </x:c>
      <x:c r="E122" s="27" t="str">
        <x:v>Pas faite</x:v>
      </x:c>
      <x:c r="F122" s="27" t="str">
        <x:v>Aucune référence retrouvée dans le périmètre audité</x:v>
      </x:c>
      <x:c r="G122" s="27" t="str">
        <x:v>Produire le PNG à partir de la fiche, puis sauvegarder et intégrer</x:v>
      </x:c>
      <x:c r="H122" s="27" t="str">
        <x:v>Catalogue 4 069</x:v>
      </x:c>
      <x:c r="I122" s="27" t="str">
        <x:v>Adjoint des convoyeurs</x:v>
      </x:c>
      <x:c r="J122" s="4" t="str">
        <x:v>super-predators</x:v>
      </x:c>
      <x:c r="K122" s="4" t="str">
        <x:v>adjutants</x:v>
      </x:c>
      <x:c r="L122" s="4" t="str">
        <x:v>Non</x:v>
      </x:c>
      <x:c r="M122" s="4" t="str">
        <x:v>adult</x:v>
      </x:c>
      <x:c r="N122" s="4"/>
      <x:c r="O1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27" t="str">
        <x:v>brun rouge sombre</x:v>
      </x:c>
      <x:c r="Q122" s="27" t="str">
        <x:v>métal ardoise</x:v>
      </x:c>
      <x:c r="R122" s="27" t="str">
        <x:v>ocre</x:v>
      </x:c>
      <x:c r="S122" s="27" t="str">
        <x:v>Découvert</x:v>
      </x:c>
      <x:c r="T122" s="27" t="str">
        <x:v>bras tenus près du corps sans masquer les accessoires</x:v>
      </x:c>
      <x:c r="U122" s="4" t="str">
        <x:v>Non</x:v>
      </x:c>
      <x:c r="V122" s="4" t="str">
        <x:v>remaining-at-v69</x:v>
      </x:c>
      <x:c r="W122" s="4" t="str">
        <x:v>Non</x:v>
      </x:c>
      <x:c r="X122" s="4" t="str">
        <x:v>Non</x:v>
      </x:c>
      <x:c r="Y122" s="4" t="str">
        <x:v>Non</x:v>
      </x:c>
      <x:c r="Z122" s="36" t="n">
        <x:v>0</x:v>
      </x:c>
      <x:c r="AA122" s="27"/>
      <x:c r="AB122" s="48"/>
      <x:c r="AC122" s="48"/>
      <x:c r="AD122" s="48"/>
      <x:c r="AE122" s="4"/>
      <x:c r="AF122" s="4"/>
      <x:c r="AG122" s="4"/>
      <x:c r="AH122" s="27" t="str">
        <x:v>Non applicable : aucun PNG accepté documenté à V69</x:v>
      </x:c>
      <x:c r="AI122" s="27" t="str">
        <x:v>Aucune correspondance retrouvée</x:v>
      </x:c>
      <x:c r="AJ122" s="52"/>
    </x:row>
    <x:row r="123" ht="29" customHeight="1">
      <x:c r="A123" s="4" t="str">
        <x:v>super-predators--adjutants-07</x:v>
      </x:c>
      <x:c r="B123" s="4" t="str">
        <x:v>Lignée des Super Predators</x:v>
      </x:c>
      <x:c r="C123" s="4" t="str">
        <x:v>Adjutants</x:v>
      </x:c>
      <x:c r="D123" s="45" t="n">
        <x:v>7</x:v>
      </x:c>
      <x:c r="E123" s="27" t="str">
        <x:v>Pas faite</x:v>
      </x:c>
      <x:c r="F123" s="27" t="str">
        <x:v>Aucune référence retrouvée dans le périmètre audité</x:v>
      </x:c>
      <x:c r="G123" s="27" t="str">
        <x:v>Produire le PNG à partir de la fiche, puis sauvegarder et intégrer</x:v>
      </x:c>
      <x:c r="H123" s="27" t="str">
        <x:v>Catalogue 4 069</x:v>
      </x:c>
      <x:c r="I123" s="27" t="str">
        <x:v>Adjoint au disque</x:v>
      </x:c>
      <x:c r="J123" s="4" t="str">
        <x:v>super-predators</x:v>
      </x:c>
      <x:c r="K123" s="4" t="str">
        <x:v>adjutants</x:v>
      </x:c>
      <x:c r="L123" s="4" t="str">
        <x:v>Non</x:v>
      </x:c>
      <x:c r="M123" s="4" t="str">
        <x:v>adult</x:v>
      </x:c>
      <x:c r="N123" s="4"/>
      <x:c r="O1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27" t="str">
        <x:v>olive charbon</x:v>
      </x:c>
      <x:c r="Q123" s="27" t="str">
        <x:v>cuivre oxydé discret</x:v>
      </x:c>
      <x:c r="R123" s="27" t="str">
        <x:v>noir mat</x:v>
      </x:c>
      <x:c r="S123" s="27" t="str">
        <x:v>Découvert</x:v>
      </x:c>
      <x:c r="T123" s="27" t="str">
        <x:v>geste discret de coordination</x:v>
      </x:c>
      <x:c r="U123" s="4" t="str">
        <x:v>Non</x:v>
      </x:c>
      <x:c r="V123" s="4" t="str">
        <x:v>remaining-at-v69</x:v>
      </x:c>
      <x:c r="W123" s="4" t="str">
        <x:v>Non</x:v>
      </x:c>
      <x:c r="X123" s="4" t="str">
        <x:v>Non</x:v>
      </x:c>
      <x:c r="Y123" s="4" t="str">
        <x:v>Non</x:v>
      </x:c>
      <x:c r="Z123" s="36" t="n">
        <x:v>0</x:v>
      </x:c>
      <x:c r="AA123" s="27"/>
      <x:c r="AB123" s="48"/>
      <x:c r="AC123" s="48"/>
      <x:c r="AD123" s="48"/>
      <x:c r="AE123" s="4"/>
      <x:c r="AF123" s="4"/>
      <x:c r="AG123" s="4"/>
      <x:c r="AH123" s="27" t="str">
        <x:v>Non applicable : aucun PNG accepté documenté à V69</x:v>
      </x:c>
      <x:c r="AI123" s="27" t="str">
        <x:v>Aucune correspondance retrouvée</x:v>
      </x:c>
      <x:c r="AJ123" s="52"/>
    </x:row>
    <x:row r="124" ht="29" customHeight="1">
      <x:c r="A124" s="4" t="str">
        <x:v>super-predators--adjutants-08</x:v>
      </x:c>
      <x:c r="B124" s="4" t="str">
        <x:v>Lignée des Super Predators</x:v>
      </x:c>
      <x:c r="C124" s="4" t="str">
        <x:v>Adjutants</x:v>
      </x:c>
      <x:c r="D124" s="45" t="n">
        <x:v>8</x:v>
      </x:c>
      <x:c r="E124" s="27" t="str">
        <x:v>Pas faite</x:v>
      </x:c>
      <x:c r="F124" s="27" t="str">
        <x:v>Aucune référence retrouvée dans le périmètre audité</x:v>
      </x:c>
      <x:c r="G124" s="27" t="str">
        <x:v>Produire le PNG à partir de la fiche, puis sauvegarder et intégrer</x:v>
      </x:c>
      <x:c r="H124" s="27" t="str">
        <x:v>Catalogue 4 069</x:v>
      </x:c>
      <x:c r="I124" s="27" t="str">
        <x:v>Adjoint des passages</x:v>
      </x:c>
      <x:c r="J124" s="4" t="str">
        <x:v>super-predators</x:v>
      </x:c>
      <x:c r="K124" s="4" t="str">
        <x:v>adjutants</x:v>
      </x:c>
      <x:c r="L124" s="4" t="str">
        <x:v>Non</x:v>
      </x:c>
      <x:c r="M124" s="4" t="str">
        <x:v>adult</x:v>
      </x:c>
      <x:c r="N124" s="4"/>
      <x:c r="O1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27" t="str">
        <x:v>gris brun marbré</x:v>
      </x:c>
      <x:c r="Q124" s="27" t="str">
        <x:v>titane sombre</x:v>
      </x:c>
      <x:c r="R124" s="27" t="str">
        <x:v>bordeaux</x:v>
      </x:c>
      <x:c r="S124" s="27" t="str">
        <x:v>Découvert</x:v>
      </x:c>
      <x:c r="T124" s="27" t="str">
        <x:v>arme ou outil tenu bas, loin des jambes</x:v>
      </x:c>
      <x:c r="U124" s="4" t="str">
        <x:v>Non</x:v>
      </x:c>
      <x:c r="V124" s="4" t="str">
        <x:v>remaining-at-v69</x:v>
      </x:c>
      <x:c r="W124" s="4" t="str">
        <x:v>Non</x:v>
      </x:c>
      <x:c r="X124" s="4" t="str">
        <x:v>Non</x:v>
      </x:c>
      <x:c r="Y124" s="4" t="str">
        <x:v>Non</x:v>
      </x:c>
      <x:c r="Z124" s="36" t="n">
        <x:v>0</x:v>
      </x:c>
      <x:c r="AA124" s="27"/>
      <x:c r="AB124" s="48"/>
      <x:c r="AC124" s="48"/>
      <x:c r="AD124" s="48"/>
      <x:c r="AE124" s="4"/>
      <x:c r="AF124" s="4"/>
      <x:c r="AG124" s="4"/>
      <x:c r="AH124" s="27" t="str">
        <x:v>Non applicable : aucun PNG accepté documenté à V69</x:v>
      </x:c>
      <x:c r="AI124" s="27" t="str">
        <x:v>Aucune correspondance retrouvée</x:v>
      </x:c>
      <x:c r="AJ124" s="52"/>
    </x:row>
    <x:row r="125" ht="29" customHeight="1">
      <x:c r="A125" s="4" t="str">
        <x:v>super-predators--adjutants-09</x:v>
      </x:c>
      <x:c r="B125" s="4" t="str">
        <x:v>Lignée des Super Predators</x:v>
      </x:c>
      <x:c r="C125" s="4" t="str">
        <x:v>Adjutants</x:v>
      </x:c>
      <x:c r="D125" s="45" t="n">
        <x:v>9</x:v>
      </x:c>
      <x:c r="E125" s="27" t="str">
        <x:v>Pas faite</x:v>
      </x:c>
      <x:c r="F125" s="27" t="str">
        <x:v>Aucune référence retrouvée dans le périmètre audité</x:v>
      </x:c>
      <x:c r="G125" s="27" t="str">
        <x:v>Produire le PNG à partir de la fiche, puis sauvegarder et intégrer</x:v>
      </x:c>
      <x:c r="H125" s="27" t="str">
        <x:v>Catalogue 4 069</x:v>
      </x:c>
      <x:c r="I125" s="27" t="str">
        <x:v>Second vétéran</x:v>
      </x:c>
      <x:c r="J125" s="4" t="str">
        <x:v>super-predators</x:v>
      </x:c>
      <x:c r="K125" s="4" t="str">
        <x:v>adjutants</x:v>
      </x:c>
      <x:c r="L125" s="4" t="str">
        <x:v>Non</x:v>
      </x:c>
      <x:c r="M125" s="4" t="str">
        <x:v>adult</x:v>
      </x:c>
      <x:c r="N125" s="4"/>
      <x:c r="O1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27" t="str">
        <x:v>cuivre noirci</x:v>
      </x:c>
      <x:c r="Q125" s="27" t="str">
        <x:v>bronze ancien</x:v>
      </x:c>
      <x:c r="R125" s="27" t="str">
        <x:v>gris pierre</x:v>
      </x:c>
      <x:c r="S125" s="27" t="str">
        <x:v>Découvert</x:v>
      </x:c>
      <x:c r="T125" s="27" t="str">
        <x:v>attitude expérimentée immobile</x:v>
      </x:c>
      <x:c r="U125" s="4" t="str">
        <x:v>Non</x:v>
      </x:c>
      <x:c r="V125" s="4" t="str">
        <x:v>remaining-at-v69</x:v>
      </x:c>
      <x:c r="W125" s="4" t="str">
        <x:v>Non</x:v>
      </x:c>
      <x:c r="X125" s="4" t="str">
        <x:v>Non</x:v>
      </x:c>
      <x:c r="Y125" s="4" t="str">
        <x:v>Non</x:v>
      </x:c>
      <x:c r="Z125" s="36" t="n">
        <x:v>0</x:v>
      </x:c>
      <x:c r="AA125" s="27"/>
      <x:c r="AB125" s="48"/>
      <x:c r="AC125" s="48"/>
      <x:c r="AD125" s="48"/>
      <x:c r="AE125" s="4"/>
      <x:c r="AF125" s="4"/>
      <x:c r="AG125" s="4"/>
      <x:c r="AH125" s="27" t="str">
        <x:v>Non applicable : aucun PNG accepté documenté à V69</x:v>
      </x:c>
      <x:c r="AI125" s="27" t="str">
        <x:v>Aucune correspondance retrouvée</x:v>
      </x:c>
      <x:c r="AJ125" s="52"/>
    </x:row>
    <x:row r="126" ht="29" customHeight="1">
      <x:c r="A126" s="4" t="str">
        <x:v>super-predators--adjutants-10</x:v>
      </x:c>
      <x:c r="B126" s="4" t="str">
        <x:v>Lignée des Super Predators</x:v>
      </x:c>
      <x:c r="C126" s="4" t="str">
        <x:v>Adjutants</x:v>
      </x:c>
      <x:c r="D126" s="45" t="n">
        <x:v>10</x:v>
      </x:c>
      <x:c r="E126" s="27" t="str">
        <x:v>Pas faite</x:v>
      </x:c>
      <x:c r="F126" s="27" t="str">
        <x:v>Aucune référence retrouvée dans le périmètre audité</x:v>
      </x:c>
      <x:c r="G126" s="27" t="str">
        <x:v>Produire le PNG à partir de la fiche, puis sauvegarder et intégrer</x:v>
      </x:c>
      <x:c r="H126" s="27" t="str">
        <x:v>Catalogue 4 069</x:v>
      </x:c>
      <x:c r="I126" s="27" t="str">
        <x:v>Premier adjoint</x:v>
      </x:c>
      <x:c r="J126" s="4" t="str">
        <x:v>super-predators</x:v>
      </x:c>
      <x:c r="K126" s="4" t="str">
        <x:v>adjutants</x:v>
      </x:c>
      <x:c r="L126" s="4" t="str">
        <x:v>Non</x:v>
      </x:c>
      <x:c r="M126" s="4" t="str">
        <x:v>adult</x:v>
      </x:c>
      <x:c r="N126" s="4"/>
      <x:c r="O1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27" t="str">
        <x:v>brun ardoise</x:v>
      </x:c>
      <x:c r="Q126" s="27" t="str">
        <x:v>acier patiné</x:v>
      </x:c>
      <x:c r="R126" s="27" t="str">
        <x:v>bleu profond</x:v>
      </x:c>
      <x:c r="S126" s="27" t="str">
        <x:v>Découvert</x:v>
      </x:c>
      <x:c r="T126" s="27" t="str">
        <x:v>présence assurée, légère rotation du thorax</x:v>
      </x:c>
      <x:c r="U126" s="4" t="str">
        <x:v>Non</x:v>
      </x:c>
      <x:c r="V126" s="4" t="str">
        <x:v>remaining-at-v69</x:v>
      </x:c>
      <x:c r="W126" s="4" t="str">
        <x:v>Non</x:v>
      </x:c>
      <x:c r="X126" s="4" t="str">
        <x:v>Non</x:v>
      </x:c>
      <x:c r="Y126" s="4" t="str">
        <x:v>Non</x:v>
      </x:c>
      <x:c r="Z126" s="36" t="n">
        <x:v>0</x:v>
      </x:c>
      <x:c r="AA126" s="27"/>
      <x:c r="AB126" s="48"/>
      <x:c r="AC126" s="48"/>
      <x:c r="AD126" s="48"/>
      <x:c r="AE126" s="4"/>
      <x:c r="AF126" s="4"/>
      <x:c r="AG126" s="4"/>
      <x:c r="AH126" s="27" t="str">
        <x:v>Non applicable : aucun PNG accepté documenté à V69</x:v>
      </x:c>
      <x:c r="AI126" s="27" t="str">
        <x:v>Aucune correspondance retrouvée</x:v>
      </x:c>
      <x:c r="AJ126" s="52"/>
    </x:row>
    <x:row r="127" ht="29" customHeight="1">
      <x:c r="A127" s="4" t="str">
        <x:v>super-predators--clan-leaders-01</x:v>
      </x:c>
      <x:c r="B127" s="4" t="str">
        <x:v>Lignée des Super Predators</x:v>
      </x:c>
      <x:c r="C127" s="4" t="str">
        <x:v>Chefs de clan</x:v>
      </x:c>
      <x:c r="D127" s="45" t="n">
        <x:v>1</x:v>
      </x:c>
      <x:c r="E127" s="27" t="str">
        <x:v>Présente dans main</x:v>
      </x:c>
      <x:c r="F127" s="27" t="str">
        <x:v>Galerie et codex</x:v>
      </x:c>
      <x:c r="G127" s="27" t="str">
        <x:v>Conserver ; vérifier le rendu selon l’usage indiqué</x:v>
      </x:c>
      <x:c r="H127" s="27" t="str">
        <x:v>Catalogue 4 069</x:v>
      </x:c>
      <x:c r="I127" s="27" t="str">
        <x:v>Chefs de clan 01</x:v>
      </x:c>
      <x:c r="J127" s="4" t="str">
        <x:v>super-predators</x:v>
      </x:c>
      <x:c r="K127" s="4" t="str">
        <x:v>clan-leaders</x:v>
      </x:c>
      <x:c r="L127" s="4" t="str">
        <x:v>Non</x:v>
      </x:c>
      <x:c r="M127" s="4" t="str">
        <x:v>Non renseigné</x:v>
      </x:c>
      <x:c r="N127" s="4"/>
      <x:c r="O127" s="27"/>
      <x:c r="P127" s="27"/>
      <x:c r="Q127" s="27"/>
      <x:c r="R127" s="27"/>
      <x:c r="S127" s="27"/>
      <x:c r="T127" s="27"/>
      <x:c r="U127" s="4" t="str">
        <x:v>Oui</x:v>
      </x:c>
      <x:c r="V127" s="4" t="str">
        <x:v>baseline-v6</x:v>
      </x:c>
      <x:c r="W127" s="4" t="str">
        <x:v>Oui</x:v>
      </x:c>
      <x:c r="X127" s="4" t="str">
        <x:v>Non</x:v>
      </x:c>
      <x:c r="Y127" s="4" t="str">
        <x:v>Non</x:v>
      </x:c>
      <x:c r="Z127" s="36" t="n">
        <x:v>0</x:v>
      </x:c>
      <x:c r="AA127" s="27" t="str">
        <x:v>Chemin blob présent dans l’arbre Git audité ; SHA256 déclaré par le registre, pixels non retéléchargés. Audit du code et des références ; aucun déploiement ni affichage en navigateur observé.</x:v>
      </x:c>
      <x:c r="AB127" s="48" t="str">
        <x:v>https://github.com/darknigthmare/yautja-la-longue-chasse/blob/536ac53335e440747f6eccedd2cd757d1f817a99/public/game/imports/v85/library/ba66eb946f4130f02b5cdb21250da80ac67c82c272244dc394095755caff5f66.png</x:v>
      </x:c>
      <x:c r="AC127" s="48" t="str">
        <x:v>https://github.com/darknigthmare/yautja-la-longue-chasse/blob/536ac53335e440747f6eccedd2cd757d1f817a99/app/game/data/recentSpriteLibraryV85.json</x:v>
      </x:c>
      <x:c r="AD127" s="48"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27" t="str">
        <x:v>Archive candidate présente sur Drive ; PNG individuel non revérifié dans cet audit</x:v>
      </x:c>
      <x:c r="AI127" s="27" t="str">
        <x:v>ID exact + SHA de version acceptée déclaré</x:v>
      </x:c>
      <x:c r="AJ127" s="52"/>
    </x:row>
    <x:row r="128" ht="29" customHeight="1">
      <x:c r="A128" s="4" t="str">
        <x:v>super-predators--clan-leaders-02</x:v>
      </x:c>
      <x:c r="B128" s="4" t="str">
        <x:v>Lignée des Super Predators</x:v>
      </x:c>
      <x:c r="C128" s="4" t="str">
        <x:v>Chefs de clan</x:v>
      </x:c>
      <x:c r="D128" s="45" t="n">
        <x:v>2</x:v>
      </x:c>
      <x:c r="E128" s="27" t="str">
        <x:v>Pas faite</x:v>
      </x:c>
      <x:c r="F128" s="27" t="str">
        <x:v>Aucune référence retrouvée dans le périmètre audité</x:v>
      </x:c>
      <x:c r="G128" s="27" t="str">
        <x:v>Produire le PNG à partir de la fiche, puis sauvegarder et intégrer</x:v>
      </x:c>
      <x:c r="H128" s="27" t="str">
        <x:v>Catalogue 4 069</x:v>
      </x:c>
      <x:c r="I128" s="27" t="str">
        <x:v>Gardien des accords</x:v>
      </x:c>
      <x:c r="J128" s="4" t="str">
        <x:v>super-predators</x:v>
      </x:c>
      <x:c r="K128" s="4" t="str">
        <x:v>clan-leaders</x:v>
      </x:c>
      <x:c r="L128" s="4" t="str">
        <x:v>Non</x:v>
      </x:c>
      <x:c r="M128" s="4" t="str">
        <x:v>adult</x:v>
      </x:c>
      <x:c r="N128" s="4"/>
      <x:c r="O12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27" t="str">
        <x:v>olive charbon</x:v>
      </x:c>
      <x:c r="Q128" s="27" t="str">
        <x:v>acier bleui</x:v>
      </x:c>
      <x:c r="R128" s="27" t="str">
        <x:v>cuivre mat</x:v>
      </x:c>
      <x:c r="S128" s="27" t="str">
        <x:v>Découvert</x:v>
      </x:c>
      <x:c r="T128" s="27" t="str">
        <x:v>posture d’observation en trois quarts droite</x:v>
      </x:c>
      <x:c r="U128" s="4" t="str">
        <x:v>Non</x:v>
      </x:c>
      <x:c r="V128" s="4" t="str">
        <x:v>remaining-at-v69</x:v>
      </x:c>
      <x:c r="W128" s="4" t="str">
        <x:v>Non</x:v>
      </x:c>
      <x:c r="X128" s="4" t="str">
        <x:v>Non</x:v>
      </x:c>
      <x:c r="Y128" s="4" t="str">
        <x:v>Non</x:v>
      </x:c>
      <x:c r="Z128" s="36" t="n">
        <x:v>0</x:v>
      </x:c>
      <x:c r="AA128" s="27"/>
      <x:c r="AB128" s="48"/>
      <x:c r="AC128" s="48"/>
      <x:c r="AD128" s="48"/>
      <x:c r="AE128" s="4"/>
      <x:c r="AF128" s="4"/>
      <x:c r="AG128" s="4"/>
      <x:c r="AH128" s="27" t="str">
        <x:v>Non applicable : aucun PNG accepté documenté à V69</x:v>
      </x:c>
      <x:c r="AI128" s="27" t="str">
        <x:v>Aucune correspondance retrouvée</x:v>
      </x:c>
      <x:c r="AJ128" s="52"/>
    </x:row>
    <x:row r="129" ht="29" customHeight="1">
      <x:c r="A129" s="4" t="str">
        <x:v>super-predators--clan-leaders-03</x:v>
      </x:c>
      <x:c r="B129" s="4" t="str">
        <x:v>Lignée des Super Predators</x:v>
      </x:c>
      <x:c r="C129" s="4" t="str">
        <x:v>Chefs de clan</x:v>
      </x:c>
      <x:c r="D129" s="45" t="n">
        <x:v>3</x:v>
      </x:c>
      <x:c r="E129" s="27" t="str">
        <x:v>Pas faite</x:v>
      </x:c>
      <x:c r="F129" s="27" t="str">
        <x:v>Aucune référence retrouvée dans le périmètre audité</x:v>
      </x:c>
      <x:c r="G129" s="27" t="str">
        <x:v>Produire le PNG à partir de la fiche, puis sauvegarder et intégrer</x:v>
      </x:c>
      <x:c r="H129" s="27" t="str">
        <x:v>Catalogue 4 069</x:v>
      </x:c>
      <x:c r="I129" s="27" t="str">
        <x:v>Chef des assemblées</x:v>
      </x:c>
      <x:c r="J129" s="4" t="str">
        <x:v>super-predators</x:v>
      </x:c>
      <x:c r="K129" s="4" t="str">
        <x:v>clan-leaders</x:v>
      </x:c>
      <x:c r="L129" s="4" t="str">
        <x:v>Non</x:v>
      </x:c>
      <x:c r="M129" s="4" t="str">
        <x:v>adult</x:v>
      </x:c>
      <x:c r="N129" s="4"/>
      <x:c r="O12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27" t="str">
        <x:v>gris brun marbré</x:v>
      </x:c>
      <x:c r="Q129" s="27" t="str">
        <x:v>graphite</x:v>
      </x:c>
      <x:c r="R129" s="27" t="str">
        <x:v>bronze pâle</x:v>
      </x:c>
      <x:c r="S129" s="27" t="str">
        <x:v>Découvert</x:v>
      </x:c>
      <x:c r="T129" s="27" t="str">
        <x:v>appui stable et épaules détendues</x:v>
      </x:c>
      <x:c r="U129" s="4" t="str">
        <x:v>Non</x:v>
      </x:c>
      <x:c r="V129" s="4" t="str">
        <x:v>remaining-at-v69</x:v>
      </x:c>
      <x:c r="W129" s="4" t="str">
        <x:v>Non</x:v>
      </x:c>
      <x:c r="X129" s="4" t="str">
        <x:v>Non</x:v>
      </x:c>
      <x:c r="Y129" s="4" t="str">
        <x:v>Non</x:v>
      </x:c>
      <x:c r="Z129" s="36" t="n">
        <x:v>0</x:v>
      </x:c>
      <x:c r="AA129" s="27"/>
      <x:c r="AB129" s="48"/>
      <x:c r="AC129" s="48"/>
      <x:c r="AD129" s="48"/>
      <x:c r="AE129" s="4"/>
      <x:c r="AF129" s="4"/>
      <x:c r="AG129" s="4"/>
      <x:c r="AH129" s="27" t="str">
        <x:v>Non applicable : aucun PNG accepté documenté à V69</x:v>
      </x:c>
      <x:c r="AI129" s="27" t="str">
        <x:v>Aucune correspondance retrouvée</x:v>
      </x:c>
      <x:c r="AJ129" s="52"/>
    </x:row>
    <x:row r="130" ht="29" customHeight="1">
      <x:c r="A130" s="4" t="str">
        <x:v>super-predators--clan-leaders-04</x:v>
      </x:c>
      <x:c r="B130" s="4" t="str">
        <x:v>Lignée des Super Predators</x:v>
      </x:c>
      <x:c r="C130" s="4" t="str">
        <x:v>Chefs de clan</x:v>
      </x:c>
      <x:c r="D130" s="45" t="n">
        <x:v>4</x:v>
      </x:c>
      <x:c r="E130" s="27" t="str">
        <x:v>Pas faite</x:v>
      </x:c>
      <x:c r="F130" s="27" t="str">
        <x:v>Aucune référence retrouvée dans le périmètre audité</x:v>
      </x:c>
      <x:c r="G130" s="27" t="str">
        <x:v>Produire le PNG à partir de la fiche, puis sauvegarder et intégrer</x:v>
      </x:c>
      <x:c r="H130" s="27" t="str">
        <x:v>Catalogue 4 069</x:v>
      </x:c>
      <x:c r="I130" s="27" t="str">
        <x:v>Porte-sceau</x:v>
      </x:c>
      <x:c r="J130" s="4" t="str">
        <x:v>super-predators</x:v>
      </x:c>
      <x:c r="K130" s="4" t="str">
        <x:v>clan-leaders</x:v>
      </x:c>
      <x:c r="L130" s="4" t="str">
        <x:v>Non</x:v>
      </x:c>
      <x:c r="M130" s="4" t="str">
        <x:v>adult</x:v>
      </x:c>
      <x:c r="N130" s="4"/>
      <x:c r="O13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27" t="str">
        <x:v>cuivre noirci</x:v>
      </x:c>
      <x:c r="Q130" s="27" t="str">
        <x:v>bronze sombre</x:v>
      </x:c>
      <x:c r="R130" s="27" t="str">
        <x:v>ivoire minéral</x:v>
      </x:c>
      <x:c r="S130" s="27" t="str">
        <x:v>Découvert</x:v>
      </x:c>
      <x:c r="T130" s="27" t="str">
        <x:v>léger transfert du poids, silhouette entière</x:v>
      </x:c>
      <x:c r="U130" s="4" t="str">
        <x:v>Non</x:v>
      </x:c>
      <x:c r="V130" s="4" t="str">
        <x:v>remaining-at-v69</x:v>
      </x:c>
      <x:c r="W130" s="4" t="str">
        <x:v>Non</x:v>
      </x:c>
      <x:c r="X130" s="4" t="str">
        <x:v>Non</x:v>
      </x:c>
      <x:c r="Y130" s="4" t="str">
        <x:v>Non</x:v>
      </x:c>
      <x:c r="Z130" s="36" t="n">
        <x:v>0</x:v>
      </x:c>
      <x:c r="AA130" s="27"/>
      <x:c r="AB130" s="48"/>
      <x:c r="AC130" s="48"/>
      <x:c r="AD130" s="48"/>
      <x:c r="AE130" s="4"/>
      <x:c r="AF130" s="4"/>
      <x:c r="AG130" s="4"/>
      <x:c r="AH130" s="27" t="str">
        <x:v>Non applicable : aucun PNG accepté documenté à V69</x:v>
      </x:c>
      <x:c r="AI130" s="27" t="str">
        <x:v>Aucune correspondance retrouvée</x:v>
      </x:c>
      <x:c r="AJ130" s="52"/>
    </x:row>
    <x:row r="131" ht="29" customHeight="1">
      <x:c r="A131" s="4" t="str">
        <x:v>super-predators--clan-leaders-05</x:v>
      </x:c>
      <x:c r="B131" s="4" t="str">
        <x:v>Lignée des Super Predators</x:v>
      </x:c>
      <x:c r="C131" s="4" t="str">
        <x:v>Chefs de clan</x:v>
      </x:c>
      <x:c r="D131" s="45" t="n">
        <x:v>5</x:v>
      </x:c>
      <x:c r="E131" s="27" t="str">
        <x:v>Pas faite</x:v>
      </x:c>
      <x:c r="F131" s="27" t="str">
        <x:v>Aucune référence retrouvée dans le périmètre audité</x:v>
      </x:c>
      <x:c r="G131" s="27" t="str">
        <x:v>Produire le PNG à partir de la fiche, puis sauvegarder et intégrer</x:v>
      </x:c>
      <x:c r="H131" s="27" t="str">
        <x:v>Catalogue 4 069</x:v>
      </x:c>
      <x:c r="I131" s="27" t="str">
        <x:v>Chef des départs</x:v>
      </x:c>
      <x:c r="J131" s="4" t="str">
        <x:v>super-predators</x:v>
      </x:c>
      <x:c r="K131" s="4" t="str">
        <x:v>clan-leaders</x:v>
      </x:c>
      <x:c r="L131" s="4" t="str">
        <x:v>Non</x:v>
      </x:c>
      <x:c r="M131" s="4" t="str">
        <x:v>adult</x:v>
      </x:c>
      <x:c r="N131" s="4"/>
      <x:c r="O13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27" t="str">
        <x:v>brun ardoise</x:v>
      </x:c>
      <x:c r="Q131" s="27" t="str">
        <x:v>acier mat</x:v>
      </x:c>
      <x:c r="R131" s="27" t="str">
        <x:v>vert désaturé</x:v>
      </x:c>
      <x:c r="S131" s="27" t="str">
        <x:v>Découvert</x:v>
      </x:c>
      <x:c r="T131" s="27" t="str">
        <x:v>posture de contrôle calme, mains lisibles</x:v>
      </x:c>
      <x:c r="U131" s="4" t="str">
        <x:v>Non</x:v>
      </x:c>
      <x:c r="V131" s="4" t="str">
        <x:v>remaining-at-v69</x:v>
      </x:c>
      <x:c r="W131" s="4" t="str">
        <x:v>Non</x:v>
      </x:c>
      <x:c r="X131" s="4" t="str">
        <x:v>Non</x:v>
      </x:c>
      <x:c r="Y131" s="4" t="str">
        <x:v>Non</x:v>
      </x:c>
      <x:c r="Z131" s="36" t="n">
        <x:v>0</x:v>
      </x:c>
      <x:c r="AA131" s="27"/>
      <x:c r="AB131" s="48"/>
      <x:c r="AC131" s="48"/>
      <x:c r="AD131" s="48"/>
      <x:c r="AE131" s="4"/>
      <x:c r="AF131" s="4"/>
      <x:c r="AG131" s="4"/>
      <x:c r="AH131" s="27" t="str">
        <x:v>Non applicable : aucun PNG accepté documenté à V69</x:v>
      </x:c>
      <x:c r="AI131" s="27" t="str">
        <x:v>Aucune correspondance retrouvée</x:v>
      </x:c>
      <x:c r="AJ131" s="52"/>
    </x:row>
    <x:row r="132" ht="29" customHeight="1">
      <x:c r="A132" s="4" t="str">
        <x:v>super-predators--clan-leaders-06</x:v>
      </x:c>
      <x:c r="B132" s="4" t="str">
        <x:v>Lignée des Super Predators</x:v>
      </x:c>
      <x:c r="C132" s="4" t="str">
        <x:v>Chefs de clan</x:v>
      </x:c>
      <x:c r="D132" s="45" t="n">
        <x:v>6</x:v>
      </x:c>
      <x:c r="E132" s="27" t="str">
        <x:v>Pas faite</x:v>
      </x:c>
      <x:c r="F132" s="27" t="str">
        <x:v>Aucune référence retrouvée dans le périmètre audité</x:v>
      </x:c>
      <x:c r="G132" s="27" t="str">
        <x:v>Produire le PNG à partir de la fiche, puis sauvegarder et intégrer</x:v>
      </x:c>
      <x:c r="H132" s="27" t="str">
        <x:v>Catalogue 4 069</x:v>
      </x:c>
      <x:c r="I132" s="27" t="str">
        <x:v>Voix des ateliers</x:v>
      </x:c>
      <x:c r="J132" s="4" t="str">
        <x:v>super-predators</x:v>
      </x:c>
      <x:c r="K132" s="4" t="str">
        <x:v>clan-leaders</x:v>
      </x:c>
      <x:c r="L132" s="4" t="str">
        <x:v>Non</x:v>
      </x:c>
      <x:c r="M132" s="4" t="str">
        <x:v>adult</x:v>
      </x:c>
      <x:c r="N132" s="4"/>
      <x:c r="O13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27" t="str">
        <x:v>brun rouge sombre</x:v>
      </x:c>
      <x:c r="Q132" s="27" t="str">
        <x:v>métal ardoise</x:v>
      </x:c>
      <x:c r="R132" s="27" t="str">
        <x:v>ocre</x:v>
      </x:c>
      <x:c r="S132" s="27" t="str">
        <x:v>Découvert</x:v>
      </x:c>
      <x:c r="T132" s="27" t="str">
        <x:v>bras tenus près du corps sans masquer les accessoires</x:v>
      </x:c>
      <x:c r="U132" s="4" t="str">
        <x:v>Non</x:v>
      </x:c>
      <x:c r="V132" s="4" t="str">
        <x:v>remaining-at-v69</x:v>
      </x:c>
      <x:c r="W132" s="4" t="str">
        <x:v>Non</x:v>
      </x:c>
      <x:c r="X132" s="4" t="str">
        <x:v>Non</x:v>
      </x:c>
      <x:c r="Y132" s="4" t="str">
        <x:v>Non</x:v>
      </x:c>
      <x:c r="Z132" s="36" t="n">
        <x:v>0</x:v>
      </x:c>
      <x:c r="AA132" s="27"/>
      <x:c r="AB132" s="48"/>
      <x:c r="AC132" s="48"/>
      <x:c r="AD132" s="48"/>
      <x:c r="AE132" s="4"/>
      <x:c r="AF132" s="4"/>
      <x:c r="AG132" s="4"/>
      <x:c r="AH132" s="27" t="str">
        <x:v>Non applicable : aucun PNG accepté documenté à V69</x:v>
      </x:c>
      <x:c r="AI132" s="27" t="str">
        <x:v>Aucune correspondance retrouvée</x:v>
      </x:c>
      <x:c r="AJ132" s="52"/>
    </x:row>
    <x:row r="133" ht="29" customHeight="1">
      <x:c r="A133" s="4" t="str">
        <x:v>super-predators--clan-leaders-07</x:v>
      </x:c>
      <x:c r="B133" s="4" t="str">
        <x:v>Lignée des Super Predators</x:v>
      </x:c>
      <x:c r="C133" s="4" t="str">
        <x:v>Chefs de clan</x:v>
      </x:c>
      <x:c r="D133" s="45" t="n">
        <x:v>7</x:v>
      </x:c>
      <x:c r="E133" s="27" t="str">
        <x:v>Pas faite</x:v>
      </x:c>
      <x:c r="F133" s="27" t="str">
        <x:v>Aucune référence retrouvée dans le périmètre audité</x:v>
      </x:c>
      <x:c r="G133" s="27" t="str">
        <x:v>Produire le PNG à partir de la fiche, puis sauvegarder et intégrer</x:v>
      </x:c>
      <x:c r="H133" s="27" t="str">
        <x:v>Catalogue 4 069</x:v>
      </x:c>
      <x:c r="I133" s="27" t="str">
        <x:v>Chef des remparts</x:v>
      </x:c>
      <x:c r="J133" s="4" t="str">
        <x:v>super-predators</x:v>
      </x:c>
      <x:c r="K133" s="4" t="str">
        <x:v>clan-leaders</x:v>
      </x:c>
      <x:c r="L133" s="4" t="str">
        <x:v>Non</x:v>
      </x:c>
      <x:c r="M133" s="4" t="str">
        <x:v>adult</x:v>
      </x:c>
      <x:c r="N133" s="4"/>
      <x:c r="O13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27" t="str">
        <x:v>olive charbon</x:v>
      </x:c>
      <x:c r="Q133" s="27" t="str">
        <x:v>cuivre oxydé discret</x:v>
      </x:c>
      <x:c r="R133" s="27" t="str">
        <x:v>noir mat</x:v>
      </x:c>
      <x:c r="S133" s="27" t="str">
        <x:v>Découvert</x:v>
      </x:c>
      <x:c r="T133" s="27" t="str">
        <x:v>geste discret de coordination</x:v>
      </x:c>
      <x:c r="U133" s="4" t="str">
        <x:v>Non</x:v>
      </x:c>
      <x:c r="V133" s="4" t="str">
        <x:v>remaining-at-v69</x:v>
      </x:c>
      <x:c r="W133" s="4" t="str">
        <x:v>Non</x:v>
      </x:c>
      <x:c r="X133" s="4" t="str">
        <x:v>Non</x:v>
      </x:c>
      <x:c r="Y133" s="4" t="str">
        <x:v>Non</x:v>
      </x:c>
      <x:c r="Z133" s="36" t="n">
        <x:v>0</x:v>
      </x:c>
      <x:c r="AA133" s="27"/>
      <x:c r="AB133" s="48"/>
      <x:c r="AC133" s="48"/>
      <x:c r="AD133" s="48"/>
      <x:c r="AE133" s="4"/>
      <x:c r="AF133" s="4"/>
      <x:c r="AG133" s="4"/>
      <x:c r="AH133" s="27" t="str">
        <x:v>Non applicable : aucun PNG accepté documenté à V69</x:v>
      </x:c>
      <x:c r="AI133" s="27" t="str">
        <x:v>Aucune correspondance retrouvée</x:v>
      </x:c>
      <x:c r="AJ133" s="52"/>
    </x:row>
    <x:row r="134" ht="29" customHeight="1">
      <x:c r="A134" s="4" t="str">
        <x:v>super-predators--clan-leaders-08</x:v>
      </x:c>
      <x:c r="B134" s="4" t="str">
        <x:v>Lignée des Super Predators</x:v>
      </x:c>
      <x:c r="C134" s="4" t="str">
        <x:v>Chefs de clan</x:v>
      </x:c>
      <x:c r="D134" s="45" t="n">
        <x:v>8</x:v>
      </x:c>
      <x:c r="E134" s="27" t="str">
        <x:v>Pas faite</x:v>
      </x:c>
      <x:c r="F134" s="27" t="str">
        <x:v>Aucune référence retrouvée dans le périmètre audité</x:v>
      </x:c>
      <x:c r="G134" s="27" t="str">
        <x:v>Produire le PNG à partir de la fiche, puis sauvegarder et intégrer</x:v>
      </x:c>
      <x:c r="H134" s="27" t="str">
        <x:v>Catalogue 4 069</x:v>
      </x:c>
      <x:c r="I134" s="27" t="str">
        <x:v>Gardien des transmissions</x:v>
      </x:c>
      <x:c r="J134" s="4" t="str">
        <x:v>super-predators</x:v>
      </x:c>
      <x:c r="K134" s="4" t="str">
        <x:v>clan-leaders</x:v>
      </x:c>
      <x:c r="L134" s="4" t="str">
        <x:v>Non</x:v>
      </x:c>
      <x:c r="M134" s="4" t="str">
        <x:v>adult</x:v>
      </x:c>
      <x:c r="N134" s="4"/>
      <x:c r="O13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27" t="str">
        <x:v>gris brun marbré</x:v>
      </x:c>
      <x:c r="Q134" s="27" t="str">
        <x:v>titane sombre</x:v>
      </x:c>
      <x:c r="R134" s="27" t="str">
        <x:v>bordeaux</x:v>
      </x:c>
      <x:c r="S134" s="27" t="str">
        <x:v>Découvert</x:v>
      </x:c>
      <x:c r="T134" s="27" t="str">
        <x:v>arme ou outil tenu bas, loin des jambes</x:v>
      </x:c>
      <x:c r="U134" s="4" t="str">
        <x:v>Non</x:v>
      </x:c>
      <x:c r="V134" s="4" t="str">
        <x:v>remaining-at-v69</x:v>
      </x:c>
      <x:c r="W134" s="4" t="str">
        <x:v>Non</x:v>
      </x:c>
      <x:c r="X134" s="4" t="str">
        <x:v>Non</x:v>
      </x:c>
      <x:c r="Y134" s="4" t="str">
        <x:v>Non</x:v>
      </x:c>
      <x:c r="Z134" s="36" t="n">
        <x:v>0</x:v>
      </x:c>
      <x:c r="AA134" s="27"/>
      <x:c r="AB134" s="48"/>
      <x:c r="AC134" s="48"/>
      <x:c r="AD134" s="48"/>
      <x:c r="AE134" s="4"/>
      <x:c r="AF134" s="4"/>
      <x:c r="AG134" s="4"/>
      <x:c r="AH134" s="27" t="str">
        <x:v>Non applicable : aucun PNG accepté documenté à V69</x:v>
      </x:c>
      <x:c r="AI134" s="27" t="str">
        <x:v>Aucune correspondance retrouvée</x:v>
      </x:c>
      <x:c r="AJ134" s="52"/>
    </x:row>
    <x:row r="135" ht="29" customHeight="1">
      <x:c r="A135" s="4" t="str">
        <x:v>super-predators--clan-leaders-09</x:v>
      </x:c>
      <x:c r="B135" s="4" t="str">
        <x:v>Lignée des Super Predators</x:v>
      </x:c>
      <x:c r="C135" s="4" t="str">
        <x:v>Chefs de clan</x:v>
      </x:c>
      <x:c r="D135" s="45" t="n">
        <x:v>9</x:v>
      </x:c>
      <x:c r="E135" s="27" t="str">
        <x:v>Pas faite</x:v>
      </x:c>
      <x:c r="F135" s="27" t="str">
        <x:v>Aucune référence retrouvée dans le périmètre audité</x:v>
      </x:c>
      <x:c r="G135" s="27" t="str">
        <x:v>Produire le PNG à partir de la fiche, puis sauvegarder et intégrer</x:v>
      </x:c>
      <x:c r="H135" s="27" t="str">
        <x:v>Catalogue 4 069</x:v>
      </x:c>
      <x:c r="I135" s="27" t="str">
        <x:v>Chef vétéran</x:v>
      </x:c>
      <x:c r="J135" s="4" t="str">
        <x:v>super-predators</x:v>
      </x:c>
      <x:c r="K135" s="4" t="str">
        <x:v>clan-leaders</x:v>
      </x:c>
      <x:c r="L135" s="4" t="str">
        <x:v>Non</x:v>
      </x:c>
      <x:c r="M135" s="4" t="str">
        <x:v>adult</x:v>
      </x:c>
      <x:c r="N135" s="4"/>
      <x:c r="O13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27" t="str">
        <x:v>cuivre noirci</x:v>
      </x:c>
      <x:c r="Q135" s="27" t="str">
        <x:v>bronze ancien</x:v>
      </x:c>
      <x:c r="R135" s="27" t="str">
        <x:v>gris pierre</x:v>
      </x:c>
      <x:c r="S135" s="27" t="str">
        <x:v>Découvert</x:v>
      </x:c>
      <x:c r="T135" s="27" t="str">
        <x:v>attitude expérimentée immobile</x:v>
      </x:c>
      <x:c r="U135" s="4" t="str">
        <x:v>Non</x:v>
      </x:c>
      <x:c r="V135" s="4" t="str">
        <x:v>remaining-at-v69</x:v>
      </x:c>
      <x:c r="W135" s="4" t="str">
        <x:v>Non</x:v>
      </x:c>
      <x:c r="X135" s="4" t="str">
        <x:v>Non</x:v>
      </x:c>
      <x:c r="Y135" s="4" t="str">
        <x:v>Non</x:v>
      </x:c>
      <x:c r="Z135" s="36" t="n">
        <x:v>0</x:v>
      </x:c>
      <x:c r="AA135" s="27"/>
      <x:c r="AB135" s="48"/>
      <x:c r="AC135" s="48"/>
      <x:c r="AD135" s="48"/>
      <x:c r="AE135" s="4"/>
      <x:c r="AF135" s="4"/>
      <x:c r="AG135" s="4"/>
      <x:c r="AH135" s="27" t="str">
        <x:v>Non applicable : aucun PNG accepté documenté à V69</x:v>
      </x:c>
      <x:c r="AI135" s="27" t="str">
        <x:v>Aucune correspondance retrouvée</x:v>
      </x:c>
      <x:c r="AJ135" s="52"/>
    </x:row>
    <x:row r="136" ht="29" customHeight="1">
      <x:c r="A136" s="4" t="str">
        <x:v>super-predators--clan-leaders-10</x:v>
      </x:c>
      <x:c r="B136" s="4" t="str">
        <x:v>Lignée des Super Predators</x:v>
      </x:c>
      <x:c r="C136" s="4" t="str">
        <x:v>Chefs de clan</x:v>
      </x:c>
      <x:c r="D136" s="45" t="n">
        <x:v>10</x:v>
      </x:c>
      <x:c r="E136" s="27" t="str">
        <x:v>Pas faite</x:v>
      </x:c>
      <x:c r="F136" s="27" t="str">
        <x:v>Aucune référence retrouvée dans le périmètre audité</x:v>
      </x:c>
      <x:c r="G136" s="27" t="str">
        <x:v>Produire le PNG à partir de la fiche, puis sauvegarder et intégrer</x:v>
      </x:c>
      <x:c r="H136" s="27" t="str">
        <x:v>Catalogue 4 069</x:v>
      </x:c>
      <x:c r="I136" s="27" t="str">
        <x:v>Premier du cercle</x:v>
      </x:c>
      <x:c r="J136" s="4" t="str">
        <x:v>super-predators</x:v>
      </x:c>
      <x:c r="K136" s="4" t="str">
        <x:v>clan-leaders</x:v>
      </x:c>
      <x:c r="L136" s="4" t="str">
        <x:v>Non</x:v>
      </x:c>
      <x:c r="M136" s="4" t="str">
        <x:v>adult</x:v>
      </x:c>
      <x:c r="N136" s="4"/>
      <x:c r="O13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27" t="str">
        <x:v>brun ardoise</x:v>
      </x:c>
      <x:c r="Q136" s="27" t="str">
        <x:v>acier patiné</x:v>
      </x:c>
      <x:c r="R136" s="27" t="str">
        <x:v>bleu profond</x:v>
      </x:c>
      <x:c r="S136" s="27" t="str">
        <x:v>Découvert</x:v>
      </x:c>
      <x:c r="T136" s="27" t="str">
        <x:v>présence assurée, légère rotation du thorax</x:v>
      </x:c>
      <x:c r="U136" s="4" t="str">
        <x:v>Non</x:v>
      </x:c>
      <x:c r="V136" s="4" t="str">
        <x:v>remaining-at-v69</x:v>
      </x:c>
      <x:c r="W136" s="4" t="str">
        <x:v>Non</x:v>
      </x:c>
      <x:c r="X136" s="4" t="str">
        <x:v>Non</x:v>
      </x:c>
      <x:c r="Y136" s="4" t="str">
        <x:v>Non</x:v>
      </x:c>
      <x:c r="Z136" s="36" t="n">
        <x:v>0</x:v>
      </x:c>
      <x:c r="AA136" s="27"/>
      <x:c r="AB136" s="48"/>
      <x:c r="AC136" s="48"/>
      <x:c r="AD136" s="48"/>
      <x:c r="AE136" s="4"/>
      <x:c r="AF136" s="4"/>
      <x:c r="AG136" s="4"/>
      <x:c r="AH136" s="27" t="str">
        <x:v>Non applicable : aucun PNG accepté documenté à V69</x:v>
      </x:c>
      <x:c r="AI136" s="27" t="str">
        <x:v>Aucune correspondance retrouvée</x:v>
      </x:c>
      <x:c r="AJ136" s="52"/>
    </x:row>
    <x:row r="137" ht="29" customHeight="1">
      <x:c r="A137" s="4" t="str">
        <x:v>super-predators--elders-01</x:v>
      </x:c>
      <x:c r="B137" s="4" t="str">
        <x:v>Lignée des Super Predators</x:v>
      </x:c>
      <x:c r="C137" s="4" t="str">
        <x:v>Elders</x:v>
      </x:c>
      <x:c r="D137" s="45" t="n">
        <x:v>1</x:v>
      </x:c>
      <x:c r="E137" s="27" t="str">
        <x:v>Présente dans main</x:v>
      </x:c>
      <x:c r="F137" s="27" t="str">
        <x:v>Galerie et codex</x:v>
      </x:c>
      <x:c r="G137" s="27" t="str">
        <x:v>Conserver ; vérifier le rendu selon l’usage indiqué</x:v>
      </x:c>
      <x:c r="H137" s="27" t="str">
        <x:v>Catalogue 4 069</x:v>
      </x:c>
      <x:c r="I137" s="27" t="str">
        <x:v>Elders 01</x:v>
      </x:c>
      <x:c r="J137" s="4" t="str">
        <x:v>super-predators</x:v>
      </x:c>
      <x:c r="K137" s="4" t="str">
        <x:v>elders</x:v>
      </x:c>
      <x:c r="L137" s="4" t="str">
        <x:v>Non</x:v>
      </x:c>
      <x:c r="M137" s="4" t="str">
        <x:v>Non renseigné</x:v>
      </x:c>
      <x:c r="N137" s="4"/>
      <x:c r="O137" s="27"/>
      <x:c r="P137" s="27"/>
      <x:c r="Q137" s="27"/>
      <x:c r="R137" s="27"/>
      <x:c r="S137" s="27"/>
      <x:c r="T137" s="27"/>
      <x:c r="U137" s="4" t="str">
        <x:v>Oui</x:v>
      </x:c>
      <x:c r="V137" s="4" t="str">
        <x:v>baseline-v6</x:v>
      </x:c>
      <x:c r="W137" s="4" t="str">
        <x:v>Oui</x:v>
      </x:c>
      <x:c r="X137" s="4" t="str">
        <x:v>Non</x:v>
      </x:c>
      <x:c r="Y137" s="4" t="str">
        <x:v>Non</x:v>
      </x:c>
      <x:c r="Z137" s="36" t="n">
        <x:v>0</x:v>
      </x:c>
      <x:c r="AA137" s="27" t="str">
        <x:v>Chemin blob présent dans l’arbre Git audité ; SHA256 déclaré par le registre, pixels non retéléchargés. Audit du code et des références ; aucun déploiement ni affichage en navigateur observé.</x:v>
      </x:c>
      <x:c r="AB137" s="48" t="str">
        <x:v>https://github.com/darknigthmare/yautja-la-longue-chasse/blob/536ac53335e440747f6eccedd2cd757d1f817a99/public/game/imports/v85/library/9123d570a541b07d6c035e0953c44bc45952ac4c9f69ae24c2a3a05d37454dc8.png</x:v>
      </x:c>
      <x:c r="AC137" s="48" t="str">
        <x:v>https://github.com/darknigthmare/yautja-la-longue-chasse/blob/536ac53335e440747f6eccedd2cd757d1f817a99/app/game/data/recentSpriteLibraryV85.json</x:v>
      </x:c>
      <x:c r="AD137" s="48"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27" t="str">
        <x:v>Archive candidate présente sur Drive ; PNG individuel non revérifié dans cet audit</x:v>
      </x:c>
      <x:c r="AI137" s="27" t="str">
        <x:v>ID exact + SHA de version acceptée déclaré</x:v>
      </x:c>
      <x:c r="AJ137" s="52"/>
    </x:row>
    <x:row r="138" ht="29" customHeight="1">
      <x:c r="A138" s="4" t="str">
        <x:v>super-predators--elders-02</x:v>
      </x:c>
      <x:c r="B138" s="4" t="str">
        <x:v>Lignée des Super Predators</x:v>
      </x:c>
      <x:c r="C138" s="4" t="str">
        <x:v>Elders</x:v>
      </x:c>
      <x:c r="D138" s="45" t="n">
        <x:v>2</x:v>
      </x:c>
      <x:c r="E138" s="27" t="str">
        <x:v>Pas faite</x:v>
      </x:c>
      <x:c r="F138" s="27" t="str">
        <x:v>Aucune référence retrouvée dans le périmètre audité</x:v>
      </x:c>
      <x:c r="G138" s="27" t="str">
        <x:v>Produire le PNG à partir de la fiche, puis sauvegarder et intégrer</x:v>
      </x:c>
      <x:c r="H138" s="27" t="str">
        <x:v>Catalogue 4 069</x:v>
      </x:c>
      <x:c r="I138" s="27" t="str">
        <x:v>Ancien des pistes</x:v>
      </x:c>
      <x:c r="J138" s="4" t="str">
        <x:v>super-predators</x:v>
      </x:c>
      <x:c r="K138" s="4" t="str">
        <x:v>elders</x:v>
      </x:c>
      <x:c r="L138" s="4" t="str">
        <x:v>Non</x:v>
      </x:c>
      <x:c r="M138" s="4" t="str">
        <x:v>elder</x:v>
      </x:c>
      <x:c r="N138" s="4"/>
      <x:c r="O13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27" t="str">
        <x:v>olive charbon</x:v>
      </x:c>
      <x:c r="Q138" s="27" t="str">
        <x:v>acier bleui</x:v>
      </x:c>
      <x:c r="R138" s="27" t="str">
        <x:v>cuivre mat</x:v>
      </x:c>
      <x:c r="S138" s="27" t="str">
        <x:v>Découvert</x:v>
      </x:c>
      <x:c r="T138" s="27" t="str">
        <x:v>posture d’observation en trois quarts droite</x:v>
      </x:c>
      <x:c r="U138" s="4" t="str">
        <x:v>Non</x:v>
      </x:c>
      <x:c r="V138" s="4" t="str">
        <x:v>remaining-at-v69</x:v>
      </x:c>
      <x:c r="W138" s="4" t="str">
        <x:v>Non</x:v>
      </x:c>
      <x:c r="X138" s="4" t="str">
        <x:v>Non</x:v>
      </x:c>
      <x:c r="Y138" s="4" t="str">
        <x:v>Non</x:v>
      </x:c>
      <x:c r="Z138" s="36" t="n">
        <x:v>0</x:v>
      </x:c>
      <x:c r="AA138" s="27"/>
      <x:c r="AB138" s="48"/>
      <x:c r="AC138" s="48"/>
      <x:c r="AD138" s="48"/>
      <x:c r="AE138" s="4"/>
      <x:c r="AF138" s="4"/>
      <x:c r="AG138" s="4"/>
      <x:c r="AH138" s="27" t="str">
        <x:v>Non applicable : aucun PNG accepté documenté à V69</x:v>
      </x:c>
      <x:c r="AI138" s="27" t="str">
        <x:v>Aucune correspondance retrouvée</x:v>
      </x:c>
      <x:c r="AJ138" s="52"/>
    </x:row>
    <x:row r="139" ht="29" customHeight="1">
      <x:c r="A139" s="4" t="str">
        <x:v>super-predators--elders-03</x:v>
      </x:c>
      <x:c r="B139" s="4" t="str">
        <x:v>Lignée des Super Predators</x:v>
      </x:c>
      <x:c r="C139" s="4" t="str">
        <x:v>Elders</x:v>
      </x:c>
      <x:c r="D139" s="45" t="n">
        <x:v>3</x:v>
      </x:c>
      <x:c r="E139" s="27" t="str">
        <x:v>Pas faite</x:v>
      </x:c>
      <x:c r="F139" s="27" t="str">
        <x:v>Aucune référence retrouvée dans le périmètre audité</x:v>
      </x:c>
      <x:c r="G139" s="27" t="str">
        <x:v>Produire le PNG à partir de la fiche, puis sauvegarder et intégrer</x:v>
      </x:c>
      <x:c r="H139" s="27" t="str">
        <x:v>Catalogue 4 069</x:v>
      </x:c>
      <x:c r="I139" s="27" t="str">
        <x:v>Ancien au disque</x:v>
      </x:c>
      <x:c r="J139" s="4" t="str">
        <x:v>super-predators</x:v>
      </x:c>
      <x:c r="K139" s="4" t="str">
        <x:v>elders</x:v>
      </x:c>
      <x:c r="L139" s="4" t="str">
        <x:v>Non</x:v>
      </x:c>
      <x:c r="M139" s="4" t="str">
        <x:v>elder</x:v>
      </x:c>
      <x:c r="N139" s="4"/>
      <x:c r="O13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27" t="str">
        <x:v>gris brun marbré</x:v>
      </x:c>
      <x:c r="Q139" s="27" t="str">
        <x:v>graphite</x:v>
      </x:c>
      <x:c r="R139" s="27" t="str">
        <x:v>bronze pâle</x:v>
      </x:c>
      <x:c r="S139" s="27" t="str">
        <x:v>Découvert</x:v>
      </x:c>
      <x:c r="T139" s="27" t="str">
        <x:v>appui stable et épaules détendues</x:v>
      </x:c>
      <x:c r="U139" s="4" t="str">
        <x:v>Non</x:v>
      </x:c>
      <x:c r="V139" s="4" t="str">
        <x:v>remaining-at-v69</x:v>
      </x:c>
      <x:c r="W139" s="4" t="str">
        <x:v>Non</x:v>
      </x:c>
      <x:c r="X139" s="4" t="str">
        <x:v>Non</x:v>
      </x:c>
      <x:c r="Y139" s="4" t="str">
        <x:v>Non</x:v>
      </x:c>
      <x:c r="Z139" s="36" t="n">
        <x:v>0</x:v>
      </x:c>
      <x:c r="AA139" s="27"/>
      <x:c r="AB139" s="48"/>
      <x:c r="AC139" s="48"/>
      <x:c r="AD139" s="48"/>
      <x:c r="AE139" s="4"/>
      <x:c r="AF139" s="4"/>
      <x:c r="AG139" s="4"/>
      <x:c r="AH139" s="27" t="str">
        <x:v>Non applicable : aucun PNG accepté documenté à V69</x:v>
      </x:c>
      <x:c r="AI139" s="27" t="str">
        <x:v>Aucune correspondance retrouvée</x:v>
      </x:c>
      <x:c r="AJ139" s="52"/>
    </x:row>
    <x:row r="140" ht="29" customHeight="1">
      <x:c r="A140" s="4" t="str">
        <x:v>super-predators--elders-04</x:v>
      </x:c>
      <x:c r="B140" s="4" t="str">
        <x:v>Lignée des Super Predators</x:v>
      </x:c>
      <x:c r="C140" s="4" t="str">
        <x:v>Elders</x:v>
      </x:c>
      <x:c r="D140" s="45" t="n">
        <x:v>4</x:v>
      </x:c>
      <x:c r="E140" s="27" t="str">
        <x:v>Pas faite</x:v>
      </x:c>
      <x:c r="F140" s="27" t="str">
        <x:v>Aucune référence retrouvée dans le périmètre audité</x:v>
      </x:c>
      <x:c r="G140" s="27" t="str">
        <x:v>Produire le PNG à partir de la fiche, puis sauvegarder et intégrer</x:v>
      </x:c>
      <x:c r="H140" s="27" t="str">
        <x:v>Catalogue 4 069</x:v>
      </x:c>
      <x:c r="I140" s="27" t="str">
        <x:v>Ancien des ateliers</x:v>
      </x:c>
      <x:c r="J140" s="4" t="str">
        <x:v>super-predators</x:v>
      </x:c>
      <x:c r="K140" s="4" t="str">
        <x:v>elders</x:v>
      </x:c>
      <x:c r="L140" s="4" t="str">
        <x:v>Non</x:v>
      </x:c>
      <x:c r="M140" s="4" t="str">
        <x:v>elder</x:v>
      </x:c>
      <x:c r="N140" s="4"/>
      <x:c r="O14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27" t="str">
        <x:v>cuivre noirci</x:v>
      </x:c>
      <x:c r="Q140" s="27" t="str">
        <x:v>bronze sombre</x:v>
      </x:c>
      <x:c r="R140" s="27" t="str">
        <x:v>ivoire minéral</x:v>
      </x:c>
      <x:c r="S140" s="27" t="str">
        <x:v>Découvert</x:v>
      </x:c>
      <x:c r="T140" s="27" t="str">
        <x:v>léger transfert du poids, silhouette entière</x:v>
      </x:c>
      <x:c r="U140" s="4" t="str">
        <x:v>Non</x:v>
      </x:c>
      <x:c r="V140" s="4" t="str">
        <x:v>remaining-at-v69</x:v>
      </x:c>
      <x:c r="W140" s="4" t="str">
        <x:v>Non</x:v>
      </x:c>
      <x:c r="X140" s="4" t="str">
        <x:v>Non</x:v>
      </x:c>
      <x:c r="Y140" s="4" t="str">
        <x:v>Non</x:v>
      </x:c>
      <x:c r="Z140" s="36" t="n">
        <x:v>0</x:v>
      </x:c>
      <x:c r="AA140" s="27"/>
      <x:c r="AB140" s="48"/>
      <x:c r="AC140" s="48"/>
      <x:c r="AD140" s="48"/>
      <x:c r="AE140" s="4"/>
      <x:c r="AF140" s="4"/>
      <x:c r="AG140" s="4"/>
      <x:c r="AH140" s="27" t="str">
        <x:v>Non applicable : aucun PNG accepté documenté à V69</x:v>
      </x:c>
      <x:c r="AI140" s="27" t="str">
        <x:v>Aucune correspondance retrouvée</x:v>
      </x:c>
      <x:c r="AJ140" s="52"/>
    </x:row>
    <x:row r="141" ht="29" customHeight="1">
      <x:c r="A141" s="4" t="str">
        <x:v>super-predators--elders-05</x:v>
      </x:c>
      <x:c r="B141" s="4" t="str">
        <x:v>Lignée des Super Predators</x:v>
      </x:c>
      <x:c r="C141" s="4" t="str">
        <x:v>Elders</x:v>
      </x:c>
      <x:c r="D141" s="45" t="n">
        <x:v>5</x:v>
      </x:c>
      <x:c r="E141" s="27" t="str">
        <x:v>Pas faite</x:v>
      </x:c>
      <x:c r="F141" s="27" t="str">
        <x:v>Aucune référence retrouvée dans le périmètre audité</x:v>
      </x:c>
      <x:c r="G141" s="27" t="str">
        <x:v>Produire le PNG à partir de la fiche, puis sauvegarder et intégrer</x:v>
      </x:c>
      <x:c r="H141" s="27" t="str">
        <x:v>Catalogue 4 069</x:v>
      </x:c>
      <x:c r="I141" s="27" t="str">
        <x:v>Ancien des passages</x:v>
      </x:c>
      <x:c r="J141" s="4" t="str">
        <x:v>super-predators</x:v>
      </x:c>
      <x:c r="K141" s="4" t="str">
        <x:v>elders</x:v>
      </x:c>
      <x:c r="L141" s="4" t="str">
        <x:v>Non</x:v>
      </x:c>
      <x:c r="M141" s="4" t="str">
        <x:v>elder</x:v>
      </x:c>
      <x:c r="N141" s="4"/>
      <x:c r="O14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27" t="str">
        <x:v>brun ardoise</x:v>
      </x:c>
      <x:c r="Q141" s="27" t="str">
        <x:v>acier mat</x:v>
      </x:c>
      <x:c r="R141" s="27" t="str">
        <x:v>vert désaturé</x:v>
      </x:c>
      <x:c r="S141" s="27" t="str">
        <x:v>Découvert</x:v>
      </x:c>
      <x:c r="T141" s="27" t="str">
        <x:v>posture de contrôle calme, mains lisibles</x:v>
      </x:c>
      <x:c r="U141" s="4" t="str">
        <x:v>Non</x:v>
      </x:c>
      <x:c r="V141" s="4" t="str">
        <x:v>remaining-at-v69</x:v>
      </x:c>
      <x:c r="W141" s="4" t="str">
        <x:v>Non</x:v>
      </x:c>
      <x:c r="X141" s="4" t="str">
        <x:v>Non</x:v>
      </x:c>
      <x:c r="Y141" s="4" t="str">
        <x:v>Non</x:v>
      </x:c>
      <x:c r="Z141" s="36" t="n">
        <x:v>0</x:v>
      </x:c>
      <x:c r="AA141" s="27"/>
      <x:c r="AB141" s="48"/>
      <x:c r="AC141" s="48"/>
      <x:c r="AD141" s="48"/>
      <x:c r="AE141" s="4"/>
      <x:c r="AF141" s="4"/>
      <x:c r="AG141" s="4"/>
      <x:c r="AH141" s="27" t="str">
        <x:v>Non applicable : aucun PNG accepté documenté à V69</x:v>
      </x:c>
      <x:c r="AI141" s="27" t="str">
        <x:v>Aucune correspondance retrouvée</x:v>
      </x:c>
      <x:c r="AJ141" s="52"/>
    </x:row>
    <x:row r="142" ht="29" customHeight="1">
      <x:c r="A142" s="4" t="str">
        <x:v>super-predators--elders-06</x:v>
      </x:c>
      <x:c r="B142" s="4" t="str">
        <x:v>Lignée des Super Predators</x:v>
      </x:c>
      <x:c r="C142" s="4" t="str">
        <x:v>Elders</x:v>
      </x:c>
      <x:c r="D142" s="45" t="n">
        <x:v>6</x:v>
      </x:c>
      <x:c r="E142" s="27" t="str">
        <x:v>Pas faite</x:v>
      </x:c>
      <x:c r="F142" s="27" t="str">
        <x:v>Aucune référence retrouvée dans le périmètre audité</x:v>
      </x:c>
      <x:c r="G142" s="27" t="str">
        <x:v>Produire le PNG à partir de la fiche, puis sauvegarder et intégrer</x:v>
      </x:c>
      <x:c r="H142" s="27" t="str">
        <x:v>Catalogue 4 069</x:v>
      </x:c>
      <x:c r="I142" s="27" t="str">
        <x:v>Ancien des serments</x:v>
      </x:c>
      <x:c r="J142" s="4" t="str">
        <x:v>super-predators</x:v>
      </x:c>
      <x:c r="K142" s="4" t="str">
        <x:v>elders</x:v>
      </x:c>
      <x:c r="L142" s="4" t="str">
        <x:v>Non</x:v>
      </x:c>
      <x:c r="M142" s="4" t="str">
        <x:v>elder</x:v>
      </x:c>
      <x:c r="N142" s="4"/>
      <x:c r="O14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27" t="str">
        <x:v>brun rouge sombre</x:v>
      </x:c>
      <x:c r="Q142" s="27" t="str">
        <x:v>métal ardoise</x:v>
      </x:c>
      <x:c r="R142" s="27" t="str">
        <x:v>ocre</x:v>
      </x:c>
      <x:c r="S142" s="27" t="str">
        <x:v>Découvert</x:v>
      </x:c>
      <x:c r="T142" s="27" t="str">
        <x:v>bras tenus près du corps sans masquer les accessoires</x:v>
      </x:c>
      <x:c r="U142" s="4" t="str">
        <x:v>Non</x:v>
      </x:c>
      <x:c r="V142" s="4" t="str">
        <x:v>remaining-at-v69</x:v>
      </x:c>
      <x:c r="W142" s="4" t="str">
        <x:v>Non</x:v>
      </x:c>
      <x:c r="X142" s="4" t="str">
        <x:v>Non</x:v>
      </x:c>
      <x:c r="Y142" s="4" t="str">
        <x:v>Non</x:v>
      </x:c>
      <x:c r="Z142" s="36" t="n">
        <x:v>0</x:v>
      </x:c>
      <x:c r="AA142" s="27"/>
      <x:c r="AB142" s="48"/>
      <x:c r="AC142" s="48"/>
      <x:c r="AD142" s="48"/>
      <x:c r="AE142" s="4"/>
      <x:c r="AF142" s="4"/>
      <x:c r="AG142" s="4"/>
      <x:c r="AH142" s="27" t="str">
        <x:v>Non applicable : aucun PNG accepté documenté à V69</x:v>
      </x:c>
      <x:c r="AI142" s="27" t="str">
        <x:v>Aucune correspondance retrouvée</x:v>
      </x:c>
      <x:c r="AJ142" s="52"/>
    </x:row>
    <x:row r="143" ht="29" customHeight="1">
      <x:c r="A143" s="4" t="str">
        <x:v>super-predators--elders-07</x:v>
      </x:c>
      <x:c r="B143" s="4" t="str">
        <x:v>Lignée des Super Predators</x:v>
      </x:c>
      <x:c r="C143" s="4" t="str">
        <x:v>Elders</x:v>
      </x:c>
      <x:c r="D143" s="45" t="n">
        <x:v>7</x:v>
      </x:c>
      <x:c r="E143" s="27" t="str">
        <x:v>Pas faite</x:v>
      </x:c>
      <x:c r="F143" s="27" t="str">
        <x:v>Aucune référence retrouvée dans le périmètre audité</x:v>
      </x:c>
      <x:c r="G143" s="27" t="str">
        <x:v>Produire le PNG à partir de la fiche, puis sauvegarder et intégrer</x:v>
      </x:c>
      <x:c r="H143" s="27" t="str">
        <x:v>Catalogue 4 069</x:v>
      </x:c>
      <x:c r="I143" s="27" t="str">
        <x:v>Ancien de la garde</x:v>
      </x:c>
      <x:c r="J143" s="4" t="str">
        <x:v>super-predators</x:v>
      </x:c>
      <x:c r="K143" s="4" t="str">
        <x:v>elders</x:v>
      </x:c>
      <x:c r="L143" s="4" t="str">
        <x:v>Non</x:v>
      </x:c>
      <x:c r="M143" s="4" t="str">
        <x:v>elder</x:v>
      </x:c>
      <x:c r="N143" s="4"/>
      <x:c r="O1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27" t="str">
        <x:v>olive charbon</x:v>
      </x:c>
      <x:c r="Q143" s="27" t="str">
        <x:v>cuivre oxydé discret</x:v>
      </x:c>
      <x:c r="R143" s="27" t="str">
        <x:v>noir mat</x:v>
      </x:c>
      <x:c r="S143" s="27" t="str">
        <x:v>Découvert</x:v>
      </x:c>
      <x:c r="T143" s="27" t="str">
        <x:v>geste discret de coordination</x:v>
      </x:c>
      <x:c r="U143" s="4" t="str">
        <x:v>Non</x:v>
      </x:c>
      <x:c r="V143" s="4" t="str">
        <x:v>remaining-at-v69</x:v>
      </x:c>
      <x:c r="W143" s="4" t="str">
        <x:v>Non</x:v>
      </x:c>
      <x:c r="X143" s="4" t="str">
        <x:v>Non</x:v>
      </x:c>
      <x:c r="Y143" s="4" t="str">
        <x:v>Non</x:v>
      </x:c>
      <x:c r="Z143" s="36" t="n">
        <x:v>0</x:v>
      </x:c>
      <x:c r="AA143" s="27"/>
      <x:c r="AB143" s="48"/>
      <x:c r="AC143" s="48"/>
      <x:c r="AD143" s="48"/>
      <x:c r="AE143" s="4"/>
      <x:c r="AF143" s="4"/>
      <x:c r="AG143" s="4"/>
      <x:c r="AH143" s="27" t="str">
        <x:v>Non applicable : aucun PNG accepté documenté à V69</x:v>
      </x:c>
      <x:c r="AI143" s="27" t="str">
        <x:v>Aucune correspondance retrouvée</x:v>
      </x:c>
      <x:c r="AJ143" s="52"/>
    </x:row>
    <x:row r="144" ht="29" customHeight="1">
      <x:c r="A144" s="4" t="str">
        <x:v>super-predators--elders-08</x:v>
      </x:c>
      <x:c r="B144" s="4" t="str">
        <x:v>Lignée des Super Predators</x:v>
      </x:c>
      <x:c r="C144" s="4" t="str">
        <x:v>Elders</x:v>
      </x:c>
      <x:c r="D144" s="45" t="n">
        <x:v>8</x:v>
      </x:c>
      <x:c r="E144" s="27" t="str">
        <x:v>Pas faite</x:v>
      </x:c>
      <x:c r="F144" s="27" t="str">
        <x:v>Aucune référence retrouvée dans le périmètre audité</x:v>
      </x:c>
      <x:c r="G144" s="27" t="str">
        <x:v>Produire le PNG à partir de la fiche, puis sauvegarder et intégrer</x:v>
      </x:c>
      <x:c r="H144" s="27" t="str">
        <x:v>Catalogue 4 069</x:v>
      </x:c>
      <x:c r="I144" s="27" t="str">
        <x:v>Ancien des récits</x:v>
      </x:c>
      <x:c r="J144" s="4" t="str">
        <x:v>super-predators</x:v>
      </x:c>
      <x:c r="K144" s="4" t="str">
        <x:v>elders</x:v>
      </x:c>
      <x:c r="L144" s="4" t="str">
        <x:v>Non</x:v>
      </x:c>
      <x:c r="M144" s="4" t="str">
        <x:v>elder</x:v>
      </x:c>
      <x:c r="N144" s="4"/>
      <x:c r="O1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27" t="str">
        <x:v>gris brun marbré</x:v>
      </x:c>
      <x:c r="Q144" s="27" t="str">
        <x:v>titane sombre</x:v>
      </x:c>
      <x:c r="R144" s="27" t="str">
        <x:v>bordeaux</x:v>
      </x:c>
      <x:c r="S144" s="27" t="str">
        <x:v>Découvert</x:v>
      </x:c>
      <x:c r="T144" s="27" t="str">
        <x:v>arme ou outil tenu bas, loin des jambes</x:v>
      </x:c>
      <x:c r="U144" s="4" t="str">
        <x:v>Non</x:v>
      </x:c>
      <x:c r="V144" s="4" t="str">
        <x:v>remaining-at-v69</x:v>
      </x:c>
      <x:c r="W144" s="4" t="str">
        <x:v>Non</x:v>
      </x:c>
      <x:c r="X144" s="4" t="str">
        <x:v>Non</x:v>
      </x:c>
      <x:c r="Y144" s="4" t="str">
        <x:v>Non</x:v>
      </x:c>
      <x:c r="Z144" s="36" t="n">
        <x:v>0</x:v>
      </x:c>
      <x:c r="AA144" s="27"/>
      <x:c r="AB144" s="48"/>
      <x:c r="AC144" s="48"/>
      <x:c r="AD144" s="48"/>
      <x:c r="AE144" s="4"/>
      <x:c r="AF144" s="4"/>
      <x:c r="AG144" s="4"/>
      <x:c r="AH144" s="27" t="str">
        <x:v>Non applicable : aucun PNG accepté documenté à V69</x:v>
      </x:c>
      <x:c r="AI144" s="27" t="str">
        <x:v>Aucune correspondance retrouvée</x:v>
      </x:c>
      <x:c r="AJ144" s="52"/>
    </x:row>
    <x:row r="145" ht="29" customHeight="1">
      <x:c r="A145" s="4" t="str">
        <x:v>super-predators--elders-09</x:v>
      </x:c>
      <x:c r="B145" s="4" t="str">
        <x:v>Lignée des Super Predators</x:v>
      </x:c>
      <x:c r="C145" s="4" t="str">
        <x:v>Elders</x:v>
      </x:c>
      <x:c r="D145" s="45" t="n">
        <x:v>9</x:v>
      </x:c>
      <x:c r="E145" s="27" t="str">
        <x:v>Pas faite</x:v>
      </x:c>
      <x:c r="F145" s="27" t="str">
        <x:v>Aucune référence retrouvée dans le périmètre audité</x:v>
      </x:c>
      <x:c r="G145" s="27" t="str">
        <x:v>Produire le PNG à partir de la fiche, puis sauvegarder et intégrer</x:v>
      </x:c>
      <x:c r="H145" s="27" t="str">
        <x:v>Catalogue 4 069</x:v>
      </x:c>
      <x:c r="I145" s="27" t="str">
        <x:v>Ancien aux attaches neuves</x:v>
      </x:c>
      <x:c r="J145" s="4" t="str">
        <x:v>super-predators</x:v>
      </x:c>
      <x:c r="K145" s="4" t="str">
        <x:v>elders</x:v>
      </x:c>
      <x:c r="L145" s="4" t="str">
        <x:v>Non</x:v>
      </x:c>
      <x:c r="M145" s="4" t="str">
        <x:v>elder</x:v>
      </x:c>
      <x:c r="N145" s="4"/>
      <x:c r="O14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27" t="str">
        <x:v>cuivre noirci</x:v>
      </x:c>
      <x:c r="Q145" s="27" t="str">
        <x:v>bronze ancien</x:v>
      </x:c>
      <x:c r="R145" s="27" t="str">
        <x:v>gris pierre</x:v>
      </x:c>
      <x:c r="S145" s="27" t="str">
        <x:v>Découvert</x:v>
      </x:c>
      <x:c r="T145" s="27" t="str">
        <x:v>attitude expérimentée immobile</x:v>
      </x:c>
      <x:c r="U145" s="4" t="str">
        <x:v>Non</x:v>
      </x:c>
      <x:c r="V145" s="4" t="str">
        <x:v>remaining-at-v69</x:v>
      </x:c>
      <x:c r="W145" s="4" t="str">
        <x:v>Non</x:v>
      </x:c>
      <x:c r="X145" s="4" t="str">
        <x:v>Non</x:v>
      </x:c>
      <x:c r="Y145" s="4" t="str">
        <x:v>Non</x:v>
      </x:c>
      <x:c r="Z145" s="36" t="n">
        <x:v>0</x:v>
      </x:c>
      <x:c r="AA145" s="27"/>
      <x:c r="AB145" s="48"/>
      <x:c r="AC145" s="48"/>
      <x:c r="AD145" s="48"/>
      <x:c r="AE145" s="4"/>
      <x:c r="AF145" s="4"/>
      <x:c r="AG145" s="4"/>
      <x:c r="AH145" s="27" t="str">
        <x:v>Non applicable : aucun PNG accepté documenté à V69</x:v>
      </x:c>
      <x:c r="AI145" s="27" t="str">
        <x:v>Aucune correspondance retrouvée</x:v>
      </x:c>
      <x:c r="AJ145" s="52"/>
    </x:row>
    <x:row r="146" ht="29" customHeight="1">
      <x:c r="A146" s="4" t="str">
        <x:v>super-predators--elders-10</x:v>
      </x:c>
      <x:c r="B146" s="4" t="str">
        <x:v>Lignée des Super Predators</x:v>
      </x:c>
      <x:c r="C146" s="4" t="str">
        <x:v>Elders</x:v>
      </x:c>
      <x:c r="D146" s="45" t="n">
        <x:v>10</x:v>
      </x:c>
      <x:c r="E146" s="27" t="str">
        <x:v>Pas faite</x:v>
      </x:c>
      <x:c r="F146" s="27" t="str">
        <x:v>Aucune référence retrouvée dans le périmètre audité</x:v>
      </x:c>
      <x:c r="G146" s="27" t="str">
        <x:v>Produire le PNG à partir de la fiche, puis sauvegarder et intégrer</x:v>
      </x:c>
      <x:c r="H146" s="27" t="str">
        <x:v>Catalogue 4 069</x:v>
      </x:c>
      <x:c r="I146" s="27" t="str">
        <x:v>Ancien du premier rang</x:v>
      </x:c>
      <x:c r="J146" s="4" t="str">
        <x:v>super-predators</x:v>
      </x:c>
      <x:c r="K146" s="4" t="str">
        <x:v>elders</x:v>
      </x:c>
      <x:c r="L146" s="4" t="str">
        <x:v>Non</x:v>
      </x:c>
      <x:c r="M146" s="4" t="str">
        <x:v>elder</x:v>
      </x:c>
      <x:c r="N146" s="4"/>
      <x:c r="O14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27" t="str">
        <x:v>brun ardoise</x:v>
      </x:c>
      <x:c r="Q146" s="27" t="str">
        <x:v>acier patiné</x:v>
      </x:c>
      <x:c r="R146" s="27" t="str">
        <x:v>bleu profond</x:v>
      </x:c>
      <x:c r="S146" s="27" t="str">
        <x:v>Découvert</x:v>
      </x:c>
      <x:c r="T146" s="27" t="str">
        <x:v>présence assurée, légère rotation du thorax</x:v>
      </x:c>
      <x:c r="U146" s="4" t="str">
        <x:v>Non</x:v>
      </x:c>
      <x:c r="V146" s="4" t="str">
        <x:v>remaining-at-v69</x:v>
      </x:c>
      <x:c r="W146" s="4" t="str">
        <x:v>Non</x:v>
      </x:c>
      <x:c r="X146" s="4" t="str">
        <x:v>Non</x:v>
      </x:c>
      <x:c r="Y146" s="4" t="str">
        <x:v>Non</x:v>
      </x:c>
      <x:c r="Z146" s="36" t="n">
        <x:v>0</x:v>
      </x:c>
      <x:c r="AA146" s="27"/>
      <x:c r="AB146" s="48"/>
      <x:c r="AC146" s="48"/>
      <x:c r="AD146" s="48"/>
      <x:c r="AE146" s="4"/>
      <x:c r="AF146" s="4"/>
      <x:c r="AG146" s="4"/>
      <x:c r="AH146" s="27" t="str">
        <x:v>Non applicable : aucun PNG accepté documenté à V69</x:v>
      </x:c>
      <x:c r="AI146" s="27" t="str">
        <x:v>Aucune correspondance retrouvée</x:v>
      </x:c>
      <x:c r="AJ146" s="52"/>
    </x:row>
    <x:row r="147" ht="29" customHeight="1">
      <x:c r="A147" s="4" t="str">
        <x:v>super-predators--ancients-01</x:v>
      </x:c>
      <x:c r="B147" s="4" t="str">
        <x:v>Lignée des Super Predators</x:v>
      </x:c>
      <x:c r="C147" s="4" t="str">
        <x:v>Ancients</x:v>
      </x:c>
      <x:c r="D147" s="45" t="n">
        <x:v>1</x:v>
      </x:c>
      <x:c r="E147" s="27" t="str">
        <x:v>Présente dans main</x:v>
      </x:c>
      <x:c r="F147" s="27" t="str">
        <x:v>Galerie et codex</x:v>
      </x:c>
      <x:c r="G147" s="27" t="str">
        <x:v>Conserver ; vérifier le rendu selon l’usage indiqué</x:v>
      </x:c>
      <x:c r="H147" s="27" t="str">
        <x:v>Catalogue 4 069</x:v>
      </x:c>
      <x:c r="I147" s="27" t="str">
        <x:v>Ancients 01</x:v>
      </x:c>
      <x:c r="J147" s="4" t="str">
        <x:v>super-predators</x:v>
      </x:c>
      <x:c r="K147" s="4" t="str">
        <x:v>ancients</x:v>
      </x:c>
      <x:c r="L147" s="4" t="str">
        <x:v>Non</x:v>
      </x:c>
      <x:c r="M147" s="4" t="str">
        <x:v>Non renseigné</x:v>
      </x:c>
      <x:c r="N147" s="4"/>
      <x:c r="O147" s="27"/>
      <x:c r="P147" s="27"/>
      <x:c r="Q147" s="27"/>
      <x:c r="R147" s="27"/>
      <x:c r="S147" s="27"/>
      <x:c r="T147" s="27"/>
      <x:c r="U147" s="4" t="str">
        <x:v>Oui</x:v>
      </x:c>
      <x:c r="V147" s="4" t="str">
        <x:v>baseline-v6</x:v>
      </x:c>
      <x:c r="W147" s="4" t="str">
        <x:v>Oui</x:v>
      </x:c>
      <x:c r="X147" s="4" t="str">
        <x:v>Non</x:v>
      </x:c>
      <x:c r="Y147" s="4" t="str">
        <x:v>Non</x:v>
      </x:c>
      <x:c r="Z147" s="36" t="n">
        <x:v>0</x:v>
      </x:c>
      <x:c r="AA147" s="27" t="str">
        <x:v>Chemin blob présent dans l’arbre Git audité ; SHA256 déclaré par le registre, pixels non retéléchargés. Audit du code et des références ; aucun déploiement ni affichage en navigateur observé.</x:v>
      </x:c>
      <x:c r="AB147" s="48" t="str">
        <x:v>https://github.com/darknigthmare/yautja-la-longue-chasse/blob/536ac53335e440747f6eccedd2cd757d1f817a99/public/game/imports/v85/library/b9e445dae58195599a89d05e3d00ccda8e9d11d9e15ad99c69c8f5e96f8b924e.png</x:v>
      </x:c>
      <x:c r="AC147" s="48" t="str">
        <x:v>https://github.com/darknigthmare/yautja-la-longue-chasse/blob/536ac53335e440747f6eccedd2cd757d1f817a99/app/game/data/recentSpriteLibraryV85.json</x:v>
      </x:c>
      <x:c r="AD147" s="48"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27" t="str">
        <x:v>Archive candidate présente sur Drive ; PNG individuel non revérifié dans cet audit</x:v>
      </x:c>
      <x:c r="AI147" s="27" t="str">
        <x:v>ID exact + SHA de version acceptée déclaré</x:v>
      </x:c>
      <x:c r="AJ147" s="52"/>
    </x:row>
    <x:row r="148" ht="29" customHeight="1">
      <x:c r="A148" s="4" t="str">
        <x:v>super-predators--ancients-02</x:v>
      </x:c>
      <x:c r="B148" s="4" t="str">
        <x:v>Lignée des Super Predators</x:v>
      </x:c>
      <x:c r="C148" s="4" t="str">
        <x:v>Ancients</x:v>
      </x:c>
      <x:c r="D148" s="45" t="n">
        <x:v>2</x:v>
      </x:c>
      <x:c r="E148" s="27" t="str">
        <x:v>Pas faite</x:v>
      </x:c>
      <x:c r="F148" s="27" t="str">
        <x:v>Aucune référence retrouvée dans le périmètre audité</x:v>
      </x:c>
      <x:c r="G148" s="27" t="str">
        <x:v>Produire le PNG à partir de la fiche, puis sauvegarder et intégrer</x:v>
      </x:c>
      <x:c r="H148" s="27" t="str">
        <x:v>Catalogue 4 069</x:v>
      </x:c>
      <x:c r="I148" s="27" t="str">
        <x:v>Gardien des reliques</x:v>
      </x:c>
      <x:c r="J148" s="4" t="str">
        <x:v>super-predators</x:v>
      </x:c>
      <x:c r="K148" s="4" t="str">
        <x:v>ancients</x:v>
      </x:c>
      <x:c r="L148" s="4" t="str">
        <x:v>Non</x:v>
      </x:c>
      <x:c r="M148" s="4" t="str">
        <x:v>ancient</x:v>
      </x:c>
      <x:c r="N148" s="4"/>
      <x:c r="O1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27" t="str">
        <x:v>olive charbon</x:v>
      </x:c>
      <x:c r="Q148" s="27" t="str">
        <x:v>acier bleui</x:v>
      </x:c>
      <x:c r="R148" s="27" t="str">
        <x:v>cuivre mat</x:v>
      </x:c>
      <x:c r="S148" s="27" t="str">
        <x:v>Découvert</x:v>
      </x:c>
      <x:c r="T148" s="27" t="str">
        <x:v>posture d’observation en trois quarts droite</x:v>
      </x:c>
      <x:c r="U148" s="4" t="str">
        <x:v>Non</x:v>
      </x:c>
      <x:c r="V148" s="4" t="str">
        <x:v>remaining-at-v69</x:v>
      </x:c>
      <x:c r="W148" s="4" t="str">
        <x:v>Non</x:v>
      </x:c>
      <x:c r="X148" s="4" t="str">
        <x:v>Non</x:v>
      </x:c>
      <x:c r="Y148" s="4" t="str">
        <x:v>Non</x:v>
      </x:c>
      <x:c r="Z148" s="36" t="n">
        <x:v>0</x:v>
      </x:c>
      <x:c r="AA148" s="27"/>
      <x:c r="AB148" s="48"/>
      <x:c r="AC148" s="48"/>
      <x:c r="AD148" s="48"/>
      <x:c r="AE148" s="4"/>
      <x:c r="AF148" s="4"/>
      <x:c r="AG148" s="4"/>
      <x:c r="AH148" s="27" t="str">
        <x:v>Non applicable : aucun PNG accepté documenté à V69</x:v>
      </x:c>
      <x:c r="AI148" s="27" t="str">
        <x:v>Aucune correspondance retrouvée</x:v>
      </x:c>
      <x:c r="AJ148" s="52"/>
    </x:row>
    <x:row r="149" ht="29" customHeight="1">
      <x:c r="A149" s="4" t="str">
        <x:v>super-predators--ancients-03</x:v>
      </x:c>
      <x:c r="B149" s="4" t="str">
        <x:v>Lignée des Super Predators</x:v>
      </x:c>
      <x:c r="C149" s="4" t="str">
        <x:v>Ancients</x:v>
      </x:c>
      <x:c r="D149" s="45" t="n">
        <x:v>3</x:v>
      </x:c>
      <x:c r="E149" s="27" t="str">
        <x:v>Pas faite</x:v>
      </x:c>
      <x:c r="F149" s="27" t="str">
        <x:v>Aucune référence retrouvée dans le périmètre audité</x:v>
      </x:c>
      <x:c r="G149" s="27" t="str">
        <x:v>Produire le PNG à partir de la fiche, puis sauvegarder et intégrer</x:v>
      </x:c>
      <x:c r="H149" s="27" t="str">
        <x:v>Catalogue 4 069</x:v>
      </x:c>
      <x:c r="I149" s="27" t="str">
        <x:v>Mémoire des passages</x:v>
      </x:c>
      <x:c r="J149" s="4" t="str">
        <x:v>super-predators</x:v>
      </x:c>
      <x:c r="K149" s="4" t="str">
        <x:v>ancients</x:v>
      </x:c>
      <x:c r="L149" s="4" t="str">
        <x:v>Non</x:v>
      </x:c>
      <x:c r="M149" s="4" t="str">
        <x:v>ancient</x:v>
      </x:c>
      <x:c r="N149" s="4"/>
      <x:c r="O1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27" t="str">
        <x:v>gris brun marbré</x:v>
      </x:c>
      <x:c r="Q149" s="27" t="str">
        <x:v>graphite</x:v>
      </x:c>
      <x:c r="R149" s="27" t="str">
        <x:v>bronze pâle</x:v>
      </x:c>
      <x:c r="S149" s="27" t="str">
        <x:v>Découvert</x:v>
      </x:c>
      <x:c r="T149" s="27" t="str">
        <x:v>appui stable et épaules détendues</x:v>
      </x:c>
      <x:c r="U149" s="4" t="str">
        <x:v>Non</x:v>
      </x:c>
      <x:c r="V149" s="4" t="str">
        <x:v>remaining-at-v69</x:v>
      </x:c>
      <x:c r="W149" s="4" t="str">
        <x:v>Non</x:v>
      </x:c>
      <x:c r="X149" s="4" t="str">
        <x:v>Non</x:v>
      </x:c>
      <x:c r="Y149" s="4" t="str">
        <x:v>Non</x:v>
      </x:c>
      <x:c r="Z149" s="36" t="n">
        <x:v>0</x:v>
      </x:c>
      <x:c r="AA149" s="27"/>
      <x:c r="AB149" s="48"/>
      <x:c r="AC149" s="48"/>
      <x:c r="AD149" s="48"/>
      <x:c r="AE149" s="4"/>
      <x:c r="AF149" s="4"/>
      <x:c r="AG149" s="4"/>
      <x:c r="AH149" s="27" t="str">
        <x:v>Non applicable : aucun PNG accepté documenté à V69</x:v>
      </x:c>
      <x:c r="AI149" s="27" t="str">
        <x:v>Aucune correspondance retrouvée</x:v>
      </x:c>
      <x:c r="AJ149" s="52"/>
    </x:row>
    <x:row r="150" ht="29" customHeight="1">
      <x:c r="A150" s="4" t="str">
        <x:v>super-predators--ancients-04</x:v>
      </x:c>
      <x:c r="B150" s="4" t="str">
        <x:v>Lignée des Super Predators</x:v>
      </x:c>
      <x:c r="C150" s="4" t="str">
        <x:v>Ancients</x:v>
      </x:c>
      <x:c r="D150" s="45" t="n">
        <x:v>4</x:v>
      </x:c>
      <x:c r="E150" s="27" t="str">
        <x:v>Pas faite</x:v>
      </x:c>
      <x:c r="F150" s="27" t="str">
        <x:v>Aucune référence retrouvée dans le périmètre audité</x:v>
      </x:c>
      <x:c r="G150" s="27" t="str">
        <x:v>Produire le PNG à partir de la fiche, puis sauvegarder et intégrer</x:v>
      </x:c>
      <x:c r="H150" s="27" t="str">
        <x:v>Catalogue 4 069</x:v>
      </x:c>
      <x:c r="I150" s="27" t="str">
        <x:v>Ancien des fondations</x:v>
      </x:c>
      <x:c r="J150" s="4" t="str">
        <x:v>super-predators</x:v>
      </x:c>
      <x:c r="K150" s="4" t="str">
        <x:v>ancients</x:v>
      </x:c>
      <x:c r="L150" s="4" t="str">
        <x:v>Non</x:v>
      </x:c>
      <x:c r="M150" s="4" t="str">
        <x:v>ancient</x:v>
      </x:c>
      <x:c r="N150" s="4"/>
      <x:c r="O1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27" t="str">
        <x:v>cuivre noirci</x:v>
      </x:c>
      <x:c r="Q150" s="27" t="str">
        <x:v>bronze sombre</x:v>
      </x:c>
      <x:c r="R150" s="27" t="str">
        <x:v>ivoire minéral</x:v>
      </x:c>
      <x:c r="S150" s="27" t="str">
        <x:v>Découvert</x:v>
      </x:c>
      <x:c r="T150" s="27" t="str">
        <x:v>léger transfert du poids, silhouette entière</x:v>
      </x:c>
      <x:c r="U150" s="4" t="str">
        <x:v>Non</x:v>
      </x:c>
      <x:c r="V150" s="4" t="str">
        <x:v>remaining-at-v69</x:v>
      </x:c>
      <x:c r="W150" s="4" t="str">
        <x:v>Non</x:v>
      </x:c>
      <x:c r="X150" s="4" t="str">
        <x:v>Non</x:v>
      </x:c>
      <x:c r="Y150" s="4" t="str">
        <x:v>Non</x:v>
      </x:c>
      <x:c r="Z150" s="36" t="n">
        <x:v>0</x:v>
      </x:c>
      <x:c r="AA150" s="27"/>
      <x:c r="AB150" s="48"/>
      <x:c r="AC150" s="48"/>
      <x:c r="AD150" s="48"/>
      <x:c r="AE150" s="4"/>
      <x:c r="AF150" s="4"/>
      <x:c r="AG150" s="4"/>
      <x:c r="AH150" s="27" t="str">
        <x:v>Non applicable : aucun PNG accepté documenté à V69</x:v>
      </x:c>
      <x:c r="AI150" s="27" t="str">
        <x:v>Aucune correspondance retrouvée</x:v>
      </x:c>
      <x:c r="AJ150" s="52"/>
    </x:row>
    <x:row r="151" ht="29" customHeight="1">
      <x:c r="A151" s="4" t="str">
        <x:v>super-predators--ancients-05</x:v>
      </x:c>
      <x:c r="B151" s="4" t="str">
        <x:v>Lignée des Super Predators</x:v>
      </x:c>
      <x:c r="C151" s="4" t="str">
        <x:v>Ancients</x:v>
      </x:c>
      <x:c r="D151" s="45" t="n">
        <x:v>5</x:v>
      </x:c>
      <x:c r="E151" s="27" t="str">
        <x:v>Pas faite</x:v>
      </x:c>
      <x:c r="F151" s="27" t="str">
        <x:v>Aucune référence retrouvée dans le périmètre audité</x:v>
      </x:c>
      <x:c r="G151" s="27" t="str">
        <x:v>Produire le PNG à partir de la fiche, puis sauvegarder et intégrer</x:v>
      </x:c>
      <x:c r="H151" s="27" t="str">
        <x:v>Catalogue 4 069</x:v>
      </x:c>
      <x:c r="I151" s="27" t="str">
        <x:v>Gardien du silence</x:v>
      </x:c>
      <x:c r="J151" s="4" t="str">
        <x:v>super-predators</x:v>
      </x:c>
      <x:c r="K151" s="4" t="str">
        <x:v>ancients</x:v>
      </x:c>
      <x:c r="L151" s="4" t="str">
        <x:v>Non</x:v>
      </x:c>
      <x:c r="M151" s="4" t="str">
        <x:v>ancient</x:v>
      </x:c>
      <x:c r="N151" s="4"/>
      <x:c r="O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27" t="str">
        <x:v>brun ardoise</x:v>
      </x:c>
      <x:c r="Q151" s="27" t="str">
        <x:v>acier mat</x:v>
      </x:c>
      <x:c r="R151" s="27" t="str">
        <x:v>vert désaturé</x:v>
      </x:c>
      <x:c r="S151" s="27" t="str">
        <x:v>Découvert</x:v>
      </x:c>
      <x:c r="T151" s="27" t="str">
        <x:v>posture de contrôle calme, mains lisibles</x:v>
      </x:c>
      <x:c r="U151" s="4" t="str">
        <x:v>Non</x:v>
      </x:c>
      <x:c r="V151" s="4" t="str">
        <x:v>remaining-at-v69</x:v>
      </x:c>
      <x:c r="W151" s="4" t="str">
        <x:v>Non</x:v>
      </x:c>
      <x:c r="X151" s="4" t="str">
        <x:v>Non</x:v>
      </x:c>
      <x:c r="Y151" s="4" t="str">
        <x:v>Non</x:v>
      </x:c>
      <x:c r="Z151" s="36" t="n">
        <x:v>0</x:v>
      </x:c>
      <x:c r="AA151" s="27"/>
      <x:c r="AB151" s="48"/>
      <x:c r="AC151" s="48"/>
      <x:c r="AD151" s="48"/>
      <x:c r="AE151" s="4"/>
      <x:c r="AF151" s="4"/>
      <x:c r="AG151" s="4"/>
      <x:c r="AH151" s="27" t="str">
        <x:v>Non applicable : aucun PNG accepté documenté à V69</x:v>
      </x:c>
      <x:c r="AI151" s="27" t="str">
        <x:v>Aucune correspondance retrouvée</x:v>
      </x:c>
      <x:c r="AJ151" s="52"/>
    </x:row>
    <x:row r="152" ht="29" customHeight="1">
      <x:c r="A152" s="4" t="str">
        <x:v>super-predators--ancients-06</x:v>
      </x:c>
      <x:c r="B152" s="4" t="str">
        <x:v>Lignée des Super Predators</x:v>
      </x:c>
      <x:c r="C152" s="4" t="str">
        <x:v>Ancients</x:v>
      </x:c>
      <x:c r="D152" s="45" t="n">
        <x:v>6</x:v>
      </x:c>
      <x:c r="E152" s="27" t="str">
        <x:v>Pas faite</x:v>
      </x:c>
      <x:c r="F152" s="27" t="str">
        <x:v>Aucune référence retrouvée dans le périmètre audité</x:v>
      </x:c>
      <x:c r="G152" s="27" t="str">
        <x:v>Produire le PNG à partir de la fiche, puis sauvegarder et intégrer</x:v>
      </x:c>
      <x:c r="H152" s="27" t="str">
        <x:v>Catalogue 4 069</x:v>
      </x:c>
      <x:c r="I152" s="27" t="str">
        <x:v>Mémoire des accords</x:v>
      </x:c>
      <x:c r="J152" s="4" t="str">
        <x:v>super-predators</x:v>
      </x:c>
      <x:c r="K152" s="4" t="str">
        <x:v>ancients</x:v>
      </x:c>
      <x:c r="L152" s="4" t="str">
        <x:v>Non</x:v>
      </x:c>
      <x:c r="M152" s="4" t="str">
        <x:v>ancient</x:v>
      </x:c>
      <x:c r="N152" s="4"/>
      <x:c r="O1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27" t="str">
        <x:v>brun rouge sombre</x:v>
      </x:c>
      <x:c r="Q152" s="27" t="str">
        <x:v>métal ardoise</x:v>
      </x:c>
      <x:c r="R152" s="27" t="str">
        <x:v>ocre</x:v>
      </x:c>
      <x:c r="S152" s="27" t="str">
        <x:v>Découvert</x:v>
      </x:c>
      <x:c r="T152" s="27" t="str">
        <x:v>bras tenus près du corps sans masquer les accessoires</x:v>
      </x:c>
      <x:c r="U152" s="4" t="str">
        <x:v>Non</x:v>
      </x:c>
      <x:c r="V152" s="4" t="str">
        <x:v>remaining-at-v69</x:v>
      </x:c>
      <x:c r="W152" s="4" t="str">
        <x:v>Non</x:v>
      </x:c>
      <x:c r="X152" s="4" t="str">
        <x:v>Non</x:v>
      </x:c>
      <x:c r="Y152" s="4" t="str">
        <x:v>Non</x:v>
      </x:c>
      <x:c r="Z152" s="36" t="n">
        <x:v>0</x:v>
      </x:c>
      <x:c r="AA152" s="27"/>
      <x:c r="AB152" s="48"/>
      <x:c r="AC152" s="48"/>
      <x:c r="AD152" s="48"/>
      <x:c r="AE152" s="4"/>
      <x:c r="AF152" s="4"/>
      <x:c r="AG152" s="4"/>
      <x:c r="AH152" s="27" t="str">
        <x:v>Non applicable : aucun PNG accepté documenté à V69</x:v>
      </x:c>
      <x:c r="AI152" s="27" t="str">
        <x:v>Aucune correspondance retrouvée</x:v>
      </x:c>
      <x:c r="AJ152" s="52"/>
    </x:row>
    <x:row r="153" ht="29" customHeight="1">
      <x:c r="A153" s="4" t="str">
        <x:v>super-predators--ancients-07</x:v>
      </x:c>
      <x:c r="B153" s="4" t="str">
        <x:v>Lignée des Super Predators</x:v>
      </x:c>
      <x:c r="C153" s="4" t="str">
        <x:v>Ancients</x:v>
      </x:c>
      <x:c r="D153" s="45" t="n">
        <x:v>7</x:v>
      </x:c>
      <x:c r="E153" s="27" t="str">
        <x:v>Pas faite</x:v>
      </x:c>
      <x:c r="F153" s="27" t="str">
        <x:v>Aucune référence retrouvée dans le périmètre audité</x:v>
      </x:c>
      <x:c r="G153" s="27" t="str">
        <x:v>Produire le PNG à partir de la fiche, puis sauvegarder et intégrer</x:v>
      </x:c>
      <x:c r="H153" s="27" t="str">
        <x:v>Catalogue 4 069</x:v>
      </x:c>
      <x:c r="I153" s="27" t="str">
        <x:v>Ancien des ateliers profonds</x:v>
      </x:c>
      <x:c r="J153" s="4" t="str">
        <x:v>super-predators</x:v>
      </x:c>
      <x:c r="K153" s="4" t="str">
        <x:v>ancients</x:v>
      </x:c>
      <x:c r="L153" s="4" t="str">
        <x:v>Non</x:v>
      </x:c>
      <x:c r="M153" s="4" t="str">
        <x:v>ancient</x:v>
      </x:c>
      <x:c r="N153" s="4"/>
      <x:c r="O1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27" t="str">
        <x:v>olive charbon</x:v>
      </x:c>
      <x:c r="Q153" s="27" t="str">
        <x:v>cuivre oxydé discret</x:v>
      </x:c>
      <x:c r="R153" s="27" t="str">
        <x:v>noir mat</x:v>
      </x:c>
      <x:c r="S153" s="27" t="str">
        <x:v>Découvert</x:v>
      </x:c>
      <x:c r="T153" s="27" t="str">
        <x:v>geste discret de coordination</x:v>
      </x:c>
      <x:c r="U153" s="4" t="str">
        <x:v>Non</x:v>
      </x:c>
      <x:c r="V153" s="4" t="str">
        <x:v>remaining-at-v69</x:v>
      </x:c>
      <x:c r="W153" s="4" t="str">
        <x:v>Non</x:v>
      </x:c>
      <x:c r="X153" s="4" t="str">
        <x:v>Non</x:v>
      </x:c>
      <x:c r="Y153" s="4" t="str">
        <x:v>Non</x:v>
      </x:c>
      <x:c r="Z153" s="36" t="n">
        <x:v>0</x:v>
      </x:c>
      <x:c r="AA153" s="27"/>
      <x:c r="AB153" s="48"/>
      <x:c r="AC153" s="48"/>
      <x:c r="AD153" s="48"/>
      <x:c r="AE153" s="4"/>
      <x:c r="AF153" s="4"/>
      <x:c r="AG153" s="4"/>
      <x:c r="AH153" s="27" t="str">
        <x:v>Non applicable : aucun PNG accepté documenté à V69</x:v>
      </x:c>
      <x:c r="AI153" s="27" t="str">
        <x:v>Aucune correspondance retrouvée</x:v>
      </x:c>
      <x:c r="AJ153" s="52"/>
    </x:row>
    <x:row r="154" ht="29" customHeight="1">
      <x:c r="A154" s="4" t="str">
        <x:v>super-predators--ancients-08</x:v>
      </x:c>
      <x:c r="B154" s="4" t="str">
        <x:v>Lignée des Super Predators</x:v>
      </x:c>
      <x:c r="C154" s="4" t="str">
        <x:v>Ancients</x:v>
      </x:c>
      <x:c r="D154" s="45" t="n">
        <x:v>8</x:v>
      </x:c>
      <x:c r="E154" s="27" t="str">
        <x:v>Pas faite</x:v>
      </x:c>
      <x:c r="F154" s="27" t="str">
        <x:v>Aucune référence retrouvée dans le périmètre audité</x:v>
      </x:c>
      <x:c r="G154" s="27" t="str">
        <x:v>Produire le PNG à partir de la fiche, puis sauvegarder et intégrer</x:v>
      </x:c>
      <x:c r="H154" s="27" t="str">
        <x:v>Catalogue 4 069</x:v>
      </x:c>
      <x:c r="I154" s="27" t="str">
        <x:v>Gardien des chemins anciens</x:v>
      </x:c>
      <x:c r="J154" s="4" t="str">
        <x:v>super-predators</x:v>
      </x:c>
      <x:c r="K154" s="4" t="str">
        <x:v>ancients</x:v>
      </x:c>
      <x:c r="L154" s="4" t="str">
        <x:v>Non</x:v>
      </x:c>
      <x:c r="M154" s="4" t="str">
        <x:v>ancient</x:v>
      </x:c>
      <x:c r="N154" s="4"/>
      <x:c r="O1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27" t="str">
        <x:v>gris brun marbré</x:v>
      </x:c>
      <x:c r="Q154" s="27" t="str">
        <x:v>titane sombre</x:v>
      </x:c>
      <x:c r="R154" s="27" t="str">
        <x:v>bordeaux</x:v>
      </x:c>
      <x:c r="S154" s="27" t="str">
        <x:v>Découvert</x:v>
      </x:c>
      <x:c r="T154" s="27" t="str">
        <x:v>arme ou outil tenu bas, loin des jambes</x:v>
      </x:c>
      <x:c r="U154" s="4" t="str">
        <x:v>Non</x:v>
      </x:c>
      <x:c r="V154" s="4" t="str">
        <x:v>remaining-at-v69</x:v>
      </x:c>
      <x:c r="W154" s="4" t="str">
        <x:v>Non</x:v>
      </x:c>
      <x:c r="X154" s="4" t="str">
        <x:v>Non</x:v>
      </x:c>
      <x:c r="Y154" s="4" t="str">
        <x:v>Non</x:v>
      </x:c>
      <x:c r="Z154" s="36" t="n">
        <x:v>0</x:v>
      </x:c>
      <x:c r="AA154" s="27"/>
      <x:c r="AB154" s="48"/>
      <x:c r="AC154" s="48"/>
      <x:c r="AD154" s="48"/>
      <x:c r="AE154" s="4"/>
      <x:c r="AF154" s="4"/>
      <x:c r="AG154" s="4"/>
      <x:c r="AH154" s="27" t="str">
        <x:v>Non applicable : aucun PNG accepté documenté à V69</x:v>
      </x:c>
      <x:c r="AI154" s="27" t="str">
        <x:v>Aucune correspondance retrouvée</x:v>
      </x:c>
      <x:c r="AJ154" s="52"/>
    </x:row>
    <x:row r="155" ht="29" customHeight="1">
      <x:c r="A155" s="4" t="str">
        <x:v>super-predators--ancients-09</x:v>
      </x:c>
      <x:c r="B155" s="4" t="str">
        <x:v>Lignée des Super Predators</x:v>
      </x:c>
      <x:c r="C155" s="4" t="str">
        <x:v>Ancients</x:v>
      </x:c>
      <x:c r="D155" s="45" t="n">
        <x:v>9</x:v>
      </x:c>
      <x:c r="E155" s="27" t="str">
        <x:v>Pas faite</x:v>
      </x:c>
      <x:c r="F155" s="27" t="str">
        <x:v>Aucune référence retrouvée dans le périmètre audité</x:v>
      </x:c>
      <x:c r="G155" s="27" t="str">
        <x:v>Produire le PNG à partir de la fiche, puis sauvegarder et intégrer</x:v>
      </x:c>
      <x:c r="H155" s="27" t="str">
        <x:v>Catalogue 4 069</x:v>
      </x:c>
      <x:c r="I155" s="27" t="str">
        <x:v>Mémoire des clans</x:v>
      </x:c>
      <x:c r="J155" s="4" t="str">
        <x:v>super-predators</x:v>
      </x:c>
      <x:c r="K155" s="4" t="str">
        <x:v>ancients</x:v>
      </x:c>
      <x:c r="L155" s="4" t="str">
        <x:v>Non</x:v>
      </x:c>
      <x:c r="M155" s="4" t="str">
        <x:v>ancient</x:v>
      </x:c>
      <x:c r="N155" s="4"/>
      <x:c r="O1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27" t="str">
        <x:v>cuivre noirci</x:v>
      </x:c>
      <x:c r="Q155" s="27" t="str">
        <x:v>bronze ancien</x:v>
      </x:c>
      <x:c r="R155" s="27" t="str">
        <x:v>gris pierre</x:v>
      </x:c>
      <x:c r="S155" s="27" t="str">
        <x:v>Découvert</x:v>
      </x:c>
      <x:c r="T155" s="27" t="str">
        <x:v>attitude expérimentée immobile</x:v>
      </x:c>
      <x:c r="U155" s="4" t="str">
        <x:v>Non</x:v>
      </x:c>
      <x:c r="V155" s="4" t="str">
        <x:v>remaining-at-v69</x:v>
      </x:c>
      <x:c r="W155" s="4" t="str">
        <x:v>Non</x:v>
      </x:c>
      <x:c r="X155" s="4" t="str">
        <x:v>Non</x:v>
      </x:c>
      <x:c r="Y155" s="4" t="str">
        <x:v>Non</x:v>
      </x:c>
      <x:c r="Z155" s="36" t="n">
        <x:v>0</x:v>
      </x:c>
      <x:c r="AA155" s="27"/>
      <x:c r="AB155" s="48"/>
      <x:c r="AC155" s="48"/>
      <x:c r="AD155" s="48"/>
      <x:c r="AE155" s="4"/>
      <x:c r="AF155" s="4"/>
      <x:c r="AG155" s="4"/>
      <x:c r="AH155" s="27" t="str">
        <x:v>Non applicable : aucun PNG accepté documenté à V69</x:v>
      </x:c>
      <x:c r="AI155" s="27" t="str">
        <x:v>Aucune correspondance retrouvée</x:v>
      </x:c>
      <x:c r="AJ155" s="52"/>
    </x:row>
    <x:row r="156" ht="29" customHeight="1">
      <x:c r="A156" s="4" t="str">
        <x:v>super-predators--ancients-10</x:v>
      </x:c>
      <x:c r="B156" s="4" t="str">
        <x:v>Lignée des Super Predators</x:v>
      </x:c>
      <x:c r="C156" s="4" t="str">
        <x:v>Ancients</x:v>
      </x:c>
      <x:c r="D156" s="45" t="n">
        <x:v>10</x:v>
      </x:c>
      <x:c r="E156" s="27" t="str">
        <x:v>Pas faite</x:v>
      </x:c>
      <x:c r="F156" s="27" t="str">
        <x:v>Aucune référence retrouvée dans le périmètre audité</x:v>
      </x:c>
      <x:c r="G156" s="27" t="str">
        <x:v>Produire le PNG à partir de la fiche, puis sauvegarder et intégrer</x:v>
      </x:c>
      <x:c r="H156" s="27" t="str">
        <x:v>Catalogue 4 069</x:v>
      </x:c>
      <x:c r="I156" s="27" t="str">
        <x:v>Dernier témoin</x:v>
      </x:c>
      <x:c r="J156" s="4" t="str">
        <x:v>super-predators</x:v>
      </x:c>
      <x:c r="K156" s="4" t="str">
        <x:v>ancients</x:v>
      </x:c>
      <x:c r="L156" s="4" t="str">
        <x:v>Non</x:v>
      </x:c>
      <x:c r="M156" s="4" t="str">
        <x:v>ancient</x:v>
      </x:c>
      <x:c r="N156" s="4"/>
      <x:c r="O1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27" t="str">
        <x:v>brun ardoise</x:v>
      </x:c>
      <x:c r="Q156" s="27" t="str">
        <x:v>acier patiné</x:v>
      </x:c>
      <x:c r="R156" s="27" t="str">
        <x:v>bleu profond</x:v>
      </x:c>
      <x:c r="S156" s="27" t="str">
        <x:v>Découvert</x:v>
      </x:c>
      <x:c r="T156" s="27" t="str">
        <x:v>présence assurée, légère rotation du thorax</x:v>
      </x:c>
      <x:c r="U156" s="4" t="str">
        <x:v>Non</x:v>
      </x:c>
      <x:c r="V156" s="4" t="str">
        <x:v>remaining-at-v69</x:v>
      </x:c>
      <x:c r="W156" s="4" t="str">
        <x:v>Non</x:v>
      </x:c>
      <x:c r="X156" s="4" t="str">
        <x:v>Non</x:v>
      </x:c>
      <x:c r="Y156" s="4" t="str">
        <x:v>Non</x:v>
      </x:c>
      <x:c r="Z156" s="36" t="n">
        <x:v>0</x:v>
      </x:c>
      <x:c r="AA156" s="27"/>
      <x:c r="AB156" s="48"/>
      <x:c r="AC156" s="48"/>
      <x:c r="AD156" s="48"/>
      <x:c r="AE156" s="4"/>
      <x:c r="AF156" s="4"/>
      <x:c r="AG156" s="4"/>
      <x:c r="AH156" s="27" t="str">
        <x:v>Non applicable : aucun PNG accepté documenté à V69</x:v>
      </x:c>
      <x:c r="AI156" s="27" t="str">
        <x:v>Aucune correspondance retrouvée</x:v>
      </x:c>
      <x:c r="AJ156" s="52"/>
    </x:row>
    <x:row r="157" ht="29" customHeight="1">
      <x:c r="A157" s="4" t="str">
        <x:v>super-predators--warlords-01</x:v>
      </x:c>
      <x:c r="B157" s="4" t="str">
        <x:v>Lignée des Super Predators</x:v>
      </x:c>
      <x:c r="C157" s="4" t="str">
        <x:v>Warlords</x:v>
      </x:c>
      <x:c r="D157" s="45" t="n">
        <x:v>1</x:v>
      </x:c>
      <x:c r="E157" s="27" t="str">
        <x:v>Présente dans main</x:v>
      </x:c>
      <x:c r="F157" s="27" t="str">
        <x:v>Galerie et codex</x:v>
      </x:c>
      <x:c r="G157" s="27" t="str">
        <x:v>Conserver ; vérifier le rendu selon l’usage indiqué</x:v>
      </x:c>
      <x:c r="H157" s="27" t="str">
        <x:v>Catalogue 4 069</x:v>
      </x:c>
      <x:c r="I157" s="27" t="str">
        <x:v>Warlords 01</x:v>
      </x:c>
      <x:c r="J157" s="4" t="str">
        <x:v>super-predators</x:v>
      </x:c>
      <x:c r="K157" s="4" t="str">
        <x:v>warlords</x:v>
      </x:c>
      <x:c r="L157" s="4" t="str">
        <x:v>Oui</x:v>
      </x:c>
      <x:c r="M157" s="4" t="str">
        <x:v>Non renseigné</x:v>
      </x:c>
      <x:c r="N157" s="4"/>
      <x:c r="O157" s="27"/>
      <x:c r="P157" s="27"/>
      <x:c r="Q157" s="27"/>
      <x:c r="R157" s="27"/>
      <x:c r="S157" s="27"/>
      <x:c r="T157" s="27"/>
      <x:c r="U157" s="4" t="str">
        <x:v>Oui</x:v>
      </x:c>
      <x:c r="V157" s="4" t="str">
        <x:v>baseline-v6</x:v>
      </x:c>
      <x:c r="W157" s="4" t="str">
        <x:v>Oui</x:v>
      </x:c>
      <x:c r="X157" s="4" t="str">
        <x:v>Non</x:v>
      </x:c>
      <x:c r="Y157" s="4" t="str">
        <x:v>Non</x:v>
      </x:c>
      <x:c r="Z157" s="36" t="n">
        <x:v>0</x:v>
      </x:c>
      <x:c r="AA157" s="27" t="str">
        <x:v>Chemin blob présent dans l’arbre Git audité ; SHA256 déclaré par le registre, pixels non retéléchargés. Audit du code et des références ; aucun déploiement ni affichage en navigateur observé.</x:v>
      </x:c>
      <x:c r="AB157" s="48" t="str">
        <x:v>https://github.com/darknigthmare/yautja-la-longue-chasse/blob/536ac53335e440747f6eccedd2cd757d1f817a99/public/game/imports/v85/library/502f02113f312aaffad8d97c689f327fcacb8738abf273096463954ffc83573b.png</x:v>
      </x:c>
      <x:c r="AC157" s="48" t="str">
        <x:v>https://github.com/darknigthmare/yautja-la-longue-chasse/blob/536ac53335e440747f6eccedd2cd757d1f817a99/app/game/data/recentSpriteLibraryV85.json</x:v>
      </x:c>
      <x:c r="AD157" s="48"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27" t="str">
        <x:v>Archive candidate présente sur Drive ; PNG individuel non revérifié dans cet audit</x:v>
      </x:c>
      <x:c r="AI157" s="27" t="str">
        <x:v>ID exact + SHA de version acceptée déclaré</x:v>
      </x:c>
      <x:c r="AJ157" s="52"/>
    </x:row>
    <x:row r="158" ht="29" customHeight="1">
      <x:c r="A158" s="4" t="str">
        <x:v>super-predators--warlords-02</x:v>
      </x:c>
      <x:c r="B158" s="4" t="str">
        <x:v>Lignée des Super Predators</x:v>
      </x:c>
      <x:c r="C158" s="4" t="str">
        <x:v>Warlords</x:v>
      </x:c>
      <x:c r="D158" s="45" t="n">
        <x:v>2</x:v>
      </x:c>
      <x:c r="E158" s="27" t="str">
        <x:v>Pas faite</x:v>
      </x:c>
      <x:c r="F158" s="27" t="str">
        <x:v>Aucune référence retrouvée dans le périmètre audité</x:v>
      </x:c>
      <x:c r="G158" s="27" t="str">
        <x:v>Produire le PNG à partir de la fiche, puis sauvegarder et intégrer</x:v>
      </x:c>
      <x:c r="H158" s="27" t="str">
        <x:v>Catalogue 4 069</x:v>
      </x:c>
      <x:c r="I158" s="27" t="str">
        <x:v>Maître des colonnes</x:v>
      </x:c>
      <x:c r="J158" s="4" t="str">
        <x:v>super-predators</x:v>
      </x:c>
      <x:c r="K158" s="4" t="str">
        <x:v>warlords</x:v>
      </x:c>
      <x:c r="L158" s="4" t="str">
        <x:v>Oui</x:v>
      </x:c>
      <x:c r="M158" s="4" t="str">
        <x:v>adult</x:v>
      </x:c>
      <x:c r="N158" s="4"/>
      <x:c r="O1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27" t="str">
        <x:v>olive charbon</x:v>
      </x:c>
      <x:c r="Q158" s="27" t="str">
        <x:v>acier bleui</x:v>
      </x:c>
      <x:c r="R158" s="27" t="str">
        <x:v>cuivre mat</x:v>
      </x:c>
      <x:c r="S158" s="27" t="str">
        <x:v>Découvert</x:v>
      </x:c>
      <x:c r="T158" s="27" t="str">
        <x:v>posture d’observation en trois quarts droite</x:v>
      </x:c>
      <x:c r="U158" s="4" t="str">
        <x:v>Non</x:v>
      </x:c>
      <x:c r="V158" s="4" t="str">
        <x:v>remaining-at-v69</x:v>
      </x:c>
      <x:c r="W158" s="4" t="str">
        <x:v>Non</x:v>
      </x:c>
      <x:c r="X158" s="4" t="str">
        <x:v>Non</x:v>
      </x:c>
      <x:c r="Y158" s="4" t="str">
        <x:v>Non</x:v>
      </x:c>
      <x:c r="Z158" s="36" t="n">
        <x:v>0</x:v>
      </x:c>
      <x:c r="AA158" s="27"/>
      <x:c r="AB158" s="48"/>
      <x:c r="AC158" s="48"/>
      <x:c r="AD158" s="48"/>
      <x:c r="AE158" s="4"/>
      <x:c r="AF158" s="4"/>
      <x:c r="AG158" s="4"/>
      <x:c r="AH158" s="27" t="str">
        <x:v>Non applicable : aucun PNG accepté documenté à V69</x:v>
      </x:c>
      <x:c r="AI158" s="27" t="str">
        <x:v>Aucune correspondance retrouvée</x:v>
      </x:c>
      <x:c r="AJ158" s="52"/>
    </x:row>
    <x:row r="159" ht="29" customHeight="1">
      <x:c r="A159" s="4" t="str">
        <x:v>super-predators--warlords-03</x:v>
      </x:c>
      <x:c r="B159" s="4" t="str">
        <x:v>Lignée des Super Predators</x:v>
      </x:c>
      <x:c r="C159" s="4" t="str">
        <x:v>Warlords</x:v>
      </x:c>
      <x:c r="D159" s="45" t="n">
        <x:v>3</x:v>
      </x:c>
      <x:c r="E159" s="27" t="str">
        <x:v>Pas faite</x:v>
      </x:c>
      <x:c r="F159" s="27" t="str">
        <x:v>Aucune référence retrouvée dans le périmètre audité</x:v>
      </x:c>
      <x:c r="G159" s="27" t="str">
        <x:v>Produire le PNG à partir de la fiche, puis sauvegarder et intégrer</x:v>
      </x:c>
      <x:c r="H159" s="27" t="str">
        <x:v>Catalogue 4 069</x:v>
      </x:c>
      <x:c r="I159" s="27" t="str">
        <x:v>Seigneur de la percée</x:v>
      </x:c>
      <x:c r="J159" s="4" t="str">
        <x:v>super-predators</x:v>
      </x:c>
      <x:c r="K159" s="4" t="str">
        <x:v>warlords</x:v>
      </x:c>
      <x:c r="L159" s="4" t="str">
        <x:v>Oui</x:v>
      </x:c>
      <x:c r="M159" s="4" t="str">
        <x:v>adult</x:v>
      </x:c>
      <x:c r="N159" s="4"/>
      <x:c r="O1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27" t="str">
        <x:v>gris brun marbré</x:v>
      </x:c>
      <x:c r="Q159" s="27" t="str">
        <x:v>graphite</x:v>
      </x:c>
      <x:c r="R159" s="27" t="str">
        <x:v>bronze pâle</x:v>
      </x:c>
      <x:c r="S159" s="27" t="str">
        <x:v>Découvert</x:v>
      </x:c>
      <x:c r="T159" s="27" t="str">
        <x:v>appui stable et épaules détendues</x:v>
      </x:c>
      <x:c r="U159" s="4" t="str">
        <x:v>Non</x:v>
      </x:c>
      <x:c r="V159" s="4" t="str">
        <x:v>remaining-at-v69</x:v>
      </x:c>
      <x:c r="W159" s="4" t="str">
        <x:v>Non</x:v>
      </x:c>
      <x:c r="X159" s="4" t="str">
        <x:v>Non</x:v>
      </x:c>
      <x:c r="Y159" s="4" t="str">
        <x:v>Non</x:v>
      </x:c>
      <x:c r="Z159" s="36" t="n">
        <x:v>0</x:v>
      </x:c>
      <x:c r="AA159" s="27"/>
      <x:c r="AB159" s="48"/>
      <x:c r="AC159" s="48"/>
      <x:c r="AD159" s="48"/>
      <x:c r="AE159" s="4"/>
      <x:c r="AF159" s="4"/>
      <x:c r="AG159" s="4"/>
      <x:c r="AH159" s="27" t="str">
        <x:v>Non applicable : aucun PNG accepté documenté à V69</x:v>
      </x:c>
      <x:c r="AI159" s="27" t="str">
        <x:v>Aucune correspondance retrouvée</x:v>
      </x:c>
      <x:c r="AJ159" s="52"/>
    </x:row>
    <x:row r="160" ht="29" customHeight="1">
      <x:c r="A160" s="4" t="str">
        <x:v>super-predators--warlords-04</x:v>
      </x:c>
      <x:c r="B160" s="4" t="str">
        <x:v>Lignée des Super Predators</x:v>
      </x:c>
      <x:c r="C160" s="4" t="str">
        <x:v>Warlords</x:v>
      </x:c>
      <x:c r="D160" s="45" t="n">
        <x:v>4</x:v>
      </x:c>
      <x:c r="E160" s="27" t="str">
        <x:v>Pas faite</x:v>
      </x:c>
      <x:c r="F160" s="27" t="str">
        <x:v>Aucune référence retrouvée dans le périmètre audité</x:v>
      </x:c>
      <x:c r="G160" s="27" t="str">
        <x:v>Produire le PNG à partir de la fiche, puis sauvegarder et intégrer</x:v>
      </x:c>
      <x:c r="H160" s="27" t="str">
        <x:v>Catalogue 4 069</x:v>
      </x:c>
      <x:c r="I160" s="27" t="str">
        <x:v>Commandeur des batteries</x:v>
      </x:c>
      <x:c r="J160" s="4" t="str">
        <x:v>super-predators</x:v>
      </x:c>
      <x:c r="K160" s="4" t="str">
        <x:v>warlords</x:v>
      </x:c>
      <x:c r="L160" s="4" t="str">
        <x:v>Oui</x:v>
      </x:c>
      <x:c r="M160" s="4" t="str">
        <x:v>adult</x:v>
      </x:c>
      <x:c r="N160" s="4"/>
      <x:c r="O1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27" t="str">
        <x:v>cuivre noirci</x:v>
      </x:c>
      <x:c r="Q160" s="27" t="str">
        <x:v>bronze sombre</x:v>
      </x:c>
      <x:c r="R160" s="27" t="str">
        <x:v>ivoire minéral</x:v>
      </x:c>
      <x:c r="S160" s="27" t="str">
        <x:v>Découvert</x:v>
      </x:c>
      <x:c r="T160" s="27" t="str">
        <x:v>léger transfert du poids, silhouette entière</x:v>
      </x:c>
      <x:c r="U160" s="4" t="str">
        <x:v>Non</x:v>
      </x:c>
      <x:c r="V160" s="4" t="str">
        <x:v>remaining-at-v69</x:v>
      </x:c>
      <x:c r="W160" s="4" t="str">
        <x:v>Non</x:v>
      </x:c>
      <x:c r="X160" s="4" t="str">
        <x:v>Non</x:v>
      </x:c>
      <x:c r="Y160" s="4" t="str">
        <x:v>Non</x:v>
      </x:c>
      <x:c r="Z160" s="36" t="n">
        <x:v>0</x:v>
      </x:c>
      <x:c r="AA160" s="27"/>
      <x:c r="AB160" s="48"/>
      <x:c r="AC160" s="48"/>
      <x:c r="AD160" s="48"/>
      <x:c r="AE160" s="4"/>
      <x:c r="AF160" s="4"/>
      <x:c r="AG160" s="4"/>
      <x:c r="AH160" s="27" t="str">
        <x:v>Non applicable : aucun PNG accepté documenté à V69</x:v>
      </x:c>
      <x:c r="AI160" s="27" t="str">
        <x:v>Aucune correspondance retrouvée</x:v>
      </x:c>
      <x:c r="AJ160" s="52"/>
    </x:row>
    <x:row r="161" ht="29" customHeight="1">
      <x:c r="A161" s="4" t="str">
        <x:v>super-predators--warlords-05</x:v>
      </x:c>
      <x:c r="B161" s="4" t="str">
        <x:v>Lignée des Super Predators</x:v>
      </x:c>
      <x:c r="C161" s="4" t="str">
        <x:v>Warlords</x:v>
      </x:c>
      <x:c r="D161" s="45" t="n">
        <x:v>5</x:v>
      </x:c>
      <x:c r="E161" s="27" t="str">
        <x:v>Pas faite</x:v>
      </x:c>
      <x:c r="F161" s="27" t="str">
        <x:v>Aucune référence retrouvée dans le périmètre audité</x:v>
      </x:c>
      <x:c r="G161" s="27" t="str">
        <x:v>Produire le PNG à partir de la fiche, puis sauvegarder et intégrer</x:v>
      </x:c>
      <x:c r="H161" s="27" t="str">
        <x:v>Catalogue 4 069</x:v>
      </x:c>
      <x:c r="I161" s="27" t="str">
        <x:v>Seigneur des fortifications</x:v>
      </x:c>
      <x:c r="J161" s="4" t="str">
        <x:v>super-predators</x:v>
      </x:c>
      <x:c r="K161" s="4" t="str">
        <x:v>warlords</x:v>
      </x:c>
      <x:c r="L161" s="4" t="str">
        <x:v>Oui</x:v>
      </x:c>
      <x:c r="M161" s="4" t="str">
        <x:v>adult</x:v>
      </x:c>
      <x:c r="N161" s="4"/>
      <x:c r="O1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27" t="str">
        <x:v>brun ardoise</x:v>
      </x:c>
      <x:c r="Q161" s="27" t="str">
        <x:v>acier mat</x:v>
      </x:c>
      <x:c r="R161" s="27" t="str">
        <x:v>vert désaturé</x:v>
      </x:c>
      <x:c r="S161" s="27" t="str">
        <x:v>Découvert</x:v>
      </x:c>
      <x:c r="T161" s="27" t="str">
        <x:v>posture de contrôle calme, mains lisibles</x:v>
      </x:c>
      <x:c r="U161" s="4" t="str">
        <x:v>Non</x:v>
      </x:c>
      <x:c r="V161" s="4" t="str">
        <x:v>remaining-at-v69</x:v>
      </x:c>
      <x:c r="W161" s="4" t="str">
        <x:v>Non</x:v>
      </x:c>
      <x:c r="X161" s="4" t="str">
        <x:v>Non</x:v>
      </x:c>
      <x:c r="Y161" s="4" t="str">
        <x:v>Non</x:v>
      </x:c>
      <x:c r="Z161" s="36" t="n">
        <x:v>0</x:v>
      </x:c>
      <x:c r="AA161" s="27"/>
      <x:c r="AB161" s="48"/>
      <x:c r="AC161" s="48"/>
      <x:c r="AD161" s="48"/>
      <x:c r="AE161" s="4"/>
      <x:c r="AF161" s="4"/>
      <x:c r="AG161" s="4"/>
      <x:c r="AH161" s="27" t="str">
        <x:v>Non applicable : aucun PNG accepté documenté à V69</x:v>
      </x:c>
      <x:c r="AI161" s="27" t="str">
        <x:v>Aucune correspondance retrouvée</x:v>
      </x:c>
      <x:c r="AJ161" s="52"/>
    </x:row>
    <x:row r="162" ht="29" customHeight="1">
      <x:c r="A162" s="4" t="str">
        <x:v>super-predators--warlords-06</x:v>
      </x:c>
      <x:c r="B162" s="4" t="str">
        <x:v>Lignée des Super Predators</x:v>
      </x:c>
      <x:c r="C162" s="4" t="str">
        <x:v>Warlords</x:v>
      </x:c>
      <x:c r="D162" s="45" t="n">
        <x:v>6</x:v>
      </x:c>
      <x:c r="E162" s="27" t="str">
        <x:v>Pas faite</x:v>
      </x:c>
      <x:c r="F162" s="27" t="str">
        <x:v>Aucune référence retrouvée dans le périmètre audité</x:v>
      </x:c>
      <x:c r="G162" s="27" t="str">
        <x:v>Produire le PNG à partir de la fiche, puis sauvegarder et intégrer</x:v>
      </x:c>
      <x:c r="H162" s="27" t="str">
        <x:v>Catalogue 4 069</x:v>
      </x:c>
      <x:c r="I162" s="27" t="str">
        <x:v>Maître des convois</x:v>
      </x:c>
      <x:c r="J162" s="4" t="str">
        <x:v>super-predators</x:v>
      </x:c>
      <x:c r="K162" s="4" t="str">
        <x:v>warlords</x:v>
      </x:c>
      <x:c r="L162" s="4" t="str">
        <x:v>Oui</x:v>
      </x:c>
      <x:c r="M162" s="4" t="str">
        <x:v>adult</x:v>
      </x:c>
      <x:c r="N162" s="4"/>
      <x:c r="O1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27" t="str">
        <x:v>brun rouge sombre</x:v>
      </x:c>
      <x:c r="Q162" s="27" t="str">
        <x:v>métal ardoise</x:v>
      </x:c>
      <x:c r="R162" s="27" t="str">
        <x:v>ocre</x:v>
      </x:c>
      <x:c r="S162" s="27" t="str">
        <x:v>Découvert</x:v>
      </x:c>
      <x:c r="T162" s="27" t="str">
        <x:v>bras tenus près du corps sans masquer les accessoires</x:v>
      </x:c>
      <x:c r="U162" s="4" t="str">
        <x:v>Non</x:v>
      </x:c>
      <x:c r="V162" s="4" t="str">
        <x:v>remaining-at-v69</x:v>
      </x:c>
      <x:c r="W162" s="4" t="str">
        <x:v>Non</x:v>
      </x:c>
      <x:c r="X162" s="4" t="str">
        <x:v>Non</x:v>
      </x:c>
      <x:c r="Y162" s="4" t="str">
        <x:v>Non</x:v>
      </x:c>
      <x:c r="Z162" s="36" t="n">
        <x:v>0</x:v>
      </x:c>
      <x:c r="AA162" s="27"/>
      <x:c r="AB162" s="48"/>
      <x:c r="AC162" s="48"/>
      <x:c r="AD162" s="48"/>
      <x:c r="AE162" s="4"/>
      <x:c r="AF162" s="4"/>
      <x:c r="AG162" s="4"/>
      <x:c r="AH162" s="27" t="str">
        <x:v>Non applicable : aucun PNG accepté documenté à V69</x:v>
      </x:c>
      <x:c r="AI162" s="27" t="str">
        <x:v>Aucune correspondance retrouvée</x:v>
      </x:c>
      <x:c r="AJ162" s="52"/>
    </x:row>
    <x:row r="163" ht="29" customHeight="1">
      <x:c r="A163" s="4" t="str">
        <x:v>super-predators--warlords-07</x:v>
      </x:c>
      <x:c r="B163" s="4" t="str">
        <x:v>Lignée des Super Predators</x:v>
      </x:c>
      <x:c r="C163" s="4" t="str">
        <x:v>Warlords</x:v>
      </x:c>
      <x:c r="D163" s="45" t="n">
        <x:v>7</x:v>
      </x:c>
      <x:c r="E163" s="27" t="str">
        <x:v>Pas faite</x:v>
      </x:c>
      <x:c r="F163" s="27" t="str">
        <x:v>Aucune référence retrouvée dans le périmètre audité</x:v>
      </x:c>
      <x:c r="G163" s="27" t="str">
        <x:v>Produire le PNG à partir de la fiche, puis sauvegarder et intégrer</x:v>
      </x:c>
      <x:c r="H163" s="27" t="str">
        <x:v>Catalogue 4 069</x:v>
      </x:c>
      <x:c r="I163" s="27" t="str">
        <x:v>Seigneur au disque</x:v>
      </x:c>
      <x:c r="J163" s="4" t="str">
        <x:v>super-predators</x:v>
      </x:c>
      <x:c r="K163" s="4" t="str">
        <x:v>warlords</x:v>
      </x:c>
      <x:c r="L163" s="4" t="str">
        <x:v>Oui</x:v>
      </x:c>
      <x:c r="M163" s="4" t="str">
        <x:v>adult</x:v>
      </x:c>
      <x:c r="N163" s="4"/>
      <x:c r="O1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27" t="str">
        <x:v>olive charbon</x:v>
      </x:c>
      <x:c r="Q163" s="27" t="str">
        <x:v>cuivre oxydé discret</x:v>
      </x:c>
      <x:c r="R163" s="27" t="str">
        <x:v>noir mat</x:v>
      </x:c>
      <x:c r="S163" s="27" t="str">
        <x:v>Découvert</x:v>
      </x:c>
      <x:c r="T163" s="27" t="str">
        <x:v>geste discret de coordination</x:v>
      </x:c>
      <x:c r="U163" s="4" t="str">
        <x:v>Non</x:v>
      </x:c>
      <x:c r="V163" s="4" t="str">
        <x:v>remaining-at-v69</x:v>
      </x:c>
      <x:c r="W163" s="4" t="str">
        <x:v>Non</x:v>
      </x:c>
      <x:c r="X163" s="4" t="str">
        <x:v>Non</x:v>
      </x:c>
      <x:c r="Y163" s="4" t="str">
        <x:v>Non</x:v>
      </x:c>
      <x:c r="Z163" s="36" t="n">
        <x:v>0</x:v>
      </x:c>
      <x:c r="AA163" s="27"/>
      <x:c r="AB163" s="48"/>
      <x:c r="AC163" s="48"/>
      <x:c r="AD163" s="48"/>
      <x:c r="AE163" s="4"/>
      <x:c r="AF163" s="4"/>
      <x:c r="AG163" s="4"/>
      <x:c r="AH163" s="27" t="str">
        <x:v>Non applicable : aucun PNG accepté documenté à V69</x:v>
      </x:c>
      <x:c r="AI163" s="27" t="str">
        <x:v>Aucune correspondance retrouvée</x:v>
      </x:c>
      <x:c r="AJ163" s="52"/>
    </x:row>
    <x:row r="164" ht="29" customHeight="1">
      <x:c r="A164" s="4" t="str">
        <x:v>super-predators--warlords-08</x:v>
      </x:c>
      <x:c r="B164" s="4" t="str">
        <x:v>Lignée des Super Predators</x:v>
      </x:c>
      <x:c r="C164" s="4" t="str">
        <x:v>Warlords</x:v>
      </x:c>
      <x:c r="D164" s="45" t="n">
        <x:v>8</x:v>
      </x:c>
      <x:c r="E164" s="27" t="str">
        <x:v>Pas faite</x:v>
      </x:c>
      <x:c r="F164" s="27" t="str">
        <x:v>Aucune référence retrouvée dans le périmètre audité</x:v>
      </x:c>
      <x:c r="G164" s="27" t="str">
        <x:v>Produire le PNG à partir de la fiche, puis sauvegarder et intégrer</x:v>
      </x:c>
      <x:c r="H164" s="27" t="str">
        <x:v>Catalogue 4 069</x:v>
      </x:c>
      <x:c r="I164" s="27" t="str">
        <x:v>Commandeur des réserves</x:v>
      </x:c>
      <x:c r="J164" s="4" t="str">
        <x:v>super-predators</x:v>
      </x:c>
      <x:c r="K164" s="4" t="str">
        <x:v>warlords</x:v>
      </x:c>
      <x:c r="L164" s="4" t="str">
        <x:v>Oui</x:v>
      </x:c>
      <x:c r="M164" s="4" t="str">
        <x:v>adult</x:v>
      </x:c>
      <x:c r="N164" s="4"/>
      <x:c r="O1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27" t="str">
        <x:v>gris brun marbré</x:v>
      </x:c>
      <x:c r="Q164" s="27" t="str">
        <x:v>titane sombre</x:v>
      </x:c>
      <x:c r="R164" s="27" t="str">
        <x:v>bordeaux</x:v>
      </x:c>
      <x:c r="S164" s="27" t="str">
        <x:v>Découvert</x:v>
      </x:c>
      <x:c r="T164" s="27" t="str">
        <x:v>arme ou outil tenu bas, loin des jambes</x:v>
      </x:c>
      <x:c r="U164" s="4" t="str">
        <x:v>Non</x:v>
      </x:c>
      <x:c r="V164" s="4" t="str">
        <x:v>remaining-at-v69</x:v>
      </x:c>
      <x:c r="W164" s="4" t="str">
        <x:v>Non</x:v>
      </x:c>
      <x:c r="X164" s="4" t="str">
        <x:v>Non</x:v>
      </x:c>
      <x:c r="Y164" s="4" t="str">
        <x:v>Non</x:v>
      </x:c>
      <x:c r="Z164" s="36" t="n">
        <x:v>0</x:v>
      </x:c>
      <x:c r="AA164" s="27"/>
      <x:c r="AB164" s="48"/>
      <x:c r="AC164" s="48"/>
      <x:c r="AD164" s="48"/>
      <x:c r="AE164" s="4"/>
      <x:c r="AF164" s="4"/>
      <x:c r="AG164" s="4"/>
      <x:c r="AH164" s="27" t="str">
        <x:v>Non applicable : aucun PNG accepté documenté à V69</x:v>
      </x:c>
      <x:c r="AI164" s="27" t="str">
        <x:v>Aucune correspondance retrouvée</x:v>
      </x:c>
      <x:c r="AJ164" s="52"/>
    </x:row>
    <x:row r="165" ht="29" customHeight="1">
      <x:c r="A165" s="4" t="str">
        <x:v>super-predators--warlords-09</x:v>
      </x:c>
      <x:c r="B165" s="4" t="str">
        <x:v>Lignée des Super Predators</x:v>
      </x:c>
      <x:c r="C165" s="4" t="str">
        <x:v>Warlords</x:v>
      </x:c>
      <x:c r="D165" s="45" t="n">
        <x:v>9</x:v>
      </x:c>
      <x:c r="E165" s="27" t="str">
        <x:v>Pas faite</x:v>
      </x:c>
      <x:c r="F165" s="27" t="str">
        <x:v>Aucune référence retrouvée dans le périmètre audité</x:v>
      </x:c>
      <x:c r="G165" s="27" t="str">
        <x:v>Produire le PNG à partir de la fiche, puis sauvegarder et intégrer</x:v>
      </x:c>
      <x:c r="H165" s="27" t="str">
        <x:v>Catalogue 4 069</x:v>
      </x:c>
      <x:c r="I165" s="27" t="str">
        <x:v>Seigneur vétéran</x:v>
      </x:c>
      <x:c r="J165" s="4" t="str">
        <x:v>super-predators</x:v>
      </x:c>
      <x:c r="K165" s="4" t="str">
        <x:v>warlords</x:v>
      </x:c>
      <x:c r="L165" s="4" t="str">
        <x:v>Oui</x:v>
      </x:c>
      <x:c r="M165" s="4" t="str">
        <x:v>adult</x:v>
      </x:c>
      <x:c r="N165" s="4"/>
      <x:c r="O1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27" t="str">
        <x:v>cuivre noirci</x:v>
      </x:c>
      <x:c r="Q165" s="27" t="str">
        <x:v>bronze ancien</x:v>
      </x:c>
      <x:c r="R165" s="27" t="str">
        <x:v>gris pierre</x:v>
      </x:c>
      <x:c r="S165" s="27" t="str">
        <x:v>Découvert</x:v>
      </x:c>
      <x:c r="T165" s="27" t="str">
        <x:v>attitude expérimentée immobile</x:v>
      </x:c>
      <x:c r="U165" s="4" t="str">
        <x:v>Non</x:v>
      </x:c>
      <x:c r="V165" s="4" t="str">
        <x:v>remaining-at-v69</x:v>
      </x:c>
      <x:c r="W165" s="4" t="str">
        <x:v>Non</x:v>
      </x:c>
      <x:c r="X165" s="4" t="str">
        <x:v>Non</x:v>
      </x:c>
      <x:c r="Y165" s="4" t="str">
        <x:v>Non</x:v>
      </x:c>
      <x:c r="Z165" s="36" t="n">
        <x:v>0</x:v>
      </x:c>
      <x:c r="AA165" s="27"/>
      <x:c r="AB165" s="48"/>
      <x:c r="AC165" s="48"/>
      <x:c r="AD165" s="48"/>
      <x:c r="AE165" s="4"/>
      <x:c r="AF165" s="4"/>
      <x:c r="AG165" s="4"/>
      <x:c r="AH165" s="27" t="str">
        <x:v>Non applicable : aucun PNG accepté documenté à V69</x:v>
      </x:c>
      <x:c r="AI165" s="27" t="str">
        <x:v>Aucune correspondance retrouvée</x:v>
      </x:c>
      <x:c r="AJ165" s="52"/>
    </x:row>
    <x:row r="166" ht="29" customHeight="1">
      <x:c r="A166" s="4" t="str">
        <x:v>super-predators--warlords-10</x:v>
      </x:c>
      <x:c r="B166" s="4" t="str">
        <x:v>Lignée des Super Predators</x:v>
      </x:c>
      <x:c r="C166" s="4" t="str">
        <x:v>Warlords</x:v>
      </x:c>
      <x:c r="D166" s="45" t="n">
        <x:v>10</x:v>
      </x:c>
      <x:c r="E166" s="27" t="str">
        <x:v>Pas faite</x:v>
      </x:c>
      <x:c r="F166" s="27" t="str">
        <x:v>Aucune référence retrouvée dans le périmètre audité</x:v>
      </x:c>
      <x:c r="G166" s="27" t="str">
        <x:v>Produire le PNG à partir de la fiche, puis sauvegarder et intégrer</x:v>
      </x:c>
      <x:c r="H166" s="27" t="str">
        <x:v>Catalogue 4 069</x:v>
      </x:c>
      <x:c r="I166" s="27" t="str">
        <x:v>Premier de guerre</x:v>
      </x:c>
      <x:c r="J166" s="4" t="str">
        <x:v>super-predators</x:v>
      </x:c>
      <x:c r="K166" s="4" t="str">
        <x:v>warlords</x:v>
      </x:c>
      <x:c r="L166" s="4" t="str">
        <x:v>Oui</x:v>
      </x:c>
      <x:c r="M166" s="4" t="str">
        <x:v>adult</x:v>
      </x:c>
      <x:c r="N166" s="4"/>
      <x:c r="O1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27" t="str">
        <x:v>brun ardoise</x:v>
      </x:c>
      <x:c r="Q166" s="27" t="str">
        <x:v>acier patiné</x:v>
      </x:c>
      <x:c r="R166" s="27" t="str">
        <x:v>bleu profond</x:v>
      </x:c>
      <x:c r="S166" s="27" t="str">
        <x:v>Découvert</x:v>
      </x:c>
      <x:c r="T166" s="27" t="str">
        <x:v>présence assurée, légère rotation du thorax</x:v>
      </x:c>
      <x:c r="U166" s="4" t="str">
        <x:v>Non</x:v>
      </x:c>
      <x:c r="V166" s="4" t="str">
        <x:v>remaining-at-v69</x:v>
      </x:c>
      <x:c r="W166" s="4" t="str">
        <x:v>Non</x:v>
      </x:c>
      <x:c r="X166" s="4" t="str">
        <x:v>Non</x:v>
      </x:c>
      <x:c r="Y166" s="4" t="str">
        <x:v>Non</x:v>
      </x:c>
      <x:c r="Z166" s="36" t="n">
        <x:v>0</x:v>
      </x:c>
      <x:c r="AA166" s="27"/>
      <x:c r="AB166" s="48"/>
      <x:c r="AC166" s="48"/>
      <x:c r="AD166" s="48"/>
      <x:c r="AE166" s="4"/>
      <x:c r="AF166" s="4"/>
      <x:c r="AG166" s="4"/>
      <x:c r="AH166" s="27" t="str">
        <x:v>Non applicable : aucun PNG accepté documenté à V69</x:v>
      </x:c>
      <x:c r="AI166" s="27" t="str">
        <x:v>Aucune correspondance retrouvée</x:v>
      </x:c>
      <x:c r="AJ166" s="52"/>
    </x:row>
    <x:row r="167" ht="29" customHeight="1">
      <x:c r="A167" s="4" t="str">
        <x:v>super-predators--princes-01</x:v>
      </x:c>
      <x:c r="B167" s="4" t="str">
        <x:v>Lignée des Super Predators</x:v>
      </x:c>
      <x:c r="C167" s="4" t="str">
        <x:v>Princes</x:v>
      </x:c>
      <x:c r="D167" s="45" t="n">
        <x:v>1</x:v>
      </x:c>
      <x:c r="E167" s="27" t="str">
        <x:v>Présente dans main</x:v>
      </x:c>
      <x:c r="F167" s="27" t="str">
        <x:v>Galerie et codex</x:v>
      </x:c>
      <x:c r="G167" s="27" t="str">
        <x:v>Conserver ; vérifier le rendu selon l’usage indiqué</x:v>
      </x:c>
      <x:c r="H167" s="27" t="str">
        <x:v>Catalogue 4 069</x:v>
      </x:c>
      <x:c r="I167" s="27" t="str">
        <x:v>Princes 01</x:v>
      </x:c>
      <x:c r="J167" s="4" t="str">
        <x:v>super-predators</x:v>
      </x:c>
      <x:c r="K167" s="4" t="str">
        <x:v>princes</x:v>
      </x:c>
      <x:c r="L167" s="4" t="str">
        <x:v>Non</x:v>
      </x:c>
      <x:c r="M167" s="4" t="str">
        <x:v>Non renseigné</x:v>
      </x:c>
      <x:c r="N167" s="4"/>
      <x:c r="O167" s="27"/>
      <x:c r="P167" s="27"/>
      <x:c r="Q167" s="27"/>
      <x:c r="R167" s="27"/>
      <x:c r="S167" s="27"/>
      <x:c r="T167" s="27"/>
      <x:c r="U167" s="4" t="str">
        <x:v>Oui</x:v>
      </x:c>
      <x:c r="V167" s="4" t="str">
        <x:v>baseline-v6</x:v>
      </x:c>
      <x:c r="W167" s="4" t="str">
        <x:v>Oui</x:v>
      </x:c>
      <x:c r="X167" s="4" t="str">
        <x:v>Non</x:v>
      </x:c>
      <x:c r="Y167" s="4" t="str">
        <x:v>Non</x:v>
      </x:c>
      <x:c r="Z167" s="36" t="n">
        <x:v>0</x:v>
      </x:c>
      <x:c r="AA167" s="27" t="str">
        <x:v>Chemin blob présent dans l’arbre Git audité ; SHA256 déclaré par le registre, pixels non retéléchargés. Audit du code et des références ; aucun déploiement ni affichage en navigateur observé.</x:v>
      </x:c>
      <x:c r="AB167" s="48" t="str">
        <x:v>https://github.com/darknigthmare/yautja-la-longue-chasse/blob/536ac53335e440747f6eccedd2cd757d1f817a99/public/game/imports/v85/library/500122557c6e9d4e7d9c417b4f51c19e88210b6af214bc72caac7a0b39c220df.png</x:v>
      </x:c>
      <x:c r="AC167" s="48" t="str">
        <x:v>https://github.com/darknigthmare/yautja-la-longue-chasse/blob/536ac53335e440747f6eccedd2cd757d1f817a99/app/game/data/recentSpriteLibraryV85.json</x:v>
      </x:c>
      <x:c r="AD167" s="48"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27" t="str">
        <x:v>Archive candidate présente sur Drive ; PNG individuel non revérifié dans cet audit</x:v>
      </x:c>
      <x:c r="AI167" s="27" t="str">
        <x:v>ID exact + SHA de version acceptée déclaré</x:v>
      </x:c>
      <x:c r="AJ167" s="52"/>
    </x:row>
    <x:row r="168" ht="29" customHeight="1">
      <x:c r="A168" s="4" t="str">
        <x:v>super-predators--princes-02</x:v>
      </x:c>
      <x:c r="B168" s="4" t="str">
        <x:v>Lignée des Super Predators</x:v>
      </x:c>
      <x:c r="C168" s="4" t="str">
        <x:v>Princes</x:v>
      </x:c>
      <x:c r="D168" s="45" t="n">
        <x:v>2</x:v>
      </x:c>
      <x:c r="E168" s="27" t="str">
        <x:v>Pas faite</x:v>
      </x:c>
      <x:c r="F168" s="27" t="str">
        <x:v>Aucune référence retrouvée dans le périmètre audité</x:v>
      </x:c>
      <x:c r="G168" s="27" t="str">
        <x:v>Produire le PNG à partir de la fiche, puis sauvegarder et intégrer</x:v>
      </x:c>
      <x:c r="H168" s="27" t="str">
        <x:v>Catalogue 4 069</x:v>
      </x:c>
      <x:c r="I168" s="27" t="str">
        <x:v>Héritier des passages</x:v>
      </x:c>
      <x:c r="J168" s="4" t="str">
        <x:v>super-predators</x:v>
      </x:c>
      <x:c r="K168" s="4" t="str">
        <x:v>princes</x:v>
      </x:c>
      <x:c r="L168" s="4" t="str">
        <x:v>Non</x:v>
      </x:c>
      <x:c r="M168" s="4" t="str">
        <x:v>adult</x:v>
      </x:c>
      <x:c r="N168" s="4"/>
      <x:c r="O1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27" t="str">
        <x:v>olive charbon</x:v>
      </x:c>
      <x:c r="Q168" s="27" t="str">
        <x:v>acier bleui</x:v>
      </x:c>
      <x:c r="R168" s="27" t="str">
        <x:v>cuivre mat</x:v>
      </x:c>
      <x:c r="S168" s="27" t="str">
        <x:v>Découvert</x:v>
      </x:c>
      <x:c r="T168" s="27" t="str">
        <x:v>posture d’observation en trois quarts droite</x:v>
      </x:c>
      <x:c r="U168" s="4" t="str">
        <x:v>Non</x:v>
      </x:c>
      <x:c r="V168" s="4" t="str">
        <x:v>remaining-at-v69</x:v>
      </x:c>
      <x:c r="W168" s="4" t="str">
        <x:v>Non</x:v>
      </x:c>
      <x:c r="X168" s="4" t="str">
        <x:v>Non</x:v>
      </x:c>
      <x:c r="Y168" s="4" t="str">
        <x:v>Non</x:v>
      </x:c>
      <x:c r="Z168" s="36" t="n">
        <x:v>0</x:v>
      </x:c>
      <x:c r="AA168" s="27"/>
      <x:c r="AB168" s="48"/>
      <x:c r="AC168" s="48"/>
      <x:c r="AD168" s="48"/>
      <x:c r="AE168" s="4"/>
      <x:c r="AF168" s="4"/>
      <x:c r="AG168" s="4"/>
      <x:c r="AH168" s="27" t="str">
        <x:v>Non applicable : aucun PNG accepté documenté à V69</x:v>
      </x:c>
      <x:c r="AI168" s="27" t="str">
        <x:v>Aucune correspondance retrouvée</x:v>
      </x:c>
      <x:c r="AJ168" s="52"/>
    </x:row>
    <x:row r="169" ht="29" customHeight="1">
      <x:c r="A169" s="4" t="str">
        <x:v>super-predators--princes-03</x:v>
      </x:c>
      <x:c r="B169" s="4" t="str">
        <x:v>Lignée des Super Predators</x:v>
      </x:c>
      <x:c r="C169" s="4" t="str">
        <x:v>Princes</x:v>
      </x:c>
      <x:c r="D169" s="45" t="n">
        <x:v>3</x:v>
      </x:c>
      <x:c r="E169" s="27" t="str">
        <x:v>Pas faite</x:v>
      </x:c>
      <x:c r="F169" s="27" t="str">
        <x:v>Aucune référence retrouvée dans le périmètre audité</x:v>
      </x:c>
      <x:c r="G169" s="27" t="str">
        <x:v>Produire le PNG à partir de la fiche, puis sauvegarder et intégrer</x:v>
      </x:c>
      <x:c r="H169" s="27" t="str">
        <x:v>Catalogue 4 069</x:v>
      </x:c>
      <x:c r="I169" s="27" t="str">
        <x:v>Héritier au disque</x:v>
      </x:c>
      <x:c r="J169" s="4" t="str">
        <x:v>super-predators</x:v>
      </x:c>
      <x:c r="K169" s="4" t="str">
        <x:v>princes</x:v>
      </x:c>
      <x:c r="L169" s="4" t="str">
        <x:v>Non</x:v>
      </x:c>
      <x:c r="M169" s="4" t="str">
        <x:v>adult</x:v>
      </x:c>
      <x:c r="N169" s="4"/>
      <x:c r="O1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27" t="str">
        <x:v>gris brun marbré</x:v>
      </x:c>
      <x:c r="Q169" s="27" t="str">
        <x:v>graphite</x:v>
      </x:c>
      <x:c r="R169" s="27" t="str">
        <x:v>bronze pâle</x:v>
      </x:c>
      <x:c r="S169" s="27" t="str">
        <x:v>Découvert</x:v>
      </x:c>
      <x:c r="T169" s="27" t="str">
        <x:v>appui stable et épaules détendues</x:v>
      </x:c>
      <x:c r="U169" s="4" t="str">
        <x:v>Non</x:v>
      </x:c>
      <x:c r="V169" s="4" t="str">
        <x:v>remaining-at-v69</x:v>
      </x:c>
      <x:c r="W169" s="4" t="str">
        <x:v>Non</x:v>
      </x:c>
      <x:c r="X169" s="4" t="str">
        <x:v>Non</x:v>
      </x:c>
      <x:c r="Y169" s="4" t="str">
        <x:v>Non</x:v>
      </x:c>
      <x:c r="Z169" s="36" t="n">
        <x:v>0</x:v>
      </x:c>
      <x:c r="AA169" s="27"/>
      <x:c r="AB169" s="48"/>
      <x:c r="AC169" s="48"/>
      <x:c r="AD169" s="48"/>
      <x:c r="AE169" s="4"/>
      <x:c r="AF169" s="4"/>
      <x:c r="AG169" s="4"/>
      <x:c r="AH169" s="27" t="str">
        <x:v>Non applicable : aucun PNG accepté documenté à V69</x:v>
      </x:c>
      <x:c r="AI169" s="27" t="str">
        <x:v>Aucune correspondance retrouvée</x:v>
      </x:c>
      <x:c r="AJ169" s="52"/>
    </x:row>
    <x:row r="170" ht="29" customHeight="1">
      <x:c r="A170" s="4" t="str">
        <x:v>super-predators--princes-04</x:v>
      </x:c>
      <x:c r="B170" s="4" t="str">
        <x:v>Lignée des Super Predators</x:v>
      </x:c>
      <x:c r="C170" s="4" t="str">
        <x:v>Princes</x:v>
      </x:c>
      <x:c r="D170" s="45" t="n">
        <x:v>4</x:v>
      </x:c>
      <x:c r="E170" s="27" t="str">
        <x:v>Pas faite</x:v>
      </x:c>
      <x:c r="F170" s="27" t="str">
        <x:v>Aucune référence retrouvée dans le périmètre audité</x:v>
      </x:c>
      <x:c r="G170" s="27" t="str">
        <x:v>Produire le PNG à partir de la fiche, puis sauvegarder et intégrer</x:v>
      </x:c>
      <x:c r="H170" s="27" t="str">
        <x:v>Catalogue 4 069</x:v>
      </x:c>
      <x:c r="I170" s="27" t="str">
        <x:v>Héritier des ateliers</x:v>
      </x:c>
      <x:c r="J170" s="4" t="str">
        <x:v>super-predators</x:v>
      </x:c>
      <x:c r="K170" s="4" t="str">
        <x:v>princes</x:v>
      </x:c>
      <x:c r="L170" s="4" t="str">
        <x:v>Non</x:v>
      </x:c>
      <x:c r="M170" s="4" t="str">
        <x:v>adult</x:v>
      </x:c>
      <x:c r="N170" s="4"/>
      <x:c r="O1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27" t="str">
        <x:v>cuivre noirci</x:v>
      </x:c>
      <x:c r="Q170" s="27" t="str">
        <x:v>bronze sombre</x:v>
      </x:c>
      <x:c r="R170" s="27" t="str">
        <x:v>ivoire minéral</x:v>
      </x:c>
      <x:c r="S170" s="27" t="str">
        <x:v>Découvert</x:v>
      </x:c>
      <x:c r="T170" s="27" t="str">
        <x:v>léger transfert du poids, silhouette entière</x:v>
      </x:c>
      <x:c r="U170" s="4" t="str">
        <x:v>Non</x:v>
      </x:c>
      <x:c r="V170" s="4" t="str">
        <x:v>remaining-at-v69</x:v>
      </x:c>
      <x:c r="W170" s="4" t="str">
        <x:v>Non</x:v>
      </x:c>
      <x:c r="X170" s="4" t="str">
        <x:v>Non</x:v>
      </x:c>
      <x:c r="Y170" s="4" t="str">
        <x:v>Non</x:v>
      </x:c>
      <x:c r="Z170" s="36" t="n">
        <x:v>0</x:v>
      </x:c>
      <x:c r="AA170" s="27"/>
      <x:c r="AB170" s="48"/>
      <x:c r="AC170" s="48"/>
      <x:c r="AD170" s="48"/>
      <x:c r="AE170" s="4"/>
      <x:c r="AF170" s="4"/>
      <x:c r="AG170" s="4"/>
      <x:c r="AH170" s="27" t="str">
        <x:v>Non applicable : aucun PNG accepté documenté à V69</x:v>
      </x:c>
      <x:c r="AI170" s="27" t="str">
        <x:v>Aucune correspondance retrouvée</x:v>
      </x:c>
      <x:c r="AJ170" s="52"/>
    </x:row>
    <x:row r="171" ht="29" customHeight="1">
      <x:c r="A171" s="4" t="str">
        <x:v>super-predators--princes-05</x:v>
      </x:c>
      <x:c r="B171" s="4" t="str">
        <x:v>Lignée des Super Predators</x:v>
      </x:c>
      <x:c r="C171" s="4" t="str">
        <x:v>Princes</x:v>
      </x:c>
      <x:c r="D171" s="45" t="n">
        <x:v>5</x:v>
      </x:c>
      <x:c r="E171" s="27" t="str">
        <x:v>Pas faite</x:v>
      </x:c>
      <x:c r="F171" s="27" t="str">
        <x:v>Aucune référence retrouvée dans le périmètre audité</x:v>
      </x:c>
      <x:c r="G171" s="27" t="str">
        <x:v>Produire le PNG à partir de la fiche, puis sauvegarder et intégrer</x:v>
      </x:c>
      <x:c r="H171" s="27" t="str">
        <x:v>Catalogue 4 069</x:v>
      </x:c>
      <x:c r="I171" s="27" t="str">
        <x:v>Héritier des accords</x:v>
      </x:c>
      <x:c r="J171" s="4" t="str">
        <x:v>super-predators</x:v>
      </x:c>
      <x:c r="K171" s="4" t="str">
        <x:v>princes</x:v>
      </x:c>
      <x:c r="L171" s="4" t="str">
        <x:v>Non</x:v>
      </x:c>
      <x:c r="M171" s="4" t="str">
        <x:v>adult</x:v>
      </x:c>
      <x:c r="N171" s="4"/>
      <x:c r="O1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27" t="str">
        <x:v>brun ardoise</x:v>
      </x:c>
      <x:c r="Q171" s="27" t="str">
        <x:v>acier mat</x:v>
      </x:c>
      <x:c r="R171" s="27" t="str">
        <x:v>vert désaturé</x:v>
      </x:c>
      <x:c r="S171" s="27" t="str">
        <x:v>Découvert</x:v>
      </x:c>
      <x:c r="T171" s="27" t="str">
        <x:v>posture de contrôle calme, mains lisibles</x:v>
      </x:c>
      <x:c r="U171" s="4" t="str">
        <x:v>Non</x:v>
      </x:c>
      <x:c r="V171" s="4" t="str">
        <x:v>remaining-at-v69</x:v>
      </x:c>
      <x:c r="W171" s="4" t="str">
        <x:v>Non</x:v>
      </x:c>
      <x:c r="X171" s="4" t="str">
        <x:v>Non</x:v>
      </x:c>
      <x:c r="Y171" s="4" t="str">
        <x:v>Non</x:v>
      </x:c>
      <x:c r="Z171" s="36" t="n">
        <x:v>0</x:v>
      </x:c>
      <x:c r="AA171" s="27"/>
      <x:c r="AB171" s="48"/>
      <x:c r="AC171" s="48"/>
      <x:c r="AD171" s="48"/>
      <x:c r="AE171" s="4"/>
      <x:c r="AF171" s="4"/>
      <x:c r="AG171" s="4"/>
      <x:c r="AH171" s="27" t="str">
        <x:v>Non applicable : aucun PNG accepté documenté à V69</x:v>
      </x:c>
      <x:c r="AI171" s="27" t="str">
        <x:v>Aucune correspondance retrouvée</x:v>
      </x:c>
      <x:c r="AJ171" s="52"/>
    </x:row>
    <x:row r="172" ht="29" customHeight="1">
      <x:c r="A172" s="4" t="str">
        <x:v>super-predators--princes-06</x:v>
      </x:c>
      <x:c r="B172" s="4" t="str">
        <x:v>Lignée des Super Predators</x:v>
      </x:c>
      <x:c r="C172" s="4" t="str">
        <x:v>Princes</x:v>
      </x:c>
      <x:c r="D172" s="45" t="n">
        <x:v>6</x:v>
      </x:c>
      <x:c r="E172" s="27" t="str">
        <x:v>Pas faite</x:v>
      </x:c>
      <x:c r="F172" s="27" t="str">
        <x:v>Aucune référence retrouvée dans le périmètre audité</x:v>
      </x:c>
      <x:c r="G172" s="27" t="str">
        <x:v>Produire le PNG à partir de la fiche, puis sauvegarder et intégrer</x:v>
      </x:c>
      <x:c r="H172" s="27" t="str">
        <x:v>Catalogue 4 069</x:v>
      </x:c>
      <x:c r="I172" s="27" t="str">
        <x:v>Héritier des remparts</x:v>
      </x:c>
      <x:c r="J172" s="4" t="str">
        <x:v>super-predators</x:v>
      </x:c>
      <x:c r="K172" s="4" t="str">
        <x:v>princes</x:v>
      </x:c>
      <x:c r="L172" s="4" t="str">
        <x:v>Non</x:v>
      </x:c>
      <x:c r="M172" s="4" t="str">
        <x:v>adult</x:v>
      </x:c>
      <x:c r="N172" s="4"/>
      <x:c r="O1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27" t="str">
        <x:v>brun rouge sombre</x:v>
      </x:c>
      <x:c r="Q172" s="27" t="str">
        <x:v>métal ardoise</x:v>
      </x:c>
      <x:c r="R172" s="27" t="str">
        <x:v>ocre</x:v>
      </x:c>
      <x:c r="S172" s="27" t="str">
        <x:v>Découvert</x:v>
      </x:c>
      <x:c r="T172" s="27" t="str">
        <x:v>bras tenus près du corps sans masquer les accessoires</x:v>
      </x:c>
      <x:c r="U172" s="4" t="str">
        <x:v>Non</x:v>
      </x:c>
      <x:c r="V172" s="4" t="str">
        <x:v>remaining-at-v69</x:v>
      </x:c>
      <x:c r="W172" s="4" t="str">
        <x:v>Non</x:v>
      </x:c>
      <x:c r="X172" s="4" t="str">
        <x:v>Non</x:v>
      </x:c>
      <x:c r="Y172" s="4" t="str">
        <x:v>Non</x:v>
      </x:c>
      <x:c r="Z172" s="36" t="n">
        <x:v>0</x:v>
      </x:c>
      <x:c r="AA172" s="27"/>
      <x:c r="AB172" s="48"/>
      <x:c r="AC172" s="48"/>
      <x:c r="AD172" s="48"/>
      <x:c r="AE172" s="4"/>
      <x:c r="AF172" s="4"/>
      <x:c r="AG172" s="4"/>
      <x:c r="AH172" s="27" t="str">
        <x:v>Non applicable : aucun PNG accepté documenté à V69</x:v>
      </x:c>
      <x:c r="AI172" s="27" t="str">
        <x:v>Aucune correspondance retrouvée</x:v>
      </x:c>
      <x:c r="AJ172" s="52"/>
    </x:row>
    <x:row r="173" ht="29" customHeight="1">
      <x:c r="A173" s="4" t="str">
        <x:v>super-predators--princes-07</x:v>
      </x:c>
      <x:c r="B173" s="4" t="str">
        <x:v>Lignée des Super Predators</x:v>
      </x:c>
      <x:c r="C173" s="4" t="str">
        <x:v>Princes</x:v>
      </x:c>
      <x:c r="D173" s="45" t="n">
        <x:v>7</x:v>
      </x:c>
      <x:c r="E173" s="27" t="str">
        <x:v>Pas faite</x:v>
      </x:c>
      <x:c r="F173" s="27" t="str">
        <x:v>Aucune référence retrouvée dans le périmètre audité</x:v>
      </x:c>
      <x:c r="G173" s="27" t="str">
        <x:v>Produire le PNG à partir de la fiche, puis sauvegarder et intégrer</x:v>
      </x:c>
      <x:c r="H173" s="27" t="str">
        <x:v>Catalogue 4 069</x:v>
      </x:c>
      <x:c r="I173" s="27" t="str">
        <x:v>Héritier des routes</x:v>
      </x:c>
      <x:c r="J173" s="4" t="str">
        <x:v>super-predators</x:v>
      </x:c>
      <x:c r="K173" s="4" t="str">
        <x:v>princes</x:v>
      </x:c>
      <x:c r="L173" s="4" t="str">
        <x:v>Non</x:v>
      </x:c>
      <x:c r="M173" s="4" t="str">
        <x:v>adult</x:v>
      </x:c>
      <x:c r="N173" s="4"/>
      <x:c r="O1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27" t="str">
        <x:v>olive charbon</x:v>
      </x:c>
      <x:c r="Q173" s="27" t="str">
        <x:v>cuivre oxydé discret</x:v>
      </x:c>
      <x:c r="R173" s="27" t="str">
        <x:v>noir mat</x:v>
      </x:c>
      <x:c r="S173" s="27" t="str">
        <x:v>Découvert</x:v>
      </x:c>
      <x:c r="T173" s="27" t="str">
        <x:v>geste discret de coordination</x:v>
      </x:c>
      <x:c r="U173" s="4" t="str">
        <x:v>Non</x:v>
      </x:c>
      <x:c r="V173" s="4" t="str">
        <x:v>remaining-at-v69</x:v>
      </x:c>
      <x:c r="W173" s="4" t="str">
        <x:v>Non</x:v>
      </x:c>
      <x:c r="X173" s="4" t="str">
        <x:v>Non</x:v>
      </x:c>
      <x:c r="Y173" s="4" t="str">
        <x:v>Non</x:v>
      </x:c>
      <x:c r="Z173" s="36" t="n">
        <x:v>0</x:v>
      </x:c>
      <x:c r="AA173" s="27"/>
      <x:c r="AB173" s="48"/>
      <x:c r="AC173" s="48"/>
      <x:c r="AD173" s="48"/>
      <x:c r="AE173" s="4"/>
      <x:c r="AF173" s="4"/>
      <x:c r="AG173" s="4"/>
      <x:c r="AH173" s="27" t="str">
        <x:v>Non applicable : aucun PNG accepté documenté à V69</x:v>
      </x:c>
      <x:c r="AI173" s="27" t="str">
        <x:v>Aucune correspondance retrouvée</x:v>
      </x:c>
      <x:c r="AJ173" s="52"/>
    </x:row>
    <x:row r="174" ht="29" customHeight="1">
      <x:c r="A174" s="4" t="str">
        <x:v>super-predators--princes-08</x:v>
      </x:c>
      <x:c r="B174" s="4" t="str">
        <x:v>Lignée des Super Predators</x:v>
      </x:c>
      <x:c r="C174" s="4" t="str">
        <x:v>Princes</x:v>
      </x:c>
      <x:c r="D174" s="45" t="n">
        <x:v>8</x:v>
      </x:c>
      <x:c r="E174" s="27" t="str">
        <x:v>Pas faite</x:v>
      </x:c>
      <x:c r="F174" s="27" t="str">
        <x:v>Aucune référence retrouvée dans le périmètre audité</x:v>
      </x:c>
      <x:c r="G174" s="27" t="str">
        <x:v>Produire le PNG à partir de la fiche, puis sauvegarder et intégrer</x:v>
      </x:c>
      <x:c r="H174" s="27" t="str">
        <x:v>Catalogue 4 069</x:v>
      </x:c>
      <x:c r="I174" s="27" t="str">
        <x:v>Héritier des récits</x:v>
      </x:c>
      <x:c r="J174" s="4" t="str">
        <x:v>super-predators</x:v>
      </x:c>
      <x:c r="K174" s="4" t="str">
        <x:v>princes</x:v>
      </x:c>
      <x:c r="L174" s="4" t="str">
        <x:v>Non</x:v>
      </x:c>
      <x:c r="M174" s="4" t="str">
        <x:v>adult</x:v>
      </x:c>
      <x:c r="N174" s="4"/>
      <x:c r="O1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27" t="str">
        <x:v>gris brun marbré</x:v>
      </x:c>
      <x:c r="Q174" s="27" t="str">
        <x:v>titane sombre</x:v>
      </x:c>
      <x:c r="R174" s="27" t="str">
        <x:v>bordeaux</x:v>
      </x:c>
      <x:c r="S174" s="27" t="str">
        <x:v>Découvert</x:v>
      </x:c>
      <x:c r="T174" s="27" t="str">
        <x:v>arme ou outil tenu bas, loin des jambes</x:v>
      </x:c>
      <x:c r="U174" s="4" t="str">
        <x:v>Non</x:v>
      </x:c>
      <x:c r="V174" s="4" t="str">
        <x:v>remaining-at-v69</x:v>
      </x:c>
      <x:c r="W174" s="4" t="str">
        <x:v>Non</x:v>
      </x:c>
      <x:c r="X174" s="4" t="str">
        <x:v>Non</x:v>
      </x:c>
      <x:c r="Y174" s="4" t="str">
        <x:v>Non</x:v>
      </x:c>
      <x:c r="Z174" s="36" t="n">
        <x:v>0</x:v>
      </x:c>
      <x:c r="AA174" s="27"/>
      <x:c r="AB174" s="48"/>
      <x:c r="AC174" s="48"/>
      <x:c r="AD174" s="48"/>
      <x:c r="AE174" s="4"/>
      <x:c r="AF174" s="4"/>
      <x:c r="AG174" s="4"/>
      <x:c r="AH174" s="27" t="str">
        <x:v>Non applicable : aucun PNG accepté documenté à V69</x:v>
      </x:c>
      <x:c r="AI174" s="27" t="str">
        <x:v>Aucune correspondance retrouvée</x:v>
      </x:c>
      <x:c r="AJ174" s="52"/>
    </x:row>
    <x:row r="175" ht="29" customHeight="1">
      <x:c r="A175" s="4" t="str">
        <x:v>super-predators--princes-09</x:v>
      </x:c>
      <x:c r="B175" s="4" t="str">
        <x:v>Lignée des Super Predators</x:v>
      </x:c>
      <x:c r="C175" s="4" t="str">
        <x:v>Princes</x:v>
      </x:c>
      <x:c r="D175" s="45" t="n">
        <x:v>9</x:v>
      </x:c>
      <x:c r="E175" s="27" t="str">
        <x:v>Pas faite</x:v>
      </x:c>
      <x:c r="F175" s="27" t="str">
        <x:v>Aucune référence retrouvée dans le périmètre audité</x:v>
      </x:c>
      <x:c r="G175" s="27" t="str">
        <x:v>Produire le PNG à partir de la fiche, puis sauvegarder et intégrer</x:v>
      </x:c>
      <x:c r="H175" s="27" t="str">
        <x:v>Catalogue 4 069</x:v>
      </x:c>
      <x:c r="I175" s="27" t="str">
        <x:v>Héritier vétéran</x:v>
      </x:c>
      <x:c r="J175" s="4" t="str">
        <x:v>super-predators</x:v>
      </x:c>
      <x:c r="K175" s="4" t="str">
        <x:v>princes</x:v>
      </x:c>
      <x:c r="L175" s="4" t="str">
        <x:v>Non</x:v>
      </x:c>
      <x:c r="M175" s="4" t="str">
        <x:v>adult</x:v>
      </x:c>
      <x:c r="N175" s="4"/>
      <x:c r="O1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27" t="str">
        <x:v>cuivre noirci</x:v>
      </x:c>
      <x:c r="Q175" s="27" t="str">
        <x:v>bronze ancien</x:v>
      </x:c>
      <x:c r="R175" s="27" t="str">
        <x:v>gris pierre</x:v>
      </x:c>
      <x:c r="S175" s="27" t="str">
        <x:v>Découvert</x:v>
      </x:c>
      <x:c r="T175" s="27" t="str">
        <x:v>attitude expérimentée immobile</x:v>
      </x:c>
      <x:c r="U175" s="4" t="str">
        <x:v>Non</x:v>
      </x:c>
      <x:c r="V175" s="4" t="str">
        <x:v>remaining-at-v69</x:v>
      </x:c>
      <x:c r="W175" s="4" t="str">
        <x:v>Non</x:v>
      </x:c>
      <x:c r="X175" s="4" t="str">
        <x:v>Non</x:v>
      </x:c>
      <x:c r="Y175" s="4" t="str">
        <x:v>Non</x:v>
      </x:c>
      <x:c r="Z175" s="36" t="n">
        <x:v>0</x:v>
      </x:c>
      <x:c r="AA175" s="27"/>
      <x:c r="AB175" s="48"/>
      <x:c r="AC175" s="48"/>
      <x:c r="AD175" s="48"/>
      <x:c r="AE175" s="4"/>
      <x:c r="AF175" s="4"/>
      <x:c r="AG175" s="4"/>
      <x:c r="AH175" s="27" t="str">
        <x:v>Non applicable : aucun PNG accepté documenté à V69</x:v>
      </x:c>
      <x:c r="AI175" s="27" t="str">
        <x:v>Aucune correspondance retrouvée</x:v>
      </x:c>
      <x:c r="AJ175" s="52"/>
    </x:row>
    <x:row r="176" ht="29" customHeight="1">
      <x:c r="A176" s="4" t="str">
        <x:v>super-predators--princes-10</x:v>
      </x:c>
      <x:c r="B176" s="4" t="str">
        <x:v>Lignée des Super Predators</x:v>
      </x:c>
      <x:c r="C176" s="4" t="str">
        <x:v>Princes</x:v>
      </x:c>
      <x:c r="D176" s="45" t="n">
        <x:v>10</x:v>
      </x:c>
      <x:c r="E176" s="27" t="str">
        <x:v>Pas faite</x:v>
      </x:c>
      <x:c r="F176" s="27" t="str">
        <x:v>Aucune référence retrouvée dans le périmètre audité</x:v>
      </x:c>
      <x:c r="G176" s="27" t="str">
        <x:v>Produire le PNG à partir de la fiche, puis sauvegarder et intégrer</x:v>
      </x:c>
      <x:c r="H176" s="27" t="str">
        <x:v>Catalogue 4 069</x:v>
      </x:c>
      <x:c r="I176" s="27" t="str">
        <x:v>Premier héritier</x:v>
      </x:c>
      <x:c r="J176" s="4" t="str">
        <x:v>super-predators</x:v>
      </x:c>
      <x:c r="K176" s="4" t="str">
        <x:v>princes</x:v>
      </x:c>
      <x:c r="L176" s="4" t="str">
        <x:v>Non</x:v>
      </x:c>
      <x:c r="M176" s="4" t="str">
        <x:v>adult</x:v>
      </x:c>
      <x:c r="N176" s="4"/>
      <x:c r="O1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27" t="str">
        <x:v>brun ardoise</x:v>
      </x:c>
      <x:c r="Q176" s="27" t="str">
        <x:v>acier patiné</x:v>
      </x:c>
      <x:c r="R176" s="27" t="str">
        <x:v>bleu profond</x:v>
      </x:c>
      <x:c r="S176" s="27" t="str">
        <x:v>Découvert</x:v>
      </x:c>
      <x:c r="T176" s="27" t="str">
        <x:v>présence assurée, légère rotation du thorax</x:v>
      </x:c>
      <x:c r="U176" s="4" t="str">
        <x:v>Non</x:v>
      </x:c>
      <x:c r="V176" s="4" t="str">
        <x:v>remaining-at-v69</x:v>
      </x:c>
      <x:c r="W176" s="4" t="str">
        <x:v>Non</x:v>
      </x:c>
      <x:c r="X176" s="4" t="str">
        <x:v>Non</x:v>
      </x:c>
      <x:c r="Y176" s="4" t="str">
        <x:v>Non</x:v>
      </x:c>
      <x:c r="Z176" s="36" t="n">
        <x:v>0</x:v>
      </x:c>
      <x:c r="AA176" s="27"/>
      <x:c r="AB176" s="48"/>
      <x:c r="AC176" s="48"/>
      <x:c r="AD176" s="48"/>
      <x:c r="AE176" s="4"/>
      <x:c r="AF176" s="4"/>
      <x:c r="AG176" s="4"/>
      <x:c r="AH176" s="27" t="str">
        <x:v>Non applicable : aucun PNG accepté documenté à V69</x:v>
      </x:c>
      <x:c r="AI176" s="27" t="str">
        <x:v>Aucune correspondance retrouvée</x:v>
      </x:c>
      <x:c r="AJ176" s="52"/>
    </x:row>
    <x:row r="177" ht="29" customHeight="1">
      <x:c r="A177" s="4" t="str">
        <x:v>super-predators--matriarches-01</x:v>
      </x:c>
      <x:c r="B177" s="4" t="str">
        <x:v>Lignée des Super Predators</x:v>
      </x:c>
      <x:c r="C177" s="4" t="str">
        <x:v>Queens / Matriarches</x:v>
      </x:c>
      <x:c r="D177" s="45" t="n">
        <x:v>1</x:v>
      </x:c>
      <x:c r="E177" s="27" t="str">
        <x:v>Présente dans main</x:v>
      </x:c>
      <x:c r="F177" s="27" t="str">
        <x:v>Galerie et codex</x:v>
      </x:c>
      <x:c r="G177" s="27" t="str">
        <x:v>Conserver ; vérifier le rendu selon l’usage indiqué</x:v>
      </x:c>
      <x:c r="H177" s="27" t="str">
        <x:v>Catalogue 4 069</x:v>
      </x:c>
      <x:c r="I177" s="27" t="str">
        <x:v>Queens / Matriarches 01</x:v>
      </x:c>
      <x:c r="J177" s="4" t="str">
        <x:v>super-predators</x:v>
      </x:c>
      <x:c r="K177" s="4" t="str">
        <x:v>matriarches</x:v>
      </x:c>
      <x:c r="L177" s="4" t="str">
        <x:v>Non</x:v>
      </x:c>
      <x:c r="M177" s="4" t="str">
        <x:v>Non renseigné</x:v>
      </x:c>
      <x:c r="N177" s="4"/>
      <x:c r="O177" s="27"/>
      <x:c r="P177" s="27"/>
      <x:c r="Q177" s="27"/>
      <x:c r="R177" s="27"/>
      <x:c r="S177" s="27"/>
      <x:c r="T177" s="27"/>
      <x:c r="U177" s="4" t="str">
        <x:v>Oui</x:v>
      </x:c>
      <x:c r="V177" s="4" t="str">
        <x:v>baseline-v6</x:v>
      </x:c>
      <x:c r="W177" s="4" t="str">
        <x:v>Oui</x:v>
      </x:c>
      <x:c r="X177" s="4" t="str">
        <x:v>Non</x:v>
      </x:c>
      <x:c r="Y177" s="4" t="str">
        <x:v>Non</x:v>
      </x:c>
      <x:c r="Z177" s="36" t="n">
        <x:v>0</x:v>
      </x:c>
      <x:c r="AA177" s="27" t="str">
        <x:v>Chemin blob présent dans l’arbre Git audité ; SHA256 déclaré par le registre, pixels non retéléchargés. Audit du code et des références ; aucun déploiement ni affichage en navigateur observé.</x:v>
      </x:c>
      <x:c r="AB177" s="48" t="str">
        <x:v>https://github.com/darknigthmare/yautja-la-longue-chasse/blob/536ac53335e440747f6eccedd2cd757d1f817a99/public/game/imports/v85/library/abb80c90207ca47a15936cabe5edcde5aab480a1c12d4a4d7d0f103be250cba7.png</x:v>
      </x:c>
      <x:c r="AC177" s="48" t="str">
        <x:v>https://github.com/darknigthmare/yautja-la-longue-chasse/blob/536ac53335e440747f6eccedd2cd757d1f817a99/app/game/data/recentSpriteLibraryV85.json</x:v>
      </x:c>
      <x:c r="AD177" s="48"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27" t="str">
        <x:v>Archive candidate présente sur Drive ; PNG individuel non revérifié dans cet audit</x:v>
      </x:c>
      <x:c r="AI177" s="27" t="str">
        <x:v>ID exact + SHA de version acceptée déclaré</x:v>
      </x:c>
      <x:c r="AJ177" s="52"/>
    </x:row>
    <x:row r="178" ht="29" customHeight="1">
      <x:c r="A178" s="4" t="str">
        <x:v>super-predators--matriarches-02</x:v>
      </x:c>
      <x:c r="B178" s="4" t="str">
        <x:v>Lignée des Super Predators</x:v>
      </x:c>
      <x:c r="C178" s="4" t="str">
        <x:v>Queens / Matriarches</x:v>
      </x:c>
      <x:c r="D178" s="45" t="n">
        <x:v>2</x:v>
      </x:c>
      <x:c r="E178" s="27" t="str">
        <x:v>Présente dans main</x:v>
      </x:c>
      <x:c r="F178" s="27" t="str">
        <x:v>Galerie et codex</x:v>
      </x:c>
      <x:c r="G178" s="27" t="str">
        <x:v>Conserver ; vérifier le rendu selon l’usage indiqué</x:v>
      </x:c>
      <x:c r="H178" s="27" t="str">
        <x:v>Catalogue 4 069</x:v>
      </x:c>
      <x:c r="I178" s="27" t="str">
        <x:v>Queens / Matriarches 02</x:v>
      </x:c>
      <x:c r="J178" s="4" t="str">
        <x:v>super-predators</x:v>
      </x:c>
      <x:c r="K178" s="4" t="str">
        <x:v>matriarches</x:v>
      </x:c>
      <x:c r="L178" s="4" t="str">
        <x:v>Oui</x:v>
      </x:c>
      <x:c r="M178" s="4" t="str">
        <x:v>Non renseigné</x:v>
      </x:c>
      <x:c r="N178" s="4"/>
      <x:c r="O178" s="27"/>
      <x:c r="P178" s="27"/>
      <x:c r="Q178" s="27"/>
      <x:c r="R178" s="27"/>
      <x:c r="S178" s="27"/>
      <x:c r="T178" s="27"/>
      <x:c r="U178" s="4" t="str">
        <x:v>Oui</x:v>
      </x:c>
      <x:c r="V178" s="4" t="str">
        <x:v>baseline-v6</x:v>
      </x:c>
      <x:c r="W178" s="4" t="str">
        <x:v>Oui</x:v>
      </x:c>
      <x:c r="X178" s="4" t="str">
        <x:v>Non</x:v>
      </x:c>
      <x:c r="Y178" s="4" t="str">
        <x:v>Non</x:v>
      </x:c>
      <x:c r="Z178" s="36" t="n">
        <x:v>0</x:v>
      </x:c>
      <x:c r="AA178" s="27" t="str">
        <x:v>Chemin blob présent dans l’arbre Git audité ; SHA256 déclaré par le registre, pixels non retéléchargés. Audit du code et des références ; aucun déploiement ni affichage en navigateur observé.</x:v>
      </x:c>
      <x:c r="AB178" s="48" t="str">
        <x:v>https://github.com/darknigthmare/yautja-la-longue-chasse/blob/536ac53335e440747f6eccedd2cd757d1f817a99/public/game/imports/v85/library/3d06710ca4266aae227f8abe74c478150252dbbd3b5db8c32dd0ad4f91e04b23.png</x:v>
      </x:c>
      <x:c r="AC178" s="48" t="str">
        <x:v>https://github.com/darknigthmare/yautja-la-longue-chasse/blob/536ac53335e440747f6eccedd2cd757d1f817a99/app/game/data/recentSpriteLibraryV85.json</x:v>
      </x:c>
      <x:c r="AD178" s="48"/>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27" t="str">
        <x:v>PNG accepté historiquement ; archive non localisée dans les dossiers Drive vérifiés</x:v>
      </x:c>
      <x:c r="AI178" s="27" t="str">
        <x:v>ID exact + SHA de version acceptée déclaré</x:v>
      </x:c>
      <x:c r="AJ178" s="52"/>
    </x:row>
    <x:row r="179" ht="29" customHeight="1">
      <x:c r="A179" s="4" t="str">
        <x:v>super-predators--matriarches-03</x:v>
      </x:c>
      <x:c r="B179" s="4" t="str">
        <x:v>Lignée des Super Predators</x:v>
      </x:c>
      <x:c r="C179" s="4" t="str">
        <x:v>Queens / Matriarches</x:v>
      </x:c>
      <x:c r="D179" s="45" t="n">
        <x:v>3</x:v>
      </x:c>
      <x:c r="E179" s="27" t="str">
        <x:v>Présente dans main</x:v>
      </x:c>
      <x:c r="F179" s="27" t="str">
        <x:v>Galerie et codex</x:v>
      </x:c>
      <x:c r="G179" s="27" t="str">
        <x:v>Conserver ; vérifier le rendu selon l’usage indiqué</x:v>
      </x:c>
      <x:c r="H179" s="27" t="str">
        <x:v>Catalogue 4 069</x:v>
      </x:c>
      <x:c r="I179" s="27" t="str">
        <x:v>Gardienne des pactes</x:v>
      </x:c>
      <x:c r="J179" s="4" t="str">
        <x:v>super-predators</x:v>
      </x:c>
      <x:c r="K179" s="4" t="str">
        <x:v>matriarches</x:v>
      </x:c>
      <x:c r="L179" s="4" t="str">
        <x:v>Non</x:v>
      </x:c>
      <x:c r="M179" s="4" t="str">
        <x:v>adult</x:v>
      </x:c>
      <x:c r="N179" s="4"/>
      <x:c r="O1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27" t="str">
        <x:v>gris brun marbré</x:v>
      </x:c>
      <x:c r="Q179" s="27" t="str">
        <x:v>graphite</x:v>
      </x:c>
      <x:c r="R179" s="27" t="str">
        <x:v>bronze pâle</x:v>
      </x:c>
      <x:c r="S179" s="27" t="str">
        <x:v>Découvert</x:v>
      </x:c>
      <x:c r="T179" s="27" t="str">
        <x:v>appui stable et épaules détendues</x:v>
      </x:c>
      <x:c r="U179" s="4" t="str">
        <x:v>Oui</x:v>
      </x:c>
      <x:c r="V179" s="4" t="str">
        <x:v>v63</x:v>
      </x:c>
      <x:c r="W179" s="4" t="str">
        <x:v>Oui</x:v>
      </x:c>
      <x:c r="X179" s="4" t="str">
        <x:v>Non</x:v>
      </x:c>
      <x:c r="Y179" s="4" t="str">
        <x:v>Non</x:v>
      </x:c>
      <x:c r="Z179" s="36" t="n">
        <x:v>0</x:v>
      </x:c>
      <x:c r="AA179" s="27" t="str">
        <x:v>Chemin blob présent dans l’arbre Git audité ; SHA256 déclaré par le registre, pixels non retéléchargés. Audit du code et des références ; aucun déploiement ni affichage en navigateur observé.</x:v>
      </x:c>
      <x:c r="AB179" s="48" t="str">
        <x:v>https://github.com/darknigthmare/yautja-la-longue-chasse/blob/536ac53335e440747f6eccedd2cd757d1f817a99/public/game/imports/v85/library/cac644616a898728da20500aad523066540feaa1d7de5a7f31c2587be33023a9.png</x:v>
      </x:c>
      <x:c r="AC179" s="48" t="str">
        <x:v>https://github.com/darknigthmare/yautja-la-longue-chasse/blob/536ac53335e440747f6eccedd2cd757d1f817a99/app/game/data/recentSpriteLibraryV85.json</x:v>
      </x:c>
      <x:c r="AD179" s="48"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27" t="str">
        <x:v>Archive candidate présente sur Drive ; PNG individuel non revérifié dans cet audit</x:v>
      </x:c>
      <x:c r="AI179" s="27" t="str">
        <x:v>ID exact + SHA de version acceptée déclaré</x:v>
      </x:c>
      <x:c r="AJ179" s="52"/>
    </x:row>
    <x:row r="180" ht="29" customHeight="1">
      <x:c r="A180" s="4" t="str">
        <x:v>super-predators--matriarches-04</x:v>
      </x:c>
      <x:c r="B180" s="4" t="str">
        <x:v>Lignée des Super Predators</x:v>
      </x:c>
      <x:c r="C180" s="4" t="str">
        <x:v>Queens / Matriarches</x:v>
      </x:c>
      <x:c r="D180" s="45" t="n">
        <x:v>4</x:v>
      </x:c>
      <x:c r="E180" s="27" t="str">
        <x:v>Présente dans main</x:v>
      </x:c>
      <x:c r="F180" s="27" t="str">
        <x:v>Galerie et codex</x:v>
      </x:c>
      <x:c r="G180" s="27" t="str">
        <x:v>Conserver ; vérifier le rendu selon l’usage indiqué</x:v>
      </x:c>
      <x:c r="H180" s="27" t="str">
        <x:v>Catalogue 4 069</x:v>
      </x:c>
      <x:c r="I180" s="27" t="str">
        <x:v>Reine des remparts</x:v>
      </x:c>
      <x:c r="J180" s="4" t="str">
        <x:v>super-predators</x:v>
      </x:c>
      <x:c r="K180" s="4" t="str">
        <x:v>matriarches</x:v>
      </x:c>
      <x:c r="L180" s="4" t="str">
        <x:v>Non</x:v>
      </x:c>
      <x:c r="M180" s="4" t="str">
        <x:v>adult</x:v>
      </x:c>
      <x:c r="N180" s="4"/>
      <x:c r="O1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27" t="str">
        <x:v>cuivre noirci</x:v>
      </x:c>
      <x:c r="Q180" s="27" t="str">
        <x:v>bronze sombre</x:v>
      </x:c>
      <x:c r="R180" s="27" t="str">
        <x:v>ivoire minéral</x:v>
      </x:c>
      <x:c r="S180" s="27" t="str">
        <x:v>Découvert</x:v>
      </x:c>
      <x:c r="T180" s="27" t="str">
        <x:v>léger transfert du poids, silhouette entière</x:v>
      </x:c>
      <x:c r="U180" s="4" t="str">
        <x:v>Oui</x:v>
      </x:c>
      <x:c r="V180" s="4" t="str">
        <x:v>v64</x:v>
      </x:c>
      <x:c r="W180" s="4" t="str">
        <x:v>Oui</x:v>
      </x:c>
      <x:c r="X180" s="4" t="str">
        <x:v>Non</x:v>
      </x:c>
      <x:c r="Y180" s="4" t="str">
        <x:v>Non</x:v>
      </x:c>
      <x:c r="Z180" s="36" t="n">
        <x:v>0</x:v>
      </x:c>
      <x:c r="AA180" s="27" t="str">
        <x:v>Chemin blob présent dans l’arbre Git audité ; SHA256 déclaré par le registre, pixels non retéléchargés. Audit du code et des références ; aucun déploiement ni affichage en navigateur observé.</x:v>
      </x:c>
      <x:c r="AB180" s="48" t="str">
        <x:v>https://github.com/darknigthmare/yautja-la-longue-chasse/blob/536ac53335e440747f6eccedd2cd757d1f817a99/public/game/imports/v85/library/b0a7858391346ddd835c176a16bae233e0417785d340750689d3cb3b3adbe67f.png</x:v>
      </x:c>
      <x:c r="AC180" s="48" t="str">
        <x:v>https://github.com/darknigthmare/yautja-la-longue-chasse/blob/536ac53335e440747f6eccedd2cd757d1f817a99/app/game/data/recentSpriteLibraryV85.json</x:v>
      </x:c>
      <x:c r="AD180" s="48"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27" t="str">
        <x:v>Archive candidate présente sur Drive ; PNG individuel non revérifié dans cet audit</x:v>
      </x:c>
      <x:c r="AI180" s="27" t="str">
        <x:v>ID exact + SHA de version acceptée déclaré</x:v>
      </x:c>
      <x:c r="AJ180" s="52"/>
    </x:row>
    <x:row r="181" ht="29" customHeight="1">
      <x:c r="A181" s="4" t="str">
        <x:v>super-predators--matriarches-05</x:v>
      </x:c>
      <x:c r="B181" s="4" t="str">
        <x:v>Lignée des Super Predators</x:v>
      </x:c>
      <x:c r="C181" s="4" t="str">
        <x:v>Queens / Matriarches</x:v>
      </x:c>
      <x:c r="D181" s="45" t="n">
        <x:v>5</x:v>
      </x:c>
      <x:c r="E181" s="27" t="str">
        <x:v>Présente dans main</x:v>
      </x:c>
      <x:c r="F181" s="27" t="str">
        <x:v>Galerie et codex</x:v>
      </x:c>
      <x:c r="G181" s="27" t="str">
        <x:v>Conserver ; vérifier le rendu selon l’usage indiqué</x:v>
      </x:c>
      <x:c r="H181" s="27" t="str">
        <x:v>Catalogue 4 069</x:v>
      </x:c>
      <x:c r="I181" s="27" t="str">
        <x:v>Matriarche des routes</x:v>
      </x:c>
      <x:c r="J181" s="4" t="str">
        <x:v>super-predators</x:v>
      </x:c>
      <x:c r="K181" s="4" t="str">
        <x:v>matriarches</x:v>
      </x:c>
      <x:c r="L181" s="4" t="str">
        <x:v>Non</x:v>
      </x:c>
      <x:c r="M181" s="4" t="str">
        <x:v>adult</x:v>
      </x:c>
      <x:c r="N181" s="4"/>
      <x:c r="O1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27" t="str">
        <x:v>brun ardoise</x:v>
      </x:c>
      <x:c r="Q181" s="27" t="str">
        <x:v>acier mat</x:v>
      </x:c>
      <x:c r="R181" s="27" t="str">
        <x:v>vert désaturé</x:v>
      </x:c>
      <x:c r="S181" s="27" t="str">
        <x:v>Découvert</x:v>
      </x:c>
      <x:c r="T181" s="27" t="str">
        <x:v>posture de contrôle calme, mains lisibles</x:v>
      </x:c>
      <x:c r="U181" s="4" t="str">
        <x:v>Oui</x:v>
      </x:c>
      <x:c r="V181" s="4" t="str">
        <x:v>v64</x:v>
      </x:c>
      <x:c r="W181" s="4" t="str">
        <x:v>Oui</x:v>
      </x:c>
      <x:c r="X181" s="4" t="str">
        <x:v>Non</x:v>
      </x:c>
      <x:c r="Y181" s="4" t="str">
        <x:v>Non</x:v>
      </x:c>
      <x:c r="Z181" s="36" t="n">
        <x:v>0</x:v>
      </x:c>
      <x:c r="AA181" s="27" t="str">
        <x:v>Chemin blob présent dans l’arbre Git audité ; SHA256 déclaré par le registre, pixels non retéléchargés. Audit du code et des références ; aucun déploiement ni affichage en navigateur observé.</x:v>
      </x:c>
      <x:c r="AB181" s="48" t="str">
        <x:v>https://github.com/darknigthmare/yautja-la-longue-chasse/blob/536ac53335e440747f6eccedd2cd757d1f817a99/public/game/imports/v85/library/e39c696baabdd4f7aa3a8436f24a6c8c1a1f3e10e0d6b3c84ef6bbd7309aa2fb.png</x:v>
      </x:c>
      <x:c r="AC181" s="48" t="str">
        <x:v>https://github.com/darknigthmare/yautja-la-longue-chasse/blob/536ac53335e440747f6eccedd2cd757d1f817a99/app/game/data/recentSpriteLibraryV85.json</x:v>
      </x:c>
      <x:c r="AD181" s="48"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27" t="str">
        <x:v>Archive candidate présente sur Drive ; PNG individuel non revérifié dans cet audit</x:v>
      </x:c>
      <x:c r="AI181" s="27" t="str">
        <x:v>ID exact + SHA de version acceptée déclaré</x:v>
      </x:c>
      <x:c r="AJ181" s="52"/>
    </x:row>
    <x:row r="182" ht="29" customHeight="1">
      <x:c r="A182" s="4" t="str">
        <x:v>super-predators--matriarches-06</x:v>
      </x:c>
      <x:c r="B182" s="4" t="str">
        <x:v>Lignée des Super Predators</x:v>
      </x:c>
      <x:c r="C182" s="4" t="str">
        <x:v>Queens / Matriarches</x:v>
      </x:c>
      <x:c r="D182" s="45" t="n">
        <x:v>6</x:v>
      </x:c>
      <x:c r="E182" s="27" t="str">
        <x:v>Présente dans main</x:v>
      </x:c>
      <x:c r="F182" s="27" t="str">
        <x:v>Galerie et codex</x:v>
      </x:c>
      <x:c r="G182" s="27" t="str">
        <x:v>Conserver ; vérifier le rendu selon l’usage indiqué</x:v>
      </x:c>
      <x:c r="H182" s="27" t="str">
        <x:v>Catalogue 4 069</x:v>
      </x:c>
      <x:c r="I182" s="27" t="str">
        <x:v>Reine des assemblées</x:v>
      </x:c>
      <x:c r="J182" s="4" t="str">
        <x:v>super-predators</x:v>
      </x:c>
      <x:c r="K182" s="4" t="str">
        <x:v>matriarches</x:v>
      </x:c>
      <x:c r="L182" s="4" t="str">
        <x:v>Non</x:v>
      </x:c>
      <x:c r="M182" s="4" t="str">
        <x:v>adult</x:v>
      </x:c>
      <x:c r="N182" s="4"/>
      <x:c r="O1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27" t="str">
        <x:v>brun rouge sombre</x:v>
      </x:c>
      <x:c r="Q182" s="27" t="str">
        <x:v>métal ardoise</x:v>
      </x:c>
      <x:c r="R182" s="27" t="str">
        <x:v>ocre</x:v>
      </x:c>
      <x:c r="S182" s="27" t="str">
        <x:v>Découvert</x:v>
      </x:c>
      <x:c r="T182" s="27" t="str">
        <x:v>bras tenus près du corps sans masquer les accessoires</x:v>
      </x:c>
      <x:c r="U182" s="4" t="str">
        <x:v>Oui</x:v>
      </x:c>
      <x:c r="V182" s="4" t="str">
        <x:v>v65</x:v>
      </x:c>
      <x:c r="W182" s="4" t="str">
        <x:v>Oui</x:v>
      </x:c>
      <x:c r="X182" s="4" t="str">
        <x:v>Non</x:v>
      </x:c>
      <x:c r="Y182" s="4" t="str">
        <x:v>Non</x:v>
      </x:c>
      <x:c r="Z182" s="36" t="n">
        <x:v>0</x:v>
      </x:c>
      <x:c r="AA182" s="27" t="str">
        <x:v>Chemin blob présent dans l’arbre Git audité ; SHA256 déclaré par le registre, pixels non retéléchargés. Audit du code et des références ; aucun déploiement ni affichage en navigateur observé.</x:v>
      </x:c>
      <x:c r="AB182" s="48" t="str">
        <x:v>https://github.com/darknigthmare/yautja-la-longue-chasse/blob/536ac53335e440747f6eccedd2cd757d1f817a99/public/game/imports/v87/drive-completion/317395cedb833165e4642bf72921952480a2804963b76191a55754c0b179fc32.png</x:v>
      </x:c>
      <x:c r="AC182" s="48" t="str">
        <x:v>https://github.com/darknigthmare/yautja-la-longue-chasse/blob/536ac53335e440747f6eccedd2cd757d1f817a99/app/game/data/driveCompletionSpritesV87.json</x:v>
      </x:c>
      <x:c r="AD182" s="48"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27" t="str">
        <x:v>Archive candidate présente sur Drive ; PNG individuel non revérifié dans cet audit</x:v>
      </x:c>
      <x:c r="AI182" s="27" t="str">
        <x:v>ID exact + SHA de version acceptée déclaré</x:v>
      </x:c>
      <x:c r="AJ182" s="52"/>
    </x:row>
    <x:row r="183" ht="29" customHeight="1">
      <x:c r="A183" s="4" t="str">
        <x:v>super-predators--matriarches-07</x:v>
      </x:c>
      <x:c r="B183" s="4" t="str">
        <x:v>Lignée des Super Predators</x:v>
      </x:c>
      <x:c r="C183" s="4" t="str">
        <x:v>Queens / Matriarches</x:v>
      </x:c>
      <x:c r="D183" s="45" t="n">
        <x:v>7</x:v>
      </x:c>
      <x:c r="E183" s="27" t="str">
        <x:v>Présente dans main</x:v>
      </x:c>
      <x:c r="F183" s="27" t="str">
        <x:v>Galerie et codex</x:v>
      </x:c>
      <x:c r="G183" s="27" t="str">
        <x:v>Conserver ; vérifier le rendu selon l’usage indiqué</x:v>
      </x:c>
      <x:c r="H183" s="27" t="str">
        <x:v>Catalogue 4 069</x:v>
      </x:c>
      <x:c r="I183" s="27" t="str">
        <x:v>Matriarche des ateliers</x:v>
      </x:c>
      <x:c r="J183" s="4" t="str">
        <x:v>super-predators</x:v>
      </x:c>
      <x:c r="K183" s="4" t="str">
        <x:v>matriarches</x:v>
      </x:c>
      <x:c r="L183" s="4" t="str">
        <x:v>Non</x:v>
      </x:c>
      <x:c r="M183" s="4" t="str">
        <x:v>adult</x:v>
      </x:c>
      <x:c r="N183" s="4"/>
      <x:c r="O1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27" t="str">
        <x:v>olive charbon</x:v>
      </x:c>
      <x:c r="Q183" s="27" t="str">
        <x:v>cuivre oxydé discret</x:v>
      </x:c>
      <x:c r="R183" s="27" t="str">
        <x:v>noir mat</x:v>
      </x:c>
      <x:c r="S183" s="27" t="str">
        <x:v>Découvert</x:v>
      </x:c>
      <x:c r="T183" s="27" t="str">
        <x:v>geste discret de coordination</x:v>
      </x:c>
      <x:c r="U183" s="4" t="str">
        <x:v>Oui</x:v>
      </x:c>
      <x:c r="V183" s="4" t="str">
        <x:v>v65</x:v>
      </x:c>
      <x:c r="W183" s="4" t="str">
        <x:v>Oui</x:v>
      </x:c>
      <x:c r="X183" s="4" t="str">
        <x:v>Non</x:v>
      </x:c>
      <x:c r="Y183" s="4" t="str">
        <x:v>Non</x:v>
      </x:c>
      <x:c r="Z183" s="36" t="n">
        <x:v>0</x:v>
      </x:c>
      <x:c r="AA183" s="27" t="str">
        <x:v>Chemin blob présent dans l’arbre Git audité ; SHA256 déclaré par le registre, pixels non retéléchargés. Audit du code et des références ; aucun déploiement ni affichage en navigateur observé.</x:v>
      </x:c>
      <x:c r="AB183" s="48" t="str">
        <x:v>https://github.com/darknigthmare/yautja-la-longue-chasse/blob/536ac53335e440747f6eccedd2cd757d1f817a99/public/game/imports/v87/drive-completion/77c660fb18abad1db99e676da70c5b00dc1541bd4be0e51bb506ca87baead701.png</x:v>
      </x:c>
      <x:c r="AC183" s="48" t="str">
        <x:v>https://github.com/darknigthmare/yautja-la-longue-chasse/blob/536ac53335e440747f6eccedd2cd757d1f817a99/app/game/data/driveCompletionSpritesV87.json</x:v>
      </x:c>
      <x:c r="AD183" s="48"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27" t="str">
        <x:v>Archive candidate présente sur Drive ; PNG individuel non revérifié dans cet audit</x:v>
      </x:c>
      <x:c r="AI183" s="27" t="str">
        <x:v>ID exact + SHA de version acceptée déclaré</x:v>
      </x:c>
      <x:c r="AJ183" s="52"/>
    </x:row>
    <x:row r="184" ht="29" customHeight="1">
      <x:c r="A184" s="4" t="str">
        <x:v>super-predators--matriarches-08</x:v>
      </x:c>
      <x:c r="B184" s="4" t="str">
        <x:v>Lignée des Super Predators</x:v>
      </x:c>
      <x:c r="C184" s="4" t="str">
        <x:v>Queens / Matriarches</x:v>
      </x:c>
      <x:c r="D184" s="45" t="n">
        <x:v>8</x:v>
      </x:c>
      <x:c r="E184" s="27" t="str">
        <x:v>Présente dans main</x:v>
      </x:c>
      <x:c r="F184" s="27" t="str">
        <x:v>Galerie et codex</x:v>
      </x:c>
      <x:c r="G184" s="27" t="str">
        <x:v>Conserver ; vérifier le rendu selon l’usage indiqué</x:v>
      </x:c>
      <x:c r="H184" s="27" t="str">
        <x:v>Catalogue 4 069</x:v>
      </x:c>
      <x:c r="I184" s="27" t="str">
        <x:v>Gardienne des générations</x:v>
      </x:c>
      <x:c r="J184" s="4" t="str">
        <x:v>super-predators</x:v>
      </x:c>
      <x:c r="K184" s="4" t="str">
        <x:v>matriarches</x:v>
      </x:c>
      <x:c r="L184" s="4" t="str">
        <x:v>Non</x:v>
      </x:c>
      <x:c r="M184" s="4" t="str">
        <x:v>adult</x:v>
      </x:c>
      <x:c r="N184" s="4"/>
      <x:c r="O1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27" t="str">
        <x:v>gris brun marbré</x:v>
      </x:c>
      <x:c r="Q184" s="27" t="str">
        <x:v>titane sombre</x:v>
      </x:c>
      <x:c r="R184" s="27" t="str">
        <x:v>bordeaux</x:v>
      </x:c>
      <x:c r="S184" s="27" t="str">
        <x:v>Découvert</x:v>
      </x:c>
      <x:c r="T184" s="27" t="str">
        <x:v>arme ou outil tenu bas, loin des jambes</x:v>
      </x:c>
      <x:c r="U184" s="4" t="str">
        <x:v>Oui</x:v>
      </x:c>
      <x:c r="V184" s="4" t="str">
        <x:v>v66-v67-attested</x:v>
      </x:c>
      <x:c r="W184" s="4" t="str">
        <x:v>Oui</x:v>
      </x:c>
      <x:c r="X184" s="4" t="str">
        <x:v>Non</x:v>
      </x:c>
      <x:c r="Y184" s="4" t="str">
        <x:v>Non</x:v>
      </x:c>
      <x:c r="Z184" s="36" t="n">
        <x:v>0</x:v>
      </x:c>
      <x:c r="AA184" s="27" t="str">
        <x:v>Chemin blob présent dans l’arbre Git audité ; SHA256 déclaré par le registre, pixels non retéléchargés. Audit du code et des références ; aucun déploiement ni affichage en navigateur observé.</x:v>
      </x:c>
      <x:c r="AB184" s="48" t="str">
        <x:v>https://github.com/darknigthmare/yautja-la-longue-chasse/blob/536ac53335e440747f6eccedd2cd757d1f817a99/public/game/imports/v85/library/f1bd132270a4ea3b93b1baf607f292f4bda4dee6fa84694b6e0f1498bbf4aa16.png</x:v>
      </x:c>
      <x:c r="AC184" s="48" t="str">
        <x:v>https://github.com/darknigthmare/yautja-la-longue-chasse/blob/536ac53335e440747f6eccedd2cd757d1f817a99/app/game/data/recentSpriteLibraryV85.json</x:v>
      </x:c>
      <x:c r="AD184" s="48"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x:c r="AH184" s="27" t="str">
        <x:v>Pack V66/V67 présent sur Drive ; empreinte individuelle non disponible dans le suivi</x:v>
      </x:c>
      <x:c r="AI184" s="27" t="str">
        <x:v>ID exact</x:v>
      </x:c>
      <x:c r="AJ184" s="52"/>
    </x:row>
    <x:row r="185" ht="29" customHeight="1">
      <x:c r="A185" s="4" t="str">
        <x:v>super-predators--matriarches-09</x:v>
      </x:c>
      <x:c r="B185" s="4" t="str">
        <x:v>Lignée des Super Predators</x:v>
      </x:c>
      <x:c r="C185" s="4" t="str">
        <x:v>Queens / Matriarches</x:v>
      </x:c>
      <x:c r="D185" s="45" t="n">
        <x:v>9</x:v>
      </x:c>
      <x:c r="E185" s="27" t="str">
        <x:v>Présente dans main</x:v>
      </x:c>
      <x:c r="F185" s="27" t="str">
        <x:v>Galerie et codex</x:v>
      </x:c>
      <x:c r="G185" s="27" t="str">
        <x:v>Conserver ; vérifier le rendu selon l’usage indiqué</x:v>
      </x:c>
      <x:c r="H185" s="27" t="str">
        <x:v>Catalogue 4 069</x:v>
      </x:c>
      <x:c r="I185" s="27" t="str">
        <x:v>Reine vétérane</x:v>
      </x:c>
      <x:c r="J185" s="4" t="str">
        <x:v>super-predators</x:v>
      </x:c>
      <x:c r="K185" s="4" t="str">
        <x:v>matriarches</x:v>
      </x:c>
      <x:c r="L185" s="4" t="str">
        <x:v>Non</x:v>
      </x:c>
      <x:c r="M185" s="4" t="str">
        <x:v>adult</x:v>
      </x:c>
      <x:c r="N185" s="4"/>
      <x:c r="O1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27" t="str">
        <x:v>cuivre noirci</x:v>
      </x:c>
      <x:c r="Q185" s="27" t="str">
        <x:v>bronze ancien</x:v>
      </x:c>
      <x:c r="R185" s="27" t="str">
        <x:v>gris pierre</x:v>
      </x:c>
      <x:c r="S185" s="27" t="str">
        <x:v>Découvert</x:v>
      </x:c>
      <x:c r="T185" s="27" t="str">
        <x:v>attitude expérimentée immobile</x:v>
      </x:c>
      <x:c r="U185" s="4" t="str">
        <x:v>Oui</x:v>
      </x:c>
      <x:c r="V185" s="4" t="str">
        <x:v>v66-v67-attested</x:v>
      </x:c>
      <x:c r="W185" s="4" t="str">
        <x:v>Oui</x:v>
      </x:c>
      <x:c r="X185" s="4" t="str">
        <x:v>Non</x:v>
      </x:c>
      <x:c r="Y185" s="4" t="str">
        <x:v>Non</x:v>
      </x:c>
      <x:c r="Z185" s="36" t="n">
        <x:v>0</x:v>
      </x:c>
      <x:c r="AA185" s="27" t="str">
        <x:v>Chemin blob présent dans l’arbre Git audité ; SHA256 déclaré par le registre, pixels non retéléchargés. Audit du code et des références ; aucun déploiement ni affichage en navigateur observé.</x:v>
      </x:c>
      <x:c r="AB185" s="48" t="str">
        <x:v>https://github.com/darknigthmare/yautja-la-longue-chasse/blob/536ac53335e440747f6eccedd2cd757d1f817a99/public/game/imports/v85/library/d53f6f87bce1a87f99bff549f3f838bcfa3b9dc7205a0da94fefe4a396dd13aa.png</x:v>
      </x:c>
      <x:c r="AC185" s="48" t="str">
        <x:v>https://github.com/darknigthmare/yautja-la-longue-chasse/blob/536ac53335e440747f6eccedd2cd757d1f817a99/app/game/data/recentSpriteLibraryV85.json</x:v>
      </x:c>
      <x:c r="AD185" s="48"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x:c r="AH185" s="27" t="str">
        <x:v>Pack V66/V67 présent sur Drive ; empreinte individuelle non disponible dans le suivi</x:v>
      </x:c>
      <x:c r="AI185" s="27" t="str">
        <x:v>ID exact</x:v>
      </x:c>
      <x:c r="AJ185" s="52"/>
    </x:row>
    <x:row r="186" ht="29" customHeight="1">
      <x:c r="A186" s="4" t="str">
        <x:v>super-predators--matriarches-10</x:v>
      </x:c>
      <x:c r="B186" s="4" t="str">
        <x:v>Lignée des Super Predators</x:v>
      </x:c>
      <x:c r="C186" s="4" t="str">
        <x:v>Queens / Matriarches</x:v>
      </x:c>
      <x:c r="D186" s="45" t="n">
        <x:v>10</x:v>
      </x:c>
      <x:c r="E186" s="27" t="str">
        <x:v>Présente dans main</x:v>
      </x:c>
      <x:c r="F186" s="27" t="str">
        <x:v>Galerie et codex</x:v>
      </x:c>
      <x:c r="G186" s="27" t="str">
        <x:v>Conserver ; vérifier le rendu selon l’usage indiqué</x:v>
      </x:c>
      <x:c r="H186" s="27" t="str">
        <x:v>Catalogue 4 069</x:v>
      </x:c>
      <x:c r="I186" s="27" t="str">
        <x:v>Première matriarche</x:v>
      </x:c>
      <x:c r="J186" s="4" t="str">
        <x:v>super-predators</x:v>
      </x:c>
      <x:c r="K186" s="4" t="str">
        <x:v>matriarches</x:v>
      </x:c>
      <x:c r="L186" s="4" t="str">
        <x:v>Non</x:v>
      </x:c>
      <x:c r="M186" s="4" t="str">
        <x:v>adult</x:v>
      </x:c>
      <x:c r="N186" s="4"/>
      <x:c r="O1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27" t="str">
        <x:v>brun ardoise</x:v>
      </x:c>
      <x:c r="Q186" s="27" t="str">
        <x:v>acier patiné</x:v>
      </x:c>
      <x:c r="R186" s="27" t="str">
        <x:v>bleu profond</x:v>
      </x:c>
      <x:c r="S186" s="27" t="str">
        <x:v>Découvert</x:v>
      </x:c>
      <x:c r="T186" s="27" t="str">
        <x:v>présence assurée, légère rotation du thorax</x:v>
      </x:c>
      <x:c r="U186" s="4" t="str">
        <x:v>Oui</x:v>
      </x:c>
      <x:c r="V186" s="4" t="str">
        <x:v>v66-v67-attested</x:v>
      </x:c>
      <x:c r="W186" s="4" t="str">
        <x:v>Oui</x:v>
      </x:c>
      <x:c r="X186" s="4" t="str">
        <x:v>Non</x:v>
      </x:c>
      <x:c r="Y186" s="4" t="str">
        <x:v>Non</x:v>
      </x:c>
      <x:c r="Z186" s="36" t="n">
        <x:v>0</x:v>
      </x:c>
      <x:c r="AA186" s="27" t="str">
        <x:v>Chemin blob présent dans l’arbre Git audité ; SHA256 déclaré par le registre, pixels non retéléchargés. Audit du code et des références ; aucun déploiement ni affichage en navigateur observé.</x:v>
      </x:c>
      <x:c r="AB186" s="48" t="str">
        <x:v>https://github.com/darknigthmare/yautja-la-longue-chasse/blob/536ac53335e440747f6eccedd2cd757d1f817a99/public/game/imports/v85/library/fa8a78d99ef812453f7ae770deb4e07a23088793e1aa91df602f67b5845d50d4.png</x:v>
      </x:c>
      <x:c r="AC186" s="48" t="str">
        <x:v>https://github.com/darknigthmare/yautja-la-longue-chasse/blob/536ac53335e440747f6eccedd2cd757d1f817a99/app/game/data/recentSpriteLibraryV85.json</x:v>
      </x:c>
      <x:c r="AD186" s="48"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x:c r="AH186" s="27" t="str">
        <x:v>Pack V66/V67 présent sur Drive ; empreinte individuelle non disponible dans le suivi</x:v>
      </x:c>
      <x:c r="AI186" s="27" t="str">
        <x:v>ID exact</x:v>
      </x:c>
      <x:c r="AJ186" s="52"/>
    </x:row>
    <x:row r="187" ht="29" customHeight="1">
      <x:c r="A187" s="4" t="str">
        <x:v>super-predators--kings-01</x:v>
      </x:c>
      <x:c r="B187" s="4" t="str">
        <x:v>Lignée des Super Predators</x:v>
      </x:c>
      <x:c r="C187" s="4" t="str">
        <x:v>Kings / Rois</x:v>
      </x:c>
      <x:c r="D187" s="45" t="n">
        <x:v>1</x:v>
      </x:c>
      <x:c r="E187" s="27" t="str">
        <x:v>Présente dans main</x:v>
      </x:c>
      <x:c r="F187" s="27" t="str">
        <x:v>Galerie et codex</x:v>
      </x:c>
      <x:c r="G187" s="27" t="str">
        <x:v>Conserver ; vérifier le rendu selon l’usage indiqué</x:v>
      </x:c>
      <x:c r="H187" s="27" t="str">
        <x:v>Catalogue 4 069</x:v>
      </x:c>
      <x:c r="I187" s="27" t="str">
        <x:v>Kings / Rois 01</x:v>
      </x:c>
      <x:c r="J187" s="4" t="str">
        <x:v>super-predators</x:v>
      </x:c>
      <x:c r="K187" s="4" t="str">
        <x:v>kings</x:v>
      </x:c>
      <x:c r="L187" s="4" t="str">
        <x:v>Non</x:v>
      </x:c>
      <x:c r="M187" s="4" t="str">
        <x:v>Non renseigné</x:v>
      </x:c>
      <x:c r="N187" s="4"/>
      <x:c r="O187" s="27"/>
      <x:c r="P187" s="27"/>
      <x:c r="Q187" s="27"/>
      <x:c r="R187" s="27"/>
      <x:c r="S187" s="27"/>
      <x:c r="T187" s="27"/>
      <x:c r="U187" s="4" t="str">
        <x:v>Oui</x:v>
      </x:c>
      <x:c r="V187" s="4" t="str">
        <x:v>baseline-v6</x:v>
      </x:c>
      <x:c r="W187" s="4" t="str">
        <x:v>Oui</x:v>
      </x:c>
      <x:c r="X187" s="4" t="str">
        <x:v>Non</x:v>
      </x:c>
      <x:c r="Y187" s="4" t="str">
        <x:v>Non</x:v>
      </x:c>
      <x:c r="Z187" s="36" t="n">
        <x:v>0</x:v>
      </x:c>
      <x:c r="AA187" s="27" t="str">
        <x:v>Chemin blob présent dans l’arbre Git audité ; SHA256 déclaré par le registre, pixels non retéléchargés. Audit du code et des références ; aucun déploiement ni affichage en navigateur observé.</x:v>
      </x:c>
      <x:c r="AB187" s="48" t="str">
        <x:v>https://github.com/darknigthmare/yautja-la-longue-chasse/blob/536ac53335e440747f6eccedd2cd757d1f817a99/public/game/imports/v85/library/d16313620a7870dd8d8ef909bc0106e38a737cadc7f3fc302c7b66996b43fee5.png</x:v>
      </x:c>
      <x:c r="AC187" s="48" t="str">
        <x:v>https://github.com/darknigthmare/yautja-la-longue-chasse/blob/536ac53335e440747f6eccedd2cd757d1f817a99/app/game/data/recentSpriteLibraryV85.json</x:v>
      </x:c>
      <x:c r="AD187" s="48"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27" t="str">
        <x:v>Archive candidate présente sur Drive ; PNG individuel non revérifié dans cet audit</x:v>
      </x:c>
      <x:c r="AI187" s="27" t="str">
        <x:v>ID exact + SHA de version acceptée déclaré</x:v>
      </x:c>
      <x:c r="AJ187" s="52"/>
    </x:row>
    <x:row r="188" ht="29" customHeight="1">
      <x:c r="A188" s="4" t="str">
        <x:v>super-predators--kings-02</x:v>
      </x:c>
      <x:c r="B188" s="4" t="str">
        <x:v>Lignée des Super Predators</x:v>
      </x:c>
      <x:c r="C188" s="4" t="str">
        <x:v>Kings / Rois</x:v>
      </x:c>
      <x:c r="D188" s="45" t="n">
        <x:v>2</x:v>
      </x:c>
      <x:c r="E188" s="27" t="str">
        <x:v>Pas faite</x:v>
      </x:c>
      <x:c r="F188" s="27" t="str">
        <x:v>Aucune référence retrouvée dans le périmètre audité</x:v>
      </x:c>
      <x:c r="G188" s="27" t="str">
        <x:v>Produire le PNG à partir de la fiche, puis sauvegarder et intégrer</x:v>
      </x:c>
      <x:c r="H188" s="27" t="str">
        <x:v>Catalogue 4 069</x:v>
      </x:c>
      <x:c r="I188" s="27" t="str">
        <x:v>Roi des remparts</x:v>
      </x:c>
      <x:c r="J188" s="4" t="str">
        <x:v>super-predators</x:v>
      </x:c>
      <x:c r="K188" s="4" t="str">
        <x:v>kings</x:v>
      </x:c>
      <x:c r="L188" s="4" t="str">
        <x:v>Non</x:v>
      </x:c>
      <x:c r="M188" s="4" t="str">
        <x:v>adult</x:v>
      </x:c>
      <x:c r="N188" s="4"/>
      <x:c r="O1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27" t="str">
        <x:v>olive charbon</x:v>
      </x:c>
      <x:c r="Q188" s="27" t="str">
        <x:v>acier bleui</x:v>
      </x:c>
      <x:c r="R188" s="27" t="str">
        <x:v>cuivre mat</x:v>
      </x:c>
      <x:c r="S188" s="27" t="str">
        <x:v>Découvert</x:v>
      </x:c>
      <x:c r="T188" s="27" t="str">
        <x:v>posture d’observation en trois quarts droite</x:v>
      </x:c>
      <x:c r="U188" s="4" t="str">
        <x:v>Non</x:v>
      </x:c>
      <x:c r="V188" s="4" t="str">
        <x:v>remaining-at-v69</x:v>
      </x:c>
      <x:c r="W188" s="4" t="str">
        <x:v>Non</x:v>
      </x:c>
      <x:c r="X188" s="4" t="str">
        <x:v>Non</x:v>
      </x:c>
      <x:c r="Y188" s="4" t="str">
        <x:v>Non</x:v>
      </x:c>
      <x:c r="Z188" s="36" t="n">
        <x:v>0</x:v>
      </x:c>
      <x:c r="AA188" s="27"/>
      <x:c r="AB188" s="48"/>
      <x:c r="AC188" s="48"/>
      <x:c r="AD188" s="48"/>
      <x:c r="AE188" s="4"/>
      <x:c r="AF188" s="4"/>
      <x:c r="AG188" s="4"/>
      <x:c r="AH188" s="27" t="str">
        <x:v>Non applicable : aucun PNG accepté documenté à V69</x:v>
      </x:c>
      <x:c r="AI188" s="27" t="str">
        <x:v>Aucune correspondance retrouvée</x:v>
      </x:c>
      <x:c r="AJ188" s="52"/>
    </x:row>
    <x:row r="189" ht="29" customHeight="1">
      <x:c r="A189" s="4" t="str">
        <x:v>super-predators--kings-03</x:v>
      </x:c>
      <x:c r="B189" s="4" t="str">
        <x:v>Lignée des Super Predators</x:v>
      </x:c>
      <x:c r="C189" s="4" t="str">
        <x:v>Kings / Rois</x:v>
      </x:c>
      <x:c r="D189" s="45" t="n">
        <x:v>3</x:v>
      </x:c>
      <x:c r="E189" s="27" t="str">
        <x:v>Pas faite</x:v>
      </x:c>
      <x:c r="F189" s="27" t="str">
        <x:v>Aucune référence retrouvée dans le périmètre audité</x:v>
      </x:c>
      <x:c r="G189" s="27" t="str">
        <x:v>Produire le PNG à partir de la fiche, puis sauvegarder et intégrer</x:v>
      </x:c>
      <x:c r="H189" s="27" t="str">
        <x:v>Catalogue 4 069</x:v>
      </x:c>
      <x:c r="I189" s="27" t="str">
        <x:v>Souverain des routes</x:v>
      </x:c>
      <x:c r="J189" s="4" t="str">
        <x:v>super-predators</x:v>
      </x:c>
      <x:c r="K189" s="4" t="str">
        <x:v>kings</x:v>
      </x:c>
      <x:c r="L189" s="4" t="str">
        <x:v>Non</x:v>
      </x:c>
      <x:c r="M189" s="4" t="str">
        <x:v>adult</x:v>
      </x:c>
      <x:c r="N189" s="4"/>
      <x:c r="O1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27" t="str">
        <x:v>gris brun marbré</x:v>
      </x:c>
      <x:c r="Q189" s="27" t="str">
        <x:v>graphite</x:v>
      </x:c>
      <x:c r="R189" s="27" t="str">
        <x:v>bronze pâle</x:v>
      </x:c>
      <x:c r="S189" s="27" t="str">
        <x:v>Découvert</x:v>
      </x:c>
      <x:c r="T189" s="27" t="str">
        <x:v>appui stable et épaules détendues</x:v>
      </x:c>
      <x:c r="U189" s="4" t="str">
        <x:v>Non</x:v>
      </x:c>
      <x:c r="V189" s="4" t="str">
        <x:v>remaining-at-v69</x:v>
      </x:c>
      <x:c r="W189" s="4" t="str">
        <x:v>Non</x:v>
      </x:c>
      <x:c r="X189" s="4" t="str">
        <x:v>Non</x:v>
      </x:c>
      <x:c r="Y189" s="4" t="str">
        <x:v>Non</x:v>
      </x:c>
      <x:c r="Z189" s="36" t="n">
        <x:v>0</x:v>
      </x:c>
      <x:c r="AA189" s="27"/>
      <x:c r="AB189" s="48"/>
      <x:c r="AC189" s="48"/>
      <x:c r="AD189" s="48"/>
      <x:c r="AE189" s="4"/>
      <x:c r="AF189" s="4"/>
      <x:c r="AG189" s="4"/>
      <x:c r="AH189" s="27" t="str">
        <x:v>Non applicable : aucun PNG accepté documenté à V69</x:v>
      </x:c>
      <x:c r="AI189" s="27" t="str">
        <x:v>Aucune correspondance retrouvée</x:v>
      </x:c>
      <x:c r="AJ189" s="52"/>
    </x:row>
    <x:row r="190" ht="29" customHeight="1">
      <x:c r="A190" s="4" t="str">
        <x:v>super-predators--kings-04</x:v>
      </x:c>
      <x:c r="B190" s="4" t="str">
        <x:v>Lignée des Super Predators</x:v>
      </x:c>
      <x:c r="C190" s="4" t="str">
        <x:v>Kings / Rois</x:v>
      </x:c>
      <x:c r="D190" s="45" t="n">
        <x:v>4</x:v>
      </x:c>
      <x:c r="E190" s="27" t="str">
        <x:v>Pas faite</x:v>
      </x:c>
      <x:c r="F190" s="27" t="str">
        <x:v>Aucune référence retrouvée dans le périmètre audité</x:v>
      </x:c>
      <x:c r="G190" s="27" t="str">
        <x:v>Produire le PNG à partir de la fiche, puis sauvegarder et intégrer</x:v>
      </x:c>
      <x:c r="H190" s="27" t="str">
        <x:v>Catalogue 4 069</x:v>
      </x:c>
      <x:c r="I190" s="27" t="str">
        <x:v>Roi au sceau ancien</x:v>
      </x:c>
      <x:c r="J190" s="4" t="str">
        <x:v>super-predators</x:v>
      </x:c>
      <x:c r="K190" s="4" t="str">
        <x:v>kings</x:v>
      </x:c>
      <x:c r="L190" s="4" t="str">
        <x:v>Non</x:v>
      </x:c>
      <x:c r="M190" s="4" t="str">
        <x:v>adult</x:v>
      </x:c>
      <x:c r="N190" s="4"/>
      <x:c r="O1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27" t="str">
        <x:v>cuivre noirci</x:v>
      </x:c>
      <x:c r="Q190" s="27" t="str">
        <x:v>bronze sombre</x:v>
      </x:c>
      <x:c r="R190" s="27" t="str">
        <x:v>ivoire minéral</x:v>
      </x:c>
      <x:c r="S190" s="27" t="str">
        <x:v>Découvert</x:v>
      </x:c>
      <x:c r="T190" s="27" t="str">
        <x:v>léger transfert du poids, silhouette entière</x:v>
      </x:c>
      <x:c r="U190" s="4" t="str">
        <x:v>Non</x:v>
      </x:c>
      <x:c r="V190" s="4" t="str">
        <x:v>remaining-at-v69</x:v>
      </x:c>
      <x:c r="W190" s="4" t="str">
        <x:v>Non</x:v>
      </x:c>
      <x:c r="X190" s="4" t="str">
        <x:v>Non</x:v>
      </x:c>
      <x:c r="Y190" s="4" t="str">
        <x:v>Non</x:v>
      </x:c>
      <x:c r="Z190" s="36" t="n">
        <x:v>0</x:v>
      </x:c>
      <x:c r="AA190" s="27"/>
      <x:c r="AB190" s="48"/>
      <x:c r="AC190" s="48"/>
      <x:c r="AD190" s="48"/>
      <x:c r="AE190" s="4"/>
      <x:c r="AF190" s="4"/>
      <x:c r="AG190" s="4"/>
      <x:c r="AH190" s="27" t="str">
        <x:v>Non applicable : aucun PNG accepté documenté à V69</x:v>
      </x:c>
      <x:c r="AI190" s="27" t="str">
        <x:v>Aucune correspondance retrouvée</x:v>
      </x:c>
      <x:c r="AJ190" s="52"/>
    </x:row>
    <x:row r="191" ht="29" customHeight="1">
      <x:c r="A191" s="4" t="str">
        <x:v>super-predators--kings-05</x:v>
      </x:c>
      <x:c r="B191" s="4" t="str">
        <x:v>Lignée des Super Predators</x:v>
      </x:c>
      <x:c r="C191" s="4" t="str">
        <x:v>Kings / Rois</x:v>
      </x:c>
      <x:c r="D191" s="45" t="n">
        <x:v>5</x:v>
      </x:c>
      <x:c r="E191" s="27" t="str">
        <x:v>Pas faite</x:v>
      </x:c>
      <x:c r="F191" s="27" t="str">
        <x:v>Aucune référence retrouvée dans le périmètre audité</x:v>
      </x:c>
      <x:c r="G191" s="27" t="str">
        <x:v>Produire le PNG à partir de la fiche, puis sauvegarder et intégrer</x:v>
      </x:c>
      <x:c r="H191" s="27" t="str">
        <x:v>Catalogue 4 069</x:v>
      </x:c>
      <x:c r="I191" s="27" t="str">
        <x:v>Souverain des ateliers</x:v>
      </x:c>
      <x:c r="J191" s="4" t="str">
        <x:v>super-predators</x:v>
      </x:c>
      <x:c r="K191" s="4" t="str">
        <x:v>kings</x:v>
      </x:c>
      <x:c r="L191" s="4" t="str">
        <x:v>Non</x:v>
      </x:c>
      <x:c r="M191" s="4" t="str">
        <x:v>adult</x:v>
      </x:c>
      <x:c r="N191" s="4"/>
      <x:c r="O1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27" t="str">
        <x:v>brun ardoise</x:v>
      </x:c>
      <x:c r="Q191" s="27" t="str">
        <x:v>acier mat</x:v>
      </x:c>
      <x:c r="R191" s="27" t="str">
        <x:v>vert désaturé</x:v>
      </x:c>
      <x:c r="S191" s="27" t="str">
        <x:v>Découvert</x:v>
      </x:c>
      <x:c r="T191" s="27" t="str">
        <x:v>posture de contrôle calme, mains lisibles</x:v>
      </x:c>
      <x:c r="U191" s="4" t="str">
        <x:v>Non</x:v>
      </x:c>
      <x:c r="V191" s="4" t="str">
        <x:v>remaining-at-v69</x:v>
      </x:c>
      <x:c r="W191" s="4" t="str">
        <x:v>Non</x:v>
      </x:c>
      <x:c r="X191" s="4" t="str">
        <x:v>Non</x:v>
      </x:c>
      <x:c r="Y191" s="4" t="str">
        <x:v>Non</x:v>
      </x:c>
      <x:c r="Z191" s="36" t="n">
        <x:v>0</x:v>
      </x:c>
      <x:c r="AA191" s="27"/>
      <x:c r="AB191" s="48"/>
      <x:c r="AC191" s="48"/>
      <x:c r="AD191" s="48"/>
      <x:c r="AE191" s="4"/>
      <x:c r="AF191" s="4"/>
      <x:c r="AG191" s="4"/>
      <x:c r="AH191" s="27" t="str">
        <x:v>Non applicable : aucun PNG accepté documenté à V69</x:v>
      </x:c>
      <x:c r="AI191" s="27" t="str">
        <x:v>Aucune correspondance retrouvée</x:v>
      </x:c>
      <x:c r="AJ191" s="52"/>
    </x:row>
    <x:row r="192" ht="29" customHeight="1">
      <x:c r="A192" s="4" t="str">
        <x:v>super-predators--kings-06</x:v>
      </x:c>
      <x:c r="B192" s="4" t="str">
        <x:v>Lignée des Super Predators</x:v>
      </x:c>
      <x:c r="C192" s="4" t="str">
        <x:v>Kings / Rois</x:v>
      </x:c>
      <x:c r="D192" s="45" t="n">
        <x:v>6</x:v>
      </x:c>
      <x:c r="E192" s="27" t="str">
        <x:v>Pas faite</x:v>
      </x:c>
      <x:c r="F192" s="27" t="str">
        <x:v>Aucune référence retrouvée dans le périmètre audité</x:v>
      </x:c>
      <x:c r="G192" s="27" t="str">
        <x:v>Produire le PNG à partir de la fiche, puis sauvegarder et intégrer</x:v>
      </x:c>
      <x:c r="H192" s="27" t="str">
        <x:v>Catalogue 4 069</x:v>
      </x:c>
      <x:c r="I192" s="27" t="str">
        <x:v>Roi des assemblées</x:v>
      </x:c>
      <x:c r="J192" s="4" t="str">
        <x:v>super-predators</x:v>
      </x:c>
      <x:c r="K192" s="4" t="str">
        <x:v>kings</x:v>
      </x:c>
      <x:c r="L192" s="4" t="str">
        <x:v>Non</x:v>
      </x:c>
      <x:c r="M192" s="4" t="str">
        <x:v>adult</x:v>
      </x:c>
      <x:c r="N192" s="4"/>
      <x:c r="O1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27" t="str">
        <x:v>brun rouge sombre</x:v>
      </x:c>
      <x:c r="Q192" s="27" t="str">
        <x:v>métal ardoise</x:v>
      </x:c>
      <x:c r="R192" s="27" t="str">
        <x:v>ocre</x:v>
      </x:c>
      <x:c r="S192" s="27" t="str">
        <x:v>Découvert</x:v>
      </x:c>
      <x:c r="T192" s="27" t="str">
        <x:v>bras tenus près du corps sans masquer les accessoires</x:v>
      </x:c>
      <x:c r="U192" s="4" t="str">
        <x:v>Non</x:v>
      </x:c>
      <x:c r="V192" s="4" t="str">
        <x:v>remaining-at-v69</x:v>
      </x:c>
      <x:c r="W192" s="4" t="str">
        <x:v>Non</x:v>
      </x:c>
      <x:c r="X192" s="4" t="str">
        <x:v>Non</x:v>
      </x:c>
      <x:c r="Y192" s="4" t="str">
        <x:v>Non</x:v>
      </x:c>
      <x:c r="Z192" s="36" t="n">
        <x:v>0</x:v>
      </x:c>
      <x:c r="AA192" s="27"/>
      <x:c r="AB192" s="48"/>
      <x:c r="AC192" s="48"/>
      <x:c r="AD192" s="48"/>
      <x:c r="AE192" s="4"/>
      <x:c r="AF192" s="4"/>
      <x:c r="AG192" s="4"/>
      <x:c r="AH192" s="27" t="str">
        <x:v>Non applicable : aucun PNG accepté documenté à V69</x:v>
      </x:c>
      <x:c r="AI192" s="27" t="str">
        <x:v>Aucune correspondance retrouvée</x:v>
      </x:c>
      <x:c r="AJ192" s="52"/>
    </x:row>
    <x:row r="193" ht="29" customHeight="1">
      <x:c r="A193" s="4" t="str">
        <x:v>super-predators--kings-07</x:v>
      </x:c>
      <x:c r="B193" s="4" t="str">
        <x:v>Lignée des Super Predators</x:v>
      </x:c>
      <x:c r="C193" s="4" t="str">
        <x:v>Kings / Rois</x:v>
      </x:c>
      <x:c r="D193" s="45" t="n">
        <x:v>7</x:v>
      </x:c>
      <x:c r="E193" s="27" t="str">
        <x:v>Pas faite</x:v>
      </x:c>
      <x:c r="F193" s="27" t="str">
        <x:v>Aucune référence retrouvée dans le périmètre audité</x:v>
      </x:c>
      <x:c r="G193" s="27" t="str">
        <x:v>Produire le PNG à partir de la fiche, puis sauvegarder et intégrer</x:v>
      </x:c>
      <x:c r="H193" s="27" t="str">
        <x:v>Catalogue 4 069</x:v>
      </x:c>
      <x:c r="I193" s="27" t="str">
        <x:v>Souverain de la garde</x:v>
      </x:c>
      <x:c r="J193" s="4" t="str">
        <x:v>super-predators</x:v>
      </x:c>
      <x:c r="K193" s="4" t="str">
        <x:v>kings</x:v>
      </x:c>
      <x:c r="L193" s="4" t="str">
        <x:v>Non</x:v>
      </x:c>
      <x:c r="M193" s="4" t="str">
        <x:v>adult</x:v>
      </x:c>
      <x:c r="N193" s="4"/>
      <x:c r="O1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27" t="str">
        <x:v>olive charbon</x:v>
      </x:c>
      <x:c r="Q193" s="27" t="str">
        <x:v>cuivre oxydé discret</x:v>
      </x:c>
      <x:c r="R193" s="27" t="str">
        <x:v>noir mat</x:v>
      </x:c>
      <x:c r="S193" s="27" t="str">
        <x:v>Découvert</x:v>
      </x:c>
      <x:c r="T193" s="27" t="str">
        <x:v>geste discret de coordination</x:v>
      </x:c>
      <x:c r="U193" s="4" t="str">
        <x:v>Non</x:v>
      </x:c>
      <x:c r="V193" s="4" t="str">
        <x:v>remaining-at-v69</x:v>
      </x:c>
      <x:c r="W193" s="4" t="str">
        <x:v>Non</x:v>
      </x:c>
      <x:c r="X193" s="4" t="str">
        <x:v>Non</x:v>
      </x:c>
      <x:c r="Y193" s="4" t="str">
        <x:v>Non</x:v>
      </x:c>
      <x:c r="Z193" s="36" t="n">
        <x:v>0</x:v>
      </x:c>
      <x:c r="AA193" s="27"/>
      <x:c r="AB193" s="48"/>
      <x:c r="AC193" s="48"/>
      <x:c r="AD193" s="48"/>
      <x:c r="AE193" s="4"/>
      <x:c r="AF193" s="4"/>
      <x:c r="AG193" s="4"/>
      <x:c r="AH193" s="27" t="str">
        <x:v>Non applicable : aucun PNG accepté documenté à V69</x:v>
      </x:c>
      <x:c r="AI193" s="27" t="str">
        <x:v>Aucune correspondance retrouvée</x:v>
      </x:c>
      <x:c r="AJ193" s="52"/>
    </x:row>
    <x:row r="194" ht="29" customHeight="1">
      <x:c r="A194" s="4" t="str">
        <x:v>super-predators--kings-08</x:v>
      </x:c>
      <x:c r="B194" s="4" t="str">
        <x:v>Lignée des Super Predators</x:v>
      </x:c>
      <x:c r="C194" s="4" t="str">
        <x:v>Kings / Rois</x:v>
      </x:c>
      <x:c r="D194" s="45" t="n">
        <x:v>8</x:v>
      </x:c>
      <x:c r="E194" s="27" t="str">
        <x:v>Pas faite</x:v>
      </x:c>
      <x:c r="F194" s="27" t="str">
        <x:v>Aucune référence retrouvée dans le périmètre audité</x:v>
      </x:c>
      <x:c r="G194" s="27" t="str">
        <x:v>Produire le PNG à partir de la fiche, puis sauvegarder et intégrer</x:v>
      </x:c>
      <x:c r="H194" s="27" t="str">
        <x:v>Catalogue 4 069</x:v>
      </x:c>
      <x:c r="I194" s="27" t="str">
        <x:v>Roi au disque</x:v>
      </x:c>
      <x:c r="J194" s="4" t="str">
        <x:v>super-predators</x:v>
      </x:c>
      <x:c r="K194" s="4" t="str">
        <x:v>kings</x:v>
      </x:c>
      <x:c r="L194" s="4" t="str">
        <x:v>Non</x:v>
      </x:c>
      <x:c r="M194" s="4" t="str">
        <x:v>adult</x:v>
      </x:c>
      <x:c r="N194" s="4"/>
      <x:c r="O1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27" t="str">
        <x:v>gris brun marbré</x:v>
      </x:c>
      <x:c r="Q194" s="27" t="str">
        <x:v>titane sombre</x:v>
      </x:c>
      <x:c r="R194" s="27" t="str">
        <x:v>bordeaux</x:v>
      </x:c>
      <x:c r="S194" s="27" t="str">
        <x:v>Découvert</x:v>
      </x:c>
      <x:c r="T194" s="27" t="str">
        <x:v>arme ou outil tenu bas, loin des jambes</x:v>
      </x:c>
      <x:c r="U194" s="4" t="str">
        <x:v>Non</x:v>
      </x:c>
      <x:c r="V194" s="4" t="str">
        <x:v>remaining-at-v69</x:v>
      </x:c>
      <x:c r="W194" s="4" t="str">
        <x:v>Non</x:v>
      </x:c>
      <x:c r="X194" s="4" t="str">
        <x:v>Non</x:v>
      </x:c>
      <x:c r="Y194" s="4" t="str">
        <x:v>Non</x:v>
      </x:c>
      <x:c r="Z194" s="36" t="n">
        <x:v>0</x:v>
      </x:c>
      <x:c r="AA194" s="27"/>
      <x:c r="AB194" s="48"/>
      <x:c r="AC194" s="48"/>
      <x:c r="AD194" s="48"/>
      <x:c r="AE194" s="4"/>
      <x:c r="AF194" s="4"/>
      <x:c r="AG194" s="4"/>
      <x:c r="AH194" s="27" t="str">
        <x:v>Non applicable : aucun PNG accepté documenté à V69</x:v>
      </x:c>
      <x:c r="AI194" s="27" t="str">
        <x:v>Aucune correspondance retrouvée</x:v>
      </x:c>
      <x:c r="AJ194" s="52"/>
    </x:row>
    <x:row r="195" ht="29" customHeight="1">
      <x:c r="A195" s="4" t="str">
        <x:v>super-predators--kings-09</x:v>
      </x:c>
      <x:c r="B195" s="4" t="str">
        <x:v>Lignée des Super Predators</x:v>
      </x:c>
      <x:c r="C195" s="4" t="str">
        <x:v>Kings / Rois</x:v>
      </x:c>
      <x:c r="D195" s="45" t="n">
        <x:v>9</x:v>
      </x:c>
      <x:c r="E195" s="27" t="str">
        <x:v>Pas faite</x:v>
      </x:c>
      <x:c r="F195" s="27" t="str">
        <x:v>Aucune référence retrouvée dans le périmètre audité</x:v>
      </x:c>
      <x:c r="G195" s="27" t="str">
        <x:v>Produire le PNG à partir de la fiche, puis sauvegarder et intégrer</x:v>
      </x:c>
      <x:c r="H195" s="27" t="str">
        <x:v>Catalogue 4 069</x:v>
      </x:c>
      <x:c r="I195" s="27" t="str">
        <x:v>Souverain vétéran</x:v>
      </x:c>
      <x:c r="J195" s="4" t="str">
        <x:v>super-predators</x:v>
      </x:c>
      <x:c r="K195" s="4" t="str">
        <x:v>kings</x:v>
      </x:c>
      <x:c r="L195" s="4" t="str">
        <x:v>Non</x:v>
      </x:c>
      <x:c r="M195" s="4" t="str">
        <x:v>adult</x:v>
      </x:c>
      <x:c r="N195" s="4"/>
      <x:c r="O1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27" t="str">
        <x:v>cuivre noirci</x:v>
      </x:c>
      <x:c r="Q195" s="27" t="str">
        <x:v>bronze ancien</x:v>
      </x:c>
      <x:c r="R195" s="27" t="str">
        <x:v>gris pierre</x:v>
      </x:c>
      <x:c r="S195" s="27" t="str">
        <x:v>Découvert</x:v>
      </x:c>
      <x:c r="T195" s="27" t="str">
        <x:v>attitude expérimentée immobile</x:v>
      </x:c>
      <x:c r="U195" s="4" t="str">
        <x:v>Non</x:v>
      </x:c>
      <x:c r="V195" s="4" t="str">
        <x:v>remaining-at-v69</x:v>
      </x:c>
      <x:c r="W195" s="4" t="str">
        <x:v>Non</x:v>
      </x:c>
      <x:c r="X195" s="4" t="str">
        <x:v>Non</x:v>
      </x:c>
      <x:c r="Y195" s="4" t="str">
        <x:v>Non</x:v>
      </x:c>
      <x:c r="Z195" s="36" t="n">
        <x:v>0</x:v>
      </x:c>
      <x:c r="AA195" s="27"/>
      <x:c r="AB195" s="48"/>
      <x:c r="AC195" s="48"/>
      <x:c r="AD195" s="48"/>
      <x:c r="AE195" s="4"/>
      <x:c r="AF195" s="4"/>
      <x:c r="AG195" s="4"/>
      <x:c r="AH195" s="27" t="str">
        <x:v>Non applicable : aucun PNG accepté documenté à V69</x:v>
      </x:c>
      <x:c r="AI195" s="27" t="str">
        <x:v>Aucune correspondance retrouvée</x:v>
      </x:c>
      <x:c r="AJ195" s="52"/>
    </x:row>
    <x:row r="196" ht="29" customHeight="1">
      <x:c r="A196" s="4" t="str">
        <x:v>super-predators--kings-10</x:v>
      </x:c>
      <x:c r="B196" s="4" t="str">
        <x:v>Lignée des Super Predators</x:v>
      </x:c>
      <x:c r="C196" s="4" t="str">
        <x:v>Kings / Rois</x:v>
      </x:c>
      <x:c r="D196" s="45" t="n">
        <x:v>10</x:v>
      </x:c>
      <x:c r="E196" s="27" t="str">
        <x:v>Pas faite</x:v>
      </x:c>
      <x:c r="F196" s="27" t="str">
        <x:v>Aucune référence retrouvée dans le périmètre audité</x:v>
      </x:c>
      <x:c r="G196" s="27" t="str">
        <x:v>Produire le PNG à partir de la fiche, puis sauvegarder et intégrer</x:v>
      </x:c>
      <x:c r="H196" s="27" t="str">
        <x:v>Catalogue 4 069</x:v>
      </x:c>
      <x:c r="I196" s="27" t="str">
        <x:v>Premier souverain</x:v>
      </x:c>
      <x:c r="J196" s="4" t="str">
        <x:v>super-predators</x:v>
      </x:c>
      <x:c r="K196" s="4" t="str">
        <x:v>kings</x:v>
      </x:c>
      <x:c r="L196" s="4" t="str">
        <x:v>Non</x:v>
      </x:c>
      <x:c r="M196" s="4" t="str">
        <x:v>adult</x:v>
      </x:c>
      <x:c r="N196" s="4"/>
      <x:c r="O1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27" t="str">
        <x:v>brun ardoise</x:v>
      </x:c>
      <x:c r="Q196" s="27" t="str">
        <x:v>acier patiné</x:v>
      </x:c>
      <x:c r="R196" s="27" t="str">
        <x:v>bleu profond</x:v>
      </x:c>
      <x:c r="S196" s="27" t="str">
        <x:v>Découvert</x:v>
      </x:c>
      <x:c r="T196" s="27" t="str">
        <x:v>présence assurée, légère rotation du thorax</x:v>
      </x:c>
      <x:c r="U196" s="4" t="str">
        <x:v>Non</x:v>
      </x:c>
      <x:c r="V196" s="4" t="str">
        <x:v>remaining-at-v69</x:v>
      </x:c>
      <x:c r="W196" s="4" t="str">
        <x:v>Non</x:v>
      </x:c>
      <x:c r="X196" s="4" t="str">
        <x:v>Non</x:v>
      </x:c>
      <x:c r="Y196" s="4" t="str">
        <x:v>Non</x:v>
      </x:c>
      <x:c r="Z196" s="36" t="n">
        <x:v>0</x:v>
      </x:c>
      <x:c r="AA196" s="27"/>
      <x:c r="AB196" s="48"/>
      <x:c r="AC196" s="48"/>
      <x:c r="AD196" s="48"/>
      <x:c r="AE196" s="4"/>
      <x:c r="AF196" s="4"/>
      <x:c r="AG196" s="4"/>
      <x:c r="AH196" s="27" t="str">
        <x:v>Non applicable : aucun PNG accepté documenté à V69</x:v>
      </x:c>
      <x:c r="AI196" s="27" t="str">
        <x:v>Aucune correspondance retrouvée</x:v>
      </x:c>
      <x:c r="AJ196" s="52"/>
    </x:row>
    <x:row r="197" ht="29" customHeight="1">
      <x:c r="A197" s="4" t="str">
        <x:v>super-predators--gardes-royaux-01</x:v>
      </x:c>
      <x:c r="B197" s="4" t="str">
        <x:v>Lignée des Super Predators</x:v>
      </x:c>
      <x:c r="C197" s="4" t="str">
        <x:v>Gardes royaux</x:v>
      </x:c>
      <x:c r="D197" s="45" t="n">
        <x:v>1</x:v>
      </x:c>
      <x:c r="E197" s="27" t="str">
        <x:v>Présente dans main</x:v>
      </x:c>
      <x:c r="F197" s="27" t="str">
        <x:v>Galerie et codex</x:v>
      </x:c>
      <x:c r="G197" s="27" t="str">
        <x:v>Conserver ; vérifier le rendu selon l’usage indiqué</x:v>
      </x:c>
      <x:c r="H197" s="27" t="str">
        <x:v>Catalogue 4 069</x:v>
      </x:c>
      <x:c r="I197" s="27" t="str">
        <x:v>Gardes royaux 01</x:v>
      </x:c>
      <x:c r="J197" s="4" t="str">
        <x:v>super-predators</x:v>
      </x:c>
      <x:c r="K197" s="4" t="str">
        <x:v>gardes-royaux</x:v>
      </x:c>
      <x:c r="L197" s="4" t="str">
        <x:v>Oui</x:v>
      </x:c>
      <x:c r="M197" s="4" t="str">
        <x:v>Non renseigné</x:v>
      </x:c>
      <x:c r="N197" s="4"/>
      <x:c r="O197" s="27"/>
      <x:c r="P197" s="27"/>
      <x:c r="Q197" s="27"/>
      <x:c r="R197" s="27"/>
      <x:c r="S197" s="27"/>
      <x:c r="T197" s="27"/>
      <x:c r="U197" s="4" t="str">
        <x:v>Oui</x:v>
      </x:c>
      <x:c r="V197" s="4" t="str">
        <x:v>baseline-v6</x:v>
      </x:c>
      <x:c r="W197" s="4" t="str">
        <x:v>Oui</x:v>
      </x:c>
      <x:c r="X197" s="4" t="str">
        <x:v>Non</x:v>
      </x:c>
      <x:c r="Y197" s="4" t="str">
        <x:v>Non</x:v>
      </x:c>
      <x:c r="Z197" s="36" t="n">
        <x:v>0</x:v>
      </x:c>
      <x:c r="AA197" s="27" t="str">
        <x:v>Chemin blob présent dans l’arbre Git audité ; SHA256 déclaré par le registre, pixels non retéléchargés. Audit du code et des références ; aucun déploiement ni affichage en navigateur observé.</x:v>
      </x:c>
      <x:c r="AB197" s="48" t="str">
        <x:v>https://github.com/darknigthmare/yautja-la-longue-chasse/blob/536ac53335e440747f6eccedd2cd757d1f817a99/public/game/imports/v85/library/c8182590864ee987065ed896d21098d5766f4f520c0a746e6e02ed7434097a3e.png</x:v>
      </x:c>
      <x:c r="AC197" s="48" t="str">
        <x:v>https://github.com/darknigthmare/yautja-la-longue-chasse/blob/536ac53335e440747f6eccedd2cd757d1f817a99/app/game/data/recentSpriteLibraryV85.json</x:v>
      </x:c>
      <x:c r="AD197" s="48"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27" t="str">
        <x:v>Archive candidate présente sur Drive ; PNG individuel non revérifié dans cet audit</x:v>
      </x:c>
      <x:c r="AI197" s="27" t="str">
        <x:v>ID exact + SHA de version acceptée déclaré</x:v>
      </x:c>
      <x:c r="AJ197" s="52"/>
    </x:row>
    <x:row r="198" ht="29" customHeight="1">
      <x:c r="A198" s="4" t="str">
        <x:v>super-predators--gardes-royaux-02</x:v>
      </x:c>
      <x:c r="B198" s="4" t="str">
        <x:v>Lignée des Super Predators</x:v>
      </x:c>
      <x:c r="C198" s="4" t="str">
        <x:v>Gardes royaux</x:v>
      </x:c>
      <x:c r="D198" s="45" t="n">
        <x:v>2</x:v>
      </x:c>
      <x:c r="E198" s="27" t="str">
        <x:v>Présente dans main</x:v>
      </x:c>
      <x:c r="F198" s="27" t="str">
        <x:v>Galerie et codex</x:v>
      </x:c>
      <x:c r="G198" s="27" t="str">
        <x:v>Conserver ; vérifier le rendu selon l’usage indiqué</x:v>
      </x:c>
      <x:c r="H198" s="27" t="str">
        <x:v>Catalogue 4 069</x:v>
      </x:c>
      <x:c r="I198" s="27" t="str">
        <x:v>Garde royal du vestibule</x:v>
      </x:c>
      <x:c r="J198" s="4" t="str">
        <x:v>super-predators</x:v>
      </x:c>
      <x:c r="K198" s="4" t="str">
        <x:v>gardes-royaux</x:v>
      </x:c>
      <x:c r="L198" s="4" t="str">
        <x:v>Oui</x:v>
      </x:c>
      <x:c r="M198" s="4" t="str">
        <x:v>Non renseigné</x:v>
      </x:c>
      <x:c r="N198" s="4"/>
      <x:c r="O198" s="27"/>
      <x:c r="P198" s="27"/>
      <x:c r="Q198" s="27"/>
      <x:c r="R198" s="27"/>
      <x:c r="S198" s="27"/>
      <x:c r="T198" s="27"/>
      <x:c r="U198" s="4" t="str">
        <x:v>Oui</x:v>
      </x:c>
      <x:c r="V198" s="4" t="str">
        <x:v>v63</x:v>
      </x:c>
      <x:c r="W198" s="4" t="str">
        <x:v>Oui</x:v>
      </x:c>
      <x:c r="X198" s="4" t="str">
        <x:v>Non</x:v>
      </x:c>
      <x:c r="Y198" s="4" t="str">
        <x:v>Non</x:v>
      </x:c>
      <x:c r="Z198" s="36" t="n">
        <x:v>0</x:v>
      </x:c>
      <x:c r="AA198" s="27" t="str">
        <x:v>Chemin blob présent dans l’arbre Git audité ; SHA256 déclaré par le registre, pixels non retéléchargés. Audit du code et des références ; aucun déploiement ni affichage en navigateur observé.</x:v>
      </x:c>
      <x:c r="AB198" s="48" t="str">
        <x:v>https://github.com/darknigthmare/yautja-la-longue-chasse/blob/536ac53335e440747f6eccedd2cd757d1f817a99/public/game/imports/v85/library/78f67d4a67619eb17025723604cca916171b3759646336fb4c321a499d735f56.png</x:v>
      </x:c>
      <x:c r="AC198" s="48" t="str">
        <x:v>https://github.com/darknigthmare/yautja-la-longue-chasse/blob/536ac53335e440747f6eccedd2cd757d1f817a99/app/game/data/recentSpriteLibraryV85.json</x:v>
      </x:c>
      <x:c r="AD198" s="48"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27" t="str">
        <x:v>Archive candidate présente sur Drive ; PNG individuel non revérifié dans cet audit</x:v>
      </x:c>
      <x:c r="AI198" s="27" t="str">
        <x:v>ID exact + SHA de version acceptée déclaré</x:v>
      </x:c>
      <x:c r="AJ198" s="52"/>
    </x:row>
    <x:row r="199" ht="29" customHeight="1">
      <x:c r="A199" s="4" t="str">
        <x:v>super-predators--gardes-royaux-03</x:v>
      </x:c>
      <x:c r="B199" s="4" t="str">
        <x:v>Lignée des Super Predators</x:v>
      </x:c>
      <x:c r="C199" s="4" t="str">
        <x:v>Gardes royaux</x:v>
      </x:c>
      <x:c r="D199" s="45" t="n">
        <x:v>3</x:v>
      </x:c>
      <x:c r="E199" s="27" t="str">
        <x:v>Présente dans main</x:v>
      </x:c>
      <x:c r="F199" s="27" t="str">
        <x:v>Galerie et codex</x:v>
      </x:c>
      <x:c r="G199" s="27" t="str">
        <x:v>Conserver ; vérifier le rendu selon l’usage indiqué</x:v>
      </x:c>
      <x:c r="H199" s="27" t="str">
        <x:v>Catalogue 4 069</x:v>
      </x:c>
      <x:c r="I199" s="27" t="str">
        <x:v>Garde royal du trône</x:v>
      </x:c>
      <x:c r="J199" s="4" t="str">
        <x:v>super-predators</x:v>
      </x:c>
      <x:c r="K199" s="4" t="str">
        <x:v>gardes-royaux</x:v>
      </x:c>
      <x:c r="L199" s="4" t="str">
        <x:v>Oui</x:v>
      </x:c>
      <x:c r="M199" s="4" t="str">
        <x:v>Non renseigné</x:v>
      </x:c>
      <x:c r="N199" s="4"/>
      <x:c r="O199" s="27"/>
      <x:c r="P199" s="27"/>
      <x:c r="Q199" s="27"/>
      <x:c r="R199" s="27"/>
      <x:c r="S199" s="27"/>
      <x:c r="T199" s="27"/>
      <x:c r="U199" s="4" t="str">
        <x:v>Oui</x:v>
      </x:c>
      <x:c r="V199" s="4" t="str">
        <x:v>v63</x:v>
      </x:c>
      <x:c r="W199" s="4" t="str">
        <x:v>Oui</x:v>
      </x:c>
      <x:c r="X199" s="4" t="str">
        <x:v>Non</x:v>
      </x:c>
      <x:c r="Y199" s="4" t="str">
        <x:v>Non</x:v>
      </x:c>
      <x:c r="Z199" s="36" t="n">
        <x:v>0</x:v>
      </x:c>
      <x:c r="AA199" s="27" t="str">
        <x:v>Chemin blob présent dans l’arbre Git audité ; SHA256 déclaré par le registre, pixels non retéléchargés. Audit du code et des références ; aucun déploiement ni affichage en navigateur observé.</x:v>
      </x:c>
      <x:c r="AB199" s="48" t="str">
        <x:v>https://github.com/darknigthmare/yautja-la-longue-chasse/blob/536ac53335e440747f6eccedd2cd757d1f817a99/public/game/imports/v85/library/9c95358fa8c47d65a3c4b60f50f8a0068437f90bd3870af2309a1c2c90303e4c.png</x:v>
      </x:c>
      <x:c r="AC199" s="48" t="str">
        <x:v>https://github.com/darknigthmare/yautja-la-longue-chasse/blob/536ac53335e440747f6eccedd2cd757d1f817a99/app/game/data/recentSpriteLibraryV85.json</x:v>
      </x:c>
      <x:c r="AD199" s="48"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27" t="str">
        <x:v>Archive candidate présente sur Drive ; PNG individuel non revérifié dans cet audit</x:v>
      </x:c>
      <x:c r="AI199" s="27" t="str">
        <x:v>ID exact + SHA de version acceptée déclaré</x:v>
      </x:c>
      <x:c r="AJ199" s="52"/>
    </x:row>
    <x:row r="200" ht="29" customHeight="1">
      <x:c r="A200" s="4" t="str">
        <x:v>super-predators--gardes-royaux-04</x:v>
      </x:c>
      <x:c r="B200" s="4" t="str">
        <x:v>Lignée des Super Predators</x:v>
      </x:c>
      <x:c r="C200" s="4" t="str">
        <x:v>Gardes royaux</x:v>
      </x:c>
      <x:c r="D200" s="45" t="n">
        <x:v>4</x:v>
      </x:c>
      <x:c r="E200" s="27" t="str">
        <x:v>Présente dans main</x:v>
      </x:c>
      <x:c r="F200" s="27" t="str">
        <x:v>Galerie et codex</x:v>
      </x:c>
      <x:c r="G200" s="27" t="str">
        <x:v>Conserver ; vérifier le rendu selon l’usage indiqué</x:v>
      </x:c>
      <x:c r="H200" s="27" t="str">
        <x:v>Catalogue 4 069</x:v>
      </x:c>
      <x:c r="I200" s="27" t="str">
        <x:v>Sentinelle royale</x:v>
      </x:c>
      <x:c r="J200" s="4" t="str">
        <x:v>super-predators</x:v>
      </x:c>
      <x:c r="K200" s="4" t="str">
        <x:v>gardes-royaux</x:v>
      </x:c>
      <x:c r="L200" s="4" t="str">
        <x:v>Oui</x:v>
      </x:c>
      <x:c r="M200" s="4" t="str">
        <x:v>Non renseigné</x:v>
      </x:c>
      <x:c r="N200" s="4"/>
      <x:c r="O200" s="27"/>
      <x:c r="P200" s="27"/>
      <x:c r="Q200" s="27"/>
      <x:c r="R200" s="27"/>
      <x:c r="S200" s="27"/>
      <x:c r="T200" s="27"/>
      <x:c r="U200" s="4" t="str">
        <x:v>Oui</x:v>
      </x:c>
      <x:c r="V200" s="4" t="str">
        <x:v>v63</x:v>
      </x:c>
      <x:c r="W200" s="4" t="str">
        <x:v>Oui</x:v>
      </x:c>
      <x:c r="X200" s="4" t="str">
        <x:v>Non</x:v>
      </x:c>
      <x:c r="Y200" s="4" t="str">
        <x:v>Non</x:v>
      </x:c>
      <x:c r="Z200" s="36" t="n">
        <x:v>0</x:v>
      </x:c>
      <x:c r="AA200" s="27" t="str">
        <x:v>Chemin blob présent dans l’arbre Git audité ; SHA256 déclaré par le registre, pixels non retéléchargés. Audit du code et des références ; aucun déploiement ni affichage en navigateur observé.</x:v>
      </x:c>
      <x:c r="AB200" s="48" t="str">
        <x:v>https://github.com/darknigthmare/yautja-la-longue-chasse/blob/536ac53335e440747f6eccedd2cd757d1f817a99/public/game/imports/v85/library/281a85614ffaf559af886947729f8a3934c35d7450313c6ded3e76ce28b34e04.png</x:v>
      </x:c>
      <x:c r="AC200" s="48" t="str">
        <x:v>https://github.com/darknigthmare/yautja-la-longue-chasse/blob/536ac53335e440747f6eccedd2cd757d1f817a99/app/game/data/recentSpriteLibraryV85.json</x:v>
      </x:c>
      <x:c r="AD200" s="48"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27" t="str">
        <x:v>Archive candidate présente sur Drive ; PNG individuel non revérifié dans cet audit</x:v>
      </x:c>
      <x:c r="AI200" s="27" t="str">
        <x:v>ID exact + SHA de version acceptée déclaré</x:v>
      </x:c>
      <x:c r="AJ200" s="52"/>
    </x:row>
    <x:row r="201" ht="29" customHeight="1">
      <x:c r="A201" s="4" t="str">
        <x:v>super-predators--gardes-royaux-05</x:v>
      </x:c>
      <x:c r="B201" s="4" t="str">
        <x:v>Lignée des Super Predators</x:v>
      </x:c>
      <x:c r="C201" s="4" t="str">
        <x:v>Gardes royaux</x:v>
      </x:c>
      <x:c r="D201" s="45" t="n">
        <x:v>5</x:v>
      </x:c>
      <x:c r="E201" s="27" t="str">
        <x:v>Présente dans main</x:v>
      </x:c>
      <x:c r="F201" s="27" t="str">
        <x:v>Galerie et codex</x:v>
      </x:c>
      <x:c r="G201" s="27" t="str">
        <x:v>Conserver ; vérifier le rendu selon l’usage indiqué</x:v>
      </x:c>
      <x:c r="H201" s="27" t="str">
        <x:v>Catalogue 4 069</x:v>
      </x:c>
      <x:c r="I201" s="27" t="str">
        <x:v>Champion royal</x:v>
      </x:c>
      <x:c r="J201" s="4" t="str">
        <x:v>super-predators</x:v>
      </x:c>
      <x:c r="K201" s="4" t="str">
        <x:v>gardes-royaux</x:v>
      </x:c>
      <x:c r="L201" s="4" t="str">
        <x:v>Oui</x:v>
      </x:c>
      <x:c r="M201" s="4" t="str">
        <x:v>Non renseigné</x:v>
      </x:c>
      <x:c r="N201" s="4"/>
      <x:c r="O201" s="27"/>
      <x:c r="P201" s="27"/>
      <x:c r="Q201" s="27"/>
      <x:c r="R201" s="27"/>
      <x:c r="S201" s="27"/>
      <x:c r="T201" s="27"/>
      <x:c r="U201" s="4" t="str">
        <x:v>Oui</x:v>
      </x:c>
      <x:c r="V201" s="4" t="str">
        <x:v>v63</x:v>
      </x:c>
      <x:c r="W201" s="4" t="str">
        <x:v>Oui</x:v>
      </x:c>
      <x:c r="X201" s="4" t="str">
        <x:v>Non</x:v>
      </x:c>
      <x:c r="Y201" s="4" t="str">
        <x:v>Non</x:v>
      </x:c>
      <x:c r="Z201" s="36" t="n">
        <x:v>0</x:v>
      </x:c>
      <x:c r="AA201" s="27" t="str">
        <x:v>Chemin blob présent dans l’arbre Git audité ; SHA256 déclaré par le registre, pixels non retéléchargés. Audit du code et des références ; aucun déploiement ni affichage en navigateur observé.</x:v>
      </x:c>
      <x:c r="AB201" s="48" t="str">
        <x:v>https://github.com/darknigthmare/yautja-la-longue-chasse/blob/536ac53335e440747f6eccedd2cd757d1f817a99/public/game/imports/v85/library/7e3cbef37656962472b7fa93592cbdf4dbf380a4fc12aa1b21a3f960fdf08b99.png</x:v>
      </x:c>
      <x:c r="AC201" s="48" t="str">
        <x:v>https://github.com/darknigthmare/yautja-la-longue-chasse/blob/536ac53335e440747f6eccedd2cd757d1f817a99/app/game/data/recentSpriteLibraryV85.json</x:v>
      </x:c>
      <x:c r="AD201" s="48"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27" t="str">
        <x:v>Archive candidate présente sur Drive ; PNG individuel non revérifié dans cet audit</x:v>
      </x:c>
      <x:c r="AI201" s="27" t="str">
        <x:v>ID exact + SHA de version acceptée déclaré</x:v>
      </x:c>
      <x:c r="AJ201" s="52"/>
    </x:row>
    <x:row r="202" ht="29" customHeight="1">
      <x:c r="A202" s="4" t="str">
        <x:v>super-predators--gardes-royaux-06</x:v>
      </x:c>
      <x:c r="B202" s="4" t="str">
        <x:v>Lignée des Super Predators</x:v>
      </x:c>
      <x:c r="C202" s="4" t="str">
        <x:v>Gardes royaux</x:v>
      </x:c>
      <x:c r="D202" s="45" t="n">
        <x:v>6</x:v>
      </x:c>
      <x:c r="E202" s="27" t="str">
        <x:v>Présente dans main</x:v>
      </x:c>
      <x:c r="F202" s="27" t="str">
        <x:v>Galerie et codex</x:v>
      </x:c>
      <x:c r="G202" s="27" t="str">
        <x:v>Conserver ; vérifier le rendu selon l’usage indiqué</x:v>
      </x:c>
      <x:c r="H202" s="27" t="str">
        <x:v>Catalogue 4 069</x:v>
      </x:c>
      <x:c r="I202" s="27" t="str">
        <x:v>Vétéran royal</x:v>
      </x:c>
      <x:c r="J202" s="4" t="str">
        <x:v>super-predators</x:v>
      </x:c>
      <x:c r="K202" s="4" t="str">
        <x:v>gardes-royaux</x:v>
      </x:c>
      <x:c r="L202" s="4" t="str">
        <x:v>Oui</x:v>
      </x:c>
      <x:c r="M202" s="4" t="str">
        <x:v>Non renseigné</x:v>
      </x:c>
      <x:c r="N202" s="4"/>
      <x:c r="O202" s="27"/>
      <x:c r="P202" s="27"/>
      <x:c r="Q202" s="27"/>
      <x:c r="R202" s="27"/>
      <x:c r="S202" s="27"/>
      <x:c r="T202" s="27"/>
      <x:c r="U202" s="4" t="str">
        <x:v>Oui</x:v>
      </x:c>
      <x:c r="V202" s="4" t="str">
        <x:v>v63</x:v>
      </x:c>
      <x:c r="W202" s="4" t="str">
        <x:v>Oui</x:v>
      </x:c>
      <x:c r="X202" s="4" t="str">
        <x:v>Non</x:v>
      </x:c>
      <x:c r="Y202" s="4" t="str">
        <x:v>Non</x:v>
      </x:c>
      <x:c r="Z202" s="36" t="n">
        <x:v>0</x:v>
      </x:c>
      <x:c r="AA202" s="27" t="str">
        <x:v>Chemin blob présent dans l’arbre Git audité ; SHA256 déclaré par le registre, pixels non retéléchargés. Audit du code et des références ; aucun déploiement ni affichage en navigateur observé.</x:v>
      </x:c>
      <x:c r="AB202" s="48" t="str">
        <x:v>https://github.com/darknigthmare/yautja-la-longue-chasse/blob/536ac53335e440747f6eccedd2cd757d1f817a99/public/game/imports/v85/library/f43594146a0f5abb93f5051a8502d974f748139f134d08a44fd914b7f349d4e9.png</x:v>
      </x:c>
      <x:c r="AC202" s="48" t="str">
        <x:v>https://github.com/darknigthmare/yautja-la-longue-chasse/blob/536ac53335e440747f6eccedd2cd757d1f817a99/app/game/data/recentSpriteLibraryV85.json</x:v>
      </x:c>
      <x:c r="AD202" s="48"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27" t="str">
        <x:v>Archive candidate présente sur Drive ; PNG individuel non revérifié dans cet audit</x:v>
      </x:c>
      <x:c r="AI202" s="27" t="str">
        <x:v>ID exact + SHA de version acceptée déclaré</x:v>
      </x:c>
      <x:c r="AJ202" s="52"/>
    </x:row>
    <x:row r="203" ht="29" customHeight="1">
      <x:c r="A203" s="4" t="str">
        <x:v>super-predators--gardes-royaux-07</x:v>
      </x:c>
      <x:c r="B203" s="4" t="str">
        <x:v>Lignée des Super Predators</x:v>
      </x:c>
      <x:c r="C203" s="4" t="str">
        <x:v>Gardes royaux</x:v>
      </x:c>
      <x:c r="D203" s="45" t="n">
        <x:v>7</x:v>
      </x:c>
      <x:c r="E203" s="27" t="str">
        <x:v>Présente dans main</x:v>
      </x:c>
      <x:c r="F203" s="27" t="str">
        <x:v>Galerie et codex</x:v>
      </x:c>
      <x:c r="G203" s="27" t="str">
        <x:v>Conserver ; vérifier le rendu selon l’usage indiqué</x:v>
      </x:c>
      <x:c r="H203" s="27" t="str">
        <x:v>Catalogue 4 069</x:v>
      </x:c>
      <x:c r="I203" s="27" t="str">
        <x:v>Capitaine royal</x:v>
      </x:c>
      <x:c r="J203" s="4" t="str">
        <x:v>super-predators</x:v>
      </x:c>
      <x:c r="K203" s="4" t="str">
        <x:v>gardes-royaux</x:v>
      </x:c>
      <x:c r="L203" s="4" t="str">
        <x:v>Oui</x:v>
      </x:c>
      <x:c r="M203" s="4" t="str">
        <x:v>Non renseigné</x:v>
      </x:c>
      <x:c r="N203" s="4"/>
      <x:c r="O203" s="27"/>
      <x:c r="P203" s="27"/>
      <x:c r="Q203" s="27"/>
      <x:c r="R203" s="27"/>
      <x:c r="S203" s="27"/>
      <x:c r="T203" s="27"/>
      <x:c r="U203" s="4" t="str">
        <x:v>Oui</x:v>
      </x:c>
      <x:c r="V203" s="4" t="str">
        <x:v>v63</x:v>
      </x:c>
      <x:c r="W203" s="4" t="str">
        <x:v>Oui</x:v>
      </x:c>
      <x:c r="X203" s="4" t="str">
        <x:v>Non</x:v>
      </x:c>
      <x:c r="Y203" s="4" t="str">
        <x:v>Non</x:v>
      </x:c>
      <x:c r="Z203" s="36" t="n">
        <x:v>0</x:v>
      </x:c>
      <x:c r="AA203" s="27" t="str">
        <x:v>Chemin blob présent dans l’arbre Git audité ; SHA256 déclaré par le registre, pixels non retéléchargés. Audit du code et des références ; aucun déploiement ni affichage en navigateur observé.</x:v>
      </x:c>
      <x:c r="AB203" s="48" t="str">
        <x:v>https://github.com/darknigthmare/yautja-la-longue-chasse/blob/536ac53335e440747f6eccedd2cd757d1f817a99/public/game/imports/v85/library/964cf34557eb30007485096880b32e0d329600fd66b90f849e19516e4eb98323.png</x:v>
      </x:c>
      <x:c r="AC203" s="48" t="str">
        <x:v>https://github.com/darknigthmare/yautja-la-longue-chasse/blob/536ac53335e440747f6eccedd2cd757d1f817a99/app/game/data/recentSpriteLibraryV85.json</x:v>
      </x:c>
      <x:c r="AD203" s="48"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27" t="str">
        <x:v>Archive candidate présente sur Drive ; PNG individuel non revérifié dans cet audit</x:v>
      </x:c>
      <x:c r="AI203" s="27" t="str">
        <x:v>ID exact + SHA de version acceptée déclaré</x:v>
      </x:c>
      <x:c r="AJ203" s="52"/>
    </x:row>
    <x:row r="204" ht="29" customHeight="1">
      <x:c r="A204" s="4" t="str">
        <x:v>super-predators--gardes-royaux-08</x:v>
      </x:c>
      <x:c r="B204" s="4" t="str">
        <x:v>Lignée des Super Predators</x:v>
      </x:c>
      <x:c r="C204" s="4" t="str">
        <x:v>Gardes royaux</x:v>
      </x:c>
      <x:c r="D204" s="45" t="n">
        <x:v>8</x:v>
      </x:c>
      <x:c r="E204" s="27" t="str">
        <x:v>Présente dans main</x:v>
      </x:c>
      <x:c r="F204" s="27" t="str">
        <x:v>Galerie et codex</x:v>
      </x:c>
      <x:c r="G204" s="27" t="str">
        <x:v>Conserver ; vérifier le rendu selon l’usage indiqué</x:v>
      </x:c>
      <x:c r="H204" s="27" t="str">
        <x:v>Catalogue 4 069</x:v>
      </x:c>
      <x:c r="I204" s="27" t="str">
        <x:v>Garde des sceaux</x:v>
      </x:c>
      <x:c r="J204" s="4" t="str">
        <x:v>super-predators</x:v>
      </x:c>
      <x:c r="K204" s="4" t="str">
        <x:v>gardes-royaux</x:v>
      </x:c>
      <x:c r="L204" s="4" t="str">
        <x:v>Oui</x:v>
      </x:c>
      <x:c r="M204" s="4" t="str">
        <x:v>adult</x:v>
      </x:c>
      <x:c r="N204" s="4"/>
      <x:c r="O2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27" t="str">
        <x:v>gris brun marbré</x:v>
      </x:c>
      <x:c r="Q204" s="27" t="str">
        <x:v>titane sombre</x:v>
      </x:c>
      <x:c r="R204" s="27" t="str">
        <x:v>bordeaux</x:v>
      </x:c>
      <x:c r="S204" s="27" t="str">
        <x:v>Masqué</x:v>
      </x:c>
      <x:c r="T204" s="27" t="str">
        <x:v>arme ou outil tenu bas, loin des jambes</x:v>
      </x:c>
      <x:c r="U204" s="4" t="str">
        <x:v>Oui</x:v>
      </x:c>
      <x:c r="V204" s="4" t="str">
        <x:v>v63</x:v>
      </x:c>
      <x:c r="W204" s="4" t="str">
        <x:v>Oui</x:v>
      </x:c>
      <x:c r="X204" s="4" t="str">
        <x:v>Non</x:v>
      </x:c>
      <x:c r="Y204" s="4" t="str">
        <x:v>Non</x:v>
      </x:c>
      <x:c r="Z204" s="36" t="n">
        <x:v>0</x:v>
      </x:c>
      <x:c r="AA204" s="27" t="str">
        <x:v>Chemin blob présent dans l’arbre Git audité ; SHA256 déclaré par le registre, pixels non retéléchargés. Audit du code et des références ; aucun déploiement ni affichage en navigateur observé.</x:v>
      </x:c>
      <x:c r="AB204" s="48" t="str">
        <x:v>https://github.com/darknigthmare/yautja-la-longue-chasse/blob/536ac53335e440747f6eccedd2cd757d1f817a99/public/game/imports/v85/library/d6f8c5f3fab19c32990902395b8a80e6cdb07990d08284235f76fefdc4749ecf.png</x:v>
      </x:c>
      <x:c r="AC204" s="48" t="str">
        <x:v>https://github.com/darknigthmare/yautja-la-longue-chasse/blob/536ac53335e440747f6eccedd2cd757d1f817a99/app/game/data/recentSpriteLibraryV85.json</x:v>
      </x:c>
      <x:c r="AD204" s="48"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27" t="str">
        <x:v>Archive candidate présente sur Drive ; PNG individuel non revérifié dans cet audit</x:v>
      </x:c>
      <x:c r="AI204" s="27" t="str">
        <x:v>ID exact + SHA de version acceptée déclaré</x:v>
      </x:c>
      <x:c r="AJ204" s="52"/>
    </x:row>
    <x:row r="205" ht="29" customHeight="1">
      <x:c r="A205" s="4" t="str">
        <x:v>super-predators--gardes-royaux-09</x:v>
      </x:c>
      <x:c r="B205" s="4" t="str">
        <x:v>Lignée des Super Predators</x:v>
      </x:c>
      <x:c r="C205" s="4" t="str">
        <x:v>Gardes royaux</x:v>
      </x:c>
      <x:c r="D205" s="45" t="n">
        <x:v>9</x:v>
      </x:c>
      <x:c r="E205" s="27" t="str">
        <x:v>Présente dans main</x:v>
      </x:c>
      <x:c r="F205" s="27" t="str">
        <x:v>Galerie et codex</x:v>
      </x:c>
      <x:c r="G205" s="27" t="str">
        <x:v>Conserver ; vérifier le rendu selon l’usage indiqué</x:v>
      </x:c>
      <x:c r="H205" s="27" t="str">
        <x:v>Catalogue 4 069</x:v>
      </x:c>
      <x:c r="I205" s="27" t="str">
        <x:v>Garde des délégations</x:v>
      </x:c>
      <x:c r="J205" s="4" t="str">
        <x:v>super-predators</x:v>
      </x:c>
      <x:c r="K205" s="4" t="str">
        <x:v>gardes-royaux</x:v>
      </x:c>
      <x:c r="L205" s="4" t="str">
        <x:v>Oui</x:v>
      </x:c>
      <x:c r="M205" s="4" t="str">
        <x:v>adult</x:v>
      </x:c>
      <x:c r="N205" s="4"/>
      <x:c r="O2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27" t="str">
        <x:v>cuivre noirci</x:v>
      </x:c>
      <x:c r="Q205" s="27" t="str">
        <x:v>bronze ancien</x:v>
      </x:c>
      <x:c r="R205" s="27" t="str">
        <x:v>gris pierre</x:v>
      </x:c>
      <x:c r="S205" s="27" t="str">
        <x:v>Masqué</x:v>
      </x:c>
      <x:c r="T205" s="27" t="str">
        <x:v>attitude expérimentée immobile</x:v>
      </x:c>
      <x:c r="U205" s="4" t="str">
        <x:v>Oui</x:v>
      </x:c>
      <x:c r="V205" s="4" t="str">
        <x:v>v63</x:v>
      </x:c>
      <x:c r="W205" s="4" t="str">
        <x:v>Oui</x:v>
      </x:c>
      <x:c r="X205" s="4" t="str">
        <x:v>Non</x:v>
      </x:c>
      <x:c r="Y205" s="4" t="str">
        <x:v>Non</x:v>
      </x:c>
      <x:c r="Z205" s="36" t="n">
        <x:v>0</x:v>
      </x:c>
      <x:c r="AA205" s="27" t="str">
        <x:v>Chemin blob présent dans l’arbre Git audité ; SHA256 déclaré par le registre, pixels non retéléchargés. Audit du code et des références ; aucun déploiement ni affichage en navigateur observé.</x:v>
      </x:c>
      <x:c r="AB205" s="48" t="str">
        <x:v>https://github.com/darknigthmare/yautja-la-longue-chasse/blob/536ac53335e440747f6eccedd2cd757d1f817a99/public/game/imports/v85/library/2806e3bcdc1f717c501abfc7ac7eb8602e6ec0f4e56c25002aad7a90b3a10028.png</x:v>
      </x:c>
      <x:c r="AC205" s="48" t="str">
        <x:v>https://github.com/darknigthmare/yautja-la-longue-chasse/blob/536ac53335e440747f6eccedd2cd757d1f817a99/app/game/data/recentSpriteLibraryV85.json</x:v>
      </x:c>
      <x:c r="AD205" s="48"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27" t="str">
        <x:v>Archive candidate présente sur Drive ; PNG individuel non revérifié dans cet audit</x:v>
      </x:c>
      <x:c r="AI205" s="27" t="str">
        <x:v>ID exact + SHA de version acceptée déclaré</x:v>
      </x:c>
      <x:c r="AJ205" s="52"/>
    </x:row>
    <x:row r="206" ht="29" customHeight="1">
      <x:c r="A206" s="4" t="str">
        <x:v>super-predators--gardes-royaux-10</x:v>
      </x:c>
      <x:c r="B206" s="4" t="str">
        <x:v>Lignée des Super Predators</x:v>
      </x:c>
      <x:c r="C206" s="4" t="str">
        <x:v>Gardes royaux</x:v>
      </x:c>
      <x:c r="D206" s="45" t="n">
        <x:v>10</x:v>
      </x:c>
      <x:c r="E206" s="27" t="str">
        <x:v>Présente dans main</x:v>
      </x:c>
      <x:c r="F206" s="27" t="str">
        <x:v>Galerie et codex</x:v>
      </x:c>
      <x:c r="G206" s="27" t="str">
        <x:v>Conserver ; vérifier le rendu selon l’usage indiqué</x:v>
      </x:c>
      <x:c r="H206" s="27" t="str">
        <x:v>Catalogue 4 069</x:v>
      </x:c>
      <x:c r="I206" s="27" t="str">
        <x:v>Premier garde</x:v>
      </x:c>
      <x:c r="J206" s="4" t="str">
        <x:v>super-predators</x:v>
      </x:c>
      <x:c r="K206" s="4" t="str">
        <x:v>gardes-royaux</x:v>
      </x:c>
      <x:c r="L206" s="4" t="str">
        <x:v>Oui</x:v>
      </x:c>
      <x:c r="M206" s="4" t="str">
        <x:v>adult</x:v>
      </x:c>
      <x:c r="N206" s="4"/>
      <x:c r="O2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27" t="str">
        <x:v>brun ardoise</x:v>
      </x:c>
      <x:c r="Q206" s="27" t="str">
        <x:v>acier patiné</x:v>
      </x:c>
      <x:c r="R206" s="27" t="str">
        <x:v>bleu profond</x:v>
      </x:c>
      <x:c r="S206" s="27" t="str">
        <x:v>Masqué</x:v>
      </x:c>
      <x:c r="T206" s="27" t="str">
        <x:v>présence assurée, légère rotation du thorax</x:v>
      </x:c>
      <x:c r="U206" s="4" t="str">
        <x:v>Oui</x:v>
      </x:c>
      <x:c r="V206" s="4" t="str">
        <x:v>v63</x:v>
      </x:c>
      <x:c r="W206" s="4" t="str">
        <x:v>Oui</x:v>
      </x:c>
      <x:c r="X206" s="4" t="str">
        <x:v>Non</x:v>
      </x:c>
      <x:c r="Y206" s="4" t="str">
        <x:v>Non</x:v>
      </x:c>
      <x:c r="Z206" s="36" t="n">
        <x:v>0</x:v>
      </x:c>
      <x:c r="AA206" s="27" t="str">
        <x:v>Chemin blob présent dans l’arbre Git audité ; SHA256 déclaré par le registre, pixels non retéléchargés. Audit du code et des références ; aucun déploiement ni affichage en navigateur observé.</x:v>
      </x:c>
      <x:c r="AB206" s="48" t="str">
        <x:v>https://github.com/darknigthmare/yautja-la-longue-chasse/blob/536ac53335e440747f6eccedd2cd757d1f817a99/public/game/imports/v85/library/d6c831d8924e3b9289e7b95f433abf0c4fe7fbdf8c5734a78c41739b556df051.png</x:v>
      </x:c>
      <x:c r="AC206" s="48" t="str">
        <x:v>https://github.com/darknigthmare/yautja-la-longue-chasse/blob/536ac53335e440747f6eccedd2cd757d1f817a99/app/game/data/recentSpriteLibraryV85.json</x:v>
      </x:c>
      <x:c r="AD206" s="48"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27" t="str">
        <x:v>Archive candidate présente sur Drive ; PNG individuel non revérifié dans cet audit</x:v>
      </x:c>
      <x:c r="AI206" s="27" t="str">
        <x:v>ID exact + SHA de version acceptée déclaré</x:v>
      </x:c>
      <x:c r="AJ206" s="52"/>
    </x:row>
    <x:row r="207" ht="29" customHeight="1">
      <x:c r="A207" s="4" t="str">
        <x:v>feral--enforcers-comics-01</x:v>
      </x:c>
      <x:c r="B207" s="4" t="str">
        <x:v>Lignée Feral</x:v>
      </x:c>
      <x:c r="C207" s="4" t="str">
        <x:v>Enforcers du comic</x:v>
      </x:c>
      <x:c r="D207" s="45" t="n">
        <x:v>1</x:v>
      </x:c>
      <x:c r="E207" s="27" t="str">
        <x:v>Présente dans main</x:v>
      </x:c>
      <x:c r="F207" s="27" t="str">
        <x:v>Galerie et codex</x:v>
      </x:c>
      <x:c r="G207" s="27" t="str">
        <x:v>Conserver ; vérifier le rendu selon l’usage indiqué</x:v>
      </x:c>
      <x:c r="H207" s="27" t="str">
        <x:v>Catalogue 4 069</x:v>
      </x:c>
      <x:c r="I207" s="27" t="str">
        <x:v>Enforcers du comic 01</x:v>
      </x:c>
      <x:c r="J207" s="4" t="str">
        <x:v>feral</x:v>
      </x:c>
      <x:c r="K207" s="4" t="str">
        <x:v>enforcers-comics</x:v>
      </x:c>
      <x:c r="L207" s="4" t="str">
        <x:v>Non</x:v>
      </x:c>
      <x:c r="M207" s="4" t="str">
        <x:v>Non renseigné</x:v>
      </x:c>
      <x:c r="N207" s="4"/>
      <x:c r="O207" s="27"/>
      <x:c r="P207" s="27"/>
      <x:c r="Q207" s="27"/>
      <x:c r="R207" s="27"/>
      <x:c r="S207" s="27"/>
      <x:c r="T207" s="27"/>
      <x:c r="U207" s="4" t="str">
        <x:v>Oui</x:v>
      </x:c>
      <x:c r="V207" s="4" t="str">
        <x:v>baseline-v6</x:v>
      </x:c>
      <x:c r="W207" s="4" t="str">
        <x:v>Oui</x:v>
      </x:c>
      <x:c r="X207" s="4" t="str">
        <x:v>Non</x:v>
      </x:c>
      <x:c r="Y207" s="4" t="str">
        <x:v>Non</x:v>
      </x:c>
      <x:c r="Z207" s="36" t="n">
        <x:v>0</x:v>
      </x:c>
      <x:c r="AA207" s="27" t="str">
        <x:v>Chemin blob présent dans l’arbre Git audité ; SHA256 déclaré par le registre, pixels non retéléchargés. Audit du code et des références ; aucun déploiement ni affichage en navigateur observé.</x:v>
      </x:c>
      <x:c r="AB207" s="48" t="str">
        <x:v>https://github.com/darknigthmare/yautja-la-longue-chasse/blob/536ac53335e440747f6eccedd2cd757d1f817a99/public/game/imports/v85/library/39c26dd0545324fe8cdec3ac7e0c229439720b01fc75502f1ccc73018c09bfda.png</x:v>
      </x:c>
      <x:c r="AC207" s="48" t="str">
        <x:v>https://github.com/darknigthmare/yautja-la-longue-chasse/blob/536ac53335e440747f6eccedd2cd757d1f817a99/app/game/data/recentSpriteLibraryV85.json</x:v>
      </x:c>
      <x:c r="AD207" s="48"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27" t="str">
        <x:v>Archive candidate présente sur Drive ; PNG individuel non revérifié dans cet audit</x:v>
      </x:c>
      <x:c r="AI207" s="27" t="str">
        <x:v>ID exact + SHA de version acceptée déclaré</x:v>
      </x:c>
      <x:c r="AJ207" s="52"/>
    </x:row>
    <x:row r="208" ht="29" customHeight="1">
      <x:c r="A208" s="4" t="str">
        <x:v>feral--enforcers-comics-02</x:v>
      </x:c>
      <x:c r="B208" s="4" t="str">
        <x:v>Lignée Feral</x:v>
      </x:c>
      <x:c r="C208" s="4" t="str">
        <x:v>Enforcers du comic</x:v>
      </x:c>
      <x:c r="D208" s="45" t="n">
        <x:v>2</x:v>
      </x:c>
      <x:c r="E208" s="27" t="str">
        <x:v>Produite — à vérifier</x:v>
      </x:c>
      <x:c r="F208" s="27" t="str">
        <x:v>Aucune référence retrouvée dans le périmètre audité</x:v>
      </x:c>
      <x:c r="G208" s="27" t="str">
        <x:v>Retrouver le PNG V6.10 par son empreinte avant de le réintégrer.</x:v>
      </x:c>
      <x:c r="H208" s="27" t="str">
        <x:v>Catalogue 4 069</x:v>
      </x:c>
      <x:c r="I208" s="27" t="str">
        <x:v>Traqueur aux attaches de cuivre</x:v>
      </x:c>
      <x:c r="J208" s="4" t="str">
        <x:v>feral</x:v>
      </x:c>
      <x:c r="K208" s="4" t="str">
        <x:v>enforcers-comics</x:v>
      </x:c>
      <x:c r="L208" s="4" t="str">
        <x:v>Non</x:v>
      </x:c>
      <x:c r="M208" s="4" t="str">
        <x:v>adult</x:v>
      </x:c>
      <x:c r="N208" s="4"/>
      <x:c r="O2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27" t="str">
        <x:v>cuivre terre</x:v>
      </x:c>
      <x:c r="Q208" s="27" t="str">
        <x:v>argent patiné</x:v>
      </x:c>
      <x:c r="R208" s="27" t="str">
        <x:v>cuivre mat</x:v>
      </x:c>
      <x:c r="S208" s="27" t="str">
        <x:v>Masqué</x:v>
      </x:c>
      <x:c r="T208" s="27" t="str">
        <x:v>posture d’observation en trois quarts droite</x:v>
      </x:c>
      <x:c r="U208" s="4" t="str">
        <x:v>Non</x:v>
      </x:c>
      <x:c r="V208" s="4" t="str">
        <x:v>remaining-at-v69</x:v>
      </x:c>
      <x:c r="W208" s="4" t="str">
        <x:v>Non</x:v>
      </x:c>
      <x:c r="X208" s="4" t="str">
        <x:v>Non</x:v>
      </x:c>
      <x:c r="Y208" s="4" t="str">
        <x:v>Non</x:v>
      </x:c>
      <x:c r="Z208" s="36" t="n">
        <x:v>0</x:v>
      </x:c>
      <x:c r="AA208" s="27" t="str">
        <x:v>Production V6.10 attestée par l’Excel du 20/10/2026. PNG non retrouvé lors de la reprise du 21/10 ; empreinte et inspection historiques conservées. Disponibilité actuelle à vérifier.</x:v>
      </x:c>
      <x:c r="AB208" s="48"/>
      <x:c r="AC208" s="48"/>
      <x:c r="AD208" s="48"/>
      <x:c r="AE208" s="4" t="str">
        <x:v>public/game/production/enforcers-v610/feral/enforcers-comics-02.png</x:v>
      </x:c>
      <x:c r="AF208" s="4"/>
      <x:c r="AG208" s="4"/>
      <x:c r="AH208" s="27" t="str">
        <x:v>PNG V6.10 non retrouvé dans les emplacements vérifiés le 21/10/2026.</x:v>
      </x:c>
      <x:c r="AI208" s="27" t="str">
        <x:v>Identité exacte ; preuve historique sans octets PNG récupérés</x:v>
      </x:c>
      <x:c r="AJ208" s="52" t="str">
        <x:v>SHA256 V6.10 : c9bce7d2c6597e1e3b58248995729f7e987be552d798e5a489c1fe1f878396e5. Production V6.10 attestée par l’Excel du 20/10/2026. PNG non retrouvé lors de la reprise du 21/10 ; empreinte et inspection historiques conservées. Disponibilité actuelle à vérifier.</x:v>
      </x:c>
    </x:row>
    <x:row r="209" ht="29" customHeight="1">
      <x:c r="A209" s="4" t="str">
        <x:v>feral--enforcers-comics-03</x:v>
      </x:c>
      <x:c r="B209" s="4" t="str">
        <x:v>Lignée Feral</x:v>
      </x:c>
      <x:c r="C209" s="4" t="str">
        <x:v>Enforcers du comic</x:v>
      </x:c>
      <x:c r="D209" s="45" t="n">
        <x:v>3</x:v>
      </x:c>
      <x:c r="E209" s="27" t="str">
        <x:v>Produite — à vérifier</x:v>
      </x:c>
      <x:c r="F209" s="27" t="str">
        <x:v>Aucune référence retrouvée dans le périmètre audité</x:v>
      </x:c>
      <x:c r="G209" s="27" t="str">
        <x:v>Retrouver le PNG V6.10 par son empreinte avant de le réintégrer.</x:v>
      </x:c>
      <x:c r="H209" s="27" t="str">
        <x:v>Catalogue 4 069</x:v>
      </x:c>
      <x:c r="I209" s="27" t="str">
        <x:v>Veilleur au disque</x:v>
      </x:c>
      <x:c r="J209" s="4" t="str">
        <x:v>feral</x:v>
      </x:c>
      <x:c r="K209" s="4" t="str">
        <x:v>enforcers-comics</x:v>
      </x:c>
      <x:c r="L209" s="4" t="str">
        <x:v>Non</x:v>
      </x:c>
      <x:c r="M209" s="4" t="str">
        <x:v>adult</x:v>
      </x:c>
      <x:c r="N209" s="4"/>
      <x:c r="O2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27" t="str">
        <x:v>olive sable</x:v>
      </x:c>
      <x:c r="Q209" s="27" t="str">
        <x:v>argent patiné</x:v>
      </x:c>
      <x:c r="R209" s="27" t="str">
        <x:v>bronze pâle</x:v>
      </x:c>
      <x:c r="S209" s="27" t="str">
        <x:v>Masqué</x:v>
      </x:c>
      <x:c r="T209" s="27" t="str">
        <x:v>appui stable et épaules détendues</x:v>
      </x:c>
      <x:c r="U209" s="4" t="str">
        <x:v>Non</x:v>
      </x:c>
      <x:c r="V209" s="4" t="str">
        <x:v>remaining-at-v69</x:v>
      </x:c>
      <x:c r="W209" s="4" t="str">
        <x:v>Non</x:v>
      </x:c>
      <x:c r="X209" s="4" t="str">
        <x:v>Non</x:v>
      </x:c>
      <x:c r="Y209" s="4" t="str">
        <x:v>Non</x:v>
      </x:c>
      <x:c r="Z209" s="36" t="n">
        <x:v>0</x:v>
      </x:c>
      <x:c r="AA209" s="27" t="str">
        <x:v>Production V6.10 attestée par l’Excel du 20/10/2026. PNG non retrouvé lors de la reprise du 21/10 ; empreinte et inspection historiques conservées. Disponibilité actuelle à vérifier.</x:v>
      </x:c>
      <x:c r="AB209" s="48"/>
      <x:c r="AC209" s="48"/>
      <x:c r="AD209" s="48"/>
      <x:c r="AE209" s="4" t="str">
        <x:v>public/game/production/enforcers-v610/feral/enforcers-comics-03.png</x:v>
      </x:c>
      <x:c r="AF209" s="4"/>
      <x:c r="AG209" s="4"/>
      <x:c r="AH209" s="27" t="str">
        <x:v>PNG V6.10 non retrouvé dans les emplacements vérifiés le 21/10/2026.</x:v>
      </x:c>
      <x:c r="AI209" s="27" t="str">
        <x:v>Identité exacte ; preuve historique sans octets PNG récupérés</x:v>
      </x:c>
      <x:c r="AJ209" s="52" t="str">
        <x:v>SHA256 V6.10 : b16e67fdc66a93632d62ad7beb3dfdff79f71ed73b3b2e4903cecc18b478e898. Production V6.10 attestée par l’Excel du 20/10/2026. PNG non retrouvé lors de la reprise du 21/10 ; empreinte et inspection historiques conservées. Disponibilité actuelle à vérifier.</x:v>
      </x:c>
    </x:row>
    <x:row r="210" ht="29" customHeight="1">
      <x:c r="A210" s="4" t="str">
        <x:v>feral--enforcers-comics-04</x:v>
      </x:c>
      <x:c r="B210" s="4" t="str">
        <x:v>Lignée Feral</x:v>
      </x:c>
      <x:c r="C210" s="4" t="str">
        <x:v>Enforcers du comic</x:v>
      </x:c>
      <x:c r="D210" s="45" t="n">
        <x:v>4</x:v>
      </x:c>
      <x:c r="E210" s="27" t="str">
        <x:v>Présente dans main</x:v>
      </x:c>
      <x:c r="F210" s="27" t="str">
        <x:v>Aucune référence retrouvée dans le périmètre audité</x:v>
      </x:c>
      <x:c r="G210" s="27" t="str">
        <x:v>Lot V6.11 fusionné dans main via la PR nº 7 ; aucun nouveau placement en scène attesté par cette réconciliation.</x:v>
      </x:c>
      <x:c r="H210" s="27" t="str">
        <x:v>Catalogue 4 069</x:v>
      </x:c>
      <x:c r="I210" s="27" t="str">
        <x:v>Intercepteur à la lance courte</x:v>
      </x:c>
      <x:c r="J210" s="4" t="str">
        <x:v>feral</x:v>
      </x:c>
      <x:c r="K210" s="4" t="str">
        <x:v>enforcers-comics</x:v>
      </x:c>
      <x:c r="L210" s="4" t="str">
        <x:v>Non</x:v>
      </x:c>
      <x:c r="M210" s="4" t="str">
        <x:v>adult</x:v>
      </x:c>
      <x:c r="N210" s="4"/>
      <x:c r="O2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27" t="str">
        <x:v>brun cendre</x:v>
      </x:c>
      <x:c r="Q210" s="27" t="str">
        <x:v>argent patiné</x:v>
      </x:c>
      <x:c r="R210" s="27" t="str">
        <x:v>ivoire minéral</x:v>
      </x:c>
      <x:c r="S210" s="27" t="str">
        <x:v>Masqué</x:v>
      </x:c>
      <x:c r="T210" s="27" t="str">
        <x:v>léger transfert du poids, silhouette entière</x:v>
      </x:c>
      <x:c r="U210" s="4" t="str">
        <x:v>Non</x:v>
      </x:c>
      <x:c r="V210" s="4" t="str">
        <x:v>remaining-at-v69</x:v>
      </x:c>
      <x:c r="W210" s="4" t="str">
        <x:v>Non</x:v>
      </x:c>
      <x:c r="X210" s="4" t="str">
        <x:v>Non</x:v>
      </x:c>
      <x:c r="Y210" s="4" t="str">
        <x:v>Non</x:v>
      </x:c>
      <x:c r="Z210" s="36" t="n">
        <x:v>0</x:v>
      </x:c>
      <x:c r="AA210" s="27" t="str">
        <x:v>PNG V6.11 natif conservé à l’identique. Fusion de la PR nº 7 vérifiée ; blob et registre présents dans main au commit dbd7625ade2c83d133875138516fb21fae2aa7bf. Galerie et codex raccordés ; pose fixe.</x:v>
      </x:c>
      <x:c r="AB210" s="48" t="str">
        <x:v>https://github.com/darknigthmare/yautja-la-longue-chasse/blob/dbd7625ade2c83d133875138516fb21fae2aa7bf/public/game/production/enforcers-v611/feral/enforcers-comics-04.png</x:v>
      </x:c>
      <x:c r="AC210" s="48" t="str">
        <x:v>https://github.com/darknigthmare/yautja-la-longue-chasse/blob/dbd7625ade2c83d133875138516fb21fae2aa7bf/app/game/data/enforcerProductionV611.json</x:v>
      </x:c>
      <x:c r="AD210" s="48"/>
      <x:c r="AE210" s="4" t="str">
        <x:v>public/game/production/enforcers-v611/feral/enforcers-comics-04.png</x:v>
      </x:c>
      <x:c r="AF210" s="4"/>
      <x:c r="AG210" s="4"/>
      <x:c r="AH210" s="27" t="str">
        <x:v>PNG et registre V6.11 vérifiés dans main après fusion de la PR nº 7.</x:v>
      </x:c>
      <x:c r="AI210" s="27" t="str">
        <x:v>Identifiant catalogue exact ; nouveau PNG natif vérifié</x:v>
      </x:c>
      <x:c r="AJ210" s="52"/>
    </x:row>
    <x:row r="211" ht="29" customHeight="1">
      <x:c r="A211" s="4" t="str">
        <x:v>feral--enforcers-comics-05</x:v>
      </x:c>
      <x:c r="B211" s="4" t="str">
        <x:v>Lignée Feral</x:v>
      </x:c>
      <x:c r="C211" s="4" t="str">
        <x:v>Enforcers du comic</x:v>
      </x:c>
      <x:c r="D211" s="45" t="n">
        <x:v>5</x:v>
      </x:c>
      <x:c r="E211" s="27" t="str">
        <x:v>Présente dans main</x:v>
      </x:c>
      <x:c r="F211" s="27" t="str">
        <x:v>Aucune référence retrouvée dans le périmètre audité</x:v>
      </x:c>
      <x:c r="G211" s="27" t="str">
        <x:v>Lot V6.11 fusionné dans main via la PR nº 7 ; aucun nouveau placement en scène attesté par cette réconciliation.</x:v>
      </x:c>
      <x:c r="H211" s="27" t="str">
        <x:v>Catalogue 4 069</x:v>
      </x:c>
      <x:c r="I211" s="27" t="str">
        <x:v>Pisteur au sceau sombre</x:v>
      </x:c>
      <x:c r="J211" s="4" t="str">
        <x:v>feral</x:v>
      </x:c>
      <x:c r="K211" s="4" t="str">
        <x:v>enforcers-comics</x:v>
      </x:c>
      <x:c r="L211" s="4" t="str">
        <x:v>Non</x:v>
      </x:c>
      <x:c r="M211" s="4" t="str">
        <x:v>adult</x:v>
      </x:c>
      <x:c r="N211" s="4"/>
      <x:c r="O2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27" t="str">
        <x:v>beige ocre moucheté</x:v>
      </x:c>
      <x:c r="Q211" s="27" t="str">
        <x:v>argent patiné</x:v>
      </x:c>
      <x:c r="R211" s="27" t="str">
        <x:v>vert désaturé</x:v>
      </x:c>
      <x:c r="S211" s="27" t="str">
        <x:v>Masqué</x:v>
      </x:c>
      <x:c r="T211" s="27" t="str">
        <x:v>posture de contrôle calme, mains lisibles</x:v>
      </x:c>
      <x:c r="U211" s="4" t="str">
        <x:v>Non</x:v>
      </x:c>
      <x:c r="V211" s="4" t="str">
        <x:v>remaining-at-v69</x:v>
      </x:c>
      <x:c r="W211" s="4" t="str">
        <x:v>Non</x:v>
      </x:c>
      <x:c r="X211" s="4" t="str">
        <x:v>Non</x:v>
      </x:c>
      <x:c r="Y211" s="4" t="str">
        <x:v>Non</x:v>
      </x:c>
      <x:c r="Z211" s="36" t="n">
        <x:v>0</x:v>
      </x:c>
      <x:c r="AA211" s="27" t="str">
        <x:v>PNG V6.11 natif conservé à l’identique. Fusion de la PR nº 7 vérifiée ; blob et registre présents dans main au commit dbd7625ade2c83d133875138516fb21fae2aa7bf. Galerie et codex raccordés ; pose fixe.</x:v>
      </x:c>
      <x:c r="AB211" s="48" t="str">
        <x:v>https://github.com/darknigthmare/yautja-la-longue-chasse/blob/dbd7625ade2c83d133875138516fb21fae2aa7bf/public/game/production/enforcers-v611/feral/enforcers-comics-05.png</x:v>
      </x:c>
      <x:c r="AC211" s="48" t="str">
        <x:v>https://github.com/darknigthmare/yautja-la-longue-chasse/blob/dbd7625ade2c83d133875138516fb21fae2aa7bf/app/game/data/enforcerProductionV611.json</x:v>
      </x:c>
      <x:c r="AD211" s="48"/>
      <x:c r="AE211" s="4" t="str">
        <x:v>public/game/production/enforcers-v611/feral/enforcers-comics-05.png</x:v>
      </x:c>
      <x:c r="AF211" s="4"/>
      <x:c r="AG211" s="4"/>
      <x:c r="AH211" s="27" t="str">
        <x:v>PNG et registre V6.11 vérifiés dans main après fusion de la PR nº 7.</x:v>
      </x:c>
      <x:c r="AI211" s="27" t="str">
        <x:v>Identifiant catalogue exact ; nouveau PNG natif vérifié</x:v>
      </x:c>
      <x:c r="AJ211" s="52"/>
    </x:row>
    <x:row r="212" ht="29" customHeight="1">
      <x:c r="A212" s="4" t="str">
        <x:v>feral--enforcers-comics-06</x:v>
      </x:c>
      <x:c r="B212" s="4" t="str">
        <x:v>Lignée Feral</x:v>
      </x:c>
      <x:c r="C212" s="4" t="str">
        <x:v>Enforcers du comic</x:v>
      </x:c>
      <x:c r="D212" s="45" t="n">
        <x:v>6</x:v>
      </x:c>
      <x:c r="E212" s="27" t="str">
        <x:v>Conservée hors main</x:v>
      </x:c>
      <x:c r="F212" s="27" t="str">
        <x:v>Aucune référence retrouvée dans le périmètre audité</x:v>
      </x:c>
      <x:c r="G212" s="27" t="str">
        <x:v>Revoir le lot V6.12 de la PR nº 9 ; fusion et placement en scène restent à décider.</x:v>
      </x:c>
      <x:c r="H212" s="27" t="str">
        <x:v>Catalogue 4 069</x:v>
      </x:c>
      <x:c r="I212" s="27" t="str">
        <x:v>Porte-liens</x:v>
      </x:c>
      <x:c r="J212" s="4" t="str">
        <x:v>feral</x:v>
      </x:c>
      <x:c r="K212" s="4" t="str">
        <x:v>enforcers-comics</x:v>
      </x:c>
      <x:c r="L212" s="4" t="str">
        <x:v>Non</x:v>
      </x:c>
      <x:c r="M212" s="4" t="str">
        <x:v>adult</x:v>
      </x:c>
      <x:c r="N212" s="4"/>
      <x:c r="O2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27" t="str">
        <x:v>ocre brun</x:v>
      </x:c>
      <x:c r="Q212" s="27" t="str">
        <x:v>argent patiné</x:v>
      </x:c>
      <x:c r="R212" s="27" t="str">
        <x:v>ocre</x:v>
      </x:c>
      <x:c r="S212" s="27" t="str">
        <x:v>Masqué</x:v>
      </x:c>
      <x:c r="T212" s="27" t="str">
        <x:v>bras tenus près du corps sans masquer les accessoires</x:v>
      </x:c>
      <x:c r="U212" s="4" t="str">
        <x:v>Non</x:v>
      </x:c>
      <x:c r="V212" s="4" t="str">
        <x:v>remaining-at-v69</x:v>
      </x:c>
      <x:c r="W212" s="4" t="str">
        <x:v>Non</x:v>
      </x:c>
      <x:c r="X212" s="4" t="str">
        <x:v>Non</x:v>
      </x:c>
      <x:c r="Y212" s="4" t="str">
        <x:v>Non</x:v>
      </x:c>
      <x:c r="Z212" s="36" t="n">
        <x:v>0</x:v>
      </x:c>
      <x:c r="AA212" s="27" t="str">
        <x:v>PNG V6.12 natif fourni dans cette livraison, inspecté et vérifié octet par octet. Références de galerie et codex ajoutées à la branche. Pose fixe ; aucun nouveau placement en scène.</x:v>
      </x:c>
      <x:c r="AB212" s="48" t="str">
        <x:v>https://github.com/darknigthmare/yautja-la-longue-chasse/blob/codex/enforcers-v612-20261021/public/game/production/enforcers-v612/feral/enforcers-comics-06.png</x:v>
      </x:c>
      <x:c r="AC212" s="48" t="str">
        <x:v>https://github.com/darknigthmare/yautja-la-longue-chasse/blob/codex/enforcers-v612-20261021/app/game/data/enforcerProductionV612.json</x:v>
      </x:c>
      <x:c r="AD212" s="48"/>
      <x:c r="AE212" s="4" t="str">
        <x:v>public/game/production/enforcers-v612/feral/enforcers-comics-06.png</x:v>
      </x:c>
      <x:c r="AF212" s="4"/>
      <x:c r="AG212" s="4"/>
      <x:c r="AH212" s="27" t="str">
        <x:v>PNG natif vérifié dans cette livraison ; hors main.</x:v>
      </x:c>
      <x:c r="AI212" s="27" t="str">
        <x:v>Identifiant catalogue exact ; nouveau PNG natif vérifié</x:v>
      </x:c>
      <x:c r="AJ212" s="52"/>
    </x:row>
    <x:row r="213" ht="29" customHeight="1">
      <x:c r="A213" s="4" t="str">
        <x:v>feral--enforcers-comics-07</x:v>
      </x:c>
      <x:c r="B213" s="4" t="str">
        <x:v>Lignée Feral</x:v>
      </x:c>
      <x:c r="C213" s="4" t="str">
        <x:v>Enforcers du comic</x:v>
      </x:c>
      <x:c r="D213" s="45" t="n">
        <x:v>7</x:v>
      </x:c>
      <x:c r="E213" s="27" t="str">
        <x:v>Conservée hors main</x:v>
      </x:c>
      <x:c r="F213" s="27" t="str">
        <x:v>Aucune référence retrouvée dans le périmètre audité</x:v>
      </x:c>
      <x:c r="G213" s="27" t="str">
        <x:v>Revoir le lot V6.12 de la PR nº 9 ; fusion et placement en scène restent à décider.</x:v>
      </x:c>
      <x:c r="H213" s="27" t="str">
        <x:v>Catalogue 4 069</x:v>
      </x:c>
      <x:c r="I213" s="27" t="str">
        <x:v>Inspecteur des passages</x:v>
      </x:c>
      <x:c r="J213" s="4" t="str">
        <x:v>feral</x:v>
      </x:c>
      <x:c r="K213" s="4" t="str">
        <x:v>enforcers-comics</x:v>
      </x:c>
      <x:c r="L213" s="4" t="str">
        <x:v>Non</x:v>
      </x:c>
      <x:c r="M213" s="4" t="str">
        <x:v>adult</x:v>
      </x:c>
      <x:c r="N213" s="4"/>
      <x:c r="O2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27" t="str">
        <x:v>cuivre terre</x:v>
      </x:c>
      <x:c r="Q213" s="27" t="str">
        <x:v>argent patiné</x:v>
      </x:c>
      <x:c r="R213" s="27" t="str">
        <x:v>noir mat</x:v>
      </x:c>
      <x:c r="S213" s="27" t="str">
        <x:v>Masqué</x:v>
      </x:c>
      <x:c r="T213" s="27" t="str">
        <x:v>geste discret de coordination</x:v>
      </x:c>
      <x:c r="U213" s="4" t="str">
        <x:v>Non</x:v>
      </x:c>
      <x:c r="V213" s="4" t="str">
        <x:v>remaining-at-v69</x:v>
      </x:c>
      <x:c r="W213" s="4" t="str">
        <x:v>Non</x:v>
      </x:c>
      <x:c r="X213" s="4" t="str">
        <x:v>Non</x:v>
      </x:c>
      <x:c r="Y213" s="4" t="str">
        <x:v>Non</x:v>
      </x:c>
      <x:c r="Z213" s="36" t="n">
        <x:v>0</x:v>
      </x:c>
      <x:c r="AA213" s="27" t="str">
        <x:v>PNG V6.12 natif fourni dans cette livraison, inspecté et vérifié octet par octet. Références de galerie et codex ajoutées à la branche. Pose fixe ; aucun nouveau placement en scène.</x:v>
      </x:c>
      <x:c r="AB213" s="48" t="str">
        <x:v>https://github.com/darknigthmare/yautja-la-longue-chasse/blob/codex/enforcers-v612-20261021/public/game/production/enforcers-v612/feral/enforcers-comics-07.png</x:v>
      </x:c>
      <x:c r="AC213" s="48" t="str">
        <x:v>https://github.com/darknigthmare/yautja-la-longue-chasse/blob/codex/enforcers-v612-20261021/app/game/data/enforcerProductionV612.json</x:v>
      </x:c>
      <x:c r="AD213" s="48"/>
      <x:c r="AE213" s="4" t="str">
        <x:v>public/game/production/enforcers-v612/feral/enforcers-comics-07.png</x:v>
      </x:c>
      <x:c r="AF213" s="4"/>
      <x:c r="AG213" s="4"/>
      <x:c r="AH213" s="27" t="str">
        <x:v>PNG natif vérifié dans cette livraison ; hors main.</x:v>
      </x:c>
      <x:c r="AI213" s="27" t="str">
        <x:v>Identifiant catalogue exact ; nouveau PNG natif vérifié</x:v>
      </x:c>
      <x:c r="AJ213" s="52"/>
    </x:row>
    <x:row r="214" ht="29" customHeight="1">
      <x:c r="A214" s="4" t="str">
        <x:v>feral--enforcers-comics-08</x:v>
      </x:c>
      <x:c r="B214" s="4" t="str">
        <x:v>Lignée Feral</x:v>
      </x:c>
      <x:c r="C214" s="4" t="str">
        <x:v>Enforcers du comic</x:v>
      </x:c>
      <x:c r="D214" s="45" t="n">
        <x:v>8</x:v>
      </x:c>
      <x:c r="E214" s="27" t="str">
        <x:v>Pas faite</x:v>
      </x:c>
      <x:c r="F214" s="27" t="str">
        <x:v>Aucune référence retrouvée dans le périmètre audité</x:v>
      </x:c>
      <x:c r="G214" s="27" t="str">
        <x:v>Produire le PNG à partir de la fiche, puis sauvegarder et intégrer</x:v>
      </x:c>
      <x:c r="H214" s="27" t="str">
        <x:v>Catalogue 4 069</x:v>
      </x:c>
      <x:c r="I214" s="27" t="str">
        <x:v>Arbitre au filet dense</x:v>
      </x:c>
      <x:c r="J214" s="4" t="str">
        <x:v>feral</x:v>
      </x:c>
      <x:c r="K214" s="4" t="str">
        <x:v>enforcers-comics</x:v>
      </x:c>
      <x:c r="L214" s="4" t="str">
        <x:v>Non</x:v>
      </x:c>
      <x:c r="M214" s="4" t="str">
        <x:v>adult</x:v>
      </x:c>
      <x:c r="N214" s="4"/>
      <x:c r="O2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27" t="str">
        <x:v>olive sable</x:v>
      </x:c>
      <x:c r="Q214" s="27" t="str">
        <x:v>argent patiné</x:v>
      </x:c>
      <x:c r="R214" s="27" t="str">
        <x:v>bordeaux</x:v>
      </x:c>
      <x:c r="S214" s="27" t="str">
        <x:v>Masqué</x:v>
      </x:c>
      <x:c r="T214" s="27" t="str">
        <x:v>arme ou outil tenu bas, loin des jambes</x:v>
      </x:c>
      <x:c r="U214" s="4" t="str">
        <x:v>Non</x:v>
      </x:c>
      <x:c r="V214" s="4" t="str">
        <x:v>remaining-at-v69</x:v>
      </x:c>
      <x:c r="W214" s="4" t="str">
        <x:v>Non</x:v>
      </x:c>
      <x:c r="X214" s="4" t="str">
        <x:v>Non</x:v>
      </x:c>
      <x:c r="Y214" s="4" t="str">
        <x:v>Non</x:v>
      </x:c>
      <x:c r="Z214" s="36" t="n">
        <x:v>0</x:v>
      </x:c>
      <x:c r="AA214" s="27"/>
      <x:c r="AB214" s="48"/>
      <x:c r="AC214" s="48"/>
      <x:c r="AD214" s="48"/>
      <x:c r="AE214" s="4"/>
      <x:c r="AF214" s="4"/>
      <x:c r="AG214" s="4"/>
      <x:c r="AH214" s="27" t="str">
        <x:v>Non applicable : aucun PNG accepté documenté à V69</x:v>
      </x:c>
      <x:c r="AI214" s="27" t="str">
        <x:v>Aucune correspondance retrouvée</x:v>
      </x:c>
      <x:c r="AJ214" s="52"/>
    </x:row>
    <x:row r="215" ht="29" customHeight="1">
      <x:c r="A215" s="4" t="str">
        <x:v>feral--enforcers-comics-09</x:v>
      </x:c>
      <x:c r="B215" s="4" t="str">
        <x:v>Lignée Feral</x:v>
      </x:c>
      <x:c r="C215" s="4" t="str">
        <x:v>Enforcers du comic</x:v>
      </x:c>
      <x:c r="D215" s="45" t="n">
        <x:v>9</x:v>
      </x:c>
      <x:c r="E215" s="27" t="str">
        <x:v>Pas faite</x:v>
      </x:c>
      <x:c r="F215" s="27" t="str">
        <x:v>Aucune référence retrouvée dans le périmètre audité</x:v>
      </x:c>
      <x:c r="G215" s="27" t="str">
        <x:v>Produire le PNG à partir de la fiche, puis sauvegarder et intégrer</x:v>
      </x:c>
      <x:c r="H215" s="27" t="str">
        <x:v>Catalogue 4 069</x:v>
      </x:c>
      <x:c r="I215" s="27" t="str">
        <x:v>Vétéran aux gravures usées</x:v>
      </x:c>
      <x:c r="J215" s="4" t="str">
        <x:v>feral</x:v>
      </x:c>
      <x:c r="K215" s="4" t="str">
        <x:v>enforcers-comics</x:v>
      </x:c>
      <x:c r="L215" s="4" t="str">
        <x:v>Non</x:v>
      </x:c>
      <x:c r="M215" s="4" t="str">
        <x:v>adult</x:v>
      </x:c>
      <x:c r="N215" s="4"/>
      <x:c r="O2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27" t="str">
        <x:v>brun cendre</x:v>
      </x:c>
      <x:c r="Q215" s="27" t="str">
        <x:v>argent patiné</x:v>
      </x:c>
      <x:c r="R215" s="27" t="str">
        <x:v>gris pierre</x:v>
      </x:c>
      <x:c r="S215" s="27" t="str">
        <x:v>Masqué</x:v>
      </x:c>
      <x:c r="T215" s="27" t="str">
        <x:v>attitude expérimentée immobile</x:v>
      </x:c>
      <x:c r="U215" s="4" t="str">
        <x:v>Non</x:v>
      </x:c>
      <x:c r="V215" s="4" t="str">
        <x:v>remaining-at-v69</x:v>
      </x:c>
      <x:c r="W215" s="4" t="str">
        <x:v>Non</x:v>
      </x:c>
      <x:c r="X215" s="4" t="str">
        <x:v>Non</x:v>
      </x:c>
      <x:c r="Y215" s="4" t="str">
        <x:v>Non</x:v>
      </x:c>
      <x:c r="Z215" s="36" t="n">
        <x:v>0</x:v>
      </x:c>
      <x:c r="AA215" s="27"/>
      <x:c r="AB215" s="48"/>
      <x:c r="AC215" s="48"/>
      <x:c r="AD215" s="48"/>
      <x:c r="AE215" s="4"/>
      <x:c r="AF215" s="4"/>
      <x:c r="AG215" s="4"/>
      <x:c r="AH215" s="27" t="str">
        <x:v>Non applicable : aucun PNG accepté documenté à V69</x:v>
      </x:c>
      <x:c r="AI215" s="27" t="str">
        <x:v>Aucune correspondance retrouvée</x:v>
      </x:c>
      <x:c r="AJ215" s="52"/>
    </x:row>
    <x:row r="216" ht="29" customHeight="1">
      <x:c r="A216" s="4" t="str">
        <x:v>feral--enforcers-comics-10</x:v>
      </x:c>
      <x:c r="B216" s="4" t="str">
        <x:v>Lignée Feral</x:v>
      </x:c>
      <x:c r="C216" s="4" t="str">
        <x:v>Enforcers du comic</x:v>
      </x:c>
      <x:c r="D216" s="45" t="n">
        <x:v>10</x:v>
      </x:c>
      <x:c r="E216" s="27" t="str">
        <x:v>Pas faite</x:v>
      </x:c>
      <x:c r="F216" s="27" t="str">
        <x:v>Aucune référence retrouvée dans le périmètre audité</x:v>
      </x:c>
      <x:c r="G216" s="27" t="str">
        <x:v>Produire le PNG à partir de la fiche, puis sauvegarder et intégrer</x:v>
      </x:c>
      <x:c r="H216" s="27" t="str">
        <x:v>Catalogue 4 069</x:v>
      </x:c>
      <x:c r="I216" s="27" t="str">
        <x:v>Chef de poursuite</x:v>
      </x:c>
      <x:c r="J216" s="4" t="str">
        <x:v>feral</x:v>
      </x:c>
      <x:c r="K216" s="4" t="str">
        <x:v>enforcers-comics</x:v>
      </x:c>
      <x:c r="L216" s="4" t="str">
        <x:v>Non</x:v>
      </x:c>
      <x:c r="M216" s="4" t="str">
        <x:v>adult</x:v>
      </x:c>
      <x:c r="N216" s="4"/>
      <x:c r="O2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27" t="str">
        <x:v>beige ocre moucheté</x:v>
      </x:c>
      <x:c r="Q216" s="27" t="str">
        <x:v>argent patiné</x:v>
      </x:c>
      <x:c r="R216" s="27" t="str">
        <x:v>bleu profond</x:v>
      </x:c>
      <x:c r="S216" s="27" t="str">
        <x:v>Masqué</x:v>
      </x:c>
      <x:c r="T216" s="27" t="str">
        <x:v>présence assurée, légère rotation du thorax</x:v>
      </x:c>
      <x:c r="U216" s="4" t="str">
        <x:v>Non</x:v>
      </x:c>
      <x:c r="V216" s="4" t="str">
        <x:v>remaining-at-v69</x:v>
      </x:c>
      <x:c r="W216" s="4" t="str">
        <x:v>Non</x:v>
      </x:c>
      <x:c r="X216" s="4" t="str">
        <x:v>Non</x:v>
      </x:c>
      <x:c r="Y216" s="4" t="str">
        <x:v>Non</x:v>
      </x:c>
      <x:c r="Z216" s="36" t="n">
        <x:v>0</x:v>
      </x:c>
      <x:c r="AA216" s="27"/>
      <x:c r="AB216" s="48"/>
      <x:c r="AC216" s="48"/>
      <x:c r="AD216" s="48"/>
      <x:c r="AE216" s="4"/>
      <x:c r="AF216" s="4"/>
      <x:c r="AG216" s="4"/>
      <x:c r="AH216" s="27" t="str">
        <x:v>Non applicable : aucun PNG accepté documenté à V69</x:v>
      </x:c>
      <x:c r="AI216" s="27" t="str">
        <x:v>Aucune correspondance retrouvée</x:v>
      </x:c>
      <x:c r="AJ216" s="52"/>
    </x:row>
    <x:row r="217" ht="29" customHeight="1">
      <x:c r="A217" s="4" t="str">
        <x:v>feral--chevaucheurs-01</x:v>
      </x:c>
      <x:c r="B217" s="4" t="str">
        <x:v>Lignée Feral</x:v>
      </x:c>
      <x:c r="C217" s="4" t="str">
        <x:v>Chevaucheurs</x:v>
      </x:c>
      <x:c r="D217" s="45" t="n">
        <x:v>1</x:v>
      </x:c>
      <x:c r="E217" s="27" t="str">
        <x:v>Présente dans main</x:v>
      </x:c>
      <x:c r="F217" s="27" t="str">
        <x:v>Galerie et codex</x:v>
      </x:c>
      <x:c r="G217" s="27" t="str">
        <x:v>Conserver ; vérifier le rendu selon l’usage indiqué</x:v>
      </x:c>
      <x:c r="H217" s="27" t="str">
        <x:v>Catalogue 4 069</x:v>
      </x:c>
      <x:c r="I217" s="27" t="str">
        <x:v>Chevaucheurs 01</x:v>
      </x:c>
      <x:c r="J217" s="4" t="str">
        <x:v>feral</x:v>
      </x:c>
      <x:c r="K217" s="4" t="str">
        <x:v>chevaucheurs</x:v>
      </x:c>
      <x:c r="L217" s="4" t="str">
        <x:v>Non</x:v>
      </x:c>
      <x:c r="M217" s="4" t="str">
        <x:v>Non renseigné</x:v>
      </x:c>
      <x:c r="N217" s="4" t="str">
        <x:v>Fendeur de cendre · fendeur-de-cendre</x:v>
      </x:c>
      <x:c r="O217" s="27"/>
      <x:c r="P217" s="27"/>
      <x:c r="Q217" s="27"/>
      <x:c r="R217" s="27"/>
      <x:c r="S217" s="27"/>
      <x:c r="T217" s="27"/>
      <x:c r="U217" s="4" t="str">
        <x:v>Oui</x:v>
      </x:c>
      <x:c r="V217" s="4" t="str">
        <x:v>baseline-v6</x:v>
      </x:c>
      <x:c r="W217" s="4" t="str">
        <x:v>Oui</x:v>
      </x:c>
      <x:c r="X217" s="4" t="str">
        <x:v>Non</x:v>
      </x:c>
      <x:c r="Y217" s="4" t="str">
        <x:v>Non</x:v>
      </x:c>
      <x:c r="Z217" s="36" t="n">
        <x:v>0</x:v>
      </x:c>
      <x:c r="AA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48" t="str">
        <x:v>https://github.com/darknigthmare/yautja-la-longue-chasse/blob/536ac53335e440747f6eccedd2cd757d1f817a99/public/game/imports/v85/library/e340f1cbfb1622b8121218638b1fe541bbabb48a0d053cd77dd9e635acdcabae.png</x:v>
      </x:c>
      <x:c r="AC217" s="48" t="str">
        <x:v>https://github.com/darknigthmare/yautja-la-longue-chasse/blob/536ac53335e440747f6eccedd2cd757d1f817a99/app/game/data/recentSpriteLibraryV85.json</x:v>
      </x:c>
      <x:c r="AD217" s="48"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27" t="str">
        <x:v>Archive candidate présente sur Drive ; PNG individuel non revérifié dans cet audit</x:v>
      </x:c>
      <x:c r="AI217" s="27" t="str">
        <x:v>ID exact + SHA de version acceptée déclaré</x:v>
      </x:c>
      <x:c r="AJ217" s="52"/>
    </x:row>
    <x:row r="218" ht="29" customHeight="1">
      <x:c r="A218" s="4" t="str">
        <x:v>feral--chevaucheurs-02</x:v>
      </x:c>
      <x:c r="B218" s="4" t="str">
        <x:v>Lignée Feral</x:v>
      </x:c>
      <x:c r="C218" s="4" t="str">
        <x:v>Chevaucheurs</x:v>
      </x:c>
      <x:c r="D218" s="45" t="n">
        <x:v>2</x:v>
      </x:c>
      <x:c r="E218" s="27" t="str">
        <x:v>Présente dans main</x:v>
      </x:c>
      <x:c r="F218" s="27" t="str">
        <x:v>Galerie et codex</x:v>
      </x:c>
      <x:c r="G218" s="27" t="str">
        <x:v>Conserver ; vérifier le rendu selon l’usage indiqué</x:v>
      </x:c>
      <x:c r="H218" s="27" t="str">
        <x:v>Catalogue 4 069</x:v>
      </x:c>
      <x:c r="I218" s="27" t="str">
        <x:v>Éclaireur monté</x:v>
      </x:c>
      <x:c r="J218" s="4" t="str">
        <x:v>feral</x:v>
      </x:c>
      <x:c r="K218" s="4" t="str">
        <x:v>chevaucheurs</x:v>
      </x:c>
      <x:c r="L218" s="4" t="str">
        <x:v>Non</x:v>
      </x:c>
      <x:c r="M218" s="4" t="str">
        <x:v>adult</x:v>
      </x:c>
      <x:c r="N218" s="4" t="str">
        <x:v>Fendeur de cendre · fendeur-de-cendre</x:v>
      </x:c>
      <x:c r="O2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27" t="str">
        <x:v>cuivre terre</x:v>
      </x:c>
      <x:c r="Q218" s="27" t="str">
        <x:v>graphite</x:v>
      </x:c>
      <x:c r="R218" s="27" t="str">
        <x:v>bronze pâle</x:v>
      </x:c>
      <x:c r="S218" s="27" t="str">
        <x:v>Découvert</x:v>
      </x:c>
      <x:c r="T218" s="27" t="str">
        <x:v>réellement assis en selle, monture et cavalier entiers, vue trois quarts droite</x:v>
      </x:c>
      <x:c r="U218" s="4" t="str">
        <x:v>Oui</x:v>
      </x:c>
      <x:c r="V218" s="4" t="str">
        <x:v>v63</x:v>
      </x:c>
      <x:c r="W218" s="4" t="str">
        <x:v>Oui</x:v>
      </x:c>
      <x:c r="X218" s="4" t="str">
        <x:v>Non</x:v>
      </x:c>
      <x:c r="Y218" s="4" t="str">
        <x:v>Non</x:v>
      </x:c>
      <x:c r="Z218" s="36" t="n">
        <x:v>0</x:v>
      </x:c>
      <x:c r="AA218" s="27" t="str">
        <x:v>Chemin blob présent dans l’arbre Git audité ; SHA256 déclaré par le registre, pixels non retéléchargés. Audit du code et des références ; aucun déploiement ni affichage en navigateur observé.</x:v>
      </x:c>
      <x:c r="AB218" s="48" t="str">
        <x:v>https://github.com/darknigthmare/yautja-la-longue-chasse/blob/536ac53335e440747f6eccedd2cd757d1f817a99/public/game/imports/v85/library/19ba457468b89ecf02706e311feeb314d1c0622092a6be9b68d52bfca4e54063.png</x:v>
      </x:c>
      <x:c r="AC218" s="48" t="str">
        <x:v>https://github.com/darknigthmare/yautja-la-longue-chasse/blob/536ac53335e440747f6eccedd2cd757d1f817a99/app/game/data/recentSpriteLibraryV85.json</x:v>
      </x:c>
      <x:c r="AD218" s="48"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27" t="str">
        <x:v>Archive candidate présente sur Drive ; PNG individuel non revérifié dans cet audit</x:v>
      </x:c>
      <x:c r="AI218" s="27" t="str">
        <x:v>ID exact + SHA de version acceptée déclaré</x:v>
      </x:c>
      <x:c r="AJ218" s="52"/>
    </x:row>
    <x:row r="219" ht="29" customHeight="1">
      <x:c r="A219" s="4" t="str">
        <x:v>feral--chevaucheurs-03</x:v>
      </x:c>
      <x:c r="B219" s="4" t="str">
        <x:v>Lignée Feral</x:v>
      </x:c>
      <x:c r="C219" s="4" t="str">
        <x:v>Chevaucheurs</x:v>
      </x:c>
      <x:c r="D219" s="45" t="n">
        <x:v>3</x:v>
      </x:c>
      <x:c r="E219" s="27" t="str">
        <x:v>Présente dans main</x:v>
      </x:c>
      <x:c r="F219" s="27" t="str">
        <x:v>Galerie et codex</x:v>
      </x:c>
      <x:c r="G219" s="27" t="str">
        <x:v>Conserver ; vérifier le rendu selon l’usage indiqué</x:v>
      </x:c>
      <x:c r="H219" s="27" t="str">
        <x:v>Catalogue 4 069</x:v>
      </x:c>
      <x:c r="I219" s="27" t="str">
        <x:v>Garde des convois</x:v>
      </x:c>
      <x:c r="J219" s="4" t="str">
        <x:v>feral</x:v>
      </x:c>
      <x:c r="K219" s="4" t="str">
        <x:v>chevaucheurs</x:v>
      </x:c>
      <x:c r="L219" s="4" t="str">
        <x:v>Non</x:v>
      </x:c>
      <x:c r="M219" s="4" t="str">
        <x:v>adult</x:v>
      </x:c>
      <x:c r="N219" s="4" t="str">
        <x:v>Fendeur de cendre · fendeur-de-cendre</x:v>
      </x:c>
      <x:c r="O2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27" t="str">
        <x:v>olive sable</x:v>
      </x:c>
      <x:c r="Q219" s="27" t="str">
        <x:v>bronze sombre</x:v>
      </x:c>
      <x:c r="R219" s="27" t="str">
        <x:v>ivoire minéral</x:v>
      </x:c>
      <x:c r="S219" s="27" t="str">
        <x:v>Découvert</x:v>
      </x:c>
      <x:c r="T219" s="27" t="str">
        <x:v>réellement assis en selle, monture et cavalier entiers, vue trois quarts droite</x:v>
      </x:c>
      <x:c r="U219" s="4" t="str">
        <x:v>Oui</x:v>
      </x:c>
      <x:c r="V219" s="4" t="str">
        <x:v>v64</x:v>
      </x:c>
      <x:c r="W219" s="4" t="str">
        <x:v>Oui</x:v>
      </x:c>
      <x:c r="X219" s="4" t="str">
        <x:v>Non</x:v>
      </x:c>
      <x:c r="Y219" s="4" t="str">
        <x:v>Non</x:v>
      </x:c>
      <x:c r="Z219" s="36" t="n">
        <x:v>0</x:v>
      </x:c>
      <x:c r="AA219" s="27" t="str">
        <x:v>Chemin blob présent dans l’arbre Git audité ; SHA256 déclaré par le registre, pixels non retéléchargés. Audit du code et des références ; aucun déploiement ni affichage en navigateur observé.</x:v>
      </x:c>
      <x:c r="AB219" s="48" t="str">
        <x:v>https://github.com/darknigthmare/yautja-la-longue-chasse/blob/536ac53335e440747f6eccedd2cd757d1f817a99/public/game/imports/v85/library/813689d564e3ddc5b97002461e9578d4f141c564babfdd6314c7e616d7ac2660.png</x:v>
      </x:c>
      <x:c r="AC219" s="48" t="str">
        <x:v>https://github.com/darknigthmare/yautja-la-longue-chasse/blob/536ac53335e440747f6eccedd2cd757d1f817a99/app/game/data/recentSpriteLibraryV85.json</x:v>
      </x:c>
      <x:c r="AD219" s="48"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27" t="str">
        <x:v>Archive candidate présente sur Drive ; PNG individuel non revérifié dans cet audit</x:v>
      </x:c>
      <x:c r="AI219" s="27" t="str">
        <x:v>ID exact + SHA de version acceptée déclaré</x:v>
      </x:c>
      <x:c r="AJ219" s="52"/>
    </x:row>
    <x:row r="220" ht="29" customHeight="1">
      <x:c r="A220" s="4" t="str">
        <x:v>feral--chevaucheurs-04</x:v>
      </x:c>
      <x:c r="B220" s="4" t="str">
        <x:v>Lignée Feral</x:v>
      </x:c>
      <x:c r="C220" s="4" t="str">
        <x:v>Chevaucheurs</x:v>
      </x:c>
      <x:c r="D220" s="45" t="n">
        <x:v>4</x:v>
      </x:c>
      <x:c r="E220" s="27" t="str">
        <x:v>Présente dans main</x:v>
      </x:c>
      <x:c r="F220" s="27" t="str">
        <x:v>Galerie et codex</x:v>
      </x:c>
      <x:c r="G220" s="27" t="str">
        <x:v>Conserver ; vérifier le rendu selon l’usage indiqué</x:v>
      </x:c>
      <x:c r="H220" s="27" t="str">
        <x:v>Catalogue 4 069</x:v>
      </x:c>
      <x:c r="I220" s="27" t="str">
        <x:v>Messager des relais</x:v>
      </x:c>
      <x:c r="J220" s="4" t="str">
        <x:v>feral</x:v>
      </x:c>
      <x:c r="K220" s="4" t="str">
        <x:v>chevaucheurs</x:v>
      </x:c>
      <x:c r="L220" s="4" t="str">
        <x:v>Non</x:v>
      </x:c>
      <x:c r="M220" s="4" t="str">
        <x:v>adult</x:v>
      </x:c>
      <x:c r="N220" s="4" t="str">
        <x:v>Fendeur de cendre · fendeur-de-cendre</x:v>
      </x:c>
      <x:c r="O2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27" t="str">
        <x:v>brun cendre</x:v>
      </x:c>
      <x:c r="Q220" s="27" t="str">
        <x:v>acier mat</x:v>
      </x:c>
      <x:c r="R220" s="27" t="str">
        <x:v>vert désaturé</x:v>
      </x:c>
      <x:c r="S220" s="27" t="str">
        <x:v>Découvert</x:v>
      </x:c>
      <x:c r="T220" s="27" t="str">
        <x:v>réellement assis en selle, monture et cavalier entiers, vue trois quarts droite</x:v>
      </x:c>
      <x:c r="U220" s="4" t="str">
        <x:v>Oui</x:v>
      </x:c>
      <x:c r="V220" s="4" t="str">
        <x:v>v64</x:v>
      </x:c>
      <x:c r="W220" s="4" t="str">
        <x:v>Oui</x:v>
      </x:c>
      <x:c r="X220" s="4" t="str">
        <x:v>Non</x:v>
      </x:c>
      <x:c r="Y220" s="4" t="str">
        <x:v>Non</x:v>
      </x:c>
      <x:c r="Z220" s="36" t="n">
        <x:v>0</x:v>
      </x:c>
      <x:c r="AA220" s="27" t="str">
        <x:v>Chemin blob présent dans l’arbre Git audité ; SHA256 déclaré par le registre, pixels non retéléchargés. Audit du code et des références ; aucun déploiement ni affichage en navigateur observé.</x:v>
      </x:c>
      <x:c r="AB220" s="48" t="str">
        <x:v>https://github.com/darknigthmare/yautja-la-longue-chasse/blob/536ac53335e440747f6eccedd2cd757d1f817a99/public/game/imports/v85/library/bfde5d3be129107f8bd014f72045b046230368003700ce4c7b5450fc01547f01.png</x:v>
      </x:c>
      <x:c r="AC220" s="48" t="str">
        <x:v>https://github.com/darknigthmare/yautja-la-longue-chasse/blob/536ac53335e440747f6eccedd2cd757d1f817a99/app/game/data/recentSpriteLibraryV85.json</x:v>
      </x:c>
      <x:c r="AD220" s="48"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27" t="str">
        <x:v>Archive candidate présente sur Drive ; PNG individuel non revérifié dans cet audit</x:v>
      </x:c>
      <x:c r="AI220" s="27" t="str">
        <x:v>ID exact + SHA de version acceptée déclaré</x:v>
      </x:c>
      <x:c r="AJ220" s="52"/>
    </x:row>
    <x:row r="221" ht="29" customHeight="1">
      <x:c r="A221" s="4" t="str">
        <x:v>feral--chevaucheurs-05</x:v>
      </x:c>
      <x:c r="B221" s="4" t="str">
        <x:v>Lignée Feral</x:v>
      </x:c>
      <x:c r="C221" s="4" t="str">
        <x:v>Chevaucheurs</x:v>
      </x:c>
      <x:c r="D221" s="45" t="n">
        <x:v>5</x:v>
      </x:c>
      <x:c r="E221" s="27" t="str">
        <x:v>Présente dans main</x:v>
      </x:c>
      <x:c r="F221" s="27" t="str">
        <x:v>Galerie et codex</x:v>
      </x:c>
      <x:c r="G221" s="27" t="str">
        <x:v>Conserver ; vérifier le rendu selon l’usage indiqué</x:v>
      </x:c>
      <x:c r="H221" s="27" t="str">
        <x:v>Catalogue 4 069</x:v>
      </x:c>
      <x:c r="I221" s="27" t="str">
        <x:v>Patrouilleur de nuit</x:v>
      </x:c>
      <x:c r="J221" s="4" t="str">
        <x:v>feral</x:v>
      </x:c>
      <x:c r="K221" s="4" t="str">
        <x:v>chevaucheurs</x:v>
      </x:c>
      <x:c r="L221" s="4" t="str">
        <x:v>Non</x:v>
      </x:c>
      <x:c r="M221" s="4" t="str">
        <x:v>adult</x:v>
      </x:c>
      <x:c r="N221" s="4" t="str">
        <x:v>Fendeur de cendre · fendeur-de-cendre</x:v>
      </x:c>
      <x:c r="O2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27" t="str">
        <x:v>beige ocre moucheté</x:v>
      </x:c>
      <x:c r="Q221" s="27" t="str">
        <x:v>métal ardoise</x:v>
      </x:c>
      <x:c r="R221" s="27" t="str">
        <x:v>ocre</x:v>
      </x:c>
      <x:c r="S221" s="27" t="str">
        <x:v>Découvert</x:v>
      </x:c>
      <x:c r="T221" s="27" t="str">
        <x:v>réellement assis en selle, monture et cavalier entiers, vue trois quarts droite</x:v>
      </x:c>
      <x:c r="U221" s="4" t="str">
        <x:v>Oui</x:v>
      </x:c>
      <x:c r="V221" s="4" t="str">
        <x:v>v65</x:v>
      </x:c>
      <x:c r="W221" s="4" t="str">
        <x:v>Oui</x:v>
      </x:c>
      <x:c r="X221" s="4" t="str">
        <x:v>Non</x:v>
      </x:c>
      <x:c r="Y221" s="4" t="str">
        <x:v>Non</x:v>
      </x:c>
      <x:c r="Z221" s="36" t="n">
        <x:v>0</x:v>
      </x:c>
      <x:c r="AA221" s="27" t="str">
        <x:v>Chemin blob présent dans l’arbre Git audité ; SHA256 déclaré par le registre, pixels non retéléchargés. Audit du code et des références ; aucun déploiement ni affichage en navigateur observé.</x:v>
      </x:c>
      <x:c r="AB221" s="48" t="str">
        <x:v>https://github.com/darknigthmare/yautja-la-longue-chasse/blob/536ac53335e440747f6eccedd2cd757d1f817a99/public/game/imports/v87/drive-completion/df08056fae27f301e16cdb77f035548f0dbf50cdcfdc43317b023fb5e310f479.png</x:v>
      </x:c>
      <x:c r="AC221" s="48" t="str">
        <x:v>https://github.com/darknigthmare/yautja-la-longue-chasse/blob/536ac53335e440747f6eccedd2cd757d1f817a99/app/game/data/driveCompletionSpritesV87.json</x:v>
      </x:c>
      <x:c r="AD221" s="48"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27" t="str">
        <x:v>Archive candidate présente sur Drive ; PNG individuel non revérifié dans cet audit</x:v>
      </x:c>
      <x:c r="AI221" s="27" t="str">
        <x:v>ID exact + SHA de version acceptée déclaré</x:v>
      </x:c>
      <x:c r="AJ221" s="52"/>
    </x:row>
    <x:row r="222" ht="29" customHeight="1">
      <x:c r="A222" s="4" t="str">
        <x:v>feral--chevaucheurs-06</x:v>
      </x:c>
      <x:c r="B222" s="4" t="str">
        <x:v>Lignée Feral</x:v>
      </x:c>
      <x:c r="C222" s="4" t="str">
        <x:v>Chevaucheurs</x:v>
      </x:c>
      <x:c r="D222" s="45" t="n">
        <x:v>6</x:v>
      </x:c>
      <x:c r="E222" s="27" t="str">
        <x:v>Présente dans main</x:v>
      </x:c>
      <x:c r="F222" s="27" t="str">
        <x:v>Galerie et codex</x:v>
      </x:c>
      <x:c r="G222" s="27" t="str">
        <x:v>Conserver ; vérifier le rendu selon l’usage indiqué</x:v>
      </x:c>
      <x:c r="H222" s="27" t="str">
        <x:v>Catalogue 4 069</x:v>
      </x:c>
      <x:c r="I222" s="27" t="str">
        <x:v>Porte-lance</x:v>
      </x:c>
      <x:c r="J222" s="4" t="str">
        <x:v>feral</x:v>
      </x:c>
      <x:c r="K222" s="4" t="str">
        <x:v>chevaucheurs</x:v>
      </x:c>
      <x:c r="L222" s="4" t="str">
        <x:v>Non</x:v>
      </x:c>
      <x:c r="M222" s="4" t="str">
        <x:v>adult</x:v>
      </x:c>
      <x:c r="N222" s="4" t="str">
        <x:v>Fendeur de cendre · fendeur-de-cendre</x:v>
      </x:c>
      <x:c r="O2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27" t="str">
        <x:v>ocre brun</x:v>
      </x:c>
      <x:c r="Q222" s="27" t="str">
        <x:v>cuivre oxydé discret</x:v>
      </x:c>
      <x:c r="R222" s="27" t="str">
        <x:v>noir mat</x:v>
      </x:c>
      <x:c r="S222" s="27" t="str">
        <x:v>Découvert</x:v>
      </x:c>
      <x:c r="T222" s="27" t="str">
        <x:v>réellement assis en selle, monture et cavalier entiers, vue trois quarts droite</x:v>
      </x:c>
      <x:c r="U222" s="4" t="str">
        <x:v>Oui</x:v>
      </x:c>
      <x:c r="V222" s="4" t="str">
        <x:v>v65</x:v>
      </x:c>
      <x:c r="W222" s="4" t="str">
        <x:v>Oui</x:v>
      </x:c>
      <x:c r="X222" s="4" t="str">
        <x:v>Non</x:v>
      </x:c>
      <x:c r="Y222" s="4" t="str">
        <x:v>Non</x:v>
      </x:c>
      <x:c r="Z222" s="36" t="n">
        <x:v>0</x:v>
      </x:c>
      <x:c r="AA222" s="27" t="str">
        <x:v>Chemin blob présent dans l’arbre Git audité ; SHA256 déclaré par le registre, pixels non retéléchargés. Audit du code et des références ; aucun déploiement ni affichage en navigateur observé.</x:v>
      </x:c>
      <x:c r="AB222" s="48" t="str">
        <x:v>https://github.com/darknigthmare/yautja-la-longue-chasse/blob/536ac53335e440747f6eccedd2cd757d1f817a99/public/game/imports/v87/drive-completion/c0d6afed8d36e7bb8a34cb3c0149a4c91cf43535da1981e27f50a391fcae4f3a.png</x:v>
      </x:c>
      <x:c r="AC222" s="48" t="str">
        <x:v>https://github.com/darknigthmare/yautja-la-longue-chasse/blob/536ac53335e440747f6eccedd2cd757d1f817a99/app/game/data/driveCompletionSpritesV87.json</x:v>
      </x:c>
      <x:c r="AD222" s="48"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27" t="str">
        <x:v>Archive candidate présente sur Drive ; PNG individuel non revérifié dans cet audit</x:v>
      </x:c>
      <x:c r="AI222" s="27" t="str">
        <x:v>ID exact + SHA de version acceptée déclaré</x:v>
      </x:c>
      <x:c r="AJ222" s="52"/>
    </x:row>
    <x:row r="223" ht="29" customHeight="1">
      <x:c r="A223" s="4" t="str">
        <x:v>feral--chevaucheurs-07</x:v>
      </x:c>
      <x:c r="B223" s="4" t="str">
        <x:v>Lignée Feral</x:v>
      </x:c>
      <x:c r="C223" s="4" t="str">
        <x:v>Chevaucheurs</x:v>
      </x:c>
      <x:c r="D223" s="45" t="n">
        <x:v>7</x:v>
      </x:c>
      <x:c r="E223" s="27" t="str">
        <x:v>Présente dans main</x:v>
      </x:c>
      <x:c r="F223" s="27" t="str">
        <x:v>Galerie et codex</x:v>
      </x:c>
      <x:c r="G223" s="27" t="str">
        <x:v>Conserver ; vérifier le rendu selon l’usage indiqué</x:v>
      </x:c>
      <x:c r="H223" s="27" t="str">
        <x:v>Catalogue 4 069</x:v>
      </x:c>
      <x:c r="I223" s="27" t="str">
        <x:v>Protecteur de l’arrière-garde</x:v>
      </x:c>
      <x:c r="J223" s="4" t="str">
        <x:v>feral</x:v>
      </x:c>
      <x:c r="K223" s="4" t="str">
        <x:v>chevaucheurs</x:v>
      </x:c>
      <x:c r="L223" s="4" t="str">
        <x:v>Non</x:v>
      </x:c>
      <x:c r="M223" s="4" t="str">
        <x:v>adult</x:v>
      </x:c>
      <x:c r="N223" s="4" t="str">
        <x:v>Fendeur de cendre · fendeur-de-cendre</x:v>
      </x:c>
      <x:c r="O2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27" t="str">
        <x:v>cuivre terre</x:v>
      </x:c>
      <x:c r="Q223" s="27" t="str">
        <x:v>titane sombre</x:v>
      </x:c>
      <x:c r="R223" s="27" t="str">
        <x:v>bordeaux</x:v>
      </x:c>
      <x:c r="S223" s="27" t="str">
        <x:v>Découvert</x:v>
      </x:c>
      <x:c r="T223" s="27" t="str">
        <x:v>réellement assis en selle, monture et cavalier entiers, vue trois quarts droite</x:v>
      </x:c>
      <x:c r="U223" s="4" t="str">
        <x:v>Oui</x:v>
      </x:c>
      <x:c r="V223" s="4" t="str">
        <x:v>v66-v67-attested</x:v>
      </x:c>
      <x:c r="W223" s="4" t="str">
        <x:v>Oui</x:v>
      </x:c>
      <x:c r="X223" s="4" t="str">
        <x:v>Non</x:v>
      </x:c>
      <x:c r="Y223" s="4" t="str">
        <x:v>Non</x:v>
      </x:c>
      <x:c r="Z223" s="36" t="n">
        <x:v>0</x:v>
      </x:c>
      <x:c r="AA223" s="27" t="str">
        <x:v>Chemin blob présent dans l’arbre Git audité ; SHA256 déclaré par le registre, pixels non retéléchargés. Audit du code et des références ; aucun déploiement ni affichage en navigateur observé.</x:v>
      </x:c>
      <x:c r="AB223" s="48" t="str">
        <x:v>https://github.com/darknigthmare/yautja-la-longue-chasse/blob/536ac53335e440747f6eccedd2cd757d1f817a99/public/game/imports/v85/library/8704f14a4647f914566ed8fc036a85cf9944a65ebe2f7f511e6c192571f0b854.png</x:v>
      </x:c>
      <x:c r="AC223" s="48" t="str">
        <x:v>https://github.com/darknigthmare/yautja-la-longue-chasse/blob/536ac53335e440747f6eccedd2cd757d1f817a99/app/game/data/recentSpriteLibraryV85.json</x:v>
      </x:c>
      <x:c r="AD223" s="48"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x:c r="AH223" s="27" t="str">
        <x:v>Pack V66/V67 présent sur Drive ; empreinte individuelle non disponible dans le suivi</x:v>
      </x:c>
      <x:c r="AI223" s="27" t="str">
        <x:v>ID exact</x:v>
      </x:c>
      <x:c r="AJ223" s="52"/>
    </x:row>
    <x:row r="224" ht="29" customHeight="1">
      <x:c r="A224" s="4" t="str">
        <x:v>feral--chevaucheurs-08</x:v>
      </x:c>
      <x:c r="B224" s="4" t="str">
        <x:v>Lignée Feral</x:v>
      </x:c>
      <x:c r="C224" s="4" t="str">
        <x:v>Chevaucheurs</x:v>
      </x:c>
      <x:c r="D224" s="45" t="n">
        <x:v>8</x:v>
      </x:c>
      <x:c r="E224" s="27" t="str">
        <x:v>Présente dans main</x:v>
      </x:c>
      <x:c r="F224" s="27" t="str">
        <x:v>Galerie et codex</x:v>
      </x:c>
      <x:c r="G224" s="27" t="str">
        <x:v>Conserver ; vérifier le rendu selon l’usage indiqué</x:v>
      </x:c>
      <x:c r="H224" s="27" t="str">
        <x:v>Catalogue 4 069</x:v>
      </x:c>
      <x:c r="I224" s="27" t="str">
        <x:v>Guide des passages</x:v>
      </x:c>
      <x:c r="J224" s="4" t="str">
        <x:v>feral</x:v>
      </x:c>
      <x:c r="K224" s="4" t="str">
        <x:v>chevaucheurs</x:v>
      </x:c>
      <x:c r="L224" s="4" t="str">
        <x:v>Non</x:v>
      </x:c>
      <x:c r="M224" s="4" t="str">
        <x:v>adult</x:v>
      </x:c>
      <x:c r="N224" s="4" t="str">
        <x:v>Fendeur de cendre · fendeur-de-cendre</x:v>
      </x:c>
      <x:c r="O2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27" t="str">
        <x:v>olive sable</x:v>
      </x:c>
      <x:c r="Q224" s="27" t="str">
        <x:v>bronze ancien</x:v>
      </x:c>
      <x:c r="R224" s="27" t="str">
        <x:v>gris pierre</x:v>
      </x:c>
      <x:c r="S224" s="27" t="str">
        <x:v>Découvert</x:v>
      </x:c>
      <x:c r="T224" s="27" t="str">
        <x:v>réellement assis en selle, monture et cavalier entiers, vue trois quarts droite</x:v>
      </x:c>
      <x:c r="U224" s="4" t="str">
        <x:v>Oui</x:v>
      </x:c>
      <x:c r="V224" s="4" t="str">
        <x:v>v66-v67-attested</x:v>
      </x:c>
      <x:c r="W224" s="4" t="str">
        <x:v>Oui</x:v>
      </x:c>
      <x:c r="X224" s="4" t="str">
        <x:v>Non</x:v>
      </x:c>
      <x:c r="Y224" s="4" t="str">
        <x:v>Non</x:v>
      </x:c>
      <x:c r="Z224" s="36" t="n">
        <x:v>0</x:v>
      </x:c>
      <x:c r="AA224" s="27" t="str">
        <x:v>Chemin blob présent dans l’arbre Git audité ; SHA256 déclaré par le registre, pixels non retéléchargés. Audit du code et des références ; aucun déploiement ni affichage en navigateur observé.</x:v>
      </x:c>
      <x:c r="AB224" s="48" t="str">
        <x:v>https://github.com/darknigthmare/yautja-la-longue-chasse/blob/536ac53335e440747f6eccedd2cd757d1f817a99/public/game/imports/v85/library/4ad4455b657dadc460c778c9b25aae3da831e76b45d8b5f0b70da44dfbc7f1e6.png</x:v>
      </x:c>
      <x:c r="AC224" s="48" t="str">
        <x:v>https://github.com/darknigthmare/yautja-la-longue-chasse/blob/536ac53335e440747f6eccedd2cd757d1f817a99/app/game/data/recentSpriteLibraryV85.json</x:v>
      </x:c>
      <x:c r="AD224" s="48"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x:c r="AH224" s="27" t="str">
        <x:v>Pack V66/V67 présent sur Drive ; empreinte individuelle non disponible dans le suivi</x:v>
      </x:c>
      <x:c r="AI224" s="27" t="str">
        <x:v>ID exact</x:v>
      </x:c>
      <x:c r="AJ224" s="52"/>
    </x:row>
    <x:row r="225" ht="29" customHeight="1">
      <x:c r="A225" s="4" t="str">
        <x:v>feral--chevaucheurs-09</x:v>
      </x:c>
      <x:c r="B225" s="4" t="str">
        <x:v>Lignée Feral</x:v>
      </x:c>
      <x:c r="C225" s="4" t="str">
        <x:v>Chevaucheurs</x:v>
      </x:c>
      <x:c r="D225" s="45" t="n">
        <x:v>9</x:v>
      </x:c>
      <x:c r="E225" s="27" t="str">
        <x:v>Présente dans main</x:v>
      </x:c>
      <x:c r="F225" s="27" t="str">
        <x:v>Galerie et codex</x:v>
      </x:c>
      <x:c r="G225" s="27" t="str">
        <x:v>Conserver ; vérifier le rendu selon l’usage indiqué</x:v>
      </x:c>
      <x:c r="H225" s="27" t="str">
        <x:v>Catalogue 4 069</x:v>
      </x:c>
      <x:c r="I225" s="27" t="str">
        <x:v>Vétéran de selle</x:v>
      </x:c>
      <x:c r="J225" s="4" t="str">
        <x:v>feral</x:v>
      </x:c>
      <x:c r="K225" s="4" t="str">
        <x:v>chevaucheurs</x:v>
      </x:c>
      <x:c r="L225" s="4" t="str">
        <x:v>Non</x:v>
      </x:c>
      <x:c r="M225" s="4" t="str">
        <x:v>adult</x:v>
      </x:c>
      <x:c r="N225" s="4" t="str">
        <x:v>Fendeur de cendre · fendeur-de-cendre</x:v>
      </x:c>
      <x:c r="O2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27" t="str">
        <x:v>brun cendre</x:v>
      </x:c>
      <x:c r="Q225" s="27" t="str">
        <x:v>acier patiné</x:v>
      </x:c>
      <x:c r="R225" s="27" t="str">
        <x:v>bleu profond</x:v>
      </x:c>
      <x:c r="S225" s="27" t="str">
        <x:v>Découvert</x:v>
      </x:c>
      <x:c r="T225" s="27" t="str">
        <x:v>réellement assis en selle, monture et cavalier entiers, vue trois quarts droite</x:v>
      </x:c>
      <x:c r="U225" s="4" t="str">
        <x:v>Oui</x:v>
      </x:c>
      <x:c r="V225" s="4" t="str">
        <x:v>v66-v67-attested</x:v>
      </x:c>
      <x:c r="W225" s="4" t="str">
        <x:v>Oui</x:v>
      </x:c>
      <x:c r="X225" s="4" t="str">
        <x:v>Non</x:v>
      </x:c>
      <x:c r="Y225" s="4" t="str">
        <x:v>Non</x:v>
      </x:c>
      <x:c r="Z225" s="36" t="n">
        <x:v>0</x:v>
      </x:c>
      <x:c r="AA225" s="27" t="str">
        <x:v>Chemin blob présent dans l’arbre Git audité ; SHA256 déclaré par le registre, pixels non retéléchargés. Audit du code et des références ; aucun déploiement ni affichage en navigateur observé.</x:v>
      </x:c>
      <x:c r="AB225" s="48" t="str">
        <x:v>https://github.com/darknigthmare/yautja-la-longue-chasse/blob/536ac53335e440747f6eccedd2cd757d1f817a99/public/game/imports/v85/library/2c60474469a655773e740e8b1f0ae03a27af11e37d4f9d07e1f42e05839b324a.png</x:v>
      </x:c>
      <x:c r="AC225" s="48" t="str">
        <x:v>https://github.com/darknigthmare/yautja-la-longue-chasse/blob/536ac53335e440747f6eccedd2cd757d1f817a99/app/game/data/recentSpriteLibraryV85.json</x:v>
      </x:c>
      <x:c r="AD225" s="48"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x:c r="AH225" s="27" t="str">
        <x:v>Pack V66/V67 présent sur Drive ; empreinte individuelle non disponible dans le suivi</x:v>
      </x:c>
      <x:c r="AI225" s="27" t="str">
        <x:v>ID exact</x:v>
      </x:c>
      <x:c r="AJ225" s="52"/>
    </x:row>
    <x:row r="226" ht="29" customHeight="1">
      <x:c r="A226" s="4" t="str">
        <x:v>feral--chevaucheurs-10</x:v>
      </x:c>
      <x:c r="B226" s="4" t="str">
        <x:v>Lignée Feral</x:v>
      </x:c>
      <x:c r="C226" s="4" t="str">
        <x:v>Chevaucheurs</x:v>
      </x:c>
      <x:c r="D226" s="45" t="n">
        <x:v>10</x:v>
      </x:c>
      <x:c r="E226" s="27" t="str">
        <x:v>Présente dans main</x:v>
      </x:c>
      <x:c r="F226" s="27" t="str">
        <x:v>Galerie et codex</x:v>
      </x:c>
      <x:c r="G226" s="27" t="str">
        <x:v>Conserver ; vérifier le rendu selon l’usage indiqué</x:v>
      </x:c>
      <x:c r="H226" s="27" t="str">
        <x:v>Catalogue 4 069</x:v>
      </x:c>
      <x:c r="I226" s="27" t="str">
        <x:v>Capitaine des chevaucheurs</x:v>
      </x:c>
      <x:c r="J226" s="4" t="str">
        <x:v>feral</x:v>
      </x:c>
      <x:c r="K226" s="4" t="str">
        <x:v>chevaucheurs</x:v>
      </x:c>
      <x:c r="L226" s="4" t="str">
        <x:v>Non</x:v>
      </x:c>
      <x:c r="M226" s="4" t="str">
        <x:v>adult</x:v>
      </x:c>
      <x:c r="N226" s="4" t="str">
        <x:v>Fendeur de cendre · fendeur-de-cendre</x:v>
      </x:c>
      <x:c r="O2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27" t="str">
        <x:v>beige ocre moucheté</x:v>
      </x:c>
      <x:c r="Q226" s="27" t="str">
        <x:v>bronze patiné</x:v>
      </x:c>
      <x:c r="R226" s="27" t="str">
        <x:v>gris charbon</x:v>
      </x:c>
      <x:c r="S226" s="27" t="str">
        <x:v>Découvert</x:v>
      </x:c>
      <x:c r="T226" s="27" t="str">
        <x:v>réellement assis en selle, monture et cavalier entiers, vue trois quarts droite</x:v>
      </x:c>
      <x:c r="U226" s="4" t="str">
        <x:v>Oui</x:v>
      </x:c>
      <x:c r="V226" s="4" t="str">
        <x:v>v66-v67-attested</x:v>
      </x:c>
      <x:c r="W226" s="4" t="str">
        <x:v>Oui</x:v>
      </x:c>
      <x:c r="X226" s="4" t="str">
        <x:v>Non</x:v>
      </x:c>
      <x:c r="Y226" s="4" t="str">
        <x:v>Non</x:v>
      </x:c>
      <x:c r="Z226" s="36" t="n">
        <x:v>0</x:v>
      </x:c>
      <x:c r="AA226" s="27" t="str">
        <x:v>Chemin blob présent dans l’arbre Git audité ; SHA256 déclaré par le registre, pixels non retéléchargés. Audit du code et des références ; aucun déploiement ni affichage en navigateur observé.</x:v>
      </x:c>
      <x:c r="AB226" s="48" t="str">
        <x:v>https://github.com/darknigthmare/yautja-la-longue-chasse/blob/536ac53335e440747f6eccedd2cd757d1f817a99/public/game/imports/v85/library/2992a70f89787ec5e6319e4611381540205d20e017e7a4525379ddcec7476c7a.png</x:v>
      </x:c>
      <x:c r="AC226" s="48" t="str">
        <x:v>https://github.com/darknigthmare/yautja-la-longue-chasse/blob/536ac53335e440747f6eccedd2cd757d1f817a99/app/game/data/recentSpriteLibraryV85.json</x:v>
      </x:c>
      <x:c r="AD226" s="48"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x:c r="AH226" s="27" t="str">
        <x:v>Pack V66/V67 présent sur Drive ; empreinte individuelle non disponible dans le suivi</x:v>
      </x:c>
      <x:c r="AI226" s="27" t="str">
        <x:v>ID exact</x:v>
      </x:c>
      <x:c r="AJ226" s="52"/>
    </x:row>
    <x:row r="227" ht="29" customHeight="1">
      <x:c r="A227" s="4" t="str">
        <x:v>feral--sucklings-01</x:v>
      </x:c>
      <x:c r="B227" s="4" t="str">
        <x:v>Lignée Feral</x:v>
      </x:c>
      <x:c r="C227" s="4" t="str">
        <x:v>Sucklings</x:v>
      </x:c>
      <x:c r="D227" s="45" t="n">
        <x:v>1</x:v>
      </x:c>
      <x:c r="E227" s="27" t="str">
        <x:v>Présente dans main</x:v>
      </x:c>
      <x:c r="F227" s="27" t="str">
        <x:v>Galerie et codex</x:v>
      </x:c>
      <x:c r="G227" s="27" t="str">
        <x:v>Conserver ; vérifier le rendu selon l’usage indiqué</x:v>
      </x:c>
      <x:c r="H227" s="27" t="str">
        <x:v>Catalogue 4 069</x:v>
      </x:c>
      <x:c r="I227" s="27" t="str">
        <x:v>Sucklings 01</x:v>
      </x:c>
      <x:c r="J227" s="4" t="str">
        <x:v>feral</x:v>
      </x:c>
      <x:c r="K227" s="4" t="str">
        <x:v>sucklings</x:v>
      </x:c>
      <x:c r="L227" s="4" t="str">
        <x:v>Non</x:v>
      </x:c>
      <x:c r="M227" s="4" t="str">
        <x:v>Non renseigné</x:v>
      </x:c>
      <x:c r="N227" s="4"/>
      <x:c r="O227" s="27"/>
      <x:c r="P227" s="27"/>
      <x:c r="Q227" s="27"/>
      <x:c r="R227" s="27"/>
      <x:c r="S227" s="27"/>
      <x:c r="T227" s="27"/>
      <x:c r="U227" s="4" t="str">
        <x:v>Oui</x:v>
      </x:c>
      <x:c r="V227" s="4" t="str">
        <x:v>baseline-v6</x:v>
      </x:c>
      <x:c r="W227" s="4" t="str">
        <x:v>Oui</x:v>
      </x:c>
      <x:c r="X227" s="4" t="str">
        <x:v>Non</x:v>
      </x:c>
      <x:c r="Y227" s="4" t="str">
        <x:v>Non</x:v>
      </x:c>
      <x:c r="Z227" s="36" t="n">
        <x:v>0</x:v>
      </x:c>
      <x:c r="AA227" s="27" t="str">
        <x:v>Chemin blob présent dans l’arbre Git audité ; SHA256 déclaré par le registre, pixels non retéléchargés. Audit du code et des références ; aucun déploiement ni affichage en navigateur observé.</x:v>
      </x:c>
      <x:c r="AB227" s="48" t="str">
        <x:v>https://github.com/darknigthmare/yautja-la-longue-chasse/blob/536ac53335e440747f6eccedd2cd757d1f817a99/public/game/imports/v85/library/181b54d9c6d9f2709d4a233cb7243618864a6d77373c6e7a9bf151f1a6eafaad.png</x:v>
      </x:c>
      <x:c r="AC227" s="48" t="str">
        <x:v>https://github.com/darknigthmare/yautja-la-longue-chasse/blob/536ac53335e440747f6eccedd2cd757d1f817a99/app/game/data/recentSpriteLibraryV85.json</x:v>
      </x:c>
      <x:c r="AD227" s="48"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27" t="str">
        <x:v>Archive candidate présente sur Drive ; PNG individuel non revérifié dans cet audit</x:v>
      </x:c>
      <x:c r="AI227" s="27" t="str">
        <x:v>ID exact + SHA de version acceptée déclaré</x:v>
      </x:c>
      <x:c r="AJ227" s="52"/>
    </x:row>
    <x:row r="228" ht="29" customHeight="1">
      <x:c r="A228" s="4" t="str">
        <x:v>feral--sucklings-02</x:v>
      </x:c>
      <x:c r="B228" s="4" t="str">
        <x:v>Lignée Feral</x:v>
      </x:c>
      <x:c r="C228" s="4" t="str">
        <x:v>Sucklings</x:v>
      </x:c>
      <x:c r="D228" s="45" t="n">
        <x:v>2</x:v>
      </x:c>
      <x:c r="E228" s="27" t="str">
        <x:v>Pas faite</x:v>
      </x:c>
      <x:c r="F228" s="27" t="str">
        <x:v>Aucune référence retrouvée dans le périmètre audité</x:v>
      </x:c>
      <x:c r="G228" s="27" t="str">
        <x:v>Produire le PNG à partir de la fiche, puis sauvegarder et intégrer</x:v>
      </x:c>
      <x:c r="H228" s="27" t="str">
        <x:v>Catalogue 4 069</x:v>
      </x:c>
      <x:c r="I228" s="27" t="str">
        <x:v>Veilleur du tissu</x:v>
      </x:c>
      <x:c r="J228" s="4" t="str">
        <x:v>feral</x:v>
      </x:c>
      <x:c r="K228" s="4" t="str">
        <x:v>sucklings</x:v>
      </x:c>
      <x:c r="L228" s="4" t="str">
        <x:v>Non</x:v>
      </x:c>
      <x:c r="M228" s="4" t="str">
        <x:v>infant</x:v>
      </x:c>
      <x:c r="N228" s="4"/>
      <x:c r="O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27" t="str">
        <x:v>cuivre terre</x:v>
      </x:c>
      <x:c r="Q228" s="27" t="str">
        <x:v>aucune armure adulte</x:v>
      </x:c>
      <x:c r="R228" s="27" t="str">
        <x:v>bleu terne</x:v>
      </x:c>
      <x:c r="S228" s="27" t="str">
        <x:v>Découvert</x:v>
      </x:c>
      <x:c r="T228" s="27" t="str">
        <x:v>assis de manière stable, membres entiers et vêtement opaque</x:v>
      </x:c>
      <x:c r="U228" s="4" t="str">
        <x:v>Non</x:v>
      </x:c>
      <x:c r="V228" s="4" t="str">
        <x:v>remaining-at-v69</x:v>
      </x:c>
      <x:c r="W228" s="4" t="str">
        <x:v>Non</x:v>
      </x:c>
      <x:c r="X228" s="4" t="str">
        <x:v>Non</x:v>
      </x:c>
      <x:c r="Y228" s="4" t="str">
        <x:v>Non</x:v>
      </x:c>
      <x:c r="Z228" s="36" t="n">
        <x:v>0</x:v>
      </x:c>
      <x:c r="AA228" s="27"/>
      <x:c r="AB228" s="48"/>
      <x:c r="AC228" s="48"/>
      <x:c r="AD228" s="48"/>
      <x:c r="AE228" s="4"/>
      <x:c r="AF228" s="4"/>
      <x:c r="AG228" s="4"/>
      <x:c r="AH228" s="27" t="str">
        <x:v>Non applicable : aucun PNG accepté documenté à V69</x:v>
      </x:c>
      <x:c r="AI228" s="27" t="str">
        <x:v>Aucune correspondance retrouvée</x:v>
      </x:c>
      <x:c r="AJ228" s="52"/>
    </x:row>
    <x:row r="229" ht="29" customHeight="1">
      <x:c r="A229" s="4" t="str">
        <x:v>feral--sucklings-03</x:v>
      </x:c>
      <x:c r="B229" s="4" t="str">
        <x:v>Lignée Feral</x:v>
      </x:c>
      <x:c r="C229" s="4" t="str">
        <x:v>Sucklings</x:v>
      </x:c>
      <x:c r="D229" s="45" t="n">
        <x:v>3</x:v>
      </x:c>
      <x:c r="E229" s="27" t="str">
        <x:v>Pas faite</x:v>
      </x:c>
      <x:c r="F229" s="27" t="str">
        <x:v>Aucune référence retrouvée dans le périmètre audité</x:v>
      </x:c>
      <x:c r="G229" s="27" t="str">
        <x:v>Produire le PNG à partir de la fiche, puis sauvegarder et intégrer</x:v>
      </x:c>
      <x:c r="H229" s="27" t="str">
        <x:v>Catalogue 4 069</x:v>
      </x:c>
      <x:c r="I229" s="27" t="str">
        <x:v>Petit des couvertures</x:v>
      </x:c>
      <x:c r="J229" s="4" t="str">
        <x:v>feral</x:v>
      </x:c>
      <x:c r="K229" s="4" t="str">
        <x:v>sucklings</x:v>
      </x:c>
      <x:c r="L229" s="4" t="str">
        <x:v>Non</x:v>
      </x:c>
      <x:c r="M229" s="4" t="str">
        <x:v>infant</x:v>
      </x:c>
      <x:c r="N229" s="4"/>
      <x:c r="O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27" t="str">
        <x:v>olive sable</x:v>
      </x:c>
      <x:c r="Q229" s="27" t="str">
        <x:v>aucune armure adulte</x:v>
      </x:c>
      <x:c r="R229" s="27" t="str">
        <x:v>brun textile</x:v>
      </x:c>
      <x:c r="S229" s="27" t="str">
        <x:v>Découvert</x:v>
      </x:c>
      <x:c r="T229" s="27" t="str">
        <x:v>assis de manière stable, membres entiers et vêtement opaque</x:v>
      </x:c>
      <x:c r="U229" s="4" t="str">
        <x:v>Non</x:v>
      </x:c>
      <x:c r="V229" s="4" t="str">
        <x:v>remaining-at-v69</x:v>
      </x:c>
      <x:c r="W229" s="4" t="str">
        <x:v>Non</x:v>
      </x:c>
      <x:c r="X229" s="4" t="str">
        <x:v>Non</x:v>
      </x:c>
      <x:c r="Y229" s="4" t="str">
        <x:v>Non</x:v>
      </x:c>
      <x:c r="Z229" s="36" t="n">
        <x:v>0</x:v>
      </x:c>
      <x:c r="AA229" s="27"/>
      <x:c r="AB229" s="48"/>
      <x:c r="AC229" s="48"/>
      <x:c r="AD229" s="48"/>
      <x:c r="AE229" s="4"/>
      <x:c r="AF229" s="4"/>
      <x:c r="AG229" s="4"/>
      <x:c r="AH229" s="27" t="str">
        <x:v>Non applicable : aucun PNG accepté documenté à V69</x:v>
      </x:c>
      <x:c r="AI229" s="27" t="str">
        <x:v>Aucune correspondance retrouvée</x:v>
      </x:c>
      <x:c r="AJ229" s="52"/>
    </x:row>
    <x:row r="230" ht="29" customHeight="1">
      <x:c r="A230" s="4" t="str">
        <x:v>feral--sucklings-04</x:v>
      </x:c>
      <x:c r="B230" s="4" t="str">
        <x:v>Lignée Feral</x:v>
      </x:c>
      <x:c r="C230" s="4" t="str">
        <x:v>Sucklings</x:v>
      </x:c>
      <x:c r="D230" s="45" t="n">
        <x:v>4</x:v>
      </x:c>
      <x:c r="E230" s="27" t="str">
        <x:v>Pas faite</x:v>
      </x:c>
      <x:c r="F230" s="27" t="str">
        <x:v>Aucune référence retrouvée dans le périmètre audité</x:v>
      </x:c>
      <x:c r="G230" s="27" t="str">
        <x:v>Produire le PNG à partir de la fiche, puis sauvegarder et intégrer</x:v>
      </x:c>
      <x:c r="H230" s="27" t="str">
        <x:v>Catalogue 4 069</x:v>
      </x:c>
      <x:c r="I230" s="27" t="str">
        <x:v>Découverte des formes</x:v>
      </x:c>
      <x:c r="J230" s="4" t="str">
        <x:v>feral</x:v>
      </x:c>
      <x:c r="K230" s="4" t="str">
        <x:v>sucklings</x:v>
      </x:c>
      <x:c r="L230" s="4" t="str">
        <x:v>Non</x:v>
      </x:c>
      <x:c r="M230" s="4" t="str">
        <x:v>infant</x:v>
      </x:c>
      <x:c r="N230" s="4"/>
      <x:c r="O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27" t="str">
        <x:v>brun cendre</x:v>
      </x:c>
      <x:c r="Q230" s="27" t="str">
        <x:v>aucune armure adulte</x:v>
      </x:c>
      <x:c r="R230" s="27" t="str">
        <x:v>vert désaturé</x:v>
      </x:c>
      <x:c r="S230" s="27" t="str">
        <x:v>Découvert</x:v>
      </x:c>
      <x:c r="T230" s="27" t="str">
        <x:v>assis de manière stable, membres entiers et vêtement opaque</x:v>
      </x:c>
      <x:c r="U230" s="4" t="str">
        <x:v>Non</x:v>
      </x:c>
      <x:c r="V230" s="4" t="str">
        <x:v>remaining-at-v69</x:v>
      </x:c>
      <x:c r="W230" s="4" t="str">
        <x:v>Non</x:v>
      </x:c>
      <x:c r="X230" s="4" t="str">
        <x:v>Non</x:v>
      </x:c>
      <x:c r="Y230" s="4" t="str">
        <x:v>Non</x:v>
      </x:c>
      <x:c r="Z230" s="36" t="n">
        <x:v>0</x:v>
      </x:c>
      <x:c r="AA230" s="27"/>
      <x:c r="AB230" s="48"/>
      <x:c r="AC230" s="48"/>
      <x:c r="AD230" s="48"/>
      <x:c r="AE230" s="4"/>
      <x:c r="AF230" s="4"/>
      <x:c r="AG230" s="4"/>
      <x:c r="AH230" s="27" t="str">
        <x:v>Non applicable : aucun PNG accepté documenté à V69</x:v>
      </x:c>
      <x:c r="AI230" s="27" t="str">
        <x:v>Aucune correspondance retrouvée</x:v>
      </x:c>
      <x:c r="AJ230" s="52"/>
    </x:row>
    <x:row r="231" ht="29" customHeight="1">
      <x:c r="A231" s="4" t="str">
        <x:v>feral--sucklings-05</x:v>
      </x:c>
      <x:c r="B231" s="4" t="str">
        <x:v>Lignée Feral</x:v>
      </x:c>
      <x:c r="C231" s="4" t="str">
        <x:v>Sucklings</x:v>
      </x:c>
      <x:c r="D231" s="45" t="n">
        <x:v>5</x:v>
      </x:c>
      <x:c r="E231" s="27" t="str">
        <x:v>Pas faite</x:v>
      </x:c>
      <x:c r="F231" s="27" t="str">
        <x:v>Aucune référence retrouvée dans le périmètre audité</x:v>
      </x:c>
      <x:c r="G231" s="27" t="str">
        <x:v>Produire le PNG à partir de la fiche, puis sauvegarder et intégrer</x:v>
      </x:c>
      <x:c r="H231" s="27" t="str">
        <x:v>Catalogue 4 069</x:v>
      </x:c>
      <x:c r="I231" s="27" t="str">
        <x:v>Les mains curieuses</x:v>
      </x:c>
      <x:c r="J231" s="4" t="str">
        <x:v>feral</x:v>
      </x:c>
      <x:c r="K231" s="4" t="str">
        <x:v>sucklings</x:v>
      </x:c>
      <x:c r="L231" s="4" t="str">
        <x:v>Non</x:v>
      </x:c>
      <x:c r="M231" s="4" t="str">
        <x:v>infant</x:v>
      </x:c>
      <x:c r="N231" s="4"/>
      <x:c r="O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27" t="str">
        <x:v>beige ocre moucheté</x:v>
      </x:c>
      <x:c r="Q231" s="27" t="str">
        <x:v>aucune armure adulte</x:v>
      </x:c>
      <x:c r="R231" s="27" t="str">
        <x:v>crème</x:v>
      </x:c>
      <x:c r="S231" s="27" t="str">
        <x:v>Découvert</x:v>
      </x:c>
      <x:c r="T231" s="27" t="str">
        <x:v>assis de manière stable, membres entiers et vêtement opaque</x:v>
      </x:c>
      <x:c r="U231" s="4" t="str">
        <x:v>Non</x:v>
      </x:c>
      <x:c r="V231" s="4" t="str">
        <x:v>remaining-at-v69</x:v>
      </x:c>
      <x:c r="W231" s="4" t="str">
        <x:v>Non</x:v>
      </x:c>
      <x:c r="X231" s="4" t="str">
        <x:v>Non</x:v>
      </x:c>
      <x:c r="Y231" s="4" t="str">
        <x:v>Non</x:v>
      </x:c>
      <x:c r="Z231" s="36" t="n">
        <x:v>0</x:v>
      </x:c>
      <x:c r="AA231" s="27"/>
      <x:c r="AB231" s="48"/>
      <x:c r="AC231" s="48"/>
      <x:c r="AD231" s="48"/>
      <x:c r="AE231" s="4"/>
      <x:c r="AF231" s="4"/>
      <x:c r="AG231" s="4"/>
      <x:c r="AH231" s="27" t="str">
        <x:v>Non applicable : aucun PNG accepté documenté à V69</x:v>
      </x:c>
      <x:c r="AI231" s="27" t="str">
        <x:v>Aucune correspondance retrouvée</x:v>
      </x:c>
      <x:c r="AJ231" s="52"/>
    </x:row>
    <x:row r="232" ht="29" customHeight="1">
      <x:c r="A232" s="4" t="str">
        <x:v>feral--sucklings-06</x:v>
      </x:c>
      <x:c r="B232" s="4" t="str">
        <x:v>Lignée Feral</x:v>
      </x:c>
      <x:c r="C232" s="4" t="str">
        <x:v>Sucklings</x:v>
      </x:c>
      <x:c r="D232" s="45" t="n">
        <x:v>6</x:v>
      </x:c>
      <x:c r="E232" s="27" t="str">
        <x:v>Pas faite</x:v>
      </x:c>
      <x:c r="F232" s="27" t="str">
        <x:v>Aucune référence retrouvée dans le périmètre audité</x:v>
      </x:c>
      <x:c r="G232" s="27" t="str">
        <x:v>Produire le PNG à partir de la fiche, puis sauvegarder et intégrer</x:v>
      </x:c>
      <x:c r="H232" s="27" t="str">
        <x:v>Catalogue 4 069</x:v>
      </x:c>
      <x:c r="I232" s="27" t="str">
        <x:v>Sceau de la famille</x:v>
      </x:c>
      <x:c r="J232" s="4" t="str">
        <x:v>feral</x:v>
      </x:c>
      <x:c r="K232" s="4" t="str">
        <x:v>sucklings</x:v>
      </x:c>
      <x:c r="L232" s="4" t="str">
        <x:v>Non</x:v>
      </x:c>
      <x:c r="M232" s="4" t="str">
        <x:v>infant</x:v>
      </x:c>
      <x:c r="N232" s="4"/>
      <x:c r="O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27" t="str">
        <x:v>ocre brun</x:v>
      </x:c>
      <x:c r="Q232" s="27" t="str">
        <x:v>aucune armure adulte</x:v>
      </x:c>
      <x:c r="R232" s="27" t="str">
        <x:v>ocre doux</x:v>
      </x:c>
      <x:c r="S232" s="27" t="str">
        <x:v>Découvert</x:v>
      </x:c>
      <x:c r="T232" s="27" t="str">
        <x:v>assis de manière stable, membres entiers et vêtement opaque</x:v>
      </x:c>
      <x:c r="U232" s="4" t="str">
        <x:v>Non</x:v>
      </x:c>
      <x:c r="V232" s="4" t="str">
        <x:v>remaining-at-v69</x:v>
      </x:c>
      <x:c r="W232" s="4" t="str">
        <x:v>Non</x:v>
      </x:c>
      <x:c r="X232" s="4" t="str">
        <x:v>Non</x:v>
      </x:c>
      <x:c r="Y232" s="4" t="str">
        <x:v>Non</x:v>
      </x:c>
      <x:c r="Z232" s="36" t="n">
        <x:v>0</x:v>
      </x:c>
      <x:c r="AA232" s="27"/>
      <x:c r="AB232" s="48"/>
      <x:c r="AC232" s="48"/>
      <x:c r="AD232" s="48"/>
      <x:c r="AE232" s="4"/>
      <x:c r="AF232" s="4"/>
      <x:c r="AG232" s="4"/>
      <x:c r="AH232" s="27" t="str">
        <x:v>Non applicable : aucun PNG accepté documenté à V69</x:v>
      </x:c>
      <x:c r="AI232" s="27" t="str">
        <x:v>Aucune correspondance retrouvée</x:v>
      </x:c>
      <x:c r="AJ232" s="52"/>
    </x:row>
    <x:row r="233" ht="29" customHeight="1">
      <x:c r="A233" s="4" t="str">
        <x:v>feral--sucklings-07</x:v>
      </x:c>
      <x:c r="B233" s="4" t="str">
        <x:v>Lignée Feral</x:v>
      </x:c>
      <x:c r="C233" s="4" t="str">
        <x:v>Sucklings</x:v>
      </x:c>
      <x:c r="D233" s="45" t="n">
        <x:v>7</x:v>
      </x:c>
      <x:c r="E233" s="27" t="str">
        <x:v>Pas faite</x:v>
      </x:c>
      <x:c r="F233" s="27" t="str">
        <x:v>Aucune référence retrouvée dans le périmètre audité</x:v>
      </x:c>
      <x:c r="G233" s="27" t="str">
        <x:v>Produire le PNG à partir de la fiche, puis sauvegarder et intégrer</x:v>
      </x:c>
      <x:c r="H233" s="27" t="str">
        <x:v>Catalogue 4 069</x:v>
      </x:c>
      <x:c r="I233" s="27" t="str">
        <x:v>Premier panier</x:v>
      </x:c>
      <x:c r="J233" s="4" t="str">
        <x:v>feral</x:v>
      </x:c>
      <x:c r="K233" s="4" t="str">
        <x:v>sucklings</x:v>
      </x:c>
      <x:c r="L233" s="4" t="str">
        <x:v>Non</x:v>
      </x:c>
      <x:c r="M233" s="4" t="str">
        <x:v>infant</x:v>
      </x:c>
      <x:c r="N233" s="4"/>
      <x:c r="O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27" t="str">
        <x:v>cuivre terre</x:v>
      </x:c>
      <x:c r="Q233" s="27" t="str">
        <x:v>aucune armure adulte</x:v>
      </x:c>
      <x:c r="R233" s="27" t="str">
        <x:v>bleu terne</x:v>
      </x:c>
      <x:c r="S233" s="27" t="str">
        <x:v>Découvert</x:v>
      </x:c>
      <x:c r="T233" s="27" t="str">
        <x:v>assis de manière stable, membres entiers et vêtement opaque</x:v>
      </x:c>
      <x:c r="U233" s="4" t="str">
        <x:v>Non</x:v>
      </x:c>
      <x:c r="V233" s="4" t="str">
        <x:v>remaining-at-v69</x:v>
      </x:c>
      <x:c r="W233" s="4" t="str">
        <x:v>Non</x:v>
      </x:c>
      <x:c r="X233" s="4" t="str">
        <x:v>Non</x:v>
      </x:c>
      <x:c r="Y233" s="4" t="str">
        <x:v>Non</x:v>
      </x:c>
      <x:c r="Z233" s="36" t="n">
        <x:v>0</x:v>
      </x:c>
      <x:c r="AA233" s="27"/>
      <x:c r="AB233" s="48"/>
      <x:c r="AC233" s="48"/>
      <x:c r="AD233" s="48"/>
      <x:c r="AE233" s="4"/>
      <x:c r="AF233" s="4"/>
      <x:c r="AG233" s="4"/>
      <x:c r="AH233" s="27" t="str">
        <x:v>Non applicable : aucun PNG accepté documenté à V69</x:v>
      </x:c>
      <x:c r="AI233" s="27" t="str">
        <x:v>Aucune correspondance retrouvée</x:v>
      </x:c>
      <x:c r="AJ233" s="52"/>
    </x:row>
    <x:row r="234" ht="29" customHeight="1">
      <x:c r="A234" s="4" t="str">
        <x:v>feral--sucklings-08</x:v>
      </x:c>
      <x:c r="B234" s="4" t="str">
        <x:v>Lignée Feral</x:v>
      </x:c>
      <x:c r="C234" s="4" t="str">
        <x:v>Sucklings</x:v>
      </x:c>
      <x:c r="D234" s="45" t="n">
        <x:v>8</x:v>
      </x:c>
      <x:c r="E234" s="27" t="str">
        <x:v>Pas faite</x:v>
      </x:c>
      <x:c r="F234" s="27" t="str">
        <x:v>Aucune référence retrouvée dans le périmètre audité</x:v>
      </x:c>
      <x:c r="G234" s="27" t="str">
        <x:v>Produire le PNG à partir de la fiche, puis sauvegarder et intégrer</x:v>
      </x:c>
      <x:c r="H234" s="27" t="str">
        <x:v>Catalogue 4 069</x:v>
      </x:c>
      <x:c r="I234" s="27" t="str">
        <x:v>Nœud de laine</x:v>
      </x:c>
      <x:c r="J234" s="4" t="str">
        <x:v>feral</x:v>
      </x:c>
      <x:c r="K234" s="4" t="str">
        <x:v>sucklings</x:v>
      </x:c>
      <x:c r="L234" s="4" t="str">
        <x:v>Non</x:v>
      </x:c>
      <x:c r="M234" s="4" t="str">
        <x:v>infant</x:v>
      </x:c>
      <x:c r="N234" s="4"/>
      <x:c r="O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27" t="str">
        <x:v>olive sable</x:v>
      </x:c>
      <x:c r="Q234" s="27" t="str">
        <x:v>aucune armure adulte</x:v>
      </x:c>
      <x:c r="R234" s="27" t="str">
        <x:v>brun textile</x:v>
      </x:c>
      <x:c r="S234" s="27" t="str">
        <x:v>Découvert</x:v>
      </x:c>
      <x:c r="T234" s="27" t="str">
        <x:v>assis de manière stable, membres entiers et vêtement opaque</x:v>
      </x:c>
      <x:c r="U234" s="4" t="str">
        <x:v>Non</x:v>
      </x:c>
      <x:c r="V234" s="4" t="str">
        <x:v>remaining-at-v69</x:v>
      </x:c>
      <x:c r="W234" s="4" t="str">
        <x:v>Non</x:v>
      </x:c>
      <x:c r="X234" s="4" t="str">
        <x:v>Non</x:v>
      </x:c>
      <x:c r="Y234" s="4" t="str">
        <x:v>Non</x:v>
      </x:c>
      <x:c r="Z234" s="36" t="n">
        <x:v>0</x:v>
      </x:c>
      <x:c r="AA234" s="27"/>
      <x:c r="AB234" s="48"/>
      <x:c r="AC234" s="48"/>
      <x:c r="AD234" s="48"/>
      <x:c r="AE234" s="4"/>
      <x:c r="AF234" s="4"/>
      <x:c r="AG234" s="4"/>
      <x:c r="AH234" s="27" t="str">
        <x:v>Non applicable : aucun PNG accepté documenté à V69</x:v>
      </x:c>
      <x:c r="AI234" s="27" t="str">
        <x:v>Aucune correspondance retrouvée</x:v>
      </x:c>
      <x:c r="AJ234" s="52"/>
    </x:row>
    <x:row r="235" ht="29" customHeight="1">
      <x:c r="A235" s="4" t="str">
        <x:v>feral--sucklings-09</x:v>
      </x:c>
      <x:c r="B235" s="4" t="str">
        <x:v>Lignée Feral</x:v>
      </x:c>
      <x:c r="C235" s="4" t="str">
        <x:v>Sucklings</x:v>
      </x:c>
      <x:c r="D235" s="45" t="n">
        <x:v>9</x:v>
      </x:c>
      <x:c r="E235" s="27" t="str">
        <x:v>Pas faite</x:v>
      </x:c>
      <x:c r="F235" s="27" t="str">
        <x:v>Aucune référence retrouvée dans le périmètre audité</x:v>
      </x:c>
      <x:c r="G235" s="27" t="str">
        <x:v>Produire le PNG à partir de la fiche, puis sauvegarder et intégrer</x:v>
      </x:c>
      <x:c r="H235" s="27" t="str">
        <x:v>Catalogue 4 069</x:v>
      </x:c>
      <x:c r="I235" s="27" t="str">
        <x:v>Petite cape fixée</x:v>
      </x:c>
      <x:c r="J235" s="4" t="str">
        <x:v>feral</x:v>
      </x:c>
      <x:c r="K235" s="4" t="str">
        <x:v>sucklings</x:v>
      </x:c>
      <x:c r="L235" s="4" t="str">
        <x:v>Non</x:v>
      </x:c>
      <x:c r="M235" s="4" t="str">
        <x:v>infant</x:v>
      </x:c>
      <x:c r="N235" s="4"/>
      <x:c r="O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27" t="str">
        <x:v>brun cendre</x:v>
      </x:c>
      <x:c r="Q235" s="27" t="str">
        <x:v>aucune armure adulte</x:v>
      </x:c>
      <x:c r="R235" s="27" t="str">
        <x:v>vert désaturé</x:v>
      </x:c>
      <x:c r="S235" s="27" t="str">
        <x:v>Découvert</x:v>
      </x:c>
      <x:c r="T235" s="27" t="str">
        <x:v>assis de manière stable, membres entiers et vêtement opaque</x:v>
      </x:c>
      <x:c r="U235" s="4" t="str">
        <x:v>Non</x:v>
      </x:c>
      <x:c r="V235" s="4" t="str">
        <x:v>remaining-at-v69</x:v>
      </x:c>
      <x:c r="W235" s="4" t="str">
        <x:v>Non</x:v>
      </x:c>
      <x:c r="X235" s="4" t="str">
        <x:v>Non</x:v>
      </x:c>
      <x:c r="Y235" s="4" t="str">
        <x:v>Non</x:v>
      </x:c>
      <x:c r="Z235" s="36" t="n">
        <x:v>0</x:v>
      </x:c>
      <x:c r="AA235" s="27"/>
      <x:c r="AB235" s="48"/>
      <x:c r="AC235" s="48"/>
      <x:c r="AD235" s="48"/>
      <x:c r="AE235" s="4"/>
      <x:c r="AF235" s="4"/>
      <x:c r="AG235" s="4"/>
      <x:c r="AH235" s="27" t="str">
        <x:v>Non applicable : aucun PNG accepté documenté à V69</x:v>
      </x:c>
      <x:c r="AI235" s="27" t="str">
        <x:v>Aucune correspondance retrouvée</x:v>
      </x:c>
      <x:c r="AJ235" s="52"/>
    </x:row>
    <x:row r="236" ht="29" customHeight="1">
      <x:c r="A236" s="4" t="str">
        <x:v>feral--sucklings-10</x:v>
      </x:c>
      <x:c r="B236" s="4" t="str">
        <x:v>Lignée Feral</x:v>
      </x:c>
      <x:c r="C236" s="4" t="str">
        <x:v>Sucklings</x:v>
      </x:c>
      <x:c r="D236" s="45" t="n">
        <x:v>10</x:v>
      </x:c>
      <x:c r="E236" s="27" t="str">
        <x:v>Pas faite</x:v>
      </x:c>
      <x:c r="F236" s="27" t="str">
        <x:v>Aucune référence retrouvée dans le périmètre audité</x:v>
      </x:c>
      <x:c r="G236" s="27" t="str">
        <x:v>Produire le PNG à partir de la fiche, puis sauvegarder et intégrer</x:v>
      </x:c>
      <x:c r="H236" s="27" t="str">
        <x:v>Catalogue 4 069</x:v>
      </x:c>
      <x:c r="I236" s="27" t="str">
        <x:v>Éveil paisible</x:v>
      </x:c>
      <x:c r="J236" s="4" t="str">
        <x:v>feral</x:v>
      </x:c>
      <x:c r="K236" s="4" t="str">
        <x:v>sucklings</x:v>
      </x:c>
      <x:c r="L236" s="4" t="str">
        <x:v>Non</x:v>
      </x:c>
      <x:c r="M236" s="4" t="str">
        <x:v>infant</x:v>
      </x:c>
      <x:c r="N236" s="4"/>
      <x:c r="O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27" t="str">
        <x:v>beige ocre moucheté</x:v>
      </x:c>
      <x:c r="Q236" s="27" t="str">
        <x:v>aucune armure adulte</x:v>
      </x:c>
      <x:c r="R236" s="27" t="str">
        <x:v>crème</x:v>
      </x:c>
      <x:c r="S236" s="27" t="str">
        <x:v>Découvert</x:v>
      </x:c>
      <x:c r="T236" s="27" t="str">
        <x:v>assis de manière stable, membres entiers et vêtement opaque</x:v>
      </x:c>
      <x:c r="U236" s="4" t="str">
        <x:v>Non</x:v>
      </x:c>
      <x:c r="V236" s="4" t="str">
        <x:v>remaining-at-v69</x:v>
      </x:c>
      <x:c r="W236" s="4" t="str">
        <x:v>Non</x:v>
      </x:c>
      <x:c r="X236" s="4" t="str">
        <x:v>Non</x:v>
      </x:c>
      <x:c r="Y236" s="4" t="str">
        <x:v>Non</x:v>
      </x:c>
      <x:c r="Z236" s="36" t="n">
        <x:v>0</x:v>
      </x:c>
      <x:c r="AA236" s="27"/>
      <x:c r="AB236" s="48"/>
      <x:c r="AC236" s="48"/>
      <x:c r="AD236" s="48"/>
      <x:c r="AE236" s="4"/>
      <x:c r="AF236" s="4"/>
      <x:c r="AG236" s="4"/>
      <x:c r="AH236" s="27" t="str">
        <x:v>Non applicable : aucun PNG accepté documenté à V69</x:v>
      </x:c>
      <x:c r="AI236" s="27" t="str">
        <x:v>Aucune correspondance retrouvée</x:v>
      </x:c>
      <x:c r="AJ236" s="52"/>
    </x:row>
    <x:row r="237" ht="29" customHeight="1">
      <x:c r="A237" s="4" t="str">
        <x:v>feral--younglings-01</x:v>
      </x:c>
      <x:c r="B237" s="4" t="str">
        <x:v>Lignée Feral</x:v>
      </x:c>
      <x:c r="C237" s="4" t="str">
        <x:v>Younglings</x:v>
      </x:c>
      <x:c r="D237" s="45" t="n">
        <x:v>1</x:v>
      </x:c>
      <x:c r="E237" s="27" t="str">
        <x:v>Présente dans main</x:v>
      </x:c>
      <x:c r="F237" s="27" t="str">
        <x:v>Galerie et codex</x:v>
      </x:c>
      <x:c r="G237" s="27" t="str">
        <x:v>Conserver ; vérifier le rendu selon l’usage indiqué</x:v>
      </x:c>
      <x:c r="H237" s="27" t="str">
        <x:v>Catalogue 4 069</x:v>
      </x:c>
      <x:c r="I237" s="27" t="str">
        <x:v>Younglings 01</x:v>
      </x:c>
      <x:c r="J237" s="4" t="str">
        <x:v>feral</x:v>
      </x:c>
      <x:c r="K237" s="4" t="str">
        <x:v>younglings</x:v>
      </x:c>
      <x:c r="L237" s="4" t="str">
        <x:v>Non</x:v>
      </x:c>
      <x:c r="M237" s="4" t="str">
        <x:v>Non renseigné</x:v>
      </x:c>
      <x:c r="N237" s="4"/>
      <x:c r="O237" s="27"/>
      <x:c r="P237" s="27"/>
      <x:c r="Q237" s="27"/>
      <x:c r="R237" s="27"/>
      <x:c r="S237" s="27"/>
      <x:c r="T237" s="27"/>
      <x:c r="U237" s="4" t="str">
        <x:v>Oui</x:v>
      </x:c>
      <x:c r="V237" s="4" t="str">
        <x:v>baseline-v6</x:v>
      </x:c>
      <x:c r="W237" s="4" t="str">
        <x:v>Oui</x:v>
      </x:c>
      <x:c r="X237" s="4" t="str">
        <x:v>Non</x:v>
      </x:c>
      <x:c r="Y237" s="4" t="str">
        <x:v>Non</x:v>
      </x:c>
      <x:c r="Z237" s="36" t="n">
        <x:v>0</x:v>
      </x:c>
      <x:c r="AA237" s="27" t="str">
        <x:v>Chemin blob présent dans l’arbre Git audité ; SHA256 déclaré par le registre, pixels non retéléchargés. Audit du code et des références ; aucun déploiement ni affichage en navigateur observé.</x:v>
      </x:c>
      <x:c r="AB237" s="48" t="str">
        <x:v>https://github.com/darknigthmare/yautja-la-longue-chasse/blob/536ac53335e440747f6eccedd2cd757d1f817a99/public/game/imports/v85/library/f76ba517f2a484966cbcf42061568f3f6eac4f92e02b26fba2f56ba2e9b31fcd.png</x:v>
      </x:c>
      <x:c r="AC237" s="48" t="str">
        <x:v>https://github.com/darknigthmare/yautja-la-longue-chasse/blob/536ac53335e440747f6eccedd2cd757d1f817a99/app/game/data/recentSpriteLibraryV85.json</x:v>
      </x:c>
      <x:c r="AD237" s="48"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27" t="str">
        <x:v>Archive candidate présente sur Drive ; PNG individuel non revérifié dans cet audit</x:v>
      </x:c>
      <x:c r="AI237" s="27" t="str">
        <x:v>ID exact + SHA de version acceptée déclaré</x:v>
      </x:c>
      <x:c r="AJ237" s="52"/>
    </x:row>
    <x:row r="238" ht="29" customHeight="1">
      <x:c r="A238" s="4" t="str">
        <x:v>feral--younglings-02</x:v>
      </x:c>
      <x:c r="B238" s="4" t="str">
        <x:v>Lignée Feral</x:v>
      </x:c>
      <x:c r="C238" s="4" t="str">
        <x:v>Younglings</x:v>
      </x:c>
      <x:c r="D238" s="45" t="n">
        <x:v>2</x:v>
      </x:c>
      <x:c r="E238" s="27" t="str">
        <x:v>Pas faite</x:v>
      </x:c>
      <x:c r="F238" s="27" t="str">
        <x:v>Aucune référence retrouvée dans le périmètre audité</x:v>
      </x:c>
      <x:c r="G238" s="27" t="str">
        <x:v>Produire le PNG à partir de la fiche, puis sauvegarder et intégrer</x:v>
      </x:c>
      <x:c r="H238" s="27" t="str">
        <x:v>Catalogue 4 069</x:v>
      </x:c>
      <x:c r="I238" s="27" t="str">
        <x:v>Porte-eau</x:v>
      </x:c>
      <x:c r="J238" s="4" t="str">
        <x:v>feral</x:v>
      </x:c>
      <x:c r="K238" s="4" t="str">
        <x:v>younglings</x:v>
      </x:c>
      <x:c r="L238" s="4" t="str">
        <x:v>Non</x:v>
      </x:c>
      <x:c r="M238" s="4" t="str">
        <x:v>juvenile</x:v>
      </x:c>
      <x:c r="N238" s="4"/>
      <x:c r="O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27" t="str">
        <x:v>cuivre terre</x:v>
      </x:c>
      <x:c r="Q238" s="27" t="str">
        <x:v>aucune armure adulte</x:v>
      </x:c>
      <x:c r="R238" s="27" t="str">
        <x:v>bleu terne</x:v>
      </x:c>
      <x:c r="S238" s="27" t="str">
        <x:v>Découvert</x:v>
      </x:c>
      <x:c r="T238" s="27" t="str">
        <x:v>activité civile paisible, pose entière et mains lisibles</x:v>
      </x:c>
      <x:c r="U238" s="4" t="str">
        <x:v>Non</x:v>
      </x:c>
      <x:c r="V238" s="4" t="str">
        <x:v>remaining-at-v69</x:v>
      </x:c>
      <x:c r="W238" s="4" t="str">
        <x:v>Non</x:v>
      </x:c>
      <x:c r="X238" s="4" t="str">
        <x:v>Non</x:v>
      </x:c>
      <x:c r="Y238" s="4" t="str">
        <x:v>Non</x:v>
      </x:c>
      <x:c r="Z238" s="36" t="n">
        <x:v>0</x:v>
      </x:c>
      <x:c r="AA238" s="27"/>
      <x:c r="AB238" s="48"/>
      <x:c r="AC238" s="48"/>
      <x:c r="AD238" s="48"/>
      <x:c r="AE238" s="4"/>
      <x:c r="AF238" s="4"/>
      <x:c r="AG238" s="4"/>
      <x:c r="AH238" s="27" t="str">
        <x:v>Non applicable : aucun PNG accepté documenté à V69</x:v>
      </x:c>
      <x:c r="AI238" s="27" t="str">
        <x:v>Aucune correspondance retrouvée</x:v>
      </x:c>
      <x:c r="AJ238" s="52"/>
    </x:row>
    <x:row r="239" ht="29" customHeight="1">
      <x:c r="A239" s="4" t="str">
        <x:v>feral--younglings-03</x:v>
      </x:c>
      <x:c r="B239" s="4" t="str">
        <x:v>Lignée Feral</x:v>
      </x:c>
      <x:c r="C239" s="4" t="str">
        <x:v>Younglings</x:v>
      </x:c>
      <x:c r="D239" s="45" t="n">
        <x:v>3</x:v>
      </x:c>
      <x:c r="E239" s="27" t="str">
        <x:v>Pas faite</x:v>
      </x:c>
      <x:c r="F239" s="27" t="str">
        <x:v>Aucune référence retrouvée dans le périmètre audité</x:v>
      </x:c>
      <x:c r="G239" s="27" t="str">
        <x:v>Produire le PNG à partir de la fiche, puis sauvegarder et intégrer</x:v>
      </x:c>
      <x:c r="H239" s="27" t="str">
        <x:v>Catalogue 4 069</x:v>
      </x:c>
      <x:c r="I239" s="27" t="str">
        <x:v>Observateur</x:v>
      </x:c>
      <x:c r="J239" s="4" t="str">
        <x:v>feral</x:v>
      </x:c>
      <x:c r="K239" s="4" t="str">
        <x:v>younglings</x:v>
      </x:c>
      <x:c r="L239" s="4" t="str">
        <x:v>Non</x:v>
      </x:c>
      <x:c r="M239" s="4" t="str">
        <x:v>juvenile</x:v>
      </x:c>
      <x:c r="N239" s="4"/>
      <x:c r="O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27" t="str">
        <x:v>olive sable</x:v>
      </x:c>
      <x:c r="Q239" s="27" t="str">
        <x:v>aucune armure adulte</x:v>
      </x:c>
      <x:c r="R239" s="27" t="str">
        <x:v>brun textile</x:v>
      </x:c>
      <x:c r="S239" s="27" t="str">
        <x:v>Découvert</x:v>
      </x:c>
      <x:c r="T239" s="27" t="str">
        <x:v>activité civile paisible, pose entière et mains lisibles</x:v>
      </x:c>
      <x:c r="U239" s="4" t="str">
        <x:v>Non</x:v>
      </x:c>
      <x:c r="V239" s="4" t="str">
        <x:v>remaining-at-v69</x:v>
      </x:c>
      <x:c r="W239" s="4" t="str">
        <x:v>Non</x:v>
      </x:c>
      <x:c r="X239" s="4" t="str">
        <x:v>Non</x:v>
      </x:c>
      <x:c r="Y239" s="4" t="str">
        <x:v>Non</x:v>
      </x:c>
      <x:c r="Z239" s="36" t="n">
        <x:v>0</x:v>
      </x:c>
      <x:c r="AA239" s="27"/>
      <x:c r="AB239" s="48"/>
      <x:c r="AC239" s="48"/>
      <x:c r="AD239" s="48"/>
      <x:c r="AE239" s="4"/>
      <x:c r="AF239" s="4"/>
      <x:c r="AG239" s="4"/>
      <x:c r="AH239" s="27" t="str">
        <x:v>Non applicable : aucun PNG accepté documenté à V69</x:v>
      </x:c>
      <x:c r="AI239" s="27" t="str">
        <x:v>Aucune correspondance retrouvée</x:v>
      </x:c>
      <x:c r="AJ239" s="52"/>
    </x:row>
    <x:row r="240" ht="29" customHeight="1">
      <x:c r="A240" s="4" t="str">
        <x:v>feral--younglings-04</x:v>
      </x:c>
      <x:c r="B240" s="4" t="str">
        <x:v>Lignée Feral</x:v>
      </x:c>
      <x:c r="C240" s="4" t="str">
        <x:v>Younglings</x:v>
      </x:c>
      <x:c r="D240" s="45" t="n">
        <x:v>4</x:v>
      </x:c>
      <x:c r="E240" s="27" t="str">
        <x:v>Pas faite</x:v>
      </x:c>
      <x:c r="F240" s="27" t="str">
        <x:v>Aucune référence retrouvée dans le périmètre audité</x:v>
      </x:c>
      <x:c r="G240" s="27" t="str">
        <x:v>Produire le PNG à partir de la fiche, puis sauvegarder et intégrer</x:v>
      </x:c>
      <x:c r="H240" s="27" t="str">
        <x:v>Catalogue 4 069</x:v>
      </x:c>
      <x:c r="I240" s="27" t="str">
        <x:v>Ramasseur de fibres</x:v>
      </x:c>
      <x:c r="J240" s="4" t="str">
        <x:v>feral</x:v>
      </x:c>
      <x:c r="K240" s="4" t="str">
        <x:v>younglings</x:v>
      </x:c>
      <x:c r="L240" s="4" t="str">
        <x:v>Non</x:v>
      </x:c>
      <x:c r="M240" s="4" t="str">
        <x:v>juvenile</x:v>
      </x:c>
      <x:c r="N240" s="4"/>
      <x:c r="O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27" t="str">
        <x:v>brun cendre</x:v>
      </x:c>
      <x:c r="Q240" s="27" t="str">
        <x:v>aucune armure adulte</x:v>
      </x:c>
      <x:c r="R240" s="27" t="str">
        <x:v>vert désaturé</x:v>
      </x:c>
      <x:c r="S240" s="27" t="str">
        <x:v>Découvert</x:v>
      </x:c>
      <x:c r="T240" s="27" t="str">
        <x:v>activité civile paisible, pose entière et mains lisibles</x:v>
      </x:c>
      <x:c r="U240" s="4" t="str">
        <x:v>Non</x:v>
      </x:c>
      <x:c r="V240" s="4" t="str">
        <x:v>remaining-at-v69</x:v>
      </x:c>
      <x:c r="W240" s="4" t="str">
        <x:v>Non</x:v>
      </x:c>
      <x:c r="X240" s="4" t="str">
        <x:v>Non</x:v>
      </x:c>
      <x:c r="Y240" s="4" t="str">
        <x:v>Non</x:v>
      </x:c>
      <x:c r="Z240" s="36" t="n">
        <x:v>0</x:v>
      </x:c>
      <x:c r="AA240" s="27"/>
      <x:c r="AB240" s="48"/>
      <x:c r="AC240" s="48"/>
      <x:c r="AD240" s="48"/>
      <x:c r="AE240" s="4"/>
      <x:c r="AF240" s="4"/>
      <x:c r="AG240" s="4"/>
      <x:c r="AH240" s="27" t="str">
        <x:v>Non applicable : aucun PNG accepté documenté à V69</x:v>
      </x:c>
      <x:c r="AI240" s="27" t="str">
        <x:v>Aucune correspondance retrouvée</x:v>
      </x:c>
      <x:c r="AJ240" s="52"/>
    </x:row>
    <x:row r="241" ht="29" customHeight="1">
      <x:c r="A241" s="4" t="str">
        <x:v>feral--younglings-05</x:v>
      </x:c>
      <x:c r="B241" s="4" t="str">
        <x:v>Lignée Feral</x:v>
      </x:c>
      <x:c r="C241" s="4" t="str">
        <x:v>Younglings</x:v>
      </x:c>
      <x:c r="D241" s="45" t="n">
        <x:v>5</x:v>
      </x:c>
      <x:c r="E241" s="27" t="str">
        <x:v>Pas faite</x:v>
      </x:c>
      <x:c r="F241" s="27" t="str">
        <x:v>Aucune référence retrouvée dans le périmètre audité</x:v>
      </x:c>
      <x:c r="G241" s="27" t="str">
        <x:v>Produire le PNG à partir de la fiche, puis sauvegarder et intégrer</x:v>
      </x:c>
      <x:c r="H241" s="27" t="str">
        <x:v>Catalogue 4 069</x:v>
      </x:c>
      <x:c r="I241" s="27" t="str">
        <x:v>Dessinateur de pistes</x:v>
      </x:c>
      <x:c r="J241" s="4" t="str">
        <x:v>feral</x:v>
      </x:c>
      <x:c r="K241" s="4" t="str">
        <x:v>younglings</x:v>
      </x:c>
      <x:c r="L241" s="4" t="str">
        <x:v>Non</x:v>
      </x:c>
      <x:c r="M241" s="4" t="str">
        <x:v>juvenile</x:v>
      </x:c>
      <x:c r="N241" s="4"/>
      <x:c r="O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27" t="str">
        <x:v>beige ocre moucheté</x:v>
      </x:c>
      <x:c r="Q241" s="27" t="str">
        <x:v>aucune armure adulte</x:v>
      </x:c>
      <x:c r="R241" s="27" t="str">
        <x:v>crème</x:v>
      </x:c>
      <x:c r="S241" s="27" t="str">
        <x:v>Découvert</x:v>
      </x:c>
      <x:c r="T241" s="27" t="str">
        <x:v>activité civile paisible, pose entière et mains lisibles</x:v>
      </x:c>
      <x:c r="U241" s="4" t="str">
        <x:v>Non</x:v>
      </x:c>
      <x:c r="V241" s="4" t="str">
        <x:v>remaining-at-v69</x:v>
      </x:c>
      <x:c r="W241" s="4" t="str">
        <x:v>Non</x:v>
      </x:c>
      <x:c r="X241" s="4" t="str">
        <x:v>Non</x:v>
      </x:c>
      <x:c r="Y241" s="4" t="str">
        <x:v>Non</x:v>
      </x:c>
      <x:c r="Z241" s="36" t="n">
        <x:v>0</x:v>
      </x:c>
      <x:c r="AA241" s="27"/>
      <x:c r="AB241" s="48"/>
      <x:c r="AC241" s="48"/>
      <x:c r="AD241" s="48"/>
      <x:c r="AE241" s="4"/>
      <x:c r="AF241" s="4"/>
      <x:c r="AG241" s="4"/>
      <x:c r="AH241" s="27" t="str">
        <x:v>Non applicable : aucun PNG accepté documenté à V69</x:v>
      </x:c>
      <x:c r="AI241" s="27" t="str">
        <x:v>Aucune correspondance retrouvée</x:v>
      </x:c>
      <x:c r="AJ241" s="52"/>
    </x:row>
    <x:row r="242" ht="29" customHeight="1">
      <x:c r="A242" s="4" t="str">
        <x:v>feral--younglings-06</x:v>
      </x:c>
      <x:c r="B242" s="4" t="str">
        <x:v>Lignée Feral</x:v>
      </x:c>
      <x:c r="C242" s="4" t="str">
        <x:v>Younglings</x:v>
      </x:c>
      <x:c r="D242" s="45" t="n">
        <x:v>6</x:v>
      </x:c>
      <x:c r="E242" s="27" t="str">
        <x:v>Pas faite</x:v>
      </x:c>
      <x:c r="F242" s="27" t="str">
        <x:v>Aucune référence retrouvée dans le périmètre audité</x:v>
      </x:c>
      <x:c r="G242" s="27" t="str">
        <x:v>Produire le PNG à partir de la fiche, puis sauvegarder et intégrer</x:v>
      </x:c>
      <x:c r="H242" s="27" t="str">
        <x:v>Catalogue 4 069</x:v>
      </x:c>
      <x:c r="I242" s="27" t="str">
        <x:v>Aide des ateliers</x:v>
      </x:c>
      <x:c r="J242" s="4" t="str">
        <x:v>feral</x:v>
      </x:c>
      <x:c r="K242" s="4" t="str">
        <x:v>younglings</x:v>
      </x:c>
      <x:c r="L242" s="4" t="str">
        <x:v>Non</x:v>
      </x:c>
      <x:c r="M242" s="4" t="str">
        <x:v>juvenile</x:v>
      </x:c>
      <x:c r="N242" s="4"/>
      <x:c r="O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27" t="str">
        <x:v>ocre brun</x:v>
      </x:c>
      <x:c r="Q242" s="27" t="str">
        <x:v>aucune armure adulte</x:v>
      </x:c>
      <x:c r="R242" s="27" t="str">
        <x:v>ocre doux</x:v>
      </x:c>
      <x:c r="S242" s="27" t="str">
        <x:v>Découvert</x:v>
      </x:c>
      <x:c r="T242" s="27" t="str">
        <x:v>activité civile paisible, pose entière et mains lisibles</x:v>
      </x:c>
      <x:c r="U242" s="4" t="str">
        <x:v>Non</x:v>
      </x:c>
      <x:c r="V242" s="4" t="str">
        <x:v>remaining-at-v69</x:v>
      </x:c>
      <x:c r="W242" s="4" t="str">
        <x:v>Non</x:v>
      </x:c>
      <x:c r="X242" s="4" t="str">
        <x:v>Non</x:v>
      </x:c>
      <x:c r="Y242" s="4" t="str">
        <x:v>Non</x:v>
      </x:c>
      <x:c r="Z242" s="36" t="n">
        <x:v>0</x:v>
      </x:c>
      <x:c r="AA242" s="27"/>
      <x:c r="AB242" s="48"/>
      <x:c r="AC242" s="48"/>
      <x:c r="AD242" s="48"/>
      <x:c r="AE242" s="4"/>
      <x:c r="AF242" s="4"/>
      <x:c r="AG242" s="4"/>
      <x:c r="AH242" s="27" t="str">
        <x:v>Non applicable : aucun PNG accepté documenté à V69</x:v>
      </x:c>
      <x:c r="AI242" s="27" t="str">
        <x:v>Aucune correspondance retrouvée</x:v>
      </x:c>
      <x:c r="AJ242" s="52"/>
    </x:row>
    <x:row r="243" ht="29" customHeight="1">
      <x:c r="A243" s="4" t="str">
        <x:v>feral--younglings-07</x:v>
      </x:c>
      <x:c r="B243" s="4" t="str">
        <x:v>Lignée Feral</x:v>
      </x:c>
      <x:c r="C243" s="4" t="str">
        <x:v>Younglings</x:v>
      </x:c>
      <x:c r="D243" s="45" t="n">
        <x:v>7</x:v>
      </x:c>
      <x:c r="E243" s="27" t="str">
        <x:v>Pas faite</x:v>
      </x:c>
      <x:c r="F243" s="27" t="str">
        <x:v>Aucune référence retrouvée dans le périmètre audité</x:v>
      </x:c>
      <x:c r="G243" s="27" t="str">
        <x:v>Produire le PNG à partir de la fiche, puis sauvegarder et intégrer</x:v>
      </x:c>
      <x:c r="H243" s="27" t="str">
        <x:v>Catalogue 4 069</x:v>
      </x:c>
      <x:c r="I243" s="27" t="str">
        <x:v>Apprenti de l’équilibre</x:v>
      </x:c>
      <x:c r="J243" s="4" t="str">
        <x:v>feral</x:v>
      </x:c>
      <x:c r="K243" s="4" t="str">
        <x:v>younglings</x:v>
      </x:c>
      <x:c r="L243" s="4" t="str">
        <x:v>Non</x:v>
      </x:c>
      <x:c r="M243" s="4" t="str">
        <x:v>juvenile</x:v>
      </x:c>
      <x:c r="N243" s="4"/>
      <x:c r="O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27" t="str">
        <x:v>cuivre terre</x:v>
      </x:c>
      <x:c r="Q243" s="27" t="str">
        <x:v>aucune armure adulte</x:v>
      </x:c>
      <x:c r="R243" s="27" t="str">
        <x:v>bleu terne</x:v>
      </x:c>
      <x:c r="S243" s="27" t="str">
        <x:v>Découvert</x:v>
      </x:c>
      <x:c r="T243" s="27" t="str">
        <x:v>activité civile paisible, pose entière et mains lisibles</x:v>
      </x:c>
      <x:c r="U243" s="4" t="str">
        <x:v>Non</x:v>
      </x:c>
      <x:c r="V243" s="4" t="str">
        <x:v>remaining-at-v69</x:v>
      </x:c>
      <x:c r="W243" s="4" t="str">
        <x:v>Non</x:v>
      </x:c>
      <x:c r="X243" s="4" t="str">
        <x:v>Non</x:v>
      </x:c>
      <x:c r="Y243" s="4" t="str">
        <x:v>Non</x:v>
      </x:c>
      <x:c r="Z243" s="36" t="n">
        <x:v>0</x:v>
      </x:c>
      <x:c r="AA243" s="27"/>
      <x:c r="AB243" s="48"/>
      <x:c r="AC243" s="48"/>
      <x:c r="AD243" s="48"/>
      <x:c r="AE243" s="4"/>
      <x:c r="AF243" s="4"/>
      <x:c r="AG243" s="4"/>
      <x:c r="AH243" s="27" t="str">
        <x:v>Non applicable : aucun PNG accepté documenté à V69</x:v>
      </x:c>
      <x:c r="AI243" s="27" t="str">
        <x:v>Aucune correspondance retrouvée</x:v>
      </x:c>
      <x:c r="AJ243" s="52"/>
    </x:row>
    <x:row r="244" ht="29" customHeight="1">
      <x:c r="A244" s="4" t="str">
        <x:v>feral--younglings-08</x:v>
      </x:c>
      <x:c r="B244" s="4" t="str">
        <x:v>Lignée Feral</x:v>
      </x:c>
      <x:c r="C244" s="4" t="str">
        <x:v>Younglings</x:v>
      </x:c>
      <x:c r="D244" s="45" t="n">
        <x:v>8</x:v>
      </x:c>
      <x:c r="E244" s="27" t="str">
        <x:v>Pas faite</x:v>
      </x:c>
      <x:c r="F244" s="27" t="str">
        <x:v>Aucune référence retrouvée dans le périmètre audité</x:v>
      </x:c>
      <x:c r="G244" s="27" t="str">
        <x:v>Produire le PNG à partir de la fiche, puis sauvegarder et intégrer</x:v>
      </x:c>
      <x:c r="H244" s="27" t="str">
        <x:v>Catalogue 4 069</x:v>
      </x:c>
      <x:c r="I244" s="27" t="str">
        <x:v>Gardien des semences</x:v>
      </x:c>
      <x:c r="J244" s="4" t="str">
        <x:v>feral</x:v>
      </x:c>
      <x:c r="K244" s="4" t="str">
        <x:v>younglings</x:v>
      </x:c>
      <x:c r="L244" s="4" t="str">
        <x:v>Non</x:v>
      </x:c>
      <x:c r="M244" s="4" t="str">
        <x:v>juvenile</x:v>
      </x:c>
      <x:c r="N244" s="4"/>
      <x:c r="O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27" t="str">
        <x:v>olive sable</x:v>
      </x:c>
      <x:c r="Q244" s="27" t="str">
        <x:v>aucune armure adulte</x:v>
      </x:c>
      <x:c r="R244" s="27" t="str">
        <x:v>brun textile</x:v>
      </x:c>
      <x:c r="S244" s="27" t="str">
        <x:v>Découvert</x:v>
      </x:c>
      <x:c r="T244" s="27" t="str">
        <x:v>activité civile paisible, pose entière et mains lisibles</x:v>
      </x:c>
      <x:c r="U244" s="4" t="str">
        <x:v>Non</x:v>
      </x:c>
      <x:c r="V244" s="4" t="str">
        <x:v>remaining-at-v69</x:v>
      </x:c>
      <x:c r="W244" s="4" t="str">
        <x:v>Non</x:v>
      </x:c>
      <x:c r="X244" s="4" t="str">
        <x:v>Non</x:v>
      </x:c>
      <x:c r="Y244" s="4" t="str">
        <x:v>Non</x:v>
      </x:c>
      <x:c r="Z244" s="36" t="n">
        <x:v>0</x:v>
      </x:c>
      <x:c r="AA244" s="27"/>
      <x:c r="AB244" s="48"/>
      <x:c r="AC244" s="48"/>
      <x:c r="AD244" s="48"/>
      <x:c r="AE244" s="4"/>
      <x:c r="AF244" s="4"/>
      <x:c r="AG244" s="4"/>
      <x:c r="AH244" s="27" t="str">
        <x:v>Non applicable : aucun PNG accepté documenté à V69</x:v>
      </x:c>
      <x:c r="AI244" s="27" t="str">
        <x:v>Aucune correspondance retrouvée</x:v>
      </x:c>
      <x:c r="AJ244" s="52"/>
    </x:row>
    <x:row r="245" ht="29" customHeight="1">
      <x:c r="A245" s="4" t="str">
        <x:v>feral--younglings-09</x:v>
      </x:c>
      <x:c r="B245" s="4" t="str">
        <x:v>Lignée Feral</x:v>
      </x:c>
      <x:c r="C245" s="4" t="str">
        <x:v>Younglings</x:v>
      </x:c>
      <x:c r="D245" s="45" t="n">
        <x:v>9</x:v>
      </x:c>
      <x:c r="E245" s="27" t="str">
        <x:v>Pas faite</x:v>
      </x:c>
      <x:c r="F245" s="27" t="str">
        <x:v>Aucune référence retrouvée dans le périmètre audité</x:v>
      </x:c>
      <x:c r="G245" s="27" t="str">
        <x:v>Produire le PNG à partir de la fiche, puis sauvegarder et intégrer</x:v>
      </x:c>
      <x:c r="H245" s="27" t="str">
        <x:v>Catalogue 4 069</x:v>
      </x:c>
      <x:c r="I245" s="27" t="str">
        <x:v>Apprenti des récits</x:v>
      </x:c>
      <x:c r="J245" s="4" t="str">
        <x:v>feral</x:v>
      </x:c>
      <x:c r="K245" s="4" t="str">
        <x:v>younglings</x:v>
      </x:c>
      <x:c r="L245" s="4" t="str">
        <x:v>Non</x:v>
      </x:c>
      <x:c r="M245" s="4" t="str">
        <x:v>juvenile</x:v>
      </x:c>
      <x:c r="N245" s="4"/>
      <x:c r="O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27" t="str">
        <x:v>brun cendre</x:v>
      </x:c>
      <x:c r="Q245" s="27" t="str">
        <x:v>aucune armure adulte</x:v>
      </x:c>
      <x:c r="R245" s="27" t="str">
        <x:v>vert désaturé</x:v>
      </x:c>
      <x:c r="S245" s="27" t="str">
        <x:v>Découvert</x:v>
      </x:c>
      <x:c r="T245" s="27" t="str">
        <x:v>activité civile paisible, pose entière et mains lisibles</x:v>
      </x:c>
      <x:c r="U245" s="4" t="str">
        <x:v>Non</x:v>
      </x:c>
      <x:c r="V245" s="4" t="str">
        <x:v>remaining-at-v69</x:v>
      </x:c>
      <x:c r="W245" s="4" t="str">
        <x:v>Non</x:v>
      </x:c>
      <x:c r="X245" s="4" t="str">
        <x:v>Non</x:v>
      </x:c>
      <x:c r="Y245" s="4" t="str">
        <x:v>Non</x:v>
      </x:c>
      <x:c r="Z245" s="36" t="n">
        <x:v>0</x:v>
      </x:c>
      <x:c r="AA245" s="27"/>
      <x:c r="AB245" s="48"/>
      <x:c r="AC245" s="48"/>
      <x:c r="AD245" s="48"/>
      <x:c r="AE245" s="4"/>
      <x:c r="AF245" s="4"/>
      <x:c r="AG245" s="4"/>
      <x:c r="AH245" s="27" t="str">
        <x:v>Non applicable : aucun PNG accepté documenté à V69</x:v>
      </x:c>
      <x:c r="AI245" s="27" t="str">
        <x:v>Aucune correspondance retrouvée</x:v>
      </x:c>
      <x:c r="AJ245" s="52"/>
    </x:row>
    <x:row r="246" ht="29" customHeight="1">
      <x:c r="A246" s="4" t="str">
        <x:v>feral--younglings-10</x:v>
      </x:c>
      <x:c r="B246" s="4" t="str">
        <x:v>Lignée Feral</x:v>
      </x:c>
      <x:c r="C246" s="4" t="str">
        <x:v>Younglings</x:v>
      </x:c>
      <x:c r="D246" s="45" t="n">
        <x:v>10</x:v>
      </x:c>
      <x:c r="E246" s="27" t="str">
        <x:v>Pas faite</x:v>
      </x:c>
      <x:c r="F246" s="27" t="str">
        <x:v>Aucune référence retrouvée dans le périmètre audité</x:v>
      </x:c>
      <x:c r="G246" s="27" t="str">
        <x:v>Produire le PNG à partir de la fiche, puis sauvegarder et intégrer</x:v>
      </x:c>
      <x:c r="H246" s="27" t="str">
        <x:v>Catalogue 4 069</x:v>
      </x:c>
      <x:c r="I246" s="27" t="str">
        <x:v>Porte-messages civil</x:v>
      </x:c>
      <x:c r="J246" s="4" t="str">
        <x:v>feral</x:v>
      </x:c>
      <x:c r="K246" s="4" t="str">
        <x:v>younglings</x:v>
      </x:c>
      <x:c r="L246" s="4" t="str">
        <x:v>Non</x:v>
      </x:c>
      <x:c r="M246" s="4" t="str">
        <x:v>juvenile</x:v>
      </x:c>
      <x:c r="N246" s="4"/>
      <x:c r="O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27" t="str">
        <x:v>beige ocre moucheté</x:v>
      </x:c>
      <x:c r="Q246" s="27" t="str">
        <x:v>aucune armure adulte</x:v>
      </x:c>
      <x:c r="R246" s="27" t="str">
        <x:v>crème</x:v>
      </x:c>
      <x:c r="S246" s="27" t="str">
        <x:v>Découvert</x:v>
      </x:c>
      <x:c r="T246" s="27" t="str">
        <x:v>activité civile paisible, pose entière et mains lisibles</x:v>
      </x:c>
      <x:c r="U246" s="4" t="str">
        <x:v>Non</x:v>
      </x:c>
      <x:c r="V246" s="4" t="str">
        <x:v>remaining-at-v69</x:v>
      </x:c>
      <x:c r="W246" s="4" t="str">
        <x:v>Non</x:v>
      </x:c>
      <x:c r="X246" s="4" t="str">
        <x:v>Non</x:v>
      </x:c>
      <x:c r="Y246" s="4" t="str">
        <x:v>Non</x:v>
      </x:c>
      <x:c r="Z246" s="36" t="n">
        <x:v>0</x:v>
      </x:c>
      <x:c r="AA246" s="27"/>
      <x:c r="AB246" s="48"/>
      <x:c r="AC246" s="48"/>
      <x:c r="AD246" s="48"/>
      <x:c r="AE246" s="4"/>
      <x:c r="AF246" s="4"/>
      <x:c r="AG246" s="4"/>
      <x:c r="AH246" s="27" t="str">
        <x:v>Non applicable : aucun PNG accepté documenté à V69</x:v>
      </x:c>
      <x:c r="AI246" s="27" t="str">
        <x:v>Aucune correspondance retrouvée</x:v>
      </x:c>
      <x:c r="AJ246" s="52"/>
    </x:row>
    <x:row r="247" ht="29" customHeight="1">
      <x:c r="A247" s="4" t="str">
        <x:v>feral--unblooded-01</x:v>
      </x:c>
      <x:c r="B247" s="4" t="str">
        <x:v>Lignée Feral</x:v>
      </x:c>
      <x:c r="C247" s="4" t="str">
        <x:v>Unblooded — apprentis avant première chasse</x:v>
      </x:c>
      <x:c r="D247" s="45" t="n">
        <x:v>1</x:v>
      </x:c>
      <x:c r="E247" s="27" t="str">
        <x:v>Présente dans main</x:v>
      </x:c>
      <x:c r="F247" s="27" t="str">
        <x:v>Galerie et codex</x:v>
      </x:c>
      <x:c r="G247" s="27" t="str">
        <x:v>Conserver ; vérifier le rendu selon l’usage indiqué</x:v>
      </x:c>
      <x:c r="H247" s="27" t="str">
        <x:v>Catalogue 4 069</x:v>
      </x:c>
      <x:c r="I247" s="27" t="str">
        <x:v>Unblooded — apprentis avant première chasse 01</x:v>
      </x:c>
      <x:c r="J247" s="4" t="str">
        <x:v>feral</x:v>
      </x:c>
      <x:c r="K247" s="4" t="str">
        <x:v>unblooded</x:v>
      </x:c>
      <x:c r="L247" s="4" t="str">
        <x:v>Non</x:v>
      </x:c>
      <x:c r="M247" s="4" t="str">
        <x:v>Non renseigné</x:v>
      </x:c>
      <x:c r="N247" s="4"/>
      <x:c r="O247" s="27"/>
      <x:c r="P247" s="27"/>
      <x:c r="Q247" s="27"/>
      <x:c r="R247" s="27"/>
      <x:c r="S247" s="27"/>
      <x:c r="T247" s="27"/>
      <x:c r="U247" s="4" t="str">
        <x:v>Oui</x:v>
      </x:c>
      <x:c r="V247" s="4" t="str">
        <x:v>baseline-v6</x:v>
      </x:c>
      <x:c r="W247" s="4" t="str">
        <x:v>Oui</x:v>
      </x:c>
      <x:c r="X247" s="4" t="str">
        <x:v>Non</x:v>
      </x:c>
      <x:c r="Y247" s="4" t="str">
        <x:v>Non</x:v>
      </x:c>
      <x:c r="Z247" s="36" t="n">
        <x:v>0</x:v>
      </x:c>
      <x:c r="AA247" s="27" t="str">
        <x:v>Chemin blob présent dans l’arbre Git audité ; SHA256 déclaré par le registre, pixels non retéléchargés. Audit du code et des références ; aucun déploiement ni affichage en navigateur observé.</x:v>
      </x:c>
      <x:c r="AB247" s="48" t="str">
        <x:v>https://github.com/darknigthmare/yautja-la-longue-chasse/blob/536ac53335e440747f6eccedd2cd757d1f817a99/public/game/imports/v85/library/7f1aa2d9c1d8c9dfc923b9e65f33688a3e1450aa952c5ac3d79f1e0b0a8eaaa9.png</x:v>
      </x:c>
      <x:c r="AC247" s="48" t="str">
        <x:v>https://github.com/darknigthmare/yautja-la-longue-chasse/blob/536ac53335e440747f6eccedd2cd757d1f817a99/app/game/data/recentSpriteLibraryV85.json</x:v>
      </x:c>
      <x:c r="AD247" s="48"/>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27" t="str">
        <x:v>PNG accepté historiquement ; archive non localisée dans les dossiers Drive vérifiés</x:v>
      </x:c>
      <x:c r="AI247" s="27" t="str">
        <x:v>ID exact + SHA de version acceptée déclaré</x:v>
      </x:c>
      <x:c r="AJ247" s="52"/>
    </x:row>
    <x:row r="248" ht="29" customHeight="1">
      <x:c r="A248" s="4" t="str">
        <x:v>feral--unblooded-02</x:v>
      </x:c>
      <x:c r="B248" s="4" t="str">
        <x:v>Lignée Feral</x:v>
      </x:c>
      <x:c r="C248" s="4" t="str">
        <x:v>Unblooded — apprentis avant première chasse</x:v>
      </x:c>
      <x:c r="D248" s="45" t="n">
        <x:v>2</x:v>
      </x:c>
      <x:c r="E248" s="27" t="str">
        <x:v>Pas faite</x:v>
      </x:c>
      <x:c r="F248" s="27" t="str">
        <x:v>Aucune référence retrouvée dans le périmètre audité</x:v>
      </x:c>
      <x:c r="G248" s="27" t="str">
        <x:v>Produire le PNG à partir de la fiche, puis sauvegarder et intégrer</x:v>
      </x:c>
      <x:c r="H248" s="27" t="str">
        <x:v>Catalogue 4 069</x:v>
      </x:c>
      <x:c r="I248" s="27" t="str">
        <x:v>Apprenti éclaireur</x:v>
      </x:c>
      <x:c r="J248" s="4" t="str">
        <x:v>feral</x:v>
      </x:c>
      <x:c r="K248" s="4" t="str">
        <x:v>unblooded</x:v>
      </x:c>
      <x:c r="L248" s="4" t="str">
        <x:v>Non</x:v>
      </x:c>
      <x:c r="M248" s="4" t="str">
        <x:v>adult</x:v>
      </x:c>
      <x:c r="N248" s="4"/>
      <x:c r="O2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27" t="str">
        <x:v>cuivre terre</x:v>
      </x:c>
      <x:c r="Q248" s="27" t="str">
        <x:v>graphite</x:v>
      </x:c>
      <x:c r="R248" s="27" t="str">
        <x:v>bronze pâle</x:v>
      </x:c>
      <x:c r="S248" s="27" t="str">
        <x:v>Découvert</x:v>
      </x:c>
      <x:c r="T248" s="27" t="str">
        <x:v>posture d’observation en trois quarts droite</x:v>
      </x:c>
      <x:c r="U248" s="4" t="str">
        <x:v>Non</x:v>
      </x:c>
      <x:c r="V248" s="4" t="str">
        <x:v>remaining-at-v69</x:v>
      </x:c>
      <x:c r="W248" s="4" t="str">
        <x:v>Non</x:v>
      </x:c>
      <x:c r="X248" s="4" t="str">
        <x:v>Non</x:v>
      </x:c>
      <x:c r="Y248" s="4" t="str">
        <x:v>Non</x:v>
      </x:c>
      <x:c r="Z248" s="36" t="n">
        <x:v>0</x:v>
      </x:c>
      <x:c r="AA248" s="27"/>
      <x:c r="AB248" s="48"/>
      <x:c r="AC248" s="48"/>
      <x:c r="AD248" s="48"/>
      <x:c r="AE248" s="4"/>
      <x:c r="AF248" s="4"/>
      <x:c r="AG248" s="4"/>
      <x:c r="AH248" s="27" t="str">
        <x:v>Non applicable : aucun PNG accepté documenté à V69</x:v>
      </x:c>
      <x:c r="AI248" s="27" t="str">
        <x:v>Aucune correspondance retrouvée</x:v>
      </x:c>
      <x:c r="AJ248" s="52"/>
    </x:row>
    <x:row r="249" ht="29" customHeight="1">
      <x:c r="A249" s="4" t="str">
        <x:v>feral--unblooded-03</x:v>
      </x:c>
      <x:c r="B249" s="4" t="str">
        <x:v>Lignée Feral</x:v>
      </x:c>
      <x:c r="C249" s="4" t="str">
        <x:v>Unblooded — apprentis avant première chasse</x:v>
      </x:c>
      <x:c r="D249" s="45" t="n">
        <x:v>3</x:v>
      </x:c>
      <x:c r="E249" s="27" t="str">
        <x:v>Pas faite</x:v>
      </x:c>
      <x:c r="F249" s="27" t="str">
        <x:v>Aucune référence retrouvée dans le périmètre audité</x:v>
      </x:c>
      <x:c r="G249" s="27" t="str">
        <x:v>Produire le PNG à partir de la fiche, puis sauvegarder et intégrer</x:v>
      </x:c>
      <x:c r="H249" s="27" t="str">
        <x:v>Catalogue 4 069</x:v>
      </x:c>
      <x:c r="I249" s="27" t="str">
        <x:v>Gardien du matériel</x:v>
      </x:c>
      <x:c r="J249" s="4" t="str">
        <x:v>feral</x:v>
      </x:c>
      <x:c r="K249" s="4" t="str">
        <x:v>unblooded</x:v>
      </x:c>
      <x:c r="L249" s="4" t="str">
        <x:v>Non</x:v>
      </x:c>
      <x:c r="M249" s="4" t="str">
        <x:v>adult</x:v>
      </x:c>
      <x:c r="N249" s="4"/>
      <x:c r="O2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27" t="str">
        <x:v>olive sable</x:v>
      </x:c>
      <x:c r="Q249" s="27" t="str">
        <x:v>bronze sombre</x:v>
      </x:c>
      <x:c r="R249" s="27" t="str">
        <x:v>ivoire minéral</x:v>
      </x:c>
      <x:c r="S249" s="27" t="str">
        <x:v>Découvert</x:v>
      </x:c>
      <x:c r="T249" s="27" t="str">
        <x:v>appui stable et épaules détendues</x:v>
      </x:c>
      <x:c r="U249" s="4" t="str">
        <x:v>Non</x:v>
      </x:c>
      <x:c r="V249" s="4" t="str">
        <x:v>remaining-at-v69</x:v>
      </x:c>
      <x:c r="W249" s="4" t="str">
        <x:v>Non</x:v>
      </x:c>
      <x:c r="X249" s="4" t="str">
        <x:v>Non</x:v>
      </x:c>
      <x:c r="Y249" s="4" t="str">
        <x:v>Non</x:v>
      </x:c>
      <x:c r="Z249" s="36" t="n">
        <x:v>0</x:v>
      </x:c>
      <x:c r="AA249" s="27"/>
      <x:c r="AB249" s="48"/>
      <x:c r="AC249" s="48"/>
      <x:c r="AD249" s="48"/>
      <x:c r="AE249" s="4"/>
      <x:c r="AF249" s="4"/>
      <x:c r="AG249" s="4"/>
      <x:c r="AH249" s="27" t="str">
        <x:v>Non applicable : aucun PNG accepté documenté à V69</x:v>
      </x:c>
      <x:c r="AI249" s="27" t="str">
        <x:v>Aucune correspondance retrouvée</x:v>
      </x:c>
      <x:c r="AJ249" s="52"/>
    </x:row>
    <x:row r="250" ht="29" customHeight="1">
      <x:c r="A250" s="4" t="str">
        <x:v>feral--unblooded-04</x:v>
      </x:c>
      <x:c r="B250" s="4" t="str">
        <x:v>Lignée Feral</x:v>
      </x:c>
      <x:c r="C250" s="4" t="str">
        <x:v>Unblooded — apprentis avant première chasse</x:v>
      </x:c>
      <x:c r="D250" s="45" t="n">
        <x:v>4</x:v>
      </x:c>
      <x:c r="E250" s="27" t="str">
        <x:v>Pas faite</x:v>
      </x:c>
      <x:c r="F250" s="27" t="str">
        <x:v>Aucune référence retrouvée dans le périmètre audité</x:v>
      </x:c>
      <x:c r="G250" s="27" t="str">
        <x:v>Produire le PNG à partir de la fiche, puis sauvegarder et intégrer</x:v>
      </x:c>
      <x:c r="H250" s="27" t="str">
        <x:v>Catalogue 4 069</x:v>
      </x:c>
      <x:c r="I250" s="27" t="str">
        <x:v>Apprenti des appuis</x:v>
      </x:c>
      <x:c r="J250" s="4" t="str">
        <x:v>feral</x:v>
      </x:c>
      <x:c r="K250" s="4" t="str">
        <x:v>unblooded</x:v>
      </x:c>
      <x:c r="L250" s="4" t="str">
        <x:v>Non</x:v>
      </x:c>
      <x:c r="M250" s="4" t="str">
        <x:v>adult</x:v>
      </x:c>
      <x:c r="N250" s="4"/>
      <x:c r="O2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27" t="str">
        <x:v>brun cendre</x:v>
      </x:c>
      <x:c r="Q250" s="27" t="str">
        <x:v>acier mat</x:v>
      </x:c>
      <x:c r="R250" s="27" t="str">
        <x:v>vert désaturé</x:v>
      </x:c>
      <x:c r="S250" s="27" t="str">
        <x:v>Découvert</x:v>
      </x:c>
      <x:c r="T250" s="27" t="str">
        <x:v>léger transfert du poids, silhouette entière</x:v>
      </x:c>
      <x:c r="U250" s="4" t="str">
        <x:v>Non</x:v>
      </x:c>
      <x:c r="V250" s="4" t="str">
        <x:v>remaining-at-v69</x:v>
      </x:c>
      <x:c r="W250" s="4" t="str">
        <x:v>Non</x:v>
      </x:c>
      <x:c r="X250" s="4" t="str">
        <x:v>Non</x:v>
      </x:c>
      <x:c r="Y250" s="4" t="str">
        <x:v>Non</x:v>
      </x:c>
      <x:c r="Z250" s="36" t="n">
        <x:v>0</x:v>
      </x:c>
      <x:c r="AA250" s="27"/>
      <x:c r="AB250" s="48"/>
      <x:c r="AC250" s="48"/>
      <x:c r="AD250" s="48"/>
      <x:c r="AE250" s="4"/>
      <x:c r="AF250" s="4"/>
      <x:c r="AG250" s="4"/>
      <x:c r="AH250" s="27" t="str">
        <x:v>Non applicable : aucun PNG accepté documenté à V69</x:v>
      </x:c>
      <x:c r="AI250" s="27" t="str">
        <x:v>Aucune correspondance retrouvée</x:v>
      </x:c>
      <x:c r="AJ250" s="52"/>
    </x:row>
    <x:row r="251" ht="29" customHeight="1">
      <x:c r="A251" s="4" t="str">
        <x:v>feral--unblooded-05</x:v>
      </x:c>
      <x:c r="B251" s="4" t="str">
        <x:v>Lignée Feral</x:v>
      </x:c>
      <x:c r="C251" s="4" t="str">
        <x:v>Unblooded — apprentis avant première chasse</x:v>
      </x:c>
      <x:c r="D251" s="45" t="n">
        <x:v>5</x:v>
      </x:c>
      <x:c r="E251" s="27" t="str">
        <x:v>Pas faite</x:v>
      </x:c>
      <x:c r="F251" s="27" t="str">
        <x:v>Aucune référence retrouvée dans le périmètre audité</x:v>
      </x:c>
      <x:c r="G251" s="27" t="str">
        <x:v>Produire le PNG à partir de la fiche, puis sauvegarder et intégrer</x:v>
      </x:c>
      <x:c r="H251" s="27" t="str">
        <x:v>Catalogue 4 069</x:v>
      </x:c>
      <x:c r="I251" s="27" t="str">
        <x:v>Pisteur en formation</x:v>
      </x:c>
      <x:c r="J251" s="4" t="str">
        <x:v>feral</x:v>
      </x:c>
      <x:c r="K251" s="4" t="str">
        <x:v>unblooded</x:v>
      </x:c>
      <x:c r="L251" s="4" t="str">
        <x:v>Non</x:v>
      </x:c>
      <x:c r="M251" s="4" t="str">
        <x:v>adult</x:v>
      </x:c>
      <x:c r="N251" s="4"/>
      <x:c r="O2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27" t="str">
        <x:v>beige ocre moucheté</x:v>
      </x:c>
      <x:c r="Q251" s="27" t="str">
        <x:v>métal ardoise</x:v>
      </x:c>
      <x:c r="R251" s="27" t="str">
        <x:v>ocre</x:v>
      </x:c>
      <x:c r="S251" s="27" t="str">
        <x:v>Découvert</x:v>
      </x:c>
      <x:c r="T251" s="27" t="str">
        <x:v>posture de contrôle calme, mains lisibles</x:v>
      </x:c>
      <x:c r="U251" s="4" t="str">
        <x:v>Non</x:v>
      </x:c>
      <x:c r="V251" s="4" t="str">
        <x:v>remaining-at-v69</x:v>
      </x:c>
      <x:c r="W251" s="4" t="str">
        <x:v>Non</x:v>
      </x:c>
      <x:c r="X251" s="4" t="str">
        <x:v>Non</x:v>
      </x:c>
      <x:c r="Y251" s="4" t="str">
        <x:v>Non</x:v>
      </x:c>
      <x:c r="Z251" s="36" t="n">
        <x:v>0</x:v>
      </x:c>
      <x:c r="AA251" s="27"/>
      <x:c r="AB251" s="48"/>
      <x:c r="AC251" s="48"/>
      <x:c r="AD251" s="48"/>
      <x:c r="AE251" s="4"/>
      <x:c r="AF251" s="4"/>
      <x:c r="AG251" s="4"/>
      <x:c r="AH251" s="27" t="str">
        <x:v>Non applicable : aucun PNG accepté documenté à V69</x:v>
      </x:c>
      <x:c r="AI251" s="27" t="str">
        <x:v>Aucune correspondance retrouvée</x:v>
      </x:c>
      <x:c r="AJ251" s="52"/>
    </x:row>
    <x:row r="252" ht="29" customHeight="1">
      <x:c r="A252" s="4" t="str">
        <x:v>feral--unblooded-06</x:v>
      </x:c>
      <x:c r="B252" s="4" t="str">
        <x:v>Lignée Feral</x:v>
      </x:c>
      <x:c r="C252" s="4" t="str">
        <x:v>Unblooded — apprentis avant première chasse</x:v>
      </x:c>
      <x:c r="D252" s="45" t="n">
        <x:v>6</x:v>
      </x:c>
      <x:c r="E252" s="27" t="str">
        <x:v>Pas faite</x:v>
      </x:c>
      <x:c r="F252" s="27" t="str">
        <x:v>Aucune référence retrouvée dans le périmètre audité</x:v>
      </x:c>
      <x:c r="G252" s="27" t="str">
        <x:v>Produire le PNG à partir de la fiche, puis sauvegarder et intégrer</x:v>
      </x:c>
      <x:c r="H252" s="27" t="str">
        <x:v>Catalogue 4 069</x:v>
      </x:c>
      <x:c r="I252" s="27" t="str">
        <x:v>Porte-eau des novices</x:v>
      </x:c>
      <x:c r="J252" s="4" t="str">
        <x:v>feral</x:v>
      </x:c>
      <x:c r="K252" s="4" t="str">
        <x:v>unblooded</x:v>
      </x:c>
      <x:c r="L252" s="4" t="str">
        <x:v>Non</x:v>
      </x:c>
      <x:c r="M252" s="4" t="str">
        <x:v>adult</x:v>
      </x:c>
      <x:c r="N252" s="4"/>
      <x:c r="O2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27" t="str">
        <x:v>ocre brun</x:v>
      </x:c>
      <x:c r="Q252" s="27" t="str">
        <x:v>cuivre oxydé discret</x:v>
      </x:c>
      <x:c r="R252" s="27" t="str">
        <x:v>noir mat</x:v>
      </x:c>
      <x:c r="S252" s="27" t="str">
        <x:v>Découvert</x:v>
      </x:c>
      <x:c r="T252" s="27" t="str">
        <x:v>bras tenus près du corps sans masquer les accessoires</x:v>
      </x:c>
      <x:c r="U252" s="4" t="str">
        <x:v>Non</x:v>
      </x:c>
      <x:c r="V252" s="4" t="str">
        <x:v>remaining-at-v69</x:v>
      </x:c>
      <x:c r="W252" s="4" t="str">
        <x:v>Non</x:v>
      </x:c>
      <x:c r="X252" s="4" t="str">
        <x:v>Non</x:v>
      </x:c>
      <x:c r="Y252" s="4" t="str">
        <x:v>Non</x:v>
      </x:c>
      <x:c r="Z252" s="36" t="n">
        <x:v>0</x:v>
      </x:c>
      <x:c r="AA252" s="27"/>
      <x:c r="AB252" s="48"/>
      <x:c r="AC252" s="48"/>
      <x:c r="AD252" s="48"/>
      <x:c r="AE252" s="4"/>
      <x:c r="AF252" s="4"/>
      <x:c r="AG252" s="4"/>
      <x:c r="AH252" s="27" t="str">
        <x:v>Non applicable : aucun PNG accepté documenté à V69</x:v>
      </x:c>
      <x:c r="AI252" s="27" t="str">
        <x:v>Aucune correspondance retrouvée</x:v>
      </x:c>
      <x:c r="AJ252" s="52"/>
    </x:row>
    <x:row r="253" ht="29" customHeight="1">
      <x:c r="A253" s="4" t="str">
        <x:v>feral--unblooded-07</x:v>
      </x:c>
      <x:c r="B253" s="4" t="str">
        <x:v>Lignée Feral</x:v>
      </x:c>
      <x:c r="C253" s="4" t="str">
        <x:v>Unblooded — apprentis avant première chasse</x:v>
      </x:c>
      <x:c r="D253" s="45" t="n">
        <x:v>7</x:v>
      </x:c>
      <x:c r="E253" s="27" t="str">
        <x:v>Pas faite</x:v>
      </x:c>
      <x:c r="F253" s="27" t="str">
        <x:v>Aucune référence retrouvée dans le périmètre audité</x:v>
      </x:c>
      <x:c r="G253" s="27" t="str">
        <x:v>Produire le PNG à partir de la fiche, puis sauvegarder et intégrer</x:v>
      </x:c>
      <x:c r="H253" s="27" t="str">
        <x:v>Catalogue 4 069</x:v>
      </x:c>
      <x:c r="I253" s="27" t="str">
        <x:v>Apprenti des signaux</x:v>
      </x:c>
      <x:c r="J253" s="4" t="str">
        <x:v>feral</x:v>
      </x:c>
      <x:c r="K253" s="4" t="str">
        <x:v>unblooded</x:v>
      </x:c>
      <x:c r="L253" s="4" t="str">
        <x:v>Non</x:v>
      </x:c>
      <x:c r="M253" s="4" t="str">
        <x:v>adult</x:v>
      </x:c>
      <x:c r="N253" s="4"/>
      <x:c r="O2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27" t="str">
        <x:v>cuivre terre</x:v>
      </x:c>
      <x:c r="Q253" s="27" t="str">
        <x:v>titane sombre</x:v>
      </x:c>
      <x:c r="R253" s="27" t="str">
        <x:v>bordeaux</x:v>
      </x:c>
      <x:c r="S253" s="27" t="str">
        <x:v>Découvert</x:v>
      </x:c>
      <x:c r="T253" s="27" t="str">
        <x:v>geste discret de coordination</x:v>
      </x:c>
      <x:c r="U253" s="4" t="str">
        <x:v>Non</x:v>
      </x:c>
      <x:c r="V253" s="4" t="str">
        <x:v>remaining-at-v69</x:v>
      </x:c>
      <x:c r="W253" s="4" t="str">
        <x:v>Non</x:v>
      </x:c>
      <x:c r="X253" s="4" t="str">
        <x:v>Non</x:v>
      </x:c>
      <x:c r="Y253" s="4" t="str">
        <x:v>Non</x:v>
      </x:c>
      <x:c r="Z253" s="36" t="n">
        <x:v>0</x:v>
      </x:c>
      <x:c r="AA253" s="27"/>
      <x:c r="AB253" s="48"/>
      <x:c r="AC253" s="48"/>
      <x:c r="AD253" s="48"/>
      <x:c r="AE253" s="4"/>
      <x:c r="AF253" s="4"/>
      <x:c r="AG253" s="4"/>
      <x:c r="AH253" s="27" t="str">
        <x:v>Non applicable : aucun PNG accepté documenté à V69</x:v>
      </x:c>
      <x:c r="AI253" s="27" t="str">
        <x:v>Aucune correspondance retrouvée</x:v>
      </x:c>
      <x:c r="AJ253" s="52"/>
    </x:row>
    <x:row r="254" ht="29" customHeight="1">
      <x:c r="A254" s="4" t="str">
        <x:v>feral--unblooded-08</x:v>
      </x:c>
      <x:c r="B254" s="4" t="str">
        <x:v>Lignée Feral</x:v>
      </x:c>
      <x:c r="C254" s="4" t="str">
        <x:v>Unblooded — apprentis avant première chasse</x:v>
      </x:c>
      <x:c r="D254" s="45" t="n">
        <x:v>8</x:v>
      </x:c>
      <x:c r="E254" s="27" t="str">
        <x:v>Pas faite</x:v>
      </x:c>
      <x:c r="F254" s="27" t="str">
        <x:v>Aucune référence retrouvée dans le périmètre audité</x:v>
      </x:c>
      <x:c r="G254" s="27" t="str">
        <x:v>Produire le PNG à partir de la fiche, puis sauvegarder et intégrer</x:v>
      </x:c>
      <x:c r="H254" s="27" t="str">
        <x:v>Catalogue 4 069</x:v>
      </x:c>
      <x:c r="I254" s="27" t="str">
        <x:v>Élève des liens</x:v>
      </x:c>
      <x:c r="J254" s="4" t="str">
        <x:v>feral</x:v>
      </x:c>
      <x:c r="K254" s="4" t="str">
        <x:v>unblooded</x:v>
      </x:c>
      <x:c r="L254" s="4" t="str">
        <x:v>Non</x:v>
      </x:c>
      <x:c r="M254" s="4" t="str">
        <x:v>adult</x:v>
      </x:c>
      <x:c r="N254" s="4"/>
      <x:c r="O2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27" t="str">
        <x:v>olive sable</x:v>
      </x:c>
      <x:c r="Q254" s="27" t="str">
        <x:v>bronze ancien</x:v>
      </x:c>
      <x:c r="R254" s="27" t="str">
        <x:v>gris pierre</x:v>
      </x:c>
      <x:c r="S254" s="27" t="str">
        <x:v>Découvert</x:v>
      </x:c>
      <x:c r="T254" s="27" t="str">
        <x:v>arme ou outil tenu bas, loin des jambes</x:v>
      </x:c>
      <x:c r="U254" s="4" t="str">
        <x:v>Non</x:v>
      </x:c>
      <x:c r="V254" s="4" t="str">
        <x:v>remaining-at-v69</x:v>
      </x:c>
      <x:c r="W254" s="4" t="str">
        <x:v>Non</x:v>
      </x:c>
      <x:c r="X254" s="4" t="str">
        <x:v>Non</x:v>
      </x:c>
      <x:c r="Y254" s="4" t="str">
        <x:v>Non</x:v>
      </x:c>
      <x:c r="Z254" s="36" t="n">
        <x:v>0</x:v>
      </x:c>
      <x:c r="AA254" s="27"/>
      <x:c r="AB254" s="48"/>
      <x:c r="AC254" s="48"/>
      <x:c r="AD254" s="48"/>
      <x:c r="AE254" s="4"/>
      <x:c r="AF254" s="4"/>
      <x:c r="AG254" s="4"/>
      <x:c r="AH254" s="27" t="str">
        <x:v>Non applicable : aucun PNG accepté documenté à V69</x:v>
      </x:c>
      <x:c r="AI254" s="27" t="str">
        <x:v>Aucune correspondance retrouvée</x:v>
      </x:c>
      <x:c r="AJ254" s="52"/>
    </x:row>
    <x:row r="255" ht="29" customHeight="1">
      <x:c r="A255" s="4" t="str">
        <x:v>feral--unblooded-09</x:v>
      </x:c>
      <x:c r="B255" s="4" t="str">
        <x:v>Lignée Feral</x:v>
      </x:c>
      <x:c r="C255" s="4" t="str">
        <x:v>Unblooded — apprentis avant première chasse</x:v>
      </x:c>
      <x:c r="D255" s="45" t="n">
        <x:v>9</x:v>
      </x:c>
      <x:c r="E255" s="27" t="str">
        <x:v>Pas faite</x:v>
      </x:c>
      <x:c r="F255" s="27" t="str">
        <x:v>Aucune référence retrouvée dans le périmètre audité</x:v>
      </x:c>
      <x:c r="G255" s="27" t="str">
        <x:v>Produire le PNG à partir de la fiche, puis sauvegarder et intégrer</x:v>
      </x:c>
      <x:c r="H255" s="27" t="str">
        <x:v>Catalogue 4 069</x:v>
      </x:c>
      <x:c r="I255" s="27" t="str">
        <x:v>Veilleur avant départ</x:v>
      </x:c>
      <x:c r="J255" s="4" t="str">
        <x:v>feral</x:v>
      </x:c>
      <x:c r="K255" s="4" t="str">
        <x:v>unblooded</x:v>
      </x:c>
      <x:c r="L255" s="4" t="str">
        <x:v>Non</x:v>
      </x:c>
      <x:c r="M255" s="4" t="str">
        <x:v>adult</x:v>
      </x:c>
      <x:c r="N255" s="4"/>
      <x:c r="O2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27" t="str">
        <x:v>brun cendre</x:v>
      </x:c>
      <x:c r="Q255" s="27" t="str">
        <x:v>acier patiné</x:v>
      </x:c>
      <x:c r="R255" s="27" t="str">
        <x:v>bleu profond</x:v>
      </x:c>
      <x:c r="S255" s="27" t="str">
        <x:v>Découvert</x:v>
      </x:c>
      <x:c r="T255" s="27" t="str">
        <x:v>attitude expérimentée immobile</x:v>
      </x:c>
      <x:c r="U255" s="4" t="str">
        <x:v>Non</x:v>
      </x:c>
      <x:c r="V255" s="4" t="str">
        <x:v>remaining-at-v69</x:v>
      </x:c>
      <x:c r="W255" s="4" t="str">
        <x:v>Non</x:v>
      </x:c>
      <x:c r="X255" s="4" t="str">
        <x:v>Non</x:v>
      </x:c>
      <x:c r="Y255" s="4" t="str">
        <x:v>Non</x:v>
      </x:c>
      <x:c r="Z255" s="36" t="n">
        <x:v>0</x:v>
      </x:c>
      <x:c r="AA255" s="27"/>
      <x:c r="AB255" s="48"/>
      <x:c r="AC255" s="48"/>
      <x:c r="AD255" s="48"/>
      <x:c r="AE255" s="4"/>
      <x:c r="AF255" s="4"/>
      <x:c r="AG255" s="4"/>
      <x:c r="AH255" s="27" t="str">
        <x:v>Non applicable : aucun PNG accepté documenté à V69</x:v>
      </x:c>
      <x:c r="AI255" s="27" t="str">
        <x:v>Aucune correspondance retrouvée</x:v>
      </x:c>
      <x:c r="AJ255" s="52"/>
    </x:row>
    <x:row r="256" ht="29" customHeight="1">
      <x:c r="A256" s="4" t="str">
        <x:v>feral--unblooded-10</x:v>
      </x:c>
      <x:c r="B256" s="4" t="str">
        <x:v>Lignée Feral</x:v>
      </x:c>
      <x:c r="C256" s="4" t="str">
        <x:v>Unblooded — apprentis avant première chasse</x:v>
      </x:c>
      <x:c r="D256" s="45" t="n">
        <x:v>10</x:v>
      </x:c>
      <x:c r="E256" s="27" t="str">
        <x:v>Pas faite</x:v>
      </x:c>
      <x:c r="F256" s="27" t="str">
        <x:v>Aucune référence retrouvée dans le périmètre audité</x:v>
      </x:c>
      <x:c r="G256" s="27" t="str">
        <x:v>Produire le PNG à partir de la fiche, puis sauvegarder et intégrer</x:v>
      </x:c>
      <x:c r="H256" s="27" t="str">
        <x:v>Catalogue 4 069</x:v>
      </x:c>
      <x:c r="I256" s="27" t="str">
        <x:v>Candidat au rite</x:v>
      </x:c>
      <x:c r="J256" s="4" t="str">
        <x:v>feral</x:v>
      </x:c>
      <x:c r="K256" s="4" t="str">
        <x:v>unblooded</x:v>
      </x:c>
      <x:c r="L256" s="4" t="str">
        <x:v>Non</x:v>
      </x:c>
      <x:c r="M256" s="4" t="str">
        <x:v>adult</x:v>
      </x:c>
      <x:c r="N256" s="4"/>
      <x:c r="O2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27" t="str">
        <x:v>beige ocre moucheté</x:v>
      </x:c>
      <x:c r="Q256" s="27" t="str">
        <x:v>bronze patiné</x:v>
      </x:c>
      <x:c r="R256" s="27" t="str">
        <x:v>gris charbon</x:v>
      </x:c>
      <x:c r="S256" s="27" t="str">
        <x:v>Découvert</x:v>
      </x:c>
      <x:c r="T256" s="27" t="str">
        <x:v>présence assurée, légère rotation du thorax</x:v>
      </x:c>
      <x:c r="U256" s="4" t="str">
        <x:v>Non</x:v>
      </x:c>
      <x:c r="V256" s="4" t="str">
        <x:v>remaining-at-v69</x:v>
      </x:c>
      <x:c r="W256" s="4" t="str">
        <x:v>Non</x:v>
      </x:c>
      <x:c r="X256" s="4" t="str">
        <x:v>Non</x:v>
      </x:c>
      <x:c r="Y256" s="4" t="str">
        <x:v>Non</x:v>
      </x:c>
      <x:c r="Z256" s="36" t="n">
        <x:v>0</x:v>
      </x:c>
      <x:c r="AA256" s="27"/>
      <x:c r="AB256" s="48"/>
      <x:c r="AC256" s="48"/>
      <x:c r="AD256" s="48"/>
      <x:c r="AE256" s="4"/>
      <x:c r="AF256" s="4"/>
      <x:c r="AG256" s="4"/>
      <x:c r="AH256" s="27" t="str">
        <x:v>Non applicable : aucun PNG accepté documenté à V69</x:v>
      </x:c>
      <x:c r="AI256" s="27" t="str">
        <x:v>Aucune correspondance retrouvée</x:v>
      </x:c>
      <x:c r="AJ256" s="52"/>
    </x:row>
    <x:row r="257" ht="29" customHeight="1">
      <x:c r="A257" s="4" t="str">
        <x:v>feral--young-bloods-01</x:v>
      </x:c>
      <x:c r="B257" s="4" t="str">
        <x:v>Lignée Feral</x:v>
      </x:c>
      <x:c r="C257" s="4" t="str">
        <x:v>Young Bloods</x:v>
      </x:c>
      <x:c r="D257" s="45" t="n">
        <x:v>1</x:v>
      </x:c>
      <x:c r="E257" s="27" t="str">
        <x:v>Présente dans main</x:v>
      </x:c>
      <x:c r="F257" s="27" t="str">
        <x:v>Galerie et codex</x:v>
      </x:c>
      <x:c r="G257" s="27" t="str">
        <x:v>Conserver ; vérifier le rendu selon l’usage indiqué</x:v>
      </x:c>
      <x:c r="H257" s="27" t="str">
        <x:v>Catalogue 4 069</x:v>
      </x:c>
      <x:c r="I257" s="27" t="str">
        <x:v>Young Bloods 01</x:v>
      </x:c>
      <x:c r="J257" s="4" t="str">
        <x:v>feral</x:v>
      </x:c>
      <x:c r="K257" s="4" t="str">
        <x:v>young-bloods</x:v>
      </x:c>
      <x:c r="L257" s="4" t="str">
        <x:v>Non</x:v>
      </x:c>
      <x:c r="M257" s="4" t="str">
        <x:v>Non renseigné</x:v>
      </x:c>
      <x:c r="N257" s="4"/>
      <x:c r="O257" s="27"/>
      <x:c r="P257" s="27"/>
      <x:c r="Q257" s="27"/>
      <x:c r="R257" s="27"/>
      <x:c r="S257" s="27"/>
      <x:c r="T257" s="27"/>
      <x:c r="U257" s="4" t="str">
        <x:v>Oui</x:v>
      </x:c>
      <x:c r="V257" s="4" t="str">
        <x:v>baseline-v6</x:v>
      </x:c>
      <x:c r="W257" s="4" t="str">
        <x:v>Oui</x:v>
      </x:c>
      <x:c r="X257" s="4" t="str">
        <x:v>Non</x:v>
      </x:c>
      <x:c r="Y257" s="4" t="str">
        <x:v>Non</x:v>
      </x:c>
      <x:c r="Z257" s="36" t="n">
        <x:v>0</x:v>
      </x:c>
      <x:c r="AA257" s="27" t="str">
        <x:v>Chemin blob présent dans l’arbre Git audité ; SHA256 déclaré par le registre, pixels non retéléchargés. Audit du code et des références ; aucun déploiement ni affichage en navigateur observé.</x:v>
      </x:c>
      <x:c r="AB257" s="48" t="str">
        <x:v>https://github.com/darknigthmare/yautja-la-longue-chasse/blob/536ac53335e440747f6eccedd2cd757d1f817a99/public/game/imports/v85/library/4990b6565da47b1e61a907cd8761e8ab821497b97e3db3f4e39ba3047de94cd9.png</x:v>
      </x:c>
      <x:c r="AC257" s="48" t="str">
        <x:v>https://github.com/darknigthmare/yautja-la-longue-chasse/blob/536ac53335e440747f6eccedd2cd757d1f817a99/app/game/data/recentSpriteLibraryV85.json</x:v>
      </x:c>
      <x:c r="AD257" s="48"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27" t="str">
        <x:v>Archive candidate présente sur Drive ; PNG individuel non revérifié dans cet audit</x:v>
      </x:c>
      <x:c r="AI257" s="27" t="str">
        <x:v>ID exact + SHA de version acceptée déclaré</x:v>
      </x:c>
      <x:c r="AJ257" s="52"/>
    </x:row>
    <x:row r="258" ht="29" customHeight="1">
      <x:c r="A258" s="4" t="str">
        <x:v>feral--young-bloods-02</x:v>
      </x:c>
      <x:c r="B258" s="4" t="str">
        <x:v>Lignée Feral</x:v>
      </x:c>
      <x:c r="C258" s="4" t="str">
        <x:v>Young Bloods</x:v>
      </x:c>
      <x:c r="D258" s="45" t="n">
        <x:v>2</x:v>
      </x:c>
      <x:c r="E258" s="27" t="str">
        <x:v>Pas faite</x:v>
      </x:c>
      <x:c r="F258" s="27" t="str">
        <x:v>Aucune référence retrouvée dans le périmètre audité</x:v>
      </x:c>
      <x:c r="G258" s="27" t="str">
        <x:v>Produire le PNG à partir de la fiche, puis sauvegarder et intégrer</x:v>
      </x:c>
      <x:c r="H258" s="27" t="str">
        <x:v>Catalogue 4 069</x:v>
      </x:c>
      <x:c r="I258" s="27" t="str">
        <x:v>Novice au disque</x:v>
      </x:c>
      <x:c r="J258" s="4" t="str">
        <x:v>feral</x:v>
      </x:c>
      <x:c r="K258" s="4" t="str">
        <x:v>young-bloods</x:v>
      </x:c>
      <x:c r="L258" s="4" t="str">
        <x:v>Non</x:v>
      </x:c>
      <x:c r="M258" s="4" t="str">
        <x:v>adult</x:v>
      </x:c>
      <x:c r="N258" s="4"/>
      <x:c r="O2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27" t="str">
        <x:v>cuivre terre</x:v>
      </x:c>
      <x:c r="Q258" s="27" t="str">
        <x:v>graphite</x:v>
      </x:c>
      <x:c r="R258" s="27" t="str">
        <x:v>bronze pâle</x:v>
      </x:c>
      <x:c r="S258" s="27" t="str">
        <x:v>Découvert</x:v>
      </x:c>
      <x:c r="T258" s="27" t="str">
        <x:v>posture d’observation en trois quarts droite</x:v>
      </x:c>
      <x:c r="U258" s="4" t="str">
        <x:v>Non</x:v>
      </x:c>
      <x:c r="V258" s="4" t="str">
        <x:v>remaining-at-v69</x:v>
      </x:c>
      <x:c r="W258" s="4" t="str">
        <x:v>Non</x:v>
      </x:c>
      <x:c r="X258" s="4" t="str">
        <x:v>Non</x:v>
      </x:c>
      <x:c r="Y258" s="4" t="str">
        <x:v>Non</x:v>
      </x:c>
      <x:c r="Z258" s="36" t="n">
        <x:v>0</x:v>
      </x:c>
      <x:c r="AA258" s="27"/>
      <x:c r="AB258" s="48"/>
      <x:c r="AC258" s="48"/>
      <x:c r="AD258" s="48"/>
      <x:c r="AE258" s="4"/>
      <x:c r="AF258" s="4"/>
      <x:c r="AG258" s="4"/>
      <x:c r="AH258" s="27" t="str">
        <x:v>Non applicable : aucun PNG accepté documenté à V69</x:v>
      </x:c>
      <x:c r="AI258" s="27" t="str">
        <x:v>Aucune correspondance retrouvée</x:v>
      </x:c>
      <x:c r="AJ258" s="52"/>
    </x:row>
    <x:row r="259" ht="29" customHeight="1">
      <x:c r="A259" s="4" t="str">
        <x:v>feral--young-bloods-03</x:v>
      </x:c>
      <x:c r="B259" s="4" t="str">
        <x:v>Lignée Feral</x:v>
      </x:c>
      <x:c r="C259" s="4" t="str">
        <x:v>Young Bloods</x:v>
      </x:c>
      <x:c r="D259" s="45" t="n">
        <x:v>3</x:v>
      </x:c>
      <x:c r="E259" s="27" t="str">
        <x:v>Pas faite</x:v>
      </x:c>
      <x:c r="F259" s="27" t="str">
        <x:v>Aucune référence retrouvée dans le périmètre audité</x:v>
      </x:c>
      <x:c r="G259" s="27" t="str">
        <x:v>Produire le PNG à partir de la fiche, puis sauvegarder et intégrer</x:v>
      </x:c>
      <x:c r="H259" s="27" t="str">
        <x:v>Catalogue 4 069</x:v>
      </x:c>
      <x:c r="I259" s="27" t="str">
        <x:v>Pisteur d’initiation</x:v>
      </x:c>
      <x:c r="J259" s="4" t="str">
        <x:v>feral</x:v>
      </x:c>
      <x:c r="K259" s="4" t="str">
        <x:v>young-bloods</x:v>
      </x:c>
      <x:c r="L259" s="4" t="str">
        <x:v>Non</x:v>
      </x:c>
      <x:c r="M259" s="4" t="str">
        <x:v>adult</x:v>
      </x:c>
      <x:c r="N259" s="4"/>
      <x:c r="O2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27" t="str">
        <x:v>olive sable</x:v>
      </x:c>
      <x:c r="Q259" s="27" t="str">
        <x:v>bronze sombre</x:v>
      </x:c>
      <x:c r="R259" s="27" t="str">
        <x:v>ivoire minéral</x:v>
      </x:c>
      <x:c r="S259" s="27" t="str">
        <x:v>Masqué</x:v>
      </x:c>
      <x:c r="T259" s="27" t="str">
        <x:v>appui stable et épaules détendues</x:v>
      </x:c>
      <x:c r="U259" s="4" t="str">
        <x:v>Non</x:v>
      </x:c>
      <x:c r="V259" s="4" t="str">
        <x:v>remaining-at-v69</x:v>
      </x:c>
      <x:c r="W259" s="4" t="str">
        <x:v>Non</x:v>
      </x:c>
      <x:c r="X259" s="4" t="str">
        <x:v>Non</x:v>
      </x:c>
      <x:c r="Y259" s="4" t="str">
        <x:v>Non</x:v>
      </x:c>
      <x:c r="Z259" s="36" t="n">
        <x:v>0</x:v>
      </x:c>
      <x:c r="AA259" s="27"/>
      <x:c r="AB259" s="48"/>
      <x:c r="AC259" s="48"/>
      <x:c r="AD259" s="48"/>
      <x:c r="AE259" s="4"/>
      <x:c r="AF259" s="4"/>
      <x:c r="AG259" s="4"/>
      <x:c r="AH259" s="27" t="str">
        <x:v>Non applicable : aucun PNG accepté documenté à V69</x:v>
      </x:c>
      <x:c r="AI259" s="27" t="str">
        <x:v>Aucune correspondance retrouvée</x:v>
      </x:c>
      <x:c r="AJ259" s="52"/>
    </x:row>
    <x:row r="260" ht="29" customHeight="1">
      <x:c r="A260" s="4" t="str">
        <x:v>feral--young-bloods-04</x:v>
      </x:c>
      <x:c r="B260" s="4" t="str">
        <x:v>Lignée Feral</x:v>
      </x:c>
      <x:c r="C260" s="4" t="str">
        <x:v>Young Bloods</x:v>
      </x:c>
      <x:c r="D260" s="45" t="n">
        <x:v>4</x:v>
      </x:c>
      <x:c r="E260" s="27" t="str">
        <x:v>Pas faite</x:v>
      </x:c>
      <x:c r="F260" s="27" t="str">
        <x:v>Aucune référence retrouvée dans le périmètre audité</x:v>
      </x:c>
      <x:c r="G260" s="27" t="str">
        <x:v>Produire le PNG à partir de la fiche, puis sauvegarder et intégrer</x:v>
      </x:c>
      <x:c r="H260" s="27" t="str">
        <x:v>Catalogue 4 069</x:v>
      </x:c>
      <x:c r="I260" s="27" t="str">
        <x:v>Lancier novice</x:v>
      </x:c>
      <x:c r="J260" s="4" t="str">
        <x:v>feral</x:v>
      </x:c>
      <x:c r="K260" s="4" t="str">
        <x:v>young-bloods</x:v>
      </x:c>
      <x:c r="L260" s="4" t="str">
        <x:v>Non</x:v>
      </x:c>
      <x:c r="M260" s="4" t="str">
        <x:v>adult</x:v>
      </x:c>
      <x:c r="N260" s="4"/>
      <x:c r="O2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27" t="str">
        <x:v>brun cendre</x:v>
      </x:c>
      <x:c r="Q260" s="27" t="str">
        <x:v>acier mat</x:v>
      </x:c>
      <x:c r="R260" s="27" t="str">
        <x:v>vert désaturé</x:v>
      </x:c>
      <x:c r="S260" s="27" t="str">
        <x:v>Découvert</x:v>
      </x:c>
      <x:c r="T260" s="27" t="str">
        <x:v>léger transfert du poids, silhouette entière</x:v>
      </x:c>
      <x:c r="U260" s="4" t="str">
        <x:v>Non</x:v>
      </x:c>
      <x:c r="V260" s="4" t="str">
        <x:v>remaining-at-v69</x:v>
      </x:c>
      <x:c r="W260" s="4" t="str">
        <x:v>Non</x:v>
      </x:c>
      <x:c r="X260" s="4" t="str">
        <x:v>Non</x:v>
      </x:c>
      <x:c r="Y260" s="4" t="str">
        <x:v>Non</x:v>
      </x:c>
      <x:c r="Z260" s="36" t="n">
        <x:v>0</x:v>
      </x:c>
      <x:c r="AA260" s="27"/>
      <x:c r="AB260" s="48"/>
      <x:c r="AC260" s="48"/>
      <x:c r="AD260" s="48"/>
      <x:c r="AE260" s="4"/>
      <x:c r="AF260" s="4"/>
      <x:c r="AG260" s="4"/>
      <x:c r="AH260" s="27" t="str">
        <x:v>Non applicable : aucun PNG accepté documenté à V69</x:v>
      </x:c>
      <x:c r="AI260" s="27" t="str">
        <x:v>Aucune correspondance retrouvée</x:v>
      </x:c>
      <x:c r="AJ260" s="52"/>
    </x:row>
    <x:row r="261" ht="29" customHeight="1">
      <x:c r="A261" s="4" t="str">
        <x:v>feral--young-bloods-05</x:v>
      </x:c>
      <x:c r="B261" s="4" t="str">
        <x:v>Lignée Feral</x:v>
      </x:c>
      <x:c r="C261" s="4" t="str">
        <x:v>Young Bloods</x:v>
      </x:c>
      <x:c r="D261" s="45" t="n">
        <x:v>5</x:v>
      </x:c>
      <x:c r="E261" s="27" t="str">
        <x:v>Pas faite</x:v>
      </x:c>
      <x:c r="F261" s="27" t="str">
        <x:v>Aucune référence retrouvée dans le périmètre audité</x:v>
      </x:c>
      <x:c r="G261" s="27" t="str">
        <x:v>Produire le PNG à partir de la fiche, puis sauvegarder et intégrer</x:v>
      </x:c>
      <x:c r="H261" s="27" t="str">
        <x:v>Catalogue 4 069</x:v>
      </x:c>
      <x:c r="I261" s="27" t="str">
        <x:v>Novice des abris</x:v>
      </x:c>
      <x:c r="J261" s="4" t="str">
        <x:v>feral</x:v>
      </x:c>
      <x:c r="K261" s="4" t="str">
        <x:v>young-bloods</x:v>
      </x:c>
      <x:c r="L261" s="4" t="str">
        <x:v>Non</x:v>
      </x:c>
      <x:c r="M261" s="4" t="str">
        <x:v>adult</x:v>
      </x:c>
      <x:c r="N261" s="4"/>
      <x:c r="O2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27" t="str">
        <x:v>beige ocre moucheté</x:v>
      </x:c>
      <x:c r="Q261" s="27" t="str">
        <x:v>métal ardoise</x:v>
      </x:c>
      <x:c r="R261" s="27" t="str">
        <x:v>ocre</x:v>
      </x:c>
      <x:c r="S261" s="27" t="str">
        <x:v>Découvert</x:v>
      </x:c>
      <x:c r="T261" s="27" t="str">
        <x:v>posture de contrôle calme, mains lisibles</x:v>
      </x:c>
      <x:c r="U261" s="4" t="str">
        <x:v>Non</x:v>
      </x:c>
      <x:c r="V261" s="4" t="str">
        <x:v>remaining-at-v69</x:v>
      </x:c>
      <x:c r="W261" s="4" t="str">
        <x:v>Non</x:v>
      </x:c>
      <x:c r="X261" s="4" t="str">
        <x:v>Non</x:v>
      </x:c>
      <x:c r="Y261" s="4" t="str">
        <x:v>Non</x:v>
      </x:c>
      <x:c r="Z261" s="36" t="n">
        <x:v>0</x:v>
      </x:c>
      <x:c r="AA261" s="27"/>
      <x:c r="AB261" s="48"/>
      <x:c r="AC261" s="48"/>
      <x:c r="AD261" s="48"/>
      <x:c r="AE261" s="4"/>
      <x:c r="AF261" s="4"/>
      <x:c r="AG261" s="4"/>
      <x:c r="AH261" s="27" t="str">
        <x:v>Non applicable : aucun PNG accepté documenté à V69</x:v>
      </x:c>
      <x:c r="AI261" s="27" t="str">
        <x:v>Aucune correspondance retrouvée</x:v>
      </x:c>
      <x:c r="AJ261" s="52"/>
    </x:row>
    <x:row r="262" ht="29" customHeight="1">
      <x:c r="A262" s="4" t="str">
        <x:v>feral--young-bloods-06</x:v>
      </x:c>
      <x:c r="B262" s="4" t="str">
        <x:v>Lignée Feral</x:v>
      </x:c>
      <x:c r="C262" s="4" t="str">
        <x:v>Young Bloods</x:v>
      </x:c>
      <x:c r="D262" s="45" t="n">
        <x:v>6</x:v>
      </x:c>
      <x:c r="E262" s="27" t="str">
        <x:v>Pas faite</x:v>
      </x:c>
      <x:c r="F262" s="27" t="str">
        <x:v>Aucune référence retrouvée dans le périmètre audité</x:v>
      </x:c>
      <x:c r="G262" s="27" t="str">
        <x:v>Produire le PNG à partir de la fiche, puis sauvegarder et intégrer</x:v>
      </x:c>
      <x:c r="H262" s="27" t="str">
        <x:v>Catalogue 4 069</x:v>
      </x:c>
      <x:c r="I262" s="27" t="str">
        <x:v>Guetteur novice</x:v>
      </x:c>
      <x:c r="J262" s="4" t="str">
        <x:v>feral</x:v>
      </x:c>
      <x:c r="K262" s="4" t="str">
        <x:v>young-bloods</x:v>
      </x:c>
      <x:c r="L262" s="4" t="str">
        <x:v>Non</x:v>
      </x:c>
      <x:c r="M262" s="4" t="str">
        <x:v>adult</x:v>
      </x:c>
      <x:c r="N262" s="4"/>
      <x:c r="O2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27" t="str">
        <x:v>ocre brun</x:v>
      </x:c>
      <x:c r="Q262" s="27" t="str">
        <x:v>cuivre oxydé discret</x:v>
      </x:c>
      <x:c r="R262" s="27" t="str">
        <x:v>noir mat</x:v>
      </x:c>
      <x:c r="S262" s="27" t="str">
        <x:v>Masqué</x:v>
      </x:c>
      <x:c r="T262" s="27" t="str">
        <x:v>bras tenus près du corps sans masquer les accessoires</x:v>
      </x:c>
      <x:c r="U262" s="4" t="str">
        <x:v>Non</x:v>
      </x:c>
      <x:c r="V262" s="4" t="str">
        <x:v>remaining-at-v69</x:v>
      </x:c>
      <x:c r="W262" s="4" t="str">
        <x:v>Non</x:v>
      </x:c>
      <x:c r="X262" s="4" t="str">
        <x:v>Non</x:v>
      </x:c>
      <x:c r="Y262" s="4" t="str">
        <x:v>Non</x:v>
      </x:c>
      <x:c r="Z262" s="36" t="n">
        <x:v>0</x:v>
      </x:c>
      <x:c r="AA262" s="27"/>
      <x:c r="AB262" s="48"/>
      <x:c r="AC262" s="48"/>
      <x:c r="AD262" s="48"/>
      <x:c r="AE262" s="4"/>
      <x:c r="AF262" s="4"/>
      <x:c r="AG262" s="4"/>
      <x:c r="AH262" s="27" t="str">
        <x:v>Non applicable : aucun PNG accepté documenté à V69</x:v>
      </x:c>
      <x:c r="AI262" s="27" t="str">
        <x:v>Aucune correspondance retrouvée</x:v>
      </x:c>
      <x:c r="AJ262" s="52"/>
    </x:row>
    <x:row r="263" ht="29" customHeight="1">
      <x:c r="A263" s="4" t="str">
        <x:v>feral--young-bloods-07</x:v>
      </x:c>
      <x:c r="B263" s="4" t="str">
        <x:v>Lignée Feral</x:v>
      </x:c>
      <x:c r="C263" s="4" t="str">
        <x:v>Young Bloods</x:v>
      </x:c>
      <x:c r="D263" s="45" t="n">
        <x:v>7</x:v>
      </x:c>
      <x:c r="E263" s="27" t="str">
        <x:v>Pas faite</x:v>
      </x:c>
      <x:c r="F263" s="27" t="str">
        <x:v>Aucune référence retrouvée dans le périmètre audité</x:v>
      </x:c>
      <x:c r="G263" s="27" t="str">
        <x:v>Produire le PNG à partir de la fiche, puis sauvegarder et intégrer</x:v>
      </x:c>
      <x:c r="H263" s="27" t="str">
        <x:v>Catalogue 4 069</x:v>
      </x:c>
      <x:c r="I263" s="27" t="str">
        <x:v>Novice aux cordes</x:v>
      </x:c>
      <x:c r="J263" s="4" t="str">
        <x:v>feral</x:v>
      </x:c>
      <x:c r="K263" s="4" t="str">
        <x:v>young-bloods</x:v>
      </x:c>
      <x:c r="L263" s="4" t="str">
        <x:v>Non</x:v>
      </x:c>
      <x:c r="M263" s="4" t="str">
        <x:v>adult</x:v>
      </x:c>
      <x:c r="N263" s="4"/>
      <x:c r="O2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27" t="str">
        <x:v>cuivre terre</x:v>
      </x:c>
      <x:c r="Q263" s="27" t="str">
        <x:v>titane sombre</x:v>
      </x:c>
      <x:c r="R263" s="27" t="str">
        <x:v>bordeaux</x:v>
      </x:c>
      <x:c r="S263" s="27" t="str">
        <x:v>Découvert</x:v>
      </x:c>
      <x:c r="T263" s="27" t="str">
        <x:v>geste discret de coordination</x:v>
      </x:c>
      <x:c r="U263" s="4" t="str">
        <x:v>Non</x:v>
      </x:c>
      <x:c r="V263" s="4" t="str">
        <x:v>remaining-at-v69</x:v>
      </x:c>
      <x:c r="W263" s="4" t="str">
        <x:v>Non</x:v>
      </x:c>
      <x:c r="X263" s="4" t="str">
        <x:v>Non</x:v>
      </x:c>
      <x:c r="Y263" s="4" t="str">
        <x:v>Non</x:v>
      </x:c>
      <x:c r="Z263" s="36" t="n">
        <x:v>0</x:v>
      </x:c>
      <x:c r="AA263" s="27"/>
      <x:c r="AB263" s="48"/>
      <x:c r="AC263" s="48"/>
      <x:c r="AD263" s="48"/>
      <x:c r="AE263" s="4"/>
      <x:c r="AF263" s="4"/>
      <x:c r="AG263" s="4"/>
      <x:c r="AH263" s="27" t="str">
        <x:v>Non applicable : aucun PNG accepté documenté à V69</x:v>
      </x:c>
      <x:c r="AI263" s="27" t="str">
        <x:v>Aucune correspondance retrouvée</x:v>
      </x:c>
      <x:c r="AJ263" s="52"/>
    </x:row>
    <x:row r="264" ht="29" customHeight="1">
      <x:c r="A264" s="4" t="str">
        <x:v>feral--young-bloods-08</x:v>
      </x:c>
      <x:c r="B264" s="4" t="str">
        <x:v>Lignée Feral</x:v>
      </x:c>
      <x:c r="C264" s="4" t="str">
        <x:v>Young Bloods</x:v>
      </x:c>
      <x:c r="D264" s="45" t="n">
        <x:v>8</x:v>
      </x:c>
      <x:c r="E264" s="27" t="str">
        <x:v>Pas faite</x:v>
      </x:c>
      <x:c r="F264" s="27" t="str">
        <x:v>Aucune référence retrouvée dans le périmètre audité</x:v>
      </x:c>
      <x:c r="G264" s="27" t="str">
        <x:v>Produire le PNG à partir de la fiche, puis sauvegarder et intégrer</x:v>
      </x:c>
      <x:c r="H264" s="27" t="str">
        <x:v>Catalogue 4 069</x:v>
      </x:c>
      <x:c r="I264" s="27" t="str">
        <x:v>Première piste</x:v>
      </x:c>
      <x:c r="J264" s="4" t="str">
        <x:v>feral</x:v>
      </x:c>
      <x:c r="K264" s="4" t="str">
        <x:v>young-bloods</x:v>
      </x:c>
      <x:c r="L264" s="4" t="str">
        <x:v>Non</x:v>
      </x:c>
      <x:c r="M264" s="4" t="str">
        <x:v>adult</x:v>
      </x:c>
      <x:c r="N264" s="4"/>
      <x:c r="O2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27" t="str">
        <x:v>olive sable</x:v>
      </x:c>
      <x:c r="Q264" s="27" t="str">
        <x:v>bronze ancien</x:v>
      </x:c>
      <x:c r="R264" s="27" t="str">
        <x:v>gris pierre</x:v>
      </x:c>
      <x:c r="S264" s="27" t="str">
        <x:v>Découvert</x:v>
      </x:c>
      <x:c r="T264" s="27" t="str">
        <x:v>arme ou outil tenu bas, loin des jambes</x:v>
      </x:c>
      <x:c r="U264" s="4" t="str">
        <x:v>Non</x:v>
      </x:c>
      <x:c r="V264" s="4" t="str">
        <x:v>remaining-at-v69</x:v>
      </x:c>
      <x:c r="W264" s="4" t="str">
        <x:v>Non</x:v>
      </x:c>
      <x:c r="X264" s="4" t="str">
        <x:v>Non</x:v>
      </x:c>
      <x:c r="Y264" s="4" t="str">
        <x:v>Non</x:v>
      </x:c>
      <x:c r="Z264" s="36" t="n">
        <x:v>0</x:v>
      </x:c>
      <x:c r="AA264" s="27"/>
      <x:c r="AB264" s="48"/>
      <x:c r="AC264" s="48"/>
      <x:c r="AD264" s="48"/>
      <x:c r="AE264" s="4"/>
      <x:c r="AF264" s="4"/>
      <x:c r="AG264" s="4"/>
      <x:c r="AH264" s="27" t="str">
        <x:v>Non applicable : aucun PNG accepté documenté à V69</x:v>
      </x:c>
      <x:c r="AI264" s="27" t="str">
        <x:v>Aucune correspondance retrouvée</x:v>
      </x:c>
      <x:c r="AJ264" s="52"/>
    </x:row>
    <x:row r="265" ht="29" customHeight="1">
      <x:c r="A265" s="4" t="str">
        <x:v>feral--young-bloods-09</x:v>
      </x:c>
      <x:c r="B265" s="4" t="str">
        <x:v>Lignée Feral</x:v>
      </x:c>
      <x:c r="C265" s="4" t="str">
        <x:v>Young Bloods</x:v>
      </x:c>
      <x:c r="D265" s="45" t="n">
        <x:v>9</x:v>
      </x:c>
      <x:c r="E265" s="27" t="str">
        <x:v>Pas faite</x:v>
      </x:c>
      <x:c r="F265" s="27" t="str">
        <x:v>Aucune référence retrouvée dans le périmètre audité</x:v>
      </x:c>
      <x:c r="G265" s="27" t="str">
        <x:v>Produire le PNG à partir de la fiche, puis sauvegarder et intégrer</x:v>
      </x:c>
      <x:c r="H265" s="27" t="str">
        <x:v>Catalogue 4 069</x:v>
      </x:c>
      <x:c r="I265" s="27" t="str">
        <x:v>Novice au harnais clair</x:v>
      </x:c>
      <x:c r="J265" s="4" t="str">
        <x:v>feral</x:v>
      </x:c>
      <x:c r="K265" s="4" t="str">
        <x:v>young-bloods</x:v>
      </x:c>
      <x:c r="L265" s="4" t="str">
        <x:v>Non</x:v>
      </x:c>
      <x:c r="M265" s="4" t="str">
        <x:v>adult</x:v>
      </x:c>
      <x:c r="N265" s="4"/>
      <x:c r="O2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27" t="str">
        <x:v>brun cendre</x:v>
      </x:c>
      <x:c r="Q265" s="27" t="str">
        <x:v>acier patiné</x:v>
      </x:c>
      <x:c r="R265" s="27" t="str">
        <x:v>bleu profond</x:v>
      </x:c>
      <x:c r="S265" s="27" t="str">
        <x:v>Masqué</x:v>
      </x:c>
      <x:c r="T265" s="27" t="str">
        <x:v>attitude expérimentée immobile</x:v>
      </x:c>
      <x:c r="U265" s="4" t="str">
        <x:v>Non</x:v>
      </x:c>
      <x:c r="V265" s="4" t="str">
        <x:v>remaining-at-v69</x:v>
      </x:c>
      <x:c r="W265" s="4" t="str">
        <x:v>Non</x:v>
      </x:c>
      <x:c r="X265" s="4" t="str">
        <x:v>Non</x:v>
      </x:c>
      <x:c r="Y265" s="4" t="str">
        <x:v>Non</x:v>
      </x:c>
      <x:c r="Z265" s="36" t="n">
        <x:v>0</x:v>
      </x:c>
      <x:c r="AA265" s="27"/>
      <x:c r="AB265" s="48"/>
      <x:c r="AC265" s="48"/>
      <x:c r="AD265" s="48"/>
      <x:c r="AE265" s="4"/>
      <x:c r="AF265" s="4"/>
      <x:c r="AG265" s="4"/>
      <x:c r="AH265" s="27" t="str">
        <x:v>Non applicable : aucun PNG accepté documenté à V69</x:v>
      </x:c>
      <x:c r="AI265" s="27" t="str">
        <x:v>Aucune correspondance retrouvée</x:v>
      </x:c>
      <x:c r="AJ265" s="52"/>
    </x:row>
    <x:row r="266" ht="29" customHeight="1">
      <x:c r="A266" s="4" t="str">
        <x:v>feral--young-bloods-10</x:v>
      </x:c>
      <x:c r="B266" s="4" t="str">
        <x:v>Lignée Feral</x:v>
      </x:c>
      <x:c r="C266" s="4" t="str">
        <x:v>Young Bloods</x:v>
      </x:c>
      <x:c r="D266" s="45" t="n">
        <x:v>10</x:v>
      </x:c>
      <x:c r="E266" s="27" t="str">
        <x:v>Pas faite</x:v>
      </x:c>
      <x:c r="F266" s="27" t="str">
        <x:v>Aucune référence retrouvée dans le périmètre audité</x:v>
      </x:c>
      <x:c r="G266" s="27" t="str">
        <x:v>Produire le PNG à partir de la fiche, puis sauvegarder et intégrer</x:v>
      </x:c>
      <x:c r="H266" s="27" t="str">
        <x:v>Catalogue 4 069</x:v>
      </x:c>
      <x:c r="I266" s="27" t="str">
        <x:v>Novice en retour d’étape</x:v>
      </x:c>
      <x:c r="J266" s="4" t="str">
        <x:v>feral</x:v>
      </x:c>
      <x:c r="K266" s="4" t="str">
        <x:v>young-bloods</x:v>
      </x:c>
      <x:c r="L266" s="4" t="str">
        <x:v>Non</x:v>
      </x:c>
      <x:c r="M266" s="4" t="str">
        <x:v>adult</x:v>
      </x:c>
      <x:c r="N266" s="4"/>
      <x:c r="O2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27" t="str">
        <x:v>beige ocre moucheté</x:v>
      </x:c>
      <x:c r="Q266" s="27" t="str">
        <x:v>bronze patiné</x:v>
      </x:c>
      <x:c r="R266" s="27" t="str">
        <x:v>gris charbon</x:v>
      </x:c>
      <x:c r="S266" s="27" t="str">
        <x:v>Découvert</x:v>
      </x:c>
      <x:c r="T266" s="27" t="str">
        <x:v>présence assurée, légère rotation du thorax</x:v>
      </x:c>
      <x:c r="U266" s="4" t="str">
        <x:v>Non</x:v>
      </x:c>
      <x:c r="V266" s="4" t="str">
        <x:v>remaining-at-v69</x:v>
      </x:c>
      <x:c r="W266" s="4" t="str">
        <x:v>Non</x:v>
      </x:c>
      <x:c r="X266" s="4" t="str">
        <x:v>Non</x:v>
      </x:c>
      <x:c r="Y266" s="4" t="str">
        <x:v>Non</x:v>
      </x:c>
      <x:c r="Z266" s="36" t="n">
        <x:v>0</x:v>
      </x:c>
      <x:c r="AA266" s="27"/>
      <x:c r="AB266" s="48"/>
      <x:c r="AC266" s="48"/>
      <x:c r="AD266" s="48"/>
      <x:c r="AE266" s="4"/>
      <x:c r="AF266" s="4"/>
      <x:c r="AG266" s="4"/>
      <x:c r="AH266" s="27" t="str">
        <x:v>Non applicable : aucun PNG accepté documenté à V69</x:v>
      </x:c>
      <x:c r="AI266" s="27" t="str">
        <x:v>Aucune correspondance retrouvée</x:v>
      </x:c>
      <x:c r="AJ266" s="52"/>
    </x:row>
    <x:row r="267" ht="29" customHeight="1">
      <x:c r="A267" s="4" t="str">
        <x:v>feral--blooded-01</x:v>
      </x:c>
      <x:c r="B267" s="4" t="str">
        <x:v>Lignée Feral</x:v>
      </x:c>
      <x:c r="C267" s="4" t="str">
        <x:v>Blooded</x:v>
      </x:c>
      <x:c r="D267" s="45" t="n">
        <x:v>1</x:v>
      </x:c>
      <x:c r="E267" s="27" t="str">
        <x:v>Présente dans main</x:v>
      </x:c>
      <x:c r="F267" s="27" t="str">
        <x:v>Galerie et codex</x:v>
      </x:c>
      <x:c r="G267" s="27" t="str">
        <x:v>Conserver ; vérifier le rendu selon l’usage indiqué</x:v>
      </x:c>
      <x:c r="H267" s="27" t="str">
        <x:v>Catalogue 4 069</x:v>
      </x:c>
      <x:c r="I267" s="27" t="str">
        <x:v>Blooded 01</x:v>
      </x:c>
      <x:c r="J267" s="4" t="str">
        <x:v>feral</x:v>
      </x:c>
      <x:c r="K267" s="4" t="str">
        <x:v>blooded</x:v>
      </x:c>
      <x:c r="L267" s="4" t="str">
        <x:v>Non</x:v>
      </x:c>
      <x:c r="M267" s="4" t="str">
        <x:v>Non renseigné</x:v>
      </x:c>
      <x:c r="N267" s="4"/>
      <x:c r="O267" s="27"/>
      <x:c r="P267" s="27"/>
      <x:c r="Q267" s="27"/>
      <x:c r="R267" s="27"/>
      <x:c r="S267" s="27"/>
      <x:c r="T267" s="27"/>
      <x:c r="U267" s="4" t="str">
        <x:v>Oui</x:v>
      </x:c>
      <x:c r="V267" s="4" t="str">
        <x:v>baseline-v6</x:v>
      </x:c>
      <x:c r="W267" s="4" t="str">
        <x:v>Oui</x:v>
      </x:c>
      <x:c r="X267" s="4" t="str">
        <x:v>Non</x:v>
      </x:c>
      <x:c r="Y267" s="4" t="str">
        <x:v>Non</x:v>
      </x:c>
      <x:c r="Z267" s="36" t="n">
        <x:v>0</x:v>
      </x:c>
      <x:c r="AA267" s="27" t="str">
        <x:v>Chemin blob présent dans l’arbre Git audité ; SHA256 déclaré par le registre, pixels non retéléchargés. Audit du code et des références ; aucun déploiement ni affichage en navigateur observé.</x:v>
      </x:c>
      <x:c r="AB267" s="48" t="str">
        <x:v>https://github.com/darknigthmare/yautja-la-longue-chasse/blob/536ac53335e440747f6eccedd2cd757d1f817a99/public/game/imports/v85/library/ee3659fcd33c2ebd743f1a4ff57110ceee2cf4dd4b363b253cb77f37e1bdd762.png</x:v>
      </x:c>
      <x:c r="AC267" s="48" t="str">
        <x:v>https://github.com/darknigthmare/yautja-la-longue-chasse/blob/536ac53335e440747f6eccedd2cd757d1f817a99/app/game/data/recentSpriteLibraryV85.json</x:v>
      </x:c>
      <x:c r="AD267" s="48"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27" t="str">
        <x:v>Archive candidate présente sur Drive ; PNG individuel non revérifié dans cet audit</x:v>
      </x:c>
      <x:c r="AI267" s="27" t="str">
        <x:v>ID exact + SHA de version acceptée déclaré</x:v>
      </x:c>
      <x:c r="AJ267" s="52"/>
    </x:row>
    <x:row r="268" ht="29" customHeight="1">
      <x:c r="A268" s="4" t="str">
        <x:v>feral--blooded-02</x:v>
      </x:c>
      <x:c r="B268" s="4" t="str">
        <x:v>Lignée Feral</x:v>
      </x:c>
      <x:c r="C268" s="4" t="str">
        <x:v>Blooded</x:v>
      </x:c>
      <x:c r="D268" s="45" t="n">
        <x:v>2</x:v>
      </x:c>
      <x:c r="E268" s="27" t="str">
        <x:v>Pas faite</x:v>
      </x:c>
      <x:c r="F268" s="27" t="str">
        <x:v>Aucune référence retrouvée dans le périmètre audité</x:v>
      </x:c>
      <x:c r="G268" s="27" t="str">
        <x:v>Produire le PNG à partir de la fiche, puis sauvegarder et intégrer</x:v>
      </x:c>
      <x:c r="H268" s="27" t="str">
        <x:v>Catalogue 4 069</x:v>
      </x:c>
      <x:c r="I268" s="27" t="str">
        <x:v>Guerrier d’assaut</x:v>
      </x:c>
      <x:c r="J268" s="4" t="str">
        <x:v>feral</x:v>
      </x:c>
      <x:c r="K268" s="4" t="str">
        <x:v>blooded</x:v>
      </x:c>
      <x:c r="L268" s="4" t="str">
        <x:v>Non</x:v>
      </x:c>
      <x:c r="M268" s="4" t="str">
        <x:v>adult</x:v>
      </x:c>
      <x:c r="N268" s="4"/>
      <x:c r="O2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27" t="str">
        <x:v>cuivre terre</x:v>
      </x:c>
      <x:c r="Q268" s="27" t="str">
        <x:v>graphite</x:v>
      </x:c>
      <x:c r="R268" s="27" t="str">
        <x:v>bronze pâle</x:v>
      </x:c>
      <x:c r="S268" s="27" t="str">
        <x:v>Découvert</x:v>
      </x:c>
      <x:c r="T268" s="27" t="str">
        <x:v>posture d’observation en trois quarts droite</x:v>
      </x:c>
      <x:c r="U268" s="4" t="str">
        <x:v>Non</x:v>
      </x:c>
      <x:c r="V268" s="4" t="str">
        <x:v>remaining-at-v69</x:v>
      </x:c>
      <x:c r="W268" s="4" t="str">
        <x:v>Non</x:v>
      </x:c>
      <x:c r="X268" s="4" t="str">
        <x:v>Non</x:v>
      </x:c>
      <x:c r="Y268" s="4" t="str">
        <x:v>Non</x:v>
      </x:c>
      <x:c r="Z268" s="36" t="n">
        <x:v>0</x:v>
      </x:c>
      <x:c r="AA268" s="27"/>
      <x:c r="AB268" s="48"/>
      <x:c r="AC268" s="48"/>
      <x:c r="AD268" s="48"/>
      <x:c r="AE268" s="4"/>
      <x:c r="AF268" s="4"/>
      <x:c r="AG268" s="4"/>
      <x:c r="AH268" s="27" t="str">
        <x:v>Non applicable : aucun PNG accepté documenté à V69</x:v>
      </x:c>
      <x:c r="AI268" s="27" t="str">
        <x:v>Aucune correspondance retrouvée</x:v>
      </x:c>
      <x:c r="AJ268" s="52"/>
    </x:row>
    <x:row r="269" ht="29" customHeight="1">
      <x:c r="A269" s="4" t="str">
        <x:v>feral--blooded-03</x:v>
      </x:c>
      <x:c r="B269" s="4" t="str">
        <x:v>Lignée Feral</x:v>
      </x:c>
      <x:c r="C269" s="4" t="str">
        <x:v>Blooded</x:v>
      </x:c>
      <x:c r="D269" s="45" t="n">
        <x:v>3</x:v>
      </x:c>
      <x:c r="E269" s="27" t="str">
        <x:v>Pas faite</x:v>
      </x:c>
      <x:c r="F269" s="27" t="str">
        <x:v>Aucune référence retrouvée dans le périmètre audité</x:v>
      </x:c>
      <x:c r="G269" s="27" t="str">
        <x:v>Produire le PNG à partir de la fiche, puis sauvegarder et intégrer</x:v>
      </x:c>
      <x:c r="H269" s="27" t="str">
        <x:v>Catalogue 4 069</x:v>
      </x:c>
      <x:c r="I269" s="27" t="str">
        <x:v>Lancier du rempart</x:v>
      </x:c>
      <x:c r="J269" s="4" t="str">
        <x:v>feral</x:v>
      </x:c>
      <x:c r="K269" s="4" t="str">
        <x:v>blooded</x:v>
      </x:c>
      <x:c r="L269" s="4" t="str">
        <x:v>Non</x:v>
      </x:c>
      <x:c r="M269" s="4" t="str">
        <x:v>adult</x:v>
      </x:c>
      <x:c r="N269" s="4"/>
      <x:c r="O2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27" t="str">
        <x:v>olive sable</x:v>
      </x:c>
      <x:c r="Q269" s="27" t="str">
        <x:v>bronze sombre</x:v>
      </x:c>
      <x:c r="R269" s="27" t="str">
        <x:v>ivoire minéral</x:v>
      </x:c>
      <x:c r="S269" s="27" t="str">
        <x:v>Masqué</x:v>
      </x:c>
      <x:c r="T269" s="27" t="str">
        <x:v>appui stable et épaules détendues</x:v>
      </x:c>
      <x:c r="U269" s="4" t="str">
        <x:v>Non</x:v>
      </x:c>
      <x:c r="V269" s="4" t="str">
        <x:v>remaining-at-v69</x:v>
      </x:c>
      <x:c r="W269" s="4" t="str">
        <x:v>Non</x:v>
      </x:c>
      <x:c r="X269" s="4" t="str">
        <x:v>Non</x:v>
      </x:c>
      <x:c r="Y269" s="4" t="str">
        <x:v>Non</x:v>
      </x:c>
      <x:c r="Z269" s="36" t="n">
        <x:v>0</x:v>
      </x:c>
      <x:c r="AA269" s="27"/>
      <x:c r="AB269" s="48"/>
      <x:c r="AC269" s="48"/>
      <x:c r="AD269" s="48"/>
      <x:c r="AE269" s="4"/>
      <x:c r="AF269" s="4"/>
      <x:c r="AG269" s="4"/>
      <x:c r="AH269" s="27" t="str">
        <x:v>Non applicable : aucun PNG accepté documenté à V69</x:v>
      </x:c>
      <x:c r="AI269" s="27" t="str">
        <x:v>Aucune correspondance retrouvée</x:v>
      </x:c>
      <x:c r="AJ269" s="52"/>
    </x:row>
    <x:row r="270" ht="29" customHeight="1">
      <x:c r="A270" s="4" t="str">
        <x:v>feral--blooded-04</x:v>
      </x:c>
      <x:c r="B270" s="4" t="str">
        <x:v>Lignée Feral</x:v>
      </x:c>
      <x:c r="C270" s="4" t="str">
        <x:v>Blooded</x:v>
      </x:c>
      <x:c r="D270" s="45" t="n">
        <x:v>4</x:v>
      </x:c>
      <x:c r="E270" s="27" t="str">
        <x:v>Pas faite</x:v>
      </x:c>
      <x:c r="F270" s="27" t="str">
        <x:v>Aucune référence retrouvée dans le périmètre audité</x:v>
      </x:c>
      <x:c r="G270" s="27" t="str">
        <x:v>Produire le PNG à partir de la fiche, puis sauvegarder et intégrer</x:v>
      </x:c>
      <x:c r="H270" s="27" t="str">
        <x:v>Catalogue 4 069</x:v>
      </x:c>
      <x:c r="I270" s="27" t="str">
        <x:v>Tireur plasma</x:v>
      </x:c>
      <x:c r="J270" s="4" t="str">
        <x:v>feral</x:v>
      </x:c>
      <x:c r="K270" s="4" t="str">
        <x:v>blooded</x:v>
      </x:c>
      <x:c r="L270" s="4" t="str">
        <x:v>Non</x:v>
      </x:c>
      <x:c r="M270" s="4" t="str">
        <x:v>adult</x:v>
      </x:c>
      <x:c r="N270" s="4"/>
      <x:c r="O2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27" t="str">
        <x:v>brun cendre</x:v>
      </x:c>
      <x:c r="Q270" s="27" t="str">
        <x:v>acier mat</x:v>
      </x:c>
      <x:c r="R270" s="27" t="str">
        <x:v>vert désaturé</x:v>
      </x:c>
      <x:c r="S270" s="27" t="str">
        <x:v>Découvert</x:v>
      </x:c>
      <x:c r="T270" s="27" t="str">
        <x:v>léger transfert du poids, silhouette entière</x:v>
      </x:c>
      <x:c r="U270" s="4" t="str">
        <x:v>Non</x:v>
      </x:c>
      <x:c r="V270" s="4" t="str">
        <x:v>remaining-at-v69</x:v>
      </x:c>
      <x:c r="W270" s="4" t="str">
        <x:v>Non</x:v>
      </x:c>
      <x:c r="X270" s="4" t="str">
        <x:v>Non</x:v>
      </x:c>
      <x:c r="Y270" s="4" t="str">
        <x:v>Non</x:v>
      </x:c>
      <x:c r="Z270" s="36" t="n">
        <x:v>0</x:v>
      </x:c>
      <x:c r="AA270" s="27"/>
      <x:c r="AB270" s="48"/>
      <x:c r="AC270" s="48"/>
      <x:c r="AD270" s="48"/>
      <x:c r="AE270" s="4"/>
      <x:c r="AF270" s="4"/>
      <x:c r="AG270" s="4"/>
      <x:c r="AH270" s="27" t="str">
        <x:v>Non applicable : aucun PNG accepté documenté à V69</x:v>
      </x:c>
      <x:c r="AI270" s="27" t="str">
        <x:v>Aucune correspondance retrouvée</x:v>
      </x:c>
      <x:c r="AJ270" s="52"/>
    </x:row>
    <x:row r="271" ht="29" customHeight="1">
      <x:c r="A271" s="4" t="str">
        <x:v>feral--blooded-05</x:v>
      </x:c>
      <x:c r="B271" s="4" t="str">
        <x:v>Lignée Feral</x:v>
      </x:c>
      <x:c r="C271" s="4" t="str">
        <x:v>Blooded</x:v>
      </x:c>
      <x:c r="D271" s="45" t="n">
        <x:v>5</x:v>
      </x:c>
      <x:c r="E271" s="27" t="str">
        <x:v>Pas faite</x:v>
      </x:c>
      <x:c r="F271" s="27" t="str">
        <x:v>Aucune référence retrouvée dans le périmètre audité</x:v>
      </x:c>
      <x:c r="G271" s="27" t="str">
        <x:v>Produire le PNG à partir de la fiche, puis sauvegarder et intégrer</x:v>
      </x:c>
      <x:c r="H271" s="27" t="str">
        <x:v>Catalogue 4 069</x:v>
      </x:c>
      <x:c r="I271" s="27" t="str">
        <x:v>Piégeur</x:v>
      </x:c>
      <x:c r="J271" s="4" t="str">
        <x:v>feral</x:v>
      </x:c>
      <x:c r="K271" s="4" t="str">
        <x:v>blooded</x:v>
      </x:c>
      <x:c r="L271" s="4" t="str">
        <x:v>Non</x:v>
      </x:c>
      <x:c r="M271" s="4" t="str">
        <x:v>adult</x:v>
      </x:c>
      <x:c r="N271" s="4"/>
      <x:c r="O2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27" t="str">
        <x:v>beige ocre moucheté</x:v>
      </x:c>
      <x:c r="Q271" s="27" t="str">
        <x:v>métal ardoise</x:v>
      </x:c>
      <x:c r="R271" s="27" t="str">
        <x:v>ocre</x:v>
      </x:c>
      <x:c r="S271" s="27" t="str">
        <x:v>Découvert</x:v>
      </x:c>
      <x:c r="T271" s="27" t="str">
        <x:v>posture de contrôle calme, mains lisibles</x:v>
      </x:c>
      <x:c r="U271" s="4" t="str">
        <x:v>Non</x:v>
      </x:c>
      <x:c r="V271" s="4" t="str">
        <x:v>remaining-at-v69</x:v>
      </x:c>
      <x:c r="W271" s="4" t="str">
        <x:v>Non</x:v>
      </x:c>
      <x:c r="X271" s="4" t="str">
        <x:v>Non</x:v>
      </x:c>
      <x:c r="Y271" s="4" t="str">
        <x:v>Non</x:v>
      </x:c>
      <x:c r="Z271" s="36" t="n">
        <x:v>0</x:v>
      </x:c>
      <x:c r="AA271" s="27"/>
      <x:c r="AB271" s="48"/>
      <x:c r="AC271" s="48"/>
      <x:c r="AD271" s="48"/>
      <x:c r="AE271" s="4"/>
      <x:c r="AF271" s="4"/>
      <x:c r="AG271" s="4"/>
      <x:c r="AH271" s="27" t="str">
        <x:v>Non applicable : aucun PNG accepté documenté à V69</x:v>
      </x:c>
      <x:c r="AI271" s="27" t="str">
        <x:v>Aucune correspondance retrouvée</x:v>
      </x:c>
      <x:c r="AJ271" s="52"/>
    </x:row>
    <x:row r="272" ht="29" customHeight="1">
      <x:c r="A272" s="4" t="str">
        <x:v>feral--blooded-06</x:v>
      </x:c>
      <x:c r="B272" s="4" t="str">
        <x:v>Lignée Feral</x:v>
      </x:c>
      <x:c r="C272" s="4" t="str">
        <x:v>Blooded</x:v>
      </x:c>
      <x:c r="D272" s="45" t="n">
        <x:v>6</x:v>
      </x:c>
      <x:c r="E272" s="27" t="str">
        <x:v>Pas faite</x:v>
      </x:c>
      <x:c r="F272" s="27" t="str">
        <x:v>Aucune référence retrouvée dans le périmètre audité</x:v>
      </x:c>
      <x:c r="G272" s="27" t="str">
        <x:v>Produire le PNG à partir de la fiche, puis sauvegarder et intégrer</x:v>
      </x:c>
      <x:c r="H272" s="27" t="str">
        <x:v>Catalogue 4 069</x:v>
      </x:c>
      <x:c r="I272" s="27" t="str">
        <x:v>Pisteur</x:v>
      </x:c>
      <x:c r="J272" s="4" t="str">
        <x:v>feral</x:v>
      </x:c>
      <x:c r="K272" s="4" t="str">
        <x:v>blooded</x:v>
      </x:c>
      <x:c r="L272" s="4" t="str">
        <x:v>Non</x:v>
      </x:c>
      <x:c r="M272" s="4" t="str">
        <x:v>adult</x:v>
      </x:c>
      <x:c r="N272" s="4"/>
      <x:c r="O2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27" t="str">
        <x:v>ocre brun</x:v>
      </x:c>
      <x:c r="Q272" s="27" t="str">
        <x:v>cuivre oxydé discret</x:v>
      </x:c>
      <x:c r="R272" s="27" t="str">
        <x:v>noir mat</x:v>
      </x:c>
      <x:c r="S272" s="27" t="str">
        <x:v>Masqué</x:v>
      </x:c>
      <x:c r="T272" s="27" t="str">
        <x:v>bras tenus près du corps sans masquer les accessoires</x:v>
      </x:c>
      <x:c r="U272" s="4" t="str">
        <x:v>Non</x:v>
      </x:c>
      <x:c r="V272" s="4" t="str">
        <x:v>remaining-at-v69</x:v>
      </x:c>
      <x:c r="W272" s="4" t="str">
        <x:v>Non</x:v>
      </x:c>
      <x:c r="X272" s="4" t="str">
        <x:v>Non</x:v>
      </x:c>
      <x:c r="Y272" s="4" t="str">
        <x:v>Non</x:v>
      </x:c>
      <x:c r="Z272" s="36" t="n">
        <x:v>0</x:v>
      </x:c>
      <x:c r="AA272" s="27"/>
      <x:c r="AB272" s="48"/>
      <x:c r="AC272" s="48"/>
      <x:c r="AD272" s="48"/>
      <x:c r="AE272" s="4"/>
      <x:c r="AF272" s="4"/>
      <x:c r="AG272" s="4"/>
      <x:c r="AH272" s="27" t="str">
        <x:v>Non applicable : aucun PNG accepté documenté à V69</x:v>
      </x:c>
      <x:c r="AI272" s="27" t="str">
        <x:v>Aucune correspondance retrouvée</x:v>
      </x:c>
      <x:c r="AJ272" s="52"/>
    </x:row>
    <x:row r="273" ht="29" customHeight="1">
      <x:c r="A273" s="4" t="str">
        <x:v>feral--blooded-07</x:v>
      </x:c>
      <x:c r="B273" s="4" t="str">
        <x:v>Lignée Feral</x:v>
      </x:c>
      <x:c r="C273" s="4" t="str">
        <x:v>Blooded</x:v>
      </x:c>
      <x:c r="D273" s="45" t="n">
        <x:v>7</x:v>
      </x:c>
      <x:c r="E273" s="27" t="str">
        <x:v>Pas faite</x:v>
      </x:c>
      <x:c r="F273" s="27" t="str">
        <x:v>Aucune référence retrouvée dans le périmètre audité</x:v>
      </x:c>
      <x:c r="G273" s="27" t="str">
        <x:v>Produire le PNG à partir de la fiche, puis sauvegarder et intégrer</x:v>
      </x:c>
      <x:c r="H273" s="27" t="str">
        <x:v>Catalogue 4 069</x:v>
      </x:c>
      <x:c r="I273" s="27" t="str">
        <x:v>Porte-disque</x:v>
      </x:c>
      <x:c r="J273" s="4" t="str">
        <x:v>feral</x:v>
      </x:c>
      <x:c r="K273" s="4" t="str">
        <x:v>blooded</x:v>
      </x:c>
      <x:c r="L273" s="4" t="str">
        <x:v>Non</x:v>
      </x:c>
      <x:c r="M273" s="4" t="str">
        <x:v>adult</x:v>
      </x:c>
      <x:c r="N273" s="4"/>
      <x:c r="O2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27" t="str">
        <x:v>cuivre terre</x:v>
      </x:c>
      <x:c r="Q273" s="27" t="str">
        <x:v>titane sombre</x:v>
      </x:c>
      <x:c r="R273" s="27" t="str">
        <x:v>bordeaux</x:v>
      </x:c>
      <x:c r="S273" s="27" t="str">
        <x:v>Découvert</x:v>
      </x:c>
      <x:c r="T273" s="27" t="str">
        <x:v>geste discret de coordination</x:v>
      </x:c>
      <x:c r="U273" s="4" t="str">
        <x:v>Non</x:v>
      </x:c>
      <x:c r="V273" s="4" t="str">
        <x:v>remaining-at-v69</x:v>
      </x:c>
      <x:c r="W273" s="4" t="str">
        <x:v>Non</x:v>
      </x:c>
      <x:c r="X273" s="4" t="str">
        <x:v>Non</x:v>
      </x:c>
      <x:c r="Y273" s="4" t="str">
        <x:v>Non</x:v>
      </x:c>
      <x:c r="Z273" s="36" t="n">
        <x:v>0</x:v>
      </x:c>
      <x:c r="AA273" s="27"/>
      <x:c r="AB273" s="48"/>
      <x:c r="AC273" s="48"/>
      <x:c r="AD273" s="48"/>
      <x:c r="AE273" s="4"/>
      <x:c r="AF273" s="4"/>
      <x:c r="AG273" s="4"/>
      <x:c r="AH273" s="27" t="str">
        <x:v>Non applicable : aucun PNG accepté documenté à V69</x:v>
      </x:c>
      <x:c r="AI273" s="27" t="str">
        <x:v>Aucune correspondance retrouvée</x:v>
      </x:c>
      <x:c r="AJ273" s="52"/>
    </x:row>
    <x:row r="274" ht="29" customHeight="1">
      <x:c r="A274" s="4" t="str">
        <x:v>feral--blooded-08</x:v>
      </x:c>
      <x:c r="B274" s="4" t="str">
        <x:v>Lignée Feral</x:v>
      </x:c>
      <x:c r="C274" s="4" t="str">
        <x:v>Blooded</x:v>
      </x:c>
      <x:c r="D274" s="45" t="n">
        <x:v>8</x:v>
      </x:c>
      <x:c r="E274" s="27" t="str">
        <x:v>Pas faite</x:v>
      </x:c>
      <x:c r="F274" s="27" t="str">
        <x:v>Aucune référence retrouvée dans le périmètre audité</x:v>
      </x:c>
      <x:c r="G274" s="27" t="str">
        <x:v>Produire le PNG à partir de la fiche, puis sauvegarder et intégrer</x:v>
      </x:c>
      <x:c r="H274" s="27" t="str">
        <x:v>Catalogue 4 069</x:v>
      </x:c>
      <x:c r="I274" s="27" t="str">
        <x:v>Chasseur des parcours</x:v>
      </x:c>
      <x:c r="J274" s="4" t="str">
        <x:v>feral</x:v>
      </x:c>
      <x:c r="K274" s="4" t="str">
        <x:v>blooded</x:v>
      </x:c>
      <x:c r="L274" s="4" t="str">
        <x:v>Non</x:v>
      </x:c>
      <x:c r="M274" s="4" t="str">
        <x:v>adult</x:v>
      </x:c>
      <x:c r="N274" s="4"/>
      <x:c r="O2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27" t="str">
        <x:v>olive sable</x:v>
      </x:c>
      <x:c r="Q274" s="27" t="str">
        <x:v>bronze ancien</x:v>
      </x:c>
      <x:c r="R274" s="27" t="str">
        <x:v>gris pierre</x:v>
      </x:c>
      <x:c r="S274" s="27" t="str">
        <x:v>Découvert</x:v>
      </x:c>
      <x:c r="T274" s="27" t="str">
        <x:v>arme ou outil tenu bas, loin des jambes</x:v>
      </x:c>
      <x:c r="U274" s="4" t="str">
        <x:v>Non</x:v>
      </x:c>
      <x:c r="V274" s="4" t="str">
        <x:v>remaining-at-v69</x:v>
      </x:c>
      <x:c r="W274" s="4" t="str">
        <x:v>Non</x:v>
      </x:c>
      <x:c r="X274" s="4" t="str">
        <x:v>Non</x:v>
      </x:c>
      <x:c r="Y274" s="4" t="str">
        <x:v>Non</x:v>
      </x:c>
      <x:c r="Z274" s="36" t="n">
        <x:v>0</x:v>
      </x:c>
      <x:c r="AA274" s="27"/>
      <x:c r="AB274" s="48"/>
      <x:c r="AC274" s="48"/>
      <x:c r="AD274" s="48"/>
      <x:c r="AE274" s="4"/>
      <x:c r="AF274" s="4"/>
      <x:c r="AG274" s="4"/>
      <x:c r="AH274" s="27" t="str">
        <x:v>Non applicable : aucun PNG accepté documenté à V69</x:v>
      </x:c>
      <x:c r="AI274" s="27" t="str">
        <x:v>Aucune correspondance retrouvée</x:v>
      </x:c>
      <x:c r="AJ274" s="52"/>
    </x:row>
    <x:row r="275" ht="29" customHeight="1">
      <x:c r="A275" s="4" t="str">
        <x:v>feral--blooded-09</x:v>
      </x:c>
      <x:c r="B275" s="4" t="str">
        <x:v>Lignée Feral</x:v>
      </x:c>
      <x:c r="C275" s="4" t="str">
        <x:v>Blooded</x:v>
      </x:c>
      <x:c r="D275" s="45" t="n">
        <x:v>9</x:v>
      </x:c>
      <x:c r="E275" s="27" t="str">
        <x:v>Pas faite</x:v>
      </x:c>
      <x:c r="F275" s="27" t="str">
        <x:v>Aucune référence retrouvée dans le périmètre audité</x:v>
      </x:c>
      <x:c r="G275" s="27" t="str">
        <x:v>Produire le PNG à partir de la fiche, puis sauvegarder et intégrer</x:v>
      </x:c>
      <x:c r="H275" s="27" t="str">
        <x:v>Catalogue 4 069</x:v>
      </x:c>
      <x:c r="I275" s="27" t="str">
        <x:v>Chasseur aux plaques restaurées</x:v>
      </x:c>
      <x:c r="J275" s="4" t="str">
        <x:v>feral</x:v>
      </x:c>
      <x:c r="K275" s="4" t="str">
        <x:v>blooded</x:v>
      </x:c>
      <x:c r="L275" s="4" t="str">
        <x:v>Non</x:v>
      </x:c>
      <x:c r="M275" s="4" t="str">
        <x:v>adult</x:v>
      </x:c>
      <x:c r="N275" s="4"/>
      <x:c r="O2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27" t="str">
        <x:v>brun cendre</x:v>
      </x:c>
      <x:c r="Q275" s="27" t="str">
        <x:v>acier patiné</x:v>
      </x:c>
      <x:c r="R275" s="27" t="str">
        <x:v>bleu profond</x:v>
      </x:c>
      <x:c r="S275" s="27" t="str">
        <x:v>Masqué</x:v>
      </x:c>
      <x:c r="T275" s="27" t="str">
        <x:v>attitude expérimentée immobile</x:v>
      </x:c>
      <x:c r="U275" s="4" t="str">
        <x:v>Non</x:v>
      </x:c>
      <x:c r="V275" s="4" t="str">
        <x:v>remaining-at-v69</x:v>
      </x:c>
      <x:c r="W275" s="4" t="str">
        <x:v>Non</x:v>
      </x:c>
      <x:c r="X275" s="4" t="str">
        <x:v>Non</x:v>
      </x:c>
      <x:c r="Y275" s="4" t="str">
        <x:v>Non</x:v>
      </x:c>
      <x:c r="Z275" s="36" t="n">
        <x:v>0</x:v>
      </x:c>
      <x:c r="AA275" s="27"/>
      <x:c r="AB275" s="48"/>
      <x:c r="AC275" s="48"/>
      <x:c r="AD275" s="48"/>
      <x:c r="AE275" s="4"/>
      <x:c r="AF275" s="4"/>
      <x:c r="AG275" s="4"/>
      <x:c r="AH275" s="27" t="str">
        <x:v>Non applicable : aucun PNG accepté documenté à V69</x:v>
      </x:c>
      <x:c r="AI275" s="27" t="str">
        <x:v>Aucune correspondance retrouvée</x:v>
      </x:c>
      <x:c r="AJ275" s="52"/>
    </x:row>
    <x:row r="276" ht="29" customHeight="1">
      <x:c r="A276" s="4" t="str">
        <x:v>feral--blooded-10</x:v>
      </x:c>
      <x:c r="B276" s="4" t="str">
        <x:v>Lignée Feral</x:v>
      </x:c>
      <x:c r="C276" s="4" t="str">
        <x:v>Blooded</x:v>
      </x:c>
      <x:c r="D276" s="45" t="n">
        <x:v>10</x:v>
      </x:c>
      <x:c r="E276" s="27" t="str">
        <x:v>Pas faite</x:v>
      </x:c>
      <x:c r="F276" s="27" t="str">
        <x:v>Aucune référence retrouvée dans le périmètre audité</x:v>
      </x:c>
      <x:c r="G276" s="27" t="str">
        <x:v>Produire le PNG à partir de la fiche, puis sauvegarder et intégrer</x:v>
      </x:c>
      <x:c r="H276" s="27" t="str">
        <x:v>Catalogue 4 069</x:v>
      </x:c>
      <x:c r="I276" s="27" t="str">
        <x:v>Vétéran de chasse</x:v>
      </x:c>
      <x:c r="J276" s="4" t="str">
        <x:v>feral</x:v>
      </x:c>
      <x:c r="K276" s="4" t="str">
        <x:v>blooded</x:v>
      </x:c>
      <x:c r="L276" s="4" t="str">
        <x:v>Non</x:v>
      </x:c>
      <x:c r="M276" s="4" t="str">
        <x:v>adult</x:v>
      </x:c>
      <x:c r="N276" s="4"/>
      <x:c r="O2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27" t="str">
        <x:v>beige ocre moucheté</x:v>
      </x:c>
      <x:c r="Q276" s="27" t="str">
        <x:v>bronze patiné</x:v>
      </x:c>
      <x:c r="R276" s="27" t="str">
        <x:v>gris charbon</x:v>
      </x:c>
      <x:c r="S276" s="27" t="str">
        <x:v>Découvert</x:v>
      </x:c>
      <x:c r="T276" s="27" t="str">
        <x:v>présence assurée, légère rotation du thorax</x:v>
      </x:c>
      <x:c r="U276" s="4" t="str">
        <x:v>Non</x:v>
      </x:c>
      <x:c r="V276" s="4" t="str">
        <x:v>remaining-at-v69</x:v>
      </x:c>
      <x:c r="W276" s="4" t="str">
        <x:v>Non</x:v>
      </x:c>
      <x:c r="X276" s="4" t="str">
        <x:v>Non</x:v>
      </x:c>
      <x:c r="Y276" s="4" t="str">
        <x:v>Non</x:v>
      </x:c>
      <x:c r="Z276" s="36" t="n">
        <x:v>0</x:v>
      </x:c>
      <x:c r="AA276" s="27"/>
      <x:c r="AB276" s="48"/>
      <x:c r="AC276" s="48"/>
      <x:c r="AD276" s="48"/>
      <x:c r="AE276" s="4"/>
      <x:c r="AF276" s="4"/>
      <x:c r="AG276" s="4"/>
      <x:c r="AH276" s="27" t="str">
        <x:v>Non applicable : aucun PNG accepté documenté à V69</x:v>
      </x:c>
      <x:c r="AI276" s="27" t="str">
        <x:v>Aucune correspondance retrouvée</x:v>
      </x:c>
      <x:c r="AJ276" s="52"/>
    </x:row>
    <x:row r="277" ht="29" customHeight="1">
      <x:c r="A277" s="4" t="str">
        <x:v>feral--bad-bloods-01</x:v>
      </x:c>
      <x:c r="B277" s="4" t="str">
        <x:v>Lignée Feral</x:v>
      </x:c>
      <x:c r="C277" s="4" t="str">
        <x:v>Bad Bloods</x:v>
      </x:c>
      <x:c r="D277" s="45" t="n">
        <x:v>1</x:v>
      </x:c>
      <x:c r="E277" s="27" t="str">
        <x:v>Présente dans main</x:v>
      </x:c>
      <x:c r="F277" s="27" t="str">
        <x:v>Galerie et codex</x:v>
      </x:c>
      <x:c r="G277" s="27" t="str">
        <x:v>Conserver ; vérifier le rendu selon l’usage indiqué</x:v>
      </x:c>
      <x:c r="H277" s="27" t="str">
        <x:v>Catalogue 4 069</x:v>
      </x:c>
      <x:c r="I277" s="27" t="str">
        <x:v>Bad Bloods 01</x:v>
      </x:c>
      <x:c r="J277" s="4" t="str">
        <x:v>feral</x:v>
      </x:c>
      <x:c r="K277" s="4" t="str">
        <x:v>bad-bloods</x:v>
      </x:c>
      <x:c r="L277" s="4" t="str">
        <x:v>Non</x:v>
      </x:c>
      <x:c r="M277" s="4" t="str">
        <x:v>Non renseigné</x:v>
      </x:c>
      <x:c r="N277" s="4"/>
      <x:c r="O277" s="27"/>
      <x:c r="P277" s="27"/>
      <x:c r="Q277" s="27"/>
      <x:c r="R277" s="27"/>
      <x:c r="S277" s="27"/>
      <x:c r="T277" s="27"/>
      <x:c r="U277" s="4" t="str">
        <x:v>Oui</x:v>
      </x:c>
      <x:c r="V277" s="4" t="str">
        <x:v>baseline-v6</x:v>
      </x:c>
      <x:c r="W277" s="4" t="str">
        <x:v>Oui</x:v>
      </x:c>
      <x:c r="X277" s="4" t="str">
        <x:v>Non</x:v>
      </x:c>
      <x:c r="Y277" s="4" t="str">
        <x:v>Non</x:v>
      </x:c>
      <x:c r="Z277" s="36" t="n">
        <x:v>0</x:v>
      </x:c>
      <x:c r="AA277" s="27" t="str">
        <x:v>Chemin blob présent dans l’arbre Git audité ; SHA256 déclaré par le registre, pixels non retéléchargés. Audit du code et des références ; aucun déploiement ni affichage en navigateur observé.</x:v>
      </x:c>
      <x:c r="AB277" s="48" t="str">
        <x:v>https://github.com/darknigthmare/yautja-la-longue-chasse/blob/536ac53335e440747f6eccedd2cd757d1f817a99/public/game/imports/v85/library/a805ff381bb29881e29222f182e2d323666dd70159e34000aac7bcb3b338cef4.png</x:v>
      </x:c>
      <x:c r="AC277" s="48" t="str">
        <x:v>https://github.com/darknigthmare/yautja-la-longue-chasse/blob/536ac53335e440747f6eccedd2cd757d1f817a99/app/game/data/recentSpriteLibraryV85.json</x:v>
      </x:c>
      <x:c r="AD277" s="48"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27" t="str">
        <x:v>Archive candidate présente sur Drive ; PNG individuel non revérifié dans cet audit</x:v>
      </x:c>
      <x:c r="AI277" s="27" t="str">
        <x:v>ID exact + SHA de version acceptée déclaré</x:v>
      </x:c>
      <x:c r="AJ277" s="52"/>
    </x:row>
    <x:row r="278" ht="29" customHeight="1">
      <x:c r="A278" s="4" t="str">
        <x:v>feral--bad-bloods-02</x:v>
      </x:c>
      <x:c r="B278" s="4" t="str">
        <x:v>Lignée Feral</x:v>
      </x:c>
      <x:c r="C278" s="4" t="str">
        <x:v>Bad Bloods</x:v>
      </x:c>
      <x:c r="D278" s="45" t="n">
        <x:v>2</x:v>
      </x:c>
      <x:c r="E278" s="27" t="str">
        <x:v>Pas faite</x:v>
      </x:c>
      <x:c r="F278" s="27" t="str">
        <x:v>Aucune référence retrouvée dans le périmètre audité</x:v>
      </x:c>
      <x:c r="G278" s="27" t="str">
        <x:v>Produire le PNG à partir de la fiche, puis sauvegarder et intégrer</x:v>
      </x:c>
      <x:c r="H278" s="27" t="str">
        <x:v>Catalogue 4 069</x:v>
      </x:c>
      <x:c r="I278" s="27" t="str">
        <x:v>Renégat au masque fendu</x:v>
      </x:c>
      <x:c r="J278" s="4" t="str">
        <x:v>feral</x:v>
      </x:c>
      <x:c r="K278" s="4" t="str">
        <x:v>bad-bloods</x:v>
      </x:c>
      <x:c r="L278" s="4" t="str">
        <x:v>Non</x:v>
      </x:c>
      <x:c r="M278" s="4" t="str">
        <x:v>adult</x:v>
      </x:c>
      <x:c r="N278" s="4"/>
      <x:c r="O27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27" t="str">
        <x:v>cuivre terre</x:v>
      </x:c>
      <x:c r="Q278" s="27" t="str">
        <x:v>graphite</x:v>
      </x:c>
      <x:c r="R278" s="27" t="str">
        <x:v>bronze pâle</x:v>
      </x:c>
      <x:c r="S278" s="27" t="str">
        <x:v>Découvert</x:v>
      </x:c>
      <x:c r="T278" s="27" t="str">
        <x:v>posture d’observation en trois quarts droite</x:v>
      </x:c>
      <x:c r="U278" s="4" t="str">
        <x:v>Non</x:v>
      </x:c>
      <x:c r="V278" s="4" t="str">
        <x:v>remaining-at-v69</x:v>
      </x:c>
      <x:c r="W278" s="4" t="str">
        <x:v>Non</x:v>
      </x:c>
      <x:c r="X278" s="4" t="str">
        <x:v>Non</x:v>
      </x:c>
      <x:c r="Y278" s="4" t="str">
        <x:v>Non</x:v>
      </x:c>
      <x:c r="Z278" s="36" t="n">
        <x:v>0</x:v>
      </x:c>
      <x:c r="AA278" s="27"/>
      <x:c r="AB278" s="48"/>
      <x:c r="AC278" s="48"/>
      <x:c r="AD278" s="48"/>
      <x:c r="AE278" s="4"/>
      <x:c r="AF278" s="4"/>
      <x:c r="AG278" s="4"/>
      <x:c r="AH278" s="27" t="str">
        <x:v>Non applicable : aucun PNG accepté documenté à V69</x:v>
      </x:c>
      <x:c r="AI278" s="27" t="str">
        <x:v>Aucune correspondance retrouvée</x:v>
      </x:c>
      <x:c r="AJ278" s="52"/>
    </x:row>
    <x:row r="279" ht="29" customHeight="1">
      <x:c r="A279" s="4" t="str">
        <x:v>feral--bad-bloods-03</x:v>
      </x:c>
      <x:c r="B279" s="4" t="str">
        <x:v>Lignée Feral</x:v>
      </x:c>
      <x:c r="C279" s="4" t="str">
        <x:v>Bad Bloods</x:v>
      </x:c>
      <x:c r="D279" s="45" t="n">
        <x:v>3</x:v>
      </x:c>
      <x:c r="E279" s="27" t="str">
        <x:v>Pas faite</x:v>
      </x:c>
      <x:c r="F279" s="27" t="str">
        <x:v>Aucune référence retrouvée dans le périmètre audité</x:v>
      </x:c>
      <x:c r="G279" s="27" t="str">
        <x:v>Produire le PNG à partir de la fiche, puis sauvegarder et intégrer</x:v>
      </x:c>
      <x:c r="H279" s="27" t="str">
        <x:v>Catalogue 4 069</x:v>
      </x:c>
      <x:c r="I279" s="27" t="str">
        <x:v>Exilé aux liens usés</x:v>
      </x:c>
      <x:c r="J279" s="4" t="str">
        <x:v>feral</x:v>
      </x:c>
      <x:c r="K279" s="4" t="str">
        <x:v>bad-bloods</x:v>
      </x:c>
      <x:c r="L279" s="4" t="str">
        <x:v>Non</x:v>
      </x:c>
      <x:c r="M279" s="4" t="str">
        <x:v>adult</x:v>
      </x:c>
      <x:c r="N279" s="4"/>
      <x:c r="O2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27" t="str">
        <x:v>olive sable</x:v>
      </x:c>
      <x:c r="Q279" s="27" t="str">
        <x:v>bronze sombre</x:v>
      </x:c>
      <x:c r="R279" s="27" t="str">
        <x:v>ivoire minéral</x:v>
      </x:c>
      <x:c r="S279" s="27" t="str">
        <x:v>Masqué</x:v>
      </x:c>
      <x:c r="T279" s="27" t="str">
        <x:v>appui stable et épaules détendues</x:v>
      </x:c>
      <x:c r="U279" s="4" t="str">
        <x:v>Non</x:v>
      </x:c>
      <x:c r="V279" s="4" t="str">
        <x:v>remaining-at-v69</x:v>
      </x:c>
      <x:c r="W279" s="4" t="str">
        <x:v>Non</x:v>
      </x:c>
      <x:c r="X279" s="4" t="str">
        <x:v>Non</x:v>
      </x:c>
      <x:c r="Y279" s="4" t="str">
        <x:v>Non</x:v>
      </x:c>
      <x:c r="Z279" s="36" t="n">
        <x:v>0</x:v>
      </x:c>
      <x:c r="AA279" s="27"/>
      <x:c r="AB279" s="48"/>
      <x:c r="AC279" s="48"/>
      <x:c r="AD279" s="48"/>
      <x:c r="AE279" s="4"/>
      <x:c r="AF279" s="4"/>
      <x:c r="AG279" s="4"/>
      <x:c r="AH279" s="27" t="str">
        <x:v>Non applicable : aucun PNG accepté documenté à V69</x:v>
      </x:c>
      <x:c r="AI279" s="27" t="str">
        <x:v>Aucune correspondance retrouvée</x:v>
      </x:c>
      <x:c r="AJ279" s="52"/>
    </x:row>
    <x:row r="280" ht="29" customHeight="1">
      <x:c r="A280" s="4" t="str">
        <x:v>feral--bad-bloods-04</x:v>
      </x:c>
      <x:c r="B280" s="4" t="str">
        <x:v>Lignée Feral</x:v>
      </x:c>
      <x:c r="C280" s="4" t="str">
        <x:v>Bad Bloods</x:v>
      </x:c>
      <x:c r="D280" s="45" t="n">
        <x:v>4</x:v>
      </x:c>
      <x:c r="E280" s="27" t="str">
        <x:v>Pas faite</x:v>
      </x:c>
      <x:c r="F280" s="27" t="str">
        <x:v>Aucune référence retrouvée dans le périmètre audité</x:v>
      </x:c>
      <x:c r="G280" s="27" t="str">
        <x:v>Produire le PNG à partir de la fiche, puis sauvegarder et intégrer</x:v>
      </x:c>
      <x:c r="H280" s="27" t="str">
        <x:v>Catalogue 4 069</x:v>
      </x:c>
      <x:c r="I280" s="27" t="str">
        <x:v>Errant au disque</x:v>
      </x:c>
      <x:c r="J280" s="4" t="str">
        <x:v>feral</x:v>
      </x:c>
      <x:c r="K280" s="4" t="str">
        <x:v>bad-bloods</x:v>
      </x:c>
      <x:c r="L280" s="4" t="str">
        <x:v>Non</x:v>
      </x:c>
      <x:c r="M280" s="4" t="str">
        <x:v>adult</x:v>
      </x:c>
      <x:c r="N280" s="4"/>
      <x:c r="O2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27" t="str">
        <x:v>brun cendre</x:v>
      </x:c>
      <x:c r="Q280" s="27" t="str">
        <x:v>acier mat</x:v>
      </x:c>
      <x:c r="R280" s="27" t="str">
        <x:v>vert désaturé</x:v>
      </x:c>
      <x:c r="S280" s="27" t="str">
        <x:v>Découvert</x:v>
      </x:c>
      <x:c r="T280" s="27" t="str">
        <x:v>léger transfert du poids, silhouette entière</x:v>
      </x:c>
      <x:c r="U280" s="4" t="str">
        <x:v>Non</x:v>
      </x:c>
      <x:c r="V280" s="4" t="str">
        <x:v>remaining-at-v69</x:v>
      </x:c>
      <x:c r="W280" s="4" t="str">
        <x:v>Non</x:v>
      </x:c>
      <x:c r="X280" s="4" t="str">
        <x:v>Non</x:v>
      </x:c>
      <x:c r="Y280" s="4" t="str">
        <x:v>Non</x:v>
      </x:c>
      <x:c r="Z280" s="36" t="n">
        <x:v>0</x:v>
      </x:c>
      <x:c r="AA280" s="27"/>
      <x:c r="AB280" s="48"/>
      <x:c r="AC280" s="48"/>
      <x:c r="AD280" s="48"/>
      <x:c r="AE280" s="4"/>
      <x:c r="AF280" s="4"/>
      <x:c r="AG280" s="4"/>
      <x:c r="AH280" s="27" t="str">
        <x:v>Non applicable : aucun PNG accepté documenté à V69</x:v>
      </x:c>
      <x:c r="AI280" s="27" t="str">
        <x:v>Aucune correspondance retrouvée</x:v>
      </x:c>
      <x:c r="AJ280" s="52"/>
    </x:row>
    <x:row r="281" ht="29" customHeight="1">
      <x:c r="A281" s="4" t="str">
        <x:v>feral--bad-bloods-05</x:v>
      </x:c>
      <x:c r="B281" s="4" t="str">
        <x:v>Lignée Feral</x:v>
      </x:c>
      <x:c r="C281" s="4" t="str">
        <x:v>Bad Bloods</x:v>
      </x:c>
      <x:c r="D281" s="45" t="n">
        <x:v>5</x:v>
      </x:c>
      <x:c r="E281" s="27" t="str">
        <x:v>Pas faite</x:v>
      </x:c>
      <x:c r="F281" s="27" t="str">
        <x:v>Aucune référence retrouvée dans le périmètre audité</x:v>
      </x:c>
      <x:c r="G281" s="27" t="str">
        <x:v>Produire le PNG à partir de la fiche, puis sauvegarder et intégrer</x:v>
      </x:c>
      <x:c r="H281" s="27" t="str">
        <x:v>Catalogue 4 069</x:v>
      </x:c>
      <x:c r="I281" s="27" t="str">
        <x:v>Déserteur des remparts</x:v>
      </x:c>
      <x:c r="J281" s="4" t="str">
        <x:v>feral</x:v>
      </x:c>
      <x:c r="K281" s="4" t="str">
        <x:v>bad-bloods</x:v>
      </x:c>
      <x:c r="L281" s="4" t="str">
        <x:v>Non</x:v>
      </x:c>
      <x:c r="M281" s="4" t="str">
        <x:v>adult</x:v>
      </x:c>
      <x:c r="N281" s="4"/>
      <x:c r="O2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27" t="str">
        <x:v>beige ocre moucheté</x:v>
      </x:c>
      <x:c r="Q281" s="27" t="str">
        <x:v>métal ardoise</x:v>
      </x:c>
      <x:c r="R281" s="27" t="str">
        <x:v>ocre</x:v>
      </x:c>
      <x:c r="S281" s="27" t="str">
        <x:v>Découvert</x:v>
      </x:c>
      <x:c r="T281" s="27" t="str">
        <x:v>posture de contrôle calme, mains lisibles</x:v>
      </x:c>
      <x:c r="U281" s="4" t="str">
        <x:v>Non</x:v>
      </x:c>
      <x:c r="V281" s="4" t="str">
        <x:v>remaining-at-v69</x:v>
      </x:c>
      <x:c r="W281" s="4" t="str">
        <x:v>Non</x:v>
      </x:c>
      <x:c r="X281" s="4" t="str">
        <x:v>Non</x:v>
      </x:c>
      <x:c r="Y281" s="4" t="str">
        <x:v>Non</x:v>
      </x:c>
      <x:c r="Z281" s="36" t="n">
        <x:v>0</x:v>
      </x:c>
      <x:c r="AA281" s="27"/>
      <x:c r="AB281" s="48"/>
      <x:c r="AC281" s="48"/>
      <x:c r="AD281" s="48"/>
      <x:c r="AE281" s="4"/>
      <x:c r="AF281" s="4"/>
      <x:c r="AG281" s="4"/>
      <x:c r="AH281" s="27" t="str">
        <x:v>Non applicable : aucun PNG accepté documenté à V69</x:v>
      </x:c>
      <x:c r="AI281" s="27" t="str">
        <x:v>Aucune correspondance retrouvée</x:v>
      </x:c>
      <x:c r="AJ281" s="52"/>
    </x:row>
    <x:row r="282" ht="29" customHeight="1">
      <x:c r="A282" s="4" t="str">
        <x:v>feral--bad-bloods-06</x:v>
      </x:c>
      <x:c r="B282" s="4" t="str">
        <x:v>Lignée Feral</x:v>
      </x:c>
      <x:c r="C282" s="4" t="str">
        <x:v>Bad Bloods</x:v>
      </x:c>
      <x:c r="D282" s="45" t="n">
        <x:v>6</x:v>
      </x:c>
      <x:c r="E282" s="27" t="str">
        <x:v>Pas faite</x:v>
      </x:c>
      <x:c r="F282" s="27" t="str">
        <x:v>Aucune référence retrouvée dans le périmètre audité</x:v>
      </x:c>
      <x:c r="G282" s="27" t="str">
        <x:v>Produire le PNG à partir de la fiche, puis sauvegarder et intégrer</x:v>
      </x:c>
      <x:c r="H282" s="27" t="str">
        <x:v>Catalogue 4 069</x:v>
      </x:c>
      <x:c r="I282" s="27" t="str">
        <x:v>Banni des pistes</x:v>
      </x:c>
      <x:c r="J282" s="4" t="str">
        <x:v>feral</x:v>
      </x:c>
      <x:c r="K282" s="4" t="str">
        <x:v>bad-bloods</x:v>
      </x:c>
      <x:c r="L282" s="4" t="str">
        <x:v>Non</x:v>
      </x:c>
      <x:c r="M282" s="4" t="str">
        <x:v>adult</x:v>
      </x:c>
      <x:c r="N282" s="4"/>
      <x:c r="O2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27" t="str">
        <x:v>ocre brun</x:v>
      </x:c>
      <x:c r="Q282" s="27" t="str">
        <x:v>cuivre oxydé discret</x:v>
      </x:c>
      <x:c r="R282" s="27" t="str">
        <x:v>noir mat</x:v>
      </x:c>
      <x:c r="S282" s="27" t="str">
        <x:v>Masqué</x:v>
      </x:c>
      <x:c r="T282" s="27" t="str">
        <x:v>bras tenus près du corps sans masquer les accessoires</x:v>
      </x:c>
      <x:c r="U282" s="4" t="str">
        <x:v>Non</x:v>
      </x:c>
      <x:c r="V282" s="4" t="str">
        <x:v>remaining-at-v69</x:v>
      </x:c>
      <x:c r="W282" s="4" t="str">
        <x:v>Non</x:v>
      </x:c>
      <x:c r="X282" s="4" t="str">
        <x:v>Non</x:v>
      </x:c>
      <x:c r="Y282" s="4" t="str">
        <x:v>Non</x:v>
      </x:c>
      <x:c r="Z282" s="36" t="n">
        <x:v>0</x:v>
      </x:c>
      <x:c r="AA282" s="27"/>
      <x:c r="AB282" s="48"/>
      <x:c r="AC282" s="48"/>
      <x:c r="AD282" s="48"/>
      <x:c r="AE282" s="4"/>
      <x:c r="AF282" s="4"/>
      <x:c r="AG282" s="4"/>
      <x:c r="AH282" s="27" t="str">
        <x:v>Non applicable : aucun PNG accepté documenté à V69</x:v>
      </x:c>
      <x:c r="AI282" s="27" t="str">
        <x:v>Aucune correspondance retrouvée</x:v>
      </x:c>
      <x:c r="AJ282" s="52"/>
    </x:row>
    <x:row r="283" ht="29" customHeight="1">
      <x:c r="A283" s="4" t="str">
        <x:v>feral--bad-bloods-07</x:v>
      </x:c>
      <x:c r="B283" s="4" t="str">
        <x:v>Lignée Feral</x:v>
      </x:c>
      <x:c r="C283" s="4" t="str">
        <x:v>Bad Bloods</x:v>
      </x:c>
      <x:c r="D283" s="45" t="n">
        <x:v>7</x:v>
      </x:c>
      <x:c r="E283" s="27" t="str">
        <x:v>Pas faite</x:v>
      </x:c>
      <x:c r="F283" s="27" t="str">
        <x:v>Aucune référence retrouvée dans le périmètre audité</x:v>
      </x:c>
      <x:c r="G283" s="27" t="str">
        <x:v>Produire le PNG à partir de la fiche, puis sauvegarder et intégrer</x:v>
      </x:c>
      <x:c r="H283" s="27" t="str">
        <x:v>Catalogue 4 069</x:v>
      </x:c>
      <x:c r="I283" s="27" t="str">
        <x:v>Traqueur sans bannière</x:v>
      </x:c>
      <x:c r="J283" s="4" t="str">
        <x:v>feral</x:v>
      </x:c>
      <x:c r="K283" s="4" t="str">
        <x:v>bad-bloods</x:v>
      </x:c>
      <x:c r="L283" s="4" t="str">
        <x:v>Non</x:v>
      </x:c>
      <x:c r="M283" s="4" t="str">
        <x:v>adult</x:v>
      </x:c>
      <x:c r="N283" s="4"/>
      <x:c r="O2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27" t="str">
        <x:v>cuivre terre</x:v>
      </x:c>
      <x:c r="Q283" s="27" t="str">
        <x:v>titane sombre</x:v>
      </x:c>
      <x:c r="R283" s="27" t="str">
        <x:v>bordeaux</x:v>
      </x:c>
      <x:c r="S283" s="27" t="str">
        <x:v>Découvert</x:v>
      </x:c>
      <x:c r="T283" s="27" t="str">
        <x:v>geste discret de coordination</x:v>
      </x:c>
      <x:c r="U283" s="4" t="str">
        <x:v>Non</x:v>
      </x:c>
      <x:c r="V283" s="4" t="str">
        <x:v>remaining-at-v69</x:v>
      </x:c>
      <x:c r="W283" s="4" t="str">
        <x:v>Non</x:v>
      </x:c>
      <x:c r="X283" s="4" t="str">
        <x:v>Non</x:v>
      </x:c>
      <x:c r="Y283" s="4" t="str">
        <x:v>Non</x:v>
      </x:c>
      <x:c r="Z283" s="36" t="n">
        <x:v>0</x:v>
      </x:c>
      <x:c r="AA283" s="27"/>
      <x:c r="AB283" s="48"/>
      <x:c r="AC283" s="48"/>
      <x:c r="AD283" s="48"/>
      <x:c r="AE283" s="4"/>
      <x:c r="AF283" s="4"/>
      <x:c r="AG283" s="4"/>
      <x:c r="AH283" s="27" t="str">
        <x:v>Non applicable : aucun PNG accepté documenté à V69</x:v>
      </x:c>
      <x:c r="AI283" s="27" t="str">
        <x:v>Aucune correspondance retrouvée</x:v>
      </x:c>
      <x:c r="AJ283" s="52"/>
    </x:row>
    <x:row r="284" ht="29" customHeight="1">
      <x:c r="A284" s="4" t="str">
        <x:v>feral--bad-bloods-08</x:v>
      </x:c>
      <x:c r="B284" s="4" t="str">
        <x:v>Lignée Feral</x:v>
      </x:c>
      <x:c r="C284" s="4" t="str">
        <x:v>Bad Bloods</x:v>
      </x:c>
      <x:c r="D284" s="45" t="n">
        <x:v>8</x:v>
      </x:c>
      <x:c r="E284" s="27" t="str">
        <x:v>Pas faite</x:v>
      </x:c>
      <x:c r="F284" s="27" t="str">
        <x:v>Aucune référence retrouvée dans le périmètre audité</x:v>
      </x:c>
      <x:c r="G284" s="27" t="str">
        <x:v>Produire le PNG à partir de la fiche, puis sauvegarder et intégrer</x:v>
      </x:c>
      <x:c r="H284" s="27" t="str">
        <x:v>Catalogue 4 069</x:v>
      </x:c>
      <x:c r="I284" s="27" t="str">
        <x:v>Renégat aux attaches neuves</x:v>
      </x:c>
      <x:c r="J284" s="4" t="str">
        <x:v>feral</x:v>
      </x:c>
      <x:c r="K284" s="4" t="str">
        <x:v>bad-bloods</x:v>
      </x:c>
      <x:c r="L284" s="4" t="str">
        <x:v>Non</x:v>
      </x:c>
      <x:c r="M284" s="4" t="str">
        <x:v>adult</x:v>
      </x:c>
      <x:c r="N284" s="4"/>
      <x:c r="O2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27" t="str">
        <x:v>olive sable</x:v>
      </x:c>
      <x:c r="Q284" s="27" t="str">
        <x:v>bronze ancien</x:v>
      </x:c>
      <x:c r="R284" s="27" t="str">
        <x:v>gris pierre</x:v>
      </x:c>
      <x:c r="S284" s="27" t="str">
        <x:v>Découvert</x:v>
      </x:c>
      <x:c r="T284" s="27" t="str">
        <x:v>arme ou outil tenu bas, loin des jambes</x:v>
      </x:c>
      <x:c r="U284" s="4" t="str">
        <x:v>Non</x:v>
      </x:c>
      <x:c r="V284" s="4" t="str">
        <x:v>remaining-at-v69</x:v>
      </x:c>
      <x:c r="W284" s="4" t="str">
        <x:v>Non</x:v>
      </x:c>
      <x:c r="X284" s="4" t="str">
        <x:v>Non</x:v>
      </x:c>
      <x:c r="Y284" s="4" t="str">
        <x:v>Non</x:v>
      </x:c>
      <x:c r="Z284" s="36" t="n">
        <x:v>0</x:v>
      </x:c>
      <x:c r="AA284" s="27"/>
      <x:c r="AB284" s="48"/>
      <x:c r="AC284" s="48"/>
      <x:c r="AD284" s="48"/>
      <x:c r="AE284" s="4"/>
      <x:c r="AF284" s="4"/>
      <x:c r="AG284" s="4"/>
      <x:c r="AH284" s="27" t="str">
        <x:v>Non applicable : aucun PNG accepté documenté à V69</x:v>
      </x:c>
      <x:c r="AI284" s="27" t="str">
        <x:v>Aucune correspondance retrouvée</x:v>
      </x:c>
      <x:c r="AJ284" s="52"/>
    </x:row>
    <x:row r="285" ht="29" customHeight="1">
      <x:c r="A285" s="4" t="str">
        <x:v>feral--bad-bloods-09</x:v>
      </x:c>
      <x:c r="B285" s="4" t="str">
        <x:v>Lignée Feral</x:v>
      </x:c>
      <x:c r="C285" s="4" t="str">
        <x:v>Bad Bloods</x:v>
      </x:c>
      <x:c r="D285" s="45" t="n">
        <x:v>9</x:v>
      </x:c>
      <x:c r="E285" s="27" t="str">
        <x:v>Pas faite</x:v>
      </x:c>
      <x:c r="F285" s="27" t="str">
        <x:v>Aucune référence retrouvée dans le périmètre audité</x:v>
      </x:c>
      <x:c r="G285" s="27" t="str">
        <x:v>Produire le PNG à partir de la fiche, puis sauvegarder et intégrer</x:v>
      </x:c>
      <x:c r="H285" s="27" t="str">
        <x:v>Catalogue 4 069</x:v>
      </x:c>
      <x:c r="I285" s="27" t="str">
        <x:v>Exilé silencieux</x:v>
      </x:c>
      <x:c r="J285" s="4" t="str">
        <x:v>feral</x:v>
      </x:c>
      <x:c r="K285" s="4" t="str">
        <x:v>bad-bloods</x:v>
      </x:c>
      <x:c r="L285" s="4" t="str">
        <x:v>Non</x:v>
      </x:c>
      <x:c r="M285" s="4" t="str">
        <x:v>adult</x:v>
      </x:c>
      <x:c r="N285" s="4"/>
      <x:c r="O2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27" t="str">
        <x:v>brun cendre</x:v>
      </x:c>
      <x:c r="Q285" s="27" t="str">
        <x:v>acier patiné</x:v>
      </x:c>
      <x:c r="R285" s="27" t="str">
        <x:v>bleu profond</x:v>
      </x:c>
      <x:c r="S285" s="27" t="str">
        <x:v>Masqué</x:v>
      </x:c>
      <x:c r="T285" s="27" t="str">
        <x:v>attitude expérimentée immobile</x:v>
      </x:c>
      <x:c r="U285" s="4" t="str">
        <x:v>Non</x:v>
      </x:c>
      <x:c r="V285" s="4" t="str">
        <x:v>remaining-at-v69</x:v>
      </x:c>
      <x:c r="W285" s="4" t="str">
        <x:v>Non</x:v>
      </x:c>
      <x:c r="X285" s="4" t="str">
        <x:v>Non</x:v>
      </x:c>
      <x:c r="Y285" s="4" t="str">
        <x:v>Non</x:v>
      </x:c>
      <x:c r="Z285" s="36" t="n">
        <x:v>0</x:v>
      </x:c>
      <x:c r="AA285" s="27"/>
      <x:c r="AB285" s="48"/>
      <x:c r="AC285" s="48"/>
      <x:c r="AD285" s="48"/>
      <x:c r="AE285" s="4"/>
      <x:c r="AF285" s="4"/>
      <x:c r="AG285" s="4"/>
      <x:c r="AH285" s="27" t="str">
        <x:v>Non applicable : aucun PNG accepté documenté à V69</x:v>
      </x:c>
      <x:c r="AI285" s="27" t="str">
        <x:v>Aucune correspondance retrouvée</x:v>
      </x:c>
      <x:c r="AJ285" s="52"/>
    </x:row>
    <x:row r="286" ht="29" customHeight="1">
      <x:c r="A286" s="4" t="str">
        <x:v>feral--bad-bloods-10</x:v>
      </x:c>
      <x:c r="B286" s="4" t="str">
        <x:v>Lignée Feral</x:v>
      </x:c>
      <x:c r="C286" s="4" t="str">
        <x:v>Bad Bloods</x:v>
      </x:c>
      <x:c r="D286" s="45" t="n">
        <x:v>10</x:v>
      </x:c>
      <x:c r="E286" s="27" t="str">
        <x:v>Pas faite</x:v>
      </x:c>
      <x:c r="F286" s="27" t="str">
        <x:v>Aucune référence retrouvée dans le périmètre audité</x:v>
      </x:c>
      <x:c r="G286" s="27" t="str">
        <x:v>Produire le PNG à partir de la fiche, puis sauvegarder et intégrer</x:v>
      </x:c>
      <x:c r="H286" s="27" t="str">
        <x:v>Catalogue 4 069</x:v>
      </x:c>
      <x:c r="I286" s="27" t="str">
        <x:v>Vétéran déchu</x:v>
      </x:c>
      <x:c r="J286" s="4" t="str">
        <x:v>feral</x:v>
      </x:c>
      <x:c r="K286" s="4" t="str">
        <x:v>bad-bloods</x:v>
      </x:c>
      <x:c r="L286" s="4" t="str">
        <x:v>Non</x:v>
      </x:c>
      <x:c r="M286" s="4" t="str">
        <x:v>adult</x:v>
      </x:c>
      <x:c r="N286" s="4"/>
      <x:c r="O2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27" t="str">
        <x:v>beige ocre moucheté</x:v>
      </x:c>
      <x:c r="Q286" s="27" t="str">
        <x:v>bronze patiné</x:v>
      </x:c>
      <x:c r="R286" s="27" t="str">
        <x:v>gris charbon</x:v>
      </x:c>
      <x:c r="S286" s="27" t="str">
        <x:v>Découvert</x:v>
      </x:c>
      <x:c r="T286" s="27" t="str">
        <x:v>présence assurée, légère rotation du thorax</x:v>
      </x:c>
      <x:c r="U286" s="4" t="str">
        <x:v>Non</x:v>
      </x:c>
      <x:c r="V286" s="4" t="str">
        <x:v>remaining-at-v69</x:v>
      </x:c>
      <x:c r="W286" s="4" t="str">
        <x:v>Non</x:v>
      </x:c>
      <x:c r="X286" s="4" t="str">
        <x:v>Non</x:v>
      </x:c>
      <x:c r="Y286" s="4" t="str">
        <x:v>Non</x:v>
      </x:c>
      <x:c r="Z286" s="36" t="n">
        <x:v>0</x:v>
      </x:c>
      <x:c r="AA286" s="27"/>
      <x:c r="AB286" s="48"/>
      <x:c r="AC286" s="48"/>
      <x:c r="AD286" s="48"/>
      <x:c r="AE286" s="4"/>
      <x:c r="AF286" s="4"/>
      <x:c r="AG286" s="4"/>
      <x:c r="AH286" s="27" t="str">
        <x:v>Non applicable : aucun PNG accepté documenté à V69</x:v>
      </x:c>
      <x:c r="AI286" s="27" t="str">
        <x:v>Aucune correspondance retrouvée</x:v>
      </x:c>
      <x:c r="AJ286" s="52"/>
    </x:row>
    <x:row r="287" ht="29" customHeight="1">
      <x:c r="A287" s="4" t="str">
        <x:v>feral--elites-01</x:v>
      </x:c>
      <x:c r="B287" s="4" t="str">
        <x:v>Lignée Feral</x:v>
      </x:c>
      <x:c r="C287" s="4" t="str">
        <x:v>Élites</x:v>
      </x:c>
      <x:c r="D287" s="45" t="n">
        <x:v>1</x:v>
      </x:c>
      <x:c r="E287" s="27" t="str">
        <x:v>Présente dans main</x:v>
      </x:c>
      <x:c r="F287" s="27" t="str">
        <x:v>Galerie et codex</x:v>
      </x:c>
      <x:c r="G287" s="27" t="str">
        <x:v>Conserver ; vérifier le rendu selon l’usage indiqué</x:v>
      </x:c>
      <x:c r="H287" s="27" t="str">
        <x:v>Catalogue 4 069</x:v>
      </x:c>
      <x:c r="I287" s="27" t="str">
        <x:v>Élites 01</x:v>
      </x:c>
      <x:c r="J287" s="4" t="str">
        <x:v>feral</x:v>
      </x:c>
      <x:c r="K287" s="4" t="str">
        <x:v>elites</x:v>
      </x:c>
      <x:c r="L287" s="4" t="str">
        <x:v>Non</x:v>
      </x:c>
      <x:c r="M287" s="4" t="str">
        <x:v>Non renseigné</x:v>
      </x:c>
      <x:c r="N287" s="4"/>
      <x:c r="O287" s="27"/>
      <x:c r="P287" s="27"/>
      <x:c r="Q287" s="27"/>
      <x:c r="R287" s="27"/>
      <x:c r="S287" s="27"/>
      <x:c r="T287" s="27"/>
      <x:c r="U287" s="4" t="str">
        <x:v>Oui</x:v>
      </x:c>
      <x:c r="V287" s="4" t="str">
        <x:v>baseline-v6</x:v>
      </x:c>
      <x:c r="W287" s="4" t="str">
        <x:v>Oui</x:v>
      </x:c>
      <x:c r="X287" s="4" t="str">
        <x:v>Non</x:v>
      </x:c>
      <x:c r="Y287" s="4" t="str">
        <x:v>Non</x:v>
      </x:c>
      <x:c r="Z287" s="36" t="n">
        <x:v>0</x:v>
      </x:c>
      <x:c r="AA287" s="27" t="str">
        <x:v>Chemin blob présent dans l’arbre Git audité ; SHA256 déclaré par le registre, pixels non retéléchargés. Audit du code et des références ; aucun déploiement ni affichage en navigateur observé.</x:v>
      </x:c>
      <x:c r="AB287" s="48" t="str">
        <x:v>https://github.com/darknigthmare/yautja-la-longue-chasse/blob/536ac53335e440747f6eccedd2cd757d1f817a99/public/game/imports/v85/library/a92738e5d2d78986f4ba9a63ff50719b2ce38608586c31602e0f2f2004270e23.png</x:v>
      </x:c>
      <x:c r="AC287" s="48" t="str">
        <x:v>https://github.com/darknigthmare/yautja-la-longue-chasse/blob/536ac53335e440747f6eccedd2cd757d1f817a99/app/game/data/recentSpriteLibraryV85.json</x:v>
      </x:c>
      <x:c r="AD287" s="48"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27" t="str">
        <x:v>Archive candidate présente sur Drive ; PNG individuel non revérifié dans cet audit</x:v>
      </x:c>
      <x:c r="AI287" s="27" t="str">
        <x:v>ID exact + SHA de version acceptée déclaré</x:v>
      </x:c>
      <x:c r="AJ287" s="52"/>
    </x:row>
    <x:row r="288" ht="29" customHeight="1">
      <x:c r="A288" s="4" t="str">
        <x:v>feral--elites-02</x:v>
      </x:c>
      <x:c r="B288" s="4" t="str">
        <x:v>Lignée Feral</x:v>
      </x:c>
      <x:c r="C288" s="4" t="str">
        <x:v>Élites</x:v>
      </x:c>
      <x:c r="D288" s="45" t="n">
        <x:v>2</x:v>
      </x:c>
      <x:c r="E288" s="27" t="str">
        <x:v>Pas faite</x:v>
      </x:c>
      <x:c r="F288" s="27" t="str">
        <x:v>Aucune référence retrouvée dans le périmètre audité</x:v>
      </x:c>
      <x:c r="G288" s="27" t="str">
        <x:v>Produire le PNG à partir de la fiche, puis sauvegarder et intégrer</x:v>
      </x:c>
      <x:c r="H288" s="27" t="str">
        <x:v>Catalogue 4 069</x:v>
      </x:c>
      <x:c r="I288" s="27" t="str">
        <x:v>Chef de lance</x:v>
      </x:c>
      <x:c r="J288" s="4" t="str">
        <x:v>feral</x:v>
      </x:c>
      <x:c r="K288" s="4" t="str">
        <x:v>elites</x:v>
      </x:c>
      <x:c r="L288" s="4" t="str">
        <x:v>Non</x:v>
      </x:c>
      <x:c r="M288" s="4" t="str">
        <x:v>adult</x:v>
      </x:c>
      <x:c r="N288" s="4"/>
      <x:c r="O2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27" t="str">
        <x:v>cuivre terre</x:v>
      </x:c>
      <x:c r="Q288" s="27" t="str">
        <x:v>graphite</x:v>
      </x:c>
      <x:c r="R288" s="27" t="str">
        <x:v>bronze pâle</x:v>
      </x:c>
      <x:c r="S288" s="27" t="str">
        <x:v>Découvert</x:v>
      </x:c>
      <x:c r="T288" s="27" t="str">
        <x:v>posture d’observation en trois quarts droite</x:v>
      </x:c>
      <x:c r="U288" s="4" t="str">
        <x:v>Non</x:v>
      </x:c>
      <x:c r="V288" s="4" t="str">
        <x:v>remaining-at-v69</x:v>
      </x:c>
      <x:c r="W288" s="4" t="str">
        <x:v>Non</x:v>
      </x:c>
      <x:c r="X288" s="4" t="str">
        <x:v>Non</x:v>
      </x:c>
      <x:c r="Y288" s="4" t="str">
        <x:v>Non</x:v>
      </x:c>
      <x:c r="Z288" s="36" t="n">
        <x:v>0</x:v>
      </x:c>
      <x:c r="AA288" s="27"/>
      <x:c r="AB288" s="48"/>
      <x:c r="AC288" s="48"/>
      <x:c r="AD288" s="48"/>
      <x:c r="AE288" s="4"/>
      <x:c r="AF288" s="4"/>
      <x:c r="AG288" s="4"/>
      <x:c r="AH288" s="27" t="str">
        <x:v>Non applicable : aucun PNG accepté documenté à V69</x:v>
      </x:c>
      <x:c r="AI288" s="27" t="str">
        <x:v>Aucune correspondance retrouvée</x:v>
      </x:c>
      <x:c r="AJ288" s="52"/>
    </x:row>
    <x:row r="289" ht="29" customHeight="1">
      <x:c r="A289" s="4" t="str">
        <x:v>feral--elites-03</x:v>
      </x:c>
      <x:c r="B289" s="4" t="str">
        <x:v>Lignée Feral</x:v>
      </x:c>
      <x:c r="C289" s="4" t="str">
        <x:v>Élites</x:v>
      </x:c>
      <x:c r="D289" s="45" t="n">
        <x:v>3</x:v>
      </x:c>
      <x:c r="E289" s="27" t="str">
        <x:v>Pas faite</x:v>
      </x:c>
      <x:c r="F289" s="27" t="str">
        <x:v>Aucune référence retrouvée dans le périmètre audité</x:v>
      </x:c>
      <x:c r="G289" s="27" t="str">
        <x:v>Produire le PNG à partir de la fiche, puis sauvegarder et intégrer</x:v>
      </x:c>
      <x:c r="H289" s="27" t="str">
        <x:v>Catalogue 4 069</x:v>
      </x:c>
      <x:c r="I289" s="27" t="str">
        <x:v>Maître du disque</x:v>
      </x:c>
      <x:c r="J289" s="4" t="str">
        <x:v>feral</x:v>
      </x:c>
      <x:c r="K289" s="4" t="str">
        <x:v>elites</x:v>
      </x:c>
      <x:c r="L289" s="4" t="str">
        <x:v>Non</x:v>
      </x:c>
      <x:c r="M289" s="4" t="str">
        <x:v>adult</x:v>
      </x:c>
      <x:c r="N289" s="4"/>
      <x:c r="O2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27" t="str">
        <x:v>olive sable</x:v>
      </x:c>
      <x:c r="Q289" s="27" t="str">
        <x:v>bronze sombre</x:v>
      </x:c>
      <x:c r="R289" s="27" t="str">
        <x:v>ivoire minéral</x:v>
      </x:c>
      <x:c r="S289" s="27" t="str">
        <x:v>Masqué</x:v>
      </x:c>
      <x:c r="T289" s="27" t="str">
        <x:v>appui stable et épaules détendues</x:v>
      </x:c>
      <x:c r="U289" s="4" t="str">
        <x:v>Non</x:v>
      </x:c>
      <x:c r="V289" s="4" t="str">
        <x:v>remaining-at-v69</x:v>
      </x:c>
      <x:c r="W289" s="4" t="str">
        <x:v>Non</x:v>
      </x:c>
      <x:c r="X289" s="4" t="str">
        <x:v>Non</x:v>
      </x:c>
      <x:c r="Y289" s="4" t="str">
        <x:v>Non</x:v>
      </x:c>
      <x:c r="Z289" s="36" t="n">
        <x:v>0</x:v>
      </x:c>
      <x:c r="AA289" s="27"/>
      <x:c r="AB289" s="48"/>
      <x:c r="AC289" s="48"/>
      <x:c r="AD289" s="48"/>
      <x:c r="AE289" s="4"/>
      <x:c r="AF289" s="4"/>
      <x:c r="AG289" s="4"/>
      <x:c r="AH289" s="27" t="str">
        <x:v>Non applicable : aucun PNG accepté documenté à V69</x:v>
      </x:c>
      <x:c r="AI289" s="27" t="str">
        <x:v>Aucune correspondance retrouvée</x:v>
      </x:c>
      <x:c r="AJ289" s="52"/>
    </x:row>
    <x:row r="290" ht="29" customHeight="1">
      <x:c r="A290" s="4" t="str">
        <x:v>feral--elites-04</x:v>
      </x:c>
      <x:c r="B290" s="4" t="str">
        <x:v>Lignée Feral</x:v>
      </x:c>
      <x:c r="C290" s="4" t="str">
        <x:v>Élites</x:v>
      </x:c>
      <x:c r="D290" s="45" t="n">
        <x:v>4</x:v>
      </x:c>
      <x:c r="E290" s="27" t="str">
        <x:v>Pas faite</x:v>
      </x:c>
      <x:c r="F290" s="27" t="str">
        <x:v>Aucune référence retrouvée dans le périmètre audité</x:v>
      </x:c>
      <x:c r="G290" s="27" t="str">
        <x:v>Produire le PNG à partir de la fiche, puis sauvegarder et intégrer</x:v>
      </x:c>
      <x:c r="H290" s="27" t="str">
        <x:v>Catalogue 4 069</x:v>
      </x:c>
      <x:c r="I290" s="27" t="str">
        <x:v>Soigneur de campagne</x:v>
      </x:c>
      <x:c r="J290" s="4" t="str">
        <x:v>feral</x:v>
      </x:c>
      <x:c r="K290" s="4" t="str">
        <x:v>elites</x:v>
      </x:c>
      <x:c r="L290" s="4" t="str">
        <x:v>Non</x:v>
      </x:c>
      <x:c r="M290" s="4" t="str">
        <x:v>adult</x:v>
      </x:c>
      <x:c r="N290" s="4"/>
      <x:c r="O2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27" t="str">
        <x:v>brun cendre</x:v>
      </x:c>
      <x:c r="Q290" s="27" t="str">
        <x:v>acier mat</x:v>
      </x:c>
      <x:c r="R290" s="27" t="str">
        <x:v>vert désaturé</x:v>
      </x:c>
      <x:c r="S290" s="27" t="str">
        <x:v>Découvert</x:v>
      </x:c>
      <x:c r="T290" s="27" t="str">
        <x:v>léger transfert du poids, silhouette entière</x:v>
      </x:c>
      <x:c r="U290" s="4" t="str">
        <x:v>Non</x:v>
      </x:c>
      <x:c r="V290" s="4" t="str">
        <x:v>remaining-at-v69</x:v>
      </x:c>
      <x:c r="W290" s="4" t="str">
        <x:v>Non</x:v>
      </x:c>
      <x:c r="X290" s="4" t="str">
        <x:v>Non</x:v>
      </x:c>
      <x:c r="Y290" s="4" t="str">
        <x:v>Non</x:v>
      </x:c>
      <x:c r="Z290" s="36" t="n">
        <x:v>0</x:v>
      </x:c>
      <x:c r="AA290" s="27"/>
      <x:c r="AB290" s="48"/>
      <x:c r="AC290" s="48"/>
      <x:c r="AD290" s="48"/>
      <x:c r="AE290" s="4"/>
      <x:c r="AF290" s="4"/>
      <x:c r="AG290" s="4"/>
      <x:c r="AH290" s="27" t="str">
        <x:v>Non applicable : aucun PNG accepté documenté à V69</x:v>
      </x:c>
      <x:c r="AI290" s="27" t="str">
        <x:v>Aucune correspondance retrouvée</x:v>
      </x:c>
      <x:c r="AJ290" s="52"/>
    </x:row>
    <x:row r="291" ht="29" customHeight="1">
      <x:c r="A291" s="4" t="str">
        <x:v>feral--elites-05</x:v>
      </x:c>
      <x:c r="B291" s="4" t="str">
        <x:v>Lignée Feral</x:v>
      </x:c>
      <x:c r="C291" s="4" t="str">
        <x:v>Élites</x:v>
      </x:c>
      <x:c r="D291" s="45" t="n">
        <x:v>5</x:v>
      </x:c>
      <x:c r="E291" s="27" t="str">
        <x:v>Pas faite</x:v>
      </x:c>
      <x:c r="F291" s="27" t="str">
        <x:v>Aucune référence retrouvée dans le périmètre audité</x:v>
      </x:c>
      <x:c r="G291" s="27" t="str">
        <x:v>Produire le PNG à partir de la fiche, puis sauvegarder et intégrer</x:v>
      </x:c>
      <x:c r="H291" s="27" t="str">
        <x:v>Catalogue 4 069</x:v>
      </x:c>
      <x:c r="I291" s="27" t="str">
        <x:v>Armurier de campagne</x:v>
      </x:c>
      <x:c r="J291" s="4" t="str">
        <x:v>feral</x:v>
      </x:c>
      <x:c r="K291" s="4" t="str">
        <x:v>elites</x:v>
      </x:c>
      <x:c r="L291" s="4" t="str">
        <x:v>Non</x:v>
      </x:c>
      <x:c r="M291" s="4" t="str">
        <x:v>adult</x:v>
      </x:c>
      <x:c r="N291" s="4"/>
      <x:c r="O2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27" t="str">
        <x:v>beige ocre moucheté</x:v>
      </x:c>
      <x:c r="Q291" s="27" t="str">
        <x:v>métal ardoise</x:v>
      </x:c>
      <x:c r="R291" s="27" t="str">
        <x:v>ocre</x:v>
      </x:c>
      <x:c r="S291" s="27" t="str">
        <x:v>Découvert</x:v>
      </x:c>
      <x:c r="T291" s="27" t="str">
        <x:v>posture de contrôle calme, mains lisibles</x:v>
      </x:c>
      <x:c r="U291" s="4" t="str">
        <x:v>Non</x:v>
      </x:c>
      <x:c r="V291" s="4" t="str">
        <x:v>remaining-at-v69</x:v>
      </x:c>
      <x:c r="W291" s="4" t="str">
        <x:v>Non</x:v>
      </x:c>
      <x:c r="X291" s="4" t="str">
        <x:v>Non</x:v>
      </x:c>
      <x:c r="Y291" s="4" t="str">
        <x:v>Non</x:v>
      </x:c>
      <x:c r="Z291" s="36" t="n">
        <x:v>0</x:v>
      </x:c>
      <x:c r="AA291" s="27"/>
      <x:c r="AB291" s="48"/>
      <x:c r="AC291" s="48"/>
      <x:c r="AD291" s="48"/>
      <x:c r="AE291" s="4"/>
      <x:c r="AF291" s="4"/>
      <x:c r="AG291" s="4"/>
      <x:c r="AH291" s="27" t="str">
        <x:v>Non applicable : aucun PNG accepté documenté à V69</x:v>
      </x:c>
      <x:c r="AI291" s="27" t="str">
        <x:v>Aucune correspondance retrouvée</x:v>
      </x:c>
      <x:c r="AJ291" s="52"/>
    </x:row>
    <x:row r="292" ht="29" customHeight="1">
      <x:c r="A292" s="4" t="str">
        <x:v>feral--elites-06</x:v>
      </x:c>
      <x:c r="B292" s="4" t="str">
        <x:v>Lignée Feral</x:v>
      </x:c>
      <x:c r="C292" s="4" t="str">
        <x:v>Élites</x:v>
      </x:c>
      <x:c r="D292" s="45" t="n">
        <x:v>6</x:v>
      </x:c>
      <x:c r="E292" s="27" t="str">
        <x:v>Pas faite</x:v>
      </x:c>
      <x:c r="F292" s="27" t="str">
        <x:v>Aucune référence retrouvée dans le périmètre audité</x:v>
      </x:c>
      <x:c r="G292" s="27" t="str">
        <x:v>Produire le PNG à partir de la fiche, puis sauvegarder et intégrer</x:v>
      </x:c>
      <x:c r="H292" s="27" t="str">
        <x:v>Catalogue 4 069</x:v>
      </x:c>
      <x:c r="I292" s="27" t="str">
        <x:v>Spécialiste des capteurs</x:v>
      </x:c>
      <x:c r="J292" s="4" t="str">
        <x:v>feral</x:v>
      </x:c>
      <x:c r="K292" s="4" t="str">
        <x:v>elites</x:v>
      </x:c>
      <x:c r="L292" s="4" t="str">
        <x:v>Non</x:v>
      </x:c>
      <x:c r="M292" s="4" t="str">
        <x:v>adult</x:v>
      </x:c>
      <x:c r="N292" s="4"/>
      <x:c r="O2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27" t="str">
        <x:v>ocre brun</x:v>
      </x:c>
      <x:c r="Q292" s="27" t="str">
        <x:v>cuivre oxydé discret</x:v>
      </x:c>
      <x:c r="R292" s="27" t="str">
        <x:v>noir mat</x:v>
      </x:c>
      <x:c r="S292" s="27" t="str">
        <x:v>Masqué</x:v>
      </x:c>
      <x:c r="T292" s="27" t="str">
        <x:v>bras tenus près du corps sans masquer les accessoires</x:v>
      </x:c>
      <x:c r="U292" s="4" t="str">
        <x:v>Non</x:v>
      </x:c>
      <x:c r="V292" s="4" t="str">
        <x:v>remaining-at-v69</x:v>
      </x:c>
      <x:c r="W292" s="4" t="str">
        <x:v>Non</x:v>
      </x:c>
      <x:c r="X292" s="4" t="str">
        <x:v>Non</x:v>
      </x:c>
      <x:c r="Y292" s="4" t="str">
        <x:v>Non</x:v>
      </x:c>
      <x:c r="Z292" s="36" t="n">
        <x:v>0</x:v>
      </x:c>
      <x:c r="AA292" s="27"/>
      <x:c r="AB292" s="48"/>
      <x:c r="AC292" s="48"/>
      <x:c r="AD292" s="48"/>
      <x:c r="AE292" s="4"/>
      <x:c r="AF292" s="4"/>
      <x:c r="AG292" s="4"/>
      <x:c r="AH292" s="27" t="str">
        <x:v>Non applicable : aucun PNG accepté documenté à V69</x:v>
      </x:c>
      <x:c r="AI292" s="27" t="str">
        <x:v>Aucune correspondance retrouvée</x:v>
      </x:c>
      <x:c r="AJ292" s="52"/>
    </x:row>
    <x:row r="293" ht="29" customHeight="1">
      <x:c r="A293" s="4" t="str">
        <x:v>feral--elites-07</x:v>
      </x:c>
      <x:c r="B293" s="4" t="str">
        <x:v>Lignée Feral</x:v>
      </x:c>
      <x:c r="C293" s="4" t="str">
        <x:v>Élites</x:v>
      </x:c>
      <x:c r="D293" s="45" t="n">
        <x:v>7</x:v>
      </x:c>
      <x:c r="E293" s="27" t="str">
        <x:v>Pas faite</x:v>
      </x:c>
      <x:c r="F293" s="27" t="str">
        <x:v>Aucune référence retrouvée dans le périmètre audité</x:v>
      </x:c>
      <x:c r="G293" s="27" t="str">
        <x:v>Produire le PNG à partir de la fiche, puis sauvegarder et intégrer</x:v>
      </x:c>
      <x:c r="H293" s="27" t="str">
        <x:v>Catalogue 4 069</x:v>
      </x:c>
      <x:c r="I293" s="27" t="str">
        <x:v>Élite des passages</x:v>
      </x:c>
      <x:c r="J293" s="4" t="str">
        <x:v>feral</x:v>
      </x:c>
      <x:c r="K293" s="4" t="str">
        <x:v>elites</x:v>
      </x:c>
      <x:c r="L293" s="4" t="str">
        <x:v>Non</x:v>
      </x:c>
      <x:c r="M293" s="4" t="str">
        <x:v>adult</x:v>
      </x:c>
      <x:c r="N293" s="4"/>
      <x:c r="O2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27" t="str">
        <x:v>cuivre terre</x:v>
      </x:c>
      <x:c r="Q293" s="27" t="str">
        <x:v>titane sombre</x:v>
      </x:c>
      <x:c r="R293" s="27" t="str">
        <x:v>bordeaux</x:v>
      </x:c>
      <x:c r="S293" s="27" t="str">
        <x:v>Découvert</x:v>
      </x:c>
      <x:c r="T293" s="27" t="str">
        <x:v>geste discret de coordination</x:v>
      </x:c>
      <x:c r="U293" s="4" t="str">
        <x:v>Non</x:v>
      </x:c>
      <x:c r="V293" s="4" t="str">
        <x:v>remaining-at-v69</x:v>
      </x:c>
      <x:c r="W293" s="4" t="str">
        <x:v>Non</x:v>
      </x:c>
      <x:c r="X293" s="4" t="str">
        <x:v>Non</x:v>
      </x:c>
      <x:c r="Y293" s="4" t="str">
        <x:v>Non</x:v>
      </x:c>
      <x:c r="Z293" s="36" t="n">
        <x:v>0</x:v>
      </x:c>
      <x:c r="AA293" s="27"/>
      <x:c r="AB293" s="48"/>
      <x:c r="AC293" s="48"/>
      <x:c r="AD293" s="48"/>
      <x:c r="AE293" s="4"/>
      <x:c r="AF293" s="4"/>
      <x:c r="AG293" s="4"/>
      <x:c r="AH293" s="27" t="str">
        <x:v>Non applicable : aucun PNG accepté documenté à V69</x:v>
      </x:c>
      <x:c r="AI293" s="27" t="str">
        <x:v>Aucune correspondance retrouvée</x:v>
      </x:c>
      <x:c r="AJ293" s="52"/>
    </x:row>
    <x:row r="294" ht="29" customHeight="1">
      <x:c r="A294" s="4" t="str">
        <x:v>feral--elites-08</x:v>
      </x:c>
      <x:c r="B294" s="4" t="str">
        <x:v>Lignée Feral</x:v>
      </x:c>
      <x:c r="C294" s="4" t="str">
        <x:v>Élites</x:v>
      </x:c>
      <x:c r="D294" s="45" t="n">
        <x:v>8</x:v>
      </x:c>
      <x:c r="E294" s="27" t="str">
        <x:v>Pas faite</x:v>
      </x:c>
      <x:c r="F294" s="27" t="str">
        <x:v>Aucune référence retrouvée dans le périmètre audité</x:v>
      </x:c>
      <x:c r="G294" s="27" t="str">
        <x:v>Produire le PNG à partir de la fiche, puis sauvegarder et intégrer</x:v>
      </x:c>
      <x:c r="H294" s="27" t="str">
        <x:v>Catalogue 4 069</x:v>
      </x:c>
      <x:c r="I294" s="27" t="str">
        <x:v>Élite d’escorte</x:v>
      </x:c>
      <x:c r="J294" s="4" t="str">
        <x:v>feral</x:v>
      </x:c>
      <x:c r="K294" s="4" t="str">
        <x:v>elites</x:v>
      </x:c>
      <x:c r="L294" s="4" t="str">
        <x:v>Non</x:v>
      </x:c>
      <x:c r="M294" s="4" t="str">
        <x:v>adult</x:v>
      </x:c>
      <x:c r="N294" s="4"/>
      <x:c r="O2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27" t="str">
        <x:v>olive sable</x:v>
      </x:c>
      <x:c r="Q294" s="27" t="str">
        <x:v>bronze ancien</x:v>
      </x:c>
      <x:c r="R294" s="27" t="str">
        <x:v>gris pierre</x:v>
      </x:c>
      <x:c r="S294" s="27" t="str">
        <x:v>Découvert</x:v>
      </x:c>
      <x:c r="T294" s="27" t="str">
        <x:v>arme ou outil tenu bas, loin des jambes</x:v>
      </x:c>
      <x:c r="U294" s="4" t="str">
        <x:v>Non</x:v>
      </x:c>
      <x:c r="V294" s="4" t="str">
        <x:v>remaining-at-v69</x:v>
      </x:c>
      <x:c r="W294" s="4" t="str">
        <x:v>Non</x:v>
      </x:c>
      <x:c r="X294" s="4" t="str">
        <x:v>Non</x:v>
      </x:c>
      <x:c r="Y294" s="4" t="str">
        <x:v>Non</x:v>
      </x:c>
      <x:c r="Z294" s="36" t="n">
        <x:v>0</x:v>
      </x:c>
      <x:c r="AA294" s="27"/>
      <x:c r="AB294" s="48"/>
      <x:c r="AC294" s="48"/>
      <x:c r="AD294" s="48"/>
      <x:c r="AE294" s="4"/>
      <x:c r="AF294" s="4"/>
      <x:c r="AG294" s="4"/>
      <x:c r="AH294" s="27" t="str">
        <x:v>Non applicable : aucun PNG accepté documenté à V69</x:v>
      </x:c>
      <x:c r="AI294" s="27" t="str">
        <x:v>Aucune correspondance retrouvée</x:v>
      </x:c>
      <x:c r="AJ294" s="52"/>
    </x:row>
    <x:row r="295" ht="29" customHeight="1">
      <x:c r="A295" s="4" t="str">
        <x:v>feral--elites-09</x:v>
      </x:c>
      <x:c r="B295" s="4" t="str">
        <x:v>Lignée Feral</x:v>
      </x:c>
      <x:c r="C295" s="4" t="str">
        <x:v>Élites</x:v>
      </x:c>
      <x:c r="D295" s="45" t="n">
        <x:v>9</x:v>
      </x:c>
      <x:c r="E295" s="27" t="str">
        <x:v>Pas faite</x:v>
      </x:c>
      <x:c r="F295" s="27" t="str">
        <x:v>Aucune référence retrouvée dans le périmètre audité</x:v>
      </x:c>
      <x:c r="G295" s="27" t="str">
        <x:v>Produire le PNG à partir de la fiche, puis sauvegarder et intégrer</x:v>
      </x:c>
      <x:c r="H295" s="27" t="str">
        <x:v>Catalogue 4 069</x:v>
      </x:c>
      <x:c r="I295" s="27" t="str">
        <x:v>Vétéran des pièges</x:v>
      </x:c>
      <x:c r="J295" s="4" t="str">
        <x:v>feral</x:v>
      </x:c>
      <x:c r="K295" s="4" t="str">
        <x:v>elites</x:v>
      </x:c>
      <x:c r="L295" s="4" t="str">
        <x:v>Non</x:v>
      </x:c>
      <x:c r="M295" s="4" t="str">
        <x:v>adult</x:v>
      </x:c>
      <x:c r="N295" s="4"/>
      <x:c r="O2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27" t="str">
        <x:v>brun cendre</x:v>
      </x:c>
      <x:c r="Q295" s="27" t="str">
        <x:v>acier patiné</x:v>
      </x:c>
      <x:c r="R295" s="27" t="str">
        <x:v>bleu profond</x:v>
      </x:c>
      <x:c r="S295" s="27" t="str">
        <x:v>Masqué</x:v>
      </x:c>
      <x:c r="T295" s="27" t="str">
        <x:v>attitude expérimentée immobile</x:v>
      </x:c>
      <x:c r="U295" s="4" t="str">
        <x:v>Non</x:v>
      </x:c>
      <x:c r="V295" s="4" t="str">
        <x:v>remaining-at-v69</x:v>
      </x:c>
      <x:c r="W295" s="4" t="str">
        <x:v>Non</x:v>
      </x:c>
      <x:c r="X295" s="4" t="str">
        <x:v>Non</x:v>
      </x:c>
      <x:c r="Y295" s="4" t="str">
        <x:v>Non</x:v>
      </x:c>
      <x:c r="Z295" s="36" t="n">
        <x:v>0</x:v>
      </x:c>
      <x:c r="AA295" s="27"/>
      <x:c r="AB295" s="48"/>
      <x:c r="AC295" s="48"/>
      <x:c r="AD295" s="48"/>
      <x:c r="AE295" s="4"/>
      <x:c r="AF295" s="4"/>
      <x:c r="AG295" s="4"/>
      <x:c r="AH295" s="27" t="str">
        <x:v>Non applicable : aucun PNG accepté documenté à V69</x:v>
      </x:c>
      <x:c r="AI295" s="27" t="str">
        <x:v>Aucune correspondance retrouvée</x:v>
      </x:c>
      <x:c r="AJ295" s="52"/>
    </x:row>
    <x:row r="296" ht="29" customHeight="1">
      <x:c r="A296" s="4" t="str">
        <x:v>feral--elites-10</x:v>
      </x:c>
      <x:c r="B296" s="4" t="str">
        <x:v>Lignée Feral</x:v>
      </x:c>
      <x:c r="C296" s="4" t="str">
        <x:v>Élites</x:v>
      </x:c>
      <x:c r="D296" s="45" t="n">
        <x:v>10</x:v>
      </x:c>
      <x:c r="E296" s="27" t="str">
        <x:v>Pas faite</x:v>
      </x:c>
      <x:c r="F296" s="27" t="str">
        <x:v>Aucune référence retrouvée dans le périmètre audité</x:v>
      </x:c>
      <x:c r="G296" s="27" t="str">
        <x:v>Produire le PNG à partir de la fiche, puis sauvegarder et intégrer</x:v>
      </x:c>
      <x:c r="H296" s="27" t="str">
        <x:v>Catalogue 4 069</x:v>
      </x:c>
      <x:c r="I296" s="27" t="str">
        <x:v>Maître de traque</x:v>
      </x:c>
      <x:c r="J296" s="4" t="str">
        <x:v>feral</x:v>
      </x:c>
      <x:c r="K296" s="4" t="str">
        <x:v>elites</x:v>
      </x:c>
      <x:c r="L296" s="4" t="str">
        <x:v>Non</x:v>
      </x:c>
      <x:c r="M296" s="4" t="str">
        <x:v>adult</x:v>
      </x:c>
      <x:c r="N296" s="4"/>
      <x:c r="O2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27" t="str">
        <x:v>beige ocre moucheté</x:v>
      </x:c>
      <x:c r="Q296" s="27" t="str">
        <x:v>bronze patiné</x:v>
      </x:c>
      <x:c r="R296" s="27" t="str">
        <x:v>gris charbon</x:v>
      </x:c>
      <x:c r="S296" s="27" t="str">
        <x:v>Découvert</x:v>
      </x:c>
      <x:c r="T296" s="27" t="str">
        <x:v>présence assurée, légère rotation du thorax</x:v>
      </x:c>
      <x:c r="U296" s="4" t="str">
        <x:v>Non</x:v>
      </x:c>
      <x:c r="V296" s="4" t="str">
        <x:v>remaining-at-v69</x:v>
      </x:c>
      <x:c r="W296" s="4" t="str">
        <x:v>Non</x:v>
      </x:c>
      <x:c r="X296" s="4" t="str">
        <x:v>Non</x:v>
      </x:c>
      <x:c r="Y296" s="4" t="str">
        <x:v>Non</x:v>
      </x:c>
      <x:c r="Z296" s="36" t="n">
        <x:v>0</x:v>
      </x:c>
      <x:c r="AA296" s="27"/>
      <x:c r="AB296" s="48"/>
      <x:c r="AC296" s="48"/>
      <x:c r="AD296" s="48"/>
      <x:c r="AE296" s="4"/>
      <x:c r="AF296" s="4"/>
      <x:c r="AG296" s="4"/>
      <x:c r="AH296" s="27" t="str">
        <x:v>Non applicable : aucun PNG accepté documenté à V69</x:v>
      </x:c>
      <x:c r="AI296" s="27" t="str">
        <x:v>Aucune correspondance retrouvée</x:v>
      </x:c>
      <x:c r="AJ296" s="52"/>
    </x:row>
    <x:row r="297" ht="29" customHeight="1">
      <x:c r="A297" s="4" t="str">
        <x:v>feral--battlemasters-01</x:v>
      </x:c>
      <x:c r="B297" s="4" t="str">
        <x:v>Lignée Feral</x:v>
      </x:c>
      <x:c r="C297" s="4" t="str">
        <x:v>Battlemasters</x:v>
      </x:c>
      <x:c r="D297" s="45" t="n">
        <x:v>1</x:v>
      </x:c>
      <x:c r="E297" s="27" t="str">
        <x:v>Présente dans main</x:v>
      </x:c>
      <x:c r="F297" s="27" t="str">
        <x:v>Galerie et codex</x:v>
      </x:c>
      <x:c r="G297" s="27" t="str">
        <x:v>Conserver ; vérifier le rendu selon l’usage indiqué</x:v>
      </x:c>
      <x:c r="H297" s="27" t="str">
        <x:v>Catalogue 4 069</x:v>
      </x:c>
      <x:c r="I297" s="27" t="str">
        <x:v>Battlemasters 01</x:v>
      </x:c>
      <x:c r="J297" s="4" t="str">
        <x:v>feral</x:v>
      </x:c>
      <x:c r="K297" s="4" t="str">
        <x:v>battlemasters</x:v>
      </x:c>
      <x:c r="L297" s="4" t="str">
        <x:v>Oui</x:v>
      </x:c>
      <x:c r="M297" s="4" t="str">
        <x:v>Non renseigné</x:v>
      </x:c>
      <x:c r="N297" s="4"/>
      <x:c r="O297" s="27"/>
      <x:c r="P297" s="27"/>
      <x:c r="Q297" s="27"/>
      <x:c r="R297" s="27"/>
      <x:c r="S297" s="27"/>
      <x:c r="T297" s="27"/>
      <x:c r="U297" s="4" t="str">
        <x:v>Oui</x:v>
      </x:c>
      <x:c r="V297" s="4" t="str">
        <x:v>baseline-v6</x:v>
      </x:c>
      <x:c r="W297" s="4" t="str">
        <x:v>Oui</x:v>
      </x:c>
      <x:c r="X297" s="4" t="str">
        <x:v>Non</x:v>
      </x:c>
      <x:c r="Y297" s="4" t="str">
        <x:v>Non</x:v>
      </x:c>
      <x:c r="Z297" s="36" t="n">
        <x:v>0</x:v>
      </x:c>
      <x:c r="AA297" s="27" t="str">
        <x:v>Chemin blob présent dans l’arbre Git audité ; SHA256 déclaré par le registre, pixels non retéléchargés. Audit du code et des références ; aucun déploiement ni affichage en navigateur observé.</x:v>
      </x:c>
      <x:c r="AB297" s="48" t="str">
        <x:v>https://github.com/darknigthmare/yautja-la-longue-chasse/blob/536ac53335e440747f6eccedd2cd757d1f817a99/public/game/imports/v85/library/e02d0d4fc4dfc417eb77d509c7a4b2e783bceb6519dfe68757f090bb293a9870.png</x:v>
      </x:c>
      <x:c r="AC297" s="48" t="str">
        <x:v>https://github.com/darknigthmare/yautja-la-longue-chasse/blob/536ac53335e440747f6eccedd2cd757d1f817a99/app/game/data/recentSpriteLibraryV85.json</x:v>
      </x:c>
      <x:c r="AD297" s="48"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27" t="str">
        <x:v>Archive candidate présente sur Drive ; PNG individuel non revérifié dans cet audit</x:v>
      </x:c>
      <x:c r="AI297" s="27" t="str">
        <x:v>ID exact + SHA de version acceptée déclaré</x:v>
      </x:c>
      <x:c r="AJ297" s="52"/>
    </x:row>
    <x:row r="298" ht="29" customHeight="1">
      <x:c r="A298" s="4" t="str">
        <x:v>feral--battlemasters-02</x:v>
      </x:c>
      <x:c r="B298" s="4" t="str">
        <x:v>Lignée Feral</x:v>
      </x:c>
      <x:c r="C298" s="4" t="str">
        <x:v>Battlemasters</x:v>
      </x:c>
      <x:c r="D298" s="45" t="n">
        <x:v>2</x:v>
      </x:c>
      <x:c r="E298" s="27" t="str">
        <x:v>Pas faite</x:v>
      </x:c>
      <x:c r="F298" s="27" t="str">
        <x:v>Aucune référence retrouvée dans le périmètre audité</x:v>
      </x:c>
      <x:c r="G298" s="27" t="str">
        <x:v>Produire le PNG à partir de la fiche, puis sauvegarder et intégrer</x:v>
      </x:c>
      <x:c r="H298" s="27" t="str">
        <x:v>Catalogue 4 069</x:v>
      </x:c>
      <x:c r="I298" s="27" t="str">
        <x:v>Commandant de guerre</x:v>
      </x:c>
      <x:c r="J298" s="4" t="str">
        <x:v>feral</x:v>
      </x:c>
      <x:c r="K298" s="4" t="str">
        <x:v>battlemasters</x:v>
      </x:c>
      <x:c r="L298" s="4" t="str">
        <x:v>Oui</x:v>
      </x:c>
      <x:c r="M298" s="4" t="str">
        <x:v>Non renseigné</x:v>
      </x:c>
      <x:c r="N298" s="4"/>
      <x:c r="O298" s="27"/>
      <x:c r="P298" s="27"/>
      <x:c r="Q298" s="27"/>
      <x:c r="R298" s="27"/>
      <x:c r="S298" s="27"/>
      <x:c r="T298" s="27"/>
      <x:c r="U298" s="4" t="str">
        <x:v>Non</x:v>
      </x:c>
      <x:c r="V298" s="4" t="str">
        <x:v>remaining-at-v69</x:v>
      </x:c>
      <x:c r="W298" s="4" t="str">
        <x:v>Non</x:v>
      </x:c>
      <x:c r="X298" s="4" t="str">
        <x:v>Non</x:v>
      </x:c>
      <x:c r="Y298" s="4" t="str">
        <x:v>Non</x:v>
      </x:c>
      <x:c r="Z298" s="36" t="n">
        <x:v>0</x:v>
      </x:c>
      <x:c r="AA298" s="27"/>
      <x:c r="AB298" s="48"/>
      <x:c r="AC298" s="48"/>
      <x:c r="AD298" s="48"/>
      <x:c r="AE298" s="4"/>
      <x:c r="AF298" s="4"/>
      <x:c r="AG298" s="4"/>
      <x:c r="AH298" s="27" t="str">
        <x:v>Non applicable : aucun PNG accepté documenté à V69</x:v>
      </x:c>
      <x:c r="AI298" s="27" t="str">
        <x:v>Aucune correspondance retrouvée</x:v>
      </x:c>
      <x:c r="AJ298" s="52"/>
    </x:row>
    <x:row r="299" ht="29" customHeight="1">
      <x:c r="A299" s="4" t="str">
        <x:v>feral--battlemasters-03</x:v>
      </x:c>
      <x:c r="B299" s="4" t="str">
        <x:v>Lignée Feral</x:v>
      </x:c>
      <x:c r="C299" s="4" t="str">
        <x:v>Battlemasters</x:v>
      </x:c>
      <x:c r="D299" s="45" t="n">
        <x:v>3</x:v>
      </x:c>
      <x:c r="E299" s="27" t="str">
        <x:v>Pas faite</x:v>
      </x:c>
      <x:c r="F299" s="27" t="str">
        <x:v>Aucune référence retrouvée dans le périmètre audité</x:v>
      </x:c>
      <x:c r="G299" s="27" t="str">
        <x:v>Produire le PNG à partir de la fiche, puis sauvegarder et intégrer</x:v>
      </x:c>
      <x:c r="H299" s="27" t="str">
        <x:v>Catalogue 4 069</x:v>
      </x:c>
      <x:c r="I299" s="27" t="str">
        <x:v>Instructeur au disque</x:v>
      </x:c>
      <x:c r="J299" s="4" t="str">
        <x:v>feral</x:v>
      </x:c>
      <x:c r="K299" s="4" t="str">
        <x:v>battlemasters</x:v>
      </x:c>
      <x:c r="L299" s="4" t="str">
        <x:v>Oui</x:v>
      </x:c>
      <x:c r="M299" s="4" t="str">
        <x:v>adult</x:v>
      </x:c>
      <x:c r="N299" s="4"/>
      <x:c r="O29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27" t="str">
        <x:v>olive sable</x:v>
      </x:c>
      <x:c r="Q299" s="27" t="str">
        <x:v>bronze sombre</x:v>
      </x:c>
      <x:c r="R299" s="27" t="str">
        <x:v>ivoire minéral</x:v>
      </x:c>
      <x:c r="S299" s="27" t="str">
        <x:v>Découvert</x:v>
      </x:c>
      <x:c r="T299" s="27" t="str">
        <x:v>appui stable et épaules détendues</x:v>
      </x:c>
      <x:c r="U299" s="4" t="str">
        <x:v>Non</x:v>
      </x:c>
      <x:c r="V299" s="4" t="str">
        <x:v>remaining-at-v69</x:v>
      </x:c>
      <x:c r="W299" s="4" t="str">
        <x:v>Non</x:v>
      </x:c>
      <x:c r="X299" s="4" t="str">
        <x:v>Non</x:v>
      </x:c>
      <x:c r="Y299" s="4" t="str">
        <x:v>Non</x:v>
      </x:c>
      <x:c r="Z299" s="36" t="n">
        <x:v>0</x:v>
      </x:c>
      <x:c r="AA299" s="27"/>
      <x:c r="AB299" s="48"/>
      <x:c r="AC299" s="48"/>
      <x:c r="AD299" s="48"/>
      <x:c r="AE299" s="4"/>
      <x:c r="AF299" s="4"/>
      <x:c r="AG299" s="4"/>
      <x:c r="AH299" s="27" t="str">
        <x:v>Non applicable : aucun PNG accepté documenté à V69</x:v>
      </x:c>
      <x:c r="AI299" s="27" t="str">
        <x:v>Aucune correspondance retrouvée</x:v>
      </x:c>
      <x:c r="AJ299" s="52"/>
    </x:row>
    <x:row r="300" ht="29" customHeight="1">
      <x:c r="A300" s="4" t="str">
        <x:v>feral--battlemasters-04</x:v>
      </x:c>
      <x:c r="B300" s="4" t="str">
        <x:v>Lignée Feral</x:v>
      </x:c>
      <x:c r="C300" s="4" t="str">
        <x:v>Battlemasters</x:v>
      </x:c>
      <x:c r="D300" s="45" t="n">
        <x:v>4</x:v>
      </x:c>
      <x:c r="E300" s="27" t="str">
        <x:v>Pas faite</x:v>
      </x:c>
      <x:c r="F300" s="27" t="str">
        <x:v>Aucune référence retrouvée dans le périmètre audité</x:v>
      </x:c>
      <x:c r="G300" s="27" t="str">
        <x:v>Produire le PNG à partir de la fiche, puis sauvegarder et intégrer</x:v>
      </x:c>
      <x:c r="H300" s="27" t="str">
        <x:v>Catalogue 4 069</x:v>
      </x:c>
      <x:c r="I300" s="27" t="str">
        <x:v>Maître des formations</x:v>
      </x:c>
      <x:c r="J300" s="4" t="str">
        <x:v>feral</x:v>
      </x:c>
      <x:c r="K300" s="4" t="str">
        <x:v>battlemasters</x:v>
      </x:c>
      <x:c r="L300" s="4" t="str">
        <x:v>Oui</x:v>
      </x:c>
      <x:c r="M300" s="4" t="str">
        <x:v>adult</x:v>
      </x:c>
      <x:c r="N300" s="4"/>
      <x:c r="O30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27" t="str">
        <x:v>brun cendre</x:v>
      </x:c>
      <x:c r="Q300" s="27" t="str">
        <x:v>acier mat</x:v>
      </x:c>
      <x:c r="R300" s="27" t="str">
        <x:v>vert désaturé</x:v>
      </x:c>
      <x:c r="S300" s="27" t="str">
        <x:v>Découvert</x:v>
      </x:c>
      <x:c r="T300" s="27" t="str">
        <x:v>léger transfert du poids, silhouette entière</x:v>
      </x:c>
      <x:c r="U300" s="4" t="str">
        <x:v>Non</x:v>
      </x:c>
      <x:c r="V300" s="4" t="str">
        <x:v>remaining-at-v69</x:v>
      </x:c>
      <x:c r="W300" s="4" t="str">
        <x:v>Non</x:v>
      </x:c>
      <x:c r="X300" s="4" t="str">
        <x:v>Non</x:v>
      </x:c>
      <x:c r="Y300" s="4" t="str">
        <x:v>Non</x:v>
      </x:c>
      <x:c r="Z300" s="36" t="n">
        <x:v>0</x:v>
      </x:c>
      <x:c r="AA300" s="27"/>
      <x:c r="AB300" s="48"/>
      <x:c r="AC300" s="48"/>
      <x:c r="AD300" s="48"/>
      <x:c r="AE300" s="4"/>
      <x:c r="AF300" s="4"/>
      <x:c r="AG300" s="4"/>
      <x:c r="AH300" s="27" t="str">
        <x:v>Non applicable : aucun PNG accepté documenté à V69</x:v>
      </x:c>
      <x:c r="AI300" s="27" t="str">
        <x:v>Aucune correspondance retrouvée</x:v>
      </x:c>
      <x:c r="AJ300" s="52"/>
    </x:row>
    <x:row r="301" ht="29" customHeight="1">
      <x:c r="A301" s="4" t="str">
        <x:v>feral--battlemasters-05</x:v>
      </x:c>
      <x:c r="B301" s="4" t="str">
        <x:v>Lignée Feral</x:v>
      </x:c>
      <x:c r="C301" s="4" t="str">
        <x:v>Battlemasters</x:v>
      </x:c>
      <x:c r="D301" s="45" t="n">
        <x:v>5</x:v>
      </x:c>
      <x:c r="E301" s="27" t="str">
        <x:v>Pas faite</x:v>
      </x:c>
      <x:c r="F301" s="27" t="str">
        <x:v>Aucune référence retrouvée dans le périmètre audité</x:v>
      </x:c>
      <x:c r="G301" s="27" t="str">
        <x:v>Produire le PNG à partir de la fiche, puis sauvegarder et intégrer</x:v>
      </x:c>
      <x:c r="H301" s="27" t="str">
        <x:v>Catalogue 4 069</x:v>
      </x:c>
      <x:c r="I301" s="27" t="str">
        <x:v>Maître de lance</x:v>
      </x:c>
      <x:c r="J301" s="4" t="str">
        <x:v>feral</x:v>
      </x:c>
      <x:c r="K301" s="4" t="str">
        <x:v>battlemasters</x:v>
      </x:c>
      <x:c r="L301" s="4" t="str">
        <x:v>Oui</x:v>
      </x:c>
      <x:c r="M301" s="4" t="str">
        <x:v>adult</x:v>
      </x:c>
      <x:c r="N301" s="4"/>
      <x:c r="O30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27" t="str">
        <x:v>beige ocre moucheté</x:v>
      </x:c>
      <x:c r="Q301" s="27" t="str">
        <x:v>métal ardoise</x:v>
      </x:c>
      <x:c r="R301" s="27" t="str">
        <x:v>ocre</x:v>
      </x:c>
      <x:c r="S301" s="27" t="str">
        <x:v>Découvert</x:v>
      </x:c>
      <x:c r="T301" s="27" t="str">
        <x:v>posture de contrôle calme, mains lisibles</x:v>
      </x:c>
      <x:c r="U301" s="4" t="str">
        <x:v>Non</x:v>
      </x:c>
      <x:c r="V301" s="4" t="str">
        <x:v>remaining-at-v69</x:v>
      </x:c>
      <x:c r="W301" s="4" t="str">
        <x:v>Non</x:v>
      </x:c>
      <x:c r="X301" s="4" t="str">
        <x:v>Non</x:v>
      </x:c>
      <x:c r="Y301" s="4" t="str">
        <x:v>Non</x:v>
      </x:c>
      <x:c r="Z301" s="36" t="n">
        <x:v>0</x:v>
      </x:c>
      <x:c r="AA301" s="27"/>
      <x:c r="AB301" s="48"/>
      <x:c r="AC301" s="48"/>
      <x:c r="AD301" s="48"/>
      <x:c r="AE301" s="4"/>
      <x:c r="AF301" s="4"/>
      <x:c r="AG301" s="4"/>
      <x:c r="AH301" s="27" t="str">
        <x:v>Non applicable : aucun PNG accepté documenté à V69</x:v>
      </x:c>
      <x:c r="AI301" s="27" t="str">
        <x:v>Aucune correspondance retrouvée</x:v>
      </x:c>
      <x:c r="AJ301" s="52"/>
    </x:row>
    <x:row r="302" ht="29" customHeight="1">
      <x:c r="A302" s="4" t="str">
        <x:v>feral--battlemasters-06</x:v>
      </x:c>
      <x:c r="B302" s="4" t="str">
        <x:v>Lignée Feral</x:v>
      </x:c>
      <x:c r="C302" s="4" t="str">
        <x:v>Battlemasters</x:v>
      </x:c>
      <x:c r="D302" s="45" t="n">
        <x:v>6</x:v>
      </x:c>
      <x:c r="E302" s="27" t="str">
        <x:v>Pas faite</x:v>
      </x:c>
      <x:c r="F302" s="27" t="str">
        <x:v>Aucune référence retrouvée dans le périmètre audité</x:v>
      </x:c>
      <x:c r="G302" s="27" t="str">
        <x:v>Produire le PNG à partir de la fiche, puis sauvegarder et intégrer</x:v>
      </x:c>
      <x:c r="H302" s="27" t="str">
        <x:v>Catalogue 4 069</x:v>
      </x:c>
      <x:c r="I302" s="27" t="str">
        <x:v>Instructeur des novices</x:v>
      </x:c>
      <x:c r="J302" s="4" t="str">
        <x:v>feral</x:v>
      </x:c>
      <x:c r="K302" s="4" t="str">
        <x:v>battlemasters</x:v>
      </x:c>
      <x:c r="L302" s="4" t="str">
        <x:v>Oui</x:v>
      </x:c>
      <x:c r="M302" s="4" t="str">
        <x:v>adult</x:v>
      </x:c>
      <x:c r="N302" s="4"/>
      <x:c r="O30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27" t="str">
        <x:v>ocre brun</x:v>
      </x:c>
      <x:c r="Q302" s="27" t="str">
        <x:v>cuivre oxydé discret</x:v>
      </x:c>
      <x:c r="R302" s="27" t="str">
        <x:v>noir mat</x:v>
      </x:c>
      <x:c r="S302" s="27" t="str">
        <x:v>Découvert</x:v>
      </x:c>
      <x:c r="T302" s="27" t="str">
        <x:v>bras tenus près du corps sans masquer les accessoires</x:v>
      </x:c>
      <x:c r="U302" s="4" t="str">
        <x:v>Non</x:v>
      </x:c>
      <x:c r="V302" s="4" t="str">
        <x:v>remaining-at-v69</x:v>
      </x:c>
      <x:c r="W302" s="4" t="str">
        <x:v>Non</x:v>
      </x:c>
      <x:c r="X302" s="4" t="str">
        <x:v>Non</x:v>
      </x:c>
      <x:c r="Y302" s="4" t="str">
        <x:v>Non</x:v>
      </x:c>
      <x:c r="Z302" s="36" t="n">
        <x:v>0</x:v>
      </x:c>
      <x:c r="AA302" s="27"/>
      <x:c r="AB302" s="48"/>
      <x:c r="AC302" s="48"/>
      <x:c r="AD302" s="48"/>
      <x:c r="AE302" s="4"/>
      <x:c r="AF302" s="4"/>
      <x:c r="AG302" s="4"/>
      <x:c r="AH302" s="27" t="str">
        <x:v>Non applicable : aucun PNG accepté documenté à V69</x:v>
      </x:c>
      <x:c r="AI302" s="27" t="str">
        <x:v>Aucune correspondance retrouvée</x:v>
      </x:c>
      <x:c r="AJ302" s="52"/>
    </x:row>
    <x:row r="303" ht="29" customHeight="1">
      <x:c r="A303" s="4" t="str">
        <x:v>feral--battlemasters-07</x:v>
      </x:c>
      <x:c r="B303" s="4" t="str">
        <x:v>Lignée Feral</x:v>
      </x:c>
      <x:c r="C303" s="4" t="str">
        <x:v>Battlemasters</x:v>
      </x:c>
      <x:c r="D303" s="45" t="n">
        <x:v>7</x:v>
      </x:c>
      <x:c r="E303" s="27" t="str">
        <x:v>Pas faite</x:v>
      </x:c>
      <x:c r="F303" s="27" t="str">
        <x:v>Aucune référence retrouvée dans le périmètre audité</x:v>
      </x:c>
      <x:c r="G303" s="27" t="str">
        <x:v>Produire le PNG à partir de la fiche, puis sauvegarder et intégrer</x:v>
      </x:c>
      <x:c r="H303" s="27" t="str">
        <x:v>Catalogue 4 069</x:v>
      </x:c>
      <x:c r="I303" s="27" t="str">
        <x:v>Maître de défense</x:v>
      </x:c>
      <x:c r="J303" s="4" t="str">
        <x:v>feral</x:v>
      </x:c>
      <x:c r="K303" s="4" t="str">
        <x:v>battlemasters</x:v>
      </x:c>
      <x:c r="L303" s="4" t="str">
        <x:v>Oui</x:v>
      </x:c>
      <x:c r="M303" s="4" t="str">
        <x:v>adult</x:v>
      </x:c>
      <x:c r="N303" s="4"/>
      <x:c r="O30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27" t="str">
        <x:v>cuivre terre</x:v>
      </x:c>
      <x:c r="Q303" s="27" t="str">
        <x:v>titane sombre</x:v>
      </x:c>
      <x:c r="R303" s="27" t="str">
        <x:v>bordeaux</x:v>
      </x:c>
      <x:c r="S303" s="27" t="str">
        <x:v>Découvert</x:v>
      </x:c>
      <x:c r="T303" s="27" t="str">
        <x:v>geste discret de coordination</x:v>
      </x:c>
      <x:c r="U303" s="4" t="str">
        <x:v>Non</x:v>
      </x:c>
      <x:c r="V303" s="4" t="str">
        <x:v>remaining-at-v69</x:v>
      </x:c>
      <x:c r="W303" s="4" t="str">
        <x:v>Non</x:v>
      </x:c>
      <x:c r="X303" s="4" t="str">
        <x:v>Non</x:v>
      </x:c>
      <x:c r="Y303" s="4" t="str">
        <x:v>Non</x:v>
      </x:c>
      <x:c r="Z303" s="36" t="n">
        <x:v>0</x:v>
      </x:c>
      <x:c r="AA303" s="27"/>
      <x:c r="AB303" s="48"/>
      <x:c r="AC303" s="48"/>
      <x:c r="AD303" s="48"/>
      <x:c r="AE303" s="4"/>
      <x:c r="AF303" s="4"/>
      <x:c r="AG303" s="4"/>
      <x:c r="AH303" s="27" t="str">
        <x:v>Non applicable : aucun PNG accepté documenté à V69</x:v>
      </x:c>
      <x:c r="AI303" s="27" t="str">
        <x:v>Aucune correspondance retrouvée</x:v>
      </x:c>
      <x:c r="AJ303" s="52"/>
    </x:row>
    <x:row r="304" ht="29" customHeight="1">
      <x:c r="A304" s="4" t="str">
        <x:v>feral--battlemasters-08</x:v>
      </x:c>
      <x:c r="B304" s="4" t="str">
        <x:v>Lignée Feral</x:v>
      </x:c>
      <x:c r="C304" s="4" t="str">
        <x:v>Battlemasters</x:v>
      </x:c>
      <x:c r="D304" s="45" t="n">
        <x:v>8</x:v>
      </x:c>
      <x:c r="E304" s="27" t="str">
        <x:v>Pas faite</x:v>
      </x:c>
      <x:c r="F304" s="27" t="str">
        <x:v>Aucune référence retrouvée dans le périmètre audité</x:v>
      </x:c>
      <x:c r="G304" s="27" t="str">
        <x:v>Produire le PNG à partir de la fiche, puis sauvegarder et intégrer</x:v>
      </x:c>
      <x:c r="H304" s="27" t="str">
        <x:v>Catalogue 4 069</x:v>
      </x:c>
      <x:c r="I304" s="27" t="str">
        <x:v>Maître des sorties</x:v>
      </x:c>
      <x:c r="J304" s="4" t="str">
        <x:v>feral</x:v>
      </x:c>
      <x:c r="K304" s="4" t="str">
        <x:v>battlemasters</x:v>
      </x:c>
      <x:c r="L304" s="4" t="str">
        <x:v>Oui</x:v>
      </x:c>
      <x:c r="M304" s="4" t="str">
        <x:v>adult</x:v>
      </x:c>
      <x:c r="N304" s="4"/>
      <x:c r="O3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27" t="str">
        <x:v>olive sable</x:v>
      </x:c>
      <x:c r="Q304" s="27" t="str">
        <x:v>bronze ancien</x:v>
      </x:c>
      <x:c r="R304" s="27" t="str">
        <x:v>gris pierre</x:v>
      </x:c>
      <x:c r="S304" s="27" t="str">
        <x:v>Découvert</x:v>
      </x:c>
      <x:c r="T304" s="27" t="str">
        <x:v>arme ou outil tenu bas, loin des jambes</x:v>
      </x:c>
      <x:c r="U304" s="4" t="str">
        <x:v>Non</x:v>
      </x:c>
      <x:c r="V304" s="4" t="str">
        <x:v>remaining-at-v69</x:v>
      </x:c>
      <x:c r="W304" s="4" t="str">
        <x:v>Non</x:v>
      </x:c>
      <x:c r="X304" s="4" t="str">
        <x:v>Non</x:v>
      </x:c>
      <x:c r="Y304" s="4" t="str">
        <x:v>Non</x:v>
      </x:c>
      <x:c r="Z304" s="36" t="n">
        <x:v>0</x:v>
      </x:c>
      <x:c r="AA304" s="27"/>
      <x:c r="AB304" s="48"/>
      <x:c r="AC304" s="48"/>
      <x:c r="AD304" s="48"/>
      <x:c r="AE304" s="4"/>
      <x:c r="AF304" s="4"/>
      <x:c r="AG304" s="4"/>
      <x:c r="AH304" s="27" t="str">
        <x:v>Non applicable : aucun PNG accepté documenté à V69</x:v>
      </x:c>
      <x:c r="AI304" s="27" t="str">
        <x:v>Aucune correspondance retrouvée</x:v>
      </x:c>
      <x:c r="AJ304" s="52"/>
    </x:row>
    <x:row r="305" ht="29" customHeight="1">
      <x:c r="A305" s="4" t="str">
        <x:v>feral--battlemasters-09</x:v>
      </x:c>
      <x:c r="B305" s="4" t="str">
        <x:v>Lignée Feral</x:v>
      </x:c>
      <x:c r="C305" s="4" t="str">
        <x:v>Battlemasters</x:v>
      </x:c>
      <x:c r="D305" s="45" t="n">
        <x:v>9</x:v>
      </x:c>
      <x:c r="E305" s="27" t="str">
        <x:v>Pas faite</x:v>
      </x:c>
      <x:c r="F305" s="27" t="str">
        <x:v>Aucune référence retrouvée dans le périmètre audité</x:v>
      </x:c>
      <x:c r="G305" s="27" t="str">
        <x:v>Produire le PNG à partir de la fiche, puis sauvegarder et intégrer</x:v>
      </x:c>
      <x:c r="H305" s="27" t="str">
        <x:v>Catalogue 4 069</x:v>
      </x:c>
      <x:c r="I305" s="27" t="str">
        <x:v>Vétéran des exercices</x:v>
      </x:c>
      <x:c r="J305" s="4" t="str">
        <x:v>feral</x:v>
      </x:c>
      <x:c r="K305" s="4" t="str">
        <x:v>battlemasters</x:v>
      </x:c>
      <x:c r="L305" s="4" t="str">
        <x:v>Oui</x:v>
      </x:c>
      <x:c r="M305" s="4" t="str">
        <x:v>adult</x:v>
      </x:c>
      <x:c r="N305" s="4"/>
      <x:c r="O3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27" t="str">
        <x:v>brun cendre</x:v>
      </x:c>
      <x:c r="Q305" s="27" t="str">
        <x:v>acier patiné</x:v>
      </x:c>
      <x:c r="R305" s="27" t="str">
        <x:v>bleu profond</x:v>
      </x:c>
      <x:c r="S305" s="27" t="str">
        <x:v>Découvert</x:v>
      </x:c>
      <x:c r="T305" s="27" t="str">
        <x:v>attitude expérimentée immobile</x:v>
      </x:c>
      <x:c r="U305" s="4" t="str">
        <x:v>Non</x:v>
      </x:c>
      <x:c r="V305" s="4" t="str">
        <x:v>remaining-at-v69</x:v>
      </x:c>
      <x:c r="W305" s="4" t="str">
        <x:v>Non</x:v>
      </x:c>
      <x:c r="X305" s="4" t="str">
        <x:v>Non</x:v>
      </x:c>
      <x:c r="Y305" s="4" t="str">
        <x:v>Non</x:v>
      </x:c>
      <x:c r="Z305" s="36" t="n">
        <x:v>0</x:v>
      </x:c>
      <x:c r="AA305" s="27"/>
      <x:c r="AB305" s="48"/>
      <x:c r="AC305" s="48"/>
      <x:c r="AD305" s="48"/>
      <x:c r="AE305" s="4"/>
      <x:c r="AF305" s="4"/>
      <x:c r="AG305" s="4"/>
      <x:c r="AH305" s="27" t="str">
        <x:v>Non applicable : aucun PNG accepté documenté à V69</x:v>
      </x:c>
      <x:c r="AI305" s="27" t="str">
        <x:v>Aucune correspondance retrouvée</x:v>
      </x:c>
      <x:c r="AJ305" s="52"/>
    </x:row>
    <x:row r="306" ht="29" customHeight="1">
      <x:c r="A306" s="4" t="str">
        <x:v>feral--battlemasters-10</x:v>
      </x:c>
      <x:c r="B306" s="4" t="str">
        <x:v>Lignée Feral</x:v>
      </x:c>
      <x:c r="C306" s="4" t="str">
        <x:v>Battlemasters</x:v>
      </x:c>
      <x:c r="D306" s="45" t="n">
        <x:v>10</x:v>
      </x:c>
      <x:c r="E306" s="27" t="str">
        <x:v>Pas faite</x:v>
      </x:c>
      <x:c r="F306" s="27" t="str">
        <x:v>Aucune référence retrouvée dans le périmètre audité</x:v>
      </x:c>
      <x:c r="G306" s="27" t="str">
        <x:v>Produire le PNG à partir de la fiche, puis sauvegarder et intégrer</x:v>
      </x:c>
      <x:c r="H306" s="27" t="str">
        <x:v>Catalogue 4 069</x:v>
      </x:c>
      <x:c r="I306" s="27" t="str">
        <x:v>Premier maître</x:v>
      </x:c>
      <x:c r="J306" s="4" t="str">
        <x:v>feral</x:v>
      </x:c>
      <x:c r="K306" s="4" t="str">
        <x:v>battlemasters</x:v>
      </x:c>
      <x:c r="L306" s="4" t="str">
        <x:v>Oui</x:v>
      </x:c>
      <x:c r="M306" s="4" t="str">
        <x:v>adult</x:v>
      </x:c>
      <x:c r="N306" s="4"/>
      <x:c r="O3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27" t="str">
        <x:v>beige ocre moucheté</x:v>
      </x:c>
      <x:c r="Q306" s="27" t="str">
        <x:v>bronze patiné</x:v>
      </x:c>
      <x:c r="R306" s="27" t="str">
        <x:v>gris charbon</x:v>
      </x:c>
      <x:c r="S306" s="27" t="str">
        <x:v>Découvert</x:v>
      </x:c>
      <x:c r="T306" s="27" t="str">
        <x:v>présence assurée, légère rotation du thorax</x:v>
      </x:c>
      <x:c r="U306" s="4" t="str">
        <x:v>Non</x:v>
      </x:c>
      <x:c r="V306" s="4" t="str">
        <x:v>remaining-at-v69</x:v>
      </x:c>
      <x:c r="W306" s="4" t="str">
        <x:v>Non</x:v>
      </x:c>
      <x:c r="X306" s="4" t="str">
        <x:v>Non</x:v>
      </x:c>
      <x:c r="Y306" s="4" t="str">
        <x:v>Non</x:v>
      </x:c>
      <x:c r="Z306" s="36" t="n">
        <x:v>0</x:v>
      </x:c>
      <x:c r="AA306" s="27"/>
      <x:c r="AB306" s="48"/>
      <x:c r="AC306" s="48"/>
      <x:c r="AD306" s="48"/>
      <x:c r="AE306" s="4"/>
      <x:c r="AF306" s="4"/>
      <x:c r="AG306" s="4"/>
      <x:c r="AH306" s="27" t="str">
        <x:v>Non applicable : aucun PNG accepté documenté à V69</x:v>
      </x:c>
      <x:c r="AI306" s="27" t="str">
        <x:v>Aucune correspondance retrouvée</x:v>
      </x:c>
      <x:c r="AJ306" s="52"/>
    </x:row>
    <x:row r="307" ht="29" customHeight="1">
      <x:c r="A307" s="4" t="str">
        <x:v>feral--leaders-01</x:v>
      </x:c>
      <x:c r="B307" s="4" t="str">
        <x:v>Lignée Feral</x:v>
      </x:c>
      <x:c r="C307" s="4" t="str">
        <x:v>Leaders / chefs de chasse</x:v>
      </x:c>
      <x:c r="D307" s="45" t="n">
        <x:v>1</x:v>
      </x:c>
      <x:c r="E307" s="27" t="str">
        <x:v>Présente dans main</x:v>
      </x:c>
      <x:c r="F307" s="27" t="str">
        <x:v>Galerie et codex</x:v>
      </x:c>
      <x:c r="G307" s="27" t="str">
        <x:v>Conserver ; vérifier le rendu selon l’usage indiqué</x:v>
      </x:c>
      <x:c r="H307" s="27" t="str">
        <x:v>Catalogue 4 069</x:v>
      </x:c>
      <x:c r="I307" s="27" t="str">
        <x:v>Leaders / chefs de chasse 01</x:v>
      </x:c>
      <x:c r="J307" s="4" t="str">
        <x:v>feral</x:v>
      </x:c>
      <x:c r="K307" s="4" t="str">
        <x:v>leaders</x:v>
      </x:c>
      <x:c r="L307" s="4" t="str">
        <x:v>Non</x:v>
      </x:c>
      <x:c r="M307" s="4" t="str">
        <x:v>Non renseigné</x:v>
      </x:c>
      <x:c r="N307" s="4"/>
      <x:c r="O307" s="27"/>
      <x:c r="P307" s="27"/>
      <x:c r="Q307" s="27"/>
      <x:c r="R307" s="27"/>
      <x:c r="S307" s="27"/>
      <x:c r="T307" s="27"/>
      <x:c r="U307" s="4" t="str">
        <x:v>Oui</x:v>
      </x:c>
      <x:c r="V307" s="4" t="str">
        <x:v>baseline-v6</x:v>
      </x:c>
      <x:c r="W307" s="4" t="str">
        <x:v>Oui</x:v>
      </x:c>
      <x:c r="X307" s="4" t="str">
        <x:v>Non</x:v>
      </x:c>
      <x:c r="Y307" s="4" t="str">
        <x:v>Non</x:v>
      </x:c>
      <x:c r="Z307" s="36" t="n">
        <x:v>0</x:v>
      </x:c>
      <x:c r="AA307" s="27" t="str">
        <x:v>Chemin blob présent dans l’arbre Git audité ; SHA256 déclaré par le registre, pixels non retéléchargés. Audit du code et des références ; aucun déploiement ni affichage en navigateur observé.</x:v>
      </x:c>
      <x:c r="AB307" s="48" t="str">
        <x:v>https://github.com/darknigthmare/yautja-la-longue-chasse/blob/536ac53335e440747f6eccedd2cd757d1f817a99/public/game/imports/v85/library/465a6c70c90a69278cbade35b9b6bc2f46837cb01641816a3dfd363620961408.png</x:v>
      </x:c>
      <x:c r="AC307" s="48" t="str">
        <x:v>https://github.com/darknigthmare/yautja-la-longue-chasse/blob/536ac53335e440747f6eccedd2cd757d1f817a99/app/game/data/recentSpriteLibraryV85.json</x:v>
      </x:c>
      <x:c r="AD307" s="48"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27" t="str">
        <x:v>Archive candidate présente sur Drive ; PNG individuel non revérifié dans cet audit</x:v>
      </x:c>
      <x:c r="AI307" s="27" t="str">
        <x:v>ID exact + SHA de version acceptée déclaré</x:v>
      </x:c>
      <x:c r="AJ307" s="52"/>
    </x:row>
    <x:row r="308" ht="29" customHeight="1">
      <x:c r="A308" s="4" t="str">
        <x:v>feral--leaders-02</x:v>
      </x:c>
      <x:c r="B308" s="4" t="str">
        <x:v>Lignée Feral</x:v>
      </x:c>
      <x:c r="C308" s="4" t="str">
        <x:v>Leaders / chefs de chasse</x:v>
      </x:c>
      <x:c r="D308" s="45" t="n">
        <x:v>2</x:v>
      </x:c>
      <x:c r="E308" s="27" t="str">
        <x:v>Pas faite</x:v>
      </x:c>
      <x:c r="F308" s="27" t="str">
        <x:v>Aucune référence retrouvée dans le périmètre audité</x:v>
      </x:c>
      <x:c r="G308" s="27" t="str">
        <x:v>Produire le PNG à partir de la fiche, puis sauvegarder et intégrer</x:v>
      </x:c>
      <x:c r="H308" s="27" t="str">
        <x:v>Catalogue 4 069</x:v>
      </x:c>
      <x:c r="I308" s="27" t="str">
        <x:v>Chef des éclaireurs</x:v>
      </x:c>
      <x:c r="J308" s="4" t="str">
        <x:v>feral</x:v>
      </x:c>
      <x:c r="K308" s="4" t="str">
        <x:v>leaders</x:v>
      </x:c>
      <x:c r="L308" s="4" t="str">
        <x:v>Non</x:v>
      </x:c>
      <x:c r="M308" s="4" t="str">
        <x:v>adult</x:v>
      </x:c>
      <x:c r="N308" s="4"/>
      <x:c r="O3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27" t="str">
        <x:v>cuivre terre</x:v>
      </x:c>
      <x:c r="Q308" s="27" t="str">
        <x:v>graphite</x:v>
      </x:c>
      <x:c r="R308" s="27" t="str">
        <x:v>bronze pâle</x:v>
      </x:c>
      <x:c r="S308" s="27" t="str">
        <x:v>Découvert</x:v>
      </x:c>
      <x:c r="T308" s="27" t="str">
        <x:v>posture d’observation en trois quarts droite</x:v>
      </x:c>
      <x:c r="U308" s="4" t="str">
        <x:v>Non</x:v>
      </x:c>
      <x:c r="V308" s="4" t="str">
        <x:v>remaining-at-v69</x:v>
      </x:c>
      <x:c r="W308" s="4" t="str">
        <x:v>Non</x:v>
      </x:c>
      <x:c r="X308" s="4" t="str">
        <x:v>Non</x:v>
      </x:c>
      <x:c r="Y308" s="4" t="str">
        <x:v>Non</x:v>
      </x:c>
      <x:c r="Z308" s="36" t="n">
        <x:v>0</x:v>
      </x:c>
      <x:c r="AA308" s="27"/>
      <x:c r="AB308" s="48"/>
      <x:c r="AC308" s="48"/>
      <x:c r="AD308" s="48"/>
      <x:c r="AE308" s="4"/>
      <x:c r="AF308" s="4"/>
      <x:c r="AG308" s="4"/>
      <x:c r="AH308" s="27" t="str">
        <x:v>Non applicable : aucun PNG accepté documenté à V69</x:v>
      </x:c>
      <x:c r="AI308" s="27" t="str">
        <x:v>Aucune correspondance retrouvée</x:v>
      </x:c>
      <x:c r="AJ308" s="52"/>
    </x:row>
    <x:row r="309" ht="29" customHeight="1">
      <x:c r="A309" s="4" t="str">
        <x:v>feral--leaders-03</x:v>
      </x:c>
      <x:c r="B309" s="4" t="str">
        <x:v>Lignée Feral</x:v>
      </x:c>
      <x:c r="C309" s="4" t="str">
        <x:v>Leaders / chefs de chasse</x:v>
      </x:c>
      <x:c r="D309" s="45" t="n">
        <x:v>3</x:v>
      </x:c>
      <x:c r="E309" s="27" t="str">
        <x:v>Pas faite</x:v>
      </x:c>
      <x:c r="F309" s="27" t="str">
        <x:v>Aucune référence retrouvée dans le périmètre audité</x:v>
      </x:c>
      <x:c r="G309" s="27" t="str">
        <x:v>Produire le PNG à partir de la fiche, puis sauvegarder et intégrer</x:v>
      </x:c>
      <x:c r="H309" s="27" t="str">
        <x:v>Catalogue 4 069</x:v>
      </x:c>
      <x:c r="I309" s="27" t="str">
        <x:v>Capitaine des passages</x:v>
      </x:c>
      <x:c r="J309" s="4" t="str">
        <x:v>feral</x:v>
      </x:c>
      <x:c r="K309" s="4" t="str">
        <x:v>leaders</x:v>
      </x:c>
      <x:c r="L309" s="4" t="str">
        <x:v>Non</x:v>
      </x:c>
      <x:c r="M309" s="4" t="str">
        <x:v>adult</x:v>
      </x:c>
      <x:c r="N309" s="4"/>
      <x:c r="O3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27" t="str">
        <x:v>olive sable</x:v>
      </x:c>
      <x:c r="Q309" s="27" t="str">
        <x:v>bronze sombre</x:v>
      </x:c>
      <x:c r="R309" s="27" t="str">
        <x:v>ivoire minéral</x:v>
      </x:c>
      <x:c r="S309" s="27" t="str">
        <x:v>Découvert</x:v>
      </x:c>
      <x:c r="T309" s="27" t="str">
        <x:v>appui stable et épaules détendues</x:v>
      </x:c>
      <x:c r="U309" s="4" t="str">
        <x:v>Non</x:v>
      </x:c>
      <x:c r="V309" s="4" t="str">
        <x:v>remaining-at-v69</x:v>
      </x:c>
      <x:c r="W309" s="4" t="str">
        <x:v>Non</x:v>
      </x:c>
      <x:c r="X309" s="4" t="str">
        <x:v>Non</x:v>
      </x:c>
      <x:c r="Y309" s="4" t="str">
        <x:v>Non</x:v>
      </x:c>
      <x:c r="Z309" s="36" t="n">
        <x:v>0</x:v>
      </x:c>
      <x:c r="AA309" s="27"/>
      <x:c r="AB309" s="48"/>
      <x:c r="AC309" s="48"/>
      <x:c r="AD309" s="48"/>
      <x:c r="AE309" s="4"/>
      <x:c r="AF309" s="4"/>
      <x:c r="AG309" s="4"/>
      <x:c r="AH309" s="27" t="str">
        <x:v>Non applicable : aucun PNG accepté documenté à V69</x:v>
      </x:c>
      <x:c r="AI309" s="27" t="str">
        <x:v>Aucune correspondance retrouvée</x:v>
      </x:c>
      <x:c r="AJ309" s="52"/>
    </x:row>
    <x:row r="310" ht="29" customHeight="1">
      <x:c r="A310" s="4" t="str">
        <x:v>feral--leaders-04</x:v>
      </x:c>
      <x:c r="B310" s="4" t="str">
        <x:v>Lignée Feral</x:v>
      </x:c>
      <x:c r="C310" s="4" t="str">
        <x:v>Leaders / chefs de chasse</x:v>
      </x:c>
      <x:c r="D310" s="45" t="n">
        <x:v>4</x:v>
      </x:c>
      <x:c r="E310" s="27" t="str">
        <x:v>Pas faite</x:v>
      </x:c>
      <x:c r="F310" s="27" t="str">
        <x:v>Aucune référence retrouvée dans le périmètre audité</x:v>
      </x:c>
      <x:c r="G310" s="27" t="str">
        <x:v>Produire le PNG à partir de la fiche, puis sauvegarder et intégrer</x:v>
      </x:c>
      <x:c r="H310" s="27" t="str">
        <x:v>Catalogue 4 069</x:v>
      </x:c>
      <x:c r="I310" s="27" t="str">
        <x:v>Chef de la poursuite</x:v>
      </x:c>
      <x:c r="J310" s="4" t="str">
        <x:v>feral</x:v>
      </x:c>
      <x:c r="K310" s="4" t="str">
        <x:v>leaders</x:v>
      </x:c>
      <x:c r="L310" s="4" t="str">
        <x:v>Non</x:v>
      </x:c>
      <x:c r="M310" s="4" t="str">
        <x:v>adult</x:v>
      </x:c>
      <x:c r="N310" s="4"/>
      <x:c r="O3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27" t="str">
        <x:v>brun cendre</x:v>
      </x:c>
      <x:c r="Q310" s="27" t="str">
        <x:v>acier mat</x:v>
      </x:c>
      <x:c r="R310" s="27" t="str">
        <x:v>vert désaturé</x:v>
      </x:c>
      <x:c r="S310" s="27" t="str">
        <x:v>Découvert</x:v>
      </x:c>
      <x:c r="T310" s="27" t="str">
        <x:v>léger transfert du poids, silhouette entière</x:v>
      </x:c>
      <x:c r="U310" s="4" t="str">
        <x:v>Non</x:v>
      </x:c>
      <x:c r="V310" s="4" t="str">
        <x:v>remaining-at-v69</x:v>
      </x:c>
      <x:c r="W310" s="4" t="str">
        <x:v>Non</x:v>
      </x:c>
      <x:c r="X310" s="4" t="str">
        <x:v>Non</x:v>
      </x:c>
      <x:c r="Y310" s="4" t="str">
        <x:v>Non</x:v>
      </x:c>
      <x:c r="Z310" s="36" t="n">
        <x:v>0</x:v>
      </x:c>
      <x:c r="AA310" s="27"/>
      <x:c r="AB310" s="48"/>
      <x:c r="AC310" s="48"/>
      <x:c r="AD310" s="48"/>
      <x:c r="AE310" s="4"/>
      <x:c r="AF310" s="4"/>
      <x:c r="AG310" s="4"/>
      <x:c r="AH310" s="27" t="str">
        <x:v>Non applicable : aucun PNG accepté documenté à V69</x:v>
      </x:c>
      <x:c r="AI310" s="27" t="str">
        <x:v>Aucune correspondance retrouvée</x:v>
      </x:c>
      <x:c r="AJ310" s="52"/>
    </x:row>
    <x:row r="311" ht="29" customHeight="1">
      <x:c r="A311" s="4" t="str">
        <x:v>feral--leaders-05</x:v>
      </x:c>
      <x:c r="B311" s="4" t="str">
        <x:v>Lignée Feral</x:v>
      </x:c>
      <x:c r="C311" s="4" t="str">
        <x:v>Leaders / chefs de chasse</x:v>
      </x:c>
      <x:c r="D311" s="45" t="n">
        <x:v>5</x:v>
      </x:c>
      <x:c r="E311" s="27" t="str">
        <x:v>Pas faite</x:v>
      </x:c>
      <x:c r="F311" s="27" t="str">
        <x:v>Aucune référence retrouvée dans le périmètre audité</x:v>
      </x:c>
      <x:c r="G311" s="27" t="str">
        <x:v>Produire le PNG à partir de la fiche, puis sauvegarder et intégrer</x:v>
      </x:c>
      <x:c r="H311" s="27" t="str">
        <x:v>Catalogue 4 069</x:v>
      </x:c>
      <x:c r="I311" s="27" t="str">
        <x:v>Capitaine des relais</x:v>
      </x:c>
      <x:c r="J311" s="4" t="str">
        <x:v>feral</x:v>
      </x:c>
      <x:c r="K311" s="4" t="str">
        <x:v>leaders</x:v>
      </x:c>
      <x:c r="L311" s="4" t="str">
        <x:v>Non</x:v>
      </x:c>
      <x:c r="M311" s="4" t="str">
        <x:v>adult</x:v>
      </x:c>
      <x:c r="N311" s="4"/>
      <x:c r="O3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27" t="str">
        <x:v>beige ocre moucheté</x:v>
      </x:c>
      <x:c r="Q311" s="27" t="str">
        <x:v>métal ardoise</x:v>
      </x:c>
      <x:c r="R311" s="27" t="str">
        <x:v>ocre</x:v>
      </x:c>
      <x:c r="S311" s="27" t="str">
        <x:v>Découvert</x:v>
      </x:c>
      <x:c r="T311" s="27" t="str">
        <x:v>posture de contrôle calme, mains lisibles</x:v>
      </x:c>
      <x:c r="U311" s="4" t="str">
        <x:v>Non</x:v>
      </x:c>
      <x:c r="V311" s="4" t="str">
        <x:v>remaining-at-v69</x:v>
      </x:c>
      <x:c r="W311" s="4" t="str">
        <x:v>Non</x:v>
      </x:c>
      <x:c r="X311" s="4" t="str">
        <x:v>Non</x:v>
      </x:c>
      <x:c r="Y311" s="4" t="str">
        <x:v>Non</x:v>
      </x:c>
      <x:c r="Z311" s="36" t="n">
        <x:v>0</x:v>
      </x:c>
      <x:c r="AA311" s="27"/>
      <x:c r="AB311" s="48"/>
      <x:c r="AC311" s="48"/>
      <x:c r="AD311" s="48"/>
      <x:c r="AE311" s="4"/>
      <x:c r="AF311" s="4"/>
      <x:c r="AG311" s="4"/>
      <x:c r="AH311" s="27" t="str">
        <x:v>Non applicable : aucun PNG accepté documenté à V69</x:v>
      </x:c>
      <x:c r="AI311" s="27" t="str">
        <x:v>Aucune correspondance retrouvée</x:v>
      </x:c>
      <x:c r="AJ311" s="52"/>
    </x:row>
    <x:row r="312" ht="29" customHeight="1">
      <x:c r="A312" s="4" t="str">
        <x:v>feral--leaders-06</x:v>
      </x:c>
      <x:c r="B312" s="4" t="str">
        <x:v>Lignée Feral</x:v>
      </x:c>
      <x:c r="C312" s="4" t="str">
        <x:v>Leaders / chefs de chasse</x:v>
      </x:c>
      <x:c r="D312" s="45" t="n">
        <x:v>6</x:v>
      </x:c>
      <x:c r="E312" s="27" t="str">
        <x:v>Pas faite</x:v>
      </x:c>
      <x:c r="F312" s="27" t="str">
        <x:v>Aucune référence retrouvée dans le périmètre audité</x:v>
      </x:c>
      <x:c r="G312" s="27" t="str">
        <x:v>Produire le PNG à partir de la fiche, puis sauvegarder et intégrer</x:v>
      </x:c>
      <x:c r="H312" s="27" t="str">
        <x:v>Catalogue 4 069</x:v>
      </x:c>
      <x:c r="I312" s="27" t="str">
        <x:v>Chef au disque</x:v>
      </x:c>
      <x:c r="J312" s="4" t="str">
        <x:v>feral</x:v>
      </x:c>
      <x:c r="K312" s="4" t="str">
        <x:v>leaders</x:v>
      </x:c>
      <x:c r="L312" s="4" t="str">
        <x:v>Non</x:v>
      </x:c>
      <x:c r="M312" s="4" t="str">
        <x:v>adult</x:v>
      </x:c>
      <x:c r="N312" s="4"/>
      <x:c r="O3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27" t="str">
        <x:v>ocre brun</x:v>
      </x:c>
      <x:c r="Q312" s="27" t="str">
        <x:v>cuivre oxydé discret</x:v>
      </x:c>
      <x:c r="R312" s="27" t="str">
        <x:v>noir mat</x:v>
      </x:c>
      <x:c r="S312" s="27" t="str">
        <x:v>Découvert</x:v>
      </x:c>
      <x:c r="T312" s="27" t="str">
        <x:v>bras tenus près du corps sans masquer les accessoires</x:v>
      </x:c>
      <x:c r="U312" s="4" t="str">
        <x:v>Non</x:v>
      </x:c>
      <x:c r="V312" s="4" t="str">
        <x:v>remaining-at-v69</x:v>
      </x:c>
      <x:c r="W312" s="4" t="str">
        <x:v>Non</x:v>
      </x:c>
      <x:c r="X312" s="4" t="str">
        <x:v>Non</x:v>
      </x:c>
      <x:c r="Y312" s="4" t="str">
        <x:v>Non</x:v>
      </x:c>
      <x:c r="Z312" s="36" t="n">
        <x:v>0</x:v>
      </x:c>
      <x:c r="AA312" s="27"/>
      <x:c r="AB312" s="48"/>
      <x:c r="AC312" s="48"/>
      <x:c r="AD312" s="48"/>
      <x:c r="AE312" s="4"/>
      <x:c r="AF312" s="4"/>
      <x:c r="AG312" s="4"/>
      <x:c r="AH312" s="27" t="str">
        <x:v>Non applicable : aucun PNG accepté documenté à V69</x:v>
      </x:c>
      <x:c r="AI312" s="27" t="str">
        <x:v>Aucune correspondance retrouvée</x:v>
      </x:c>
      <x:c r="AJ312" s="52"/>
    </x:row>
    <x:row r="313" ht="29" customHeight="1">
      <x:c r="A313" s="4" t="str">
        <x:v>feral--leaders-07</x:v>
      </x:c>
      <x:c r="B313" s="4" t="str">
        <x:v>Lignée Feral</x:v>
      </x:c>
      <x:c r="C313" s="4" t="str">
        <x:v>Leaders / chefs de chasse</x:v>
      </x:c>
      <x:c r="D313" s="45" t="n">
        <x:v>7</x:v>
      </x:c>
      <x:c r="E313" s="27" t="str">
        <x:v>Pas faite</x:v>
      </x:c>
      <x:c r="F313" s="27" t="str">
        <x:v>Aucune référence retrouvée dans le périmètre audité</x:v>
      </x:c>
      <x:c r="G313" s="27" t="str">
        <x:v>Produire le PNG à partir de la fiche, puis sauvegarder et intégrer</x:v>
      </x:c>
      <x:c r="H313" s="27" t="str">
        <x:v>Catalogue 4 069</x:v>
      </x:c>
      <x:c r="I313" s="27" t="str">
        <x:v>Capitaine de l’arrière-garde</x:v>
      </x:c>
      <x:c r="J313" s="4" t="str">
        <x:v>feral</x:v>
      </x:c>
      <x:c r="K313" s="4" t="str">
        <x:v>leaders</x:v>
      </x:c>
      <x:c r="L313" s="4" t="str">
        <x:v>Non</x:v>
      </x:c>
      <x:c r="M313" s="4" t="str">
        <x:v>adult</x:v>
      </x:c>
      <x:c r="N313" s="4"/>
      <x:c r="O3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27" t="str">
        <x:v>cuivre terre</x:v>
      </x:c>
      <x:c r="Q313" s="27" t="str">
        <x:v>titane sombre</x:v>
      </x:c>
      <x:c r="R313" s="27" t="str">
        <x:v>bordeaux</x:v>
      </x:c>
      <x:c r="S313" s="27" t="str">
        <x:v>Découvert</x:v>
      </x:c>
      <x:c r="T313" s="27" t="str">
        <x:v>geste discret de coordination</x:v>
      </x:c>
      <x:c r="U313" s="4" t="str">
        <x:v>Non</x:v>
      </x:c>
      <x:c r="V313" s="4" t="str">
        <x:v>remaining-at-v69</x:v>
      </x:c>
      <x:c r="W313" s="4" t="str">
        <x:v>Non</x:v>
      </x:c>
      <x:c r="X313" s="4" t="str">
        <x:v>Non</x:v>
      </x:c>
      <x:c r="Y313" s="4" t="str">
        <x:v>Non</x:v>
      </x:c>
      <x:c r="Z313" s="36" t="n">
        <x:v>0</x:v>
      </x:c>
      <x:c r="AA313" s="27"/>
      <x:c r="AB313" s="48"/>
      <x:c r="AC313" s="48"/>
      <x:c r="AD313" s="48"/>
      <x:c r="AE313" s="4"/>
      <x:c r="AF313" s="4"/>
      <x:c r="AG313" s="4"/>
      <x:c r="AH313" s="27" t="str">
        <x:v>Non applicable : aucun PNG accepté documenté à V69</x:v>
      </x:c>
      <x:c r="AI313" s="27" t="str">
        <x:v>Aucune correspondance retrouvée</x:v>
      </x:c>
      <x:c r="AJ313" s="52"/>
    </x:row>
    <x:row r="314" ht="29" customHeight="1">
      <x:c r="A314" s="4" t="str">
        <x:v>feral--leaders-08</x:v>
      </x:c>
      <x:c r="B314" s="4" t="str">
        <x:v>Lignée Feral</x:v>
      </x:c>
      <x:c r="C314" s="4" t="str">
        <x:v>Leaders / chefs de chasse</x:v>
      </x:c>
      <x:c r="D314" s="45" t="n">
        <x:v>8</x:v>
      </x:c>
      <x:c r="E314" s="27" t="str">
        <x:v>Pas faite</x:v>
      </x:c>
      <x:c r="F314" s="27" t="str">
        <x:v>Aucune référence retrouvée dans le périmètre audité</x:v>
      </x:c>
      <x:c r="G314" s="27" t="str">
        <x:v>Produire le PNG à partir de la fiche, puis sauvegarder et intégrer</x:v>
      </x:c>
      <x:c r="H314" s="27" t="str">
        <x:v>Catalogue 4 069</x:v>
      </x:c>
      <x:c r="I314" s="27" t="str">
        <x:v>Chef des observateurs</x:v>
      </x:c>
      <x:c r="J314" s="4" t="str">
        <x:v>feral</x:v>
      </x:c>
      <x:c r="K314" s="4" t="str">
        <x:v>leaders</x:v>
      </x:c>
      <x:c r="L314" s="4" t="str">
        <x:v>Non</x:v>
      </x:c>
      <x:c r="M314" s="4" t="str">
        <x:v>adult</x:v>
      </x:c>
      <x:c r="N314" s="4"/>
      <x:c r="O3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27" t="str">
        <x:v>olive sable</x:v>
      </x:c>
      <x:c r="Q314" s="27" t="str">
        <x:v>bronze ancien</x:v>
      </x:c>
      <x:c r="R314" s="27" t="str">
        <x:v>gris pierre</x:v>
      </x:c>
      <x:c r="S314" s="27" t="str">
        <x:v>Découvert</x:v>
      </x:c>
      <x:c r="T314" s="27" t="str">
        <x:v>arme ou outil tenu bas, loin des jambes</x:v>
      </x:c>
      <x:c r="U314" s="4" t="str">
        <x:v>Non</x:v>
      </x:c>
      <x:c r="V314" s="4" t="str">
        <x:v>remaining-at-v69</x:v>
      </x:c>
      <x:c r="W314" s="4" t="str">
        <x:v>Non</x:v>
      </x:c>
      <x:c r="X314" s="4" t="str">
        <x:v>Non</x:v>
      </x:c>
      <x:c r="Y314" s="4" t="str">
        <x:v>Non</x:v>
      </x:c>
      <x:c r="Z314" s="36" t="n">
        <x:v>0</x:v>
      </x:c>
      <x:c r="AA314" s="27"/>
      <x:c r="AB314" s="48"/>
      <x:c r="AC314" s="48"/>
      <x:c r="AD314" s="48"/>
      <x:c r="AE314" s="4"/>
      <x:c r="AF314" s="4"/>
      <x:c r="AG314" s="4"/>
      <x:c r="AH314" s="27" t="str">
        <x:v>Non applicable : aucun PNG accepté documenté à V69</x:v>
      </x:c>
      <x:c r="AI314" s="27" t="str">
        <x:v>Aucune correspondance retrouvée</x:v>
      </x:c>
      <x:c r="AJ314" s="52"/>
    </x:row>
    <x:row r="315" ht="29" customHeight="1">
      <x:c r="A315" s="4" t="str">
        <x:v>feral--leaders-09</x:v>
      </x:c>
      <x:c r="B315" s="4" t="str">
        <x:v>Lignée Feral</x:v>
      </x:c>
      <x:c r="C315" s="4" t="str">
        <x:v>Leaders / chefs de chasse</x:v>
      </x:c>
      <x:c r="D315" s="45" t="n">
        <x:v>9</x:v>
      </x:c>
      <x:c r="E315" s="27" t="str">
        <x:v>Pas faite</x:v>
      </x:c>
      <x:c r="F315" s="27" t="str">
        <x:v>Aucune référence retrouvée dans le périmètre audité</x:v>
      </x:c>
      <x:c r="G315" s="27" t="str">
        <x:v>Produire le PNG à partir de la fiche, puis sauvegarder et intégrer</x:v>
      </x:c>
      <x:c r="H315" s="27" t="str">
        <x:v>Catalogue 4 069</x:v>
      </x:c>
      <x:c r="I315" s="27" t="str">
        <x:v>Vétéran des expéditions</x:v>
      </x:c>
      <x:c r="J315" s="4" t="str">
        <x:v>feral</x:v>
      </x:c>
      <x:c r="K315" s="4" t="str">
        <x:v>leaders</x:v>
      </x:c>
      <x:c r="L315" s="4" t="str">
        <x:v>Non</x:v>
      </x:c>
      <x:c r="M315" s="4" t="str">
        <x:v>adult</x:v>
      </x:c>
      <x:c r="N315" s="4"/>
      <x:c r="O3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27" t="str">
        <x:v>brun cendre</x:v>
      </x:c>
      <x:c r="Q315" s="27" t="str">
        <x:v>acier patiné</x:v>
      </x:c>
      <x:c r="R315" s="27" t="str">
        <x:v>bleu profond</x:v>
      </x:c>
      <x:c r="S315" s="27" t="str">
        <x:v>Découvert</x:v>
      </x:c>
      <x:c r="T315" s="27" t="str">
        <x:v>attitude expérimentée immobile</x:v>
      </x:c>
      <x:c r="U315" s="4" t="str">
        <x:v>Non</x:v>
      </x:c>
      <x:c r="V315" s="4" t="str">
        <x:v>remaining-at-v69</x:v>
      </x:c>
      <x:c r="W315" s="4" t="str">
        <x:v>Non</x:v>
      </x:c>
      <x:c r="X315" s="4" t="str">
        <x:v>Non</x:v>
      </x:c>
      <x:c r="Y315" s="4" t="str">
        <x:v>Non</x:v>
      </x:c>
      <x:c r="Z315" s="36" t="n">
        <x:v>0</x:v>
      </x:c>
      <x:c r="AA315" s="27"/>
      <x:c r="AB315" s="48"/>
      <x:c r="AC315" s="48"/>
      <x:c r="AD315" s="48"/>
      <x:c r="AE315" s="4"/>
      <x:c r="AF315" s="4"/>
      <x:c r="AG315" s="4"/>
      <x:c r="AH315" s="27" t="str">
        <x:v>Non applicable : aucun PNG accepté documenté à V69</x:v>
      </x:c>
      <x:c r="AI315" s="27" t="str">
        <x:v>Aucune correspondance retrouvée</x:v>
      </x:c>
      <x:c r="AJ315" s="52"/>
    </x:row>
    <x:row r="316" ht="29" customHeight="1">
      <x:c r="A316" s="4" t="str">
        <x:v>feral--leaders-10</x:v>
      </x:c>
      <x:c r="B316" s="4" t="str">
        <x:v>Lignée Feral</x:v>
      </x:c>
      <x:c r="C316" s="4" t="str">
        <x:v>Leaders / chefs de chasse</x:v>
      </x:c>
      <x:c r="D316" s="45" t="n">
        <x:v>10</x:v>
      </x:c>
      <x:c r="E316" s="27" t="str">
        <x:v>Pas faite</x:v>
      </x:c>
      <x:c r="F316" s="27" t="str">
        <x:v>Aucune référence retrouvée dans le périmètre audité</x:v>
      </x:c>
      <x:c r="G316" s="27" t="str">
        <x:v>Produire le PNG à partir de la fiche, puis sauvegarder et intégrer</x:v>
      </x:c>
      <x:c r="H316" s="27" t="str">
        <x:v>Catalogue 4 069</x:v>
      </x:c>
      <x:c r="I316" s="27" t="str">
        <x:v>Premier capitaine</x:v>
      </x:c>
      <x:c r="J316" s="4" t="str">
        <x:v>feral</x:v>
      </x:c>
      <x:c r="K316" s="4" t="str">
        <x:v>leaders</x:v>
      </x:c>
      <x:c r="L316" s="4" t="str">
        <x:v>Non</x:v>
      </x:c>
      <x:c r="M316" s="4" t="str">
        <x:v>adult</x:v>
      </x:c>
      <x:c r="N316" s="4"/>
      <x:c r="O3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27" t="str">
        <x:v>beige ocre moucheté</x:v>
      </x:c>
      <x:c r="Q316" s="27" t="str">
        <x:v>bronze patiné</x:v>
      </x:c>
      <x:c r="R316" s="27" t="str">
        <x:v>gris charbon</x:v>
      </x:c>
      <x:c r="S316" s="27" t="str">
        <x:v>Découvert</x:v>
      </x:c>
      <x:c r="T316" s="27" t="str">
        <x:v>présence assurée, légère rotation du thorax</x:v>
      </x:c>
      <x:c r="U316" s="4" t="str">
        <x:v>Non</x:v>
      </x:c>
      <x:c r="V316" s="4" t="str">
        <x:v>remaining-at-v69</x:v>
      </x:c>
      <x:c r="W316" s="4" t="str">
        <x:v>Non</x:v>
      </x:c>
      <x:c r="X316" s="4" t="str">
        <x:v>Non</x:v>
      </x:c>
      <x:c r="Y316" s="4" t="str">
        <x:v>Non</x:v>
      </x:c>
      <x:c r="Z316" s="36" t="n">
        <x:v>0</x:v>
      </x:c>
      <x:c r="AA316" s="27"/>
      <x:c r="AB316" s="48"/>
      <x:c r="AC316" s="48"/>
      <x:c r="AD316" s="48"/>
      <x:c r="AE316" s="4"/>
      <x:c r="AF316" s="4"/>
      <x:c r="AG316" s="4"/>
      <x:c r="AH316" s="27" t="str">
        <x:v>Non applicable : aucun PNG accepté documenté à V69</x:v>
      </x:c>
      <x:c r="AI316" s="27" t="str">
        <x:v>Aucune correspondance retrouvée</x:v>
      </x:c>
      <x:c r="AJ316" s="52"/>
    </x:row>
    <x:row r="317" ht="29" customHeight="1">
      <x:c r="A317" s="4" t="str">
        <x:v>feral--adjutants-01</x:v>
      </x:c>
      <x:c r="B317" s="4" t="str">
        <x:v>Lignée Feral</x:v>
      </x:c>
      <x:c r="C317" s="4" t="str">
        <x:v>Adjutants</x:v>
      </x:c>
      <x:c r="D317" s="45" t="n">
        <x:v>1</x:v>
      </x:c>
      <x:c r="E317" s="27" t="str">
        <x:v>Présente dans main</x:v>
      </x:c>
      <x:c r="F317" s="27" t="str">
        <x:v>Galerie et codex</x:v>
      </x:c>
      <x:c r="G317" s="27" t="str">
        <x:v>Conserver ; vérifier le rendu selon l’usage indiqué</x:v>
      </x:c>
      <x:c r="H317" s="27" t="str">
        <x:v>Catalogue 4 069</x:v>
      </x:c>
      <x:c r="I317" s="27" t="str">
        <x:v>Adjutants 01</x:v>
      </x:c>
      <x:c r="J317" s="4" t="str">
        <x:v>feral</x:v>
      </x:c>
      <x:c r="K317" s="4" t="str">
        <x:v>adjutants</x:v>
      </x:c>
      <x:c r="L317" s="4" t="str">
        <x:v>Non</x:v>
      </x:c>
      <x:c r="M317" s="4" t="str">
        <x:v>Non renseigné</x:v>
      </x:c>
      <x:c r="N317" s="4"/>
      <x:c r="O317" s="27"/>
      <x:c r="P317" s="27"/>
      <x:c r="Q317" s="27"/>
      <x:c r="R317" s="27"/>
      <x:c r="S317" s="27"/>
      <x:c r="T317" s="27"/>
      <x:c r="U317" s="4" t="str">
        <x:v>Oui</x:v>
      </x:c>
      <x:c r="V317" s="4" t="str">
        <x:v>baseline-v6</x:v>
      </x:c>
      <x:c r="W317" s="4" t="str">
        <x:v>Oui</x:v>
      </x:c>
      <x:c r="X317" s="4" t="str">
        <x:v>Non</x:v>
      </x:c>
      <x:c r="Y317" s="4" t="str">
        <x:v>Non</x:v>
      </x:c>
      <x:c r="Z317" s="36" t="n">
        <x:v>0</x:v>
      </x:c>
      <x:c r="AA317" s="27" t="str">
        <x:v>Chemin blob présent dans l’arbre Git audité ; SHA256 déclaré par le registre, pixels non retéléchargés. Audit du code et des références ; aucun déploiement ni affichage en navigateur observé.</x:v>
      </x:c>
      <x:c r="AB317" s="48" t="str">
        <x:v>https://github.com/darknigthmare/yautja-la-longue-chasse/blob/536ac53335e440747f6eccedd2cd757d1f817a99/public/game/imports/v85/library/57958d3778e6315db60271320902c99c4a7bea57ffaa402a0d25932f3b1fc1ba.png</x:v>
      </x:c>
      <x:c r="AC317" s="48" t="str">
        <x:v>https://github.com/darknigthmare/yautja-la-longue-chasse/blob/536ac53335e440747f6eccedd2cd757d1f817a99/app/game/data/recentSpriteLibraryV85.json</x:v>
      </x:c>
      <x:c r="AD317" s="48"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27" t="str">
        <x:v>Archive candidate présente sur Drive ; PNG individuel non revérifié dans cet audit</x:v>
      </x:c>
      <x:c r="AI317" s="27" t="str">
        <x:v>ID exact + SHA de version acceptée déclaré</x:v>
      </x:c>
      <x:c r="AJ317" s="52"/>
    </x:row>
    <x:row r="318" ht="29" customHeight="1">
      <x:c r="A318" s="4" t="str">
        <x:v>feral--adjutants-02</x:v>
      </x:c>
      <x:c r="B318" s="4" t="str">
        <x:v>Lignée Feral</x:v>
      </x:c>
      <x:c r="C318" s="4" t="str">
        <x:v>Adjutants</x:v>
      </x:c>
      <x:c r="D318" s="45" t="n">
        <x:v>2</x:v>
      </x:c>
      <x:c r="E318" s="27" t="str">
        <x:v>Pas faite</x:v>
      </x:c>
      <x:c r="F318" s="27" t="str">
        <x:v>Aucune référence retrouvée dans le périmètre audité</x:v>
      </x:c>
      <x:c r="G318" s="27" t="str">
        <x:v>Produire le PNG à partir de la fiche, puis sauvegarder et intégrer</x:v>
      </x:c>
      <x:c r="H318" s="27" t="str">
        <x:v>Catalogue 4 069</x:v>
      </x:c>
      <x:c r="I318" s="27" t="str">
        <x:v>Adjoint aux routes</x:v>
      </x:c>
      <x:c r="J318" s="4" t="str">
        <x:v>feral</x:v>
      </x:c>
      <x:c r="K318" s="4" t="str">
        <x:v>adjutants</x:v>
      </x:c>
      <x:c r="L318" s="4" t="str">
        <x:v>Non</x:v>
      </x:c>
      <x:c r="M318" s="4" t="str">
        <x:v>adult</x:v>
      </x:c>
      <x:c r="N318" s="4"/>
      <x:c r="O3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27" t="str">
        <x:v>cuivre terre</x:v>
      </x:c>
      <x:c r="Q318" s="27" t="str">
        <x:v>graphite</x:v>
      </x:c>
      <x:c r="R318" s="27" t="str">
        <x:v>bronze pâle</x:v>
      </x:c>
      <x:c r="S318" s="27" t="str">
        <x:v>Découvert</x:v>
      </x:c>
      <x:c r="T318" s="27" t="str">
        <x:v>posture d’observation en trois quarts droite</x:v>
      </x:c>
      <x:c r="U318" s="4" t="str">
        <x:v>Non</x:v>
      </x:c>
      <x:c r="V318" s="4" t="str">
        <x:v>remaining-at-v69</x:v>
      </x:c>
      <x:c r="W318" s="4" t="str">
        <x:v>Non</x:v>
      </x:c>
      <x:c r="X318" s="4" t="str">
        <x:v>Non</x:v>
      </x:c>
      <x:c r="Y318" s="4" t="str">
        <x:v>Non</x:v>
      </x:c>
      <x:c r="Z318" s="36" t="n">
        <x:v>0</x:v>
      </x:c>
      <x:c r="AA318" s="27"/>
      <x:c r="AB318" s="48"/>
      <x:c r="AC318" s="48"/>
      <x:c r="AD318" s="48"/>
      <x:c r="AE318" s="4"/>
      <x:c r="AF318" s="4"/>
      <x:c r="AG318" s="4"/>
      <x:c r="AH318" s="27" t="str">
        <x:v>Non applicable : aucun PNG accepté documenté à V69</x:v>
      </x:c>
      <x:c r="AI318" s="27" t="str">
        <x:v>Aucune correspondance retrouvée</x:v>
      </x:c>
      <x:c r="AJ318" s="52"/>
    </x:row>
    <x:row r="319" ht="29" customHeight="1">
      <x:c r="A319" s="4" t="str">
        <x:v>feral--adjutants-03</x:v>
      </x:c>
      <x:c r="B319" s="4" t="str">
        <x:v>Lignée Feral</x:v>
      </x:c>
      <x:c r="C319" s="4" t="str">
        <x:v>Adjutants</x:v>
      </x:c>
      <x:c r="D319" s="45" t="n">
        <x:v>3</x:v>
      </x:c>
      <x:c r="E319" s="27" t="str">
        <x:v>Pas faite</x:v>
      </x:c>
      <x:c r="F319" s="27" t="str">
        <x:v>Aucune référence retrouvée dans le périmètre audité</x:v>
      </x:c>
      <x:c r="G319" s="27" t="str">
        <x:v>Produire le PNG à partir de la fiche, puis sauvegarder et intégrer</x:v>
      </x:c>
      <x:c r="H319" s="27" t="str">
        <x:v>Catalogue 4 069</x:v>
      </x:c>
      <x:c r="I319" s="27" t="str">
        <x:v>Adjoint aux signaux</x:v>
      </x:c>
      <x:c r="J319" s="4" t="str">
        <x:v>feral</x:v>
      </x:c>
      <x:c r="K319" s="4" t="str">
        <x:v>adjutants</x:v>
      </x:c>
      <x:c r="L319" s="4" t="str">
        <x:v>Non</x:v>
      </x:c>
      <x:c r="M319" s="4" t="str">
        <x:v>adult</x:v>
      </x:c>
      <x:c r="N319" s="4"/>
      <x:c r="O3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27" t="str">
        <x:v>olive sable</x:v>
      </x:c>
      <x:c r="Q319" s="27" t="str">
        <x:v>bronze sombre</x:v>
      </x:c>
      <x:c r="R319" s="27" t="str">
        <x:v>ivoire minéral</x:v>
      </x:c>
      <x:c r="S319" s="27" t="str">
        <x:v>Découvert</x:v>
      </x:c>
      <x:c r="T319" s="27" t="str">
        <x:v>appui stable et épaules détendues</x:v>
      </x:c>
      <x:c r="U319" s="4" t="str">
        <x:v>Non</x:v>
      </x:c>
      <x:c r="V319" s="4" t="str">
        <x:v>remaining-at-v69</x:v>
      </x:c>
      <x:c r="W319" s="4" t="str">
        <x:v>Non</x:v>
      </x:c>
      <x:c r="X319" s="4" t="str">
        <x:v>Non</x:v>
      </x:c>
      <x:c r="Y319" s="4" t="str">
        <x:v>Non</x:v>
      </x:c>
      <x:c r="Z319" s="36" t="n">
        <x:v>0</x:v>
      </x:c>
      <x:c r="AA319" s="27"/>
      <x:c r="AB319" s="48"/>
      <x:c r="AC319" s="48"/>
      <x:c r="AD319" s="48"/>
      <x:c r="AE319" s="4"/>
      <x:c r="AF319" s="4"/>
      <x:c r="AG319" s="4"/>
      <x:c r="AH319" s="27" t="str">
        <x:v>Non applicable : aucun PNG accepté documenté à V69</x:v>
      </x:c>
      <x:c r="AI319" s="27" t="str">
        <x:v>Aucune correspondance retrouvée</x:v>
      </x:c>
      <x:c r="AJ319" s="52"/>
    </x:row>
    <x:row r="320" ht="29" customHeight="1">
      <x:c r="A320" s="4" t="str">
        <x:v>feral--adjutants-04</x:v>
      </x:c>
      <x:c r="B320" s="4" t="str">
        <x:v>Lignée Feral</x:v>
      </x:c>
      <x:c r="C320" s="4" t="str">
        <x:v>Adjutants</x:v>
      </x:c>
      <x:c r="D320" s="45" t="n">
        <x:v>4</x:v>
      </x:c>
      <x:c r="E320" s="27" t="str">
        <x:v>Pas faite</x:v>
      </x:c>
      <x:c r="F320" s="27" t="str">
        <x:v>Aucune référence retrouvée dans le périmètre audité</x:v>
      </x:c>
      <x:c r="G320" s="27" t="str">
        <x:v>Produire le PNG à partir de la fiche, puis sauvegarder et intégrer</x:v>
      </x:c>
      <x:c r="H320" s="27" t="str">
        <x:v>Catalogue 4 069</x:v>
      </x:c>
      <x:c r="I320" s="27" t="str">
        <x:v>Adjoint des réserves</x:v>
      </x:c>
      <x:c r="J320" s="4" t="str">
        <x:v>feral</x:v>
      </x:c>
      <x:c r="K320" s="4" t="str">
        <x:v>adjutants</x:v>
      </x:c>
      <x:c r="L320" s="4" t="str">
        <x:v>Non</x:v>
      </x:c>
      <x:c r="M320" s="4" t="str">
        <x:v>adult</x:v>
      </x:c>
      <x:c r="N320" s="4"/>
      <x:c r="O3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27" t="str">
        <x:v>brun cendre</x:v>
      </x:c>
      <x:c r="Q320" s="27" t="str">
        <x:v>acier mat</x:v>
      </x:c>
      <x:c r="R320" s="27" t="str">
        <x:v>vert désaturé</x:v>
      </x:c>
      <x:c r="S320" s="27" t="str">
        <x:v>Découvert</x:v>
      </x:c>
      <x:c r="T320" s="27" t="str">
        <x:v>léger transfert du poids, silhouette entière</x:v>
      </x:c>
      <x:c r="U320" s="4" t="str">
        <x:v>Non</x:v>
      </x:c>
      <x:c r="V320" s="4" t="str">
        <x:v>remaining-at-v69</x:v>
      </x:c>
      <x:c r="W320" s="4" t="str">
        <x:v>Non</x:v>
      </x:c>
      <x:c r="X320" s="4" t="str">
        <x:v>Non</x:v>
      </x:c>
      <x:c r="Y320" s="4" t="str">
        <x:v>Non</x:v>
      </x:c>
      <x:c r="Z320" s="36" t="n">
        <x:v>0</x:v>
      </x:c>
      <x:c r="AA320" s="27"/>
      <x:c r="AB320" s="48"/>
      <x:c r="AC320" s="48"/>
      <x:c r="AD320" s="48"/>
      <x:c r="AE320" s="4"/>
      <x:c r="AF320" s="4"/>
      <x:c r="AG320" s="4"/>
      <x:c r="AH320" s="27" t="str">
        <x:v>Non applicable : aucun PNG accepté documenté à V69</x:v>
      </x:c>
      <x:c r="AI320" s="27" t="str">
        <x:v>Aucune correspondance retrouvée</x:v>
      </x:c>
      <x:c r="AJ320" s="52"/>
    </x:row>
    <x:row r="321" ht="29" customHeight="1">
      <x:c r="A321" s="4" t="str">
        <x:v>feral--adjutants-05</x:v>
      </x:c>
      <x:c r="B321" s="4" t="str">
        <x:v>Lignée Feral</x:v>
      </x:c>
      <x:c r="C321" s="4" t="str">
        <x:v>Adjutants</x:v>
      </x:c>
      <x:c r="D321" s="45" t="n">
        <x:v>5</x:v>
      </x:c>
      <x:c r="E321" s="27" t="str">
        <x:v>Pas faite</x:v>
      </x:c>
      <x:c r="F321" s="27" t="str">
        <x:v>Aucune référence retrouvée dans le périmètre audité</x:v>
      </x:c>
      <x:c r="G321" s="27" t="str">
        <x:v>Produire le PNG à partir de la fiche, puis sauvegarder et intégrer</x:v>
      </x:c>
      <x:c r="H321" s="27" t="str">
        <x:v>Catalogue 4 069</x:v>
      </x:c>
      <x:c r="I321" s="27" t="str">
        <x:v>Adjoint des éclaireurs</x:v>
      </x:c>
      <x:c r="J321" s="4" t="str">
        <x:v>feral</x:v>
      </x:c>
      <x:c r="K321" s="4" t="str">
        <x:v>adjutants</x:v>
      </x:c>
      <x:c r="L321" s="4" t="str">
        <x:v>Non</x:v>
      </x:c>
      <x:c r="M321" s="4" t="str">
        <x:v>adult</x:v>
      </x:c>
      <x:c r="N321" s="4"/>
      <x:c r="O3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27" t="str">
        <x:v>beige ocre moucheté</x:v>
      </x:c>
      <x:c r="Q321" s="27" t="str">
        <x:v>métal ardoise</x:v>
      </x:c>
      <x:c r="R321" s="27" t="str">
        <x:v>ocre</x:v>
      </x:c>
      <x:c r="S321" s="27" t="str">
        <x:v>Découvert</x:v>
      </x:c>
      <x:c r="T321" s="27" t="str">
        <x:v>posture de contrôle calme, mains lisibles</x:v>
      </x:c>
      <x:c r="U321" s="4" t="str">
        <x:v>Non</x:v>
      </x:c>
      <x:c r="V321" s="4" t="str">
        <x:v>remaining-at-v69</x:v>
      </x:c>
      <x:c r="W321" s="4" t="str">
        <x:v>Non</x:v>
      </x:c>
      <x:c r="X321" s="4" t="str">
        <x:v>Non</x:v>
      </x:c>
      <x:c r="Y321" s="4" t="str">
        <x:v>Non</x:v>
      </x:c>
      <x:c r="Z321" s="36" t="n">
        <x:v>0</x:v>
      </x:c>
      <x:c r="AA321" s="27"/>
      <x:c r="AB321" s="48"/>
      <x:c r="AC321" s="48"/>
      <x:c r="AD321" s="48"/>
      <x:c r="AE321" s="4"/>
      <x:c r="AF321" s="4"/>
      <x:c r="AG321" s="4"/>
      <x:c r="AH321" s="27" t="str">
        <x:v>Non applicable : aucun PNG accepté documenté à V69</x:v>
      </x:c>
      <x:c r="AI321" s="27" t="str">
        <x:v>Aucune correspondance retrouvée</x:v>
      </x:c>
      <x:c r="AJ321" s="52"/>
    </x:row>
    <x:row r="322" ht="29" customHeight="1">
      <x:c r="A322" s="4" t="str">
        <x:v>feral--adjutants-06</x:v>
      </x:c>
      <x:c r="B322" s="4" t="str">
        <x:v>Lignée Feral</x:v>
      </x:c>
      <x:c r="C322" s="4" t="str">
        <x:v>Adjutants</x:v>
      </x:c>
      <x:c r="D322" s="45" t="n">
        <x:v>6</x:v>
      </x:c>
      <x:c r="E322" s="27" t="str">
        <x:v>Pas faite</x:v>
      </x:c>
      <x:c r="F322" s="27" t="str">
        <x:v>Aucune référence retrouvée dans le périmètre audité</x:v>
      </x:c>
      <x:c r="G322" s="27" t="str">
        <x:v>Produire le PNG à partir de la fiche, puis sauvegarder et intégrer</x:v>
      </x:c>
      <x:c r="H322" s="27" t="str">
        <x:v>Catalogue 4 069</x:v>
      </x:c>
      <x:c r="I322" s="27" t="str">
        <x:v>Adjoint des convoyeurs</x:v>
      </x:c>
      <x:c r="J322" s="4" t="str">
        <x:v>feral</x:v>
      </x:c>
      <x:c r="K322" s="4" t="str">
        <x:v>adjutants</x:v>
      </x:c>
      <x:c r="L322" s="4" t="str">
        <x:v>Non</x:v>
      </x:c>
      <x:c r="M322" s="4" t="str">
        <x:v>adult</x:v>
      </x:c>
      <x:c r="N322" s="4"/>
      <x:c r="O3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27" t="str">
        <x:v>ocre brun</x:v>
      </x:c>
      <x:c r="Q322" s="27" t="str">
        <x:v>cuivre oxydé discret</x:v>
      </x:c>
      <x:c r="R322" s="27" t="str">
        <x:v>noir mat</x:v>
      </x:c>
      <x:c r="S322" s="27" t="str">
        <x:v>Découvert</x:v>
      </x:c>
      <x:c r="T322" s="27" t="str">
        <x:v>bras tenus près du corps sans masquer les accessoires</x:v>
      </x:c>
      <x:c r="U322" s="4" t="str">
        <x:v>Non</x:v>
      </x:c>
      <x:c r="V322" s="4" t="str">
        <x:v>remaining-at-v69</x:v>
      </x:c>
      <x:c r="W322" s="4" t="str">
        <x:v>Non</x:v>
      </x:c>
      <x:c r="X322" s="4" t="str">
        <x:v>Non</x:v>
      </x:c>
      <x:c r="Y322" s="4" t="str">
        <x:v>Non</x:v>
      </x:c>
      <x:c r="Z322" s="36" t="n">
        <x:v>0</x:v>
      </x:c>
      <x:c r="AA322" s="27"/>
      <x:c r="AB322" s="48"/>
      <x:c r="AC322" s="48"/>
      <x:c r="AD322" s="48"/>
      <x:c r="AE322" s="4"/>
      <x:c r="AF322" s="4"/>
      <x:c r="AG322" s="4"/>
      <x:c r="AH322" s="27" t="str">
        <x:v>Non applicable : aucun PNG accepté documenté à V69</x:v>
      </x:c>
      <x:c r="AI322" s="27" t="str">
        <x:v>Aucune correspondance retrouvée</x:v>
      </x:c>
      <x:c r="AJ322" s="52"/>
    </x:row>
    <x:row r="323" ht="29" customHeight="1">
      <x:c r="A323" s="4" t="str">
        <x:v>feral--adjutants-07</x:v>
      </x:c>
      <x:c r="B323" s="4" t="str">
        <x:v>Lignée Feral</x:v>
      </x:c>
      <x:c r="C323" s="4" t="str">
        <x:v>Adjutants</x:v>
      </x:c>
      <x:c r="D323" s="45" t="n">
        <x:v>7</x:v>
      </x:c>
      <x:c r="E323" s="27" t="str">
        <x:v>Pas faite</x:v>
      </x:c>
      <x:c r="F323" s="27" t="str">
        <x:v>Aucune référence retrouvée dans le périmètre audité</x:v>
      </x:c>
      <x:c r="G323" s="27" t="str">
        <x:v>Produire le PNG à partir de la fiche, puis sauvegarder et intégrer</x:v>
      </x:c>
      <x:c r="H323" s="27" t="str">
        <x:v>Catalogue 4 069</x:v>
      </x:c>
      <x:c r="I323" s="27" t="str">
        <x:v>Adjoint au disque</x:v>
      </x:c>
      <x:c r="J323" s="4" t="str">
        <x:v>feral</x:v>
      </x:c>
      <x:c r="K323" s="4" t="str">
        <x:v>adjutants</x:v>
      </x:c>
      <x:c r="L323" s="4" t="str">
        <x:v>Non</x:v>
      </x:c>
      <x:c r="M323" s="4" t="str">
        <x:v>adult</x:v>
      </x:c>
      <x:c r="N323" s="4"/>
      <x:c r="O3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27" t="str">
        <x:v>cuivre terre</x:v>
      </x:c>
      <x:c r="Q323" s="27" t="str">
        <x:v>titane sombre</x:v>
      </x:c>
      <x:c r="R323" s="27" t="str">
        <x:v>bordeaux</x:v>
      </x:c>
      <x:c r="S323" s="27" t="str">
        <x:v>Découvert</x:v>
      </x:c>
      <x:c r="T323" s="27" t="str">
        <x:v>geste discret de coordination</x:v>
      </x:c>
      <x:c r="U323" s="4" t="str">
        <x:v>Non</x:v>
      </x:c>
      <x:c r="V323" s="4" t="str">
        <x:v>remaining-at-v69</x:v>
      </x:c>
      <x:c r="W323" s="4" t="str">
        <x:v>Non</x:v>
      </x:c>
      <x:c r="X323" s="4" t="str">
        <x:v>Non</x:v>
      </x:c>
      <x:c r="Y323" s="4" t="str">
        <x:v>Non</x:v>
      </x:c>
      <x:c r="Z323" s="36" t="n">
        <x:v>0</x:v>
      </x:c>
      <x:c r="AA323" s="27"/>
      <x:c r="AB323" s="48"/>
      <x:c r="AC323" s="48"/>
      <x:c r="AD323" s="48"/>
      <x:c r="AE323" s="4"/>
      <x:c r="AF323" s="4"/>
      <x:c r="AG323" s="4"/>
      <x:c r="AH323" s="27" t="str">
        <x:v>Non applicable : aucun PNG accepté documenté à V69</x:v>
      </x:c>
      <x:c r="AI323" s="27" t="str">
        <x:v>Aucune correspondance retrouvée</x:v>
      </x:c>
      <x:c r="AJ323" s="52"/>
    </x:row>
    <x:row r="324" ht="29" customHeight="1">
      <x:c r="A324" s="4" t="str">
        <x:v>feral--adjutants-08</x:v>
      </x:c>
      <x:c r="B324" s="4" t="str">
        <x:v>Lignée Feral</x:v>
      </x:c>
      <x:c r="C324" s="4" t="str">
        <x:v>Adjutants</x:v>
      </x:c>
      <x:c r="D324" s="45" t="n">
        <x:v>8</x:v>
      </x:c>
      <x:c r="E324" s="27" t="str">
        <x:v>Pas faite</x:v>
      </x:c>
      <x:c r="F324" s="27" t="str">
        <x:v>Aucune référence retrouvée dans le périmètre audité</x:v>
      </x:c>
      <x:c r="G324" s="27" t="str">
        <x:v>Produire le PNG à partir de la fiche, puis sauvegarder et intégrer</x:v>
      </x:c>
      <x:c r="H324" s="27" t="str">
        <x:v>Catalogue 4 069</x:v>
      </x:c>
      <x:c r="I324" s="27" t="str">
        <x:v>Adjoint des passages</x:v>
      </x:c>
      <x:c r="J324" s="4" t="str">
        <x:v>feral</x:v>
      </x:c>
      <x:c r="K324" s="4" t="str">
        <x:v>adjutants</x:v>
      </x:c>
      <x:c r="L324" s="4" t="str">
        <x:v>Non</x:v>
      </x:c>
      <x:c r="M324" s="4" t="str">
        <x:v>adult</x:v>
      </x:c>
      <x:c r="N324" s="4"/>
      <x:c r="O3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27" t="str">
        <x:v>olive sable</x:v>
      </x:c>
      <x:c r="Q324" s="27" t="str">
        <x:v>bronze ancien</x:v>
      </x:c>
      <x:c r="R324" s="27" t="str">
        <x:v>gris pierre</x:v>
      </x:c>
      <x:c r="S324" s="27" t="str">
        <x:v>Découvert</x:v>
      </x:c>
      <x:c r="T324" s="27" t="str">
        <x:v>arme ou outil tenu bas, loin des jambes</x:v>
      </x:c>
      <x:c r="U324" s="4" t="str">
        <x:v>Non</x:v>
      </x:c>
      <x:c r="V324" s="4" t="str">
        <x:v>remaining-at-v69</x:v>
      </x:c>
      <x:c r="W324" s="4" t="str">
        <x:v>Non</x:v>
      </x:c>
      <x:c r="X324" s="4" t="str">
        <x:v>Non</x:v>
      </x:c>
      <x:c r="Y324" s="4" t="str">
        <x:v>Non</x:v>
      </x:c>
      <x:c r="Z324" s="36" t="n">
        <x:v>0</x:v>
      </x:c>
      <x:c r="AA324" s="27"/>
      <x:c r="AB324" s="48"/>
      <x:c r="AC324" s="48"/>
      <x:c r="AD324" s="48"/>
      <x:c r="AE324" s="4"/>
      <x:c r="AF324" s="4"/>
      <x:c r="AG324" s="4"/>
      <x:c r="AH324" s="27" t="str">
        <x:v>Non applicable : aucun PNG accepté documenté à V69</x:v>
      </x:c>
      <x:c r="AI324" s="27" t="str">
        <x:v>Aucune correspondance retrouvée</x:v>
      </x:c>
      <x:c r="AJ324" s="52"/>
    </x:row>
    <x:row r="325" ht="29" customHeight="1">
      <x:c r="A325" s="4" t="str">
        <x:v>feral--adjutants-09</x:v>
      </x:c>
      <x:c r="B325" s="4" t="str">
        <x:v>Lignée Feral</x:v>
      </x:c>
      <x:c r="C325" s="4" t="str">
        <x:v>Adjutants</x:v>
      </x:c>
      <x:c r="D325" s="45" t="n">
        <x:v>9</x:v>
      </x:c>
      <x:c r="E325" s="27" t="str">
        <x:v>Pas faite</x:v>
      </x:c>
      <x:c r="F325" s="27" t="str">
        <x:v>Aucune référence retrouvée dans le périmètre audité</x:v>
      </x:c>
      <x:c r="G325" s="27" t="str">
        <x:v>Produire le PNG à partir de la fiche, puis sauvegarder et intégrer</x:v>
      </x:c>
      <x:c r="H325" s="27" t="str">
        <x:v>Catalogue 4 069</x:v>
      </x:c>
      <x:c r="I325" s="27" t="str">
        <x:v>Second vétéran</x:v>
      </x:c>
      <x:c r="J325" s="4" t="str">
        <x:v>feral</x:v>
      </x:c>
      <x:c r="K325" s="4" t="str">
        <x:v>adjutants</x:v>
      </x:c>
      <x:c r="L325" s="4" t="str">
        <x:v>Non</x:v>
      </x:c>
      <x:c r="M325" s="4" t="str">
        <x:v>adult</x:v>
      </x:c>
      <x:c r="N325" s="4"/>
      <x:c r="O3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27" t="str">
        <x:v>brun cendre</x:v>
      </x:c>
      <x:c r="Q325" s="27" t="str">
        <x:v>acier patiné</x:v>
      </x:c>
      <x:c r="R325" s="27" t="str">
        <x:v>bleu profond</x:v>
      </x:c>
      <x:c r="S325" s="27" t="str">
        <x:v>Découvert</x:v>
      </x:c>
      <x:c r="T325" s="27" t="str">
        <x:v>attitude expérimentée immobile</x:v>
      </x:c>
      <x:c r="U325" s="4" t="str">
        <x:v>Non</x:v>
      </x:c>
      <x:c r="V325" s="4" t="str">
        <x:v>remaining-at-v69</x:v>
      </x:c>
      <x:c r="W325" s="4" t="str">
        <x:v>Non</x:v>
      </x:c>
      <x:c r="X325" s="4" t="str">
        <x:v>Non</x:v>
      </x:c>
      <x:c r="Y325" s="4" t="str">
        <x:v>Non</x:v>
      </x:c>
      <x:c r="Z325" s="36" t="n">
        <x:v>0</x:v>
      </x:c>
      <x:c r="AA325" s="27"/>
      <x:c r="AB325" s="48"/>
      <x:c r="AC325" s="48"/>
      <x:c r="AD325" s="48"/>
      <x:c r="AE325" s="4"/>
      <x:c r="AF325" s="4"/>
      <x:c r="AG325" s="4"/>
      <x:c r="AH325" s="27" t="str">
        <x:v>Non applicable : aucun PNG accepté documenté à V69</x:v>
      </x:c>
      <x:c r="AI325" s="27" t="str">
        <x:v>Aucune correspondance retrouvée</x:v>
      </x:c>
      <x:c r="AJ325" s="52"/>
    </x:row>
    <x:row r="326" ht="29" customHeight="1">
      <x:c r="A326" s="4" t="str">
        <x:v>feral--adjutants-10</x:v>
      </x:c>
      <x:c r="B326" s="4" t="str">
        <x:v>Lignée Feral</x:v>
      </x:c>
      <x:c r="C326" s="4" t="str">
        <x:v>Adjutants</x:v>
      </x:c>
      <x:c r="D326" s="45" t="n">
        <x:v>10</x:v>
      </x:c>
      <x:c r="E326" s="27" t="str">
        <x:v>Pas faite</x:v>
      </x:c>
      <x:c r="F326" s="27" t="str">
        <x:v>Aucune référence retrouvée dans le périmètre audité</x:v>
      </x:c>
      <x:c r="G326" s="27" t="str">
        <x:v>Produire le PNG à partir de la fiche, puis sauvegarder et intégrer</x:v>
      </x:c>
      <x:c r="H326" s="27" t="str">
        <x:v>Catalogue 4 069</x:v>
      </x:c>
      <x:c r="I326" s="27" t="str">
        <x:v>Premier adjoint</x:v>
      </x:c>
      <x:c r="J326" s="4" t="str">
        <x:v>feral</x:v>
      </x:c>
      <x:c r="K326" s="4" t="str">
        <x:v>adjutants</x:v>
      </x:c>
      <x:c r="L326" s="4" t="str">
        <x:v>Non</x:v>
      </x:c>
      <x:c r="M326" s="4" t="str">
        <x:v>adult</x:v>
      </x:c>
      <x:c r="N326" s="4"/>
      <x:c r="O3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27" t="str">
        <x:v>beige ocre moucheté</x:v>
      </x:c>
      <x:c r="Q326" s="27" t="str">
        <x:v>bronze patiné</x:v>
      </x:c>
      <x:c r="R326" s="27" t="str">
        <x:v>gris charbon</x:v>
      </x:c>
      <x:c r="S326" s="27" t="str">
        <x:v>Découvert</x:v>
      </x:c>
      <x:c r="T326" s="27" t="str">
        <x:v>présence assurée, légère rotation du thorax</x:v>
      </x:c>
      <x:c r="U326" s="4" t="str">
        <x:v>Non</x:v>
      </x:c>
      <x:c r="V326" s="4" t="str">
        <x:v>remaining-at-v69</x:v>
      </x:c>
      <x:c r="W326" s="4" t="str">
        <x:v>Non</x:v>
      </x:c>
      <x:c r="X326" s="4" t="str">
        <x:v>Non</x:v>
      </x:c>
      <x:c r="Y326" s="4" t="str">
        <x:v>Non</x:v>
      </x:c>
      <x:c r="Z326" s="36" t="n">
        <x:v>0</x:v>
      </x:c>
      <x:c r="AA326" s="27"/>
      <x:c r="AB326" s="48"/>
      <x:c r="AC326" s="48"/>
      <x:c r="AD326" s="48"/>
      <x:c r="AE326" s="4"/>
      <x:c r="AF326" s="4"/>
      <x:c r="AG326" s="4"/>
      <x:c r="AH326" s="27" t="str">
        <x:v>Non applicable : aucun PNG accepté documenté à V69</x:v>
      </x:c>
      <x:c r="AI326" s="27" t="str">
        <x:v>Aucune correspondance retrouvée</x:v>
      </x:c>
      <x:c r="AJ326" s="52"/>
    </x:row>
    <x:row r="327" ht="29" customHeight="1">
      <x:c r="A327" s="4" t="str">
        <x:v>feral--clan-leaders-01</x:v>
      </x:c>
      <x:c r="B327" s="4" t="str">
        <x:v>Lignée Feral</x:v>
      </x:c>
      <x:c r="C327" s="4" t="str">
        <x:v>Chefs de clan</x:v>
      </x:c>
      <x:c r="D327" s="45" t="n">
        <x:v>1</x:v>
      </x:c>
      <x:c r="E327" s="27" t="str">
        <x:v>Présente dans main</x:v>
      </x:c>
      <x:c r="F327" s="27" t="str">
        <x:v>Galerie et codex</x:v>
      </x:c>
      <x:c r="G327" s="27" t="str">
        <x:v>Conserver ; vérifier le rendu selon l’usage indiqué</x:v>
      </x:c>
      <x:c r="H327" s="27" t="str">
        <x:v>Catalogue 4 069</x:v>
      </x:c>
      <x:c r="I327" s="27" t="str">
        <x:v>Chefs de clan 01</x:v>
      </x:c>
      <x:c r="J327" s="4" t="str">
        <x:v>feral</x:v>
      </x:c>
      <x:c r="K327" s="4" t="str">
        <x:v>clan-leaders</x:v>
      </x:c>
      <x:c r="L327" s="4" t="str">
        <x:v>Non</x:v>
      </x:c>
      <x:c r="M327" s="4" t="str">
        <x:v>Non renseigné</x:v>
      </x:c>
      <x:c r="N327" s="4"/>
      <x:c r="O327" s="27"/>
      <x:c r="P327" s="27"/>
      <x:c r="Q327" s="27"/>
      <x:c r="R327" s="27"/>
      <x:c r="S327" s="27"/>
      <x:c r="T327" s="27"/>
      <x:c r="U327" s="4" t="str">
        <x:v>Oui</x:v>
      </x:c>
      <x:c r="V327" s="4" t="str">
        <x:v>baseline-v6</x:v>
      </x:c>
      <x:c r="W327" s="4" t="str">
        <x:v>Oui</x:v>
      </x:c>
      <x:c r="X327" s="4" t="str">
        <x:v>Non</x:v>
      </x:c>
      <x:c r="Y327" s="4" t="str">
        <x:v>Non</x:v>
      </x:c>
      <x:c r="Z327" s="36" t="n">
        <x:v>0</x:v>
      </x:c>
      <x:c r="AA327" s="27" t="str">
        <x:v>Chemin blob présent dans l’arbre Git audité ; SHA256 déclaré par le registre, pixels non retéléchargés. Audit du code et des références ; aucun déploiement ni affichage en navigateur observé.</x:v>
      </x:c>
      <x:c r="AB327" s="48" t="str">
        <x:v>https://github.com/darknigthmare/yautja-la-longue-chasse/blob/536ac53335e440747f6eccedd2cd757d1f817a99/public/game/imports/v85/library/cd3424a7c3f137aba417f9764ba43d7cca9751befe2e6b03ba9decdb0b35ad69.png</x:v>
      </x:c>
      <x:c r="AC327" s="48" t="str">
        <x:v>https://github.com/darknigthmare/yautja-la-longue-chasse/blob/536ac53335e440747f6eccedd2cd757d1f817a99/app/game/data/recentSpriteLibraryV85.json</x:v>
      </x:c>
      <x:c r="AD327" s="48"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27" t="str">
        <x:v>Archive candidate présente sur Drive ; PNG individuel non revérifié dans cet audit</x:v>
      </x:c>
      <x:c r="AI327" s="27" t="str">
        <x:v>ID exact + SHA de version acceptée déclaré</x:v>
      </x:c>
      <x:c r="AJ327" s="52"/>
    </x:row>
    <x:row r="328" ht="29" customHeight="1">
      <x:c r="A328" s="4" t="str">
        <x:v>feral--clan-leaders-02</x:v>
      </x:c>
      <x:c r="B328" s="4" t="str">
        <x:v>Lignée Feral</x:v>
      </x:c>
      <x:c r="C328" s="4" t="str">
        <x:v>Chefs de clan</x:v>
      </x:c>
      <x:c r="D328" s="45" t="n">
        <x:v>2</x:v>
      </x:c>
      <x:c r="E328" s="27" t="str">
        <x:v>Pas faite</x:v>
      </x:c>
      <x:c r="F328" s="27" t="str">
        <x:v>Aucune référence retrouvée dans le périmètre audité</x:v>
      </x:c>
      <x:c r="G328" s="27" t="str">
        <x:v>Produire le PNG à partir de la fiche, puis sauvegarder et intégrer</x:v>
      </x:c>
      <x:c r="H328" s="27" t="str">
        <x:v>Catalogue 4 069</x:v>
      </x:c>
      <x:c r="I328" s="27" t="str">
        <x:v>Gardien des accords</x:v>
      </x:c>
      <x:c r="J328" s="4" t="str">
        <x:v>feral</x:v>
      </x:c>
      <x:c r="K328" s="4" t="str">
        <x:v>clan-leaders</x:v>
      </x:c>
      <x:c r="L328" s="4" t="str">
        <x:v>Non</x:v>
      </x:c>
      <x:c r="M328" s="4" t="str">
        <x:v>adult</x:v>
      </x:c>
      <x:c r="N328" s="4"/>
      <x:c r="O32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27" t="str">
        <x:v>cuivre terre</x:v>
      </x:c>
      <x:c r="Q328" s="27" t="str">
        <x:v>graphite</x:v>
      </x:c>
      <x:c r="R328" s="27" t="str">
        <x:v>bronze pâle</x:v>
      </x:c>
      <x:c r="S328" s="27" t="str">
        <x:v>Découvert</x:v>
      </x:c>
      <x:c r="T328" s="27" t="str">
        <x:v>posture d’observation en trois quarts droite</x:v>
      </x:c>
      <x:c r="U328" s="4" t="str">
        <x:v>Non</x:v>
      </x:c>
      <x:c r="V328" s="4" t="str">
        <x:v>remaining-at-v69</x:v>
      </x:c>
      <x:c r="W328" s="4" t="str">
        <x:v>Non</x:v>
      </x:c>
      <x:c r="X328" s="4" t="str">
        <x:v>Non</x:v>
      </x:c>
      <x:c r="Y328" s="4" t="str">
        <x:v>Non</x:v>
      </x:c>
      <x:c r="Z328" s="36" t="n">
        <x:v>0</x:v>
      </x:c>
      <x:c r="AA328" s="27"/>
      <x:c r="AB328" s="48"/>
      <x:c r="AC328" s="48"/>
      <x:c r="AD328" s="48"/>
      <x:c r="AE328" s="4"/>
      <x:c r="AF328" s="4"/>
      <x:c r="AG328" s="4"/>
      <x:c r="AH328" s="27" t="str">
        <x:v>Non applicable : aucun PNG accepté documenté à V69</x:v>
      </x:c>
      <x:c r="AI328" s="27" t="str">
        <x:v>Aucune correspondance retrouvée</x:v>
      </x:c>
      <x:c r="AJ328" s="52"/>
    </x:row>
    <x:row r="329" ht="29" customHeight="1">
      <x:c r="A329" s="4" t="str">
        <x:v>feral--clan-leaders-03</x:v>
      </x:c>
      <x:c r="B329" s="4" t="str">
        <x:v>Lignée Feral</x:v>
      </x:c>
      <x:c r="C329" s="4" t="str">
        <x:v>Chefs de clan</x:v>
      </x:c>
      <x:c r="D329" s="45" t="n">
        <x:v>3</x:v>
      </x:c>
      <x:c r="E329" s="27" t="str">
        <x:v>Pas faite</x:v>
      </x:c>
      <x:c r="F329" s="27" t="str">
        <x:v>Aucune référence retrouvée dans le périmètre audité</x:v>
      </x:c>
      <x:c r="G329" s="27" t="str">
        <x:v>Produire le PNG à partir de la fiche, puis sauvegarder et intégrer</x:v>
      </x:c>
      <x:c r="H329" s="27" t="str">
        <x:v>Catalogue 4 069</x:v>
      </x:c>
      <x:c r="I329" s="27" t="str">
        <x:v>Chef des assemblées</x:v>
      </x:c>
      <x:c r="J329" s="4" t="str">
        <x:v>feral</x:v>
      </x:c>
      <x:c r="K329" s="4" t="str">
        <x:v>clan-leaders</x:v>
      </x:c>
      <x:c r="L329" s="4" t="str">
        <x:v>Non</x:v>
      </x:c>
      <x:c r="M329" s="4" t="str">
        <x:v>adult</x:v>
      </x:c>
      <x:c r="N329" s="4"/>
      <x:c r="O32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27" t="str">
        <x:v>olive sable</x:v>
      </x:c>
      <x:c r="Q329" s="27" t="str">
        <x:v>bronze sombre</x:v>
      </x:c>
      <x:c r="R329" s="27" t="str">
        <x:v>ivoire minéral</x:v>
      </x:c>
      <x:c r="S329" s="27" t="str">
        <x:v>Découvert</x:v>
      </x:c>
      <x:c r="T329" s="27" t="str">
        <x:v>appui stable et épaules détendues</x:v>
      </x:c>
      <x:c r="U329" s="4" t="str">
        <x:v>Non</x:v>
      </x:c>
      <x:c r="V329" s="4" t="str">
        <x:v>remaining-at-v69</x:v>
      </x:c>
      <x:c r="W329" s="4" t="str">
        <x:v>Non</x:v>
      </x:c>
      <x:c r="X329" s="4" t="str">
        <x:v>Non</x:v>
      </x:c>
      <x:c r="Y329" s="4" t="str">
        <x:v>Non</x:v>
      </x:c>
      <x:c r="Z329" s="36" t="n">
        <x:v>0</x:v>
      </x:c>
      <x:c r="AA329" s="27"/>
      <x:c r="AB329" s="48"/>
      <x:c r="AC329" s="48"/>
      <x:c r="AD329" s="48"/>
      <x:c r="AE329" s="4"/>
      <x:c r="AF329" s="4"/>
      <x:c r="AG329" s="4"/>
      <x:c r="AH329" s="27" t="str">
        <x:v>Non applicable : aucun PNG accepté documenté à V69</x:v>
      </x:c>
      <x:c r="AI329" s="27" t="str">
        <x:v>Aucune correspondance retrouvée</x:v>
      </x:c>
      <x:c r="AJ329" s="52"/>
    </x:row>
    <x:row r="330" ht="29" customHeight="1">
      <x:c r="A330" s="4" t="str">
        <x:v>feral--clan-leaders-04</x:v>
      </x:c>
      <x:c r="B330" s="4" t="str">
        <x:v>Lignée Feral</x:v>
      </x:c>
      <x:c r="C330" s="4" t="str">
        <x:v>Chefs de clan</x:v>
      </x:c>
      <x:c r="D330" s="45" t="n">
        <x:v>4</x:v>
      </x:c>
      <x:c r="E330" s="27" t="str">
        <x:v>Pas faite</x:v>
      </x:c>
      <x:c r="F330" s="27" t="str">
        <x:v>Aucune référence retrouvée dans le périmètre audité</x:v>
      </x:c>
      <x:c r="G330" s="27" t="str">
        <x:v>Produire le PNG à partir de la fiche, puis sauvegarder et intégrer</x:v>
      </x:c>
      <x:c r="H330" s="27" t="str">
        <x:v>Catalogue 4 069</x:v>
      </x:c>
      <x:c r="I330" s="27" t="str">
        <x:v>Porte-sceau</x:v>
      </x:c>
      <x:c r="J330" s="4" t="str">
        <x:v>feral</x:v>
      </x:c>
      <x:c r="K330" s="4" t="str">
        <x:v>clan-leaders</x:v>
      </x:c>
      <x:c r="L330" s="4" t="str">
        <x:v>Non</x:v>
      </x:c>
      <x:c r="M330" s="4" t="str">
        <x:v>adult</x:v>
      </x:c>
      <x:c r="N330" s="4"/>
      <x:c r="O33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27" t="str">
        <x:v>brun cendre</x:v>
      </x:c>
      <x:c r="Q330" s="27" t="str">
        <x:v>acier mat</x:v>
      </x:c>
      <x:c r="R330" s="27" t="str">
        <x:v>vert désaturé</x:v>
      </x:c>
      <x:c r="S330" s="27" t="str">
        <x:v>Découvert</x:v>
      </x:c>
      <x:c r="T330" s="27" t="str">
        <x:v>léger transfert du poids, silhouette entière</x:v>
      </x:c>
      <x:c r="U330" s="4" t="str">
        <x:v>Non</x:v>
      </x:c>
      <x:c r="V330" s="4" t="str">
        <x:v>remaining-at-v69</x:v>
      </x:c>
      <x:c r="W330" s="4" t="str">
        <x:v>Non</x:v>
      </x:c>
      <x:c r="X330" s="4" t="str">
        <x:v>Non</x:v>
      </x:c>
      <x:c r="Y330" s="4" t="str">
        <x:v>Non</x:v>
      </x:c>
      <x:c r="Z330" s="36" t="n">
        <x:v>0</x:v>
      </x:c>
      <x:c r="AA330" s="27"/>
      <x:c r="AB330" s="48"/>
      <x:c r="AC330" s="48"/>
      <x:c r="AD330" s="48"/>
      <x:c r="AE330" s="4"/>
      <x:c r="AF330" s="4"/>
      <x:c r="AG330" s="4"/>
      <x:c r="AH330" s="27" t="str">
        <x:v>Non applicable : aucun PNG accepté documenté à V69</x:v>
      </x:c>
      <x:c r="AI330" s="27" t="str">
        <x:v>Aucune correspondance retrouvée</x:v>
      </x:c>
      <x:c r="AJ330" s="52"/>
    </x:row>
    <x:row r="331" ht="29" customHeight="1">
      <x:c r="A331" s="4" t="str">
        <x:v>feral--clan-leaders-05</x:v>
      </x:c>
      <x:c r="B331" s="4" t="str">
        <x:v>Lignée Feral</x:v>
      </x:c>
      <x:c r="C331" s="4" t="str">
        <x:v>Chefs de clan</x:v>
      </x:c>
      <x:c r="D331" s="45" t="n">
        <x:v>5</x:v>
      </x:c>
      <x:c r="E331" s="27" t="str">
        <x:v>Pas faite</x:v>
      </x:c>
      <x:c r="F331" s="27" t="str">
        <x:v>Aucune référence retrouvée dans le périmètre audité</x:v>
      </x:c>
      <x:c r="G331" s="27" t="str">
        <x:v>Produire le PNG à partir de la fiche, puis sauvegarder et intégrer</x:v>
      </x:c>
      <x:c r="H331" s="27" t="str">
        <x:v>Catalogue 4 069</x:v>
      </x:c>
      <x:c r="I331" s="27" t="str">
        <x:v>Chef des départs</x:v>
      </x:c>
      <x:c r="J331" s="4" t="str">
        <x:v>feral</x:v>
      </x:c>
      <x:c r="K331" s="4" t="str">
        <x:v>clan-leaders</x:v>
      </x:c>
      <x:c r="L331" s="4" t="str">
        <x:v>Non</x:v>
      </x:c>
      <x:c r="M331" s="4" t="str">
        <x:v>adult</x:v>
      </x:c>
      <x:c r="N331" s="4"/>
      <x:c r="O33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27" t="str">
        <x:v>beige ocre moucheté</x:v>
      </x:c>
      <x:c r="Q331" s="27" t="str">
        <x:v>métal ardoise</x:v>
      </x:c>
      <x:c r="R331" s="27" t="str">
        <x:v>ocre</x:v>
      </x:c>
      <x:c r="S331" s="27" t="str">
        <x:v>Découvert</x:v>
      </x:c>
      <x:c r="T331" s="27" t="str">
        <x:v>posture de contrôle calme, mains lisibles</x:v>
      </x:c>
      <x:c r="U331" s="4" t="str">
        <x:v>Non</x:v>
      </x:c>
      <x:c r="V331" s="4" t="str">
        <x:v>remaining-at-v69</x:v>
      </x:c>
      <x:c r="W331" s="4" t="str">
        <x:v>Non</x:v>
      </x:c>
      <x:c r="X331" s="4" t="str">
        <x:v>Non</x:v>
      </x:c>
      <x:c r="Y331" s="4" t="str">
        <x:v>Non</x:v>
      </x:c>
      <x:c r="Z331" s="36" t="n">
        <x:v>0</x:v>
      </x:c>
      <x:c r="AA331" s="27"/>
      <x:c r="AB331" s="48"/>
      <x:c r="AC331" s="48"/>
      <x:c r="AD331" s="48"/>
      <x:c r="AE331" s="4"/>
      <x:c r="AF331" s="4"/>
      <x:c r="AG331" s="4"/>
      <x:c r="AH331" s="27" t="str">
        <x:v>Non applicable : aucun PNG accepté documenté à V69</x:v>
      </x:c>
      <x:c r="AI331" s="27" t="str">
        <x:v>Aucune correspondance retrouvée</x:v>
      </x:c>
      <x:c r="AJ331" s="52"/>
    </x:row>
    <x:row r="332" ht="29" customHeight="1">
      <x:c r="A332" s="4" t="str">
        <x:v>feral--clan-leaders-06</x:v>
      </x:c>
      <x:c r="B332" s="4" t="str">
        <x:v>Lignée Feral</x:v>
      </x:c>
      <x:c r="C332" s="4" t="str">
        <x:v>Chefs de clan</x:v>
      </x:c>
      <x:c r="D332" s="45" t="n">
        <x:v>6</x:v>
      </x:c>
      <x:c r="E332" s="27" t="str">
        <x:v>Pas faite</x:v>
      </x:c>
      <x:c r="F332" s="27" t="str">
        <x:v>Aucune référence retrouvée dans le périmètre audité</x:v>
      </x:c>
      <x:c r="G332" s="27" t="str">
        <x:v>Produire le PNG à partir de la fiche, puis sauvegarder et intégrer</x:v>
      </x:c>
      <x:c r="H332" s="27" t="str">
        <x:v>Catalogue 4 069</x:v>
      </x:c>
      <x:c r="I332" s="27" t="str">
        <x:v>Voix des ateliers</x:v>
      </x:c>
      <x:c r="J332" s="4" t="str">
        <x:v>feral</x:v>
      </x:c>
      <x:c r="K332" s="4" t="str">
        <x:v>clan-leaders</x:v>
      </x:c>
      <x:c r="L332" s="4" t="str">
        <x:v>Non</x:v>
      </x:c>
      <x:c r="M332" s="4" t="str">
        <x:v>adult</x:v>
      </x:c>
      <x:c r="N332" s="4"/>
      <x:c r="O33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27" t="str">
        <x:v>ocre brun</x:v>
      </x:c>
      <x:c r="Q332" s="27" t="str">
        <x:v>cuivre oxydé discret</x:v>
      </x:c>
      <x:c r="R332" s="27" t="str">
        <x:v>noir mat</x:v>
      </x:c>
      <x:c r="S332" s="27" t="str">
        <x:v>Découvert</x:v>
      </x:c>
      <x:c r="T332" s="27" t="str">
        <x:v>bras tenus près du corps sans masquer les accessoires</x:v>
      </x:c>
      <x:c r="U332" s="4" t="str">
        <x:v>Non</x:v>
      </x:c>
      <x:c r="V332" s="4" t="str">
        <x:v>remaining-at-v69</x:v>
      </x:c>
      <x:c r="W332" s="4" t="str">
        <x:v>Non</x:v>
      </x:c>
      <x:c r="X332" s="4" t="str">
        <x:v>Non</x:v>
      </x:c>
      <x:c r="Y332" s="4" t="str">
        <x:v>Non</x:v>
      </x:c>
      <x:c r="Z332" s="36" t="n">
        <x:v>0</x:v>
      </x:c>
      <x:c r="AA332" s="27"/>
      <x:c r="AB332" s="48"/>
      <x:c r="AC332" s="48"/>
      <x:c r="AD332" s="48"/>
      <x:c r="AE332" s="4"/>
      <x:c r="AF332" s="4"/>
      <x:c r="AG332" s="4"/>
      <x:c r="AH332" s="27" t="str">
        <x:v>Non applicable : aucun PNG accepté documenté à V69</x:v>
      </x:c>
      <x:c r="AI332" s="27" t="str">
        <x:v>Aucune correspondance retrouvée</x:v>
      </x:c>
      <x:c r="AJ332" s="52"/>
    </x:row>
    <x:row r="333" ht="29" customHeight="1">
      <x:c r="A333" s="4" t="str">
        <x:v>feral--clan-leaders-07</x:v>
      </x:c>
      <x:c r="B333" s="4" t="str">
        <x:v>Lignée Feral</x:v>
      </x:c>
      <x:c r="C333" s="4" t="str">
        <x:v>Chefs de clan</x:v>
      </x:c>
      <x:c r="D333" s="45" t="n">
        <x:v>7</x:v>
      </x:c>
      <x:c r="E333" s="27" t="str">
        <x:v>Pas faite</x:v>
      </x:c>
      <x:c r="F333" s="27" t="str">
        <x:v>Aucune référence retrouvée dans le périmètre audité</x:v>
      </x:c>
      <x:c r="G333" s="27" t="str">
        <x:v>Produire le PNG à partir de la fiche, puis sauvegarder et intégrer</x:v>
      </x:c>
      <x:c r="H333" s="27" t="str">
        <x:v>Catalogue 4 069</x:v>
      </x:c>
      <x:c r="I333" s="27" t="str">
        <x:v>Chef des remparts</x:v>
      </x:c>
      <x:c r="J333" s="4" t="str">
        <x:v>feral</x:v>
      </x:c>
      <x:c r="K333" s="4" t="str">
        <x:v>clan-leaders</x:v>
      </x:c>
      <x:c r="L333" s="4" t="str">
        <x:v>Non</x:v>
      </x:c>
      <x:c r="M333" s="4" t="str">
        <x:v>adult</x:v>
      </x:c>
      <x:c r="N333" s="4"/>
      <x:c r="O33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27" t="str">
        <x:v>cuivre terre</x:v>
      </x:c>
      <x:c r="Q333" s="27" t="str">
        <x:v>titane sombre</x:v>
      </x:c>
      <x:c r="R333" s="27" t="str">
        <x:v>bordeaux</x:v>
      </x:c>
      <x:c r="S333" s="27" t="str">
        <x:v>Découvert</x:v>
      </x:c>
      <x:c r="T333" s="27" t="str">
        <x:v>geste discret de coordination</x:v>
      </x:c>
      <x:c r="U333" s="4" t="str">
        <x:v>Non</x:v>
      </x:c>
      <x:c r="V333" s="4" t="str">
        <x:v>remaining-at-v69</x:v>
      </x:c>
      <x:c r="W333" s="4" t="str">
        <x:v>Non</x:v>
      </x:c>
      <x:c r="X333" s="4" t="str">
        <x:v>Non</x:v>
      </x:c>
      <x:c r="Y333" s="4" t="str">
        <x:v>Non</x:v>
      </x:c>
      <x:c r="Z333" s="36" t="n">
        <x:v>0</x:v>
      </x:c>
      <x:c r="AA333" s="27"/>
      <x:c r="AB333" s="48"/>
      <x:c r="AC333" s="48"/>
      <x:c r="AD333" s="48"/>
      <x:c r="AE333" s="4"/>
      <x:c r="AF333" s="4"/>
      <x:c r="AG333" s="4"/>
      <x:c r="AH333" s="27" t="str">
        <x:v>Non applicable : aucun PNG accepté documenté à V69</x:v>
      </x:c>
      <x:c r="AI333" s="27" t="str">
        <x:v>Aucune correspondance retrouvée</x:v>
      </x:c>
      <x:c r="AJ333" s="52"/>
    </x:row>
    <x:row r="334" ht="29" customHeight="1">
      <x:c r="A334" s="4" t="str">
        <x:v>feral--clan-leaders-08</x:v>
      </x:c>
      <x:c r="B334" s="4" t="str">
        <x:v>Lignée Feral</x:v>
      </x:c>
      <x:c r="C334" s="4" t="str">
        <x:v>Chefs de clan</x:v>
      </x:c>
      <x:c r="D334" s="45" t="n">
        <x:v>8</x:v>
      </x:c>
      <x:c r="E334" s="27" t="str">
        <x:v>Pas faite</x:v>
      </x:c>
      <x:c r="F334" s="27" t="str">
        <x:v>Aucune référence retrouvée dans le périmètre audité</x:v>
      </x:c>
      <x:c r="G334" s="27" t="str">
        <x:v>Produire le PNG à partir de la fiche, puis sauvegarder et intégrer</x:v>
      </x:c>
      <x:c r="H334" s="27" t="str">
        <x:v>Catalogue 4 069</x:v>
      </x:c>
      <x:c r="I334" s="27" t="str">
        <x:v>Gardien des transmissions</x:v>
      </x:c>
      <x:c r="J334" s="4" t="str">
        <x:v>feral</x:v>
      </x:c>
      <x:c r="K334" s="4" t="str">
        <x:v>clan-leaders</x:v>
      </x:c>
      <x:c r="L334" s="4" t="str">
        <x:v>Non</x:v>
      </x:c>
      <x:c r="M334" s="4" t="str">
        <x:v>adult</x:v>
      </x:c>
      <x:c r="N334" s="4"/>
      <x:c r="O33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27" t="str">
        <x:v>olive sable</x:v>
      </x:c>
      <x:c r="Q334" s="27" t="str">
        <x:v>bronze ancien</x:v>
      </x:c>
      <x:c r="R334" s="27" t="str">
        <x:v>gris pierre</x:v>
      </x:c>
      <x:c r="S334" s="27" t="str">
        <x:v>Découvert</x:v>
      </x:c>
      <x:c r="T334" s="27" t="str">
        <x:v>arme ou outil tenu bas, loin des jambes</x:v>
      </x:c>
      <x:c r="U334" s="4" t="str">
        <x:v>Non</x:v>
      </x:c>
      <x:c r="V334" s="4" t="str">
        <x:v>remaining-at-v69</x:v>
      </x:c>
      <x:c r="W334" s="4" t="str">
        <x:v>Non</x:v>
      </x:c>
      <x:c r="X334" s="4" t="str">
        <x:v>Non</x:v>
      </x:c>
      <x:c r="Y334" s="4" t="str">
        <x:v>Non</x:v>
      </x:c>
      <x:c r="Z334" s="36" t="n">
        <x:v>0</x:v>
      </x:c>
      <x:c r="AA334" s="27"/>
      <x:c r="AB334" s="48"/>
      <x:c r="AC334" s="48"/>
      <x:c r="AD334" s="48"/>
      <x:c r="AE334" s="4"/>
      <x:c r="AF334" s="4"/>
      <x:c r="AG334" s="4"/>
      <x:c r="AH334" s="27" t="str">
        <x:v>Non applicable : aucun PNG accepté documenté à V69</x:v>
      </x:c>
      <x:c r="AI334" s="27" t="str">
        <x:v>Aucune correspondance retrouvée</x:v>
      </x:c>
      <x:c r="AJ334" s="52"/>
    </x:row>
    <x:row r="335" ht="29" customHeight="1">
      <x:c r="A335" s="4" t="str">
        <x:v>feral--clan-leaders-09</x:v>
      </x:c>
      <x:c r="B335" s="4" t="str">
        <x:v>Lignée Feral</x:v>
      </x:c>
      <x:c r="C335" s="4" t="str">
        <x:v>Chefs de clan</x:v>
      </x:c>
      <x:c r="D335" s="45" t="n">
        <x:v>9</x:v>
      </x:c>
      <x:c r="E335" s="27" t="str">
        <x:v>Pas faite</x:v>
      </x:c>
      <x:c r="F335" s="27" t="str">
        <x:v>Aucune référence retrouvée dans le périmètre audité</x:v>
      </x:c>
      <x:c r="G335" s="27" t="str">
        <x:v>Produire le PNG à partir de la fiche, puis sauvegarder et intégrer</x:v>
      </x:c>
      <x:c r="H335" s="27" t="str">
        <x:v>Catalogue 4 069</x:v>
      </x:c>
      <x:c r="I335" s="27" t="str">
        <x:v>Chef vétéran</x:v>
      </x:c>
      <x:c r="J335" s="4" t="str">
        <x:v>feral</x:v>
      </x:c>
      <x:c r="K335" s="4" t="str">
        <x:v>clan-leaders</x:v>
      </x:c>
      <x:c r="L335" s="4" t="str">
        <x:v>Non</x:v>
      </x:c>
      <x:c r="M335" s="4" t="str">
        <x:v>adult</x:v>
      </x:c>
      <x:c r="N335" s="4"/>
      <x:c r="O33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27" t="str">
        <x:v>brun cendre</x:v>
      </x:c>
      <x:c r="Q335" s="27" t="str">
        <x:v>acier patiné</x:v>
      </x:c>
      <x:c r="R335" s="27" t="str">
        <x:v>bleu profond</x:v>
      </x:c>
      <x:c r="S335" s="27" t="str">
        <x:v>Découvert</x:v>
      </x:c>
      <x:c r="T335" s="27" t="str">
        <x:v>attitude expérimentée immobile</x:v>
      </x:c>
      <x:c r="U335" s="4" t="str">
        <x:v>Non</x:v>
      </x:c>
      <x:c r="V335" s="4" t="str">
        <x:v>remaining-at-v69</x:v>
      </x:c>
      <x:c r="W335" s="4" t="str">
        <x:v>Non</x:v>
      </x:c>
      <x:c r="X335" s="4" t="str">
        <x:v>Non</x:v>
      </x:c>
      <x:c r="Y335" s="4" t="str">
        <x:v>Non</x:v>
      </x:c>
      <x:c r="Z335" s="36" t="n">
        <x:v>0</x:v>
      </x:c>
      <x:c r="AA335" s="27"/>
      <x:c r="AB335" s="48"/>
      <x:c r="AC335" s="48"/>
      <x:c r="AD335" s="48"/>
      <x:c r="AE335" s="4"/>
      <x:c r="AF335" s="4"/>
      <x:c r="AG335" s="4"/>
      <x:c r="AH335" s="27" t="str">
        <x:v>Non applicable : aucun PNG accepté documenté à V69</x:v>
      </x:c>
      <x:c r="AI335" s="27" t="str">
        <x:v>Aucune correspondance retrouvée</x:v>
      </x:c>
      <x:c r="AJ335" s="52"/>
    </x:row>
    <x:row r="336" ht="29" customHeight="1">
      <x:c r="A336" s="4" t="str">
        <x:v>feral--clan-leaders-10</x:v>
      </x:c>
      <x:c r="B336" s="4" t="str">
        <x:v>Lignée Feral</x:v>
      </x:c>
      <x:c r="C336" s="4" t="str">
        <x:v>Chefs de clan</x:v>
      </x:c>
      <x:c r="D336" s="45" t="n">
        <x:v>10</x:v>
      </x:c>
      <x:c r="E336" s="27" t="str">
        <x:v>Pas faite</x:v>
      </x:c>
      <x:c r="F336" s="27" t="str">
        <x:v>Aucune référence retrouvée dans le périmètre audité</x:v>
      </x:c>
      <x:c r="G336" s="27" t="str">
        <x:v>Produire le PNG à partir de la fiche, puis sauvegarder et intégrer</x:v>
      </x:c>
      <x:c r="H336" s="27" t="str">
        <x:v>Catalogue 4 069</x:v>
      </x:c>
      <x:c r="I336" s="27" t="str">
        <x:v>Premier du cercle</x:v>
      </x:c>
      <x:c r="J336" s="4" t="str">
        <x:v>feral</x:v>
      </x:c>
      <x:c r="K336" s="4" t="str">
        <x:v>clan-leaders</x:v>
      </x:c>
      <x:c r="L336" s="4" t="str">
        <x:v>Non</x:v>
      </x:c>
      <x:c r="M336" s="4" t="str">
        <x:v>adult</x:v>
      </x:c>
      <x:c r="N336" s="4"/>
      <x:c r="O33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27" t="str">
        <x:v>beige ocre moucheté</x:v>
      </x:c>
      <x:c r="Q336" s="27" t="str">
        <x:v>bronze patiné</x:v>
      </x:c>
      <x:c r="R336" s="27" t="str">
        <x:v>gris charbon</x:v>
      </x:c>
      <x:c r="S336" s="27" t="str">
        <x:v>Découvert</x:v>
      </x:c>
      <x:c r="T336" s="27" t="str">
        <x:v>présence assurée, légère rotation du thorax</x:v>
      </x:c>
      <x:c r="U336" s="4" t="str">
        <x:v>Non</x:v>
      </x:c>
      <x:c r="V336" s="4" t="str">
        <x:v>remaining-at-v69</x:v>
      </x:c>
      <x:c r="W336" s="4" t="str">
        <x:v>Non</x:v>
      </x:c>
      <x:c r="X336" s="4" t="str">
        <x:v>Non</x:v>
      </x:c>
      <x:c r="Y336" s="4" t="str">
        <x:v>Non</x:v>
      </x:c>
      <x:c r="Z336" s="36" t="n">
        <x:v>0</x:v>
      </x:c>
      <x:c r="AA336" s="27"/>
      <x:c r="AB336" s="48"/>
      <x:c r="AC336" s="48"/>
      <x:c r="AD336" s="48"/>
      <x:c r="AE336" s="4"/>
      <x:c r="AF336" s="4"/>
      <x:c r="AG336" s="4"/>
      <x:c r="AH336" s="27" t="str">
        <x:v>Non applicable : aucun PNG accepté documenté à V69</x:v>
      </x:c>
      <x:c r="AI336" s="27" t="str">
        <x:v>Aucune correspondance retrouvée</x:v>
      </x:c>
      <x:c r="AJ336" s="52"/>
    </x:row>
    <x:row r="337" ht="29" customHeight="1">
      <x:c r="A337" s="4" t="str">
        <x:v>feral--elders-01</x:v>
      </x:c>
      <x:c r="B337" s="4" t="str">
        <x:v>Lignée Feral</x:v>
      </x:c>
      <x:c r="C337" s="4" t="str">
        <x:v>Elders</x:v>
      </x:c>
      <x:c r="D337" s="45" t="n">
        <x:v>1</x:v>
      </x:c>
      <x:c r="E337" s="27" t="str">
        <x:v>Présente dans main</x:v>
      </x:c>
      <x:c r="F337" s="27" t="str">
        <x:v>Galerie et codex</x:v>
      </x:c>
      <x:c r="G337" s="27" t="str">
        <x:v>Conserver ; vérifier le rendu selon l’usage indiqué</x:v>
      </x:c>
      <x:c r="H337" s="27" t="str">
        <x:v>Catalogue 4 069</x:v>
      </x:c>
      <x:c r="I337" s="27" t="str">
        <x:v>Elders 01</x:v>
      </x:c>
      <x:c r="J337" s="4" t="str">
        <x:v>feral</x:v>
      </x:c>
      <x:c r="K337" s="4" t="str">
        <x:v>elders</x:v>
      </x:c>
      <x:c r="L337" s="4" t="str">
        <x:v>Non</x:v>
      </x:c>
      <x:c r="M337" s="4" t="str">
        <x:v>Non renseigné</x:v>
      </x:c>
      <x:c r="N337" s="4"/>
      <x:c r="O337" s="27"/>
      <x:c r="P337" s="27"/>
      <x:c r="Q337" s="27"/>
      <x:c r="R337" s="27"/>
      <x:c r="S337" s="27"/>
      <x:c r="T337" s="27"/>
      <x:c r="U337" s="4" t="str">
        <x:v>Oui</x:v>
      </x:c>
      <x:c r="V337" s="4" t="str">
        <x:v>baseline-v6</x:v>
      </x:c>
      <x:c r="W337" s="4" t="str">
        <x:v>Oui</x:v>
      </x:c>
      <x:c r="X337" s="4" t="str">
        <x:v>Non</x:v>
      </x:c>
      <x:c r="Y337" s="4" t="str">
        <x:v>Non</x:v>
      </x:c>
      <x:c r="Z337" s="36" t="n">
        <x:v>0</x:v>
      </x:c>
      <x:c r="AA337" s="27" t="str">
        <x:v>Chemin blob présent dans l’arbre Git audité ; SHA256 déclaré par le registre, pixels non retéléchargés. Audit du code et des références ; aucun déploiement ni affichage en navigateur observé.</x:v>
      </x:c>
      <x:c r="AB337" s="48" t="str">
        <x:v>https://github.com/darknigthmare/yautja-la-longue-chasse/blob/536ac53335e440747f6eccedd2cd757d1f817a99/public/game/imports/v85/library/115bb514a81a5168d62816e06a80c653ed55624241c898afebad07fe43abb661.png</x:v>
      </x:c>
      <x:c r="AC337" s="48" t="str">
        <x:v>https://github.com/darknigthmare/yautja-la-longue-chasse/blob/536ac53335e440747f6eccedd2cd757d1f817a99/app/game/data/recentSpriteLibraryV85.json</x:v>
      </x:c>
      <x:c r="AD337" s="48"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27" t="str">
        <x:v>Archive candidate présente sur Drive ; PNG individuel non revérifié dans cet audit</x:v>
      </x:c>
      <x:c r="AI337" s="27" t="str">
        <x:v>ID exact + SHA de version acceptée déclaré</x:v>
      </x:c>
      <x:c r="AJ337" s="52"/>
    </x:row>
    <x:row r="338" ht="29" customHeight="1">
      <x:c r="A338" s="4" t="str">
        <x:v>feral--elders-02</x:v>
      </x:c>
      <x:c r="B338" s="4" t="str">
        <x:v>Lignée Feral</x:v>
      </x:c>
      <x:c r="C338" s="4" t="str">
        <x:v>Elders</x:v>
      </x:c>
      <x:c r="D338" s="45" t="n">
        <x:v>2</x:v>
      </x:c>
      <x:c r="E338" s="27" t="str">
        <x:v>Pas faite</x:v>
      </x:c>
      <x:c r="F338" s="27" t="str">
        <x:v>Aucune référence retrouvée dans le périmètre audité</x:v>
      </x:c>
      <x:c r="G338" s="27" t="str">
        <x:v>Produire le PNG à partir de la fiche, puis sauvegarder et intégrer</x:v>
      </x:c>
      <x:c r="H338" s="27" t="str">
        <x:v>Catalogue 4 069</x:v>
      </x:c>
      <x:c r="I338" s="27" t="str">
        <x:v>Ancien des pistes</x:v>
      </x:c>
      <x:c r="J338" s="4" t="str">
        <x:v>feral</x:v>
      </x:c>
      <x:c r="K338" s="4" t="str">
        <x:v>elders</x:v>
      </x:c>
      <x:c r="L338" s="4" t="str">
        <x:v>Non</x:v>
      </x:c>
      <x:c r="M338" s="4" t="str">
        <x:v>elder</x:v>
      </x:c>
      <x:c r="N338" s="4"/>
      <x:c r="O33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27" t="str">
        <x:v>cuivre terre</x:v>
      </x:c>
      <x:c r="Q338" s="27" t="str">
        <x:v>graphite</x:v>
      </x:c>
      <x:c r="R338" s="27" t="str">
        <x:v>bronze pâle</x:v>
      </x:c>
      <x:c r="S338" s="27" t="str">
        <x:v>Découvert</x:v>
      </x:c>
      <x:c r="T338" s="27" t="str">
        <x:v>posture d’observation en trois quarts droite</x:v>
      </x:c>
      <x:c r="U338" s="4" t="str">
        <x:v>Non</x:v>
      </x:c>
      <x:c r="V338" s="4" t="str">
        <x:v>remaining-at-v69</x:v>
      </x:c>
      <x:c r="W338" s="4" t="str">
        <x:v>Non</x:v>
      </x:c>
      <x:c r="X338" s="4" t="str">
        <x:v>Non</x:v>
      </x:c>
      <x:c r="Y338" s="4" t="str">
        <x:v>Non</x:v>
      </x:c>
      <x:c r="Z338" s="36" t="n">
        <x:v>0</x:v>
      </x:c>
      <x:c r="AA338" s="27"/>
      <x:c r="AB338" s="48"/>
      <x:c r="AC338" s="48"/>
      <x:c r="AD338" s="48"/>
      <x:c r="AE338" s="4"/>
      <x:c r="AF338" s="4"/>
      <x:c r="AG338" s="4"/>
      <x:c r="AH338" s="27" t="str">
        <x:v>Non applicable : aucun PNG accepté documenté à V69</x:v>
      </x:c>
      <x:c r="AI338" s="27" t="str">
        <x:v>Aucune correspondance retrouvée</x:v>
      </x:c>
      <x:c r="AJ338" s="52"/>
    </x:row>
    <x:row r="339" ht="29" customHeight="1">
      <x:c r="A339" s="4" t="str">
        <x:v>feral--elders-03</x:v>
      </x:c>
      <x:c r="B339" s="4" t="str">
        <x:v>Lignée Feral</x:v>
      </x:c>
      <x:c r="C339" s="4" t="str">
        <x:v>Elders</x:v>
      </x:c>
      <x:c r="D339" s="45" t="n">
        <x:v>3</x:v>
      </x:c>
      <x:c r="E339" s="27" t="str">
        <x:v>Pas faite</x:v>
      </x:c>
      <x:c r="F339" s="27" t="str">
        <x:v>Aucune référence retrouvée dans le périmètre audité</x:v>
      </x:c>
      <x:c r="G339" s="27" t="str">
        <x:v>Produire le PNG à partir de la fiche, puis sauvegarder et intégrer</x:v>
      </x:c>
      <x:c r="H339" s="27" t="str">
        <x:v>Catalogue 4 069</x:v>
      </x:c>
      <x:c r="I339" s="27" t="str">
        <x:v>Ancien au disque</x:v>
      </x:c>
      <x:c r="J339" s="4" t="str">
        <x:v>feral</x:v>
      </x:c>
      <x:c r="K339" s="4" t="str">
        <x:v>elders</x:v>
      </x:c>
      <x:c r="L339" s="4" t="str">
        <x:v>Non</x:v>
      </x:c>
      <x:c r="M339" s="4" t="str">
        <x:v>elder</x:v>
      </x:c>
      <x:c r="N339" s="4"/>
      <x:c r="O33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27" t="str">
        <x:v>olive sable</x:v>
      </x:c>
      <x:c r="Q339" s="27" t="str">
        <x:v>bronze sombre</x:v>
      </x:c>
      <x:c r="R339" s="27" t="str">
        <x:v>ivoire minéral</x:v>
      </x:c>
      <x:c r="S339" s="27" t="str">
        <x:v>Découvert</x:v>
      </x:c>
      <x:c r="T339" s="27" t="str">
        <x:v>appui stable et épaules détendues</x:v>
      </x:c>
      <x:c r="U339" s="4" t="str">
        <x:v>Non</x:v>
      </x:c>
      <x:c r="V339" s="4" t="str">
        <x:v>remaining-at-v69</x:v>
      </x:c>
      <x:c r="W339" s="4" t="str">
        <x:v>Non</x:v>
      </x:c>
      <x:c r="X339" s="4" t="str">
        <x:v>Non</x:v>
      </x:c>
      <x:c r="Y339" s="4" t="str">
        <x:v>Non</x:v>
      </x:c>
      <x:c r="Z339" s="36" t="n">
        <x:v>0</x:v>
      </x:c>
      <x:c r="AA339" s="27"/>
      <x:c r="AB339" s="48"/>
      <x:c r="AC339" s="48"/>
      <x:c r="AD339" s="48"/>
      <x:c r="AE339" s="4"/>
      <x:c r="AF339" s="4"/>
      <x:c r="AG339" s="4"/>
      <x:c r="AH339" s="27" t="str">
        <x:v>Non applicable : aucun PNG accepté documenté à V69</x:v>
      </x:c>
      <x:c r="AI339" s="27" t="str">
        <x:v>Aucune correspondance retrouvée</x:v>
      </x:c>
      <x:c r="AJ339" s="52"/>
    </x:row>
    <x:row r="340" ht="29" customHeight="1">
      <x:c r="A340" s="4" t="str">
        <x:v>feral--elders-04</x:v>
      </x:c>
      <x:c r="B340" s="4" t="str">
        <x:v>Lignée Feral</x:v>
      </x:c>
      <x:c r="C340" s="4" t="str">
        <x:v>Elders</x:v>
      </x:c>
      <x:c r="D340" s="45" t="n">
        <x:v>4</x:v>
      </x:c>
      <x:c r="E340" s="27" t="str">
        <x:v>Pas faite</x:v>
      </x:c>
      <x:c r="F340" s="27" t="str">
        <x:v>Aucune référence retrouvée dans le périmètre audité</x:v>
      </x:c>
      <x:c r="G340" s="27" t="str">
        <x:v>Produire le PNG à partir de la fiche, puis sauvegarder et intégrer</x:v>
      </x:c>
      <x:c r="H340" s="27" t="str">
        <x:v>Catalogue 4 069</x:v>
      </x:c>
      <x:c r="I340" s="27" t="str">
        <x:v>Ancien des ateliers</x:v>
      </x:c>
      <x:c r="J340" s="4" t="str">
        <x:v>feral</x:v>
      </x:c>
      <x:c r="K340" s="4" t="str">
        <x:v>elders</x:v>
      </x:c>
      <x:c r="L340" s="4" t="str">
        <x:v>Non</x:v>
      </x:c>
      <x:c r="M340" s="4" t="str">
        <x:v>elder</x:v>
      </x:c>
      <x:c r="N340" s="4"/>
      <x:c r="O34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27" t="str">
        <x:v>brun cendre</x:v>
      </x:c>
      <x:c r="Q340" s="27" t="str">
        <x:v>acier mat</x:v>
      </x:c>
      <x:c r="R340" s="27" t="str">
        <x:v>vert désaturé</x:v>
      </x:c>
      <x:c r="S340" s="27" t="str">
        <x:v>Découvert</x:v>
      </x:c>
      <x:c r="T340" s="27" t="str">
        <x:v>léger transfert du poids, silhouette entière</x:v>
      </x:c>
      <x:c r="U340" s="4" t="str">
        <x:v>Non</x:v>
      </x:c>
      <x:c r="V340" s="4" t="str">
        <x:v>remaining-at-v69</x:v>
      </x:c>
      <x:c r="W340" s="4" t="str">
        <x:v>Non</x:v>
      </x:c>
      <x:c r="X340" s="4" t="str">
        <x:v>Non</x:v>
      </x:c>
      <x:c r="Y340" s="4" t="str">
        <x:v>Non</x:v>
      </x:c>
      <x:c r="Z340" s="36" t="n">
        <x:v>0</x:v>
      </x:c>
      <x:c r="AA340" s="27"/>
      <x:c r="AB340" s="48"/>
      <x:c r="AC340" s="48"/>
      <x:c r="AD340" s="48"/>
      <x:c r="AE340" s="4"/>
      <x:c r="AF340" s="4"/>
      <x:c r="AG340" s="4"/>
      <x:c r="AH340" s="27" t="str">
        <x:v>Non applicable : aucun PNG accepté documenté à V69</x:v>
      </x:c>
      <x:c r="AI340" s="27" t="str">
        <x:v>Aucune correspondance retrouvée</x:v>
      </x:c>
      <x:c r="AJ340" s="52"/>
    </x:row>
    <x:row r="341" ht="29" customHeight="1">
      <x:c r="A341" s="4" t="str">
        <x:v>feral--elders-05</x:v>
      </x:c>
      <x:c r="B341" s="4" t="str">
        <x:v>Lignée Feral</x:v>
      </x:c>
      <x:c r="C341" s="4" t="str">
        <x:v>Elders</x:v>
      </x:c>
      <x:c r="D341" s="45" t="n">
        <x:v>5</x:v>
      </x:c>
      <x:c r="E341" s="27" t="str">
        <x:v>Pas faite</x:v>
      </x:c>
      <x:c r="F341" s="27" t="str">
        <x:v>Aucune référence retrouvée dans le périmètre audité</x:v>
      </x:c>
      <x:c r="G341" s="27" t="str">
        <x:v>Produire le PNG à partir de la fiche, puis sauvegarder et intégrer</x:v>
      </x:c>
      <x:c r="H341" s="27" t="str">
        <x:v>Catalogue 4 069</x:v>
      </x:c>
      <x:c r="I341" s="27" t="str">
        <x:v>Ancien des passages</x:v>
      </x:c>
      <x:c r="J341" s="4" t="str">
        <x:v>feral</x:v>
      </x:c>
      <x:c r="K341" s="4" t="str">
        <x:v>elders</x:v>
      </x:c>
      <x:c r="L341" s="4" t="str">
        <x:v>Non</x:v>
      </x:c>
      <x:c r="M341" s="4" t="str">
        <x:v>elder</x:v>
      </x:c>
      <x:c r="N341" s="4"/>
      <x:c r="O34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27" t="str">
        <x:v>beige ocre moucheté</x:v>
      </x:c>
      <x:c r="Q341" s="27" t="str">
        <x:v>métal ardoise</x:v>
      </x:c>
      <x:c r="R341" s="27" t="str">
        <x:v>ocre</x:v>
      </x:c>
      <x:c r="S341" s="27" t="str">
        <x:v>Découvert</x:v>
      </x:c>
      <x:c r="T341" s="27" t="str">
        <x:v>posture de contrôle calme, mains lisibles</x:v>
      </x:c>
      <x:c r="U341" s="4" t="str">
        <x:v>Non</x:v>
      </x:c>
      <x:c r="V341" s="4" t="str">
        <x:v>remaining-at-v69</x:v>
      </x:c>
      <x:c r="W341" s="4" t="str">
        <x:v>Non</x:v>
      </x:c>
      <x:c r="X341" s="4" t="str">
        <x:v>Non</x:v>
      </x:c>
      <x:c r="Y341" s="4" t="str">
        <x:v>Non</x:v>
      </x:c>
      <x:c r="Z341" s="36" t="n">
        <x:v>0</x:v>
      </x:c>
      <x:c r="AA341" s="27"/>
      <x:c r="AB341" s="48"/>
      <x:c r="AC341" s="48"/>
      <x:c r="AD341" s="48"/>
      <x:c r="AE341" s="4"/>
      <x:c r="AF341" s="4"/>
      <x:c r="AG341" s="4"/>
      <x:c r="AH341" s="27" t="str">
        <x:v>Non applicable : aucun PNG accepté documenté à V69</x:v>
      </x:c>
      <x:c r="AI341" s="27" t="str">
        <x:v>Aucune correspondance retrouvée</x:v>
      </x:c>
      <x:c r="AJ341" s="52"/>
    </x:row>
    <x:row r="342" ht="29" customHeight="1">
      <x:c r="A342" s="4" t="str">
        <x:v>feral--elders-06</x:v>
      </x:c>
      <x:c r="B342" s="4" t="str">
        <x:v>Lignée Feral</x:v>
      </x:c>
      <x:c r="C342" s="4" t="str">
        <x:v>Elders</x:v>
      </x:c>
      <x:c r="D342" s="45" t="n">
        <x:v>6</x:v>
      </x:c>
      <x:c r="E342" s="27" t="str">
        <x:v>Pas faite</x:v>
      </x:c>
      <x:c r="F342" s="27" t="str">
        <x:v>Aucune référence retrouvée dans le périmètre audité</x:v>
      </x:c>
      <x:c r="G342" s="27" t="str">
        <x:v>Produire le PNG à partir de la fiche, puis sauvegarder et intégrer</x:v>
      </x:c>
      <x:c r="H342" s="27" t="str">
        <x:v>Catalogue 4 069</x:v>
      </x:c>
      <x:c r="I342" s="27" t="str">
        <x:v>Ancien des serments</x:v>
      </x:c>
      <x:c r="J342" s="4" t="str">
        <x:v>feral</x:v>
      </x:c>
      <x:c r="K342" s="4" t="str">
        <x:v>elders</x:v>
      </x:c>
      <x:c r="L342" s="4" t="str">
        <x:v>Non</x:v>
      </x:c>
      <x:c r="M342" s="4" t="str">
        <x:v>elder</x:v>
      </x:c>
      <x:c r="N342" s="4"/>
      <x:c r="O34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27" t="str">
        <x:v>ocre brun</x:v>
      </x:c>
      <x:c r="Q342" s="27" t="str">
        <x:v>cuivre oxydé discret</x:v>
      </x:c>
      <x:c r="R342" s="27" t="str">
        <x:v>noir mat</x:v>
      </x:c>
      <x:c r="S342" s="27" t="str">
        <x:v>Découvert</x:v>
      </x:c>
      <x:c r="T342" s="27" t="str">
        <x:v>bras tenus près du corps sans masquer les accessoires</x:v>
      </x:c>
      <x:c r="U342" s="4" t="str">
        <x:v>Non</x:v>
      </x:c>
      <x:c r="V342" s="4" t="str">
        <x:v>remaining-at-v69</x:v>
      </x:c>
      <x:c r="W342" s="4" t="str">
        <x:v>Non</x:v>
      </x:c>
      <x:c r="X342" s="4" t="str">
        <x:v>Non</x:v>
      </x:c>
      <x:c r="Y342" s="4" t="str">
        <x:v>Non</x:v>
      </x:c>
      <x:c r="Z342" s="36" t="n">
        <x:v>0</x:v>
      </x:c>
      <x:c r="AA342" s="27"/>
      <x:c r="AB342" s="48"/>
      <x:c r="AC342" s="48"/>
      <x:c r="AD342" s="48"/>
      <x:c r="AE342" s="4"/>
      <x:c r="AF342" s="4"/>
      <x:c r="AG342" s="4"/>
      <x:c r="AH342" s="27" t="str">
        <x:v>Non applicable : aucun PNG accepté documenté à V69</x:v>
      </x:c>
      <x:c r="AI342" s="27" t="str">
        <x:v>Aucune correspondance retrouvée</x:v>
      </x:c>
      <x:c r="AJ342" s="52"/>
    </x:row>
    <x:row r="343" ht="29" customHeight="1">
      <x:c r="A343" s="4" t="str">
        <x:v>feral--elders-07</x:v>
      </x:c>
      <x:c r="B343" s="4" t="str">
        <x:v>Lignée Feral</x:v>
      </x:c>
      <x:c r="C343" s="4" t="str">
        <x:v>Elders</x:v>
      </x:c>
      <x:c r="D343" s="45" t="n">
        <x:v>7</x:v>
      </x:c>
      <x:c r="E343" s="27" t="str">
        <x:v>Pas faite</x:v>
      </x:c>
      <x:c r="F343" s="27" t="str">
        <x:v>Aucune référence retrouvée dans le périmètre audité</x:v>
      </x:c>
      <x:c r="G343" s="27" t="str">
        <x:v>Produire le PNG à partir de la fiche, puis sauvegarder et intégrer</x:v>
      </x:c>
      <x:c r="H343" s="27" t="str">
        <x:v>Catalogue 4 069</x:v>
      </x:c>
      <x:c r="I343" s="27" t="str">
        <x:v>Ancien de la garde</x:v>
      </x:c>
      <x:c r="J343" s="4" t="str">
        <x:v>feral</x:v>
      </x:c>
      <x:c r="K343" s="4" t="str">
        <x:v>elders</x:v>
      </x:c>
      <x:c r="L343" s="4" t="str">
        <x:v>Non</x:v>
      </x:c>
      <x:c r="M343" s="4" t="str">
        <x:v>elder</x:v>
      </x:c>
      <x:c r="N343" s="4"/>
      <x:c r="O34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27" t="str">
        <x:v>cuivre terre</x:v>
      </x:c>
      <x:c r="Q343" s="27" t="str">
        <x:v>titane sombre</x:v>
      </x:c>
      <x:c r="R343" s="27" t="str">
        <x:v>bordeaux</x:v>
      </x:c>
      <x:c r="S343" s="27" t="str">
        <x:v>Découvert</x:v>
      </x:c>
      <x:c r="T343" s="27" t="str">
        <x:v>geste discret de coordination</x:v>
      </x:c>
      <x:c r="U343" s="4" t="str">
        <x:v>Non</x:v>
      </x:c>
      <x:c r="V343" s="4" t="str">
        <x:v>remaining-at-v69</x:v>
      </x:c>
      <x:c r="W343" s="4" t="str">
        <x:v>Non</x:v>
      </x:c>
      <x:c r="X343" s="4" t="str">
        <x:v>Non</x:v>
      </x:c>
      <x:c r="Y343" s="4" t="str">
        <x:v>Non</x:v>
      </x:c>
      <x:c r="Z343" s="36" t="n">
        <x:v>0</x:v>
      </x:c>
      <x:c r="AA343" s="27"/>
      <x:c r="AB343" s="48"/>
      <x:c r="AC343" s="48"/>
      <x:c r="AD343" s="48"/>
      <x:c r="AE343" s="4"/>
      <x:c r="AF343" s="4"/>
      <x:c r="AG343" s="4"/>
      <x:c r="AH343" s="27" t="str">
        <x:v>Non applicable : aucun PNG accepté documenté à V69</x:v>
      </x:c>
      <x:c r="AI343" s="27" t="str">
        <x:v>Aucune correspondance retrouvée</x:v>
      </x:c>
      <x:c r="AJ343" s="52"/>
    </x:row>
    <x:row r="344" ht="29" customHeight="1">
      <x:c r="A344" s="4" t="str">
        <x:v>feral--elders-08</x:v>
      </x:c>
      <x:c r="B344" s="4" t="str">
        <x:v>Lignée Feral</x:v>
      </x:c>
      <x:c r="C344" s="4" t="str">
        <x:v>Elders</x:v>
      </x:c>
      <x:c r="D344" s="45" t="n">
        <x:v>8</x:v>
      </x:c>
      <x:c r="E344" s="27" t="str">
        <x:v>Pas faite</x:v>
      </x:c>
      <x:c r="F344" s="27" t="str">
        <x:v>Aucune référence retrouvée dans le périmètre audité</x:v>
      </x:c>
      <x:c r="G344" s="27" t="str">
        <x:v>Produire le PNG à partir de la fiche, puis sauvegarder et intégrer</x:v>
      </x:c>
      <x:c r="H344" s="27" t="str">
        <x:v>Catalogue 4 069</x:v>
      </x:c>
      <x:c r="I344" s="27" t="str">
        <x:v>Ancien des récits</x:v>
      </x:c>
      <x:c r="J344" s="4" t="str">
        <x:v>feral</x:v>
      </x:c>
      <x:c r="K344" s="4" t="str">
        <x:v>elders</x:v>
      </x:c>
      <x:c r="L344" s="4" t="str">
        <x:v>Non</x:v>
      </x:c>
      <x:c r="M344" s="4" t="str">
        <x:v>elder</x:v>
      </x:c>
      <x:c r="N344" s="4"/>
      <x:c r="O34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27" t="str">
        <x:v>olive sable</x:v>
      </x:c>
      <x:c r="Q344" s="27" t="str">
        <x:v>bronze ancien</x:v>
      </x:c>
      <x:c r="R344" s="27" t="str">
        <x:v>gris pierre</x:v>
      </x:c>
      <x:c r="S344" s="27" t="str">
        <x:v>Découvert</x:v>
      </x:c>
      <x:c r="T344" s="27" t="str">
        <x:v>arme ou outil tenu bas, loin des jambes</x:v>
      </x:c>
      <x:c r="U344" s="4" t="str">
        <x:v>Non</x:v>
      </x:c>
      <x:c r="V344" s="4" t="str">
        <x:v>remaining-at-v69</x:v>
      </x:c>
      <x:c r="W344" s="4" t="str">
        <x:v>Non</x:v>
      </x:c>
      <x:c r="X344" s="4" t="str">
        <x:v>Non</x:v>
      </x:c>
      <x:c r="Y344" s="4" t="str">
        <x:v>Non</x:v>
      </x:c>
      <x:c r="Z344" s="36" t="n">
        <x:v>0</x:v>
      </x:c>
      <x:c r="AA344" s="27"/>
      <x:c r="AB344" s="48"/>
      <x:c r="AC344" s="48"/>
      <x:c r="AD344" s="48"/>
      <x:c r="AE344" s="4"/>
      <x:c r="AF344" s="4"/>
      <x:c r="AG344" s="4"/>
      <x:c r="AH344" s="27" t="str">
        <x:v>Non applicable : aucun PNG accepté documenté à V69</x:v>
      </x:c>
      <x:c r="AI344" s="27" t="str">
        <x:v>Aucune correspondance retrouvée</x:v>
      </x:c>
      <x:c r="AJ344" s="52"/>
    </x:row>
    <x:row r="345" ht="29" customHeight="1">
      <x:c r="A345" s="4" t="str">
        <x:v>feral--elders-09</x:v>
      </x:c>
      <x:c r="B345" s="4" t="str">
        <x:v>Lignée Feral</x:v>
      </x:c>
      <x:c r="C345" s="4" t="str">
        <x:v>Elders</x:v>
      </x:c>
      <x:c r="D345" s="45" t="n">
        <x:v>9</x:v>
      </x:c>
      <x:c r="E345" s="27" t="str">
        <x:v>Pas faite</x:v>
      </x:c>
      <x:c r="F345" s="27" t="str">
        <x:v>Aucune référence retrouvée dans le périmètre audité</x:v>
      </x:c>
      <x:c r="G345" s="27" t="str">
        <x:v>Produire le PNG à partir de la fiche, puis sauvegarder et intégrer</x:v>
      </x:c>
      <x:c r="H345" s="27" t="str">
        <x:v>Catalogue 4 069</x:v>
      </x:c>
      <x:c r="I345" s="27" t="str">
        <x:v>Ancien aux attaches neuves</x:v>
      </x:c>
      <x:c r="J345" s="4" t="str">
        <x:v>feral</x:v>
      </x:c>
      <x:c r="K345" s="4" t="str">
        <x:v>elders</x:v>
      </x:c>
      <x:c r="L345" s="4" t="str">
        <x:v>Non</x:v>
      </x:c>
      <x:c r="M345" s="4" t="str">
        <x:v>elder</x:v>
      </x:c>
      <x:c r="N345" s="4"/>
      <x:c r="O3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27" t="str">
        <x:v>brun cendre</x:v>
      </x:c>
      <x:c r="Q345" s="27" t="str">
        <x:v>acier patiné</x:v>
      </x:c>
      <x:c r="R345" s="27" t="str">
        <x:v>bleu profond</x:v>
      </x:c>
      <x:c r="S345" s="27" t="str">
        <x:v>Découvert</x:v>
      </x:c>
      <x:c r="T345" s="27" t="str">
        <x:v>attitude expérimentée immobile</x:v>
      </x:c>
      <x:c r="U345" s="4" t="str">
        <x:v>Non</x:v>
      </x:c>
      <x:c r="V345" s="4" t="str">
        <x:v>remaining-at-v69</x:v>
      </x:c>
      <x:c r="W345" s="4" t="str">
        <x:v>Non</x:v>
      </x:c>
      <x:c r="X345" s="4" t="str">
        <x:v>Non</x:v>
      </x:c>
      <x:c r="Y345" s="4" t="str">
        <x:v>Non</x:v>
      </x:c>
      <x:c r="Z345" s="36" t="n">
        <x:v>0</x:v>
      </x:c>
      <x:c r="AA345" s="27"/>
      <x:c r="AB345" s="48"/>
      <x:c r="AC345" s="48"/>
      <x:c r="AD345" s="48"/>
      <x:c r="AE345" s="4"/>
      <x:c r="AF345" s="4"/>
      <x:c r="AG345" s="4"/>
      <x:c r="AH345" s="27" t="str">
        <x:v>Non applicable : aucun PNG accepté documenté à V69</x:v>
      </x:c>
      <x:c r="AI345" s="27" t="str">
        <x:v>Aucune correspondance retrouvée</x:v>
      </x:c>
      <x:c r="AJ345" s="52"/>
    </x:row>
    <x:row r="346" ht="29" customHeight="1">
      <x:c r="A346" s="4" t="str">
        <x:v>feral--elders-10</x:v>
      </x:c>
      <x:c r="B346" s="4" t="str">
        <x:v>Lignée Feral</x:v>
      </x:c>
      <x:c r="C346" s="4" t="str">
        <x:v>Elders</x:v>
      </x:c>
      <x:c r="D346" s="45" t="n">
        <x:v>10</x:v>
      </x:c>
      <x:c r="E346" s="27" t="str">
        <x:v>Pas faite</x:v>
      </x:c>
      <x:c r="F346" s="27" t="str">
        <x:v>Aucune référence retrouvée dans le périmètre audité</x:v>
      </x:c>
      <x:c r="G346" s="27" t="str">
        <x:v>Produire le PNG à partir de la fiche, puis sauvegarder et intégrer</x:v>
      </x:c>
      <x:c r="H346" s="27" t="str">
        <x:v>Catalogue 4 069</x:v>
      </x:c>
      <x:c r="I346" s="27" t="str">
        <x:v>Ancien du premier rang</x:v>
      </x:c>
      <x:c r="J346" s="4" t="str">
        <x:v>feral</x:v>
      </x:c>
      <x:c r="K346" s="4" t="str">
        <x:v>elders</x:v>
      </x:c>
      <x:c r="L346" s="4" t="str">
        <x:v>Non</x:v>
      </x:c>
      <x:c r="M346" s="4" t="str">
        <x:v>elder</x:v>
      </x:c>
      <x:c r="N346" s="4"/>
      <x:c r="O3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27" t="str">
        <x:v>beige ocre moucheté</x:v>
      </x:c>
      <x:c r="Q346" s="27" t="str">
        <x:v>bronze patiné</x:v>
      </x:c>
      <x:c r="R346" s="27" t="str">
        <x:v>gris charbon</x:v>
      </x:c>
      <x:c r="S346" s="27" t="str">
        <x:v>Découvert</x:v>
      </x:c>
      <x:c r="T346" s="27" t="str">
        <x:v>présence assurée, légère rotation du thorax</x:v>
      </x:c>
      <x:c r="U346" s="4" t="str">
        <x:v>Non</x:v>
      </x:c>
      <x:c r="V346" s="4" t="str">
        <x:v>remaining-at-v69</x:v>
      </x:c>
      <x:c r="W346" s="4" t="str">
        <x:v>Non</x:v>
      </x:c>
      <x:c r="X346" s="4" t="str">
        <x:v>Non</x:v>
      </x:c>
      <x:c r="Y346" s="4" t="str">
        <x:v>Non</x:v>
      </x:c>
      <x:c r="Z346" s="36" t="n">
        <x:v>0</x:v>
      </x:c>
      <x:c r="AA346" s="27"/>
      <x:c r="AB346" s="48"/>
      <x:c r="AC346" s="48"/>
      <x:c r="AD346" s="48"/>
      <x:c r="AE346" s="4"/>
      <x:c r="AF346" s="4"/>
      <x:c r="AG346" s="4"/>
      <x:c r="AH346" s="27" t="str">
        <x:v>Non applicable : aucun PNG accepté documenté à V69</x:v>
      </x:c>
      <x:c r="AI346" s="27" t="str">
        <x:v>Aucune correspondance retrouvée</x:v>
      </x:c>
      <x:c r="AJ346" s="52"/>
    </x:row>
    <x:row r="347" ht="29" customHeight="1">
      <x:c r="A347" s="4" t="str">
        <x:v>feral--ancients-01</x:v>
      </x:c>
      <x:c r="B347" s="4" t="str">
        <x:v>Lignée Feral</x:v>
      </x:c>
      <x:c r="C347" s="4" t="str">
        <x:v>Ancients</x:v>
      </x:c>
      <x:c r="D347" s="45" t="n">
        <x:v>1</x:v>
      </x:c>
      <x:c r="E347" s="27" t="str">
        <x:v>Présente dans main</x:v>
      </x:c>
      <x:c r="F347" s="27" t="str">
        <x:v>Galerie et codex</x:v>
      </x:c>
      <x:c r="G347" s="27" t="str">
        <x:v>Conserver ; vérifier le rendu selon l’usage indiqué</x:v>
      </x:c>
      <x:c r="H347" s="27" t="str">
        <x:v>Catalogue 4 069</x:v>
      </x:c>
      <x:c r="I347" s="27" t="str">
        <x:v>Ancients 01</x:v>
      </x:c>
      <x:c r="J347" s="4" t="str">
        <x:v>feral</x:v>
      </x:c>
      <x:c r="K347" s="4" t="str">
        <x:v>ancients</x:v>
      </x:c>
      <x:c r="L347" s="4" t="str">
        <x:v>Non</x:v>
      </x:c>
      <x:c r="M347" s="4" t="str">
        <x:v>Non renseigné</x:v>
      </x:c>
      <x:c r="N347" s="4"/>
      <x:c r="O347" s="27"/>
      <x:c r="P347" s="27"/>
      <x:c r="Q347" s="27"/>
      <x:c r="R347" s="27"/>
      <x:c r="S347" s="27"/>
      <x:c r="T347" s="27"/>
      <x:c r="U347" s="4" t="str">
        <x:v>Oui</x:v>
      </x:c>
      <x:c r="V347" s="4" t="str">
        <x:v>baseline-v6</x:v>
      </x:c>
      <x:c r="W347" s="4" t="str">
        <x:v>Oui</x:v>
      </x:c>
      <x:c r="X347" s="4" t="str">
        <x:v>Non</x:v>
      </x:c>
      <x:c r="Y347" s="4" t="str">
        <x:v>Non</x:v>
      </x:c>
      <x:c r="Z347" s="36" t="n">
        <x:v>0</x:v>
      </x:c>
      <x:c r="AA347" s="27" t="str">
        <x:v>Chemin blob présent dans l’arbre Git audité ; SHA256 déclaré par le registre, pixels non retéléchargés. Audit du code et des références ; aucun déploiement ni affichage en navigateur observé.</x:v>
      </x:c>
      <x:c r="AB347" s="48" t="str">
        <x:v>https://github.com/darknigthmare/yautja-la-longue-chasse/blob/536ac53335e440747f6eccedd2cd757d1f817a99/public/game/imports/v85/library/3cc03cfbb1bfc719013f6de0ca26ddd68663ee6e90fb2b8e94c6030080a7c572.png</x:v>
      </x:c>
      <x:c r="AC347" s="48" t="str">
        <x:v>https://github.com/darknigthmare/yautja-la-longue-chasse/blob/536ac53335e440747f6eccedd2cd757d1f817a99/app/game/data/recentSpriteLibraryV85.json</x:v>
      </x:c>
      <x:c r="AD347" s="48"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27" t="str">
        <x:v>Archive candidate présente sur Drive ; PNG individuel non revérifié dans cet audit</x:v>
      </x:c>
      <x:c r="AI347" s="27" t="str">
        <x:v>ID exact + SHA de version acceptée déclaré</x:v>
      </x:c>
      <x:c r="AJ347" s="52"/>
    </x:row>
    <x:row r="348" ht="29" customHeight="1">
      <x:c r="A348" s="4" t="str">
        <x:v>feral--ancients-02</x:v>
      </x:c>
      <x:c r="B348" s="4" t="str">
        <x:v>Lignée Feral</x:v>
      </x:c>
      <x:c r="C348" s="4" t="str">
        <x:v>Ancients</x:v>
      </x:c>
      <x:c r="D348" s="45" t="n">
        <x:v>2</x:v>
      </x:c>
      <x:c r="E348" s="27" t="str">
        <x:v>Pas faite</x:v>
      </x:c>
      <x:c r="F348" s="27" t="str">
        <x:v>Aucune référence retrouvée dans le périmètre audité</x:v>
      </x:c>
      <x:c r="G348" s="27" t="str">
        <x:v>Produire le PNG à partir de la fiche, puis sauvegarder et intégrer</x:v>
      </x:c>
      <x:c r="H348" s="27" t="str">
        <x:v>Catalogue 4 069</x:v>
      </x:c>
      <x:c r="I348" s="27" t="str">
        <x:v>Gardien des reliques</x:v>
      </x:c>
      <x:c r="J348" s="4" t="str">
        <x:v>feral</x:v>
      </x:c>
      <x:c r="K348" s="4" t="str">
        <x:v>ancients</x:v>
      </x:c>
      <x:c r="L348" s="4" t="str">
        <x:v>Non</x:v>
      </x:c>
      <x:c r="M348" s="4" t="str">
        <x:v>ancient</x:v>
      </x:c>
      <x:c r="N348" s="4"/>
      <x:c r="O3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27" t="str">
        <x:v>cuivre terre</x:v>
      </x:c>
      <x:c r="Q348" s="27" t="str">
        <x:v>graphite</x:v>
      </x:c>
      <x:c r="R348" s="27" t="str">
        <x:v>bronze pâle</x:v>
      </x:c>
      <x:c r="S348" s="27" t="str">
        <x:v>Découvert</x:v>
      </x:c>
      <x:c r="T348" s="27" t="str">
        <x:v>posture d’observation en trois quarts droite</x:v>
      </x:c>
      <x:c r="U348" s="4" t="str">
        <x:v>Non</x:v>
      </x:c>
      <x:c r="V348" s="4" t="str">
        <x:v>remaining-at-v69</x:v>
      </x:c>
      <x:c r="W348" s="4" t="str">
        <x:v>Non</x:v>
      </x:c>
      <x:c r="X348" s="4" t="str">
        <x:v>Non</x:v>
      </x:c>
      <x:c r="Y348" s="4" t="str">
        <x:v>Non</x:v>
      </x:c>
      <x:c r="Z348" s="36" t="n">
        <x:v>0</x:v>
      </x:c>
      <x:c r="AA348" s="27"/>
      <x:c r="AB348" s="48"/>
      <x:c r="AC348" s="48"/>
      <x:c r="AD348" s="48"/>
      <x:c r="AE348" s="4"/>
      <x:c r="AF348" s="4"/>
      <x:c r="AG348" s="4"/>
      <x:c r="AH348" s="27" t="str">
        <x:v>Non applicable : aucun PNG accepté documenté à V69</x:v>
      </x:c>
      <x:c r="AI348" s="27" t="str">
        <x:v>Aucune correspondance retrouvée</x:v>
      </x:c>
      <x:c r="AJ348" s="52"/>
    </x:row>
    <x:row r="349" ht="29" customHeight="1">
      <x:c r="A349" s="4" t="str">
        <x:v>feral--ancients-03</x:v>
      </x:c>
      <x:c r="B349" s="4" t="str">
        <x:v>Lignée Feral</x:v>
      </x:c>
      <x:c r="C349" s="4" t="str">
        <x:v>Ancients</x:v>
      </x:c>
      <x:c r="D349" s="45" t="n">
        <x:v>3</x:v>
      </x:c>
      <x:c r="E349" s="27" t="str">
        <x:v>Pas faite</x:v>
      </x:c>
      <x:c r="F349" s="27" t="str">
        <x:v>Aucune référence retrouvée dans le périmètre audité</x:v>
      </x:c>
      <x:c r="G349" s="27" t="str">
        <x:v>Produire le PNG à partir de la fiche, puis sauvegarder et intégrer</x:v>
      </x:c>
      <x:c r="H349" s="27" t="str">
        <x:v>Catalogue 4 069</x:v>
      </x:c>
      <x:c r="I349" s="27" t="str">
        <x:v>Mémoire des passages</x:v>
      </x:c>
      <x:c r="J349" s="4" t="str">
        <x:v>feral</x:v>
      </x:c>
      <x:c r="K349" s="4" t="str">
        <x:v>ancients</x:v>
      </x:c>
      <x:c r="L349" s="4" t="str">
        <x:v>Non</x:v>
      </x:c>
      <x:c r="M349" s="4" t="str">
        <x:v>ancient</x:v>
      </x:c>
      <x:c r="N349" s="4"/>
      <x:c r="O3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27" t="str">
        <x:v>olive sable</x:v>
      </x:c>
      <x:c r="Q349" s="27" t="str">
        <x:v>bronze sombre</x:v>
      </x:c>
      <x:c r="R349" s="27" t="str">
        <x:v>ivoire minéral</x:v>
      </x:c>
      <x:c r="S349" s="27" t="str">
        <x:v>Découvert</x:v>
      </x:c>
      <x:c r="T349" s="27" t="str">
        <x:v>appui stable et épaules détendues</x:v>
      </x:c>
      <x:c r="U349" s="4" t="str">
        <x:v>Non</x:v>
      </x:c>
      <x:c r="V349" s="4" t="str">
        <x:v>remaining-at-v69</x:v>
      </x:c>
      <x:c r="W349" s="4" t="str">
        <x:v>Non</x:v>
      </x:c>
      <x:c r="X349" s="4" t="str">
        <x:v>Non</x:v>
      </x:c>
      <x:c r="Y349" s="4" t="str">
        <x:v>Non</x:v>
      </x:c>
      <x:c r="Z349" s="36" t="n">
        <x:v>0</x:v>
      </x:c>
      <x:c r="AA349" s="27"/>
      <x:c r="AB349" s="48"/>
      <x:c r="AC349" s="48"/>
      <x:c r="AD349" s="48"/>
      <x:c r="AE349" s="4"/>
      <x:c r="AF349" s="4"/>
      <x:c r="AG349" s="4"/>
      <x:c r="AH349" s="27" t="str">
        <x:v>Non applicable : aucun PNG accepté documenté à V69</x:v>
      </x:c>
      <x:c r="AI349" s="27" t="str">
        <x:v>Aucune correspondance retrouvée</x:v>
      </x:c>
      <x:c r="AJ349" s="52"/>
    </x:row>
    <x:row r="350" ht="29" customHeight="1">
      <x:c r="A350" s="4" t="str">
        <x:v>feral--ancients-04</x:v>
      </x:c>
      <x:c r="B350" s="4" t="str">
        <x:v>Lignée Feral</x:v>
      </x:c>
      <x:c r="C350" s="4" t="str">
        <x:v>Ancients</x:v>
      </x:c>
      <x:c r="D350" s="45" t="n">
        <x:v>4</x:v>
      </x:c>
      <x:c r="E350" s="27" t="str">
        <x:v>Pas faite</x:v>
      </x:c>
      <x:c r="F350" s="27" t="str">
        <x:v>Aucune référence retrouvée dans le périmètre audité</x:v>
      </x:c>
      <x:c r="G350" s="27" t="str">
        <x:v>Produire le PNG à partir de la fiche, puis sauvegarder et intégrer</x:v>
      </x:c>
      <x:c r="H350" s="27" t="str">
        <x:v>Catalogue 4 069</x:v>
      </x:c>
      <x:c r="I350" s="27" t="str">
        <x:v>Ancien des fondations</x:v>
      </x:c>
      <x:c r="J350" s="4" t="str">
        <x:v>feral</x:v>
      </x:c>
      <x:c r="K350" s="4" t="str">
        <x:v>ancients</x:v>
      </x:c>
      <x:c r="L350" s="4" t="str">
        <x:v>Non</x:v>
      </x:c>
      <x:c r="M350" s="4" t="str">
        <x:v>ancient</x:v>
      </x:c>
      <x:c r="N350" s="4"/>
      <x:c r="O3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27" t="str">
        <x:v>brun cendre</x:v>
      </x:c>
      <x:c r="Q350" s="27" t="str">
        <x:v>acier mat</x:v>
      </x:c>
      <x:c r="R350" s="27" t="str">
        <x:v>vert désaturé</x:v>
      </x:c>
      <x:c r="S350" s="27" t="str">
        <x:v>Découvert</x:v>
      </x:c>
      <x:c r="T350" s="27" t="str">
        <x:v>léger transfert du poids, silhouette entière</x:v>
      </x:c>
      <x:c r="U350" s="4" t="str">
        <x:v>Non</x:v>
      </x:c>
      <x:c r="V350" s="4" t="str">
        <x:v>remaining-at-v69</x:v>
      </x:c>
      <x:c r="W350" s="4" t="str">
        <x:v>Non</x:v>
      </x:c>
      <x:c r="X350" s="4" t="str">
        <x:v>Non</x:v>
      </x:c>
      <x:c r="Y350" s="4" t="str">
        <x:v>Non</x:v>
      </x:c>
      <x:c r="Z350" s="36" t="n">
        <x:v>0</x:v>
      </x:c>
      <x:c r="AA350" s="27"/>
      <x:c r="AB350" s="48"/>
      <x:c r="AC350" s="48"/>
      <x:c r="AD350" s="48"/>
      <x:c r="AE350" s="4"/>
      <x:c r="AF350" s="4"/>
      <x:c r="AG350" s="4"/>
      <x:c r="AH350" s="27" t="str">
        <x:v>Non applicable : aucun PNG accepté documenté à V69</x:v>
      </x:c>
      <x:c r="AI350" s="27" t="str">
        <x:v>Aucune correspondance retrouvée</x:v>
      </x:c>
      <x:c r="AJ350" s="52"/>
    </x:row>
    <x:row r="351" ht="29" customHeight="1">
      <x:c r="A351" s="4" t="str">
        <x:v>feral--ancients-05</x:v>
      </x:c>
      <x:c r="B351" s="4" t="str">
        <x:v>Lignée Feral</x:v>
      </x:c>
      <x:c r="C351" s="4" t="str">
        <x:v>Ancients</x:v>
      </x:c>
      <x:c r="D351" s="45" t="n">
        <x:v>5</x:v>
      </x:c>
      <x:c r="E351" s="27" t="str">
        <x:v>Pas faite</x:v>
      </x:c>
      <x:c r="F351" s="27" t="str">
        <x:v>Aucune référence retrouvée dans le périmètre audité</x:v>
      </x:c>
      <x:c r="G351" s="27" t="str">
        <x:v>Produire le PNG à partir de la fiche, puis sauvegarder et intégrer</x:v>
      </x:c>
      <x:c r="H351" s="27" t="str">
        <x:v>Catalogue 4 069</x:v>
      </x:c>
      <x:c r="I351" s="27" t="str">
        <x:v>Gardien du silence</x:v>
      </x:c>
      <x:c r="J351" s="4" t="str">
        <x:v>feral</x:v>
      </x:c>
      <x:c r="K351" s="4" t="str">
        <x:v>ancients</x:v>
      </x:c>
      <x:c r="L351" s="4" t="str">
        <x:v>Non</x:v>
      </x:c>
      <x:c r="M351" s="4" t="str">
        <x:v>ancient</x:v>
      </x:c>
      <x:c r="N351" s="4"/>
      <x:c r="O3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27" t="str">
        <x:v>beige ocre moucheté</x:v>
      </x:c>
      <x:c r="Q351" s="27" t="str">
        <x:v>métal ardoise</x:v>
      </x:c>
      <x:c r="R351" s="27" t="str">
        <x:v>ocre</x:v>
      </x:c>
      <x:c r="S351" s="27" t="str">
        <x:v>Découvert</x:v>
      </x:c>
      <x:c r="T351" s="27" t="str">
        <x:v>posture de contrôle calme, mains lisibles</x:v>
      </x:c>
      <x:c r="U351" s="4" t="str">
        <x:v>Non</x:v>
      </x:c>
      <x:c r="V351" s="4" t="str">
        <x:v>remaining-at-v69</x:v>
      </x:c>
      <x:c r="W351" s="4" t="str">
        <x:v>Non</x:v>
      </x:c>
      <x:c r="X351" s="4" t="str">
        <x:v>Non</x:v>
      </x:c>
      <x:c r="Y351" s="4" t="str">
        <x:v>Non</x:v>
      </x:c>
      <x:c r="Z351" s="36" t="n">
        <x:v>0</x:v>
      </x:c>
      <x:c r="AA351" s="27"/>
      <x:c r="AB351" s="48"/>
      <x:c r="AC351" s="48"/>
      <x:c r="AD351" s="48"/>
      <x:c r="AE351" s="4"/>
      <x:c r="AF351" s="4"/>
      <x:c r="AG351" s="4"/>
      <x:c r="AH351" s="27" t="str">
        <x:v>Non applicable : aucun PNG accepté documenté à V69</x:v>
      </x:c>
      <x:c r="AI351" s="27" t="str">
        <x:v>Aucune correspondance retrouvée</x:v>
      </x:c>
      <x:c r="AJ351" s="52"/>
    </x:row>
    <x:row r="352" ht="29" customHeight="1">
      <x:c r="A352" s="4" t="str">
        <x:v>feral--ancients-06</x:v>
      </x:c>
      <x:c r="B352" s="4" t="str">
        <x:v>Lignée Feral</x:v>
      </x:c>
      <x:c r="C352" s="4" t="str">
        <x:v>Ancients</x:v>
      </x:c>
      <x:c r="D352" s="45" t="n">
        <x:v>6</x:v>
      </x:c>
      <x:c r="E352" s="27" t="str">
        <x:v>Pas faite</x:v>
      </x:c>
      <x:c r="F352" s="27" t="str">
        <x:v>Aucune référence retrouvée dans le périmètre audité</x:v>
      </x:c>
      <x:c r="G352" s="27" t="str">
        <x:v>Produire le PNG à partir de la fiche, puis sauvegarder et intégrer</x:v>
      </x:c>
      <x:c r="H352" s="27" t="str">
        <x:v>Catalogue 4 069</x:v>
      </x:c>
      <x:c r="I352" s="27" t="str">
        <x:v>Mémoire des accords</x:v>
      </x:c>
      <x:c r="J352" s="4" t="str">
        <x:v>feral</x:v>
      </x:c>
      <x:c r="K352" s="4" t="str">
        <x:v>ancients</x:v>
      </x:c>
      <x:c r="L352" s="4" t="str">
        <x:v>Non</x:v>
      </x:c>
      <x:c r="M352" s="4" t="str">
        <x:v>ancient</x:v>
      </x:c>
      <x:c r="N352" s="4"/>
      <x:c r="O3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27" t="str">
        <x:v>ocre brun</x:v>
      </x:c>
      <x:c r="Q352" s="27" t="str">
        <x:v>cuivre oxydé discret</x:v>
      </x:c>
      <x:c r="R352" s="27" t="str">
        <x:v>noir mat</x:v>
      </x:c>
      <x:c r="S352" s="27" t="str">
        <x:v>Découvert</x:v>
      </x:c>
      <x:c r="T352" s="27" t="str">
        <x:v>bras tenus près du corps sans masquer les accessoires</x:v>
      </x:c>
      <x:c r="U352" s="4" t="str">
        <x:v>Non</x:v>
      </x:c>
      <x:c r="V352" s="4" t="str">
        <x:v>remaining-at-v69</x:v>
      </x:c>
      <x:c r="W352" s="4" t="str">
        <x:v>Non</x:v>
      </x:c>
      <x:c r="X352" s="4" t="str">
        <x:v>Non</x:v>
      </x:c>
      <x:c r="Y352" s="4" t="str">
        <x:v>Non</x:v>
      </x:c>
      <x:c r="Z352" s="36" t="n">
        <x:v>0</x:v>
      </x:c>
      <x:c r="AA352" s="27"/>
      <x:c r="AB352" s="48"/>
      <x:c r="AC352" s="48"/>
      <x:c r="AD352" s="48"/>
      <x:c r="AE352" s="4"/>
      <x:c r="AF352" s="4"/>
      <x:c r="AG352" s="4"/>
      <x:c r="AH352" s="27" t="str">
        <x:v>Non applicable : aucun PNG accepté documenté à V69</x:v>
      </x:c>
      <x:c r="AI352" s="27" t="str">
        <x:v>Aucune correspondance retrouvée</x:v>
      </x:c>
      <x:c r="AJ352" s="52"/>
    </x:row>
    <x:row r="353" ht="29" customHeight="1">
      <x:c r="A353" s="4" t="str">
        <x:v>feral--ancients-07</x:v>
      </x:c>
      <x:c r="B353" s="4" t="str">
        <x:v>Lignée Feral</x:v>
      </x:c>
      <x:c r="C353" s="4" t="str">
        <x:v>Ancients</x:v>
      </x:c>
      <x:c r="D353" s="45" t="n">
        <x:v>7</x:v>
      </x:c>
      <x:c r="E353" s="27" t="str">
        <x:v>Pas faite</x:v>
      </x:c>
      <x:c r="F353" s="27" t="str">
        <x:v>Aucune référence retrouvée dans le périmètre audité</x:v>
      </x:c>
      <x:c r="G353" s="27" t="str">
        <x:v>Produire le PNG à partir de la fiche, puis sauvegarder et intégrer</x:v>
      </x:c>
      <x:c r="H353" s="27" t="str">
        <x:v>Catalogue 4 069</x:v>
      </x:c>
      <x:c r="I353" s="27" t="str">
        <x:v>Ancien des ateliers profonds</x:v>
      </x:c>
      <x:c r="J353" s="4" t="str">
        <x:v>feral</x:v>
      </x:c>
      <x:c r="K353" s="4" t="str">
        <x:v>ancients</x:v>
      </x:c>
      <x:c r="L353" s="4" t="str">
        <x:v>Non</x:v>
      </x:c>
      <x:c r="M353" s="4" t="str">
        <x:v>ancient</x:v>
      </x:c>
      <x:c r="N353" s="4"/>
      <x:c r="O3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27" t="str">
        <x:v>cuivre terre</x:v>
      </x:c>
      <x:c r="Q353" s="27" t="str">
        <x:v>titane sombre</x:v>
      </x:c>
      <x:c r="R353" s="27" t="str">
        <x:v>bordeaux</x:v>
      </x:c>
      <x:c r="S353" s="27" t="str">
        <x:v>Découvert</x:v>
      </x:c>
      <x:c r="T353" s="27" t="str">
        <x:v>geste discret de coordination</x:v>
      </x:c>
      <x:c r="U353" s="4" t="str">
        <x:v>Non</x:v>
      </x:c>
      <x:c r="V353" s="4" t="str">
        <x:v>remaining-at-v69</x:v>
      </x:c>
      <x:c r="W353" s="4" t="str">
        <x:v>Non</x:v>
      </x:c>
      <x:c r="X353" s="4" t="str">
        <x:v>Non</x:v>
      </x:c>
      <x:c r="Y353" s="4" t="str">
        <x:v>Non</x:v>
      </x:c>
      <x:c r="Z353" s="36" t="n">
        <x:v>0</x:v>
      </x:c>
      <x:c r="AA353" s="27"/>
      <x:c r="AB353" s="48"/>
      <x:c r="AC353" s="48"/>
      <x:c r="AD353" s="48"/>
      <x:c r="AE353" s="4"/>
      <x:c r="AF353" s="4"/>
      <x:c r="AG353" s="4"/>
      <x:c r="AH353" s="27" t="str">
        <x:v>Non applicable : aucun PNG accepté documenté à V69</x:v>
      </x:c>
      <x:c r="AI353" s="27" t="str">
        <x:v>Aucune correspondance retrouvée</x:v>
      </x:c>
      <x:c r="AJ353" s="52"/>
    </x:row>
    <x:row r="354" ht="29" customHeight="1">
      <x:c r="A354" s="4" t="str">
        <x:v>feral--ancients-08</x:v>
      </x:c>
      <x:c r="B354" s="4" t="str">
        <x:v>Lignée Feral</x:v>
      </x:c>
      <x:c r="C354" s="4" t="str">
        <x:v>Ancients</x:v>
      </x:c>
      <x:c r="D354" s="45" t="n">
        <x:v>8</x:v>
      </x:c>
      <x:c r="E354" s="27" t="str">
        <x:v>Pas faite</x:v>
      </x:c>
      <x:c r="F354" s="27" t="str">
        <x:v>Aucune référence retrouvée dans le périmètre audité</x:v>
      </x:c>
      <x:c r="G354" s="27" t="str">
        <x:v>Produire le PNG à partir de la fiche, puis sauvegarder et intégrer</x:v>
      </x:c>
      <x:c r="H354" s="27" t="str">
        <x:v>Catalogue 4 069</x:v>
      </x:c>
      <x:c r="I354" s="27" t="str">
        <x:v>Gardien des chemins anciens</x:v>
      </x:c>
      <x:c r="J354" s="4" t="str">
        <x:v>feral</x:v>
      </x:c>
      <x:c r="K354" s="4" t="str">
        <x:v>ancients</x:v>
      </x:c>
      <x:c r="L354" s="4" t="str">
        <x:v>Non</x:v>
      </x:c>
      <x:c r="M354" s="4" t="str">
        <x:v>ancient</x:v>
      </x:c>
      <x:c r="N354" s="4"/>
      <x:c r="O3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27" t="str">
        <x:v>olive sable</x:v>
      </x:c>
      <x:c r="Q354" s="27" t="str">
        <x:v>bronze ancien</x:v>
      </x:c>
      <x:c r="R354" s="27" t="str">
        <x:v>gris pierre</x:v>
      </x:c>
      <x:c r="S354" s="27" t="str">
        <x:v>Découvert</x:v>
      </x:c>
      <x:c r="T354" s="27" t="str">
        <x:v>arme ou outil tenu bas, loin des jambes</x:v>
      </x:c>
      <x:c r="U354" s="4" t="str">
        <x:v>Non</x:v>
      </x:c>
      <x:c r="V354" s="4" t="str">
        <x:v>remaining-at-v69</x:v>
      </x:c>
      <x:c r="W354" s="4" t="str">
        <x:v>Non</x:v>
      </x:c>
      <x:c r="X354" s="4" t="str">
        <x:v>Non</x:v>
      </x:c>
      <x:c r="Y354" s="4" t="str">
        <x:v>Non</x:v>
      </x:c>
      <x:c r="Z354" s="36" t="n">
        <x:v>0</x:v>
      </x:c>
      <x:c r="AA354" s="27"/>
      <x:c r="AB354" s="48"/>
      <x:c r="AC354" s="48"/>
      <x:c r="AD354" s="48"/>
      <x:c r="AE354" s="4"/>
      <x:c r="AF354" s="4"/>
      <x:c r="AG354" s="4"/>
      <x:c r="AH354" s="27" t="str">
        <x:v>Non applicable : aucun PNG accepté documenté à V69</x:v>
      </x:c>
      <x:c r="AI354" s="27" t="str">
        <x:v>Aucune correspondance retrouvée</x:v>
      </x:c>
      <x:c r="AJ354" s="52"/>
    </x:row>
    <x:row r="355" ht="29" customHeight="1">
      <x:c r="A355" s="4" t="str">
        <x:v>feral--ancients-09</x:v>
      </x:c>
      <x:c r="B355" s="4" t="str">
        <x:v>Lignée Feral</x:v>
      </x:c>
      <x:c r="C355" s="4" t="str">
        <x:v>Ancients</x:v>
      </x:c>
      <x:c r="D355" s="45" t="n">
        <x:v>9</x:v>
      </x:c>
      <x:c r="E355" s="27" t="str">
        <x:v>Pas faite</x:v>
      </x:c>
      <x:c r="F355" s="27" t="str">
        <x:v>Aucune référence retrouvée dans le périmètre audité</x:v>
      </x:c>
      <x:c r="G355" s="27" t="str">
        <x:v>Produire le PNG à partir de la fiche, puis sauvegarder et intégrer</x:v>
      </x:c>
      <x:c r="H355" s="27" t="str">
        <x:v>Catalogue 4 069</x:v>
      </x:c>
      <x:c r="I355" s="27" t="str">
        <x:v>Mémoire des clans</x:v>
      </x:c>
      <x:c r="J355" s="4" t="str">
        <x:v>feral</x:v>
      </x:c>
      <x:c r="K355" s="4" t="str">
        <x:v>ancients</x:v>
      </x:c>
      <x:c r="L355" s="4" t="str">
        <x:v>Non</x:v>
      </x:c>
      <x:c r="M355" s="4" t="str">
        <x:v>ancient</x:v>
      </x:c>
      <x:c r="N355" s="4"/>
      <x:c r="O3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27" t="str">
        <x:v>brun cendre</x:v>
      </x:c>
      <x:c r="Q355" s="27" t="str">
        <x:v>acier patiné</x:v>
      </x:c>
      <x:c r="R355" s="27" t="str">
        <x:v>bleu profond</x:v>
      </x:c>
      <x:c r="S355" s="27" t="str">
        <x:v>Découvert</x:v>
      </x:c>
      <x:c r="T355" s="27" t="str">
        <x:v>attitude expérimentée immobile</x:v>
      </x:c>
      <x:c r="U355" s="4" t="str">
        <x:v>Non</x:v>
      </x:c>
      <x:c r="V355" s="4" t="str">
        <x:v>remaining-at-v69</x:v>
      </x:c>
      <x:c r="W355" s="4" t="str">
        <x:v>Non</x:v>
      </x:c>
      <x:c r="X355" s="4" t="str">
        <x:v>Non</x:v>
      </x:c>
      <x:c r="Y355" s="4" t="str">
        <x:v>Non</x:v>
      </x:c>
      <x:c r="Z355" s="36" t="n">
        <x:v>0</x:v>
      </x:c>
      <x:c r="AA355" s="27"/>
      <x:c r="AB355" s="48"/>
      <x:c r="AC355" s="48"/>
      <x:c r="AD355" s="48"/>
      <x:c r="AE355" s="4"/>
      <x:c r="AF355" s="4"/>
      <x:c r="AG355" s="4"/>
      <x:c r="AH355" s="27" t="str">
        <x:v>Non applicable : aucun PNG accepté documenté à V69</x:v>
      </x:c>
      <x:c r="AI355" s="27" t="str">
        <x:v>Aucune correspondance retrouvée</x:v>
      </x:c>
      <x:c r="AJ355" s="52"/>
    </x:row>
    <x:row r="356" ht="29" customHeight="1">
      <x:c r="A356" s="4" t="str">
        <x:v>feral--ancients-10</x:v>
      </x:c>
      <x:c r="B356" s="4" t="str">
        <x:v>Lignée Feral</x:v>
      </x:c>
      <x:c r="C356" s="4" t="str">
        <x:v>Ancients</x:v>
      </x:c>
      <x:c r="D356" s="45" t="n">
        <x:v>10</x:v>
      </x:c>
      <x:c r="E356" s="27" t="str">
        <x:v>Pas faite</x:v>
      </x:c>
      <x:c r="F356" s="27" t="str">
        <x:v>Aucune référence retrouvée dans le périmètre audité</x:v>
      </x:c>
      <x:c r="G356" s="27" t="str">
        <x:v>Produire le PNG à partir de la fiche, puis sauvegarder et intégrer</x:v>
      </x:c>
      <x:c r="H356" s="27" t="str">
        <x:v>Catalogue 4 069</x:v>
      </x:c>
      <x:c r="I356" s="27" t="str">
        <x:v>Dernier témoin</x:v>
      </x:c>
      <x:c r="J356" s="4" t="str">
        <x:v>feral</x:v>
      </x:c>
      <x:c r="K356" s="4" t="str">
        <x:v>ancients</x:v>
      </x:c>
      <x:c r="L356" s="4" t="str">
        <x:v>Non</x:v>
      </x:c>
      <x:c r="M356" s="4" t="str">
        <x:v>ancient</x:v>
      </x:c>
      <x:c r="N356" s="4"/>
      <x:c r="O3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27" t="str">
        <x:v>beige ocre moucheté</x:v>
      </x:c>
      <x:c r="Q356" s="27" t="str">
        <x:v>bronze patiné</x:v>
      </x:c>
      <x:c r="R356" s="27" t="str">
        <x:v>gris charbon</x:v>
      </x:c>
      <x:c r="S356" s="27" t="str">
        <x:v>Découvert</x:v>
      </x:c>
      <x:c r="T356" s="27" t="str">
        <x:v>présence assurée, légère rotation du thorax</x:v>
      </x:c>
      <x:c r="U356" s="4" t="str">
        <x:v>Non</x:v>
      </x:c>
      <x:c r="V356" s="4" t="str">
        <x:v>remaining-at-v69</x:v>
      </x:c>
      <x:c r="W356" s="4" t="str">
        <x:v>Non</x:v>
      </x:c>
      <x:c r="X356" s="4" t="str">
        <x:v>Non</x:v>
      </x:c>
      <x:c r="Y356" s="4" t="str">
        <x:v>Non</x:v>
      </x:c>
      <x:c r="Z356" s="36" t="n">
        <x:v>0</x:v>
      </x:c>
      <x:c r="AA356" s="27"/>
      <x:c r="AB356" s="48"/>
      <x:c r="AC356" s="48"/>
      <x:c r="AD356" s="48"/>
      <x:c r="AE356" s="4"/>
      <x:c r="AF356" s="4"/>
      <x:c r="AG356" s="4"/>
      <x:c r="AH356" s="27" t="str">
        <x:v>Non applicable : aucun PNG accepté documenté à V69</x:v>
      </x:c>
      <x:c r="AI356" s="27" t="str">
        <x:v>Aucune correspondance retrouvée</x:v>
      </x:c>
      <x:c r="AJ356" s="52"/>
    </x:row>
    <x:row r="357" ht="29" customHeight="1">
      <x:c r="A357" s="4" t="str">
        <x:v>feral--warlords-01</x:v>
      </x:c>
      <x:c r="B357" s="4" t="str">
        <x:v>Lignée Feral</x:v>
      </x:c>
      <x:c r="C357" s="4" t="str">
        <x:v>Warlords</x:v>
      </x:c>
      <x:c r="D357" s="45" t="n">
        <x:v>1</x:v>
      </x:c>
      <x:c r="E357" s="27" t="str">
        <x:v>Présente dans main</x:v>
      </x:c>
      <x:c r="F357" s="27" t="str">
        <x:v>Galerie et codex</x:v>
      </x:c>
      <x:c r="G357" s="27" t="str">
        <x:v>Conserver ; vérifier le rendu selon l’usage indiqué</x:v>
      </x:c>
      <x:c r="H357" s="27" t="str">
        <x:v>Catalogue 4 069</x:v>
      </x:c>
      <x:c r="I357" s="27" t="str">
        <x:v>Warlords 01</x:v>
      </x:c>
      <x:c r="J357" s="4" t="str">
        <x:v>feral</x:v>
      </x:c>
      <x:c r="K357" s="4" t="str">
        <x:v>warlords</x:v>
      </x:c>
      <x:c r="L357" s="4" t="str">
        <x:v>Oui</x:v>
      </x:c>
      <x:c r="M357" s="4" t="str">
        <x:v>Non renseigné</x:v>
      </x:c>
      <x:c r="N357" s="4"/>
      <x:c r="O357" s="27"/>
      <x:c r="P357" s="27"/>
      <x:c r="Q357" s="27"/>
      <x:c r="R357" s="27"/>
      <x:c r="S357" s="27"/>
      <x:c r="T357" s="27"/>
      <x:c r="U357" s="4" t="str">
        <x:v>Oui</x:v>
      </x:c>
      <x:c r="V357" s="4" t="str">
        <x:v>baseline-v6</x:v>
      </x:c>
      <x:c r="W357" s="4" t="str">
        <x:v>Oui</x:v>
      </x:c>
      <x:c r="X357" s="4" t="str">
        <x:v>Non</x:v>
      </x:c>
      <x:c r="Y357" s="4" t="str">
        <x:v>Non</x:v>
      </x:c>
      <x:c r="Z357" s="36" t="n">
        <x:v>0</x:v>
      </x:c>
      <x:c r="AA357" s="27" t="str">
        <x:v>Chemin blob présent dans l’arbre Git audité ; SHA256 déclaré par le registre, pixels non retéléchargés. Audit du code et des références ; aucun déploiement ni affichage en navigateur observé.</x:v>
      </x:c>
      <x:c r="AB357" s="48" t="str">
        <x:v>https://github.com/darknigthmare/yautja-la-longue-chasse/blob/536ac53335e440747f6eccedd2cd757d1f817a99/public/game/imports/v85/library/a7b9479a1fcd31fa3f00829937b7c146a9371fdca2c2776e2d5f08b15ca01246.png</x:v>
      </x:c>
      <x:c r="AC357" s="48" t="str">
        <x:v>https://github.com/darknigthmare/yautja-la-longue-chasse/blob/536ac53335e440747f6eccedd2cd757d1f817a99/app/game/data/recentSpriteLibraryV85.json</x:v>
      </x:c>
      <x:c r="AD357" s="48"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27" t="str">
        <x:v>Archive candidate présente sur Drive ; PNG individuel non revérifié dans cet audit</x:v>
      </x:c>
      <x:c r="AI357" s="27" t="str">
        <x:v>ID exact + SHA de version acceptée déclaré</x:v>
      </x:c>
      <x:c r="AJ357" s="52"/>
    </x:row>
    <x:row r="358" ht="29" customHeight="1">
      <x:c r="A358" s="4" t="str">
        <x:v>feral--warlords-02</x:v>
      </x:c>
      <x:c r="B358" s="4" t="str">
        <x:v>Lignée Feral</x:v>
      </x:c>
      <x:c r="C358" s="4" t="str">
        <x:v>Warlords</x:v>
      </x:c>
      <x:c r="D358" s="45" t="n">
        <x:v>2</x:v>
      </x:c>
      <x:c r="E358" s="27" t="str">
        <x:v>Pas faite</x:v>
      </x:c>
      <x:c r="F358" s="27" t="str">
        <x:v>Aucune référence retrouvée dans le périmètre audité</x:v>
      </x:c>
      <x:c r="G358" s="27" t="str">
        <x:v>Produire le PNG à partir de la fiche, puis sauvegarder et intégrer</x:v>
      </x:c>
      <x:c r="H358" s="27" t="str">
        <x:v>Catalogue 4 069</x:v>
      </x:c>
      <x:c r="I358" s="27" t="str">
        <x:v>Maître des colonnes</x:v>
      </x:c>
      <x:c r="J358" s="4" t="str">
        <x:v>feral</x:v>
      </x:c>
      <x:c r="K358" s="4" t="str">
        <x:v>warlords</x:v>
      </x:c>
      <x:c r="L358" s="4" t="str">
        <x:v>Oui</x:v>
      </x:c>
      <x:c r="M358" s="4" t="str">
        <x:v>adult</x:v>
      </x:c>
      <x:c r="N358" s="4"/>
      <x:c r="O3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27" t="str">
        <x:v>cuivre terre</x:v>
      </x:c>
      <x:c r="Q358" s="27" t="str">
        <x:v>graphite</x:v>
      </x:c>
      <x:c r="R358" s="27" t="str">
        <x:v>bronze pâle</x:v>
      </x:c>
      <x:c r="S358" s="27" t="str">
        <x:v>Découvert</x:v>
      </x:c>
      <x:c r="T358" s="27" t="str">
        <x:v>posture d’observation en trois quarts droite</x:v>
      </x:c>
      <x:c r="U358" s="4" t="str">
        <x:v>Non</x:v>
      </x:c>
      <x:c r="V358" s="4" t="str">
        <x:v>remaining-at-v69</x:v>
      </x:c>
      <x:c r="W358" s="4" t="str">
        <x:v>Non</x:v>
      </x:c>
      <x:c r="X358" s="4" t="str">
        <x:v>Non</x:v>
      </x:c>
      <x:c r="Y358" s="4" t="str">
        <x:v>Non</x:v>
      </x:c>
      <x:c r="Z358" s="36" t="n">
        <x:v>0</x:v>
      </x:c>
      <x:c r="AA358" s="27"/>
      <x:c r="AB358" s="48"/>
      <x:c r="AC358" s="48"/>
      <x:c r="AD358" s="48"/>
      <x:c r="AE358" s="4"/>
      <x:c r="AF358" s="4"/>
      <x:c r="AG358" s="4"/>
      <x:c r="AH358" s="27" t="str">
        <x:v>Non applicable : aucun PNG accepté documenté à V69</x:v>
      </x:c>
      <x:c r="AI358" s="27" t="str">
        <x:v>Aucune correspondance retrouvée</x:v>
      </x:c>
      <x:c r="AJ358" s="52"/>
    </x:row>
    <x:row r="359" ht="29" customHeight="1">
      <x:c r="A359" s="4" t="str">
        <x:v>feral--warlords-03</x:v>
      </x:c>
      <x:c r="B359" s="4" t="str">
        <x:v>Lignée Feral</x:v>
      </x:c>
      <x:c r="C359" s="4" t="str">
        <x:v>Warlords</x:v>
      </x:c>
      <x:c r="D359" s="45" t="n">
        <x:v>3</x:v>
      </x:c>
      <x:c r="E359" s="27" t="str">
        <x:v>Pas faite</x:v>
      </x:c>
      <x:c r="F359" s="27" t="str">
        <x:v>Aucune référence retrouvée dans le périmètre audité</x:v>
      </x:c>
      <x:c r="G359" s="27" t="str">
        <x:v>Produire le PNG à partir de la fiche, puis sauvegarder et intégrer</x:v>
      </x:c>
      <x:c r="H359" s="27" t="str">
        <x:v>Catalogue 4 069</x:v>
      </x:c>
      <x:c r="I359" s="27" t="str">
        <x:v>Seigneur de la percée</x:v>
      </x:c>
      <x:c r="J359" s="4" t="str">
        <x:v>feral</x:v>
      </x:c>
      <x:c r="K359" s="4" t="str">
        <x:v>warlords</x:v>
      </x:c>
      <x:c r="L359" s="4" t="str">
        <x:v>Oui</x:v>
      </x:c>
      <x:c r="M359" s="4" t="str">
        <x:v>adult</x:v>
      </x:c>
      <x:c r="N359" s="4"/>
      <x:c r="O3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27" t="str">
        <x:v>olive sable</x:v>
      </x:c>
      <x:c r="Q359" s="27" t="str">
        <x:v>bronze sombre</x:v>
      </x:c>
      <x:c r="R359" s="27" t="str">
        <x:v>ivoire minéral</x:v>
      </x:c>
      <x:c r="S359" s="27" t="str">
        <x:v>Découvert</x:v>
      </x:c>
      <x:c r="T359" s="27" t="str">
        <x:v>appui stable et épaules détendues</x:v>
      </x:c>
      <x:c r="U359" s="4" t="str">
        <x:v>Non</x:v>
      </x:c>
      <x:c r="V359" s="4" t="str">
        <x:v>remaining-at-v69</x:v>
      </x:c>
      <x:c r="W359" s="4" t="str">
        <x:v>Non</x:v>
      </x:c>
      <x:c r="X359" s="4" t="str">
        <x:v>Non</x:v>
      </x:c>
      <x:c r="Y359" s="4" t="str">
        <x:v>Non</x:v>
      </x:c>
      <x:c r="Z359" s="36" t="n">
        <x:v>0</x:v>
      </x:c>
      <x:c r="AA359" s="27"/>
      <x:c r="AB359" s="48"/>
      <x:c r="AC359" s="48"/>
      <x:c r="AD359" s="48"/>
      <x:c r="AE359" s="4"/>
      <x:c r="AF359" s="4"/>
      <x:c r="AG359" s="4"/>
      <x:c r="AH359" s="27" t="str">
        <x:v>Non applicable : aucun PNG accepté documenté à V69</x:v>
      </x:c>
      <x:c r="AI359" s="27" t="str">
        <x:v>Aucune correspondance retrouvée</x:v>
      </x:c>
      <x:c r="AJ359" s="52"/>
    </x:row>
    <x:row r="360" ht="29" customHeight="1">
      <x:c r="A360" s="4" t="str">
        <x:v>feral--warlords-04</x:v>
      </x:c>
      <x:c r="B360" s="4" t="str">
        <x:v>Lignée Feral</x:v>
      </x:c>
      <x:c r="C360" s="4" t="str">
        <x:v>Warlords</x:v>
      </x:c>
      <x:c r="D360" s="45" t="n">
        <x:v>4</x:v>
      </x:c>
      <x:c r="E360" s="27" t="str">
        <x:v>Pas faite</x:v>
      </x:c>
      <x:c r="F360" s="27" t="str">
        <x:v>Aucune référence retrouvée dans le périmètre audité</x:v>
      </x:c>
      <x:c r="G360" s="27" t="str">
        <x:v>Produire le PNG à partir de la fiche, puis sauvegarder et intégrer</x:v>
      </x:c>
      <x:c r="H360" s="27" t="str">
        <x:v>Catalogue 4 069</x:v>
      </x:c>
      <x:c r="I360" s="27" t="str">
        <x:v>Commandeur des batteries</x:v>
      </x:c>
      <x:c r="J360" s="4" t="str">
        <x:v>feral</x:v>
      </x:c>
      <x:c r="K360" s="4" t="str">
        <x:v>warlords</x:v>
      </x:c>
      <x:c r="L360" s="4" t="str">
        <x:v>Oui</x:v>
      </x:c>
      <x:c r="M360" s="4" t="str">
        <x:v>adult</x:v>
      </x:c>
      <x:c r="N360" s="4"/>
      <x:c r="O3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27" t="str">
        <x:v>brun cendre</x:v>
      </x:c>
      <x:c r="Q360" s="27" t="str">
        <x:v>acier mat</x:v>
      </x:c>
      <x:c r="R360" s="27" t="str">
        <x:v>vert désaturé</x:v>
      </x:c>
      <x:c r="S360" s="27" t="str">
        <x:v>Découvert</x:v>
      </x:c>
      <x:c r="T360" s="27" t="str">
        <x:v>léger transfert du poids, silhouette entière</x:v>
      </x:c>
      <x:c r="U360" s="4" t="str">
        <x:v>Non</x:v>
      </x:c>
      <x:c r="V360" s="4" t="str">
        <x:v>remaining-at-v69</x:v>
      </x:c>
      <x:c r="W360" s="4" t="str">
        <x:v>Non</x:v>
      </x:c>
      <x:c r="X360" s="4" t="str">
        <x:v>Non</x:v>
      </x:c>
      <x:c r="Y360" s="4" t="str">
        <x:v>Non</x:v>
      </x:c>
      <x:c r="Z360" s="36" t="n">
        <x:v>0</x:v>
      </x:c>
      <x:c r="AA360" s="27"/>
      <x:c r="AB360" s="48"/>
      <x:c r="AC360" s="48"/>
      <x:c r="AD360" s="48"/>
      <x:c r="AE360" s="4"/>
      <x:c r="AF360" s="4"/>
      <x:c r="AG360" s="4"/>
      <x:c r="AH360" s="27" t="str">
        <x:v>Non applicable : aucun PNG accepté documenté à V69</x:v>
      </x:c>
      <x:c r="AI360" s="27" t="str">
        <x:v>Aucune correspondance retrouvée</x:v>
      </x:c>
      <x:c r="AJ360" s="52"/>
    </x:row>
    <x:row r="361" ht="29" customHeight="1">
      <x:c r="A361" s="4" t="str">
        <x:v>feral--warlords-05</x:v>
      </x:c>
      <x:c r="B361" s="4" t="str">
        <x:v>Lignée Feral</x:v>
      </x:c>
      <x:c r="C361" s="4" t="str">
        <x:v>Warlords</x:v>
      </x:c>
      <x:c r="D361" s="45" t="n">
        <x:v>5</x:v>
      </x:c>
      <x:c r="E361" s="27" t="str">
        <x:v>Pas faite</x:v>
      </x:c>
      <x:c r="F361" s="27" t="str">
        <x:v>Aucune référence retrouvée dans le périmètre audité</x:v>
      </x:c>
      <x:c r="G361" s="27" t="str">
        <x:v>Produire le PNG à partir de la fiche, puis sauvegarder et intégrer</x:v>
      </x:c>
      <x:c r="H361" s="27" t="str">
        <x:v>Catalogue 4 069</x:v>
      </x:c>
      <x:c r="I361" s="27" t="str">
        <x:v>Seigneur des fortifications</x:v>
      </x:c>
      <x:c r="J361" s="4" t="str">
        <x:v>feral</x:v>
      </x:c>
      <x:c r="K361" s="4" t="str">
        <x:v>warlords</x:v>
      </x:c>
      <x:c r="L361" s="4" t="str">
        <x:v>Oui</x:v>
      </x:c>
      <x:c r="M361" s="4" t="str">
        <x:v>adult</x:v>
      </x:c>
      <x:c r="N361" s="4"/>
      <x:c r="O3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27" t="str">
        <x:v>beige ocre moucheté</x:v>
      </x:c>
      <x:c r="Q361" s="27" t="str">
        <x:v>métal ardoise</x:v>
      </x:c>
      <x:c r="R361" s="27" t="str">
        <x:v>ocre</x:v>
      </x:c>
      <x:c r="S361" s="27" t="str">
        <x:v>Découvert</x:v>
      </x:c>
      <x:c r="T361" s="27" t="str">
        <x:v>posture de contrôle calme, mains lisibles</x:v>
      </x:c>
      <x:c r="U361" s="4" t="str">
        <x:v>Non</x:v>
      </x:c>
      <x:c r="V361" s="4" t="str">
        <x:v>remaining-at-v69</x:v>
      </x:c>
      <x:c r="W361" s="4" t="str">
        <x:v>Non</x:v>
      </x:c>
      <x:c r="X361" s="4" t="str">
        <x:v>Non</x:v>
      </x:c>
      <x:c r="Y361" s="4" t="str">
        <x:v>Non</x:v>
      </x:c>
      <x:c r="Z361" s="36" t="n">
        <x:v>0</x:v>
      </x:c>
      <x:c r="AA361" s="27"/>
      <x:c r="AB361" s="48"/>
      <x:c r="AC361" s="48"/>
      <x:c r="AD361" s="48"/>
      <x:c r="AE361" s="4"/>
      <x:c r="AF361" s="4"/>
      <x:c r="AG361" s="4"/>
      <x:c r="AH361" s="27" t="str">
        <x:v>Non applicable : aucun PNG accepté documenté à V69</x:v>
      </x:c>
      <x:c r="AI361" s="27" t="str">
        <x:v>Aucune correspondance retrouvée</x:v>
      </x:c>
      <x:c r="AJ361" s="52"/>
    </x:row>
    <x:row r="362" ht="29" customHeight="1">
      <x:c r="A362" s="4" t="str">
        <x:v>feral--warlords-06</x:v>
      </x:c>
      <x:c r="B362" s="4" t="str">
        <x:v>Lignée Feral</x:v>
      </x:c>
      <x:c r="C362" s="4" t="str">
        <x:v>Warlords</x:v>
      </x:c>
      <x:c r="D362" s="45" t="n">
        <x:v>6</x:v>
      </x:c>
      <x:c r="E362" s="27" t="str">
        <x:v>Pas faite</x:v>
      </x:c>
      <x:c r="F362" s="27" t="str">
        <x:v>Aucune référence retrouvée dans le périmètre audité</x:v>
      </x:c>
      <x:c r="G362" s="27" t="str">
        <x:v>Produire le PNG à partir de la fiche, puis sauvegarder et intégrer</x:v>
      </x:c>
      <x:c r="H362" s="27" t="str">
        <x:v>Catalogue 4 069</x:v>
      </x:c>
      <x:c r="I362" s="27" t="str">
        <x:v>Maître des convois</x:v>
      </x:c>
      <x:c r="J362" s="4" t="str">
        <x:v>feral</x:v>
      </x:c>
      <x:c r="K362" s="4" t="str">
        <x:v>warlords</x:v>
      </x:c>
      <x:c r="L362" s="4" t="str">
        <x:v>Oui</x:v>
      </x:c>
      <x:c r="M362" s="4" t="str">
        <x:v>adult</x:v>
      </x:c>
      <x:c r="N362" s="4"/>
      <x:c r="O3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27" t="str">
        <x:v>ocre brun</x:v>
      </x:c>
      <x:c r="Q362" s="27" t="str">
        <x:v>cuivre oxydé discret</x:v>
      </x:c>
      <x:c r="R362" s="27" t="str">
        <x:v>noir mat</x:v>
      </x:c>
      <x:c r="S362" s="27" t="str">
        <x:v>Découvert</x:v>
      </x:c>
      <x:c r="T362" s="27" t="str">
        <x:v>bras tenus près du corps sans masquer les accessoires</x:v>
      </x:c>
      <x:c r="U362" s="4" t="str">
        <x:v>Non</x:v>
      </x:c>
      <x:c r="V362" s="4" t="str">
        <x:v>remaining-at-v69</x:v>
      </x:c>
      <x:c r="W362" s="4" t="str">
        <x:v>Non</x:v>
      </x:c>
      <x:c r="X362" s="4" t="str">
        <x:v>Non</x:v>
      </x:c>
      <x:c r="Y362" s="4" t="str">
        <x:v>Non</x:v>
      </x:c>
      <x:c r="Z362" s="36" t="n">
        <x:v>0</x:v>
      </x:c>
      <x:c r="AA362" s="27"/>
      <x:c r="AB362" s="48"/>
      <x:c r="AC362" s="48"/>
      <x:c r="AD362" s="48"/>
      <x:c r="AE362" s="4"/>
      <x:c r="AF362" s="4"/>
      <x:c r="AG362" s="4"/>
      <x:c r="AH362" s="27" t="str">
        <x:v>Non applicable : aucun PNG accepté documenté à V69</x:v>
      </x:c>
      <x:c r="AI362" s="27" t="str">
        <x:v>Aucune correspondance retrouvée</x:v>
      </x:c>
      <x:c r="AJ362" s="52"/>
    </x:row>
    <x:row r="363" ht="29" customHeight="1">
      <x:c r="A363" s="4" t="str">
        <x:v>feral--warlords-07</x:v>
      </x:c>
      <x:c r="B363" s="4" t="str">
        <x:v>Lignée Feral</x:v>
      </x:c>
      <x:c r="C363" s="4" t="str">
        <x:v>Warlords</x:v>
      </x:c>
      <x:c r="D363" s="45" t="n">
        <x:v>7</x:v>
      </x:c>
      <x:c r="E363" s="27" t="str">
        <x:v>Pas faite</x:v>
      </x:c>
      <x:c r="F363" s="27" t="str">
        <x:v>Aucune référence retrouvée dans le périmètre audité</x:v>
      </x:c>
      <x:c r="G363" s="27" t="str">
        <x:v>Produire le PNG à partir de la fiche, puis sauvegarder et intégrer</x:v>
      </x:c>
      <x:c r="H363" s="27" t="str">
        <x:v>Catalogue 4 069</x:v>
      </x:c>
      <x:c r="I363" s="27" t="str">
        <x:v>Seigneur au disque</x:v>
      </x:c>
      <x:c r="J363" s="4" t="str">
        <x:v>feral</x:v>
      </x:c>
      <x:c r="K363" s="4" t="str">
        <x:v>warlords</x:v>
      </x:c>
      <x:c r="L363" s="4" t="str">
        <x:v>Oui</x:v>
      </x:c>
      <x:c r="M363" s="4" t="str">
        <x:v>adult</x:v>
      </x:c>
      <x:c r="N363" s="4"/>
      <x:c r="O3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27" t="str">
        <x:v>cuivre terre</x:v>
      </x:c>
      <x:c r="Q363" s="27" t="str">
        <x:v>titane sombre</x:v>
      </x:c>
      <x:c r="R363" s="27" t="str">
        <x:v>bordeaux</x:v>
      </x:c>
      <x:c r="S363" s="27" t="str">
        <x:v>Découvert</x:v>
      </x:c>
      <x:c r="T363" s="27" t="str">
        <x:v>geste discret de coordination</x:v>
      </x:c>
      <x:c r="U363" s="4" t="str">
        <x:v>Non</x:v>
      </x:c>
      <x:c r="V363" s="4" t="str">
        <x:v>remaining-at-v69</x:v>
      </x:c>
      <x:c r="W363" s="4" t="str">
        <x:v>Non</x:v>
      </x:c>
      <x:c r="X363" s="4" t="str">
        <x:v>Non</x:v>
      </x:c>
      <x:c r="Y363" s="4" t="str">
        <x:v>Non</x:v>
      </x:c>
      <x:c r="Z363" s="36" t="n">
        <x:v>0</x:v>
      </x:c>
      <x:c r="AA363" s="27"/>
      <x:c r="AB363" s="48"/>
      <x:c r="AC363" s="48"/>
      <x:c r="AD363" s="48"/>
      <x:c r="AE363" s="4"/>
      <x:c r="AF363" s="4"/>
      <x:c r="AG363" s="4"/>
      <x:c r="AH363" s="27" t="str">
        <x:v>Non applicable : aucun PNG accepté documenté à V69</x:v>
      </x:c>
      <x:c r="AI363" s="27" t="str">
        <x:v>Aucune correspondance retrouvée</x:v>
      </x:c>
      <x:c r="AJ363" s="52"/>
    </x:row>
    <x:row r="364" ht="29" customHeight="1">
      <x:c r="A364" s="4" t="str">
        <x:v>feral--warlords-08</x:v>
      </x:c>
      <x:c r="B364" s="4" t="str">
        <x:v>Lignée Feral</x:v>
      </x:c>
      <x:c r="C364" s="4" t="str">
        <x:v>Warlords</x:v>
      </x:c>
      <x:c r="D364" s="45" t="n">
        <x:v>8</x:v>
      </x:c>
      <x:c r="E364" s="27" t="str">
        <x:v>Pas faite</x:v>
      </x:c>
      <x:c r="F364" s="27" t="str">
        <x:v>Aucune référence retrouvée dans le périmètre audité</x:v>
      </x:c>
      <x:c r="G364" s="27" t="str">
        <x:v>Produire le PNG à partir de la fiche, puis sauvegarder et intégrer</x:v>
      </x:c>
      <x:c r="H364" s="27" t="str">
        <x:v>Catalogue 4 069</x:v>
      </x:c>
      <x:c r="I364" s="27" t="str">
        <x:v>Commandeur des réserves</x:v>
      </x:c>
      <x:c r="J364" s="4" t="str">
        <x:v>feral</x:v>
      </x:c>
      <x:c r="K364" s="4" t="str">
        <x:v>warlords</x:v>
      </x:c>
      <x:c r="L364" s="4" t="str">
        <x:v>Oui</x:v>
      </x:c>
      <x:c r="M364" s="4" t="str">
        <x:v>adult</x:v>
      </x:c>
      <x:c r="N364" s="4"/>
      <x:c r="O3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27" t="str">
        <x:v>olive sable</x:v>
      </x:c>
      <x:c r="Q364" s="27" t="str">
        <x:v>bronze ancien</x:v>
      </x:c>
      <x:c r="R364" s="27" t="str">
        <x:v>gris pierre</x:v>
      </x:c>
      <x:c r="S364" s="27" t="str">
        <x:v>Découvert</x:v>
      </x:c>
      <x:c r="T364" s="27" t="str">
        <x:v>arme ou outil tenu bas, loin des jambes</x:v>
      </x:c>
      <x:c r="U364" s="4" t="str">
        <x:v>Non</x:v>
      </x:c>
      <x:c r="V364" s="4" t="str">
        <x:v>remaining-at-v69</x:v>
      </x:c>
      <x:c r="W364" s="4" t="str">
        <x:v>Non</x:v>
      </x:c>
      <x:c r="X364" s="4" t="str">
        <x:v>Non</x:v>
      </x:c>
      <x:c r="Y364" s="4" t="str">
        <x:v>Non</x:v>
      </x:c>
      <x:c r="Z364" s="36" t="n">
        <x:v>0</x:v>
      </x:c>
      <x:c r="AA364" s="27"/>
      <x:c r="AB364" s="48"/>
      <x:c r="AC364" s="48"/>
      <x:c r="AD364" s="48"/>
      <x:c r="AE364" s="4"/>
      <x:c r="AF364" s="4"/>
      <x:c r="AG364" s="4"/>
      <x:c r="AH364" s="27" t="str">
        <x:v>Non applicable : aucun PNG accepté documenté à V69</x:v>
      </x:c>
      <x:c r="AI364" s="27" t="str">
        <x:v>Aucune correspondance retrouvée</x:v>
      </x:c>
      <x:c r="AJ364" s="52"/>
    </x:row>
    <x:row r="365" ht="29" customHeight="1">
      <x:c r="A365" s="4" t="str">
        <x:v>feral--warlords-09</x:v>
      </x:c>
      <x:c r="B365" s="4" t="str">
        <x:v>Lignée Feral</x:v>
      </x:c>
      <x:c r="C365" s="4" t="str">
        <x:v>Warlords</x:v>
      </x:c>
      <x:c r="D365" s="45" t="n">
        <x:v>9</x:v>
      </x:c>
      <x:c r="E365" s="27" t="str">
        <x:v>Pas faite</x:v>
      </x:c>
      <x:c r="F365" s="27" t="str">
        <x:v>Aucune référence retrouvée dans le périmètre audité</x:v>
      </x:c>
      <x:c r="G365" s="27" t="str">
        <x:v>Produire le PNG à partir de la fiche, puis sauvegarder et intégrer</x:v>
      </x:c>
      <x:c r="H365" s="27" t="str">
        <x:v>Catalogue 4 069</x:v>
      </x:c>
      <x:c r="I365" s="27" t="str">
        <x:v>Seigneur vétéran</x:v>
      </x:c>
      <x:c r="J365" s="4" t="str">
        <x:v>feral</x:v>
      </x:c>
      <x:c r="K365" s="4" t="str">
        <x:v>warlords</x:v>
      </x:c>
      <x:c r="L365" s="4" t="str">
        <x:v>Oui</x:v>
      </x:c>
      <x:c r="M365" s="4" t="str">
        <x:v>adult</x:v>
      </x:c>
      <x:c r="N365" s="4"/>
      <x:c r="O3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27" t="str">
        <x:v>brun cendre</x:v>
      </x:c>
      <x:c r="Q365" s="27" t="str">
        <x:v>acier patiné</x:v>
      </x:c>
      <x:c r="R365" s="27" t="str">
        <x:v>bleu profond</x:v>
      </x:c>
      <x:c r="S365" s="27" t="str">
        <x:v>Découvert</x:v>
      </x:c>
      <x:c r="T365" s="27" t="str">
        <x:v>attitude expérimentée immobile</x:v>
      </x:c>
      <x:c r="U365" s="4" t="str">
        <x:v>Non</x:v>
      </x:c>
      <x:c r="V365" s="4" t="str">
        <x:v>remaining-at-v69</x:v>
      </x:c>
      <x:c r="W365" s="4" t="str">
        <x:v>Non</x:v>
      </x:c>
      <x:c r="X365" s="4" t="str">
        <x:v>Non</x:v>
      </x:c>
      <x:c r="Y365" s="4" t="str">
        <x:v>Non</x:v>
      </x:c>
      <x:c r="Z365" s="36" t="n">
        <x:v>0</x:v>
      </x:c>
      <x:c r="AA365" s="27"/>
      <x:c r="AB365" s="48"/>
      <x:c r="AC365" s="48"/>
      <x:c r="AD365" s="48"/>
      <x:c r="AE365" s="4"/>
      <x:c r="AF365" s="4"/>
      <x:c r="AG365" s="4"/>
      <x:c r="AH365" s="27" t="str">
        <x:v>Non applicable : aucun PNG accepté documenté à V69</x:v>
      </x:c>
      <x:c r="AI365" s="27" t="str">
        <x:v>Aucune correspondance retrouvée</x:v>
      </x:c>
      <x:c r="AJ365" s="52"/>
    </x:row>
    <x:row r="366" ht="29" customHeight="1">
      <x:c r="A366" s="4" t="str">
        <x:v>feral--warlords-10</x:v>
      </x:c>
      <x:c r="B366" s="4" t="str">
        <x:v>Lignée Feral</x:v>
      </x:c>
      <x:c r="C366" s="4" t="str">
        <x:v>Warlords</x:v>
      </x:c>
      <x:c r="D366" s="45" t="n">
        <x:v>10</x:v>
      </x:c>
      <x:c r="E366" s="27" t="str">
        <x:v>Pas faite</x:v>
      </x:c>
      <x:c r="F366" s="27" t="str">
        <x:v>Aucune référence retrouvée dans le périmètre audité</x:v>
      </x:c>
      <x:c r="G366" s="27" t="str">
        <x:v>Produire le PNG à partir de la fiche, puis sauvegarder et intégrer</x:v>
      </x:c>
      <x:c r="H366" s="27" t="str">
        <x:v>Catalogue 4 069</x:v>
      </x:c>
      <x:c r="I366" s="27" t="str">
        <x:v>Premier de guerre</x:v>
      </x:c>
      <x:c r="J366" s="4" t="str">
        <x:v>feral</x:v>
      </x:c>
      <x:c r="K366" s="4" t="str">
        <x:v>warlords</x:v>
      </x:c>
      <x:c r="L366" s="4" t="str">
        <x:v>Oui</x:v>
      </x:c>
      <x:c r="M366" s="4" t="str">
        <x:v>adult</x:v>
      </x:c>
      <x:c r="N366" s="4"/>
      <x:c r="O3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27" t="str">
        <x:v>beige ocre moucheté</x:v>
      </x:c>
      <x:c r="Q366" s="27" t="str">
        <x:v>bronze patiné</x:v>
      </x:c>
      <x:c r="R366" s="27" t="str">
        <x:v>gris charbon</x:v>
      </x:c>
      <x:c r="S366" s="27" t="str">
        <x:v>Découvert</x:v>
      </x:c>
      <x:c r="T366" s="27" t="str">
        <x:v>présence assurée, légère rotation du thorax</x:v>
      </x:c>
      <x:c r="U366" s="4" t="str">
        <x:v>Non</x:v>
      </x:c>
      <x:c r="V366" s="4" t="str">
        <x:v>remaining-at-v69</x:v>
      </x:c>
      <x:c r="W366" s="4" t="str">
        <x:v>Non</x:v>
      </x:c>
      <x:c r="X366" s="4" t="str">
        <x:v>Non</x:v>
      </x:c>
      <x:c r="Y366" s="4" t="str">
        <x:v>Non</x:v>
      </x:c>
      <x:c r="Z366" s="36" t="n">
        <x:v>0</x:v>
      </x:c>
      <x:c r="AA366" s="27"/>
      <x:c r="AB366" s="48"/>
      <x:c r="AC366" s="48"/>
      <x:c r="AD366" s="48"/>
      <x:c r="AE366" s="4"/>
      <x:c r="AF366" s="4"/>
      <x:c r="AG366" s="4"/>
      <x:c r="AH366" s="27" t="str">
        <x:v>Non applicable : aucun PNG accepté documenté à V69</x:v>
      </x:c>
      <x:c r="AI366" s="27" t="str">
        <x:v>Aucune correspondance retrouvée</x:v>
      </x:c>
      <x:c r="AJ366" s="52"/>
    </x:row>
    <x:row r="367" ht="29" customHeight="1">
      <x:c r="A367" s="4" t="str">
        <x:v>feral--princes-01</x:v>
      </x:c>
      <x:c r="B367" s="4" t="str">
        <x:v>Lignée Feral</x:v>
      </x:c>
      <x:c r="C367" s="4" t="str">
        <x:v>Princes</x:v>
      </x:c>
      <x:c r="D367" s="45" t="n">
        <x:v>1</x:v>
      </x:c>
      <x:c r="E367" s="27" t="str">
        <x:v>Présente dans main</x:v>
      </x:c>
      <x:c r="F367" s="27" t="str">
        <x:v>Galerie et codex</x:v>
      </x:c>
      <x:c r="G367" s="27" t="str">
        <x:v>Conserver ; vérifier le rendu selon l’usage indiqué</x:v>
      </x:c>
      <x:c r="H367" s="27" t="str">
        <x:v>Catalogue 4 069</x:v>
      </x:c>
      <x:c r="I367" s="27" t="str">
        <x:v>Princes 01</x:v>
      </x:c>
      <x:c r="J367" s="4" t="str">
        <x:v>feral</x:v>
      </x:c>
      <x:c r="K367" s="4" t="str">
        <x:v>princes</x:v>
      </x:c>
      <x:c r="L367" s="4" t="str">
        <x:v>Non</x:v>
      </x:c>
      <x:c r="M367" s="4" t="str">
        <x:v>Non renseigné</x:v>
      </x:c>
      <x:c r="N367" s="4"/>
      <x:c r="O367" s="27"/>
      <x:c r="P367" s="27"/>
      <x:c r="Q367" s="27"/>
      <x:c r="R367" s="27"/>
      <x:c r="S367" s="27"/>
      <x:c r="T367" s="27"/>
      <x:c r="U367" s="4" t="str">
        <x:v>Oui</x:v>
      </x:c>
      <x:c r="V367" s="4" t="str">
        <x:v>baseline-v6</x:v>
      </x:c>
      <x:c r="W367" s="4" t="str">
        <x:v>Oui</x:v>
      </x:c>
      <x:c r="X367" s="4" t="str">
        <x:v>Non</x:v>
      </x:c>
      <x:c r="Y367" s="4" t="str">
        <x:v>Non</x:v>
      </x:c>
      <x:c r="Z367" s="36" t="n">
        <x:v>0</x:v>
      </x:c>
      <x:c r="AA367" s="27" t="str">
        <x:v>Chemin blob présent dans l’arbre Git audité ; SHA256 déclaré par le registre, pixels non retéléchargés. Audit du code et des références ; aucun déploiement ni affichage en navigateur observé.</x:v>
      </x:c>
      <x:c r="AB367" s="48" t="str">
        <x:v>https://github.com/darknigthmare/yautja-la-longue-chasse/blob/536ac53335e440747f6eccedd2cd757d1f817a99/public/game/imports/v85/library/4b497f0bd91be43651d339de2c9ddb87b49a8ea44389eeb9fbcd4352367eaa56.png</x:v>
      </x:c>
      <x:c r="AC367" s="48" t="str">
        <x:v>https://github.com/darknigthmare/yautja-la-longue-chasse/blob/536ac53335e440747f6eccedd2cd757d1f817a99/app/game/data/recentSpriteLibraryV85.json</x:v>
      </x:c>
      <x:c r="AD367" s="48"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27" t="str">
        <x:v>Archive candidate présente sur Drive ; PNG individuel non revérifié dans cet audit</x:v>
      </x:c>
      <x:c r="AI367" s="27" t="str">
        <x:v>ID exact + SHA de version acceptée déclaré</x:v>
      </x:c>
      <x:c r="AJ367" s="52"/>
    </x:row>
    <x:row r="368" ht="29" customHeight="1">
      <x:c r="A368" s="4" t="str">
        <x:v>feral--princes-02</x:v>
      </x:c>
      <x:c r="B368" s="4" t="str">
        <x:v>Lignée Feral</x:v>
      </x:c>
      <x:c r="C368" s="4" t="str">
        <x:v>Princes</x:v>
      </x:c>
      <x:c r="D368" s="45" t="n">
        <x:v>2</x:v>
      </x:c>
      <x:c r="E368" s="27" t="str">
        <x:v>Pas faite</x:v>
      </x:c>
      <x:c r="F368" s="27" t="str">
        <x:v>Aucune référence retrouvée dans le périmètre audité</x:v>
      </x:c>
      <x:c r="G368" s="27" t="str">
        <x:v>Produire le PNG à partir de la fiche, puis sauvegarder et intégrer</x:v>
      </x:c>
      <x:c r="H368" s="27" t="str">
        <x:v>Catalogue 4 069</x:v>
      </x:c>
      <x:c r="I368" s="27" t="str">
        <x:v>Héritier des passages</x:v>
      </x:c>
      <x:c r="J368" s="4" t="str">
        <x:v>feral</x:v>
      </x:c>
      <x:c r="K368" s="4" t="str">
        <x:v>princes</x:v>
      </x:c>
      <x:c r="L368" s="4" t="str">
        <x:v>Non</x:v>
      </x:c>
      <x:c r="M368" s="4" t="str">
        <x:v>adult</x:v>
      </x:c>
      <x:c r="N368" s="4"/>
      <x:c r="O3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27" t="str">
        <x:v>cuivre terre</x:v>
      </x:c>
      <x:c r="Q368" s="27" t="str">
        <x:v>graphite</x:v>
      </x:c>
      <x:c r="R368" s="27" t="str">
        <x:v>bronze pâle</x:v>
      </x:c>
      <x:c r="S368" s="27" t="str">
        <x:v>Découvert</x:v>
      </x:c>
      <x:c r="T368" s="27" t="str">
        <x:v>posture d’observation en trois quarts droite</x:v>
      </x:c>
      <x:c r="U368" s="4" t="str">
        <x:v>Non</x:v>
      </x:c>
      <x:c r="V368" s="4" t="str">
        <x:v>remaining-at-v69</x:v>
      </x:c>
      <x:c r="W368" s="4" t="str">
        <x:v>Non</x:v>
      </x:c>
      <x:c r="X368" s="4" t="str">
        <x:v>Non</x:v>
      </x:c>
      <x:c r="Y368" s="4" t="str">
        <x:v>Non</x:v>
      </x:c>
      <x:c r="Z368" s="36" t="n">
        <x:v>0</x:v>
      </x:c>
      <x:c r="AA368" s="27"/>
      <x:c r="AB368" s="48"/>
      <x:c r="AC368" s="48"/>
      <x:c r="AD368" s="48"/>
      <x:c r="AE368" s="4"/>
      <x:c r="AF368" s="4"/>
      <x:c r="AG368" s="4"/>
      <x:c r="AH368" s="27" t="str">
        <x:v>Non applicable : aucun PNG accepté documenté à V69</x:v>
      </x:c>
      <x:c r="AI368" s="27" t="str">
        <x:v>Aucune correspondance retrouvée</x:v>
      </x:c>
      <x:c r="AJ368" s="52"/>
    </x:row>
    <x:row r="369" ht="29" customHeight="1">
      <x:c r="A369" s="4" t="str">
        <x:v>feral--princes-03</x:v>
      </x:c>
      <x:c r="B369" s="4" t="str">
        <x:v>Lignée Feral</x:v>
      </x:c>
      <x:c r="C369" s="4" t="str">
        <x:v>Princes</x:v>
      </x:c>
      <x:c r="D369" s="45" t="n">
        <x:v>3</x:v>
      </x:c>
      <x:c r="E369" s="27" t="str">
        <x:v>Pas faite</x:v>
      </x:c>
      <x:c r="F369" s="27" t="str">
        <x:v>Aucune référence retrouvée dans le périmètre audité</x:v>
      </x:c>
      <x:c r="G369" s="27" t="str">
        <x:v>Produire le PNG à partir de la fiche, puis sauvegarder et intégrer</x:v>
      </x:c>
      <x:c r="H369" s="27" t="str">
        <x:v>Catalogue 4 069</x:v>
      </x:c>
      <x:c r="I369" s="27" t="str">
        <x:v>Héritier au disque</x:v>
      </x:c>
      <x:c r="J369" s="4" t="str">
        <x:v>feral</x:v>
      </x:c>
      <x:c r="K369" s="4" t="str">
        <x:v>princes</x:v>
      </x:c>
      <x:c r="L369" s="4" t="str">
        <x:v>Non</x:v>
      </x:c>
      <x:c r="M369" s="4" t="str">
        <x:v>adult</x:v>
      </x:c>
      <x:c r="N369" s="4"/>
      <x:c r="O3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27" t="str">
        <x:v>olive sable</x:v>
      </x:c>
      <x:c r="Q369" s="27" t="str">
        <x:v>bronze sombre</x:v>
      </x:c>
      <x:c r="R369" s="27" t="str">
        <x:v>ivoire minéral</x:v>
      </x:c>
      <x:c r="S369" s="27" t="str">
        <x:v>Découvert</x:v>
      </x:c>
      <x:c r="T369" s="27" t="str">
        <x:v>appui stable et épaules détendues</x:v>
      </x:c>
      <x:c r="U369" s="4" t="str">
        <x:v>Non</x:v>
      </x:c>
      <x:c r="V369" s="4" t="str">
        <x:v>remaining-at-v69</x:v>
      </x:c>
      <x:c r="W369" s="4" t="str">
        <x:v>Non</x:v>
      </x:c>
      <x:c r="X369" s="4" t="str">
        <x:v>Non</x:v>
      </x:c>
      <x:c r="Y369" s="4" t="str">
        <x:v>Non</x:v>
      </x:c>
      <x:c r="Z369" s="36" t="n">
        <x:v>0</x:v>
      </x:c>
      <x:c r="AA369" s="27"/>
      <x:c r="AB369" s="48"/>
      <x:c r="AC369" s="48"/>
      <x:c r="AD369" s="48"/>
      <x:c r="AE369" s="4"/>
      <x:c r="AF369" s="4"/>
      <x:c r="AG369" s="4"/>
      <x:c r="AH369" s="27" t="str">
        <x:v>Non applicable : aucun PNG accepté documenté à V69</x:v>
      </x:c>
      <x:c r="AI369" s="27" t="str">
        <x:v>Aucune correspondance retrouvée</x:v>
      </x:c>
      <x:c r="AJ369" s="52"/>
    </x:row>
    <x:row r="370" ht="29" customHeight="1">
      <x:c r="A370" s="4" t="str">
        <x:v>feral--princes-04</x:v>
      </x:c>
      <x:c r="B370" s="4" t="str">
        <x:v>Lignée Feral</x:v>
      </x:c>
      <x:c r="C370" s="4" t="str">
        <x:v>Princes</x:v>
      </x:c>
      <x:c r="D370" s="45" t="n">
        <x:v>4</x:v>
      </x:c>
      <x:c r="E370" s="27" t="str">
        <x:v>Pas faite</x:v>
      </x:c>
      <x:c r="F370" s="27" t="str">
        <x:v>Aucune référence retrouvée dans le périmètre audité</x:v>
      </x:c>
      <x:c r="G370" s="27" t="str">
        <x:v>Produire le PNG à partir de la fiche, puis sauvegarder et intégrer</x:v>
      </x:c>
      <x:c r="H370" s="27" t="str">
        <x:v>Catalogue 4 069</x:v>
      </x:c>
      <x:c r="I370" s="27" t="str">
        <x:v>Héritier des ateliers</x:v>
      </x:c>
      <x:c r="J370" s="4" t="str">
        <x:v>feral</x:v>
      </x:c>
      <x:c r="K370" s="4" t="str">
        <x:v>princes</x:v>
      </x:c>
      <x:c r="L370" s="4" t="str">
        <x:v>Non</x:v>
      </x:c>
      <x:c r="M370" s="4" t="str">
        <x:v>adult</x:v>
      </x:c>
      <x:c r="N370" s="4"/>
      <x:c r="O3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27" t="str">
        <x:v>brun cendre</x:v>
      </x:c>
      <x:c r="Q370" s="27" t="str">
        <x:v>acier mat</x:v>
      </x:c>
      <x:c r="R370" s="27" t="str">
        <x:v>vert désaturé</x:v>
      </x:c>
      <x:c r="S370" s="27" t="str">
        <x:v>Découvert</x:v>
      </x:c>
      <x:c r="T370" s="27" t="str">
        <x:v>léger transfert du poids, silhouette entière</x:v>
      </x:c>
      <x:c r="U370" s="4" t="str">
        <x:v>Non</x:v>
      </x:c>
      <x:c r="V370" s="4" t="str">
        <x:v>remaining-at-v69</x:v>
      </x:c>
      <x:c r="W370" s="4" t="str">
        <x:v>Non</x:v>
      </x:c>
      <x:c r="X370" s="4" t="str">
        <x:v>Non</x:v>
      </x:c>
      <x:c r="Y370" s="4" t="str">
        <x:v>Non</x:v>
      </x:c>
      <x:c r="Z370" s="36" t="n">
        <x:v>0</x:v>
      </x:c>
      <x:c r="AA370" s="27"/>
      <x:c r="AB370" s="48"/>
      <x:c r="AC370" s="48"/>
      <x:c r="AD370" s="48"/>
      <x:c r="AE370" s="4"/>
      <x:c r="AF370" s="4"/>
      <x:c r="AG370" s="4"/>
      <x:c r="AH370" s="27" t="str">
        <x:v>Non applicable : aucun PNG accepté documenté à V69</x:v>
      </x:c>
      <x:c r="AI370" s="27" t="str">
        <x:v>Aucune correspondance retrouvée</x:v>
      </x:c>
      <x:c r="AJ370" s="52"/>
    </x:row>
    <x:row r="371" ht="29" customHeight="1">
      <x:c r="A371" s="4" t="str">
        <x:v>feral--princes-05</x:v>
      </x:c>
      <x:c r="B371" s="4" t="str">
        <x:v>Lignée Feral</x:v>
      </x:c>
      <x:c r="C371" s="4" t="str">
        <x:v>Princes</x:v>
      </x:c>
      <x:c r="D371" s="45" t="n">
        <x:v>5</x:v>
      </x:c>
      <x:c r="E371" s="27" t="str">
        <x:v>Pas faite</x:v>
      </x:c>
      <x:c r="F371" s="27" t="str">
        <x:v>Aucune référence retrouvée dans le périmètre audité</x:v>
      </x:c>
      <x:c r="G371" s="27" t="str">
        <x:v>Produire le PNG à partir de la fiche, puis sauvegarder et intégrer</x:v>
      </x:c>
      <x:c r="H371" s="27" t="str">
        <x:v>Catalogue 4 069</x:v>
      </x:c>
      <x:c r="I371" s="27" t="str">
        <x:v>Héritier des accords</x:v>
      </x:c>
      <x:c r="J371" s="4" t="str">
        <x:v>feral</x:v>
      </x:c>
      <x:c r="K371" s="4" t="str">
        <x:v>princes</x:v>
      </x:c>
      <x:c r="L371" s="4" t="str">
        <x:v>Non</x:v>
      </x:c>
      <x:c r="M371" s="4" t="str">
        <x:v>adult</x:v>
      </x:c>
      <x:c r="N371" s="4"/>
      <x:c r="O3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27" t="str">
        <x:v>beige ocre moucheté</x:v>
      </x:c>
      <x:c r="Q371" s="27" t="str">
        <x:v>métal ardoise</x:v>
      </x:c>
      <x:c r="R371" s="27" t="str">
        <x:v>ocre</x:v>
      </x:c>
      <x:c r="S371" s="27" t="str">
        <x:v>Découvert</x:v>
      </x:c>
      <x:c r="T371" s="27" t="str">
        <x:v>posture de contrôle calme, mains lisibles</x:v>
      </x:c>
      <x:c r="U371" s="4" t="str">
        <x:v>Non</x:v>
      </x:c>
      <x:c r="V371" s="4" t="str">
        <x:v>remaining-at-v69</x:v>
      </x:c>
      <x:c r="W371" s="4" t="str">
        <x:v>Non</x:v>
      </x:c>
      <x:c r="X371" s="4" t="str">
        <x:v>Non</x:v>
      </x:c>
      <x:c r="Y371" s="4" t="str">
        <x:v>Non</x:v>
      </x:c>
      <x:c r="Z371" s="36" t="n">
        <x:v>0</x:v>
      </x:c>
      <x:c r="AA371" s="27"/>
      <x:c r="AB371" s="48"/>
      <x:c r="AC371" s="48"/>
      <x:c r="AD371" s="48"/>
      <x:c r="AE371" s="4"/>
      <x:c r="AF371" s="4"/>
      <x:c r="AG371" s="4"/>
      <x:c r="AH371" s="27" t="str">
        <x:v>Non applicable : aucun PNG accepté documenté à V69</x:v>
      </x:c>
      <x:c r="AI371" s="27" t="str">
        <x:v>Aucune correspondance retrouvée</x:v>
      </x:c>
      <x:c r="AJ371" s="52"/>
    </x:row>
    <x:row r="372" ht="29" customHeight="1">
      <x:c r="A372" s="4" t="str">
        <x:v>feral--princes-06</x:v>
      </x:c>
      <x:c r="B372" s="4" t="str">
        <x:v>Lignée Feral</x:v>
      </x:c>
      <x:c r="C372" s="4" t="str">
        <x:v>Princes</x:v>
      </x:c>
      <x:c r="D372" s="45" t="n">
        <x:v>6</x:v>
      </x:c>
      <x:c r="E372" s="27" t="str">
        <x:v>Pas faite</x:v>
      </x:c>
      <x:c r="F372" s="27" t="str">
        <x:v>Aucune référence retrouvée dans le périmètre audité</x:v>
      </x:c>
      <x:c r="G372" s="27" t="str">
        <x:v>Produire le PNG à partir de la fiche, puis sauvegarder et intégrer</x:v>
      </x:c>
      <x:c r="H372" s="27" t="str">
        <x:v>Catalogue 4 069</x:v>
      </x:c>
      <x:c r="I372" s="27" t="str">
        <x:v>Héritier des remparts</x:v>
      </x:c>
      <x:c r="J372" s="4" t="str">
        <x:v>feral</x:v>
      </x:c>
      <x:c r="K372" s="4" t="str">
        <x:v>princes</x:v>
      </x:c>
      <x:c r="L372" s="4" t="str">
        <x:v>Non</x:v>
      </x:c>
      <x:c r="M372" s="4" t="str">
        <x:v>adult</x:v>
      </x:c>
      <x:c r="N372" s="4"/>
      <x:c r="O3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27" t="str">
        <x:v>ocre brun</x:v>
      </x:c>
      <x:c r="Q372" s="27" t="str">
        <x:v>cuivre oxydé discret</x:v>
      </x:c>
      <x:c r="R372" s="27" t="str">
        <x:v>noir mat</x:v>
      </x:c>
      <x:c r="S372" s="27" t="str">
        <x:v>Découvert</x:v>
      </x:c>
      <x:c r="T372" s="27" t="str">
        <x:v>bras tenus près du corps sans masquer les accessoires</x:v>
      </x:c>
      <x:c r="U372" s="4" t="str">
        <x:v>Non</x:v>
      </x:c>
      <x:c r="V372" s="4" t="str">
        <x:v>remaining-at-v69</x:v>
      </x:c>
      <x:c r="W372" s="4" t="str">
        <x:v>Non</x:v>
      </x:c>
      <x:c r="X372" s="4" t="str">
        <x:v>Non</x:v>
      </x:c>
      <x:c r="Y372" s="4" t="str">
        <x:v>Non</x:v>
      </x:c>
      <x:c r="Z372" s="36" t="n">
        <x:v>0</x:v>
      </x:c>
      <x:c r="AA372" s="27"/>
      <x:c r="AB372" s="48"/>
      <x:c r="AC372" s="48"/>
      <x:c r="AD372" s="48"/>
      <x:c r="AE372" s="4"/>
      <x:c r="AF372" s="4"/>
      <x:c r="AG372" s="4"/>
      <x:c r="AH372" s="27" t="str">
        <x:v>Non applicable : aucun PNG accepté documenté à V69</x:v>
      </x:c>
      <x:c r="AI372" s="27" t="str">
        <x:v>Aucune correspondance retrouvée</x:v>
      </x:c>
      <x:c r="AJ372" s="52"/>
    </x:row>
    <x:row r="373" ht="29" customHeight="1">
      <x:c r="A373" s="4" t="str">
        <x:v>feral--princes-07</x:v>
      </x:c>
      <x:c r="B373" s="4" t="str">
        <x:v>Lignée Feral</x:v>
      </x:c>
      <x:c r="C373" s="4" t="str">
        <x:v>Princes</x:v>
      </x:c>
      <x:c r="D373" s="45" t="n">
        <x:v>7</x:v>
      </x:c>
      <x:c r="E373" s="27" t="str">
        <x:v>Pas faite</x:v>
      </x:c>
      <x:c r="F373" s="27" t="str">
        <x:v>Aucune référence retrouvée dans le périmètre audité</x:v>
      </x:c>
      <x:c r="G373" s="27" t="str">
        <x:v>Produire le PNG à partir de la fiche, puis sauvegarder et intégrer</x:v>
      </x:c>
      <x:c r="H373" s="27" t="str">
        <x:v>Catalogue 4 069</x:v>
      </x:c>
      <x:c r="I373" s="27" t="str">
        <x:v>Héritier des routes</x:v>
      </x:c>
      <x:c r="J373" s="4" t="str">
        <x:v>feral</x:v>
      </x:c>
      <x:c r="K373" s="4" t="str">
        <x:v>princes</x:v>
      </x:c>
      <x:c r="L373" s="4" t="str">
        <x:v>Non</x:v>
      </x:c>
      <x:c r="M373" s="4" t="str">
        <x:v>adult</x:v>
      </x:c>
      <x:c r="N373" s="4"/>
      <x:c r="O3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27" t="str">
        <x:v>cuivre terre</x:v>
      </x:c>
      <x:c r="Q373" s="27" t="str">
        <x:v>titane sombre</x:v>
      </x:c>
      <x:c r="R373" s="27" t="str">
        <x:v>bordeaux</x:v>
      </x:c>
      <x:c r="S373" s="27" t="str">
        <x:v>Découvert</x:v>
      </x:c>
      <x:c r="T373" s="27" t="str">
        <x:v>geste discret de coordination</x:v>
      </x:c>
      <x:c r="U373" s="4" t="str">
        <x:v>Non</x:v>
      </x:c>
      <x:c r="V373" s="4" t="str">
        <x:v>remaining-at-v69</x:v>
      </x:c>
      <x:c r="W373" s="4" t="str">
        <x:v>Non</x:v>
      </x:c>
      <x:c r="X373" s="4" t="str">
        <x:v>Non</x:v>
      </x:c>
      <x:c r="Y373" s="4" t="str">
        <x:v>Non</x:v>
      </x:c>
      <x:c r="Z373" s="36" t="n">
        <x:v>0</x:v>
      </x:c>
      <x:c r="AA373" s="27"/>
      <x:c r="AB373" s="48"/>
      <x:c r="AC373" s="48"/>
      <x:c r="AD373" s="48"/>
      <x:c r="AE373" s="4"/>
      <x:c r="AF373" s="4"/>
      <x:c r="AG373" s="4"/>
      <x:c r="AH373" s="27" t="str">
        <x:v>Non applicable : aucun PNG accepté documenté à V69</x:v>
      </x:c>
      <x:c r="AI373" s="27" t="str">
        <x:v>Aucune correspondance retrouvée</x:v>
      </x:c>
      <x:c r="AJ373" s="52"/>
    </x:row>
    <x:row r="374" ht="29" customHeight="1">
      <x:c r="A374" s="4" t="str">
        <x:v>feral--princes-08</x:v>
      </x:c>
      <x:c r="B374" s="4" t="str">
        <x:v>Lignée Feral</x:v>
      </x:c>
      <x:c r="C374" s="4" t="str">
        <x:v>Princes</x:v>
      </x:c>
      <x:c r="D374" s="45" t="n">
        <x:v>8</x:v>
      </x:c>
      <x:c r="E374" s="27" t="str">
        <x:v>Pas faite</x:v>
      </x:c>
      <x:c r="F374" s="27" t="str">
        <x:v>Aucune référence retrouvée dans le périmètre audité</x:v>
      </x:c>
      <x:c r="G374" s="27" t="str">
        <x:v>Produire le PNG à partir de la fiche, puis sauvegarder et intégrer</x:v>
      </x:c>
      <x:c r="H374" s="27" t="str">
        <x:v>Catalogue 4 069</x:v>
      </x:c>
      <x:c r="I374" s="27" t="str">
        <x:v>Héritier des récits</x:v>
      </x:c>
      <x:c r="J374" s="4" t="str">
        <x:v>feral</x:v>
      </x:c>
      <x:c r="K374" s="4" t="str">
        <x:v>princes</x:v>
      </x:c>
      <x:c r="L374" s="4" t="str">
        <x:v>Non</x:v>
      </x:c>
      <x:c r="M374" s="4" t="str">
        <x:v>adult</x:v>
      </x:c>
      <x:c r="N374" s="4"/>
      <x:c r="O3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27" t="str">
        <x:v>olive sable</x:v>
      </x:c>
      <x:c r="Q374" s="27" t="str">
        <x:v>bronze ancien</x:v>
      </x:c>
      <x:c r="R374" s="27" t="str">
        <x:v>gris pierre</x:v>
      </x:c>
      <x:c r="S374" s="27" t="str">
        <x:v>Découvert</x:v>
      </x:c>
      <x:c r="T374" s="27" t="str">
        <x:v>arme ou outil tenu bas, loin des jambes</x:v>
      </x:c>
      <x:c r="U374" s="4" t="str">
        <x:v>Non</x:v>
      </x:c>
      <x:c r="V374" s="4" t="str">
        <x:v>remaining-at-v69</x:v>
      </x:c>
      <x:c r="W374" s="4" t="str">
        <x:v>Non</x:v>
      </x:c>
      <x:c r="X374" s="4" t="str">
        <x:v>Non</x:v>
      </x:c>
      <x:c r="Y374" s="4" t="str">
        <x:v>Non</x:v>
      </x:c>
      <x:c r="Z374" s="36" t="n">
        <x:v>0</x:v>
      </x:c>
      <x:c r="AA374" s="27"/>
      <x:c r="AB374" s="48"/>
      <x:c r="AC374" s="48"/>
      <x:c r="AD374" s="48"/>
      <x:c r="AE374" s="4"/>
      <x:c r="AF374" s="4"/>
      <x:c r="AG374" s="4"/>
      <x:c r="AH374" s="27" t="str">
        <x:v>Non applicable : aucun PNG accepté documenté à V69</x:v>
      </x:c>
      <x:c r="AI374" s="27" t="str">
        <x:v>Aucune correspondance retrouvée</x:v>
      </x:c>
      <x:c r="AJ374" s="52"/>
    </x:row>
    <x:row r="375" ht="29" customHeight="1">
      <x:c r="A375" s="4" t="str">
        <x:v>feral--princes-09</x:v>
      </x:c>
      <x:c r="B375" s="4" t="str">
        <x:v>Lignée Feral</x:v>
      </x:c>
      <x:c r="C375" s="4" t="str">
        <x:v>Princes</x:v>
      </x:c>
      <x:c r="D375" s="45" t="n">
        <x:v>9</x:v>
      </x:c>
      <x:c r="E375" s="27" t="str">
        <x:v>Pas faite</x:v>
      </x:c>
      <x:c r="F375" s="27" t="str">
        <x:v>Aucune référence retrouvée dans le périmètre audité</x:v>
      </x:c>
      <x:c r="G375" s="27" t="str">
        <x:v>Produire le PNG à partir de la fiche, puis sauvegarder et intégrer</x:v>
      </x:c>
      <x:c r="H375" s="27" t="str">
        <x:v>Catalogue 4 069</x:v>
      </x:c>
      <x:c r="I375" s="27" t="str">
        <x:v>Héritier vétéran</x:v>
      </x:c>
      <x:c r="J375" s="4" t="str">
        <x:v>feral</x:v>
      </x:c>
      <x:c r="K375" s="4" t="str">
        <x:v>princes</x:v>
      </x:c>
      <x:c r="L375" s="4" t="str">
        <x:v>Non</x:v>
      </x:c>
      <x:c r="M375" s="4" t="str">
        <x:v>adult</x:v>
      </x:c>
      <x:c r="N375" s="4"/>
      <x:c r="O3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27" t="str">
        <x:v>brun cendre</x:v>
      </x:c>
      <x:c r="Q375" s="27" t="str">
        <x:v>acier patiné</x:v>
      </x:c>
      <x:c r="R375" s="27" t="str">
        <x:v>bleu profond</x:v>
      </x:c>
      <x:c r="S375" s="27" t="str">
        <x:v>Découvert</x:v>
      </x:c>
      <x:c r="T375" s="27" t="str">
        <x:v>attitude expérimentée immobile</x:v>
      </x:c>
      <x:c r="U375" s="4" t="str">
        <x:v>Non</x:v>
      </x:c>
      <x:c r="V375" s="4" t="str">
        <x:v>remaining-at-v69</x:v>
      </x:c>
      <x:c r="W375" s="4" t="str">
        <x:v>Non</x:v>
      </x:c>
      <x:c r="X375" s="4" t="str">
        <x:v>Non</x:v>
      </x:c>
      <x:c r="Y375" s="4" t="str">
        <x:v>Non</x:v>
      </x:c>
      <x:c r="Z375" s="36" t="n">
        <x:v>0</x:v>
      </x:c>
      <x:c r="AA375" s="27"/>
      <x:c r="AB375" s="48"/>
      <x:c r="AC375" s="48"/>
      <x:c r="AD375" s="48"/>
      <x:c r="AE375" s="4"/>
      <x:c r="AF375" s="4"/>
      <x:c r="AG375" s="4"/>
      <x:c r="AH375" s="27" t="str">
        <x:v>Non applicable : aucun PNG accepté documenté à V69</x:v>
      </x:c>
      <x:c r="AI375" s="27" t="str">
        <x:v>Aucune correspondance retrouvée</x:v>
      </x:c>
      <x:c r="AJ375" s="52"/>
    </x:row>
    <x:row r="376" ht="29" customHeight="1">
      <x:c r="A376" s="4" t="str">
        <x:v>feral--princes-10</x:v>
      </x:c>
      <x:c r="B376" s="4" t="str">
        <x:v>Lignée Feral</x:v>
      </x:c>
      <x:c r="C376" s="4" t="str">
        <x:v>Princes</x:v>
      </x:c>
      <x:c r="D376" s="45" t="n">
        <x:v>10</x:v>
      </x:c>
      <x:c r="E376" s="27" t="str">
        <x:v>Pas faite</x:v>
      </x:c>
      <x:c r="F376" s="27" t="str">
        <x:v>Aucune référence retrouvée dans le périmètre audité</x:v>
      </x:c>
      <x:c r="G376" s="27" t="str">
        <x:v>Produire le PNG à partir de la fiche, puis sauvegarder et intégrer</x:v>
      </x:c>
      <x:c r="H376" s="27" t="str">
        <x:v>Catalogue 4 069</x:v>
      </x:c>
      <x:c r="I376" s="27" t="str">
        <x:v>Premier héritier</x:v>
      </x:c>
      <x:c r="J376" s="4" t="str">
        <x:v>feral</x:v>
      </x:c>
      <x:c r="K376" s="4" t="str">
        <x:v>princes</x:v>
      </x:c>
      <x:c r="L376" s="4" t="str">
        <x:v>Non</x:v>
      </x:c>
      <x:c r="M376" s="4" t="str">
        <x:v>adult</x:v>
      </x:c>
      <x:c r="N376" s="4"/>
      <x:c r="O3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27" t="str">
        <x:v>beige ocre moucheté</x:v>
      </x:c>
      <x:c r="Q376" s="27" t="str">
        <x:v>bronze patiné</x:v>
      </x:c>
      <x:c r="R376" s="27" t="str">
        <x:v>gris charbon</x:v>
      </x:c>
      <x:c r="S376" s="27" t="str">
        <x:v>Découvert</x:v>
      </x:c>
      <x:c r="T376" s="27" t="str">
        <x:v>présence assurée, légère rotation du thorax</x:v>
      </x:c>
      <x:c r="U376" s="4" t="str">
        <x:v>Non</x:v>
      </x:c>
      <x:c r="V376" s="4" t="str">
        <x:v>remaining-at-v69</x:v>
      </x:c>
      <x:c r="W376" s="4" t="str">
        <x:v>Non</x:v>
      </x:c>
      <x:c r="X376" s="4" t="str">
        <x:v>Non</x:v>
      </x:c>
      <x:c r="Y376" s="4" t="str">
        <x:v>Non</x:v>
      </x:c>
      <x:c r="Z376" s="36" t="n">
        <x:v>0</x:v>
      </x:c>
      <x:c r="AA376" s="27"/>
      <x:c r="AB376" s="48"/>
      <x:c r="AC376" s="48"/>
      <x:c r="AD376" s="48"/>
      <x:c r="AE376" s="4"/>
      <x:c r="AF376" s="4"/>
      <x:c r="AG376" s="4"/>
      <x:c r="AH376" s="27" t="str">
        <x:v>Non applicable : aucun PNG accepté documenté à V69</x:v>
      </x:c>
      <x:c r="AI376" s="27" t="str">
        <x:v>Aucune correspondance retrouvée</x:v>
      </x:c>
      <x:c r="AJ376" s="52"/>
    </x:row>
    <x:row r="377" ht="29" customHeight="1">
      <x:c r="A377" s="4" t="str">
        <x:v>feral--matriarches-01</x:v>
      </x:c>
      <x:c r="B377" s="4" t="str">
        <x:v>Lignée Feral</x:v>
      </x:c>
      <x:c r="C377" s="4" t="str">
        <x:v>Queens / Matriarches</x:v>
      </x:c>
      <x:c r="D377" s="45" t="n">
        <x:v>1</x:v>
      </x:c>
      <x:c r="E377" s="27" t="str">
        <x:v>Présente dans main</x:v>
      </x:c>
      <x:c r="F377" s="27" t="str">
        <x:v>Galerie et codex</x:v>
      </x:c>
      <x:c r="G377" s="27" t="str">
        <x:v>Conserver ; vérifier le rendu selon l’usage indiqué</x:v>
      </x:c>
      <x:c r="H377" s="27" t="str">
        <x:v>Catalogue 4 069</x:v>
      </x:c>
      <x:c r="I377" s="27" t="str">
        <x:v>Queens / Matriarches 01</x:v>
      </x:c>
      <x:c r="J377" s="4" t="str">
        <x:v>feral</x:v>
      </x:c>
      <x:c r="K377" s="4" t="str">
        <x:v>matriarches</x:v>
      </x:c>
      <x:c r="L377" s="4" t="str">
        <x:v>Non</x:v>
      </x:c>
      <x:c r="M377" s="4" t="str">
        <x:v>Non renseigné</x:v>
      </x:c>
      <x:c r="N377" s="4"/>
      <x:c r="O377" s="27"/>
      <x:c r="P377" s="27"/>
      <x:c r="Q377" s="27"/>
      <x:c r="R377" s="27"/>
      <x:c r="S377" s="27"/>
      <x:c r="T377" s="27"/>
      <x:c r="U377" s="4" t="str">
        <x:v>Oui</x:v>
      </x:c>
      <x:c r="V377" s="4" t="str">
        <x:v>baseline-v6</x:v>
      </x:c>
      <x:c r="W377" s="4" t="str">
        <x:v>Oui</x:v>
      </x:c>
      <x:c r="X377" s="4" t="str">
        <x:v>Non</x:v>
      </x:c>
      <x:c r="Y377" s="4" t="str">
        <x:v>Non</x:v>
      </x:c>
      <x:c r="Z377" s="36" t="n">
        <x:v>0</x:v>
      </x:c>
      <x:c r="AA377" s="27" t="str">
        <x:v>Chemin blob présent dans l’arbre Git audité ; SHA256 déclaré par le registre, pixels non retéléchargés. Audit du code et des références ; aucun déploiement ni affichage en navigateur observé.</x:v>
      </x:c>
      <x:c r="AB377" s="48" t="str">
        <x:v>https://github.com/darknigthmare/yautja-la-longue-chasse/blob/536ac53335e440747f6eccedd2cd757d1f817a99/public/game/imports/v85/library/fa8bcb4181d1ec37d527698ef2e7f9185f93367d995e03b76123460d48e6df35.png</x:v>
      </x:c>
      <x:c r="AC377" s="48" t="str">
        <x:v>https://github.com/darknigthmare/yautja-la-longue-chasse/blob/536ac53335e440747f6eccedd2cd757d1f817a99/app/game/data/recentSpriteLibraryV85.json</x:v>
      </x:c>
      <x:c r="AD377" s="48"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27" t="str">
        <x:v>Archive candidate présente sur Drive ; PNG individuel non revérifié dans cet audit</x:v>
      </x:c>
      <x:c r="AI377" s="27" t="str">
        <x:v>ID exact + SHA de version acceptée déclaré</x:v>
      </x:c>
      <x:c r="AJ377" s="52"/>
    </x:row>
    <x:row r="378" ht="29" customHeight="1">
      <x:c r="A378" s="4" t="str">
        <x:v>feral--matriarches-02</x:v>
      </x:c>
      <x:c r="B378" s="4" t="str">
        <x:v>Lignée Feral</x:v>
      </x:c>
      <x:c r="C378" s="4" t="str">
        <x:v>Queens / Matriarches</x:v>
      </x:c>
      <x:c r="D378" s="45" t="n">
        <x:v>2</x:v>
      </x:c>
      <x:c r="E378" s="27" t="str">
        <x:v>Présente dans main</x:v>
      </x:c>
      <x:c r="F378" s="27" t="str">
        <x:v>Galerie et codex</x:v>
      </x:c>
      <x:c r="G378" s="27" t="str">
        <x:v>Conserver ; vérifier le rendu selon l’usage indiqué</x:v>
      </x:c>
      <x:c r="H378" s="27" t="str">
        <x:v>Catalogue 4 069</x:v>
      </x:c>
      <x:c r="I378" s="27" t="str">
        <x:v>Queens / Matriarches 02</x:v>
      </x:c>
      <x:c r="J378" s="4" t="str">
        <x:v>feral</x:v>
      </x:c>
      <x:c r="K378" s="4" t="str">
        <x:v>matriarches</x:v>
      </x:c>
      <x:c r="L378" s="4" t="str">
        <x:v>Oui</x:v>
      </x:c>
      <x:c r="M378" s="4" t="str">
        <x:v>Non renseigné</x:v>
      </x:c>
      <x:c r="N378" s="4"/>
      <x:c r="O378" s="27"/>
      <x:c r="P378" s="27"/>
      <x:c r="Q378" s="27"/>
      <x:c r="R378" s="27"/>
      <x:c r="S378" s="27"/>
      <x:c r="T378" s="27"/>
      <x:c r="U378" s="4" t="str">
        <x:v>Oui</x:v>
      </x:c>
      <x:c r="V378" s="4" t="str">
        <x:v>baseline-v6</x:v>
      </x:c>
      <x:c r="W378" s="4" t="str">
        <x:v>Oui</x:v>
      </x:c>
      <x:c r="X378" s="4" t="str">
        <x:v>Non</x:v>
      </x:c>
      <x:c r="Y378" s="4" t="str">
        <x:v>Non</x:v>
      </x:c>
      <x:c r="Z378" s="36" t="n">
        <x:v>0</x:v>
      </x:c>
      <x:c r="AA378" s="27" t="str">
        <x:v>Chemin blob présent dans l’arbre Git audité ; SHA256 déclaré par le registre, pixels non retéléchargés. Audit du code et des références ; aucun déploiement ni affichage en navigateur observé.</x:v>
      </x:c>
      <x:c r="AB378" s="48" t="str">
        <x:v>https://github.com/darknigthmare/yautja-la-longue-chasse/blob/536ac53335e440747f6eccedd2cd757d1f817a99/public/game/imports/v85/library/baa90bdadb79bb266af267a62d6ba082a0b1a81a711e3f48d8020e6e46619650.png</x:v>
      </x:c>
      <x:c r="AC378" s="48" t="str">
        <x:v>https://github.com/darknigthmare/yautja-la-longue-chasse/blob/536ac53335e440747f6eccedd2cd757d1f817a99/app/game/data/recentSpriteLibraryV85.json</x:v>
      </x:c>
      <x:c r="AD378" s="48"/>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27" t="str">
        <x:v>PNG accepté historiquement ; archive non localisée dans les dossiers Drive vérifiés</x:v>
      </x:c>
      <x:c r="AI378" s="27" t="str">
        <x:v>ID exact + SHA de version acceptée déclaré</x:v>
      </x:c>
      <x:c r="AJ378" s="52"/>
    </x:row>
    <x:row r="379" ht="29" customHeight="1">
      <x:c r="A379" s="4" t="str">
        <x:v>feral--matriarches-03</x:v>
      </x:c>
      <x:c r="B379" s="4" t="str">
        <x:v>Lignée Feral</x:v>
      </x:c>
      <x:c r="C379" s="4" t="str">
        <x:v>Queens / Matriarches</x:v>
      </x:c>
      <x:c r="D379" s="45" t="n">
        <x:v>3</x:v>
      </x:c>
      <x:c r="E379" s="27" t="str">
        <x:v>Présente dans main</x:v>
      </x:c>
      <x:c r="F379" s="27" t="str">
        <x:v>Galerie et codex</x:v>
      </x:c>
      <x:c r="G379" s="27" t="str">
        <x:v>Conserver ; vérifier le rendu selon l’usage indiqué</x:v>
      </x:c>
      <x:c r="H379" s="27" t="str">
        <x:v>Catalogue 4 069</x:v>
      </x:c>
      <x:c r="I379" s="27" t="str">
        <x:v>Gardienne des pactes</x:v>
      </x:c>
      <x:c r="J379" s="4" t="str">
        <x:v>feral</x:v>
      </x:c>
      <x:c r="K379" s="4" t="str">
        <x:v>matriarches</x:v>
      </x:c>
      <x:c r="L379" s="4" t="str">
        <x:v>Non</x:v>
      </x:c>
      <x:c r="M379" s="4" t="str">
        <x:v>adult</x:v>
      </x:c>
      <x:c r="N379" s="4"/>
      <x:c r="O3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27" t="str">
        <x:v>olive sable</x:v>
      </x:c>
      <x:c r="Q379" s="27" t="str">
        <x:v>bronze sombre</x:v>
      </x:c>
      <x:c r="R379" s="27" t="str">
        <x:v>ivoire minéral</x:v>
      </x:c>
      <x:c r="S379" s="27" t="str">
        <x:v>Découvert</x:v>
      </x:c>
      <x:c r="T379" s="27" t="str">
        <x:v>appui stable et épaules détendues</x:v>
      </x:c>
      <x:c r="U379" s="4" t="str">
        <x:v>Oui</x:v>
      </x:c>
      <x:c r="V379" s="4" t="str">
        <x:v>v63</x:v>
      </x:c>
      <x:c r="W379" s="4" t="str">
        <x:v>Oui</x:v>
      </x:c>
      <x:c r="X379" s="4" t="str">
        <x:v>Non</x:v>
      </x:c>
      <x:c r="Y379" s="4" t="str">
        <x:v>Non</x:v>
      </x:c>
      <x:c r="Z379" s="36" t="n">
        <x:v>0</x:v>
      </x:c>
      <x:c r="AA379" s="27" t="str">
        <x:v>Chemin blob présent dans l’arbre Git audité ; SHA256 déclaré par le registre, pixels non retéléchargés. Audit du code et des références ; aucun déploiement ni affichage en navigateur observé.</x:v>
      </x:c>
      <x:c r="AB379" s="48" t="str">
        <x:v>https://github.com/darknigthmare/yautja-la-longue-chasse/blob/536ac53335e440747f6eccedd2cd757d1f817a99/public/game/imports/v85/library/57f4246c338b1b78cee7e7b9c945353978d1e32f96fd716b057d2212213b6507.png</x:v>
      </x:c>
      <x:c r="AC379" s="48" t="str">
        <x:v>https://github.com/darknigthmare/yautja-la-longue-chasse/blob/536ac53335e440747f6eccedd2cd757d1f817a99/app/game/data/recentSpriteLibraryV85.json</x:v>
      </x:c>
      <x:c r="AD379" s="48"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27" t="str">
        <x:v>Archive candidate présente sur Drive ; PNG individuel non revérifié dans cet audit</x:v>
      </x:c>
      <x:c r="AI379" s="27" t="str">
        <x:v>ID exact + SHA de version acceptée déclaré</x:v>
      </x:c>
      <x:c r="AJ379" s="52"/>
    </x:row>
    <x:row r="380" ht="29" customHeight="1">
      <x:c r="A380" s="4" t="str">
        <x:v>feral--matriarches-04</x:v>
      </x:c>
      <x:c r="B380" s="4" t="str">
        <x:v>Lignée Feral</x:v>
      </x:c>
      <x:c r="C380" s="4" t="str">
        <x:v>Queens / Matriarches</x:v>
      </x:c>
      <x:c r="D380" s="45" t="n">
        <x:v>4</x:v>
      </x:c>
      <x:c r="E380" s="27" t="str">
        <x:v>Présente dans main</x:v>
      </x:c>
      <x:c r="F380" s="27" t="str">
        <x:v>Galerie et codex</x:v>
      </x:c>
      <x:c r="G380" s="27" t="str">
        <x:v>Conserver ; vérifier le rendu selon l’usage indiqué</x:v>
      </x:c>
      <x:c r="H380" s="27" t="str">
        <x:v>Catalogue 4 069</x:v>
      </x:c>
      <x:c r="I380" s="27" t="str">
        <x:v>Reine des remparts</x:v>
      </x:c>
      <x:c r="J380" s="4" t="str">
        <x:v>feral</x:v>
      </x:c>
      <x:c r="K380" s="4" t="str">
        <x:v>matriarches</x:v>
      </x:c>
      <x:c r="L380" s="4" t="str">
        <x:v>Non</x:v>
      </x:c>
      <x:c r="M380" s="4" t="str">
        <x:v>adult</x:v>
      </x:c>
      <x:c r="N380" s="4"/>
      <x:c r="O3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27" t="str">
        <x:v>brun cendre</x:v>
      </x:c>
      <x:c r="Q380" s="27" t="str">
        <x:v>acier mat</x:v>
      </x:c>
      <x:c r="R380" s="27" t="str">
        <x:v>vert désaturé</x:v>
      </x:c>
      <x:c r="S380" s="27" t="str">
        <x:v>Découvert</x:v>
      </x:c>
      <x:c r="T380" s="27" t="str">
        <x:v>léger transfert du poids, silhouette entière</x:v>
      </x:c>
      <x:c r="U380" s="4" t="str">
        <x:v>Oui</x:v>
      </x:c>
      <x:c r="V380" s="4" t="str">
        <x:v>v64</x:v>
      </x:c>
      <x:c r="W380" s="4" t="str">
        <x:v>Oui</x:v>
      </x:c>
      <x:c r="X380" s="4" t="str">
        <x:v>Non</x:v>
      </x:c>
      <x:c r="Y380" s="4" t="str">
        <x:v>Non</x:v>
      </x:c>
      <x:c r="Z380" s="36" t="n">
        <x:v>0</x:v>
      </x:c>
      <x:c r="AA380" s="27" t="str">
        <x:v>Chemin blob présent dans l’arbre Git audité ; SHA256 déclaré par le registre, pixels non retéléchargés. Audit du code et des références ; aucun déploiement ni affichage en navigateur observé.</x:v>
      </x:c>
      <x:c r="AB380" s="48" t="str">
        <x:v>https://github.com/darknigthmare/yautja-la-longue-chasse/blob/536ac53335e440747f6eccedd2cd757d1f817a99/public/game/imports/v85/library/aeca64603b3c08e3dcd2b4949743352e869f17c22fe0a3bc48a5ca0ebae01b7d.png</x:v>
      </x:c>
      <x:c r="AC380" s="48" t="str">
        <x:v>https://github.com/darknigthmare/yautja-la-longue-chasse/blob/536ac53335e440747f6eccedd2cd757d1f817a99/app/game/data/recentSpriteLibraryV85.json</x:v>
      </x:c>
      <x:c r="AD380" s="48"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27" t="str">
        <x:v>Archive candidate présente sur Drive ; PNG individuel non revérifié dans cet audit</x:v>
      </x:c>
      <x:c r="AI380" s="27" t="str">
        <x:v>ID exact + SHA de version acceptée déclaré</x:v>
      </x:c>
      <x:c r="AJ380" s="52"/>
    </x:row>
    <x:row r="381" ht="29" customHeight="1">
      <x:c r="A381" s="4" t="str">
        <x:v>feral--matriarches-05</x:v>
      </x:c>
      <x:c r="B381" s="4" t="str">
        <x:v>Lignée Feral</x:v>
      </x:c>
      <x:c r="C381" s="4" t="str">
        <x:v>Queens / Matriarches</x:v>
      </x:c>
      <x:c r="D381" s="45" t="n">
        <x:v>5</x:v>
      </x:c>
      <x:c r="E381" s="27" t="str">
        <x:v>Présente dans main</x:v>
      </x:c>
      <x:c r="F381" s="27" t="str">
        <x:v>Galerie et codex</x:v>
      </x:c>
      <x:c r="G381" s="27" t="str">
        <x:v>Conserver ; vérifier le rendu selon l’usage indiqué</x:v>
      </x:c>
      <x:c r="H381" s="27" t="str">
        <x:v>Catalogue 4 069</x:v>
      </x:c>
      <x:c r="I381" s="27" t="str">
        <x:v>Matriarche des routes</x:v>
      </x:c>
      <x:c r="J381" s="4" t="str">
        <x:v>feral</x:v>
      </x:c>
      <x:c r="K381" s="4" t="str">
        <x:v>matriarches</x:v>
      </x:c>
      <x:c r="L381" s="4" t="str">
        <x:v>Non</x:v>
      </x:c>
      <x:c r="M381" s="4" t="str">
        <x:v>adult</x:v>
      </x:c>
      <x:c r="N381" s="4"/>
      <x:c r="O3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27" t="str">
        <x:v>beige ocre moucheté</x:v>
      </x:c>
      <x:c r="Q381" s="27" t="str">
        <x:v>métal ardoise</x:v>
      </x:c>
      <x:c r="R381" s="27" t="str">
        <x:v>ocre</x:v>
      </x:c>
      <x:c r="S381" s="27" t="str">
        <x:v>Découvert</x:v>
      </x:c>
      <x:c r="T381" s="27" t="str">
        <x:v>posture de contrôle calme, mains lisibles</x:v>
      </x:c>
      <x:c r="U381" s="4" t="str">
        <x:v>Oui</x:v>
      </x:c>
      <x:c r="V381" s="4" t="str">
        <x:v>v64</x:v>
      </x:c>
      <x:c r="W381" s="4" t="str">
        <x:v>Oui</x:v>
      </x:c>
      <x:c r="X381" s="4" t="str">
        <x:v>Non</x:v>
      </x:c>
      <x:c r="Y381" s="4" t="str">
        <x:v>Non</x:v>
      </x:c>
      <x:c r="Z381" s="36" t="n">
        <x:v>0</x:v>
      </x:c>
      <x:c r="AA381" s="27" t="str">
        <x:v>Chemin blob présent dans l’arbre Git audité ; SHA256 déclaré par le registre, pixels non retéléchargés. Audit du code et des références ; aucun déploiement ni affichage en navigateur observé.</x:v>
      </x:c>
      <x:c r="AB381" s="48" t="str">
        <x:v>https://github.com/darknigthmare/yautja-la-longue-chasse/blob/536ac53335e440747f6eccedd2cd757d1f817a99/public/game/imports/v85/library/e53cb96ed16ad259c7f2393e993b100e261b2251e407c7bf96fc76f8452c5d2b.png</x:v>
      </x:c>
      <x:c r="AC381" s="48" t="str">
        <x:v>https://github.com/darknigthmare/yautja-la-longue-chasse/blob/536ac53335e440747f6eccedd2cd757d1f817a99/app/game/data/recentSpriteLibraryV85.json</x:v>
      </x:c>
      <x:c r="AD381" s="48"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27" t="str">
        <x:v>Archive candidate présente sur Drive ; PNG individuel non revérifié dans cet audit</x:v>
      </x:c>
      <x:c r="AI381" s="27" t="str">
        <x:v>ID exact + SHA de version acceptée déclaré</x:v>
      </x:c>
      <x:c r="AJ381" s="52"/>
    </x:row>
    <x:row r="382" ht="29" customHeight="1">
      <x:c r="A382" s="4" t="str">
        <x:v>feral--matriarches-06</x:v>
      </x:c>
      <x:c r="B382" s="4" t="str">
        <x:v>Lignée Feral</x:v>
      </x:c>
      <x:c r="C382" s="4" t="str">
        <x:v>Queens / Matriarches</x:v>
      </x:c>
      <x:c r="D382" s="45" t="n">
        <x:v>6</x:v>
      </x:c>
      <x:c r="E382" s="27" t="str">
        <x:v>Présente dans main</x:v>
      </x:c>
      <x:c r="F382" s="27" t="str">
        <x:v>Galerie et codex</x:v>
      </x:c>
      <x:c r="G382" s="27" t="str">
        <x:v>Conserver ; vérifier le rendu selon l’usage indiqué</x:v>
      </x:c>
      <x:c r="H382" s="27" t="str">
        <x:v>Catalogue 4 069</x:v>
      </x:c>
      <x:c r="I382" s="27" t="str">
        <x:v>Reine des assemblées</x:v>
      </x:c>
      <x:c r="J382" s="4" t="str">
        <x:v>feral</x:v>
      </x:c>
      <x:c r="K382" s="4" t="str">
        <x:v>matriarches</x:v>
      </x:c>
      <x:c r="L382" s="4" t="str">
        <x:v>Non</x:v>
      </x:c>
      <x:c r="M382" s="4" t="str">
        <x:v>adult</x:v>
      </x:c>
      <x:c r="N382" s="4"/>
      <x:c r="O3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27" t="str">
        <x:v>ocre brun</x:v>
      </x:c>
      <x:c r="Q382" s="27" t="str">
        <x:v>cuivre oxydé discret</x:v>
      </x:c>
      <x:c r="R382" s="27" t="str">
        <x:v>noir mat</x:v>
      </x:c>
      <x:c r="S382" s="27" t="str">
        <x:v>Découvert</x:v>
      </x:c>
      <x:c r="T382" s="27" t="str">
        <x:v>bras tenus près du corps sans masquer les accessoires</x:v>
      </x:c>
      <x:c r="U382" s="4" t="str">
        <x:v>Oui</x:v>
      </x:c>
      <x:c r="V382" s="4" t="str">
        <x:v>v65</x:v>
      </x:c>
      <x:c r="W382" s="4" t="str">
        <x:v>Oui</x:v>
      </x:c>
      <x:c r="X382" s="4" t="str">
        <x:v>Non</x:v>
      </x:c>
      <x:c r="Y382" s="4" t="str">
        <x:v>Non</x:v>
      </x:c>
      <x:c r="Z382" s="36" t="n">
        <x:v>0</x:v>
      </x:c>
      <x:c r="AA382" s="27" t="str">
        <x:v>Chemin blob présent dans l’arbre Git audité ; SHA256 déclaré par le registre, pixels non retéléchargés. Audit du code et des références ; aucun déploiement ni affichage en navigateur observé.</x:v>
      </x:c>
      <x:c r="AB382" s="48" t="str">
        <x:v>https://github.com/darknigthmare/yautja-la-longue-chasse/blob/536ac53335e440747f6eccedd2cd757d1f817a99/public/game/imports/v87/drive-completion/adcb4f655a783f561b8062f4eb010142e8018ad5c2c1371db85325a18e7e98b4.png</x:v>
      </x:c>
      <x:c r="AC382" s="48" t="str">
        <x:v>https://github.com/darknigthmare/yautja-la-longue-chasse/blob/536ac53335e440747f6eccedd2cd757d1f817a99/app/game/data/driveCompletionSpritesV87.json</x:v>
      </x:c>
      <x:c r="AD382" s="48"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27" t="str">
        <x:v>Archive candidate présente sur Drive ; PNG individuel non revérifié dans cet audit</x:v>
      </x:c>
      <x:c r="AI382" s="27" t="str">
        <x:v>ID exact + SHA de version acceptée déclaré</x:v>
      </x:c>
      <x:c r="AJ382" s="52"/>
    </x:row>
    <x:row r="383" ht="29" customHeight="1">
      <x:c r="A383" s="4" t="str">
        <x:v>feral--matriarches-07</x:v>
      </x:c>
      <x:c r="B383" s="4" t="str">
        <x:v>Lignée Feral</x:v>
      </x:c>
      <x:c r="C383" s="4" t="str">
        <x:v>Queens / Matriarches</x:v>
      </x:c>
      <x:c r="D383" s="45" t="n">
        <x:v>7</x:v>
      </x:c>
      <x:c r="E383" s="27" t="str">
        <x:v>Présente dans main</x:v>
      </x:c>
      <x:c r="F383" s="27" t="str">
        <x:v>Galerie et codex</x:v>
      </x:c>
      <x:c r="G383" s="27" t="str">
        <x:v>Conserver ; vérifier le rendu selon l’usage indiqué</x:v>
      </x:c>
      <x:c r="H383" s="27" t="str">
        <x:v>Catalogue 4 069</x:v>
      </x:c>
      <x:c r="I383" s="27" t="str">
        <x:v>Matriarche des ateliers</x:v>
      </x:c>
      <x:c r="J383" s="4" t="str">
        <x:v>feral</x:v>
      </x:c>
      <x:c r="K383" s="4" t="str">
        <x:v>matriarches</x:v>
      </x:c>
      <x:c r="L383" s="4" t="str">
        <x:v>Non</x:v>
      </x:c>
      <x:c r="M383" s="4" t="str">
        <x:v>adult</x:v>
      </x:c>
      <x:c r="N383" s="4"/>
      <x:c r="O3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27" t="str">
        <x:v>cuivre terre</x:v>
      </x:c>
      <x:c r="Q383" s="27" t="str">
        <x:v>titane sombre</x:v>
      </x:c>
      <x:c r="R383" s="27" t="str">
        <x:v>bordeaux</x:v>
      </x:c>
      <x:c r="S383" s="27" t="str">
        <x:v>Découvert</x:v>
      </x:c>
      <x:c r="T383" s="27" t="str">
        <x:v>geste discret de coordination</x:v>
      </x:c>
      <x:c r="U383" s="4" t="str">
        <x:v>Oui</x:v>
      </x:c>
      <x:c r="V383" s="4" t="str">
        <x:v>v65</x:v>
      </x:c>
      <x:c r="W383" s="4" t="str">
        <x:v>Oui</x:v>
      </x:c>
      <x:c r="X383" s="4" t="str">
        <x:v>Non</x:v>
      </x:c>
      <x:c r="Y383" s="4" t="str">
        <x:v>Non</x:v>
      </x:c>
      <x:c r="Z383" s="36" t="n">
        <x:v>0</x:v>
      </x:c>
      <x:c r="AA383" s="27" t="str">
        <x:v>Chemin blob présent dans l’arbre Git audité ; SHA256 déclaré par le registre, pixels non retéléchargés. Audit du code et des références ; aucun déploiement ni affichage en navigateur observé.</x:v>
      </x:c>
      <x:c r="AB383" s="48" t="str">
        <x:v>https://github.com/darknigthmare/yautja-la-longue-chasse/blob/536ac53335e440747f6eccedd2cd757d1f817a99/public/game/imports/v87/drive-completion/e14e6566ec91ec9d14200d4f5383789945ed14db9049ab1c60d94c8c6ff7c573.png</x:v>
      </x:c>
      <x:c r="AC383" s="48" t="str">
        <x:v>https://github.com/darknigthmare/yautja-la-longue-chasse/blob/536ac53335e440747f6eccedd2cd757d1f817a99/app/game/data/driveCompletionSpritesV87.json</x:v>
      </x:c>
      <x:c r="AD383" s="48"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27" t="str">
        <x:v>Archive candidate présente sur Drive ; PNG individuel non revérifié dans cet audit</x:v>
      </x:c>
      <x:c r="AI383" s="27" t="str">
        <x:v>ID exact + SHA de version acceptée déclaré</x:v>
      </x:c>
      <x:c r="AJ383" s="52"/>
    </x:row>
    <x:row r="384" ht="29" customHeight="1">
      <x:c r="A384" s="4" t="str">
        <x:v>feral--matriarches-08</x:v>
      </x:c>
      <x:c r="B384" s="4" t="str">
        <x:v>Lignée Feral</x:v>
      </x:c>
      <x:c r="C384" s="4" t="str">
        <x:v>Queens / Matriarches</x:v>
      </x:c>
      <x:c r="D384" s="45" t="n">
        <x:v>8</x:v>
      </x:c>
      <x:c r="E384" s="27" t="str">
        <x:v>Présente dans main</x:v>
      </x:c>
      <x:c r="F384" s="27" t="str">
        <x:v>Galerie et codex</x:v>
      </x:c>
      <x:c r="G384" s="27" t="str">
        <x:v>Conserver ; vérifier le rendu selon l’usage indiqué</x:v>
      </x:c>
      <x:c r="H384" s="27" t="str">
        <x:v>Catalogue 4 069</x:v>
      </x:c>
      <x:c r="I384" s="27" t="str">
        <x:v>Gardienne des générations</x:v>
      </x:c>
      <x:c r="J384" s="4" t="str">
        <x:v>feral</x:v>
      </x:c>
      <x:c r="K384" s="4" t="str">
        <x:v>matriarches</x:v>
      </x:c>
      <x:c r="L384" s="4" t="str">
        <x:v>Non</x:v>
      </x:c>
      <x:c r="M384" s="4" t="str">
        <x:v>adult</x:v>
      </x:c>
      <x:c r="N384" s="4"/>
      <x:c r="O3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27" t="str">
        <x:v>olive sable</x:v>
      </x:c>
      <x:c r="Q384" s="27" t="str">
        <x:v>bronze ancien</x:v>
      </x:c>
      <x:c r="R384" s="27" t="str">
        <x:v>gris pierre</x:v>
      </x:c>
      <x:c r="S384" s="27" t="str">
        <x:v>Découvert</x:v>
      </x:c>
      <x:c r="T384" s="27" t="str">
        <x:v>arme ou outil tenu bas, loin des jambes</x:v>
      </x:c>
      <x:c r="U384" s="4" t="str">
        <x:v>Oui</x:v>
      </x:c>
      <x:c r="V384" s="4" t="str">
        <x:v>v66-v67-attested</x:v>
      </x:c>
      <x:c r="W384" s="4" t="str">
        <x:v>Oui</x:v>
      </x:c>
      <x:c r="X384" s="4" t="str">
        <x:v>Non</x:v>
      </x:c>
      <x:c r="Y384" s="4" t="str">
        <x:v>Non</x:v>
      </x:c>
      <x:c r="Z384" s="36" t="n">
        <x:v>0</x:v>
      </x:c>
      <x:c r="AA384" s="27" t="str">
        <x:v>Chemin blob présent dans l’arbre Git audité ; SHA256 déclaré par le registre, pixels non retéléchargés. Audit du code et des références ; aucun déploiement ni affichage en navigateur observé.</x:v>
      </x:c>
      <x:c r="AB384" s="48" t="str">
        <x:v>https://github.com/darknigthmare/yautja-la-longue-chasse/blob/536ac53335e440747f6eccedd2cd757d1f817a99/public/game/imports/v85/library/24935a3e97f080c94699b940f569826750376531e23da4d01c4e309b77efb241.png</x:v>
      </x:c>
      <x:c r="AC384" s="48" t="str">
        <x:v>https://github.com/darknigthmare/yautja-la-longue-chasse/blob/536ac53335e440747f6eccedd2cd757d1f817a99/app/game/data/recentSpriteLibraryV85.json</x:v>
      </x:c>
      <x:c r="AD384" s="48"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x:c r="AH384" s="27" t="str">
        <x:v>Pack V66/V67 présent sur Drive ; empreinte individuelle non disponible dans le suivi</x:v>
      </x:c>
      <x:c r="AI384" s="27" t="str">
        <x:v>ID exact</x:v>
      </x:c>
      <x:c r="AJ384" s="52"/>
    </x:row>
    <x:row r="385" ht="29" customHeight="1">
      <x:c r="A385" s="4" t="str">
        <x:v>feral--matriarches-09</x:v>
      </x:c>
      <x:c r="B385" s="4" t="str">
        <x:v>Lignée Feral</x:v>
      </x:c>
      <x:c r="C385" s="4" t="str">
        <x:v>Queens / Matriarches</x:v>
      </x:c>
      <x:c r="D385" s="45" t="n">
        <x:v>9</x:v>
      </x:c>
      <x:c r="E385" s="27" t="str">
        <x:v>Présente dans main</x:v>
      </x:c>
      <x:c r="F385" s="27" t="str">
        <x:v>Galerie et codex</x:v>
      </x:c>
      <x:c r="G385" s="27" t="str">
        <x:v>Conserver ; vérifier le rendu selon l’usage indiqué</x:v>
      </x:c>
      <x:c r="H385" s="27" t="str">
        <x:v>Catalogue 4 069</x:v>
      </x:c>
      <x:c r="I385" s="27" t="str">
        <x:v>Reine vétérane</x:v>
      </x:c>
      <x:c r="J385" s="4" t="str">
        <x:v>feral</x:v>
      </x:c>
      <x:c r="K385" s="4" t="str">
        <x:v>matriarches</x:v>
      </x:c>
      <x:c r="L385" s="4" t="str">
        <x:v>Non</x:v>
      </x:c>
      <x:c r="M385" s="4" t="str">
        <x:v>adult</x:v>
      </x:c>
      <x:c r="N385" s="4"/>
      <x:c r="O3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27" t="str">
        <x:v>brun cendre</x:v>
      </x:c>
      <x:c r="Q385" s="27" t="str">
        <x:v>acier patiné</x:v>
      </x:c>
      <x:c r="R385" s="27" t="str">
        <x:v>bleu profond</x:v>
      </x:c>
      <x:c r="S385" s="27" t="str">
        <x:v>Découvert</x:v>
      </x:c>
      <x:c r="T385" s="27" t="str">
        <x:v>attitude expérimentée immobile</x:v>
      </x:c>
      <x:c r="U385" s="4" t="str">
        <x:v>Oui</x:v>
      </x:c>
      <x:c r="V385" s="4" t="str">
        <x:v>v66-v67-attested</x:v>
      </x:c>
      <x:c r="W385" s="4" t="str">
        <x:v>Oui</x:v>
      </x:c>
      <x:c r="X385" s="4" t="str">
        <x:v>Non</x:v>
      </x:c>
      <x:c r="Y385" s="4" t="str">
        <x:v>Non</x:v>
      </x:c>
      <x:c r="Z385" s="36" t="n">
        <x:v>0</x:v>
      </x:c>
      <x:c r="AA385" s="27" t="str">
        <x:v>Chemin blob présent dans l’arbre Git audité ; SHA256 déclaré par le registre, pixels non retéléchargés. Audit du code et des références ; aucun déploiement ni affichage en navigateur observé.</x:v>
      </x:c>
      <x:c r="AB385" s="48" t="str">
        <x:v>https://github.com/darknigthmare/yautja-la-longue-chasse/blob/536ac53335e440747f6eccedd2cd757d1f817a99/public/game/imports/v85/library/20a85f0f36587a0e15faf35e242a685db3e1d6d03d0a003e06134ac06197fe84.png</x:v>
      </x:c>
      <x:c r="AC385" s="48" t="str">
        <x:v>https://github.com/darknigthmare/yautja-la-longue-chasse/blob/536ac53335e440747f6eccedd2cd757d1f817a99/app/game/data/recentSpriteLibraryV85.json</x:v>
      </x:c>
      <x:c r="AD385" s="48"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x:c r="AH385" s="27" t="str">
        <x:v>Pack V66/V67 présent sur Drive ; empreinte individuelle non disponible dans le suivi</x:v>
      </x:c>
      <x:c r="AI385" s="27" t="str">
        <x:v>ID exact</x:v>
      </x:c>
      <x:c r="AJ385" s="52"/>
    </x:row>
    <x:row r="386" ht="29" customHeight="1">
      <x:c r="A386" s="4" t="str">
        <x:v>feral--matriarches-10</x:v>
      </x:c>
      <x:c r="B386" s="4" t="str">
        <x:v>Lignée Feral</x:v>
      </x:c>
      <x:c r="C386" s="4" t="str">
        <x:v>Queens / Matriarches</x:v>
      </x:c>
      <x:c r="D386" s="45" t="n">
        <x:v>10</x:v>
      </x:c>
      <x:c r="E386" s="27" t="str">
        <x:v>Présente dans main</x:v>
      </x:c>
      <x:c r="F386" s="27" t="str">
        <x:v>Galerie et codex</x:v>
      </x:c>
      <x:c r="G386" s="27" t="str">
        <x:v>Conserver ; vérifier le rendu selon l’usage indiqué</x:v>
      </x:c>
      <x:c r="H386" s="27" t="str">
        <x:v>Catalogue 4 069</x:v>
      </x:c>
      <x:c r="I386" s="27" t="str">
        <x:v>Première matriarche</x:v>
      </x:c>
      <x:c r="J386" s="4" t="str">
        <x:v>feral</x:v>
      </x:c>
      <x:c r="K386" s="4" t="str">
        <x:v>matriarches</x:v>
      </x:c>
      <x:c r="L386" s="4" t="str">
        <x:v>Non</x:v>
      </x:c>
      <x:c r="M386" s="4" t="str">
        <x:v>adult</x:v>
      </x:c>
      <x:c r="N386" s="4"/>
      <x:c r="O3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27" t="str">
        <x:v>beige ocre moucheté</x:v>
      </x:c>
      <x:c r="Q386" s="27" t="str">
        <x:v>bronze patiné</x:v>
      </x:c>
      <x:c r="R386" s="27" t="str">
        <x:v>gris charbon</x:v>
      </x:c>
      <x:c r="S386" s="27" t="str">
        <x:v>Découvert</x:v>
      </x:c>
      <x:c r="T386" s="27" t="str">
        <x:v>présence assurée, légère rotation du thorax</x:v>
      </x:c>
      <x:c r="U386" s="4" t="str">
        <x:v>Oui</x:v>
      </x:c>
      <x:c r="V386" s="4" t="str">
        <x:v>v66-v67-attested</x:v>
      </x:c>
      <x:c r="W386" s="4" t="str">
        <x:v>Oui</x:v>
      </x:c>
      <x:c r="X386" s="4" t="str">
        <x:v>Non</x:v>
      </x:c>
      <x:c r="Y386" s="4" t="str">
        <x:v>Non</x:v>
      </x:c>
      <x:c r="Z386" s="36" t="n">
        <x:v>0</x:v>
      </x:c>
      <x:c r="AA386" s="27" t="str">
        <x:v>Chemin blob présent dans l’arbre Git audité ; SHA256 déclaré par le registre, pixels non retéléchargés. Audit du code et des références ; aucun déploiement ni affichage en navigateur observé.</x:v>
      </x:c>
      <x:c r="AB386" s="48" t="str">
        <x:v>https://github.com/darknigthmare/yautja-la-longue-chasse/blob/536ac53335e440747f6eccedd2cd757d1f817a99/public/game/imports/v85/library/288f9d831dfc26cf780cdeb84404903d92c7e54831fe4562d4f4cb5d63753730.png</x:v>
      </x:c>
      <x:c r="AC386" s="48" t="str">
        <x:v>https://github.com/darknigthmare/yautja-la-longue-chasse/blob/536ac53335e440747f6eccedd2cd757d1f817a99/app/game/data/recentSpriteLibraryV85.json</x:v>
      </x:c>
      <x:c r="AD386" s="48"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x:c r="AH386" s="27" t="str">
        <x:v>Pack V66/V67 présent sur Drive ; empreinte individuelle non disponible dans le suivi</x:v>
      </x:c>
      <x:c r="AI386" s="27" t="str">
        <x:v>ID exact</x:v>
      </x:c>
      <x:c r="AJ386" s="52"/>
    </x:row>
    <x:row r="387" ht="29" customHeight="1">
      <x:c r="A387" s="4" t="str">
        <x:v>feral--kings-01</x:v>
      </x:c>
      <x:c r="B387" s="4" t="str">
        <x:v>Lignée Feral</x:v>
      </x:c>
      <x:c r="C387" s="4" t="str">
        <x:v>Kings / Rois</x:v>
      </x:c>
      <x:c r="D387" s="45" t="n">
        <x:v>1</x:v>
      </x:c>
      <x:c r="E387" s="27" t="str">
        <x:v>Présente dans main</x:v>
      </x:c>
      <x:c r="F387" s="27" t="str">
        <x:v>Galerie et codex</x:v>
      </x:c>
      <x:c r="G387" s="27" t="str">
        <x:v>Conserver ; vérifier le rendu selon l’usage indiqué</x:v>
      </x:c>
      <x:c r="H387" s="27" t="str">
        <x:v>Catalogue 4 069</x:v>
      </x:c>
      <x:c r="I387" s="27" t="str">
        <x:v>Kings / Rois 01</x:v>
      </x:c>
      <x:c r="J387" s="4" t="str">
        <x:v>feral</x:v>
      </x:c>
      <x:c r="K387" s="4" t="str">
        <x:v>kings</x:v>
      </x:c>
      <x:c r="L387" s="4" t="str">
        <x:v>Non</x:v>
      </x:c>
      <x:c r="M387" s="4" t="str">
        <x:v>Non renseigné</x:v>
      </x:c>
      <x:c r="N387" s="4"/>
      <x:c r="O387" s="27"/>
      <x:c r="P387" s="27"/>
      <x:c r="Q387" s="27"/>
      <x:c r="R387" s="27"/>
      <x:c r="S387" s="27"/>
      <x:c r="T387" s="27"/>
      <x:c r="U387" s="4" t="str">
        <x:v>Oui</x:v>
      </x:c>
      <x:c r="V387" s="4" t="str">
        <x:v>baseline-v6</x:v>
      </x:c>
      <x:c r="W387" s="4" t="str">
        <x:v>Oui</x:v>
      </x:c>
      <x:c r="X387" s="4" t="str">
        <x:v>Non</x:v>
      </x:c>
      <x:c r="Y387" s="4" t="str">
        <x:v>Non</x:v>
      </x:c>
      <x:c r="Z387" s="36" t="n">
        <x:v>0</x:v>
      </x:c>
      <x:c r="AA387" s="27" t="str">
        <x:v>Chemin blob présent dans l’arbre Git audité ; SHA256 déclaré par le registre, pixels non retéléchargés. Audit du code et des références ; aucun déploiement ni affichage en navigateur observé.</x:v>
      </x:c>
      <x:c r="AB387" s="48" t="str">
        <x:v>https://github.com/darknigthmare/yautja-la-longue-chasse/blob/536ac53335e440747f6eccedd2cd757d1f817a99/public/game/imports/v85/library/123c12fb77a9f5e02a21901682386aa18f4ac990c03ae24c91c2d1a6860f5b9a.png</x:v>
      </x:c>
      <x:c r="AC387" s="48" t="str">
        <x:v>https://github.com/darknigthmare/yautja-la-longue-chasse/blob/536ac53335e440747f6eccedd2cd757d1f817a99/app/game/data/recentSpriteLibraryV85.json</x:v>
      </x:c>
      <x:c r="AD387" s="48"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27" t="str">
        <x:v>Archive candidate présente sur Drive ; PNG individuel non revérifié dans cet audit</x:v>
      </x:c>
      <x:c r="AI387" s="27" t="str">
        <x:v>ID exact + SHA de version acceptée déclaré</x:v>
      </x:c>
      <x:c r="AJ387" s="52"/>
    </x:row>
    <x:row r="388" ht="29" customHeight="1">
      <x:c r="A388" s="4" t="str">
        <x:v>feral--kings-02</x:v>
      </x:c>
      <x:c r="B388" s="4" t="str">
        <x:v>Lignée Feral</x:v>
      </x:c>
      <x:c r="C388" s="4" t="str">
        <x:v>Kings / Rois</x:v>
      </x:c>
      <x:c r="D388" s="45" t="n">
        <x:v>2</x:v>
      </x:c>
      <x:c r="E388" s="27" t="str">
        <x:v>Pas faite</x:v>
      </x:c>
      <x:c r="F388" s="27" t="str">
        <x:v>Aucune référence retrouvée dans le périmètre audité</x:v>
      </x:c>
      <x:c r="G388" s="27" t="str">
        <x:v>Produire le PNG à partir de la fiche, puis sauvegarder et intégrer</x:v>
      </x:c>
      <x:c r="H388" s="27" t="str">
        <x:v>Catalogue 4 069</x:v>
      </x:c>
      <x:c r="I388" s="27" t="str">
        <x:v>Roi des remparts</x:v>
      </x:c>
      <x:c r="J388" s="4" t="str">
        <x:v>feral</x:v>
      </x:c>
      <x:c r="K388" s="4" t="str">
        <x:v>kings</x:v>
      </x:c>
      <x:c r="L388" s="4" t="str">
        <x:v>Non</x:v>
      </x:c>
      <x:c r="M388" s="4" t="str">
        <x:v>adult</x:v>
      </x:c>
      <x:c r="N388" s="4"/>
      <x:c r="O3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27" t="str">
        <x:v>cuivre terre</x:v>
      </x:c>
      <x:c r="Q388" s="27" t="str">
        <x:v>graphite</x:v>
      </x:c>
      <x:c r="R388" s="27" t="str">
        <x:v>bronze pâle</x:v>
      </x:c>
      <x:c r="S388" s="27" t="str">
        <x:v>Découvert</x:v>
      </x:c>
      <x:c r="T388" s="27" t="str">
        <x:v>posture d’observation en trois quarts droite</x:v>
      </x:c>
      <x:c r="U388" s="4" t="str">
        <x:v>Non</x:v>
      </x:c>
      <x:c r="V388" s="4" t="str">
        <x:v>remaining-at-v69</x:v>
      </x:c>
      <x:c r="W388" s="4" t="str">
        <x:v>Non</x:v>
      </x:c>
      <x:c r="X388" s="4" t="str">
        <x:v>Non</x:v>
      </x:c>
      <x:c r="Y388" s="4" t="str">
        <x:v>Non</x:v>
      </x:c>
      <x:c r="Z388" s="36" t="n">
        <x:v>0</x:v>
      </x:c>
      <x:c r="AA388" s="27"/>
      <x:c r="AB388" s="48"/>
      <x:c r="AC388" s="48"/>
      <x:c r="AD388" s="48"/>
      <x:c r="AE388" s="4"/>
      <x:c r="AF388" s="4"/>
      <x:c r="AG388" s="4"/>
      <x:c r="AH388" s="27" t="str">
        <x:v>Non applicable : aucun PNG accepté documenté à V69</x:v>
      </x:c>
      <x:c r="AI388" s="27" t="str">
        <x:v>Aucune correspondance retrouvée</x:v>
      </x:c>
      <x:c r="AJ388" s="52"/>
    </x:row>
    <x:row r="389" ht="29" customHeight="1">
      <x:c r="A389" s="4" t="str">
        <x:v>feral--kings-03</x:v>
      </x:c>
      <x:c r="B389" s="4" t="str">
        <x:v>Lignée Feral</x:v>
      </x:c>
      <x:c r="C389" s="4" t="str">
        <x:v>Kings / Rois</x:v>
      </x:c>
      <x:c r="D389" s="45" t="n">
        <x:v>3</x:v>
      </x:c>
      <x:c r="E389" s="27" t="str">
        <x:v>Pas faite</x:v>
      </x:c>
      <x:c r="F389" s="27" t="str">
        <x:v>Aucune référence retrouvée dans le périmètre audité</x:v>
      </x:c>
      <x:c r="G389" s="27" t="str">
        <x:v>Produire le PNG à partir de la fiche, puis sauvegarder et intégrer</x:v>
      </x:c>
      <x:c r="H389" s="27" t="str">
        <x:v>Catalogue 4 069</x:v>
      </x:c>
      <x:c r="I389" s="27" t="str">
        <x:v>Souverain des routes</x:v>
      </x:c>
      <x:c r="J389" s="4" t="str">
        <x:v>feral</x:v>
      </x:c>
      <x:c r="K389" s="4" t="str">
        <x:v>kings</x:v>
      </x:c>
      <x:c r="L389" s="4" t="str">
        <x:v>Non</x:v>
      </x:c>
      <x:c r="M389" s="4" t="str">
        <x:v>adult</x:v>
      </x:c>
      <x:c r="N389" s="4"/>
      <x:c r="O3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27" t="str">
        <x:v>olive sable</x:v>
      </x:c>
      <x:c r="Q389" s="27" t="str">
        <x:v>bronze sombre</x:v>
      </x:c>
      <x:c r="R389" s="27" t="str">
        <x:v>ivoire minéral</x:v>
      </x:c>
      <x:c r="S389" s="27" t="str">
        <x:v>Découvert</x:v>
      </x:c>
      <x:c r="T389" s="27" t="str">
        <x:v>appui stable et épaules détendues</x:v>
      </x:c>
      <x:c r="U389" s="4" t="str">
        <x:v>Non</x:v>
      </x:c>
      <x:c r="V389" s="4" t="str">
        <x:v>remaining-at-v69</x:v>
      </x:c>
      <x:c r="W389" s="4" t="str">
        <x:v>Non</x:v>
      </x:c>
      <x:c r="X389" s="4" t="str">
        <x:v>Non</x:v>
      </x:c>
      <x:c r="Y389" s="4" t="str">
        <x:v>Non</x:v>
      </x:c>
      <x:c r="Z389" s="36" t="n">
        <x:v>0</x:v>
      </x:c>
      <x:c r="AA389" s="27"/>
      <x:c r="AB389" s="48"/>
      <x:c r="AC389" s="48"/>
      <x:c r="AD389" s="48"/>
      <x:c r="AE389" s="4"/>
      <x:c r="AF389" s="4"/>
      <x:c r="AG389" s="4"/>
      <x:c r="AH389" s="27" t="str">
        <x:v>Non applicable : aucun PNG accepté documenté à V69</x:v>
      </x:c>
      <x:c r="AI389" s="27" t="str">
        <x:v>Aucune correspondance retrouvée</x:v>
      </x:c>
      <x:c r="AJ389" s="52"/>
    </x:row>
    <x:row r="390" ht="29" customHeight="1">
      <x:c r="A390" s="4" t="str">
        <x:v>feral--kings-04</x:v>
      </x:c>
      <x:c r="B390" s="4" t="str">
        <x:v>Lignée Feral</x:v>
      </x:c>
      <x:c r="C390" s="4" t="str">
        <x:v>Kings / Rois</x:v>
      </x:c>
      <x:c r="D390" s="45" t="n">
        <x:v>4</x:v>
      </x:c>
      <x:c r="E390" s="27" t="str">
        <x:v>Pas faite</x:v>
      </x:c>
      <x:c r="F390" s="27" t="str">
        <x:v>Aucune référence retrouvée dans le périmètre audité</x:v>
      </x:c>
      <x:c r="G390" s="27" t="str">
        <x:v>Produire le PNG à partir de la fiche, puis sauvegarder et intégrer</x:v>
      </x:c>
      <x:c r="H390" s="27" t="str">
        <x:v>Catalogue 4 069</x:v>
      </x:c>
      <x:c r="I390" s="27" t="str">
        <x:v>Roi au sceau ancien</x:v>
      </x:c>
      <x:c r="J390" s="4" t="str">
        <x:v>feral</x:v>
      </x:c>
      <x:c r="K390" s="4" t="str">
        <x:v>kings</x:v>
      </x:c>
      <x:c r="L390" s="4" t="str">
        <x:v>Non</x:v>
      </x:c>
      <x:c r="M390" s="4" t="str">
        <x:v>adult</x:v>
      </x:c>
      <x:c r="N390" s="4"/>
      <x:c r="O3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27" t="str">
        <x:v>brun cendre</x:v>
      </x:c>
      <x:c r="Q390" s="27" t="str">
        <x:v>acier mat</x:v>
      </x:c>
      <x:c r="R390" s="27" t="str">
        <x:v>vert désaturé</x:v>
      </x:c>
      <x:c r="S390" s="27" t="str">
        <x:v>Découvert</x:v>
      </x:c>
      <x:c r="T390" s="27" t="str">
        <x:v>léger transfert du poids, silhouette entière</x:v>
      </x:c>
      <x:c r="U390" s="4" t="str">
        <x:v>Non</x:v>
      </x:c>
      <x:c r="V390" s="4" t="str">
        <x:v>remaining-at-v69</x:v>
      </x:c>
      <x:c r="W390" s="4" t="str">
        <x:v>Non</x:v>
      </x:c>
      <x:c r="X390" s="4" t="str">
        <x:v>Non</x:v>
      </x:c>
      <x:c r="Y390" s="4" t="str">
        <x:v>Non</x:v>
      </x:c>
      <x:c r="Z390" s="36" t="n">
        <x:v>0</x:v>
      </x:c>
      <x:c r="AA390" s="27"/>
      <x:c r="AB390" s="48"/>
      <x:c r="AC390" s="48"/>
      <x:c r="AD390" s="48"/>
      <x:c r="AE390" s="4"/>
      <x:c r="AF390" s="4"/>
      <x:c r="AG390" s="4"/>
      <x:c r="AH390" s="27" t="str">
        <x:v>Non applicable : aucun PNG accepté documenté à V69</x:v>
      </x:c>
      <x:c r="AI390" s="27" t="str">
        <x:v>Aucune correspondance retrouvée</x:v>
      </x:c>
      <x:c r="AJ390" s="52"/>
    </x:row>
    <x:row r="391" ht="29" customHeight="1">
      <x:c r="A391" s="4" t="str">
        <x:v>feral--kings-05</x:v>
      </x:c>
      <x:c r="B391" s="4" t="str">
        <x:v>Lignée Feral</x:v>
      </x:c>
      <x:c r="C391" s="4" t="str">
        <x:v>Kings / Rois</x:v>
      </x:c>
      <x:c r="D391" s="45" t="n">
        <x:v>5</x:v>
      </x:c>
      <x:c r="E391" s="27" t="str">
        <x:v>Pas faite</x:v>
      </x:c>
      <x:c r="F391" s="27" t="str">
        <x:v>Aucune référence retrouvée dans le périmètre audité</x:v>
      </x:c>
      <x:c r="G391" s="27" t="str">
        <x:v>Produire le PNG à partir de la fiche, puis sauvegarder et intégrer</x:v>
      </x:c>
      <x:c r="H391" s="27" t="str">
        <x:v>Catalogue 4 069</x:v>
      </x:c>
      <x:c r="I391" s="27" t="str">
        <x:v>Souverain des ateliers</x:v>
      </x:c>
      <x:c r="J391" s="4" t="str">
        <x:v>feral</x:v>
      </x:c>
      <x:c r="K391" s="4" t="str">
        <x:v>kings</x:v>
      </x:c>
      <x:c r="L391" s="4" t="str">
        <x:v>Non</x:v>
      </x:c>
      <x:c r="M391" s="4" t="str">
        <x:v>adult</x:v>
      </x:c>
      <x:c r="N391" s="4"/>
      <x:c r="O3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27" t="str">
        <x:v>beige ocre moucheté</x:v>
      </x:c>
      <x:c r="Q391" s="27" t="str">
        <x:v>métal ardoise</x:v>
      </x:c>
      <x:c r="R391" s="27" t="str">
        <x:v>ocre</x:v>
      </x:c>
      <x:c r="S391" s="27" t="str">
        <x:v>Découvert</x:v>
      </x:c>
      <x:c r="T391" s="27" t="str">
        <x:v>posture de contrôle calme, mains lisibles</x:v>
      </x:c>
      <x:c r="U391" s="4" t="str">
        <x:v>Non</x:v>
      </x:c>
      <x:c r="V391" s="4" t="str">
        <x:v>remaining-at-v69</x:v>
      </x:c>
      <x:c r="W391" s="4" t="str">
        <x:v>Non</x:v>
      </x:c>
      <x:c r="X391" s="4" t="str">
        <x:v>Non</x:v>
      </x:c>
      <x:c r="Y391" s="4" t="str">
        <x:v>Non</x:v>
      </x:c>
      <x:c r="Z391" s="36" t="n">
        <x:v>0</x:v>
      </x:c>
      <x:c r="AA391" s="27"/>
      <x:c r="AB391" s="48"/>
      <x:c r="AC391" s="48"/>
      <x:c r="AD391" s="48"/>
      <x:c r="AE391" s="4"/>
      <x:c r="AF391" s="4"/>
      <x:c r="AG391" s="4"/>
      <x:c r="AH391" s="27" t="str">
        <x:v>Non applicable : aucun PNG accepté documenté à V69</x:v>
      </x:c>
      <x:c r="AI391" s="27" t="str">
        <x:v>Aucune correspondance retrouvée</x:v>
      </x:c>
      <x:c r="AJ391" s="52"/>
    </x:row>
    <x:row r="392" ht="29" customHeight="1">
      <x:c r="A392" s="4" t="str">
        <x:v>feral--kings-06</x:v>
      </x:c>
      <x:c r="B392" s="4" t="str">
        <x:v>Lignée Feral</x:v>
      </x:c>
      <x:c r="C392" s="4" t="str">
        <x:v>Kings / Rois</x:v>
      </x:c>
      <x:c r="D392" s="45" t="n">
        <x:v>6</x:v>
      </x:c>
      <x:c r="E392" s="27" t="str">
        <x:v>Pas faite</x:v>
      </x:c>
      <x:c r="F392" s="27" t="str">
        <x:v>Aucune référence retrouvée dans le périmètre audité</x:v>
      </x:c>
      <x:c r="G392" s="27" t="str">
        <x:v>Produire le PNG à partir de la fiche, puis sauvegarder et intégrer</x:v>
      </x:c>
      <x:c r="H392" s="27" t="str">
        <x:v>Catalogue 4 069</x:v>
      </x:c>
      <x:c r="I392" s="27" t="str">
        <x:v>Roi des assemblées</x:v>
      </x:c>
      <x:c r="J392" s="4" t="str">
        <x:v>feral</x:v>
      </x:c>
      <x:c r="K392" s="4" t="str">
        <x:v>kings</x:v>
      </x:c>
      <x:c r="L392" s="4" t="str">
        <x:v>Non</x:v>
      </x:c>
      <x:c r="M392" s="4" t="str">
        <x:v>adult</x:v>
      </x:c>
      <x:c r="N392" s="4"/>
      <x:c r="O3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27" t="str">
        <x:v>ocre brun</x:v>
      </x:c>
      <x:c r="Q392" s="27" t="str">
        <x:v>cuivre oxydé discret</x:v>
      </x:c>
      <x:c r="R392" s="27" t="str">
        <x:v>noir mat</x:v>
      </x:c>
      <x:c r="S392" s="27" t="str">
        <x:v>Découvert</x:v>
      </x:c>
      <x:c r="T392" s="27" t="str">
        <x:v>bras tenus près du corps sans masquer les accessoires</x:v>
      </x:c>
      <x:c r="U392" s="4" t="str">
        <x:v>Non</x:v>
      </x:c>
      <x:c r="V392" s="4" t="str">
        <x:v>remaining-at-v69</x:v>
      </x:c>
      <x:c r="W392" s="4" t="str">
        <x:v>Non</x:v>
      </x:c>
      <x:c r="X392" s="4" t="str">
        <x:v>Non</x:v>
      </x:c>
      <x:c r="Y392" s="4" t="str">
        <x:v>Non</x:v>
      </x:c>
      <x:c r="Z392" s="36" t="n">
        <x:v>0</x:v>
      </x:c>
      <x:c r="AA392" s="27"/>
      <x:c r="AB392" s="48"/>
      <x:c r="AC392" s="48"/>
      <x:c r="AD392" s="48"/>
      <x:c r="AE392" s="4"/>
      <x:c r="AF392" s="4"/>
      <x:c r="AG392" s="4"/>
      <x:c r="AH392" s="27" t="str">
        <x:v>Non applicable : aucun PNG accepté documenté à V69</x:v>
      </x:c>
      <x:c r="AI392" s="27" t="str">
        <x:v>Aucune correspondance retrouvée</x:v>
      </x:c>
      <x:c r="AJ392" s="52"/>
    </x:row>
    <x:row r="393" ht="29" customHeight="1">
      <x:c r="A393" s="4" t="str">
        <x:v>feral--kings-07</x:v>
      </x:c>
      <x:c r="B393" s="4" t="str">
        <x:v>Lignée Feral</x:v>
      </x:c>
      <x:c r="C393" s="4" t="str">
        <x:v>Kings / Rois</x:v>
      </x:c>
      <x:c r="D393" s="45" t="n">
        <x:v>7</x:v>
      </x:c>
      <x:c r="E393" s="27" t="str">
        <x:v>Pas faite</x:v>
      </x:c>
      <x:c r="F393" s="27" t="str">
        <x:v>Aucune référence retrouvée dans le périmètre audité</x:v>
      </x:c>
      <x:c r="G393" s="27" t="str">
        <x:v>Produire le PNG à partir de la fiche, puis sauvegarder et intégrer</x:v>
      </x:c>
      <x:c r="H393" s="27" t="str">
        <x:v>Catalogue 4 069</x:v>
      </x:c>
      <x:c r="I393" s="27" t="str">
        <x:v>Souverain de la garde</x:v>
      </x:c>
      <x:c r="J393" s="4" t="str">
        <x:v>feral</x:v>
      </x:c>
      <x:c r="K393" s="4" t="str">
        <x:v>kings</x:v>
      </x:c>
      <x:c r="L393" s="4" t="str">
        <x:v>Non</x:v>
      </x:c>
      <x:c r="M393" s="4" t="str">
        <x:v>adult</x:v>
      </x:c>
      <x:c r="N393" s="4"/>
      <x:c r="O3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27" t="str">
        <x:v>cuivre terre</x:v>
      </x:c>
      <x:c r="Q393" s="27" t="str">
        <x:v>titane sombre</x:v>
      </x:c>
      <x:c r="R393" s="27" t="str">
        <x:v>bordeaux</x:v>
      </x:c>
      <x:c r="S393" s="27" t="str">
        <x:v>Découvert</x:v>
      </x:c>
      <x:c r="T393" s="27" t="str">
        <x:v>geste discret de coordination</x:v>
      </x:c>
      <x:c r="U393" s="4" t="str">
        <x:v>Non</x:v>
      </x:c>
      <x:c r="V393" s="4" t="str">
        <x:v>remaining-at-v69</x:v>
      </x:c>
      <x:c r="W393" s="4" t="str">
        <x:v>Non</x:v>
      </x:c>
      <x:c r="X393" s="4" t="str">
        <x:v>Non</x:v>
      </x:c>
      <x:c r="Y393" s="4" t="str">
        <x:v>Non</x:v>
      </x:c>
      <x:c r="Z393" s="36" t="n">
        <x:v>0</x:v>
      </x:c>
      <x:c r="AA393" s="27"/>
      <x:c r="AB393" s="48"/>
      <x:c r="AC393" s="48"/>
      <x:c r="AD393" s="48"/>
      <x:c r="AE393" s="4"/>
      <x:c r="AF393" s="4"/>
      <x:c r="AG393" s="4"/>
      <x:c r="AH393" s="27" t="str">
        <x:v>Non applicable : aucun PNG accepté documenté à V69</x:v>
      </x:c>
      <x:c r="AI393" s="27" t="str">
        <x:v>Aucune correspondance retrouvée</x:v>
      </x:c>
      <x:c r="AJ393" s="52"/>
    </x:row>
    <x:row r="394" ht="29" customHeight="1">
      <x:c r="A394" s="4" t="str">
        <x:v>feral--kings-08</x:v>
      </x:c>
      <x:c r="B394" s="4" t="str">
        <x:v>Lignée Feral</x:v>
      </x:c>
      <x:c r="C394" s="4" t="str">
        <x:v>Kings / Rois</x:v>
      </x:c>
      <x:c r="D394" s="45" t="n">
        <x:v>8</x:v>
      </x:c>
      <x:c r="E394" s="27" t="str">
        <x:v>Pas faite</x:v>
      </x:c>
      <x:c r="F394" s="27" t="str">
        <x:v>Aucune référence retrouvée dans le périmètre audité</x:v>
      </x:c>
      <x:c r="G394" s="27" t="str">
        <x:v>Produire le PNG à partir de la fiche, puis sauvegarder et intégrer</x:v>
      </x:c>
      <x:c r="H394" s="27" t="str">
        <x:v>Catalogue 4 069</x:v>
      </x:c>
      <x:c r="I394" s="27" t="str">
        <x:v>Roi au disque</x:v>
      </x:c>
      <x:c r="J394" s="4" t="str">
        <x:v>feral</x:v>
      </x:c>
      <x:c r="K394" s="4" t="str">
        <x:v>kings</x:v>
      </x:c>
      <x:c r="L394" s="4" t="str">
        <x:v>Non</x:v>
      </x:c>
      <x:c r="M394" s="4" t="str">
        <x:v>adult</x:v>
      </x:c>
      <x:c r="N394" s="4"/>
      <x:c r="O3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27" t="str">
        <x:v>olive sable</x:v>
      </x:c>
      <x:c r="Q394" s="27" t="str">
        <x:v>bronze ancien</x:v>
      </x:c>
      <x:c r="R394" s="27" t="str">
        <x:v>gris pierre</x:v>
      </x:c>
      <x:c r="S394" s="27" t="str">
        <x:v>Découvert</x:v>
      </x:c>
      <x:c r="T394" s="27" t="str">
        <x:v>arme ou outil tenu bas, loin des jambes</x:v>
      </x:c>
      <x:c r="U394" s="4" t="str">
        <x:v>Non</x:v>
      </x:c>
      <x:c r="V394" s="4" t="str">
        <x:v>remaining-at-v69</x:v>
      </x:c>
      <x:c r="W394" s="4" t="str">
        <x:v>Non</x:v>
      </x:c>
      <x:c r="X394" s="4" t="str">
        <x:v>Non</x:v>
      </x:c>
      <x:c r="Y394" s="4" t="str">
        <x:v>Non</x:v>
      </x:c>
      <x:c r="Z394" s="36" t="n">
        <x:v>0</x:v>
      </x:c>
      <x:c r="AA394" s="27"/>
      <x:c r="AB394" s="48"/>
      <x:c r="AC394" s="48"/>
      <x:c r="AD394" s="48"/>
      <x:c r="AE394" s="4"/>
      <x:c r="AF394" s="4"/>
      <x:c r="AG394" s="4"/>
      <x:c r="AH394" s="27" t="str">
        <x:v>Non applicable : aucun PNG accepté documenté à V69</x:v>
      </x:c>
      <x:c r="AI394" s="27" t="str">
        <x:v>Aucune correspondance retrouvée</x:v>
      </x:c>
      <x:c r="AJ394" s="52"/>
    </x:row>
    <x:row r="395" ht="29" customHeight="1">
      <x:c r="A395" s="4" t="str">
        <x:v>feral--kings-09</x:v>
      </x:c>
      <x:c r="B395" s="4" t="str">
        <x:v>Lignée Feral</x:v>
      </x:c>
      <x:c r="C395" s="4" t="str">
        <x:v>Kings / Rois</x:v>
      </x:c>
      <x:c r="D395" s="45" t="n">
        <x:v>9</x:v>
      </x:c>
      <x:c r="E395" s="27" t="str">
        <x:v>Pas faite</x:v>
      </x:c>
      <x:c r="F395" s="27" t="str">
        <x:v>Aucune référence retrouvée dans le périmètre audité</x:v>
      </x:c>
      <x:c r="G395" s="27" t="str">
        <x:v>Produire le PNG à partir de la fiche, puis sauvegarder et intégrer</x:v>
      </x:c>
      <x:c r="H395" s="27" t="str">
        <x:v>Catalogue 4 069</x:v>
      </x:c>
      <x:c r="I395" s="27" t="str">
        <x:v>Souverain vétéran</x:v>
      </x:c>
      <x:c r="J395" s="4" t="str">
        <x:v>feral</x:v>
      </x:c>
      <x:c r="K395" s="4" t="str">
        <x:v>kings</x:v>
      </x:c>
      <x:c r="L395" s="4" t="str">
        <x:v>Non</x:v>
      </x:c>
      <x:c r="M395" s="4" t="str">
        <x:v>adult</x:v>
      </x:c>
      <x:c r="N395" s="4"/>
      <x:c r="O3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27" t="str">
        <x:v>brun cendre</x:v>
      </x:c>
      <x:c r="Q395" s="27" t="str">
        <x:v>acier patiné</x:v>
      </x:c>
      <x:c r="R395" s="27" t="str">
        <x:v>bleu profond</x:v>
      </x:c>
      <x:c r="S395" s="27" t="str">
        <x:v>Découvert</x:v>
      </x:c>
      <x:c r="T395" s="27" t="str">
        <x:v>attitude expérimentée immobile</x:v>
      </x:c>
      <x:c r="U395" s="4" t="str">
        <x:v>Non</x:v>
      </x:c>
      <x:c r="V395" s="4" t="str">
        <x:v>remaining-at-v69</x:v>
      </x:c>
      <x:c r="W395" s="4" t="str">
        <x:v>Non</x:v>
      </x:c>
      <x:c r="X395" s="4" t="str">
        <x:v>Non</x:v>
      </x:c>
      <x:c r="Y395" s="4" t="str">
        <x:v>Non</x:v>
      </x:c>
      <x:c r="Z395" s="36" t="n">
        <x:v>0</x:v>
      </x:c>
      <x:c r="AA395" s="27"/>
      <x:c r="AB395" s="48"/>
      <x:c r="AC395" s="48"/>
      <x:c r="AD395" s="48"/>
      <x:c r="AE395" s="4"/>
      <x:c r="AF395" s="4"/>
      <x:c r="AG395" s="4"/>
      <x:c r="AH395" s="27" t="str">
        <x:v>Non applicable : aucun PNG accepté documenté à V69</x:v>
      </x:c>
      <x:c r="AI395" s="27" t="str">
        <x:v>Aucune correspondance retrouvée</x:v>
      </x:c>
      <x:c r="AJ395" s="52"/>
    </x:row>
    <x:row r="396" ht="29" customHeight="1">
      <x:c r="A396" s="4" t="str">
        <x:v>feral--kings-10</x:v>
      </x:c>
      <x:c r="B396" s="4" t="str">
        <x:v>Lignée Feral</x:v>
      </x:c>
      <x:c r="C396" s="4" t="str">
        <x:v>Kings / Rois</x:v>
      </x:c>
      <x:c r="D396" s="45" t="n">
        <x:v>10</x:v>
      </x:c>
      <x:c r="E396" s="27" t="str">
        <x:v>Pas faite</x:v>
      </x:c>
      <x:c r="F396" s="27" t="str">
        <x:v>Aucune référence retrouvée dans le périmètre audité</x:v>
      </x:c>
      <x:c r="G396" s="27" t="str">
        <x:v>Produire le PNG à partir de la fiche, puis sauvegarder et intégrer</x:v>
      </x:c>
      <x:c r="H396" s="27" t="str">
        <x:v>Catalogue 4 069</x:v>
      </x:c>
      <x:c r="I396" s="27" t="str">
        <x:v>Premier souverain</x:v>
      </x:c>
      <x:c r="J396" s="4" t="str">
        <x:v>feral</x:v>
      </x:c>
      <x:c r="K396" s="4" t="str">
        <x:v>kings</x:v>
      </x:c>
      <x:c r="L396" s="4" t="str">
        <x:v>Non</x:v>
      </x:c>
      <x:c r="M396" s="4" t="str">
        <x:v>adult</x:v>
      </x:c>
      <x:c r="N396" s="4"/>
      <x:c r="O3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27" t="str">
        <x:v>beige ocre moucheté</x:v>
      </x:c>
      <x:c r="Q396" s="27" t="str">
        <x:v>bronze patiné</x:v>
      </x:c>
      <x:c r="R396" s="27" t="str">
        <x:v>gris charbon</x:v>
      </x:c>
      <x:c r="S396" s="27" t="str">
        <x:v>Découvert</x:v>
      </x:c>
      <x:c r="T396" s="27" t="str">
        <x:v>présence assurée, légère rotation du thorax</x:v>
      </x:c>
      <x:c r="U396" s="4" t="str">
        <x:v>Non</x:v>
      </x:c>
      <x:c r="V396" s="4" t="str">
        <x:v>remaining-at-v69</x:v>
      </x:c>
      <x:c r="W396" s="4" t="str">
        <x:v>Non</x:v>
      </x:c>
      <x:c r="X396" s="4" t="str">
        <x:v>Non</x:v>
      </x:c>
      <x:c r="Y396" s="4" t="str">
        <x:v>Non</x:v>
      </x:c>
      <x:c r="Z396" s="36" t="n">
        <x:v>0</x:v>
      </x:c>
      <x:c r="AA396" s="27"/>
      <x:c r="AB396" s="48"/>
      <x:c r="AC396" s="48"/>
      <x:c r="AD396" s="48"/>
      <x:c r="AE396" s="4"/>
      <x:c r="AF396" s="4"/>
      <x:c r="AG396" s="4"/>
      <x:c r="AH396" s="27" t="str">
        <x:v>Non applicable : aucun PNG accepté documenté à V69</x:v>
      </x:c>
      <x:c r="AI396" s="27" t="str">
        <x:v>Aucune correspondance retrouvée</x:v>
      </x:c>
      <x:c r="AJ396" s="52"/>
    </x:row>
    <x:row r="397" ht="29" customHeight="1">
      <x:c r="A397" s="4" t="str">
        <x:v>feral--gardes-royaux-01</x:v>
      </x:c>
      <x:c r="B397" s="4" t="str">
        <x:v>Lignée Feral</x:v>
      </x:c>
      <x:c r="C397" s="4" t="str">
        <x:v>Gardes royaux</x:v>
      </x:c>
      <x:c r="D397" s="45" t="n">
        <x:v>1</x:v>
      </x:c>
      <x:c r="E397" s="27" t="str">
        <x:v>Présente dans main</x:v>
      </x:c>
      <x:c r="F397" s="27" t="str">
        <x:v>Galerie et codex</x:v>
      </x:c>
      <x:c r="G397" s="27" t="str">
        <x:v>Conserver ; vérifier le rendu selon l’usage indiqué</x:v>
      </x:c>
      <x:c r="H397" s="27" t="str">
        <x:v>Catalogue 4 069</x:v>
      </x:c>
      <x:c r="I397" s="27" t="str">
        <x:v>Gardes royaux 01</x:v>
      </x:c>
      <x:c r="J397" s="4" t="str">
        <x:v>feral</x:v>
      </x:c>
      <x:c r="K397" s="4" t="str">
        <x:v>gardes-royaux</x:v>
      </x:c>
      <x:c r="L397" s="4" t="str">
        <x:v>Oui</x:v>
      </x:c>
      <x:c r="M397" s="4" t="str">
        <x:v>Non renseigné</x:v>
      </x:c>
      <x:c r="N397" s="4"/>
      <x:c r="O397" s="27"/>
      <x:c r="P397" s="27"/>
      <x:c r="Q397" s="27"/>
      <x:c r="R397" s="27"/>
      <x:c r="S397" s="27"/>
      <x:c r="T397" s="27"/>
      <x:c r="U397" s="4" t="str">
        <x:v>Oui</x:v>
      </x:c>
      <x:c r="V397" s="4" t="str">
        <x:v>baseline-v6</x:v>
      </x:c>
      <x:c r="W397" s="4" t="str">
        <x:v>Oui</x:v>
      </x:c>
      <x:c r="X397" s="4" t="str">
        <x:v>Non</x:v>
      </x:c>
      <x:c r="Y397" s="4" t="str">
        <x:v>Non</x:v>
      </x:c>
      <x:c r="Z397" s="36" t="n">
        <x:v>0</x:v>
      </x:c>
      <x:c r="AA397" s="27" t="str">
        <x:v>Chemin blob présent dans l’arbre Git audité ; SHA256 déclaré par le registre, pixels non retéléchargés. Audit du code et des références ; aucun déploiement ni affichage en navigateur observé.</x:v>
      </x:c>
      <x:c r="AB397" s="48" t="str">
        <x:v>https://github.com/darknigthmare/yautja-la-longue-chasse/blob/536ac53335e440747f6eccedd2cd757d1f817a99/public/game/imports/v85/library/64e4254f0f7f577301b3d05bb8a714f9efbbcb66fdbaffb810540a0b0cb4c9fc.png</x:v>
      </x:c>
      <x:c r="AC397" s="48" t="str">
        <x:v>https://github.com/darknigthmare/yautja-la-longue-chasse/blob/536ac53335e440747f6eccedd2cd757d1f817a99/app/game/data/recentSpriteLibraryV85.json</x:v>
      </x:c>
      <x:c r="AD397" s="48"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27" t="str">
        <x:v>Archive candidate présente sur Drive ; PNG individuel non revérifié dans cet audit</x:v>
      </x:c>
      <x:c r="AI397" s="27" t="str">
        <x:v>ID exact + SHA de version acceptée déclaré</x:v>
      </x:c>
      <x:c r="AJ397" s="52"/>
    </x:row>
    <x:row r="398" ht="29" customHeight="1">
      <x:c r="A398" s="4" t="str">
        <x:v>feral--gardes-royaux-02</x:v>
      </x:c>
      <x:c r="B398" s="4" t="str">
        <x:v>Lignée Feral</x:v>
      </x:c>
      <x:c r="C398" s="4" t="str">
        <x:v>Gardes royaux</x:v>
      </x:c>
      <x:c r="D398" s="45" t="n">
        <x:v>2</x:v>
      </x:c>
      <x:c r="E398" s="27" t="str">
        <x:v>Présente dans main</x:v>
      </x:c>
      <x:c r="F398" s="27" t="str">
        <x:v>Galerie et codex</x:v>
      </x:c>
      <x:c r="G398" s="27" t="str">
        <x:v>Conserver ; vérifier le rendu selon l’usage indiqué</x:v>
      </x:c>
      <x:c r="H398" s="27" t="str">
        <x:v>Catalogue 4 069</x:v>
      </x:c>
      <x:c r="I398" s="27" t="str">
        <x:v>Garde royal du vestibule</x:v>
      </x:c>
      <x:c r="J398" s="4" t="str">
        <x:v>feral</x:v>
      </x:c>
      <x:c r="K398" s="4" t="str">
        <x:v>gardes-royaux</x:v>
      </x:c>
      <x:c r="L398" s="4" t="str">
        <x:v>Oui</x:v>
      </x:c>
      <x:c r="M398" s="4" t="str">
        <x:v>Non renseigné</x:v>
      </x:c>
      <x:c r="N398" s="4"/>
      <x:c r="O398" s="27"/>
      <x:c r="P398" s="27"/>
      <x:c r="Q398" s="27"/>
      <x:c r="R398" s="27"/>
      <x:c r="S398" s="27"/>
      <x:c r="T398" s="27"/>
      <x:c r="U398" s="4" t="str">
        <x:v>Oui</x:v>
      </x:c>
      <x:c r="V398" s="4" t="str">
        <x:v>v63</x:v>
      </x:c>
      <x:c r="W398" s="4" t="str">
        <x:v>Oui</x:v>
      </x:c>
      <x:c r="X398" s="4" t="str">
        <x:v>Non</x:v>
      </x:c>
      <x:c r="Y398" s="4" t="str">
        <x:v>Non</x:v>
      </x:c>
      <x:c r="Z398" s="36" t="n">
        <x:v>0</x:v>
      </x:c>
      <x:c r="AA398" s="27" t="str">
        <x:v>Chemin blob présent dans l’arbre Git audité ; SHA256 déclaré par le registre, pixels non retéléchargés. Audit du code et des références ; aucun déploiement ni affichage en navigateur observé.</x:v>
      </x:c>
      <x:c r="AB398" s="48" t="str">
        <x:v>https://github.com/darknigthmare/yautja-la-longue-chasse/blob/536ac53335e440747f6eccedd2cd757d1f817a99/public/game/imports/v85/library/d183a76084c0a4bc2d179d88cbbce6cb8a8d75cfb683714e478b67b2d98c0e46.png</x:v>
      </x:c>
      <x:c r="AC398" s="48" t="str">
        <x:v>https://github.com/darknigthmare/yautja-la-longue-chasse/blob/536ac53335e440747f6eccedd2cd757d1f817a99/app/game/data/recentSpriteLibraryV85.json</x:v>
      </x:c>
      <x:c r="AD398" s="48"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27" t="str">
        <x:v>Archive candidate présente sur Drive ; PNG individuel non revérifié dans cet audit</x:v>
      </x:c>
      <x:c r="AI398" s="27" t="str">
        <x:v>ID exact + SHA de version acceptée déclaré</x:v>
      </x:c>
      <x:c r="AJ398" s="52"/>
    </x:row>
    <x:row r="399" ht="29" customHeight="1">
      <x:c r="A399" s="4" t="str">
        <x:v>feral--gardes-royaux-03</x:v>
      </x:c>
      <x:c r="B399" s="4" t="str">
        <x:v>Lignée Feral</x:v>
      </x:c>
      <x:c r="C399" s="4" t="str">
        <x:v>Gardes royaux</x:v>
      </x:c>
      <x:c r="D399" s="45" t="n">
        <x:v>3</x:v>
      </x:c>
      <x:c r="E399" s="27" t="str">
        <x:v>Présente dans main</x:v>
      </x:c>
      <x:c r="F399" s="27" t="str">
        <x:v>Galerie et codex</x:v>
      </x:c>
      <x:c r="G399" s="27" t="str">
        <x:v>Conserver ; vérifier le rendu selon l’usage indiqué</x:v>
      </x:c>
      <x:c r="H399" s="27" t="str">
        <x:v>Catalogue 4 069</x:v>
      </x:c>
      <x:c r="I399" s="27" t="str">
        <x:v>Garde royal du trône</x:v>
      </x:c>
      <x:c r="J399" s="4" t="str">
        <x:v>feral</x:v>
      </x:c>
      <x:c r="K399" s="4" t="str">
        <x:v>gardes-royaux</x:v>
      </x:c>
      <x:c r="L399" s="4" t="str">
        <x:v>Oui</x:v>
      </x:c>
      <x:c r="M399" s="4" t="str">
        <x:v>Non renseigné</x:v>
      </x:c>
      <x:c r="N399" s="4"/>
      <x:c r="O399" s="27"/>
      <x:c r="P399" s="27"/>
      <x:c r="Q399" s="27"/>
      <x:c r="R399" s="27"/>
      <x:c r="S399" s="27"/>
      <x:c r="T399" s="27"/>
      <x:c r="U399" s="4" t="str">
        <x:v>Oui</x:v>
      </x:c>
      <x:c r="V399" s="4" t="str">
        <x:v>v63</x:v>
      </x:c>
      <x:c r="W399" s="4" t="str">
        <x:v>Oui</x:v>
      </x:c>
      <x:c r="X399" s="4" t="str">
        <x:v>Non</x:v>
      </x:c>
      <x:c r="Y399" s="4" t="str">
        <x:v>Non</x:v>
      </x:c>
      <x:c r="Z399" s="36" t="n">
        <x:v>0</x:v>
      </x:c>
      <x:c r="AA399" s="27" t="str">
        <x:v>Chemin blob présent dans l’arbre Git audité ; SHA256 déclaré par le registre, pixels non retéléchargés. Audit du code et des références ; aucun déploiement ni affichage en navigateur observé.</x:v>
      </x:c>
      <x:c r="AB399" s="48" t="str">
        <x:v>https://github.com/darknigthmare/yautja-la-longue-chasse/blob/536ac53335e440747f6eccedd2cd757d1f817a99/public/game/imports/v85/library/8ae84b0a42f336acdc42546648ada7694e33d83703a3fec4ff298267d1aa9434.png</x:v>
      </x:c>
      <x:c r="AC399" s="48" t="str">
        <x:v>https://github.com/darknigthmare/yautja-la-longue-chasse/blob/536ac53335e440747f6eccedd2cd757d1f817a99/app/game/data/recentSpriteLibraryV85.json</x:v>
      </x:c>
      <x:c r="AD399" s="48"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27" t="str">
        <x:v>Archive candidate présente sur Drive ; PNG individuel non revérifié dans cet audit</x:v>
      </x:c>
      <x:c r="AI399" s="27" t="str">
        <x:v>ID exact + SHA de version acceptée déclaré</x:v>
      </x:c>
      <x:c r="AJ399" s="52"/>
    </x:row>
    <x:row r="400" ht="29" customHeight="1">
      <x:c r="A400" s="4" t="str">
        <x:v>feral--gardes-royaux-04</x:v>
      </x:c>
      <x:c r="B400" s="4" t="str">
        <x:v>Lignée Feral</x:v>
      </x:c>
      <x:c r="C400" s="4" t="str">
        <x:v>Gardes royaux</x:v>
      </x:c>
      <x:c r="D400" s="45" t="n">
        <x:v>4</x:v>
      </x:c>
      <x:c r="E400" s="27" t="str">
        <x:v>Présente dans main</x:v>
      </x:c>
      <x:c r="F400" s="27" t="str">
        <x:v>Galerie et codex</x:v>
      </x:c>
      <x:c r="G400" s="27" t="str">
        <x:v>Conserver ; vérifier le rendu selon l’usage indiqué</x:v>
      </x:c>
      <x:c r="H400" s="27" t="str">
        <x:v>Catalogue 4 069</x:v>
      </x:c>
      <x:c r="I400" s="27" t="str">
        <x:v>Sentinelle royale</x:v>
      </x:c>
      <x:c r="J400" s="4" t="str">
        <x:v>feral</x:v>
      </x:c>
      <x:c r="K400" s="4" t="str">
        <x:v>gardes-royaux</x:v>
      </x:c>
      <x:c r="L400" s="4" t="str">
        <x:v>Oui</x:v>
      </x:c>
      <x:c r="M400" s="4" t="str">
        <x:v>Non renseigné</x:v>
      </x:c>
      <x:c r="N400" s="4"/>
      <x:c r="O400" s="27"/>
      <x:c r="P400" s="27"/>
      <x:c r="Q400" s="27"/>
      <x:c r="R400" s="27"/>
      <x:c r="S400" s="27"/>
      <x:c r="T400" s="27"/>
      <x:c r="U400" s="4" t="str">
        <x:v>Oui</x:v>
      </x:c>
      <x:c r="V400" s="4" t="str">
        <x:v>v63</x:v>
      </x:c>
      <x:c r="W400" s="4" t="str">
        <x:v>Oui</x:v>
      </x:c>
      <x:c r="X400" s="4" t="str">
        <x:v>Non</x:v>
      </x:c>
      <x:c r="Y400" s="4" t="str">
        <x:v>Non</x:v>
      </x:c>
      <x:c r="Z400" s="36" t="n">
        <x:v>0</x:v>
      </x:c>
      <x:c r="AA400" s="27" t="str">
        <x:v>Chemin blob présent dans l’arbre Git audité ; SHA256 déclaré par le registre, pixels non retéléchargés. Audit du code et des références ; aucun déploiement ni affichage en navigateur observé.</x:v>
      </x:c>
      <x:c r="AB400" s="48" t="str">
        <x:v>https://github.com/darknigthmare/yautja-la-longue-chasse/blob/536ac53335e440747f6eccedd2cd757d1f817a99/public/game/imports/v85/library/63cce60561d605da15064c4bdb29f648b637da57434f293534c31aafea18f9b8.png</x:v>
      </x:c>
      <x:c r="AC400" s="48" t="str">
        <x:v>https://github.com/darknigthmare/yautja-la-longue-chasse/blob/536ac53335e440747f6eccedd2cd757d1f817a99/app/game/data/recentSpriteLibraryV85.json</x:v>
      </x:c>
      <x:c r="AD400" s="48"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27" t="str">
        <x:v>Archive candidate présente sur Drive ; PNG individuel non revérifié dans cet audit</x:v>
      </x:c>
      <x:c r="AI400" s="27" t="str">
        <x:v>ID exact + SHA de version acceptée déclaré</x:v>
      </x:c>
      <x:c r="AJ400" s="52"/>
    </x:row>
    <x:row r="401" ht="29" customHeight="1">
      <x:c r="A401" s="4" t="str">
        <x:v>feral--gardes-royaux-05</x:v>
      </x:c>
      <x:c r="B401" s="4" t="str">
        <x:v>Lignée Feral</x:v>
      </x:c>
      <x:c r="C401" s="4" t="str">
        <x:v>Gardes royaux</x:v>
      </x:c>
      <x:c r="D401" s="45" t="n">
        <x:v>5</x:v>
      </x:c>
      <x:c r="E401" s="27" t="str">
        <x:v>Présente dans main</x:v>
      </x:c>
      <x:c r="F401" s="27" t="str">
        <x:v>Galerie et codex</x:v>
      </x:c>
      <x:c r="G401" s="27" t="str">
        <x:v>Conserver ; vérifier le rendu selon l’usage indiqué</x:v>
      </x:c>
      <x:c r="H401" s="27" t="str">
        <x:v>Catalogue 4 069</x:v>
      </x:c>
      <x:c r="I401" s="27" t="str">
        <x:v>Champion royal</x:v>
      </x:c>
      <x:c r="J401" s="4" t="str">
        <x:v>feral</x:v>
      </x:c>
      <x:c r="K401" s="4" t="str">
        <x:v>gardes-royaux</x:v>
      </x:c>
      <x:c r="L401" s="4" t="str">
        <x:v>Oui</x:v>
      </x:c>
      <x:c r="M401" s="4" t="str">
        <x:v>Non renseigné</x:v>
      </x:c>
      <x:c r="N401" s="4"/>
      <x:c r="O401" s="27"/>
      <x:c r="P401" s="27"/>
      <x:c r="Q401" s="27"/>
      <x:c r="R401" s="27"/>
      <x:c r="S401" s="27"/>
      <x:c r="T401" s="27"/>
      <x:c r="U401" s="4" t="str">
        <x:v>Oui</x:v>
      </x:c>
      <x:c r="V401" s="4" t="str">
        <x:v>v63</x:v>
      </x:c>
      <x:c r="W401" s="4" t="str">
        <x:v>Oui</x:v>
      </x:c>
      <x:c r="X401" s="4" t="str">
        <x:v>Non</x:v>
      </x:c>
      <x:c r="Y401" s="4" t="str">
        <x:v>Non</x:v>
      </x:c>
      <x:c r="Z401" s="36" t="n">
        <x:v>0</x:v>
      </x:c>
      <x:c r="AA401" s="27" t="str">
        <x:v>Chemin blob présent dans l’arbre Git audité ; SHA256 déclaré par le registre, pixels non retéléchargés. Audit du code et des références ; aucun déploiement ni affichage en navigateur observé.</x:v>
      </x:c>
      <x:c r="AB401" s="48" t="str">
        <x:v>https://github.com/darknigthmare/yautja-la-longue-chasse/blob/536ac53335e440747f6eccedd2cd757d1f817a99/public/game/imports/v85/library/22df999a94c7caa396c1fd39a81cd8c0b4dcf7e19fd7d01e6e035a23b92c4214.png</x:v>
      </x:c>
      <x:c r="AC401" s="48" t="str">
        <x:v>https://github.com/darknigthmare/yautja-la-longue-chasse/blob/536ac53335e440747f6eccedd2cd757d1f817a99/app/game/data/recentSpriteLibraryV85.json</x:v>
      </x:c>
      <x:c r="AD401" s="48"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27" t="str">
        <x:v>Archive candidate présente sur Drive ; PNG individuel non revérifié dans cet audit</x:v>
      </x:c>
      <x:c r="AI401" s="27" t="str">
        <x:v>ID exact + SHA de version acceptée déclaré</x:v>
      </x:c>
      <x:c r="AJ401" s="52"/>
    </x:row>
    <x:row r="402" ht="29" customHeight="1">
      <x:c r="A402" s="4" t="str">
        <x:v>feral--gardes-royaux-06</x:v>
      </x:c>
      <x:c r="B402" s="4" t="str">
        <x:v>Lignée Feral</x:v>
      </x:c>
      <x:c r="C402" s="4" t="str">
        <x:v>Gardes royaux</x:v>
      </x:c>
      <x:c r="D402" s="45" t="n">
        <x:v>6</x:v>
      </x:c>
      <x:c r="E402" s="27" t="str">
        <x:v>Présente dans main</x:v>
      </x:c>
      <x:c r="F402" s="27" t="str">
        <x:v>Galerie et codex</x:v>
      </x:c>
      <x:c r="G402" s="27" t="str">
        <x:v>Conserver ; vérifier le rendu selon l’usage indiqué</x:v>
      </x:c>
      <x:c r="H402" s="27" t="str">
        <x:v>Catalogue 4 069</x:v>
      </x:c>
      <x:c r="I402" s="27" t="str">
        <x:v>Vétéran royal</x:v>
      </x:c>
      <x:c r="J402" s="4" t="str">
        <x:v>feral</x:v>
      </x:c>
      <x:c r="K402" s="4" t="str">
        <x:v>gardes-royaux</x:v>
      </x:c>
      <x:c r="L402" s="4" t="str">
        <x:v>Oui</x:v>
      </x:c>
      <x:c r="M402" s="4" t="str">
        <x:v>Non renseigné</x:v>
      </x:c>
      <x:c r="N402" s="4"/>
      <x:c r="O402" s="27"/>
      <x:c r="P402" s="27"/>
      <x:c r="Q402" s="27"/>
      <x:c r="R402" s="27"/>
      <x:c r="S402" s="27"/>
      <x:c r="T402" s="27"/>
      <x:c r="U402" s="4" t="str">
        <x:v>Oui</x:v>
      </x:c>
      <x:c r="V402" s="4" t="str">
        <x:v>v63</x:v>
      </x:c>
      <x:c r="W402" s="4" t="str">
        <x:v>Oui</x:v>
      </x:c>
      <x:c r="X402" s="4" t="str">
        <x:v>Non</x:v>
      </x:c>
      <x:c r="Y402" s="4" t="str">
        <x:v>Non</x:v>
      </x:c>
      <x:c r="Z402" s="36" t="n">
        <x:v>0</x:v>
      </x:c>
      <x:c r="AA402" s="27" t="str">
        <x:v>Chemin blob présent dans l’arbre Git audité ; SHA256 déclaré par le registre, pixels non retéléchargés. Audit du code et des références ; aucun déploiement ni affichage en navigateur observé.</x:v>
      </x:c>
      <x:c r="AB402" s="48" t="str">
        <x:v>https://github.com/darknigthmare/yautja-la-longue-chasse/blob/536ac53335e440747f6eccedd2cd757d1f817a99/public/game/imports/v85/library/166bac8c42d69d5a6f8fd04c70d48630d2acd610e3cd4ecc3ff411db5745a252.png</x:v>
      </x:c>
      <x:c r="AC402" s="48" t="str">
        <x:v>https://github.com/darknigthmare/yautja-la-longue-chasse/blob/536ac53335e440747f6eccedd2cd757d1f817a99/app/game/data/recentSpriteLibraryV85.json</x:v>
      </x:c>
      <x:c r="AD402" s="48"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27" t="str">
        <x:v>Archive candidate présente sur Drive ; PNG individuel non revérifié dans cet audit</x:v>
      </x:c>
      <x:c r="AI402" s="27" t="str">
        <x:v>ID exact + SHA de version acceptée déclaré</x:v>
      </x:c>
      <x:c r="AJ402" s="52"/>
    </x:row>
    <x:row r="403" ht="29" customHeight="1">
      <x:c r="A403" s="4" t="str">
        <x:v>feral--gardes-royaux-07</x:v>
      </x:c>
      <x:c r="B403" s="4" t="str">
        <x:v>Lignée Feral</x:v>
      </x:c>
      <x:c r="C403" s="4" t="str">
        <x:v>Gardes royaux</x:v>
      </x:c>
      <x:c r="D403" s="45" t="n">
        <x:v>7</x:v>
      </x:c>
      <x:c r="E403" s="27" t="str">
        <x:v>Présente dans main</x:v>
      </x:c>
      <x:c r="F403" s="27" t="str">
        <x:v>Galerie et codex</x:v>
      </x:c>
      <x:c r="G403" s="27" t="str">
        <x:v>Conserver ; vérifier le rendu selon l’usage indiqué</x:v>
      </x:c>
      <x:c r="H403" s="27" t="str">
        <x:v>Catalogue 4 069</x:v>
      </x:c>
      <x:c r="I403" s="27" t="str">
        <x:v>Capitaine royal</x:v>
      </x:c>
      <x:c r="J403" s="4" t="str">
        <x:v>feral</x:v>
      </x:c>
      <x:c r="K403" s="4" t="str">
        <x:v>gardes-royaux</x:v>
      </x:c>
      <x:c r="L403" s="4" t="str">
        <x:v>Oui</x:v>
      </x:c>
      <x:c r="M403" s="4" t="str">
        <x:v>Non renseigné</x:v>
      </x:c>
      <x:c r="N403" s="4"/>
      <x:c r="O403" s="27"/>
      <x:c r="P403" s="27"/>
      <x:c r="Q403" s="27"/>
      <x:c r="R403" s="27"/>
      <x:c r="S403" s="27"/>
      <x:c r="T403" s="27"/>
      <x:c r="U403" s="4" t="str">
        <x:v>Oui</x:v>
      </x:c>
      <x:c r="V403" s="4" t="str">
        <x:v>v63</x:v>
      </x:c>
      <x:c r="W403" s="4" t="str">
        <x:v>Oui</x:v>
      </x:c>
      <x:c r="X403" s="4" t="str">
        <x:v>Non</x:v>
      </x:c>
      <x:c r="Y403" s="4" t="str">
        <x:v>Non</x:v>
      </x:c>
      <x:c r="Z403" s="36" t="n">
        <x:v>0</x:v>
      </x:c>
      <x:c r="AA403" s="27" t="str">
        <x:v>Chemin blob présent dans l’arbre Git audité ; SHA256 déclaré par le registre, pixels non retéléchargés. Audit du code et des références ; aucun déploiement ni affichage en navigateur observé.</x:v>
      </x:c>
      <x:c r="AB403" s="48" t="str">
        <x:v>https://github.com/darknigthmare/yautja-la-longue-chasse/blob/536ac53335e440747f6eccedd2cd757d1f817a99/public/game/imports/v85/library/5a4eceaae56852d0056ac330f6ed8009f6d72536e92dfdb6e79a0e21b427b8fd.png</x:v>
      </x:c>
      <x:c r="AC403" s="48" t="str">
        <x:v>https://github.com/darknigthmare/yautja-la-longue-chasse/blob/536ac53335e440747f6eccedd2cd757d1f817a99/app/game/data/recentSpriteLibraryV85.json</x:v>
      </x:c>
      <x:c r="AD403" s="48"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27" t="str">
        <x:v>Archive candidate présente sur Drive ; PNG individuel non revérifié dans cet audit</x:v>
      </x:c>
      <x:c r="AI403" s="27" t="str">
        <x:v>ID exact + SHA de version acceptée déclaré</x:v>
      </x:c>
      <x:c r="AJ403" s="52"/>
    </x:row>
    <x:row r="404" ht="29" customHeight="1">
      <x:c r="A404" s="4" t="str">
        <x:v>feral--gardes-royaux-08</x:v>
      </x:c>
      <x:c r="B404" s="4" t="str">
        <x:v>Lignée Feral</x:v>
      </x:c>
      <x:c r="C404" s="4" t="str">
        <x:v>Gardes royaux</x:v>
      </x:c>
      <x:c r="D404" s="45" t="n">
        <x:v>8</x:v>
      </x:c>
      <x:c r="E404" s="27" t="str">
        <x:v>Présente dans main</x:v>
      </x:c>
      <x:c r="F404" s="27" t="str">
        <x:v>Galerie et codex</x:v>
      </x:c>
      <x:c r="G404" s="27" t="str">
        <x:v>Conserver ; vérifier le rendu selon l’usage indiqué</x:v>
      </x:c>
      <x:c r="H404" s="27" t="str">
        <x:v>Catalogue 4 069</x:v>
      </x:c>
      <x:c r="I404" s="27" t="str">
        <x:v>Garde des sceaux</x:v>
      </x:c>
      <x:c r="J404" s="4" t="str">
        <x:v>feral</x:v>
      </x:c>
      <x:c r="K404" s="4" t="str">
        <x:v>gardes-royaux</x:v>
      </x:c>
      <x:c r="L404" s="4" t="str">
        <x:v>Oui</x:v>
      </x:c>
      <x:c r="M404" s="4" t="str">
        <x:v>adult</x:v>
      </x:c>
      <x:c r="N404" s="4"/>
      <x:c r="O4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27" t="str">
        <x:v>olive sable</x:v>
      </x:c>
      <x:c r="Q404" s="27" t="str">
        <x:v>bronze ancien</x:v>
      </x:c>
      <x:c r="R404" s="27" t="str">
        <x:v>gris pierre</x:v>
      </x:c>
      <x:c r="S404" s="27" t="str">
        <x:v>Masqué</x:v>
      </x:c>
      <x:c r="T404" s="27" t="str">
        <x:v>arme ou outil tenu bas, loin des jambes</x:v>
      </x:c>
      <x:c r="U404" s="4" t="str">
        <x:v>Oui</x:v>
      </x:c>
      <x:c r="V404" s="4" t="str">
        <x:v>v63</x:v>
      </x:c>
      <x:c r="W404" s="4" t="str">
        <x:v>Oui</x:v>
      </x:c>
      <x:c r="X404" s="4" t="str">
        <x:v>Non</x:v>
      </x:c>
      <x:c r="Y404" s="4" t="str">
        <x:v>Non</x:v>
      </x:c>
      <x:c r="Z404" s="36" t="n">
        <x:v>0</x:v>
      </x:c>
      <x:c r="AA404" s="27" t="str">
        <x:v>Chemin blob présent dans l’arbre Git audité ; SHA256 déclaré par le registre, pixels non retéléchargés. Audit du code et des références ; aucun déploiement ni affichage en navigateur observé.</x:v>
      </x:c>
      <x:c r="AB404" s="48" t="str">
        <x:v>https://github.com/darknigthmare/yautja-la-longue-chasse/blob/536ac53335e440747f6eccedd2cd757d1f817a99/public/game/imports/v85/library/3e7a2c5fad215340e1fc248cbb67e9c5c453dc070f0c106cf1f38202f314b7c5.png</x:v>
      </x:c>
      <x:c r="AC404" s="48" t="str">
        <x:v>https://github.com/darknigthmare/yautja-la-longue-chasse/blob/536ac53335e440747f6eccedd2cd757d1f817a99/app/game/data/recentSpriteLibraryV85.json</x:v>
      </x:c>
      <x:c r="AD404" s="48"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27" t="str">
        <x:v>Archive candidate présente sur Drive ; PNG individuel non revérifié dans cet audit</x:v>
      </x:c>
      <x:c r="AI404" s="27" t="str">
        <x:v>ID exact + SHA de version acceptée déclaré</x:v>
      </x:c>
      <x:c r="AJ404" s="52"/>
    </x:row>
    <x:row r="405" ht="29" customHeight="1">
      <x:c r="A405" s="4" t="str">
        <x:v>feral--gardes-royaux-09</x:v>
      </x:c>
      <x:c r="B405" s="4" t="str">
        <x:v>Lignée Feral</x:v>
      </x:c>
      <x:c r="C405" s="4" t="str">
        <x:v>Gardes royaux</x:v>
      </x:c>
      <x:c r="D405" s="45" t="n">
        <x:v>9</x:v>
      </x:c>
      <x:c r="E405" s="27" t="str">
        <x:v>Présente dans main</x:v>
      </x:c>
      <x:c r="F405" s="27" t="str">
        <x:v>Galerie et codex</x:v>
      </x:c>
      <x:c r="G405" s="27" t="str">
        <x:v>Conserver ; vérifier le rendu selon l’usage indiqué</x:v>
      </x:c>
      <x:c r="H405" s="27" t="str">
        <x:v>Catalogue 4 069</x:v>
      </x:c>
      <x:c r="I405" s="27" t="str">
        <x:v>Garde des délégations</x:v>
      </x:c>
      <x:c r="J405" s="4" t="str">
        <x:v>feral</x:v>
      </x:c>
      <x:c r="K405" s="4" t="str">
        <x:v>gardes-royaux</x:v>
      </x:c>
      <x:c r="L405" s="4" t="str">
        <x:v>Oui</x:v>
      </x:c>
      <x:c r="M405" s="4" t="str">
        <x:v>adult</x:v>
      </x:c>
      <x:c r="N405" s="4"/>
      <x:c r="O4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27" t="str">
        <x:v>brun cendre</x:v>
      </x:c>
      <x:c r="Q405" s="27" t="str">
        <x:v>acier patiné</x:v>
      </x:c>
      <x:c r="R405" s="27" t="str">
        <x:v>bleu profond</x:v>
      </x:c>
      <x:c r="S405" s="27" t="str">
        <x:v>Masqué</x:v>
      </x:c>
      <x:c r="T405" s="27" t="str">
        <x:v>attitude expérimentée immobile</x:v>
      </x:c>
      <x:c r="U405" s="4" t="str">
        <x:v>Oui</x:v>
      </x:c>
      <x:c r="V405" s="4" t="str">
        <x:v>v63</x:v>
      </x:c>
      <x:c r="W405" s="4" t="str">
        <x:v>Oui</x:v>
      </x:c>
      <x:c r="X405" s="4" t="str">
        <x:v>Non</x:v>
      </x:c>
      <x:c r="Y405" s="4" t="str">
        <x:v>Non</x:v>
      </x:c>
      <x:c r="Z405" s="36" t="n">
        <x:v>0</x:v>
      </x:c>
      <x:c r="AA405" s="27" t="str">
        <x:v>Chemin blob présent dans l’arbre Git audité ; SHA256 déclaré par le registre, pixels non retéléchargés. Audit du code et des références ; aucun déploiement ni affichage en navigateur observé.</x:v>
      </x:c>
      <x:c r="AB405" s="48" t="str">
        <x:v>https://github.com/darknigthmare/yautja-la-longue-chasse/blob/536ac53335e440747f6eccedd2cd757d1f817a99/public/game/imports/v85/library/76d070d4125b82200e6af76c8f3b58d609870ef49fa883e69af252156c7c60d4.png</x:v>
      </x:c>
      <x:c r="AC405" s="48" t="str">
        <x:v>https://github.com/darknigthmare/yautja-la-longue-chasse/blob/536ac53335e440747f6eccedd2cd757d1f817a99/app/game/data/recentSpriteLibraryV85.json</x:v>
      </x:c>
      <x:c r="AD405" s="48"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27" t="str">
        <x:v>Archive candidate présente sur Drive ; PNG individuel non revérifié dans cet audit</x:v>
      </x:c>
      <x:c r="AI405" s="27" t="str">
        <x:v>ID exact + SHA de version acceptée déclaré</x:v>
      </x:c>
      <x:c r="AJ405" s="52"/>
    </x:row>
    <x:row r="406" ht="29" customHeight="1">
      <x:c r="A406" s="4" t="str">
        <x:v>feral--gardes-royaux-10</x:v>
      </x:c>
      <x:c r="B406" s="4" t="str">
        <x:v>Lignée Feral</x:v>
      </x:c>
      <x:c r="C406" s="4" t="str">
        <x:v>Gardes royaux</x:v>
      </x:c>
      <x:c r="D406" s="45" t="n">
        <x:v>10</x:v>
      </x:c>
      <x:c r="E406" s="27" t="str">
        <x:v>Présente dans main</x:v>
      </x:c>
      <x:c r="F406" s="27" t="str">
        <x:v>Galerie et codex</x:v>
      </x:c>
      <x:c r="G406" s="27" t="str">
        <x:v>Conserver ; vérifier le rendu selon l’usage indiqué</x:v>
      </x:c>
      <x:c r="H406" s="27" t="str">
        <x:v>Catalogue 4 069</x:v>
      </x:c>
      <x:c r="I406" s="27" t="str">
        <x:v>Premier garde</x:v>
      </x:c>
      <x:c r="J406" s="4" t="str">
        <x:v>feral</x:v>
      </x:c>
      <x:c r="K406" s="4" t="str">
        <x:v>gardes-royaux</x:v>
      </x:c>
      <x:c r="L406" s="4" t="str">
        <x:v>Oui</x:v>
      </x:c>
      <x:c r="M406" s="4" t="str">
        <x:v>adult</x:v>
      </x:c>
      <x:c r="N406" s="4"/>
      <x:c r="O4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27" t="str">
        <x:v>beige ocre moucheté</x:v>
      </x:c>
      <x:c r="Q406" s="27" t="str">
        <x:v>bronze patiné</x:v>
      </x:c>
      <x:c r="R406" s="27" t="str">
        <x:v>gris charbon</x:v>
      </x:c>
      <x:c r="S406" s="27" t="str">
        <x:v>Masqué</x:v>
      </x:c>
      <x:c r="T406" s="27" t="str">
        <x:v>présence assurée, légère rotation du thorax</x:v>
      </x:c>
      <x:c r="U406" s="4" t="str">
        <x:v>Oui</x:v>
      </x:c>
      <x:c r="V406" s="4" t="str">
        <x:v>v63</x:v>
      </x:c>
      <x:c r="W406" s="4" t="str">
        <x:v>Oui</x:v>
      </x:c>
      <x:c r="X406" s="4" t="str">
        <x:v>Non</x:v>
      </x:c>
      <x:c r="Y406" s="4" t="str">
        <x:v>Non</x:v>
      </x:c>
      <x:c r="Z406" s="36" t="n">
        <x:v>0</x:v>
      </x:c>
      <x:c r="AA406" s="27" t="str">
        <x:v>Chemin blob présent dans l’arbre Git audité ; SHA256 déclaré par le registre, pixels non retéléchargés. Audit du code et des références ; aucun déploiement ni affichage en navigateur observé.</x:v>
      </x:c>
      <x:c r="AB406" s="48" t="str">
        <x:v>https://github.com/darknigthmare/yautja-la-longue-chasse/blob/536ac53335e440747f6eccedd2cd757d1f817a99/public/game/imports/v85/library/714ef15697163294f56d1a727b51edc0e029cbd0d4dcd3b9c87ca06dee217d5b.png</x:v>
      </x:c>
      <x:c r="AC406" s="48" t="str">
        <x:v>https://github.com/darknigthmare/yautja-la-longue-chasse/blob/536ac53335e440747f6eccedd2cd757d1f817a99/app/game/data/recentSpriteLibraryV85.json</x:v>
      </x:c>
      <x:c r="AD406" s="48"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27" t="str">
        <x:v>Archive candidate présente sur Drive ; PNG individuel non revérifié dans cet audit</x:v>
      </x:c>
      <x:c r="AI406" s="27" t="str">
        <x:v>ID exact + SHA de version acceptée déclaré</x:v>
      </x:c>
      <x:c r="AJ406" s="52"/>
    </x:row>
    <x:row r="407" ht="29" customHeight="1">
      <x:c r="A407" s="4" t="str">
        <x:v>augmentes-assassin--enforcers-comics-01</x:v>
      </x:c>
      <x:c r="B407" s="4" t="str">
        <x:v>Cohorte des Augmentés — base Assassin</x:v>
      </x:c>
      <x:c r="C407" s="4" t="str">
        <x:v>Enforcers du comic</x:v>
      </x:c>
      <x:c r="D407" s="45" t="n">
        <x:v>1</x:v>
      </x:c>
      <x:c r="E407" s="27" t="str">
        <x:v>Présente dans main</x:v>
      </x:c>
      <x:c r="F407" s="27" t="str">
        <x:v>Galerie et codex</x:v>
      </x:c>
      <x:c r="G407" s="27" t="str">
        <x:v>Conserver ; vérifier le rendu selon l’usage indiqué</x:v>
      </x:c>
      <x:c r="H407" s="27" t="str">
        <x:v>Catalogue 4 069</x:v>
      </x:c>
      <x:c r="I407" s="27" t="str">
        <x:v>Enforcers du comic 01</x:v>
      </x:c>
      <x:c r="J407" s="4" t="str">
        <x:v>augmentes-assassin</x:v>
      </x:c>
      <x:c r="K407" s="4" t="str">
        <x:v>enforcers-comics</x:v>
      </x:c>
      <x:c r="L407" s="4" t="str">
        <x:v>Non</x:v>
      </x:c>
      <x:c r="M407" s="4" t="str">
        <x:v>Non renseigné</x:v>
      </x:c>
      <x:c r="N407" s="4"/>
      <x:c r="O407" s="27"/>
      <x:c r="P407" s="27"/>
      <x:c r="Q407" s="27"/>
      <x:c r="R407" s="27"/>
      <x:c r="S407" s="27"/>
      <x:c r="T407" s="27"/>
      <x:c r="U407" s="4" t="str">
        <x:v>Oui</x:v>
      </x:c>
      <x:c r="V407" s="4" t="str">
        <x:v>baseline-v6</x:v>
      </x:c>
      <x:c r="W407" s="4" t="str">
        <x:v>Oui</x:v>
      </x:c>
      <x:c r="X407" s="4" t="str">
        <x:v>Non</x:v>
      </x:c>
      <x:c r="Y407" s="4" t="str">
        <x:v>Non</x:v>
      </x:c>
      <x:c r="Z407" s="36" t="n">
        <x:v>0</x:v>
      </x:c>
      <x:c r="AA407" s="27" t="str">
        <x:v>Chemin blob présent dans l’arbre Git audité ; SHA256 déclaré par le registre, pixels non retéléchargés. Audit du code et des références ; aucun déploiement ni affichage en navigateur observé.</x:v>
      </x:c>
      <x:c r="AB407" s="48" t="str">
        <x:v>https://github.com/darknigthmare/yautja-la-longue-chasse/blob/536ac53335e440747f6eccedd2cd757d1f817a99/public/game/imports/v85/library/13539b805a908530121f683cbc06117ebf4c10bc0267667117fe4b681d0c6aef.png</x:v>
      </x:c>
      <x:c r="AC407" s="48" t="str">
        <x:v>https://github.com/darknigthmare/yautja-la-longue-chasse/blob/536ac53335e440747f6eccedd2cd757d1f817a99/app/game/data/recentSpriteLibraryV85.json</x:v>
      </x:c>
      <x:c r="AD407" s="48"/>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27" t="str">
        <x:v>PNG accepté historiquement ; archive non localisée dans les dossiers Drive vérifiés</x:v>
      </x:c>
      <x:c r="AI407" s="27" t="str">
        <x:v>ID exact + SHA de version acceptée déclaré</x:v>
      </x:c>
      <x:c r="AJ407" s="52"/>
    </x:row>
    <x:row r="408" ht="29" customHeight="1">
      <x:c r="A408" s="4" t="str">
        <x:v>augmentes-assassin--enforcers-comics-02</x:v>
      </x:c>
      <x:c r="B408" s="4" t="str">
        <x:v>Cohorte des Augmentés — base Assassin</x:v>
      </x:c>
      <x:c r="C408" s="4" t="str">
        <x:v>Enforcers du comic</x:v>
      </x:c>
      <x:c r="D408" s="45" t="n">
        <x:v>2</x:v>
      </x:c>
      <x:c r="E408" s="27" t="str">
        <x:v>Produite — à vérifier</x:v>
      </x:c>
      <x:c r="F408" s="27" t="str">
        <x:v>Aucune référence retrouvée dans le périmètre audité</x:v>
      </x:c>
      <x:c r="G408" s="27" t="str">
        <x:v>Retrouver le PNG V6.10 par son empreinte avant de le réintégrer.</x:v>
      </x:c>
      <x:c r="H408" s="27" t="str">
        <x:v>Catalogue 4 069</x:v>
      </x:c>
      <x:c r="I408" s="27" t="str">
        <x:v>Traqueur aux attaches de cuivre</x:v>
      </x:c>
      <x:c r="J408" s="4" t="str">
        <x:v>augmentes-assassin</x:v>
      </x:c>
      <x:c r="K408" s="4" t="str">
        <x:v>enforcers-comics</x:v>
      </x:c>
      <x:c r="L408" s="4" t="str">
        <x:v>Non</x:v>
      </x:c>
      <x:c r="M408" s="4" t="str">
        <x:v>adult</x:v>
      </x:c>
      <x:c r="N408" s="4"/>
      <x:c r="O4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27" t="str">
        <x:v>gris pierre sombre</x:v>
      </x:c>
      <x:c r="Q408" s="27" t="str">
        <x:v>argent patiné</x:v>
      </x:c>
      <x:c r="R408" s="27" t="str">
        <x:v>cuivre mat</x:v>
      </x:c>
      <x:c r="S408" s="27" t="str">
        <x:v>Masqué</x:v>
      </x:c>
      <x:c r="T408" s="27" t="str">
        <x:v>posture d’observation en trois quarts droite</x:v>
      </x:c>
      <x:c r="U408" s="4" t="str">
        <x:v>Non</x:v>
      </x:c>
      <x:c r="V408" s="4" t="str">
        <x:v>remaining-at-v69</x:v>
      </x:c>
      <x:c r="W408" s="4" t="str">
        <x:v>Non</x:v>
      </x:c>
      <x:c r="X408" s="4" t="str">
        <x:v>Non</x:v>
      </x:c>
      <x:c r="Y408" s="4" t="str">
        <x:v>Non</x:v>
      </x:c>
      <x:c r="Z408" s="36" t="n">
        <x:v>0</x:v>
      </x:c>
      <x:c r="AA408" s="27" t="str">
        <x:v>Production V6.10 attestée par l’Excel du 20/10/2026. PNG non retrouvé lors de la reprise du 21/10 ; empreinte et inspection historiques conservées. Disponibilité actuelle à vérifier.</x:v>
      </x:c>
      <x:c r="AB408" s="48"/>
      <x:c r="AC408" s="48"/>
      <x:c r="AD408" s="48"/>
      <x:c r="AE408" s="4" t="str">
        <x:v>public/game/production/enforcers-v610/augmentes-assassin/enforcers-comics-02.png</x:v>
      </x:c>
      <x:c r="AF408" s="4"/>
      <x:c r="AG408" s="4"/>
      <x:c r="AH408" s="27" t="str">
        <x:v>PNG V6.10 non retrouvé dans les emplacements vérifiés le 21/10/2026.</x:v>
      </x:c>
      <x:c r="AI408" s="27" t="str">
        <x:v>Identité exacte ; preuve historique sans octets PNG récupérés</x:v>
      </x:c>
      <x:c r="AJ408" s="52" t="str">
        <x:v>SHA256 V6.10 : 41291b2209c1d41f8005d2221565f85662ff6480986d73dc1a6f92ef08677349. Production V6.10 attestée par l’Excel du 20/10/2026. PNG non retrouvé lors de la reprise du 21/10 ; empreinte et inspection historiques conservées. Disponibilité actuelle à vérifier.</x:v>
      </x:c>
    </x:row>
    <x:row r="409" ht="29" customHeight="1">
      <x:c r="A409" s="4" t="str">
        <x:v>augmentes-assassin--enforcers-comics-03</x:v>
      </x:c>
      <x:c r="B409" s="4" t="str">
        <x:v>Cohorte des Augmentés — base Assassin</x:v>
      </x:c>
      <x:c r="C409" s="4" t="str">
        <x:v>Enforcers du comic</x:v>
      </x:c>
      <x:c r="D409" s="45" t="n">
        <x:v>3</x:v>
      </x:c>
      <x:c r="E409" s="27" t="str">
        <x:v>Produite — à vérifier</x:v>
      </x:c>
      <x:c r="F409" s="27" t="str">
        <x:v>Aucune référence retrouvée dans le périmètre audité</x:v>
      </x:c>
      <x:c r="G409" s="27" t="str">
        <x:v>Retrouver le PNG V6.10 par son empreinte avant de le réintégrer.</x:v>
      </x:c>
      <x:c r="H409" s="27" t="str">
        <x:v>Catalogue 4 069</x:v>
      </x:c>
      <x:c r="I409" s="27" t="str">
        <x:v>Veilleur au disque</x:v>
      </x:c>
      <x:c r="J409" s="4" t="str">
        <x:v>augmentes-assassin</x:v>
      </x:c>
      <x:c r="K409" s="4" t="str">
        <x:v>enforcers-comics</x:v>
      </x:c>
      <x:c r="L409" s="4" t="str">
        <x:v>Non</x:v>
      </x:c>
      <x:c r="M409" s="4" t="str">
        <x:v>adult</x:v>
      </x:c>
      <x:c r="N409" s="4"/>
      <x:c r="O4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27" t="str">
        <x:v>charbon brun</x:v>
      </x:c>
      <x:c r="Q409" s="27" t="str">
        <x:v>argent patiné</x:v>
      </x:c>
      <x:c r="R409" s="27" t="str">
        <x:v>bronze pâle</x:v>
      </x:c>
      <x:c r="S409" s="27" t="str">
        <x:v>Masqué</x:v>
      </x:c>
      <x:c r="T409" s="27" t="str">
        <x:v>appui stable et épaules détendues</x:v>
      </x:c>
      <x:c r="U409" s="4" t="str">
        <x:v>Non</x:v>
      </x:c>
      <x:c r="V409" s="4" t="str">
        <x:v>remaining-at-v69</x:v>
      </x:c>
      <x:c r="W409" s="4" t="str">
        <x:v>Non</x:v>
      </x:c>
      <x:c r="X409" s="4" t="str">
        <x:v>Non</x:v>
      </x:c>
      <x:c r="Y409" s="4" t="str">
        <x:v>Non</x:v>
      </x:c>
      <x:c r="Z409" s="36" t="n">
        <x:v>0</x:v>
      </x:c>
      <x:c r="AA409" s="27" t="str">
        <x:v>Production V6.10 attestée par l’Excel du 20/10/2026. PNG non retrouvé lors de la reprise du 21/10 ; empreinte et inspection historiques conservées. Disponibilité actuelle à vérifier.</x:v>
      </x:c>
      <x:c r="AB409" s="48"/>
      <x:c r="AC409" s="48"/>
      <x:c r="AD409" s="48"/>
      <x:c r="AE409" s="4" t="str">
        <x:v>public/game/production/enforcers-v610/augmentes-assassin/enforcers-comics-03.png</x:v>
      </x:c>
      <x:c r="AF409" s="4"/>
      <x:c r="AG409" s="4"/>
      <x:c r="AH409" s="27" t="str">
        <x:v>PNG V6.10 non retrouvé dans les emplacements vérifiés le 21/10/2026.</x:v>
      </x:c>
      <x:c r="AI409" s="27" t="str">
        <x:v>Identité exacte ; preuve historique sans octets PNG récupérés</x:v>
      </x:c>
      <x:c r="AJ409" s="52" t="str">
        <x:v>SHA256 V6.10 : e377d26c06ce38232601db08c8d6942206d8971f145b7ec60dea3f6c19af0fc6. Production V6.10 attestée par l’Excel du 20/10/2026. PNG non retrouvé lors de la reprise du 21/10 ; empreinte et inspection historiques conservées. Disponibilité actuelle à vérifier.</x:v>
      </x:c>
    </x:row>
    <x:row r="410" ht="29" customHeight="1">
      <x:c r="A410" s="4" t="str">
        <x:v>augmentes-assassin--enforcers-comics-04</x:v>
      </x:c>
      <x:c r="B410" s="4" t="str">
        <x:v>Cohorte des Augmentés — base Assassin</x:v>
      </x:c>
      <x:c r="C410" s="4" t="str">
        <x:v>Enforcers du comic</x:v>
      </x:c>
      <x:c r="D410" s="45" t="n">
        <x:v>4</x:v>
      </x:c>
      <x:c r="E410" s="27" t="str">
        <x:v>Présente dans main</x:v>
      </x:c>
      <x:c r="F410" s="27" t="str">
        <x:v>Aucune référence retrouvée dans le périmètre audité</x:v>
      </x:c>
      <x:c r="G410" s="27" t="str">
        <x:v>Lot V6.11 fusionné dans main via la PR nº 7 ; aucun nouveau placement en scène attesté par cette réconciliation.</x:v>
      </x:c>
      <x:c r="H410" s="27" t="str">
        <x:v>Catalogue 4 069</x:v>
      </x:c>
      <x:c r="I410" s="27" t="str">
        <x:v>Intercepteur à la lance courte</x:v>
      </x:c>
      <x:c r="J410" s="4" t="str">
        <x:v>augmentes-assassin</x:v>
      </x:c>
      <x:c r="K410" s="4" t="str">
        <x:v>enforcers-comics</x:v>
      </x:c>
      <x:c r="L410" s="4" t="str">
        <x:v>Non</x:v>
      </x:c>
      <x:c r="M410" s="4" t="str">
        <x:v>adult</x:v>
      </x:c>
      <x:c r="N410" s="4"/>
      <x:c r="O4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27" t="str">
        <x:v>ardoise cendrée</x:v>
      </x:c>
      <x:c r="Q410" s="27" t="str">
        <x:v>argent patiné</x:v>
      </x:c>
      <x:c r="R410" s="27" t="str">
        <x:v>ivoire minéral</x:v>
      </x:c>
      <x:c r="S410" s="27" t="str">
        <x:v>Masqué</x:v>
      </x:c>
      <x:c r="T410" s="27" t="str">
        <x:v>léger transfert du poids, silhouette entière</x:v>
      </x:c>
      <x:c r="U410" s="4" t="str">
        <x:v>Non</x:v>
      </x:c>
      <x:c r="V410" s="4" t="str">
        <x:v>remaining-at-v69</x:v>
      </x:c>
      <x:c r="W410" s="4" t="str">
        <x:v>Non</x:v>
      </x:c>
      <x:c r="X410" s="4" t="str">
        <x:v>Non</x:v>
      </x:c>
      <x:c r="Y410" s="4" t="str">
        <x:v>Non</x:v>
      </x:c>
      <x:c r="Z410" s="36" t="n">
        <x:v>0</x:v>
      </x:c>
      <x:c r="AA410" s="27" t="str">
        <x:v>PNG V6.11 natif conservé à l’identique. Fusion de la PR nº 7 vérifiée ; blob et registre présents dans main au commit dbd7625ade2c83d133875138516fb21fae2aa7bf. Galerie et codex raccordés ; pose fixe.</x:v>
      </x:c>
      <x:c r="AB410" s="48" t="str">
        <x:v>https://github.com/darknigthmare/yautja-la-longue-chasse/blob/dbd7625ade2c83d133875138516fb21fae2aa7bf/public/game/production/enforcers-v611/augmentes-assassin/enforcers-comics-04.png</x:v>
      </x:c>
      <x:c r="AC410" s="48" t="str">
        <x:v>https://github.com/darknigthmare/yautja-la-longue-chasse/blob/dbd7625ade2c83d133875138516fb21fae2aa7bf/app/game/data/enforcerProductionV611.json</x:v>
      </x:c>
      <x:c r="AD410" s="48"/>
      <x:c r="AE410" s="4" t="str">
        <x:v>public/game/production/enforcers-v611/augmentes-assassin/enforcers-comics-04.png</x:v>
      </x:c>
      <x:c r="AF410" s="4"/>
      <x:c r="AG410" s="4"/>
      <x:c r="AH410" s="27" t="str">
        <x:v>PNG et registre V6.11 vérifiés dans main après fusion de la PR nº 7.</x:v>
      </x:c>
      <x:c r="AI410" s="27" t="str">
        <x:v>Identifiant catalogue exact ; nouveau PNG natif vérifié</x:v>
      </x:c>
      <x:c r="AJ410" s="52"/>
    </x:row>
    <x:row r="411" ht="29" customHeight="1">
      <x:c r="A411" s="4" t="str">
        <x:v>augmentes-assassin--enforcers-comics-05</x:v>
      </x:c>
      <x:c r="B411" s="4" t="str">
        <x:v>Cohorte des Augmentés — base Assassin</x:v>
      </x:c>
      <x:c r="C411" s="4" t="str">
        <x:v>Enforcers du comic</x:v>
      </x:c>
      <x:c r="D411" s="45" t="n">
        <x:v>5</x:v>
      </x:c>
      <x:c r="E411" s="27" t="str">
        <x:v>Présente dans main</x:v>
      </x:c>
      <x:c r="F411" s="27" t="str">
        <x:v>Aucune référence retrouvée dans le périmètre audité</x:v>
      </x:c>
      <x:c r="G411" s="27" t="str">
        <x:v>Lot V6.11 fusionné dans main via la PR nº 7 ; aucun nouveau placement en scène attesté par cette réconciliation.</x:v>
      </x:c>
      <x:c r="H411" s="27" t="str">
        <x:v>Catalogue 4 069</x:v>
      </x:c>
      <x:c r="I411" s="27" t="str">
        <x:v>Pisteur au sceau sombre</x:v>
      </x:c>
      <x:c r="J411" s="4" t="str">
        <x:v>augmentes-assassin</x:v>
      </x:c>
      <x:c r="K411" s="4" t="str">
        <x:v>enforcers-comics</x:v>
      </x:c>
      <x:c r="L411" s="4" t="str">
        <x:v>Non</x:v>
      </x:c>
      <x:c r="M411" s="4" t="str">
        <x:v>adult</x:v>
      </x:c>
      <x:c r="N411" s="4"/>
      <x:c r="O4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27" t="str">
        <x:v>ivoire gris d’exopeau</x:v>
      </x:c>
      <x:c r="Q411" s="27" t="str">
        <x:v>argent patiné</x:v>
      </x:c>
      <x:c r="R411" s="27" t="str">
        <x:v>vert désaturé</x:v>
      </x:c>
      <x:c r="S411" s="27" t="str">
        <x:v>Masqué</x:v>
      </x:c>
      <x:c r="T411" s="27" t="str">
        <x:v>posture de contrôle calme, mains lisibles</x:v>
      </x:c>
      <x:c r="U411" s="4" t="str">
        <x:v>Non</x:v>
      </x:c>
      <x:c r="V411" s="4" t="str">
        <x:v>remaining-at-v69</x:v>
      </x:c>
      <x:c r="W411" s="4" t="str">
        <x:v>Non</x:v>
      </x:c>
      <x:c r="X411" s="4" t="str">
        <x:v>Non</x:v>
      </x:c>
      <x:c r="Y411" s="4" t="str">
        <x:v>Non</x:v>
      </x:c>
      <x:c r="Z411" s="36" t="n">
        <x:v>0</x:v>
      </x:c>
      <x:c r="AA411" s="27" t="str">
        <x:v>PNG V6.11 natif conservé à l’identique. Fusion de la PR nº 7 vérifiée ; blob et registre présents dans main au commit dbd7625ade2c83d133875138516fb21fae2aa7bf. Galerie et codex raccordés ; pose fixe.</x:v>
      </x:c>
      <x:c r="AB411" s="48" t="str">
        <x:v>https://github.com/darknigthmare/yautja-la-longue-chasse/blob/dbd7625ade2c83d133875138516fb21fae2aa7bf/public/game/production/enforcers-v611/augmentes-assassin/enforcers-comics-05.png</x:v>
      </x:c>
      <x:c r="AC411" s="48" t="str">
        <x:v>https://github.com/darknigthmare/yautja-la-longue-chasse/blob/dbd7625ade2c83d133875138516fb21fae2aa7bf/app/game/data/enforcerProductionV611.json</x:v>
      </x:c>
      <x:c r="AD411" s="48"/>
      <x:c r="AE411" s="4" t="str">
        <x:v>public/game/production/enforcers-v611/augmentes-assassin/enforcers-comics-05.png</x:v>
      </x:c>
      <x:c r="AF411" s="4"/>
      <x:c r="AG411" s="4"/>
      <x:c r="AH411" s="27" t="str">
        <x:v>PNG et registre V6.11 vérifiés dans main après fusion de la PR nº 7.</x:v>
      </x:c>
      <x:c r="AI411" s="27" t="str">
        <x:v>Identifiant catalogue exact ; nouveau PNG natif vérifié</x:v>
      </x:c>
      <x:c r="AJ411" s="52"/>
    </x:row>
    <x:row r="412" ht="29" customHeight="1">
      <x:c r="A412" s="4" t="str">
        <x:v>augmentes-assassin--enforcers-comics-06</x:v>
      </x:c>
      <x:c r="B412" s="4" t="str">
        <x:v>Cohorte des Augmentés — base Assassin</x:v>
      </x:c>
      <x:c r="C412" s="4" t="str">
        <x:v>Enforcers du comic</x:v>
      </x:c>
      <x:c r="D412" s="45" t="n">
        <x:v>6</x:v>
      </x:c>
      <x:c r="E412" s="27" t="str">
        <x:v>Conservée hors main</x:v>
      </x:c>
      <x:c r="F412" s="27" t="str">
        <x:v>Aucune référence retrouvée dans le périmètre audité</x:v>
      </x:c>
      <x:c r="G412" s="27" t="str">
        <x:v>Revoir le lot V6.12 de la PR nº 9 ; fusion et placement en scène restent à décider.</x:v>
      </x:c>
      <x:c r="H412" s="27" t="str">
        <x:v>Catalogue 4 069</x:v>
      </x:c>
      <x:c r="I412" s="27" t="str">
        <x:v>Porte-liens</x:v>
      </x:c>
      <x:c r="J412" s="4" t="str">
        <x:v>augmentes-assassin</x:v>
      </x:c>
      <x:c r="K412" s="4" t="str">
        <x:v>enforcers-comics</x:v>
      </x:c>
      <x:c r="L412" s="4" t="str">
        <x:v>Non</x:v>
      </x:c>
      <x:c r="M412" s="4" t="str">
        <x:v>adult</x:v>
      </x:c>
      <x:c r="N412" s="4"/>
      <x:c r="O4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27" t="str">
        <x:v>gris anthracite à marbrures rouges</x:v>
      </x:c>
      <x:c r="Q412" s="27" t="str">
        <x:v>argent patiné</x:v>
      </x:c>
      <x:c r="R412" s="27" t="str">
        <x:v>ocre</x:v>
      </x:c>
      <x:c r="S412" s="27" t="str">
        <x:v>Masqué</x:v>
      </x:c>
      <x:c r="T412" s="27" t="str">
        <x:v>bras tenus près du corps sans masquer les accessoires</x:v>
      </x:c>
      <x:c r="U412" s="4" t="str">
        <x:v>Non</x:v>
      </x:c>
      <x:c r="V412" s="4" t="str">
        <x:v>remaining-at-v69</x:v>
      </x:c>
      <x:c r="W412" s="4" t="str">
        <x:v>Non</x:v>
      </x:c>
      <x:c r="X412" s="4" t="str">
        <x:v>Non</x:v>
      </x:c>
      <x:c r="Y412" s="4" t="str">
        <x:v>Non</x:v>
      </x:c>
      <x:c r="Z412" s="36" t="n">
        <x:v>0</x:v>
      </x:c>
      <x:c r="AA412" s="27" t="str">
        <x:v>PNG V6.12 natif fourni dans cette livraison, inspecté et vérifié octet par octet. Références de galerie et codex ajoutées à la branche. Pose fixe ; aucun nouveau placement en scène.</x:v>
      </x:c>
      <x:c r="AB412" s="48" t="str">
        <x:v>https://github.com/darknigthmare/yautja-la-longue-chasse/blob/codex/enforcers-v612-20261021/public/game/production/enforcers-v612/augmentes-assassin/enforcers-comics-06.png</x:v>
      </x:c>
      <x:c r="AC412" s="48" t="str">
        <x:v>https://github.com/darknigthmare/yautja-la-longue-chasse/blob/codex/enforcers-v612-20261021/app/game/data/enforcerProductionV612.json</x:v>
      </x:c>
      <x:c r="AD412" s="48"/>
      <x:c r="AE412" s="4" t="str">
        <x:v>public/game/production/enforcers-v612/augmentes-assassin/enforcers-comics-06.png</x:v>
      </x:c>
      <x:c r="AF412" s="4"/>
      <x:c r="AG412" s="4"/>
      <x:c r="AH412" s="27" t="str">
        <x:v>PNG natif vérifié dans cette livraison ; hors main.</x:v>
      </x:c>
      <x:c r="AI412" s="27" t="str">
        <x:v>Identifiant catalogue exact ; nouveau PNG natif vérifié</x:v>
      </x:c>
      <x:c r="AJ412" s="52"/>
    </x:row>
    <x:row r="413" ht="29" customHeight="1">
      <x:c r="A413" s="4" t="str">
        <x:v>augmentes-assassin--enforcers-comics-07</x:v>
      </x:c>
      <x:c r="B413" s="4" t="str">
        <x:v>Cohorte des Augmentés — base Assassin</x:v>
      </x:c>
      <x:c r="C413" s="4" t="str">
        <x:v>Enforcers du comic</x:v>
      </x:c>
      <x:c r="D413" s="45" t="n">
        <x:v>7</x:v>
      </x:c>
      <x:c r="E413" s="27" t="str">
        <x:v>Conservée hors main</x:v>
      </x:c>
      <x:c r="F413" s="27" t="str">
        <x:v>Aucune référence retrouvée dans le périmètre audité</x:v>
      </x:c>
      <x:c r="G413" s="27" t="str">
        <x:v>Revoir le lot V6.12 de la PR nº 9 ; fusion et placement en scène restent à décider.</x:v>
      </x:c>
      <x:c r="H413" s="27" t="str">
        <x:v>Catalogue 4 069</x:v>
      </x:c>
      <x:c r="I413" s="27" t="str">
        <x:v>Inspecteur des passages</x:v>
      </x:c>
      <x:c r="J413" s="4" t="str">
        <x:v>augmentes-assassin</x:v>
      </x:c>
      <x:c r="K413" s="4" t="str">
        <x:v>enforcers-comics</x:v>
      </x:c>
      <x:c r="L413" s="4" t="str">
        <x:v>Non</x:v>
      </x:c>
      <x:c r="M413" s="4" t="str">
        <x:v>adult</x:v>
      </x:c>
      <x:c r="N413" s="4"/>
      <x:c r="O4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27" t="str">
        <x:v>gris pierre sombre</x:v>
      </x:c>
      <x:c r="Q413" s="27" t="str">
        <x:v>argent patiné</x:v>
      </x:c>
      <x:c r="R413" s="27" t="str">
        <x:v>noir mat</x:v>
      </x:c>
      <x:c r="S413" s="27" t="str">
        <x:v>Masqué</x:v>
      </x:c>
      <x:c r="T413" s="27" t="str">
        <x:v>geste discret de coordination</x:v>
      </x:c>
      <x:c r="U413" s="4" t="str">
        <x:v>Non</x:v>
      </x:c>
      <x:c r="V413" s="4" t="str">
        <x:v>remaining-at-v69</x:v>
      </x:c>
      <x:c r="W413" s="4" t="str">
        <x:v>Non</x:v>
      </x:c>
      <x:c r="X413" s="4" t="str">
        <x:v>Non</x:v>
      </x:c>
      <x:c r="Y413" s="4" t="str">
        <x:v>Non</x:v>
      </x:c>
      <x:c r="Z413" s="36" t="n">
        <x:v>0</x:v>
      </x:c>
      <x:c r="AA413" s="27" t="str">
        <x:v>PNG V6.12 natif fourni dans cette livraison, inspecté et vérifié octet par octet. Références de galerie et codex ajoutées à la branche. Pose fixe ; aucun nouveau placement en scène.</x:v>
      </x:c>
      <x:c r="AB413" s="48" t="str">
        <x:v>https://github.com/darknigthmare/yautja-la-longue-chasse/blob/codex/enforcers-v612-20261021/public/game/production/enforcers-v612/augmentes-assassin/enforcers-comics-07.png</x:v>
      </x:c>
      <x:c r="AC413" s="48" t="str">
        <x:v>https://github.com/darknigthmare/yautja-la-longue-chasse/blob/codex/enforcers-v612-20261021/app/game/data/enforcerProductionV612.json</x:v>
      </x:c>
      <x:c r="AD413" s="48"/>
      <x:c r="AE413" s="4" t="str">
        <x:v>public/game/production/enforcers-v612/augmentes-assassin/enforcers-comics-07.png</x:v>
      </x:c>
      <x:c r="AF413" s="4"/>
      <x:c r="AG413" s="4"/>
      <x:c r="AH413" s="27" t="str">
        <x:v>PNG natif vérifié dans cette livraison ; hors main.</x:v>
      </x:c>
      <x:c r="AI413" s="27" t="str">
        <x:v>Identifiant catalogue exact ; nouveau PNG natif vérifié</x:v>
      </x:c>
      <x:c r="AJ413" s="52"/>
    </x:row>
    <x:row r="414" ht="29" customHeight="1">
      <x:c r="A414" s="4" t="str">
        <x:v>augmentes-assassin--enforcers-comics-08</x:v>
      </x:c>
      <x:c r="B414" s="4" t="str">
        <x:v>Cohorte des Augmentés — base Assassin</x:v>
      </x:c>
      <x:c r="C414" s="4" t="str">
        <x:v>Enforcers du comic</x:v>
      </x:c>
      <x:c r="D414" s="45" t="n">
        <x:v>8</x:v>
      </x:c>
      <x:c r="E414" s="27" t="str">
        <x:v>Pas faite</x:v>
      </x:c>
      <x:c r="F414" s="27" t="str">
        <x:v>Aucune référence retrouvée dans le périmètre audité</x:v>
      </x:c>
      <x:c r="G414" s="27" t="str">
        <x:v>Produire le PNG à partir de la fiche, puis sauvegarder et intégrer</x:v>
      </x:c>
      <x:c r="H414" s="27" t="str">
        <x:v>Catalogue 4 069</x:v>
      </x:c>
      <x:c r="I414" s="27" t="str">
        <x:v>Arbitre au filet dense</x:v>
      </x:c>
      <x:c r="J414" s="4" t="str">
        <x:v>augmentes-assassin</x:v>
      </x:c>
      <x:c r="K414" s="4" t="str">
        <x:v>enforcers-comics</x:v>
      </x:c>
      <x:c r="L414" s="4" t="str">
        <x:v>Non</x:v>
      </x:c>
      <x:c r="M414" s="4" t="str">
        <x:v>adult</x:v>
      </x:c>
      <x:c r="N414" s="4"/>
      <x:c r="O4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27" t="str">
        <x:v>charbon brun</x:v>
      </x:c>
      <x:c r="Q414" s="27" t="str">
        <x:v>argent patiné</x:v>
      </x:c>
      <x:c r="R414" s="27" t="str">
        <x:v>bordeaux</x:v>
      </x:c>
      <x:c r="S414" s="27" t="str">
        <x:v>Masqué</x:v>
      </x:c>
      <x:c r="T414" s="27" t="str">
        <x:v>arme ou outil tenu bas, loin des jambes</x:v>
      </x:c>
      <x:c r="U414" s="4" t="str">
        <x:v>Non</x:v>
      </x:c>
      <x:c r="V414" s="4" t="str">
        <x:v>remaining-at-v69</x:v>
      </x:c>
      <x:c r="W414" s="4" t="str">
        <x:v>Non</x:v>
      </x:c>
      <x:c r="X414" s="4" t="str">
        <x:v>Non</x:v>
      </x:c>
      <x:c r="Y414" s="4" t="str">
        <x:v>Non</x:v>
      </x:c>
      <x:c r="Z414" s="36" t="n">
        <x:v>0</x:v>
      </x:c>
      <x:c r="AA414" s="27"/>
      <x:c r="AB414" s="48"/>
      <x:c r="AC414" s="48"/>
      <x:c r="AD414" s="48"/>
      <x:c r="AE414" s="4"/>
      <x:c r="AF414" s="4"/>
      <x:c r="AG414" s="4"/>
      <x:c r="AH414" s="27" t="str">
        <x:v>Non applicable : aucun PNG accepté documenté à V69</x:v>
      </x:c>
      <x:c r="AI414" s="27" t="str">
        <x:v>Aucune correspondance retrouvée</x:v>
      </x:c>
      <x:c r="AJ414" s="52"/>
    </x:row>
    <x:row r="415" ht="29" customHeight="1">
      <x:c r="A415" s="4" t="str">
        <x:v>augmentes-assassin--enforcers-comics-09</x:v>
      </x:c>
      <x:c r="B415" s="4" t="str">
        <x:v>Cohorte des Augmentés — base Assassin</x:v>
      </x:c>
      <x:c r="C415" s="4" t="str">
        <x:v>Enforcers du comic</x:v>
      </x:c>
      <x:c r="D415" s="45" t="n">
        <x:v>9</x:v>
      </x:c>
      <x:c r="E415" s="27" t="str">
        <x:v>Pas faite</x:v>
      </x:c>
      <x:c r="F415" s="27" t="str">
        <x:v>Aucune référence retrouvée dans le périmètre audité</x:v>
      </x:c>
      <x:c r="G415" s="27" t="str">
        <x:v>Produire le PNG à partir de la fiche, puis sauvegarder et intégrer</x:v>
      </x:c>
      <x:c r="H415" s="27" t="str">
        <x:v>Catalogue 4 069</x:v>
      </x:c>
      <x:c r="I415" s="27" t="str">
        <x:v>Vétéran aux gravures usées</x:v>
      </x:c>
      <x:c r="J415" s="4" t="str">
        <x:v>augmentes-assassin</x:v>
      </x:c>
      <x:c r="K415" s="4" t="str">
        <x:v>enforcers-comics</x:v>
      </x:c>
      <x:c r="L415" s="4" t="str">
        <x:v>Non</x:v>
      </x:c>
      <x:c r="M415" s="4" t="str">
        <x:v>adult</x:v>
      </x:c>
      <x:c r="N415" s="4"/>
      <x:c r="O4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27" t="str">
        <x:v>ardoise cendrée</x:v>
      </x:c>
      <x:c r="Q415" s="27" t="str">
        <x:v>argent patiné</x:v>
      </x:c>
      <x:c r="R415" s="27" t="str">
        <x:v>gris pierre</x:v>
      </x:c>
      <x:c r="S415" s="27" t="str">
        <x:v>Masqué</x:v>
      </x:c>
      <x:c r="T415" s="27" t="str">
        <x:v>attitude expérimentée immobile</x:v>
      </x:c>
      <x:c r="U415" s="4" t="str">
        <x:v>Non</x:v>
      </x:c>
      <x:c r="V415" s="4" t="str">
        <x:v>remaining-at-v69</x:v>
      </x:c>
      <x:c r="W415" s="4" t="str">
        <x:v>Non</x:v>
      </x:c>
      <x:c r="X415" s="4" t="str">
        <x:v>Non</x:v>
      </x:c>
      <x:c r="Y415" s="4" t="str">
        <x:v>Non</x:v>
      </x:c>
      <x:c r="Z415" s="36" t="n">
        <x:v>0</x:v>
      </x:c>
      <x:c r="AA415" s="27"/>
      <x:c r="AB415" s="48"/>
      <x:c r="AC415" s="48"/>
      <x:c r="AD415" s="48"/>
      <x:c r="AE415" s="4"/>
      <x:c r="AF415" s="4"/>
      <x:c r="AG415" s="4"/>
      <x:c r="AH415" s="27" t="str">
        <x:v>Non applicable : aucun PNG accepté documenté à V69</x:v>
      </x:c>
      <x:c r="AI415" s="27" t="str">
        <x:v>Aucune correspondance retrouvée</x:v>
      </x:c>
      <x:c r="AJ415" s="52"/>
    </x:row>
    <x:row r="416" ht="29" customHeight="1">
      <x:c r="A416" s="4" t="str">
        <x:v>augmentes-assassin--enforcers-comics-10</x:v>
      </x:c>
      <x:c r="B416" s="4" t="str">
        <x:v>Cohorte des Augmentés — base Assassin</x:v>
      </x:c>
      <x:c r="C416" s="4" t="str">
        <x:v>Enforcers du comic</x:v>
      </x:c>
      <x:c r="D416" s="45" t="n">
        <x:v>10</x:v>
      </x:c>
      <x:c r="E416" s="27" t="str">
        <x:v>Pas faite</x:v>
      </x:c>
      <x:c r="F416" s="27" t="str">
        <x:v>Aucune référence retrouvée dans le périmètre audité</x:v>
      </x:c>
      <x:c r="G416" s="27" t="str">
        <x:v>Produire le PNG à partir de la fiche, puis sauvegarder et intégrer</x:v>
      </x:c>
      <x:c r="H416" s="27" t="str">
        <x:v>Catalogue 4 069</x:v>
      </x:c>
      <x:c r="I416" s="27" t="str">
        <x:v>Chef de poursuite</x:v>
      </x:c>
      <x:c r="J416" s="4" t="str">
        <x:v>augmentes-assassin</x:v>
      </x:c>
      <x:c r="K416" s="4" t="str">
        <x:v>enforcers-comics</x:v>
      </x:c>
      <x:c r="L416" s="4" t="str">
        <x:v>Non</x:v>
      </x:c>
      <x:c r="M416" s="4" t="str">
        <x:v>adult</x:v>
      </x:c>
      <x:c r="N416" s="4"/>
      <x:c r="O4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27" t="str">
        <x:v>ivoire gris d’exopeau</x:v>
      </x:c>
      <x:c r="Q416" s="27" t="str">
        <x:v>argent patiné</x:v>
      </x:c>
      <x:c r="R416" s="27" t="str">
        <x:v>bleu profond</x:v>
      </x:c>
      <x:c r="S416" s="27" t="str">
        <x:v>Masqué</x:v>
      </x:c>
      <x:c r="T416" s="27" t="str">
        <x:v>présence assurée, légère rotation du thorax</x:v>
      </x:c>
      <x:c r="U416" s="4" t="str">
        <x:v>Non</x:v>
      </x:c>
      <x:c r="V416" s="4" t="str">
        <x:v>remaining-at-v69</x:v>
      </x:c>
      <x:c r="W416" s="4" t="str">
        <x:v>Non</x:v>
      </x:c>
      <x:c r="X416" s="4" t="str">
        <x:v>Non</x:v>
      </x:c>
      <x:c r="Y416" s="4" t="str">
        <x:v>Non</x:v>
      </x:c>
      <x:c r="Z416" s="36" t="n">
        <x:v>0</x:v>
      </x:c>
      <x:c r="AA416" s="27"/>
      <x:c r="AB416" s="48"/>
      <x:c r="AC416" s="48"/>
      <x:c r="AD416" s="48"/>
      <x:c r="AE416" s="4"/>
      <x:c r="AF416" s="4"/>
      <x:c r="AG416" s="4"/>
      <x:c r="AH416" s="27" t="str">
        <x:v>Non applicable : aucun PNG accepté documenté à V69</x:v>
      </x:c>
      <x:c r="AI416" s="27" t="str">
        <x:v>Aucune correspondance retrouvée</x:v>
      </x:c>
      <x:c r="AJ416" s="52"/>
    </x:row>
    <x:row r="417" ht="29" customHeight="1">
      <x:c r="A417" s="4" t="str">
        <x:v>augmentes-assassin--chevaucheurs-01</x:v>
      </x:c>
      <x:c r="B417" s="4" t="str">
        <x:v>Cohorte des Augmentés — base Assassin</x:v>
      </x:c>
      <x:c r="C417" s="4" t="str">
        <x:v>Chevaucheurs</x:v>
      </x:c>
      <x:c r="D417" s="45" t="n">
        <x:v>1</x:v>
      </x:c>
      <x:c r="E417" s="27" t="str">
        <x:v>Présente dans main</x:v>
      </x:c>
      <x:c r="F417" s="27" t="str">
        <x:v>Galerie et codex</x:v>
      </x:c>
      <x:c r="G417" s="27" t="str">
        <x:v>Conserver ; vérifier le rendu selon l’usage indiqué</x:v>
      </x:c>
      <x:c r="H417" s="27" t="str">
        <x:v>Catalogue 4 069</x:v>
      </x:c>
      <x:c r="I417" s="27" t="str">
        <x:v>Chevaucheurs 01</x:v>
      </x:c>
      <x:c r="J417" s="4" t="str">
        <x:v>augmentes-assassin</x:v>
      </x:c>
      <x:c r="K417" s="4" t="str">
        <x:v>chevaucheurs</x:v>
      </x:c>
      <x:c r="L417" s="4" t="str">
        <x:v>Non</x:v>
      </x:c>
      <x:c r="M417" s="4" t="str">
        <x:v>Non renseigné</x:v>
      </x:c>
      <x:c r="N417" s="4" t="str">
        <x:v>Bastion des ruines · bastion-des-ruines</x:v>
      </x:c>
      <x:c r="O417" s="27"/>
      <x:c r="P417" s="27"/>
      <x:c r="Q417" s="27"/>
      <x:c r="R417" s="27"/>
      <x:c r="S417" s="27"/>
      <x:c r="T417" s="27"/>
      <x:c r="U417" s="4" t="str">
        <x:v>Oui</x:v>
      </x:c>
      <x:c r="V417" s="4" t="str">
        <x:v>baseline-v6</x:v>
      </x:c>
      <x:c r="W417" s="4" t="str">
        <x:v>Oui</x:v>
      </x:c>
      <x:c r="X417" s="4" t="str">
        <x:v>Non</x:v>
      </x:c>
      <x:c r="Y417" s="4" t="str">
        <x:v>Non</x:v>
      </x:c>
      <x:c r="Z417" s="36" t="n">
        <x:v>0</x:v>
      </x:c>
      <x:c r="AA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48" t="str">
        <x:v>https://github.com/darknigthmare/yautja-la-longue-chasse/blob/536ac53335e440747f6eccedd2cd757d1f817a99/public/game/imports/v85/library/469997dee38d6c539d34076779e8d9d4afaf7587b2f3504ef909f2c1aa5ad69e.png</x:v>
      </x:c>
      <x:c r="AC417" s="48" t="str">
        <x:v>https://github.com/darknigthmare/yautja-la-longue-chasse/blob/536ac53335e440747f6eccedd2cd757d1f817a99/app/game/data/recentSpriteLibraryV85.json</x:v>
      </x:c>
      <x:c r="AD417" s="48"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27" t="str">
        <x:v>Archive candidate présente sur Drive ; PNG individuel non revérifié dans cet audit</x:v>
      </x:c>
      <x:c r="AI417" s="27" t="str">
        <x:v>ID exact + SHA de version acceptée déclaré</x:v>
      </x:c>
      <x:c r="AJ417" s="52"/>
    </x:row>
    <x:row r="418" ht="29" customHeight="1">
      <x:c r="A418" s="4" t="str">
        <x:v>augmentes-assassin--chevaucheurs-02</x:v>
      </x:c>
      <x:c r="B418" s="4" t="str">
        <x:v>Cohorte des Augmentés — base Assassin</x:v>
      </x:c>
      <x:c r="C418" s="4" t="str">
        <x:v>Chevaucheurs</x:v>
      </x:c>
      <x:c r="D418" s="45" t="n">
        <x:v>2</x:v>
      </x:c>
      <x:c r="E418" s="27" t="str">
        <x:v>Présente dans main</x:v>
      </x:c>
      <x:c r="F418" s="27" t="str">
        <x:v>Galerie et codex</x:v>
      </x:c>
      <x:c r="G418" s="27" t="str">
        <x:v>Conserver ; vérifier le rendu selon l’usage indiqué</x:v>
      </x:c>
      <x:c r="H418" s="27" t="str">
        <x:v>Catalogue 4 069</x:v>
      </x:c>
      <x:c r="I418" s="27" t="str">
        <x:v>Éclaireur monté</x:v>
      </x:c>
      <x:c r="J418" s="4" t="str">
        <x:v>augmentes-assassin</x:v>
      </x:c>
      <x:c r="K418" s="4" t="str">
        <x:v>chevaucheurs</x:v>
      </x:c>
      <x:c r="L418" s="4" t="str">
        <x:v>Non</x:v>
      </x:c>
      <x:c r="M418" s="4" t="str">
        <x:v>adult</x:v>
      </x:c>
      <x:c r="N418" s="4" t="str">
        <x:v>Bastion des ruines · bastion-des-ruines</x:v>
      </x:c>
      <x:c r="O4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27" t="str">
        <x:v>gris pierre sombre</x:v>
      </x:c>
      <x:c r="Q418" s="27" t="str">
        <x:v>bronze sombre</x:v>
      </x:c>
      <x:c r="R418" s="27" t="str">
        <x:v>ivoire minéral</x:v>
      </x:c>
      <x:c r="S418" s="27" t="str">
        <x:v>Découvert</x:v>
      </x:c>
      <x:c r="T418" s="27" t="str">
        <x:v>réellement assis en selle, monture et cavalier entiers, vue trois quarts droite</x:v>
      </x:c>
      <x:c r="U418" s="4" t="str">
        <x:v>Oui</x:v>
      </x:c>
      <x:c r="V418" s="4" t="str">
        <x:v>v63</x:v>
      </x:c>
      <x:c r="W418" s="4" t="str">
        <x:v>Oui</x:v>
      </x:c>
      <x:c r="X418" s="4" t="str">
        <x:v>Non</x:v>
      </x:c>
      <x:c r="Y418" s="4" t="str">
        <x:v>Non</x:v>
      </x:c>
      <x:c r="Z418" s="36" t="n">
        <x:v>0</x:v>
      </x:c>
      <x:c r="AA418" s="27" t="str">
        <x:v>Chemin blob présent dans l’arbre Git audité ; SHA256 déclaré par le registre, pixels non retéléchargés. Audit du code et des références ; aucun déploiement ni affichage en navigateur observé.</x:v>
      </x:c>
      <x:c r="AB418" s="48" t="str">
        <x:v>https://github.com/darknigthmare/yautja-la-longue-chasse/blob/536ac53335e440747f6eccedd2cd757d1f817a99/public/game/imports/v85/library/c7787ef4440f7bb93b3d1ad5e514ccf36bfe88d47134f3e168cab56989bc6756.png</x:v>
      </x:c>
      <x:c r="AC418" s="48" t="str">
        <x:v>https://github.com/darknigthmare/yautja-la-longue-chasse/blob/536ac53335e440747f6eccedd2cd757d1f817a99/app/game/data/recentSpriteLibraryV85.json</x:v>
      </x:c>
      <x:c r="AD418" s="48"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27" t="str">
        <x:v>Archive candidate présente sur Drive ; PNG individuel non revérifié dans cet audit</x:v>
      </x:c>
      <x:c r="AI418" s="27" t="str">
        <x:v>ID exact + SHA de version acceptée déclaré</x:v>
      </x:c>
      <x:c r="AJ418" s="52"/>
    </x:row>
    <x:row r="419" ht="29" customHeight="1">
      <x:c r="A419" s="4" t="str">
        <x:v>augmentes-assassin--chevaucheurs-03</x:v>
      </x:c>
      <x:c r="B419" s="4" t="str">
        <x:v>Cohorte des Augmentés — base Assassin</x:v>
      </x:c>
      <x:c r="C419" s="4" t="str">
        <x:v>Chevaucheurs</x:v>
      </x:c>
      <x:c r="D419" s="45" t="n">
        <x:v>3</x:v>
      </x:c>
      <x:c r="E419" s="27" t="str">
        <x:v>Présente dans main</x:v>
      </x:c>
      <x:c r="F419" s="27" t="str">
        <x:v>Galerie et codex</x:v>
      </x:c>
      <x:c r="G419" s="27" t="str">
        <x:v>Conserver ; vérifier le rendu selon l’usage indiqué</x:v>
      </x:c>
      <x:c r="H419" s="27" t="str">
        <x:v>Catalogue 4 069</x:v>
      </x:c>
      <x:c r="I419" s="27" t="str">
        <x:v>Garde des convois</x:v>
      </x:c>
      <x:c r="J419" s="4" t="str">
        <x:v>augmentes-assassin</x:v>
      </x:c>
      <x:c r="K419" s="4" t="str">
        <x:v>chevaucheurs</x:v>
      </x:c>
      <x:c r="L419" s="4" t="str">
        <x:v>Non</x:v>
      </x:c>
      <x:c r="M419" s="4" t="str">
        <x:v>adult</x:v>
      </x:c>
      <x:c r="N419" s="4" t="str">
        <x:v>Bastion des ruines · bastion-des-ruines</x:v>
      </x:c>
      <x:c r="O4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27" t="str">
        <x:v>charbon brun</x:v>
      </x:c>
      <x:c r="Q419" s="27" t="str">
        <x:v>acier mat</x:v>
      </x:c>
      <x:c r="R419" s="27" t="str">
        <x:v>vert désaturé</x:v>
      </x:c>
      <x:c r="S419" s="27" t="str">
        <x:v>Découvert</x:v>
      </x:c>
      <x:c r="T419" s="27" t="str">
        <x:v>réellement assis en selle, monture et cavalier entiers, vue trois quarts droite</x:v>
      </x:c>
      <x:c r="U419" s="4" t="str">
        <x:v>Oui</x:v>
      </x:c>
      <x:c r="V419" s="4" t="str">
        <x:v>v64</x:v>
      </x:c>
      <x:c r="W419" s="4" t="str">
        <x:v>Oui</x:v>
      </x:c>
      <x:c r="X419" s="4" t="str">
        <x:v>Non</x:v>
      </x:c>
      <x:c r="Y419" s="4" t="str">
        <x:v>Non</x:v>
      </x:c>
      <x:c r="Z419" s="36" t="n">
        <x:v>0</x:v>
      </x:c>
      <x:c r="AA419" s="27" t="str">
        <x:v>Chemin blob présent dans l’arbre Git audité ; SHA256 déclaré par le registre, pixels non retéléchargés. Audit du code et des références ; aucun déploiement ni affichage en navigateur observé.</x:v>
      </x:c>
      <x:c r="AB419" s="48" t="str">
        <x:v>https://github.com/darknigthmare/yautja-la-longue-chasse/blob/536ac53335e440747f6eccedd2cd757d1f817a99/public/game/imports/v85/library/6a4a22ed411cd64ebd341b3e55ed80f46ccddcfbde84f32c8c7c55cf1613f3ee.png</x:v>
      </x:c>
      <x:c r="AC419" s="48" t="str">
        <x:v>https://github.com/darknigthmare/yautja-la-longue-chasse/blob/536ac53335e440747f6eccedd2cd757d1f817a99/app/game/data/recentSpriteLibraryV85.json</x:v>
      </x:c>
      <x:c r="AD419" s="48"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27" t="str">
        <x:v>Archive candidate présente sur Drive ; PNG individuel non revérifié dans cet audit</x:v>
      </x:c>
      <x:c r="AI419" s="27" t="str">
        <x:v>ID exact + SHA de version acceptée déclaré</x:v>
      </x:c>
      <x:c r="AJ419" s="52"/>
    </x:row>
    <x:row r="420" ht="29" customHeight="1">
      <x:c r="A420" s="4" t="str">
        <x:v>augmentes-assassin--chevaucheurs-04</x:v>
      </x:c>
      <x:c r="B420" s="4" t="str">
        <x:v>Cohorte des Augmentés — base Assassin</x:v>
      </x:c>
      <x:c r="C420" s="4" t="str">
        <x:v>Chevaucheurs</x:v>
      </x:c>
      <x:c r="D420" s="45" t="n">
        <x:v>4</x:v>
      </x:c>
      <x:c r="E420" s="27" t="str">
        <x:v>Présente dans main</x:v>
      </x:c>
      <x:c r="F420" s="27" t="str">
        <x:v>Galerie et codex</x:v>
      </x:c>
      <x:c r="G420" s="27" t="str">
        <x:v>Conserver ; vérifier le rendu selon l’usage indiqué</x:v>
      </x:c>
      <x:c r="H420" s="27" t="str">
        <x:v>Catalogue 4 069</x:v>
      </x:c>
      <x:c r="I420" s="27" t="str">
        <x:v>Messager des relais</x:v>
      </x:c>
      <x:c r="J420" s="4" t="str">
        <x:v>augmentes-assassin</x:v>
      </x:c>
      <x:c r="K420" s="4" t="str">
        <x:v>chevaucheurs</x:v>
      </x:c>
      <x:c r="L420" s="4" t="str">
        <x:v>Non</x:v>
      </x:c>
      <x:c r="M420" s="4" t="str">
        <x:v>adult</x:v>
      </x:c>
      <x:c r="N420" s="4" t="str">
        <x:v>Bastion des ruines · bastion-des-ruines</x:v>
      </x:c>
      <x:c r="O4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27" t="str">
        <x:v>ardoise cendrée</x:v>
      </x:c>
      <x:c r="Q420" s="27" t="str">
        <x:v>métal ardoise</x:v>
      </x:c>
      <x:c r="R420" s="27" t="str">
        <x:v>ocre</x:v>
      </x:c>
      <x:c r="S420" s="27" t="str">
        <x:v>Découvert</x:v>
      </x:c>
      <x:c r="T420" s="27" t="str">
        <x:v>réellement assis en selle, monture et cavalier entiers, vue trois quarts droite</x:v>
      </x:c>
      <x:c r="U420" s="4" t="str">
        <x:v>Oui</x:v>
      </x:c>
      <x:c r="V420" s="4" t="str">
        <x:v>v64</x:v>
      </x:c>
      <x:c r="W420" s="4" t="str">
        <x:v>Oui</x:v>
      </x:c>
      <x:c r="X420" s="4" t="str">
        <x:v>Non</x:v>
      </x:c>
      <x:c r="Y420" s="4" t="str">
        <x:v>Non</x:v>
      </x:c>
      <x:c r="Z420" s="36" t="n">
        <x:v>0</x:v>
      </x:c>
      <x:c r="AA420" s="27" t="str">
        <x:v>Chemin blob présent dans l’arbre Git audité ; SHA256 déclaré par le registre, pixels non retéléchargés. Audit du code et des références ; aucun déploiement ni affichage en navigateur observé.</x:v>
      </x:c>
      <x:c r="AB420" s="48" t="str">
        <x:v>https://github.com/darknigthmare/yautja-la-longue-chasse/blob/536ac53335e440747f6eccedd2cd757d1f817a99/public/game/imports/v85/library/c3bc7b3fe48873643d72ca4411de04a47bafdd3f5e7b1ad72057cb1dd5cc80db.png</x:v>
      </x:c>
      <x:c r="AC420" s="48" t="str">
        <x:v>https://github.com/darknigthmare/yautja-la-longue-chasse/blob/536ac53335e440747f6eccedd2cd757d1f817a99/app/game/data/recentSpriteLibraryV85.json</x:v>
      </x:c>
      <x:c r="AD420" s="48"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27" t="str">
        <x:v>Archive candidate présente sur Drive ; PNG individuel non revérifié dans cet audit</x:v>
      </x:c>
      <x:c r="AI420" s="27" t="str">
        <x:v>ID exact + SHA de version acceptée déclaré</x:v>
      </x:c>
      <x:c r="AJ420" s="52"/>
    </x:row>
    <x:row r="421" ht="29" customHeight="1">
      <x:c r="A421" s="4" t="str">
        <x:v>augmentes-assassin--chevaucheurs-05</x:v>
      </x:c>
      <x:c r="B421" s="4" t="str">
        <x:v>Cohorte des Augmentés — base Assassin</x:v>
      </x:c>
      <x:c r="C421" s="4" t="str">
        <x:v>Chevaucheurs</x:v>
      </x:c>
      <x:c r="D421" s="45" t="n">
        <x:v>5</x:v>
      </x:c>
      <x:c r="E421" s="27" t="str">
        <x:v>Présente dans main</x:v>
      </x:c>
      <x:c r="F421" s="27" t="str">
        <x:v>Galerie et codex</x:v>
      </x:c>
      <x:c r="G421" s="27" t="str">
        <x:v>Conserver ; vérifier le rendu selon l’usage indiqué</x:v>
      </x:c>
      <x:c r="H421" s="27" t="str">
        <x:v>Catalogue 4 069</x:v>
      </x:c>
      <x:c r="I421" s="27" t="str">
        <x:v>Patrouilleur de nuit</x:v>
      </x:c>
      <x:c r="J421" s="4" t="str">
        <x:v>augmentes-assassin</x:v>
      </x:c>
      <x:c r="K421" s="4" t="str">
        <x:v>chevaucheurs</x:v>
      </x:c>
      <x:c r="L421" s="4" t="str">
        <x:v>Non</x:v>
      </x:c>
      <x:c r="M421" s="4" t="str">
        <x:v>adult</x:v>
      </x:c>
      <x:c r="N421" s="4" t="str">
        <x:v>Bastion des ruines · bastion-des-ruines</x:v>
      </x:c>
      <x:c r="O4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27" t="str">
        <x:v>ivoire gris d’exopeau</x:v>
      </x:c>
      <x:c r="Q421" s="27" t="str">
        <x:v>cuivre oxydé discret</x:v>
      </x:c>
      <x:c r="R421" s="27" t="str">
        <x:v>noir mat</x:v>
      </x:c>
      <x:c r="S421" s="27" t="str">
        <x:v>Découvert</x:v>
      </x:c>
      <x:c r="T421" s="27" t="str">
        <x:v>réellement assis en selle, monture et cavalier entiers, vue trois quarts droite</x:v>
      </x:c>
      <x:c r="U421" s="4" t="str">
        <x:v>Oui</x:v>
      </x:c>
      <x:c r="V421" s="4" t="str">
        <x:v>v65</x:v>
      </x:c>
      <x:c r="W421" s="4" t="str">
        <x:v>Oui</x:v>
      </x:c>
      <x:c r="X421" s="4" t="str">
        <x:v>Non</x:v>
      </x:c>
      <x:c r="Y421" s="4" t="str">
        <x:v>Non</x:v>
      </x:c>
      <x:c r="Z421" s="36" t="n">
        <x:v>0</x:v>
      </x:c>
      <x:c r="AA421" s="27" t="str">
        <x:v>Chemin blob présent dans l’arbre Git audité ; SHA256 déclaré par le registre, pixels non retéléchargés. Audit du code et des références ; aucun déploiement ni affichage en navigateur observé.</x:v>
      </x:c>
      <x:c r="AB421" s="48" t="str">
        <x:v>https://github.com/darknigthmare/yautja-la-longue-chasse/blob/536ac53335e440747f6eccedd2cd757d1f817a99/public/game/imports/v87/drive-completion/d6120538e9d78aaadde10bc988bd2d0d50c62c6d754f42340dfff1a12a9bf66d.png</x:v>
      </x:c>
      <x:c r="AC421" s="48" t="str">
        <x:v>https://github.com/darknigthmare/yautja-la-longue-chasse/blob/536ac53335e440747f6eccedd2cd757d1f817a99/app/game/data/driveCompletionSpritesV87.json</x:v>
      </x:c>
      <x:c r="AD421" s="48"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27" t="str">
        <x:v>Archive candidate présente sur Drive ; PNG individuel non revérifié dans cet audit</x:v>
      </x:c>
      <x:c r="AI421" s="27" t="str">
        <x:v>ID exact + SHA de version acceptée déclaré</x:v>
      </x:c>
      <x:c r="AJ421" s="52"/>
    </x:row>
    <x:row r="422" ht="29" customHeight="1">
      <x:c r="A422" s="4" t="str">
        <x:v>augmentes-assassin--chevaucheurs-06</x:v>
      </x:c>
      <x:c r="B422" s="4" t="str">
        <x:v>Cohorte des Augmentés — base Assassin</x:v>
      </x:c>
      <x:c r="C422" s="4" t="str">
        <x:v>Chevaucheurs</x:v>
      </x:c>
      <x:c r="D422" s="45" t="n">
        <x:v>6</x:v>
      </x:c>
      <x:c r="E422" s="27" t="str">
        <x:v>Présente dans main</x:v>
      </x:c>
      <x:c r="F422" s="27" t="str">
        <x:v>Galerie et codex</x:v>
      </x:c>
      <x:c r="G422" s="27" t="str">
        <x:v>Conserver ; vérifier le rendu selon l’usage indiqué</x:v>
      </x:c>
      <x:c r="H422" s="27" t="str">
        <x:v>Catalogue 4 069</x:v>
      </x:c>
      <x:c r="I422" s="27" t="str">
        <x:v>Porte-lance</x:v>
      </x:c>
      <x:c r="J422" s="4" t="str">
        <x:v>augmentes-assassin</x:v>
      </x:c>
      <x:c r="K422" s="4" t="str">
        <x:v>chevaucheurs</x:v>
      </x:c>
      <x:c r="L422" s="4" t="str">
        <x:v>Non</x:v>
      </x:c>
      <x:c r="M422" s="4" t="str">
        <x:v>adult</x:v>
      </x:c>
      <x:c r="N422" s="4" t="str">
        <x:v>Bastion des ruines · bastion-des-ruines</x:v>
      </x:c>
      <x:c r="O4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27" t="str">
        <x:v>gris anthracite à marbrures rouges</x:v>
      </x:c>
      <x:c r="Q422" s="27" t="str">
        <x:v>titane sombre</x:v>
      </x:c>
      <x:c r="R422" s="27" t="str">
        <x:v>bordeaux</x:v>
      </x:c>
      <x:c r="S422" s="27" t="str">
        <x:v>Découvert</x:v>
      </x:c>
      <x:c r="T422" s="27" t="str">
        <x:v>réellement assis en selle, monture et cavalier entiers, vue trois quarts droite</x:v>
      </x:c>
      <x:c r="U422" s="4" t="str">
        <x:v>Oui</x:v>
      </x:c>
      <x:c r="V422" s="4" t="str">
        <x:v>v65</x:v>
      </x:c>
      <x:c r="W422" s="4" t="str">
        <x:v>Oui</x:v>
      </x:c>
      <x:c r="X422" s="4" t="str">
        <x:v>Non</x:v>
      </x:c>
      <x:c r="Y422" s="4" t="str">
        <x:v>Non</x:v>
      </x:c>
      <x:c r="Z422" s="36" t="n">
        <x:v>0</x:v>
      </x:c>
      <x:c r="AA422" s="27" t="str">
        <x:v>Chemin blob présent dans l’arbre Git audité ; SHA256 déclaré par le registre, pixels non retéléchargés. Audit du code et des références ; aucun déploiement ni affichage en navigateur observé.</x:v>
      </x:c>
      <x:c r="AB422" s="48" t="str">
        <x:v>https://github.com/darknigthmare/yautja-la-longue-chasse/blob/536ac53335e440747f6eccedd2cd757d1f817a99/public/game/imports/v87/drive-completion/69d45eebc5c968371d09df76039cd2cac10d0d1f2a0e2cbf1e5a62eaa90daa4d.png</x:v>
      </x:c>
      <x:c r="AC422" s="48" t="str">
        <x:v>https://github.com/darknigthmare/yautja-la-longue-chasse/blob/536ac53335e440747f6eccedd2cd757d1f817a99/app/game/data/driveCompletionSpritesV87.json</x:v>
      </x:c>
      <x:c r="AD422" s="48"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27" t="str">
        <x:v>Archive candidate présente sur Drive ; PNG individuel non revérifié dans cet audit</x:v>
      </x:c>
      <x:c r="AI422" s="27" t="str">
        <x:v>ID exact + SHA de version acceptée déclaré</x:v>
      </x:c>
      <x:c r="AJ422" s="52"/>
    </x:row>
    <x:row r="423" ht="29" customHeight="1">
      <x:c r="A423" s="4" t="str">
        <x:v>augmentes-assassin--chevaucheurs-07</x:v>
      </x:c>
      <x:c r="B423" s="4" t="str">
        <x:v>Cohorte des Augmentés — base Assassin</x:v>
      </x:c>
      <x:c r="C423" s="4" t="str">
        <x:v>Chevaucheurs</x:v>
      </x:c>
      <x:c r="D423" s="45" t="n">
        <x:v>7</x:v>
      </x:c>
      <x:c r="E423" s="27" t="str">
        <x:v>Présente dans main</x:v>
      </x:c>
      <x:c r="F423" s="27" t="str">
        <x:v>Galerie et codex</x:v>
      </x:c>
      <x:c r="G423" s="27" t="str">
        <x:v>Conserver ; vérifier le rendu selon l’usage indiqué</x:v>
      </x:c>
      <x:c r="H423" s="27" t="str">
        <x:v>Catalogue 4 069</x:v>
      </x:c>
      <x:c r="I423" s="27" t="str">
        <x:v>Protecteur de l’arrière-garde</x:v>
      </x:c>
      <x:c r="J423" s="4" t="str">
        <x:v>augmentes-assassin</x:v>
      </x:c>
      <x:c r="K423" s="4" t="str">
        <x:v>chevaucheurs</x:v>
      </x:c>
      <x:c r="L423" s="4" t="str">
        <x:v>Non</x:v>
      </x:c>
      <x:c r="M423" s="4" t="str">
        <x:v>adult</x:v>
      </x:c>
      <x:c r="N423" s="4" t="str">
        <x:v>Bastion des ruines · bastion-des-ruines</x:v>
      </x:c>
      <x:c r="O4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27" t="str">
        <x:v>gris pierre sombre</x:v>
      </x:c>
      <x:c r="Q423" s="27" t="str">
        <x:v>bronze ancien</x:v>
      </x:c>
      <x:c r="R423" s="27" t="str">
        <x:v>gris pierre</x:v>
      </x:c>
      <x:c r="S423" s="27" t="str">
        <x:v>Découvert</x:v>
      </x:c>
      <x:c r="T423" s="27" t="str">
        <x:v>réellement assis en selle, monture et cavalier entiers, vue trois quarts droite</x:v>
      </x:c>
      <x:c r="U423" s="4" t="str">
        <x:v>Oui</x:v>
      </x:c>
      <x:c r="V423" s="4" t="str">
        <x:v>v66-v67-attested</x:v>
      </x:c>
      <x:c r="W423" s="4" t="str">
        <x:v>Oui</x:v>
      </x:c>
      <x:c r="X423" s="4" t="str">
        <x:v>Non</x:v>
      </x:c>
      <x:c r="Y423" s="4" t="str">
        <x:v>Non</x:v>
      </x:c>
      <x:c r="Z423" s="36" t="n">
        <x:v>0</x:v>
      </x:c>
      <x:c r="AA423" s="27" t="str">
        <x:v>Chemin blob présent dans l’arbre Git audité ; SHA256 déclaré par le registre, pixels non retéléchargés. Audit du code et des références ; aucun déploiement ni affichage en navigateur observé.</x:v>
      </x:c>
      <x:c r="AB423" s="48" t="str">
        <x:v>https://github.com/darknigthmare/yautja-la-longue-chasse/blob/536ac53335e440747f6eccedd2cd757d1f817a99/public/game/imports/v85/library/3658c8013e850702b45e8689ac2c06156a288b66978098cfd58086c323fc7f08.png</x:v>
      </x:c>
      <x:c r="AC423" s="48" t="str">
        <x:v>https://github.com/darknigthmare/yautja-la-longue-chasse/blob/536ac53335e440747f6eccedd2cd757d1f817a99/app/game/data/recentSpriteLibraryV85.json</x:v>
      </x:c>
      <x:c r="AD423" s="48"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x:c r="AH423" s="27" t="str">
        <x:v>Pack V66/V67 présent sur Drive ; empreinte individuelle non disponible dans le suivi</x:v>
      </x:c>
      <x:c r="AI423" s="27" t="str">
        <x:v>ID exact</x:v>
      </x:c>
      <x:c r="AJ423" s="52"/>
    </x:row>
    <x:row r="424" ht="29" customHeight="1">
      <x:c r="A424" s="4" t="str">
        <x:v>augmentes-assassin--chevaucheurs-08</x:v>
      </x:c>
      <x:c r="B424" s="4" t="str">
        <x:v>Cohorte des Augmentés — base Assassin</x:v>
      </x:c>
      <x:c r="C424" s="4" t="str">
        <x:v>Chevaucheurs</x:v>
      </x:c>
      <x:c r="D424" s="45" t="n">
        <x:v>8</x:v>
      </x:c>
      <x:c r="E424" s="27" t="str">
        <x:v>Présente dans main</x:v>
      </x:c>
      <x:c r="F424" s="27" t="str">
        <x:v>Galerie et codex</x:v>
      </x:c>
      <x:c r="G424" s="27" t="str">
        <x:v>Conserver ; vérifier le rendu selon l’usage indiqué</x:v>
      </x:c>
      <x:c r="H424" s="27" t="str">
        <x:v>Catalogue 4 069</x:v>
      </x:c>
      <x:c r="I424" s="27" t="str">
        <x:v>Guide des passages</x:v>
      </x:c>
      <x:c r="J424" s="4" t="str">
        <x:v>augmentes-assassin</x:v>
      </x:c>
      <x:c r="K424" s="4" t="str">
        <x:v>chevaucheurs</x:v>
      </x:c>
      <x:c r="L424" s="4" t="str">
        <x:v>Non</x:v>
      </x:c>
      <x:c r="M424" s="4" t="str">
        <x:v>adult</x:v>
      </x:c>
      <x:c r="N424" s="4" t="str">
        <x:v>Bastion des ruines · bastion-des-ruines</x:v>
      </x:c>
      <x:c r="O4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27" t="str">
        <x:v>charbon brun</x:v>
      </x:c>
      <x:c r="Q424" s="27" t="str">
        <x:v>acier patiné</x:v>
      </x:c>
      <x:c r="R424" s="27" t="str">
        <x:v>bleu profond</x:v>
      </x:c>
      <x:c r="S424" s="27" t="str">
        <x:v>Découvert</x:v>
      </x:c>
      <x:c r="T424" s="27" t="str">
        <x:v>réellement assis en selle, monture et cavalier entiers, vue trois quarts droite</x:v>
      </x:c>
      <x:c r="U424" s="4" t="str">
        <x:v>Oui</x:v>
      </x:c>
      <x:c r="V424" s="4" t="str">
        <x:v>v66-v67-attested</x:v>
      </x:c>
      <x:c r="W424" s="4" t="str">
        <x:v>Oui</x:v>
      </x:c>
      <x:c r="X424" s="4" t="str">
        <x:v>Non</x:v>
      </x:c>
      <x:c r="Y424" s="4" t="str">
        <x:v>Non</x:v>
      </x:c>
      <x:c r="Z424" s="36" t="n">
        <x:v>0</x:v>
      </x:c>
      <x:c r="AA424" s="27" t="str">
        <x:v>Chemin blob présent dans l’arbre Git audité ; SHA256 déclaré par le registre, pixels non retéléchargés. Audit du code et des références ; aucun déploiement ni affichage en navigateur observé.</x:v>
      </x:c>
      <x:c r="AB424" s="48" t="str">
        <x:v>https://github.com/darknigthmare/yautja-la-longue-chasse/blob/536ac53335e440747f6eccedd2cd757d1f817a99/public/game/imports/v85/library/6d3989be840c0418854605cf87c5a518c701ae05ede825c0d5bae9e8ec551030.png</x:v>
      </x:c>
      <x:c r="AC424" s="48" t="str">
        <x:v>https://github.com/darknigthmare/yautja-la-longue-chasse/blob/536ac53335e440747f6eccedd2cd757d1f817a99/app/game/data/recentSpriteLibraryV85.json</x:v>
      </x:c>
      <x:c r="AD424" s="48"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x:c r="AH424" s="27" t="str">
        <x:v>Pack V66/V67 présent sur Drive ; empreinte individuelle non disponible dans le suivi</x:v>
      </x:c>
      <x:c r="AI424" s="27" t="str">
        <x:v>ID exact</x:v>
      </x:c>
      <x:c r="AJ424" s="52"/>
    </x:row>
    <x:row r="425" ht="29" customHeight="1">
      <x:c r="A425" s="4" t="str">
        <x:v>augmentes-assassin--chevaucheurs-09</x:v>
      </x:c>
      <x:c r="B425" s="4" t="str">
        <x:v>Cohorte des Augmentés — base Assassin</x:v>
      </x:c>
      <x:c r="C425" s="4" t="str">
        <x:v>Chevaucheurs</x:v>
      </x:c>
      <x:c r="D425" s="45" t="n">
        <x:v>9</x:v>
      </x:c>
      <x:c r="E425" s="27" t="str">
        <x:v>Présente dans main</x:v>
      </x:c>
      <x:c r="F425" s="27" t="str">
        <x:v>Galerie et codex</x:v>
      </x:c>
      <x:c r="G425" s="27" t="str">
        <x:v>Conserver ; vérifier le rendu selon l’usage indiqué</x:v>
      </x:c>
      <x:c r="H425" s="27" t="str">
        <x:v>Catalogue 4 069</x:v>
      </x:c>
      <x:c r="I425" s="27" t="str">
        <x:v>Vétéran de selle</x:v>
      </x:c>
      <x:c r="J425" s="4" t="str">
        <x:v>augmentes-assassin</x:v>
      </x:c>
      <x:c r="K425" s="4" t="str">
        <x:v>chevaucheurs</x:v>
      </x:c>
      <x:c r="L425" s="4" t="str">
        <x:v>Non</x:v>
      </x:c>
      <x:c r="M425" s="4" t="str">
        <x:v>adult</x:v>
      </x:c>
      <x:c r="N425" s="4" t="str">
        <x:v>Bastion des ruines · bastion-des-ruines</x:v>
      </x:c>
      <x:c r="O4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27" t="str">
        <x:v>ardoise cendrée</x:v>
      </x:c>
      <x:c r="Q425" s="27" t="str">
        <x:v>bronze patiné</x:v>
      </x:c>
      <x:c r="R425" s="27" t="str">
        <x:v>gris charbon</x:v>
      </x:c>
      <x:c r="S425" s="27" t="str">
        <x:v>Découvert</x:v>
      </x:c>
      <x:c r="T425" s="27" t="str">
        <x:v>réellement assis en selle, monture et cavalier entiers, vue trois quarts droite</x:v>
      </x:c>
      <x:c r="U425" s="4" t="str">
        <x:v>Oui</x:v>
      </x:c>
      <x:c r="V425" s="4" t="str">
        <x:v>v66-v67-attested</x:v>
      </x:c>
      <x:c r="W425" s="4" t="str">
        <x:v>Oui</x:v>
      </x:c>
      <x:c r="X425" s="4" t="str">
        <x:v>Non</x:v>
      </x:c>
      <x:c r="Y425" s="4" t="str">
        <x:v>Non</x:v>
      </x:c>
      <x:c r="Z425" s="36" t="n">
        <x:v>0</x:v>
      </x:c>
      <x:c r="AA425" s="27" t="str">
        <x:v>Chemin blob présent dans l’arbre Git audité ; SHA256 déclaré par le registre, pixels non retéléchargés. Audit du code et des références ; aucun déploiement ni affichage en navigateur observé.</x:v>
      </x:c>
      <x:c r="AB425" s="48" t="str">
        <x:v>https://github.com/darknigthmare/yautja-la-longue-chasse/blob/536ac53335e440747f6eccedd2cd757d1f817a99/public/game/imports/v85/library/b13600f1256794024e4c503450995331c5063ebea375047407e80666a9f7fbc1.png</x:v>
      </x:c>
      <x:c r="AC425" s="48" t="str">
        <x:v>https://github.com/darknigthmare/yautja-la-longue-chasse/blob/536ac53335e440747f6eccedd2cd757d1f817a99/app/game/data/recentSpriteLibraryV85.json</x:v>
      </x:c>
      <x:c r="AD425" s="48"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x:c r="AH425" s="27" t="str">
        <x:v>Pack V66/V67 présent sur Drive ; empreinte individuelle non disponible dans le suivi</x:v>
      </x:c>
      <x:c r="AI425" s="27" t="str">
        <x:v>ID exact</x:v>
      </x:c>
      <x:c r="AJ425" s="52"/>
    </x:row>
    <x:row r="426" ht="29" customHeight="1">
      <x:c r="A426" s="4" t="str">
        <x:v>augmentes-assassin--chevaucheurs-10</x:v>
      </x:c>
      <x:c r="B426" s="4" t="str">
        <x:v>Cohorte des Augmentés — base Assassin</x:v>
      </x:c>
      <x:c r="C426" s="4" t="str">
        <x:v>Chevaucheurs</x:v>
      </x:c>
      <x:c r="D426" s="45" t="n">
        <x:v>10</x:v>
      </x:c>
      <x:c r="E426" s="27" t="str">
        <x:v>Présente dans main</x:v>
      </x:c>
      <x:c r="F426" s="27" t="str">
        <x:v>Galerie et codex</x:v>
      </x:c>
      <x:c r="G426" s="27" t="str">
        <x:v>Conserver ; vérifier le rendu selon l’usage indiqué</x:v>
      </x:c>
      <x:c r="H426" s="27" t="str">
        <x:v>Catalogue 4 069</x:v>
      </x:c>
      <x:c r="I426" s="27" t="str">
        <x:v>Capitaine des chevaucheurs</x:v>
      </x:c>
      <x:c r="J426" s="4" t="str">
        <x:v>augmentes-assassin</x:v>
      </x:c>
      <x:c r="K426" s="4" t="str">
        <x:v>chevaucheurs</x:v>
      </x:c>
      <x:c r="L426" s="4" t="str">
        <x:v>Non</x:v>
      </x:c>
      <x:c r="M426" s="4" t="str">
        <x:v>adult</x:v>
      </x:c>
      <x:c r="N426" s="4" t="str">
        <x:v>Bastion des ruines · bastion-des-ruines</x:v>
      </x:c>
      <x:c r="O4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27" t="str">
        <x:v>ivoire gris d’exopeau</x:v>
      </x:c>
      <x:c r="Q426" s="27" t="str">
        <x:v>acier bleui</x:v>
      </x:c>
      <x:c r="R426" s="27" t="str">
        <x:v>cuivre mat</x:v>
      </x:c>
      <x:c r="S426" s="27" t="str">
        <x:v>Découvert</x:v>
      </x:c>
      <x:c r="T426" s="27" t="str">
        <x:v>réellement assis en selle, monture et cavalier entiers, vue trois quarts droite</x:v>
      </x:c>
      <x:c r="U426" s="4" t="str">
        <x:v>Oui</x:v>
      </x:c>
      <x:c r="V426" s="4" t="str">
        <x:v>v66-v67-attested</x:v>
      </x:c>
      <x:c r="W426" s="4" t="str">
        <x:v>Oui</x:v>
      </x:c>
      <x:c r="X426" s="4" t="str">
        <x:v>Non</x:v>
      </x:c>
      <x:c r="Y426" s="4" t="str">
        <x:v>Non</x:v>
      </x:c>
      <x:c r="Z426" s="36" t="n">
        <x:v>0</x:v>
      </x:c>
      <x:c r="AA426" s="27" t="str">
        <x:v>Chemin blob présent dans l’arbre Git audité ; SHA256 déclaré par le registre, pixels non retéléchargés. Audit du code et des références ; aucun déploiement ni affichage en navigateur observé.</x:v>
      </x:c>
      <x:c r="AB426" s="48" t="str">
        <x:v>https://github.com/darknigthmare/yautja-la-longue-chasse/blob/536ac53335e440747f6eccedd2cd757d1f817a99/public/game/imports/v85/library/4eb22fa710156ab28b98813a3b376050b16e3e8c9207dd77e7b0a12769f1ca4c.png</x:v>
      </x:c>
      <x:c r="AC426" s="48" t="str">
        <x:v>https://github.com/darknigthmare/yautja-la-longue-chasse/blob/536ac53335e440747f6eccedd2cd757d1f817a99/app/game/data/recentSpriteLibraryV85.json</x:v>
      </x:c>
      <x:c r="AD426" s="48"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x:c r="AH426" s="27" t="str">
        <x:v>Pack V66/V67 présent sur Drive ; empreinte individuelle non disponible dans le suivi</x:v>
      </x:c>
      <x:c r="AI426" s="27" t="str">
        <x:v>ID exact</x:v>
      </x:c>
      <x:c r="AJ426" s="52"/>
    </x:row>
    <x:row r="427" ht="29" customHeight="1">
      <x:c r="A427" s="4" t="str">
        <x:v>augmentes-assassin--sucklings-01</x:v>
      </x:c>
      <x:c r="B427" s="4" t="str">
        <x:v>Cohorte des Augmentés — base Assassin</x:v>
      </x:c>
      <x:c r="C427" s="4" t="str">
        <x:v>Sucklings</x:v>
      </x:c>
      <x:c r="D427" s="45" t="n">
        <x:v>1</x:v>
      </x:c>
      <x:c r="E427" s="27" t="str">
        <x:v>Présente dans main</x:v>
      </x:c>
      <x:c r="F427" s="27" t="str">
        <x:v>Galerie et codex</x:v>
      </x:c>
      <x:c r="G427" s="27" t="str">
        <x:v>Conserver ; vérifier le rendu selon l’usage indiqué</x:v>
      </x:c>
      <x:c r="H427" s="27" t="str">
        <x:v>Catalogue 4 069</x:v>
      </x:c>
      <x:c r="I427" s="27" t="str">
        <x:v>Sucklings 01</x:v>
      </x:c>
      <x:c r="J427" s="4" t="str">
        <x:v>augmentes-assassin</x:v>
      </x:c>
      <x:c r="K427" s="4" t="str">
        <x:v>sucklings</x:v>
      </x:c>
      <x:c r="L427" s="4" t="str">
        <x:v>Non</x:v>
      </x:c>
      <x:c r="M427" s="4" t="str">
        <x:v>Non renseigné</x:v>
      </x:c>
      <x:c r="N427" s="4"/>
      <x:c r="O427" s="27"/>
      <x:c r="P427" s="27"/>
      <x:c r="Q427" s="27"/>
      <x:c r="R427" s="27"/>
      <x:c r="S427" s="27"/>
      <x:c r="T427" s="27"/>
      <x:c r="U427" s="4" t="str">
        <x:v>Oui</x:v>
      </x:c>
      <x:c r="V427" s="4" t="str">
        <x:v>baseline-v6</x:v>
      </x:c>
      <x:c r="W427" s="4" t="str">
        <x:v>Oui</x:v>
      </x:c>
      <x:c r="X427" s="4" t="str">
        <x:v>Non</x:v>
      </x:c>
      <x:c r="Y427" s="4" t="str">
        <x:v>Non</x:v>
      </x:c>
      <x:c r="Z427" s="36" t="n">
        <x:v>0</x:v>
      </x:c>
      <x:c r="AA427" s="27" t="str">
        <x:v>Chemin blob présent dans l’arbre Git audité ; SHA256 déclaré par le registre, pixels non retéléchargés. Audit du code et des références ; aucun déploiement ni affichage en navigateur observé.</x:v>
      </x:c>
      <x:c r="AB427" s="48" t="str">
        <x:v>https://github.com/darknigthmare/yautja-la-longue-chasse/blob/536ac53335e440747f6eccedd2cd757d1f817a99/public/game/imports/v85/library/e7cf8b061dd2439fbea679601718bfe5e1fa561df75dd473f109cb721d4ef69d.png</x:v>
      </x:c>
      <x:c r="AC427" s="48" t="str">
        <x:v>https://github.com/darknigthmare/yautja-la-longue-chasse/blob/536ac53335e440747f6eccedd2cd757d1f817a99/app/game/data/recentSpriteLibraryV85.json</x:v>
      </x:c>
      <x:c r="AD427" s="48"/>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27" t="str">
        <x:v>PNG accepté historiquement ; archive non localisée dans les dossiers Drive vérifiés</x:v>
      </x:c>
      <x:c r="AI427" s="27" t="str">
        <x:v>ID exact + SHA de version acceptée déclaré</x:v>
      </x:c>
      <x:c r="AJ427" s="52"/>
    </x:row>
    <x:row r="428" ht="29" customHeight="1">
      <x:c r="A428" s="4" t="str">
        <x:v>augmentes-assassin--sucklings-02</x:v>
      </x:c>
      <x:c r="B428" s="4" t="str">
        <x:v>Cohorte des Augmentés — base Assassin</x:v>
      </x:c>
      <x:c r="C428" s="4" t="str">
        <x:v>Sucklings</x:v>
      </x:c>
      <x:c r="D428" s="45" t="n">
        <x:v>2</x:v>
      </x:c>
      <x:c r="E428" s="27" t="str">
        <x:v>Pas faite</x:v>
      </x:c>
      <x:c r="F428" s="27" t="str">
        <x:v>Aucune référence retrouvée dans le périmètre audité</x:v>
      </x:c>
      <x:c r="G428" s="27" t="str">
        <x:v>Produire le PNG à partir de la fiche, puis sauvegarder et intégrer</x:v>
      </x:c>
      <x:c r="H428" s="27" t="str">
        <x:v>Catalogue 4 069</x:v>
      </x:c>
      <x:c r="I428" s="27" t="str">
        <x:v>Veilleur du tissu</x:v>
      </x:c>
      <x:c r="J428" s="4" t="str">
        <x:v>augmentes-assassin</x:v>
      </x:c>
      <x:c r="K428" s="4" t="str">
        <x:v>sucklings</x:v>
      </x:c>
      <x:c r="L428" s="4" t="str">
        <x:v>Non</x:v>
      </x:c>
      <x:c r="M428" s="4" t="str">
        <x:v>infant</x:v>
      </x:c>
      <x:c r="N428" s="4"/>
      <x:c r="O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27" t="str">
        <x:v>gris pierre sombre</x:v>
      </x:c>
      <x:c r="Q428" s="27" t="str">
        <x:v>aucune armure adulte</x:v>
      </x:c>
      <x:c r="R428" s="27" t="str">
        <x:v>bleu terne</x:v>
      </x:c>
      <x:c r="S428" s="27" t="str">
        <x:v>Découvert</x:v>
      </x:c>
      <x:c r="T428" s="27" t="str">
        <x:v>assis de manière stable, membres entiers et vêtement opaque</x:v>
      </x:c>
      <x:c r="U428" s="4" t="str">
        <x:v>Non</x:v>
      </x:c>
      <x:c r="V428" s="4" t="str">
        <x:v>remaining-at-v69</x:v>
      </x:c>
      <x:c r="W428" s="4" t="str">
        <x:v>Non</x:v>
      </x:c>
      <x:c r="X428" s="4" t="str">
        <x:v>Non</x:v>
      </x:c>
      <x:c r="Y428" s="4" t="str">
        <x:v>Non</x:v>
      </x:c>
      <x:c r="Z428" s="36" t="n">
        <x:v>0</x:v>
      </x:c>
      <x:c r="AA428" s="27"/>
      <x:c r="AB428" s="48"/>
      <x:c r="AC428" s="48"/>
      <x:c r="AD428" s="48"/>
      <x:c r="AE428" s="4"/>
      <x:c r="AF428" s="4"/>
      <x:c r="AG428" s="4"/>
      <x:c r="AH428" s="27" t="str">
        <x:v>Non applicable : aucun PNG accepté documenté à V69</x:v>
      </x:c>
      <x:c r="AI428" s="27" t="str">
        <x:v>Aucune correspondance retrouvée</x:v>
      </x:c>
      <x:c r="AJ428" s="52"/>
    </x:row>
    <x:row r="429" ht="29" customHeight="1">
      <x:c r="A429" s="4" t="str">
        <x:v>augmentes-assassin--sucklings-03</x:v>
      </x:c>
      <x:c r="B429" s="4" t="str">
        <x:v>Cohorte des Augmentés — base Assassin</x:v>
      </x:c>
      <x:c r="C429" s="4" t="str">
        <x:v>Sucklings</x:v>
      </x:c>
      <x:c r="D429" s="45" t="n">
        <x:v>3</x:v>
      </x:c>
      <x:c r="E429" s="27" t="str">
        <x:v>Pas faite</x:v>
      </x:c>
      <x:c r="F429" s="27" t="str">
        <x:v>Aucune référence retrouvée dans le périmètre audité</x:v>
      </x:c>
      <x:c r="G429" s="27" t="str">
        <x:v>Produire le PNG à partir de la fiche, puis sauvegarder et intégrer</x:v>
      </x:c>
      <x:c r="H429" s="27" t="str">
        <x:v>Catalogue 4 069</x:v>
      </x:c>
      <x:c r="I429" s="27" t="str">
        <x:v>Petit des couvertures</x:v>
      </x:c>
      <x:c r="J429" s="4" t="str">
        <x:v>augmentes-assassin</x:v>
      </x:c>
      <x:c r="K429" s="4" t="str">
        <x:v>sucklings</x:v>
      </x:c>
      <x:c r="L429" s="4" t="str">
        <x:v>Non</x:v>
      </x:c>
      <x:c r="M429" s="4" t="str">
        <x:v>infant</x:v>
      </x:c>
      <x:c r="N429" s="4"/>
      <x:c r="O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27" t="str">
        <x:v>charbon brun</x:v>
      </x:c>
      <x:c r="Q429" s="27" t="str">
        <x:v>aucune armure adulte</x:v>
      </x:c>
      <x:c r="R429" s="27" t="str">
        <x:v>brun textile</x:v>
      </x:c>
      <x:c r="S429" s="27" t="str">
        <x:v>Découvert</x:v>
      </x:c>
      <x:c r="T429" s="27" t="str">
        <x:v>assis de manière stable, membres entiers et vêtement opaque</x:v>
      </x:c>
      <x:c r="U429" s="4" t="str">
        <x:v>Non</x:v>
      </x:c>
      <x:c r="V429" s="4" t="str">
        <x:v>remaining-at-v69</x:v>
      </x:c>
      <x:c r="W429" s="4" t="str">
        <x:v>Non</x:v>
      </x:c>
      <x:c r="X429" s="4" t="str">
        <x:v>Non</x:v>
      </x:c>
      <x:c r="Y429" s="4" t="str">
        <x:v>Non</x:v>
      </x:c>
      <x:c r="Z429" s="36" t="n">
        <x:v>0</x:v>
      </x:c>
      <x:c r="AA429" s="27"/>
      <x:c r="AB429" s="48"/>
      <x:c r="AC429" s="48"/>
      <x:c r="AD429" s="48"/>
      <x:c r="AE429" s="4"/>
      <x:c r="AF429" s="4"/>
      <x:c r="AG429" s="4"/>
      <x:c r="AH429" s="27" t="str">
        <x:v>Non applicable : aucun PNG accepté documenté à V69</x:v>
      </x:c>
      <x:c r="AI429" s="27" t="str">
        <x:v>Aucune correspondance retrouvée</x:v>
      </x:c>
      <x:c r="AJ429" s="52"/>
    </x:row>
    <x:row r="430" ht="29" customHeight="1">
      <x:c r="A430" s="4" t="str">
        <x:v>augmentes-assassin--sucklings-04</x:v>
      </x:c>
      <x:c r="B430" s="4" t="str">
        <x:v>Cohorte des Augmentés — base Assassin</x:v>
      </x:c>
      <x:c r="C430" s="4" t="str">
        <x:v>Sucklings</x:v>
      </x:c>
      <x:c r="D430" s="45" t="n">
        <x:v>4</x:v>
      </x:c>
      <x:c r="E430" s="27" t="str">
        <x:v>Pas faite</x:v>
      </x:c>
      <x:c r="F430" s="27" t="str">
        <x:v>Aucune référence retrouvée dans le périmètre audité</x:v>
      </x:c>
      <x:c r="G430" s="27" t="str">
        <x:v>Produire le PNG à partir de la fiche, puis sauvegarder et intégrer</x:v>
      </x:c>
      <x:c r="H430" s="27" t="str">
        <x:v>Catalogue 4 069</x:v>
      </x:c>
      <x:c r="I430" s="27" t="str">
        <x:v>Découverte des formes</x:v>
      </x:c>
      <x:c r="J430" s="4" t="str">
        <x:v>augmentes-assassin</x:v>
      </x:c>
      <x:c r="K430" s="4" t="str">
        <x:v>sucklings</x:v>
      </x:c>
      <x:c r="L430" s="4" t="str">
        <x:v>Non</x:v>
      </x:c>
      <x:c r="M430" s="4" t="str">
        <x:v>infant</x:v>
      </x:c>
      <x:c r="N430" s="4"/>
      <x:c r="O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27" t="str">
        <x:v>ardoise cendrée</x:v>
      </x:c>
      <x:c r="Q430" s="27" t="str">
        <x:v>aucune armure adulte</x:v>
      </x:c>
      <x:c r="R430" s="27" t="str">
        <x:v>vert désaturé</x:v>
      </x:c>
      <x:c r="S430" s="27" t="str">
        <x:v>Découvert</x:v>
      </x:c>
      <x:c r="T430" s="27" t="str">
        <x:v>assis de manière stable, membres entiers et vêtement opaque</x:v>
      </x:c>
      <x:c r="U430" s="4" t="str">
        <x:v>Non</x:v>
      </x:c>
      <x:c r="V430" s="4" t="str">
        <x:v>remaining-at-v69</x:v>
      </x:c>
      <x:c r="W430" s="4" t="str">
        <x:v>Non</x:v>
      </x:c>
      <x:c r="X430" s="4" t="str">
        <x:v>Non</x:v>
      </x:c>
      <x:c r="Y430" s="4" t="str">
        <x:v>Non</x:v>
      </x:c>
      <x:c r="Z430" s="36" t="n">
        <x:v>0</x:v>
      </x:c>
      <x:c r="AA430" s="27"/>
      <x:c r="AB430" s="48"/>
      <x:c r="AC430" s="48"/>
      <x:c r="AD430" s="48"/>
      <x:c r="AE430" s="4"/>
      <x:c r="AF430" s="4"/>
      <x:c r="AG430" s="4"/>
      <x:c r="AH430" s="27" t="str">
        <x:v>Non applicable : aucun PNG accepté documenté à V69</x:v>
      </x:c>
      <x:c r="AI430" s="27" t="str">
        <x:v>Aucune correspondance retrouvée</x:v>
      </x:c>
      <x:c r="AJ430" s="52"/>
    </x:row>
    <x:row r="431" ht="29" customHeight="1">
      <x:c r="A431" s="4" t="str">
        <x:v>augmentes-assassin--sucklings-05</x:v>
      </x:c>
      <x:c r="B431" s="4" t="str">
        <x:v>Cohorte des Augmentés — base Assassin</x:v>
      </x:c>
      <x:c r="C431" s="4" t="str">
        <x:v>Sucklings</x:v>
      </x:c>
      <x:c r="D431" s="45" t="n">
        <x:v>5</x:v>
      </x:c>
      <x:c r="E431" s="27" t="str">
        <x:v>Pas faite</x:v>
      </x:c>
      <x:c r="F431" s="27" t="str">
        <x:v>Aucune référence retrouvée dans le périmètre audité</x:v>
      </x:c>
      <x:c r="G431" s="27" t="str">
        <x:v>Produire le PNG à partir de la fiche, puis sauvegarder et intégrer</x:v>
      </x:c>
      <x:c r="H431" s="27" t="str">
        <x:v>Catalogue 4 069</x:v>
      </x:c>
      <x:c r="I431" s="27" t="str">
        <x:v>Les mains curieuses</x:v>
      </x:c>
      <x:c r="J431" s="4" t="str">
        <x:v>augmentes-assassin</x:v>
      </x:c>
      <x:c r="K431" s="4" t="str">
        <x:v>sucklings</x:v>
      </x:c>
      <x:c r="L431" s="4" t="str">
        <x:v>Non</x:v>
      </x:c>
      <x:c r="M431" s="4" t="str">
        <x:v>infant</x:v>
      </x:c>
      <x:c r="N431" s="4"/>
      <x:c r="O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27" t="str">
        <x:v>ivoire gris d’exopeau</x:v>
      </x:c>
      <x:c r="Q431" s="27" t="str">
        <x:v>aucune armure adulte</x:v>
      </x:c>
      <x:c r="R431" s="27" t="str">
        <x:v>crème</x:v>
      </x:c>
      <x:c r="S431" s="27" t="str">
        <x:v>Découvert</x:v>
      </x:c>
      <x:c r="T431" s="27" t="str">
        <x:v>assis de manière stable, membres entiers et vêtement opaque</x:v>
      </x:c>
      <x:c r="U431" s="4" t="str">
        <x:v>Non</x:v>
      </x:c>
      <x:c r="V431" s="4" t="str">
        <x:v>remaining-at-v69</x:v>
      </x:c>
      <x:c r="W431" s="4" t="str">
        <x:v>Non</x:v>
      </x:c>
      <x:c r="X431" s="4" t="str">
        <x:v>Non</x:v>
      </x:c>
      <x:c r="Y431" s="4" t="str">
        <x:v>Non</x:v>
      </x:c>
      <x:c r="Z431" s="36" t="n">
        <x:v>0</x:v>
      </x:c>
      <x:c r="AA431" s="27"/>
      <x:c r="AB431" s="48"/>
      <x:c r="AC431" s="48"/>
      <x:c r="AD431" s="48"/>
      <x:c r="AE431" s="4"/>
      <x:c r="AF431" s="4"/>
      <x:c r="AG431" s="4"/>
      <x:c r="AH431" s="27" t="str">
        <x:v>Non applicable : aucun PNG accepté documenté à V69</x:v>
      </x:c>
      <x:c r="AI431" s="27" t="str">
        <x:v>Aucune correspondance retrouvée</x:v>
      </x:c>
      <x:c r="AJ431" s="52"/>
    </x:row>
    <x:row r="432" ht="29" customHeight="1">
      <x:c r="A432" s="4" t="str">
        <x:v>augmentes-assassin--sucklings-06</x:v>
      </x:c>
      <x:c r="B432" s="4" t="str">
        <x:v>Cohorte des Augmentés — base Assassin</x:v>
      </x:c>
      <x:c r="C432" s="4" t="str">
        <x:v>Sucklings</x:v>
      </x:c>
      <x:c r="D432" s="45" t="n">
        <x:v>6</x:v>
      </x:c>
      <x:c r="E432" s="27" t="str">
        <x:v>Pas faite</x:v>
      </x:c>
      <x:c r="F432" s="27" t="str">
        <x:v>Aucune référence retrouvée dans le périmètre audité</x:v>
      </x:c>
      <x:c r="G432" s="27" t="str">
        <x:v>Produire le PNG à partir de la fiche, puis sauvegarder et intégrer</x:v>
      </x:c>
      <x:c r="H432" s="27" t="str">
        <x:v>Catalogue 4 069</x:v>
      </x:c>
      <x:c r="I432" s="27" t="str">
        <x:v>Sceau de la famille</x:v>
      </x:c>
      <x:c r="J432" s="4" t="str">
        <x:v>augmentes-assassin</x:v>
      </x:c>
      <x:c r="K432" s="4" t="str">
        <x:v>sucklings</x:v>
      </x:c>
      <x:c r="L432" s="4" t="str">
        <x:v>Non</x:v>
      </x:c>
      <x:c r="M432" s="4" t="str">
        <x:v>infant</x:v>
      </x:c>
      <x:c r="N432" s="4"/>
      <x:c r="O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27" t="str">
        <x:v>gris anthracite à marbrures rouges</x:v>
      </x:c>
      <x:c r="Q432" s="27" t="str">
        <x:v>aucune armure adulte</x:v>
      </x:c>
      <x:c r="R432" s="27" t="str">
        <x:v>ocre doux</x:v>
      </x:c>
      <x:c r="S432" s="27" t="str">
        <x:v>Découvert</x:v>
      </x:c>
      <x:c r="T432" s="27" t="str">
        <x:v>assis de manière stable, membres entiers et vêtement opaque</x:v>
      </x:c>
      <x:c r="U432" s="4" t="str">
        <x:v>Non</x:v>
      </x:c>
      <x:c r="V432" s="4" t="str">
        <x:v>remaining-at-v69</x:v>
      </x:c>
      <x:c r="W432" s="4" t="str">
        <x:v>Non</x:v>
      </x:c>
      <x:c r="X432" s="4" t="str">
        <x:v>Non</x:v>
      </x:c>
      <x:c r="Y432" s="4" t="str">
        <x:v>Non</x:v>
      </x:c>
      <x:c r="Z432" s="36" t="n">
        <x:v>0</x:v>
      </x:c>
      <x:c r="AA432" s="27"/>
      <x:c r="AB432" s="48"/>
      <x:c r="AC432" s="48"/>
      <x:c r="AD432" s="48"/>
      <x:c r="AE432" s="4"/>
      <x:c r="AF432" s="4"/>
      <x:c r="AG432" s="4"/>
      <x:c r="AH432" s="27" t="str">
        <x:v>Non applicable : aucun PNG accepté documenté à V69</x:v>
      </x:c>
      <x:c r="AI432" s="27" t="str">
        <x:v>Aucune correspondance retrouvée</x:v>
      </x:c>
      <x:c r="AJ432" s="52"/>
    </x:row>
    <x:row r="433" ht="29" customHeight="1">
      <x:c r="A433" s="4" t="str">
        <x:v>augmentes-assassin--sucklings-07</x:v>
      </x:c>
      <x:c r="B433" s="4" t="str">
        <x:v>Cohorte des Augmentés — base Assassin</x:v>
      </x:c>
      <x:c r="C433" s="4" t="str">
        <x:v>Sucklings</x:v>
      </x:c>
      <x:c r="D433" s="45" t="n">
        <x:v>7</x:v>
      </x:c>
      <x:c r="E433" s="27" t="str">
        <x:v>Pas faite</x:v>
      </x:c>
      <x:c r="F433" s="27" t="str">
        <x:v>Aucune référence retrouvée dans le périmètre audité</x:v>
      </x:c>
      <x:c r="G433" s="27" t="str">
        <x:v>Produire le PNG à partir de la fiche, puis sauvegarder et intégrer</x:v>
      </x:c>
      <x:c r="H433" s="27" t="str">
        <x:v>Catalogue 4 069</x:v>
      </x:c>
      <x:c r="I433" s="27" t="str">
        <x:v>Premier panier</x:v>
      </x:c>
      <x:c r="J433" s="4" t="str">
        <x:v>augmentes-assassin</x:v>
      </x:c>
      <x:c r="K433" s="4" t="str">
        <x:v>sucklings</x:v>
      </x:c>
      <x:c r="L433" s="4" t="str">
        <x:v>Non</x:v>
      </x:c>
      <x:c r="M433" s="4" t="str">
        <x:v>infant</x:v>
      </x:c>
      <x:c r="N433" s="4"/>
      <x:c r="O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27" t="str">
        <x:v>gris pierre sombre</x:v>
      </x:c>
      <x:c r="Q433" s="27" t="str">
        <x:v>aucune armure adulte</x:v>
      </x:c>
      <x:c r="R433" s="27" t="str">
        <x:v>bleu terne</x:v>
      </x:c>
      <x:c r="S433" s="27" t="str">
        <x:v>Découvert</x:v>
      </x:c>
      <x:c r="T433" s="27" t="str">
        <x:v>assis de manière stable, membres entiers et vêtement opaque</x:v>
      </x:c>
      <x:c r="U433" s="4" t="str">
        <x:v>Non</x:v>
      </x:c>
      <x:c r="V433" s="4" t="str">
        <x:v>remaining-at-v69</x:v>
      </x:c>
      <x:c r="W433" s="4" t="str">
        <x:v>Non</x:v>
      </x:c>
      <x:c r="X433" s="4" t="str">
        <x:v>Non</x:v>
      </x:c>
      <x:c r="Y433" s="4" t="str">
        <x:v>Non</x:v>
      </x:c>
      <x:c r="Z433" s="36" t="n">
        <x:v>0</x:v>
      </x:c>
      <x:c r="AA433" s="27"/>
      <x:c r="AB433" s="48"/>
      <x:c r="AC433" s="48"/>
      <x:c r="AD433" s="48"/>
      <x:c r="AE433" s="4"/>
      <x:c r="AF433" s="4"/>
      <x:c r="AG433" s="4"/>
      <x:c r="AH433" s="27" t="str">
        <x:v>Non applicable : aucun PNG accepté documenté à V69</x:v>
      </x:c>
      <x:c r="AI433" s="27" t="str">
        <x:v>Aucune correspondance retrouvée</x:v>
      </x:c>
      <x:c r="AJ433" s="52"/>
    </x:row>
    <x:row r="434" ht="29" customHeight="1">
      <x:c r="A434" s="4" t="str">
        <x:v>augmentes-assassin--sucklings-08</x:v>
      </x:c>
      <x:c r="B434" s="4" t="str">
        <x:v>Cohorte des Augmentés — base Assassin</x:v>
      </x:c>
      <x:c r="C434" s="4" t="str">
        <x:v>Sucklings</x:v>
      </x:c>
      <x:c r="D434" s="45" t="n">
        <x:v>8</x:v>
      </x:c>
      <x:c r="E434" s="27" t="str">
        <x:v>Pas faite</x:v>
      </x:c>
      <x:c r="F434" s="27" t="str">
        <x:v>Aucune référence retrouvée dans le périmètre audité</x:v>
      </x:c>
      <x:c r="G434" s="27" t="str">
        <x:v>Produire le PNG à partir de la fiche, puis sauvegarder et intégrer</x:v>
      </x:c>
      <x:c r="H434" s="27" t="str">
        <x:v>Catalogue 4 069</x:v>
      </x:c>
      <x:c r="I434" s="27" t="str">
        <x:v>Nœud de laine</x:v>
      </x:c>
      <x:c r="J434" s="4" t="str">
        <x:v>augmentes-assassin</x:v>
      </x:c>
      <x:c r="K434" s="4" t="str">
        <x:v>sucklings</x:v>
      </x:c>
      <x:c r="L434" s="4" t="str">
        <x:v>Non</x:v>
      </x:c>
      <x:c r="M434" s="4" t="str">
        <x:v>infant</x:v>
      </x:c>
      <x:c r="N434" s="4"/>
      <x:c r="O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27" t="str">
        <x:v>charbon brun</x:v>
      </x:c>
      <x:c r="Q434" s="27" t="str">
        <x:v>aucune armure adulte</x:v>
      </x:c>
      <x:c r="R434" s="27" t="str">
        <x:v>brun textile</x:v>
      </x:c>
      <x:c r="S434" s="27" t="str">
        <x:v>Découvert</x:v>
      </x:c>
      <x:c r="T434" s="27" t="str">
        <x:v>assis de manière stable, membres entiers et vêtement opaque</x:v>
      </x:c>
      <x:c r="U434" s="4" t="str">
        <x:v>Non</x:v>
      </x:c>
      <x:c r="V434" s="4" t="str">
        <x:v>remaining-at-v69</x:v>
      </x:c>
      <x:c r="W434" s="4" t="str">
        <x:v>Non</x:v>
      </x:c>
      <x:c r="X434" s="4" t="str">
        <x:v>Non</x:v>
      </x:c>
      <x:c r="Y434" s="4" t="str">
        <x:v>Non</x:v>
      </x:c>
      <x:c r="Z434" s="36" t="n">
        <x:v>0</x:v>
      </x:c>
      <x:c r="AA434" s="27"/>
      <x:c r="AB434" s="48"/>
      <x:c r="AC434" s="48"/>
      <x:c r="AD434" s="48"/>
      <x:c r="AE434" s="4"/>
      <x:c r="AF434" s="4"/>
      <x:c r="AG434" s="4"/>
      <x:c r="AH434" s="27" t="str">
        <x:v>Non applicable : aucun PNG accepté documenté à V69</x:v>
      </x:c>
      <x:c r="AI434" s="27" t="str">
        <x:v>Aucune correspondance retrouvée</x:v>
      </x:c>
      <x:c r="AJ434" s="52"/>
    </x:row>
    <x:row r="435" ht="29" customHeight="1">
      <x:c r="A435" s="4" t="str">
        <x:v>augmentes-assassin--sucklings-09</x:v>
      </x:c>
      <x:c r="B435" s="4" t="str">
        <x:v>Cohorte des Augmentés — base Assassin</x:v>
      </x:c>
      <x:c r="C435" s="4" t="str">
        <x:v>Sucklings</x:v>
      </x:c>
      <x:c r="D435" s="45" t="n">
        <x:v>9</x:v>
      </x:c>
      <x:c r="E435" s="27" t="str">
        <x:v>Pas faite</x:v>
      </x:c>
      <x:c r="F435" s="27" t="str">
        <x:v>Aucune référence retrouvée dans le périmètre audité</x:v>
      </x:c>
      <x:c r="G435" s="27" t="str">
        <x:v>Produire le PNG à partir de la fiche, puis sauvegarder et intégrer</x:v>
      </x:c>
      <x:c r="H435" s="27" t="str">
        <x:v>Catalogue 4 069</x:v>
      </x:c>
      <x:c r="I435" s="27" t="str">
        <x:v>Petite cape fixée</x:v>
      </x:c>
      <x:c r="J435" s="4" t="str">
        <x:v>augmentes-assassin</x:v>
      </x:c>
      <x:c r="K435" s="4" t="str">
        <x:v>sucklings</x:v>
      </x:c>
      <x:c r="L435" s="4" t="str">
        <x:v>Non</x:v>
      </x:c>
      <x:c r="M435" s="4" t="str">
        <x:v>infant</x:v>
      </x:c>
      <x:c r="N435" s="4"/>
      <x:c r="O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27" t="str">
        <x:v>ardoise cendrée</x:v>
      </x:c>
      <x:c r="Q435" s="27" t="str">
        <x:v>aucune armure adulte</x:v>
      </x:c>
      <x:c r="R435" s="27" t="str">
        <x:v>vert désaturé</x:v>
      </x:c>
      <x:c r="S435" s="27" t="str">
        <x:v>Découvert</x:v>
      </x:c>
      <x:c r="T435" s="27" t="str">
        <x:v>assis de manière stable, membres entiers et vêtement opaque</x:v>
      </x:c>
      <x:c r="U435" s="4" t="str">
        <x:v>Non</x:v>
      </x:c>
      <x:c r="V435" s="4" t="str">
        <x:v>remaining-at-v69</x:v>
      </x:c>
      <x:c r="W435" s="4" t="str">
        <x:v>Non</x:v>
      </x:c>
      <x:c r="X435" s="4" t="str">
        <x:v>Non</x:v>
      </x:c>
      <x:c r="Y435" s="4" t="str">
        <x:v>Non</x:v>
      </x:c>
      <x:c r="Z435" s="36" t="n">
        <x:v>0</x:v>
      </x:c>
      <x:c r="AA435" s="27"/>
      <x:c r="AB435" s="48"/>
      <x:c r="AC435" s="48"/>
      <x:c r="AD435" s="48"/>
      <x:c r="AE435" s="4"/>
      <x:c r="AF435" s="4"/>
      <x:c r="AG435" s="4"/>
      <x:c r="AH435" s="27" t="str">
        <x:v>Non applicable : aucun PNG accepté documenté à V69</x:v>
      </x:c>
      <x:c r="AI435" s="27" t="str">
        <x:v>Aucune correspondance retrouvée</x:v>
      </x:c>
      <x:c r="AJ435" s="52"/>
    </x:row>
    <x:row r="436" ht="29" customHeight="1">
      <x:c r="A436" s="4" t="str">
        <x:v>augmentes-assassin--sucklings-10</x:v>
      </x:c>
      <x:c r="B436" s="4" t="str">
        <x:v>Cohorte des Augmentés — base Assassin</x:v>
      </x:c>
      <x:c r="C436" s="4" t="str">
        <x:v>Sucklings</x:v>
      </x:c>
      <x:c r="D436" s="45" t="n">
        <x:v>10</x:v>
      </x:c>
      <x:c r="E436" s="27" t="str">
        <x:v>Pas faite</x:v>
      </x:c>
      <x:c r="F436" s="27" t="str">
        <x:v>Aucune référence retrouvée dans le périmètre audité</x:v>
      </x:c>
      <x:c r="G436" s="27" t="str">
        <x:v>Produire le PNG à partir de la fiche, puis sauvegarder et intégrer</x:v>
      </x:c>
      <x:c r="H436" s="27" t="str">
        <x:v>Catalogue 4 069</x:v>
      </x:c>
      <x:c r="I436" s="27" t="str">
        <x:v>Éveil paisible</x:v>
      </x:c>
      <x:c r="J436" s="4" t="str">
        <x:v>augmentes-assassin</x:v>
      </x:c>
      <x:c r="K436" s="4" t="str">
        <x:v>sucklings</x:v>
      </x:c>
      <x:c r="L436" s="4" t="str">
        <x:v>Non</x:v>
      </x:c>
      <x:c r="M436" s="4" t="str">
        <x:v>infant</x:v>
      </x:c>
      <x:c r="N436" s="4"/>
      <x:c r="O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27" t="str">
        <x:v>ivoire gris d’exopeau</x:v>
      </x:c>
      <x:c r="Q436" s="27" t="str">
        <x:v>aucune armure adulte</x:v>
      </x:c>
      <x:c r="R436" s="27" t="str">
        <x:v>crème</x:v>
      </x:c>
      <x:c r="S436" s="27" t="str">
        <x:v>Découvert</x:v>
      </x:c>
      <x:c r="T436" s="27" t="str">
        <x:v>assis de manière stable, membres entiers et vêtement opaque</x:v>
      </x:c>
      <x:c r="U436" s="4" t="str">
        <x:v>Non</x:v>
      </x:c>
      <x:c r="V436" s="4" t="str">
        <x:v>remaining-at-v69</x:v>
      </x:c>
      <x:c r="W436" s="4" t="str">
        <x:v>Non</x:v>
      </x:c>
      <x:c r="X436" s="4" t="str">
        <x:v>Non</x:v>
      </x:c>
      <x:c r="Y436" s="4" t="str">
        <x:v>Non</x:v>
      </x:c>
      <x:c r="Z436" s="36" t="n">
        <x:v>0</x:v>
      </x:c>
      <x:c r="AA436" s="27"/>
      <x:c r="AB436" s="48"/>
      <x:c r="AC436" s="48"/>
      <x:c r="AD436" s="48"/>
      <x:c r="AE436" s="4"/>
      <x:c r="AF436" s="4"/>
      <x:c r="AG436" s="4"/>
      <x:c r="AH436" s="27" t="str">
        <x:v>Non applicable : aucun PNG accepté documenté à V69</x:v>
      </x:c>
      <x:c r="AI436" s="27" t="str">
        <x:v>Aucune correspondance retrouvée</x:v>
      </x:c>
      <x:c r="AJ436" s="52"/>
    </x:row>
    <x:row r="437" ht="29" customHeight="1">
      <x:c r="A437" s="4" t="str">
        <x:v>augmentes-assassin--younglings-01</x:v>
      </x:c>
      <x:c r="B437" s="4" t="str">
        <x:v>Cohorte des Augmentés — base Assassin</x:v>
      </x:c>
      <x:c r="C437" s="4" t="str">
        <x:v>Younglings</x:v>
      </x:c>
      <x:c r="D437" s="45" t="n">
        <x:v>1</x:v>
      </x:c>
      <x:c r="E437" s="27" t="str">
        <x:v>Présente dans main</x:v>
      </x:c>
      <x:c r="F437" s="27" t="str">
        <x:v>Galerie et codex</x:v>
      </x:c>
      <x:c r="G437" s="27" t="str">
        <x:v>Conserver ; vérifier le rendu selon l’usage indiqué</x:v>
      </x:c>
      <x:c r="H437" s="27" t="str">
        <x:v>Catalogue 4 069</x:v>
      </x:c>
      <x:c r="I437" s="27" t="str">
        <x:v>Younglings 01</x:v>
      </x:c>
      <x:c r="J437" s="4" t="str">
        <x:v>augmentes-assassin</x:v>
      </x:c>
      <x:c r="K437" s="4" t="str">
        <x:v>younglings</x:v>
      </x:c>
      <x:c r="L437" s="4" t="str">
        <x:v>Non</x:v>
      </x:c>
      <x:c r="M437" s="4" t="str">
        <x:v>Non renseigné</x:v>
      </x:c>
      <x:c r="N437" s="4"/>
      <x:c r="O437" s="27"/>
      <x:c r="P437" s="27"/>
      <x:c r="Q437" s="27"/>
      <x:c r="R437" s="27"/>
      <x:c r="S437" s="27"/>
      <x:c r="T437" s="27"/>
      <x:c r="U437" s="4" t="str">
        <x:v>Oui</x:v>
      </x:c>
      <x:c r="V437" s="4" t="str">
        <x:v>baseline-v6</x:v>
      </x:c>
      <x:c r="W437" s="4" t="str">
        <x:v>Oui</x:v>
      </x:c>
      <x:c r="X437" s="4" t="str">
        <x:v>Non</x:v>
      </x:c>
      <x:c r="Y437" s="4" t="str">
        <x:v>Non</x:v>
      </x:c>
      <x:c r="Z437" s="36" t="n">
        <x:v>0</x:v>
      </x:c>
      <x:c r="AA437" s="27" t="str">
        <x:v>Chemin blob présent dans l’arbre Git audité ; SHA256 déclaré par le registre, pixels non retéléchargés. Audit du code et des références ; aucun déploiement ni affichage en navigateur observé.</x:v>
      </x:c>
      <x:c r="AB437" s="48" t="str">
        <x:v>https://github.com/darknigthmare/yautja-la-longue-chasse/blob/536ac53335e440747f6eccedd2cd757d1f817a99/public/game/imports/v85/library/de3eb7b09404f132705a8ad7f282628fa742e2560e3e1f217cab6a70e2040886.png</x:v>
      </x:c>
      <x:c r="AC437" s="48" t="str">
        <x:v>https://github.com/darknigthmare/yautja-la-longue-chasse/blob/536ac53335e440747f6eccedd2cd757d1f817a99/app/game/data/recentSpriteLibraryV85.json</x:v>
      </x:c>
      <x:c r="AD437" s="48"/>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27" t="str">
        <x:v>PNG accepté historiquement ; archive non localisée dans les dossiers Drive vérifiés</x:v>
      </x:c>
      <x:c r="AI437" s="27" t="str">
        <x:v>ID exact + SHA de version acceptée déclaré</x:v>
      </x:c>
      <x:c r="AJ437" s="52"/>
    </x:row>
    <x:row r="438" ht="29" customHeight="1">
      <x:c r="A438" s="4" t="str">
        <x:v>augmentes-assassin--younglings-02</x:v>
      </x:c>
      <x:c r="B438" s="4" t="str">
        <x:v>Cohorte des Augmentés — base Assassin</x:v>
      </x:c>
      <x:c r="C438" s="4" t="str">
        <x:v>Younglings</x:v>
      </x:c>
      <x:c r="D438" s="45" t="n">
        <x:v>2</x:v>
      </x:c>
      <x:c r="E438" s="27" t="str">
        <x:v>Pas faite</x:v>
      </x:c>
      <x:c r="F438" s="27" t="str">
        <x:v>Aucune référence retrouvée dans le périmètre audité</x:v>
      </x:c>
      <x:c r="G438" s="27" t="str">
        <x:v>Produire le PNG à partir de la fiche, puis sauvegarder et intégrer</x:v>
      </x:c>
      <x:c r="H438" s="27" t="str">
        <x:v>Catalogue 4 069</x:v>
      </x:c>
      <x:c r="I438" s="27" t="str">
        <x:v>Porte-eau</x:v>
      </x:c>
      <x:c r="J438" s="4" t="str">
        <x:v>augmentes-assassin</x:v>
      </x:c>
      <x:c r="K438" s="4" t="str">
        <x:v>younglings</x:v>
      </x:c>
      <x:c r="L438" s="4" t="str">
        <x:v>Non</x:v>
      </x:c>
      <x:c r="M438" s="4" t="str">
        <x:v>juvenile</x:v>
      </x:c>
      <x:c r="N438" s="4"/>
      <x:c r="O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27" t="str">
        <x:v>gris pierre sombre</x:v>
      </x:c>
      <x:c r="Q438" s="27" t="str">
        <x:v>aucune armure adulte</x:v>
      </x:c>
      <x:c r="R438" s="27" t="str">
        <x:v>bleu terne</x:v>
      </x:c>
      <x:c r="S438" s="27" t="str">
        <x:v>Découvert</x:v>
      </x:c>
      <x:c r="T438" s="27" t="str">
        <x:v>activité civile paisible, pose entière et mains lisibles</x:v>
      </x:c>
      <x:c r="U438" s="4" t="str">
        <x:v>Non</x:v>
      </x:c>
      <x:c r="V438" s="4" t="str">
        <x:v>remaining-at-v69</x:v>
      </x:c>
      <x:c r="W438" s="4" t="str">
        <x:v>Non</x:v>
      </x:c>
      <x:c r="X438" s="4" t="str">
        <x:v>Non</x:v>
      </x:c>
      <x:c r="Y438" s="4" t="str">
        <x:v>Non</x:v>
      </x:c>
      <x:c r="Z438" s="36" t="n">
        <x:v>0</x:v>
      </x:c>
      <x:c r="AA438" s="27"/>
      <x:c r="AB438" s="48"/>
      <x:c r="AC438" s="48"/>
      <x:c r="AD438" s="48"/>
      <x:c r="AE438" s="4"/>
      <x:c r="AF438" s="4"/>
      <x:c r="AG438" s="4"/>
      <x:c r="AH438" s="27" t="str">
        <x:v>Non applicable : aucun PNG accepté documenté à V69</x:v>
      </x:c>
      <x:c r="AI438" s="27" t="str">
        <x:v>Aucune correspondance retrouvée</x:v>
      </x:c>
      <x:c r="AJ438" s="52"/>
    </x:row>
    <x:row r="439" ht="29" customHeight="1">
      <x:c r="A439" s="4" t="str">
        <x:v>augmentes-assassin--younglings-03</x:v>
      </x:c>
      <x:c r="B439" s="4" t="str">
        <x:v>Cohorte des Augmentés — base Assassin</x:v>
      </x:c>
      <x:c r="C439" s="4" t="str">
        <x:v>Younglings</x:v>
      </x:c>
      <x:c r="D439" s="45" t="n">
        <x:v>3</x:v>
      </x:c>
      <x:c r="E439" s="27" t="str">
        <x:v>Pas faite</x:v>
      </x:c>
      <x:c r="F439" s="27" t="str">
        <x:v>Aucune référence retrouvée dans le périmètre audité</x:v>
      </x:c>
      <x:c r="G439" s="27" t="str">
        <x:v>Produire le PNG à partir de la fiche, puis sauvegarder et intégrer</x:v>
      </x:c>
      <x:c r="H439" s="27" t="str">
        <x:v>Catalogue 4 069</x:v>
      </x:c>
      <x:c r="I439" s="27" t="str">
        <x:v>Observateur</x:v>
      </x:c>
      <x:c r="J439" s="4" t="str">
        <x:v>augmentes-assassin</x:v>
      </x:c>
      <x:c r="K439" s="4" t="str">
        <x:v>younglings</x:v>
      </x:c>
      <x:c r="L439" s="4" t="str">
        <x:v>Non</x:v>
      </x:c>
      <x:c r="M439" s="4" t="str">
        <x:v>juvenile</x:v>
      </x:c>
      <x:c r="N439" s="4"/>
      <x:c r="O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27" t="str">
        <x:v>charbon brun</x:v>
      </x:c>
      <x:c r="Q439" s="27" t="str">
        <x:v>aucune armure adulte</x:v>
      </x:c>
      <x:c r="R439" s="27" t="str">
        <x:v>brun textile</x:v>
      </x:c>
      <x:c r="S439" s="27" t="str">
        <x:v>Découvert</x:v>
      </x:c>
      <x:c r="T439" s="27" t="str">
        <x:v>activité civile paisible, pose entière et mains lisibles</x:v>
      </x:c>
      <x:c r="U439" s="4" t="str">
        <x:v>Non</x:v>
      </x:c>
      <x:c r="V439" s="4" t="str">
        <x:v>remaining-at-v69</x:v>
      </x:c>
      <x:c r="W439" s="4" t="str">
        <x:v>Non</x:v>
      </x:c>
      <x:c r="X439" s="4" t="str">
        <x:v>Non</x:v>
      </x:c>
      <x:c r="Y439" s="4" t="str">
        <x:v>Non</x:v>
      </x:c>
      <x:c r="Z439" s="36" t="n">
        <x:v>0</x:v>
      </x:c>
      <x:c r="AA439" s="27"/>
      <x:c r="AB439" s="48"/>
      <x:c r="AC439" s="48"/>
      <x:c r="AD439" s="48"/>
      <x:c r="AE439" s="4"/>
      <x:c r="AF439" s="4"/>
      <x:c r="AG439" s="4"/>
      <x:c r="AH439" s="27" t="str">
        <x:v>Non applicable : aucun PNG accepté documenté à V69</x:v>
      </x:c>
      <x:c r="AI439" s="27" t="str">
        <x:v>Aucune correspondance retrouvée</x:v>
      </x:c>
      <x:c r="AJ439" s="52"/>
    </x:row>
    <x:row r="440" ht="29" customHeight="1">
      <x:c r="A440" s="4" t="str">
        <x:v>augmentes-assassin--younglings-04</x:v>
      </x:c>
      <x:c r="B440" s="4" t="str">
        <x:v>Cohorte des Augmentés — base Assassin</x:v>
      </x:c>
      <x:c r="C440" s="4" t="str">
        <x:v>Younglings</x:v>
      </x:c>
      <x:c r="D440" s="45" t="n">
        <x:v>4</x:v>
      </x:c>
      <x:c r="E440" s="27" t="str">
        <x:v>Pas faite</x:v>
      </x:c>
      <x:c r="F440" s="27" t="str">
        <x:v>Aucune référence retrouvée dans le périmètre audité</x:v>
      </x:c>
      <x:c r="G440" s="27" t="str">
        <x:v>Produire le PNG à partir de la fiche, puis sauvegarder et intégrer</x:v>
      </x:c>
      <x:c r="H440" s="27" t="str">
        <x:v>Catalogue 4 069</x:v>
      </x:c>
      <x:c r="I440" s="27" t="str">
        <x:v>Ramasseur de fibres</x:v>
      </x:c>
      <x:c r="J440" s="4" t="str">
        <x:v>augmentes-assassin</x:v>
      </x:c>
      <x:c r="K440" s="4" t="str">
        <x:v>younglings</x:v>
      </x:c>
      <x:c r="L440" s="4" t="str">
        <x:v>Non</x:v>
      </x:c>
      <x:c r="M440" s="4" t="str">
        <x:v>juvenile</x:v>
      </x:c>
      <x:c r="N440" s="4"/>
      <x:c r="O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27" t="str">
        <x:v>ardoise cendrée</x:v>
      </x:c>
      <x:c r="Q440" s="27" t="str">
        <x:v>aucune armure adulte</x:v>
      </x:c>
      <x:c r="R440" s="27" t="str">
        <x:v>vert désaturé</x:v>
      </x:c>
      <x:c r="S440" s="27" t="str">
        <x:v>Découvert</x:v>
      </x:c>
      <x:c r="T440" s="27" t="str">
        <x:v>activité civile paisible, pose entière et mains lisibles</x:v>
      </x:c>
      <x:c r="U440" s="4" t="str">
        <x:v>Non</x:v>
      </x:c>
      <x:c r="V440" s="4" t="str">
        <x:v>remaining-at-v69</x:v>
      </x:c>
      <x:c r="W440" s="4" t="str">
        <x:v>Non</x:v>
      </x:c>
      <x:c r="X440" s="4" t="str">
        <x:v>Non</x:v>
      </x:c>
      <x:c r="Y440" s="4" t="str">
        <x:v>Non</x:v>
      </x:c>
      <x:c r="Z440" s="36" t="n">
        <x:v>0</x:v>
      </x:c>
      <x:c r="AA440" s="27"/>
      <x:c r="AB440" s="48"/>
      <x:c r="AC440" s="48"/>
      <x:c r="AD440" s="48"/>
      <x:c r="AE440" s="4"/>
      <x:c r="AF440" s="4"/>
      <x:c r="AG440" s="4"/>
      <x:c r="AH440" s="27" t="str">
        <x:v>Non applicable : aucun PNG accepté documenté à V69</x:v>
      </x:c>
      <x:c r="AI440" s="27" t="str">
        <x:v>Aucune correspondance retrouvée</x:v>
      </x:c>
      <x:c r="AJ440" s="52"/>
    </x:row>
    <x:row r="441" ht="29" customHeight="1">
      <x:c r="A441" s="4" t="str">
        <x:v>augmentes-assassin--younglings-05</x:v>
      </x:c>
      <x:c r="B441" s="4" t="str">
        <x:v>Cohorte des Augmentés — base Assassin</x:v>
      </x:c>
      <x:c r="C441" s="4" t="str">
        <x:v>Younglings</x:v>
      </x:c>
      <x:c r="D441" s="45" t="n">
        <x:v>5</x:v>
      </x:c>
      <x:c r="E441" s="27" t="str">
        <x:v>Pas faite</x:v>
      </x:c>
      <x:c r="F441" s="27" t="str">
        <x:v>Aucune référence retrouvée dans le périmètre audité</x:v>
      </x:c>
      <x:c r="G441" s="27" t="str">
        <x:v>Produire le PNG à partir de la fiche, puis sauvegarder et intégrer</x:v>
      </x:c>
      <x:c r="H441" s="27" t="str">
        <x:v>Catalogue 4 069</x:v>
      </x:c>
      <x:c r="I441" s="27" t="str">
        <x:v>Dessinateur de pistes</x:v>
      </x:c>
      <x:c r="J441" s="4" t="str">
        <x:v>augmentes-assassin</x:v>
      </x:c>
      <x:c r="K441" s="4" t="str">
        <x:v>younglings</x:v>
      </x:c>
      <x:c r="L441" s="4" t="str">
        <x:v>Non</x:v>
      </x:c>
      <x:c r="M441" s="4" t="str">
        <x:v>juvenile</x:v>
      </x:c>
      <x:c r="N441" s="4"/>
      <x:c r="O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27" t="str">
        <x:v>ivoire gris d’exopeau</x:v>
      </x:c>
      <x:c r="Q441" s="27" t="str">
        <x:v>aucune armure adulte</x:v>
      </x:c>
      <x:c r="R441" s="27" t="str">
        <x:v>crème</x:v>
      </x:c>
      <x:c r="S441" s="27" t="str">
        <x:v>Découvert</x:v>
      </x:c>
      <x:c r="T441" s="27" t="str">
        <x:v>activité civile paisible, pose entière et mains lisibles</x:v>
      </x:c>
      <x:c r="U441" s="4" t="str">
        <x:v>Non</x:v>
      </x:c>
      <x:c r="V441" s="4" t="str">
        <x:v>remaining-at-v69</x:v>
      </x:c>
      <x:c r="W441" s="4" t="str">
        <x:v>Non</x:v>
      </x:c>
      <x:c r="X441" s="4" t="str">
        <x:v>Non</x:v>
      </x:c>
      <x:c r="Y441" s="4" t="str">
        <x:v>Non</x:v>
      </x:c>
      <x:c r="Z441" s="36" t="n">
        <x:v>0</x:v>
      </x:c>
      <x:c r="AA441" s="27"/>
      <x:c r="AB441" s="48"/>
      <x:c r="AC441" s="48"/>
      <x:c r="AD441" s="48"/>
      <x:c r="AE441" s="4"/>
      <x:c r="AF441" s="4"/>
      <x:c r="AG441" s="4"/>
      <x:c r="AH441" s="27" t="str">
        <x:v>Non applicable : aucun PNG accepté documenté à V69</x:v>
      </x:c>
      <x:c r="AI441" s="27" t="str">
        <x:v>Aucune correspondance retrouvée</x:v>
      </x:c>
      <x:c r="AJ441" s="52"/>
    </x:row>
    <x:row r="442" ht="29" customHeight="1">
      <x:c r="A442" s="4" t="str">
        <x:v>augmentes-assassin--younglings-06</x:v>
      </x:c>
      <x:c r="B442" s="4" t="str">
        <x:v>Cohorte des Augmentés — base Assassin</x:v>
      </x:c>
      <x:c r="C442" s="4" t="str">
        <x:v>Younglings</x:v>
      </x:c>
      <x:c r="D442" s="45" t="n">
        <x:v>6</x:v>
      </x:c>
      <x:c r="E442" s="27" t="str">
        <x:v>Pas faite</x:v>
      </x:c>
      <x:c r="F442" s="27" t="str">
        <x:v>Aucune référence retrouvée dans le périmètre audité</x:v>
      </x:c>
      <x:c r="G442" s="27" t="str">
        <x:v>Produire le PNG à partir de la fiche, puis sauvegarder et intégrer</x:v>
      </x:c>
      <x:c r="H442" s="27" t="str">
        <x:v>Catalogue 4 069</x:v>
      </x:c>
      <x:c r="I442" s="27" t="str">
        <x:v>Aide des ateliers</x:v>
      </x:c>
      <x:c r="J442" s="4" t="str">
        <x:v>augmentes-assassin</x:v>
      </x:c>
      <x:c r="K442" s="4" t="str">
        <x:v>younglings</x:v>
      </x:c>
      <x:c r="L442" s="4" t="str">
        <x:v>Non</x:v>
      </x:c>
      <x:c r="M442" s="4" t="str">
        <x:v>juvenile</x:v>
      </x:c>
      <x:c r="N442" s="4"/>
      <x:c r="O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27" t="str">
        <x:v>gris anthracite à marbrures rouges</x:v>
      </x:c>
      <x:c r="Q442" s="27" t="str">
        <x:v>aucune armure adulte</x:v>
      </x:c>
      <x:c r="R442" s="27" t="str">
        <x:v>ocre doux</x:v>
      </x:c>
      <x:c r="S442" s="27" t="str">
        <x:v>Découvert</x:v>
      </x:c>
      <x:c r="T442" s="27" t="str">
        <x:v>activité civile paisible, pose entière et mains lisibles</x:v>
      </x:c>
      <x:c r="U442" s="4" t="str">
        <x:v>Non</x:v>
      </x:c>
      <x:c r="V442" s="4" t="str">
        <x:v>remaining-at-v69</x:v>
      </x:c>
      <x:c r="W442" s="4" t="str">
        <x:v>Non</x:v>
      </x:c>
      <x:c r="X442" s="4" t="str">
        <x:v>Non</x:v>
      </x:c>
      <x:c r="Y442" s="4" t="str">
        <x:v>Non</x:v>
      </x:c>
      <x:c r="Z442" s="36" t="n">
        <x:v>0</x:v>
      </x:c>
      <x:c r="AA442" s="27"/>
      <x:c r="AB442" s="48"/>
      <x:c r="AC442" s="48"/>
      <x:c r="AD442" s="48"/>
      <x:c r="AE442" s="4"/>
      <x:c r="AF442" s="4"/>
      <x:c r="AG442" s="4"/>
      <x:c r="AH442" s="27" t="str">
        <x:v>Non applicable : aucun PNG accepté documenté à V69</x:v>
      </x:c>
      <x:c r="AI442" s="27" t="str">
        <x:v>Aucune correspondance retrouvée</x:v>
      </x:c>
      <x:c r="AJ442" s="52"/>
    </x:row>
    <x:row r="443" ht="29" customHeight="1">
      <x:c r="A443" s="4" t="str">
        <x:v>augmentes-assassin--younglings-07</x:v>
      </x:c>
      <x:c r="B443" s="4" t="str">
        <x:v>Cohorte des Augmentés — base Assassin</x:v>
      </x:c>
      <x:c r="C443" s="4" t="str">
        <x:v>Younglings</x:v>
      </x:c>
      <x:c r="D443" s="45" t="n">
        <x:v>7</x:v>
      </x:c>
      <x:c r="E443" s="27" t="str">
        <x:v>Pas faite</x:v>
      </x:c>
      <x:c r="F443" s="27" t="str">
        <x:v>Aucune référence retrouvée dans le périmètre audité</x:v>
      </x:c>
      <x:c r="G443" s="27" t="str">
        <x:v>Produire le PNG à partir de la fiche, puis sauvegarder et intégrer</x:v>
      </x:c>
      <x:c r="H443" s="27" t="str">
        <x:v>Catalogue 4 069</x:v>
      </x:c>
      <x:c r="I443" s="27" t="str">
        <x:v>Apprenti de l’équilibre</x:v>
      </x:c>
      <x:c r="J443" s="4" t="str">
        <x:v>augmentes-assassin</x:v>
      </x:c>
      <x:c r="K443" s="4" t="str">
        <x:v>younglings</x:v>
      </x:c>
      <x:c r="L443" s="4" t="str">
        <x:v>Non</x:v>
      </x:c>
      <x:c r="M443" s="4" t="str">
        <x:v>juvenile</x:v>
      </x:c>
      <x:c r="N443" s="4"/>
      <x:c r="O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27" t="str">
        <x:v>gris pierre sombre</x:v>
      </x:c>
      <x:c r="Q443" s="27" t="str">
        <x:v>aucune armure adulte</x:v>
      </x:c>
      <x:c r="R443" s="27" t="str">
        <x:v>bleu terne</x:v>
      </x:c>
      <x:c r="S443" s="27" t="str">
        <x:v>Découvert</x:v>
      </x:c>
      <x:c r="T443" s="27" t="str">
        <x:v>activité civile paisible, pose entière et mains lisibles</x:v>
      </x:c>
      <x:c r="U443" s="4" t="str">
        <x:v>Non</x:v>
      </x:c>
      <x:c r="V443" s="4" t="str">
        <x:v>remaining-at-v69</x:v>
      </x:c>
      <x:c r="W443" s="4" t="str">
        <x:v>Non</x:v>
      </x:c>
      <x:c r="X443" s="4" t="str">
        <x:v>Non</x:v>
      </x:c>
      <x:c r="Y443" s="4" t="str">
        <x:v>Non</x:v>
      </x:c>
      <x:c r="Z443" s="36" t="n">
        <x:v>0</x:v>
      </x:c>
      <x:c r="AA443" s="27"/>
      <x:c r="AB443" s="48"/>
      <x:c r="AC443" s="48"/>
      <x:c r="AD443" s="48"/>
      <x:c r="AE443" s="4"/>
      <x:c r="AF443" s="4"/>
      <x:c r="AG443" s="4"/>
      <x:c r="AH443" s="27" t="str">
        <x:v>Non applicable : aucun PNG accepté documenté à V69</x:v>
      </x:c>
      <x:c r="AI443" s="27" t="str">
        <x:v>Aucune correspondance retrouvée</x:v>
      </x:c>
      <x:c r="AJ443" s="52"/>
    </x:row>
    <x:row r="444" ht="29" customHeight="1">
      <x:c r="A444" s="4" t="str">
        <x:v>augmentes-assassin--younglings-08</x:v>
      </x:c>
      <x:c r="B444" s="4" t="str">
        <x:v>Cohorte des Augmentés — base Assassin</x:v>
      </x:c>
      <x:c r="C444" s="4" t="str">
        <x:v>Younglings</x:v>
      </x:c>
      <x:c r="D444" s="45" t="n">
        <x:v>8</x:v>
      </x:c>
      <x:c r="E444" s="27" t="str">
        <x:v>Pas faite</x:v>
      </x:c>
      <x:c r="F444" s="27" t="str">
        <x:v>Aucune référence retrouvée dans le périmètre audité</x:v>
      </x:c>
      <x:c r="G444" s="27" t="str">
        <x:v>Produire le PNG à partir de la fiche, puis sauvegarder et intégrer</x:v>
      </x:c>
      <x:c r="H444" s="27" t="str">
        <x:v>Catalogue 4 069</x:v>
      </x:c>
      <x:c r="I444" s="27" t="str">
        <x:v>Gardien des semences</x:v>
      </x:c>
      <x:c r="J444" s="4" t="str">
        <x:v>augmentes-assassin</x:v>
      </x:c>
      <x:c r="K444" s="4" t="str">
        <x:v>younglings</x:v>
      </x:c>
      <x:c r="L444" s="4" t="str">
        <x:v>Non</x:v>
      </x:c>
      <x:c r="M444" s="4" t="str">
        <x:v>juvenile</x:v>
      </x:c>
      <x:c r="N444" s="4"/>
      <x:c r="O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27" t="str">
        <x:v>charbon brun</x:v>
      </x:c>
      <x:c r="Q444" s="27" t="str">
        <x:v>aucune armure adulte</x:v>
      </x:c>
      <x:c r="R444" s="27" t="str">
        <x:v>brun textile</x:v>
      </x:c>
      <x:c r="S444" s="27" t="str">
        <x:v>Découvert</x:v>
      </x:c>
      <x:c r="T444" s="27" t="str">
        <x:v>activité civile paisible, pose entière et mains lisibles</x:v>
      </x:c>
      <x:c r="U444" s="4" t="str">
        <x:v>Non</x:v>
      </x:c>
      <x:c r="V444" s="4" t="str">
        <x:v>remaining-at-v69</x:v>
      </x:c>
      <x:c r="W444" s="4" t="str">
        <x:v>Non</x:v>
      </x:c>
      <x:c r="X444" s="4" t="str">
        <x:v>Non</x:v>
      </x:c>
      <x:c r="Y444" s="4" t="str">
        <x:v>Non</x:v>
      </x:c>
      <x:c r="Z444" s="36" t="n">
        <x:v>0</x:v>
      </x:c>
      <x:c r="AA444" s="27"/>
      <x:c r="AB444" s="48"/>
      <x:c r="AC444" s="48"/>
      <x:c r="AD444" s="48"/>
      <x:c r="AE444" s="4"/>
      <x:c r="AF444" s="4"/>
      <x:c r="AG444" s="4"/>
      <x:c r="AH444" s="27" t="str">
        <x:v>Non applicable : aucun PNG accepté documenté à V69</x:v>
      </x:c>
      <x:c r="AI444" s="27" t="str">
        <x:v>Aucune correspondance retrouvée</x:v>
      </x:c>
      <x:c r="AJ444" s="52"/>
    </x:row>
    <x:row r="445" ht="29" customHeight="1">
      <x:c r="A445" s="4" t="str">
        <x:v>augmentes-assassin--younglings-09</x:v>
      </x:c>
      <x:c r="B445" s="4" t="str">
        <x:v>Cohorte des Augmentés — base Assassin</x:v>
      </x:c>
      <x:c r="C445" s="4" t="str">
        <x:v>Younglings</x:v>
      </x:c>
      <x:c r="D445" s="45" t="n">
        <x:v>9</x:v>
      </x:c>
      <x:c r="E445" s="27" t="str">
        <x:v>Pas faite</x:v>
      </x:c>
      <x:c r="F445" s="27" t="str">
        <x:v>Aucune référence retrouvée dans le périmètre audité</x:v>
      </x:c>
      <x:c r="G445" s="27" t="str">
        <x:v>Produire le PNG à partir de la fiche, puis sauvegarder et intégrer</x:v>
      </x:c>
      <x:c r="H445" s="27" t="str">
        <x:v>Catalogue 4 069</x:v>
      </x:c>
      <x:c r="I445" s="27" t="str">
        <x:v>Apprenti des récits</x:v>
      </x:c>
      <x:c r="J445" s="4" t="str">
        <x:v>augmentes-assassin</x:v>
      </x:c>
      <x:c r="K445" s="4" t="str">
        <x:v>younglings</x:v>
      </x:c>
      <x:c r="L445" s="4" t="str">
        <x:v>Non</x:v>
      </x:c>
      <x:c r="M445" s="4" t="str">
        <x:v>juvenile</x:v>
      </x:c>
      <x:c r="N445" s="4"/>
      <x:c r="O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27" t="str">
        <x:v>ardoise cendrée</x:v>
      </x:c>
      <x:c r="Q445" s="27" t="str">
        <x:v>aucune armure adulte</x:v>
      </x:c>
      <x:c r="R445" s="27" t="str">
        <x:v>vert désaturé</x:v>
      </x:c>
      <x:c r="S445" s="27" t="str">
        <x:v>Découvert</x:v>
      </x:c>
      <x:c r="T445" s="27" t="str">
        <x:v>activité civile paisible, pose entière et mains lisibles</x:v>
      </x:c>
      <x:c r="U445" s="4" t="str">
        <x:v>Non</x:v>
      </x:c>
      <x:c r="V445" s="4" t="str">
        <x:v>remaining-at-v69</x:v>
      </x:c>
      <x:c r="W445" s="4" t="str">
        <x:v>Non</x:v>
      </x:c>
      <x:c r="X445" s="4" t="str">
        <x:v>Non</x:v>
      </x:c>
      <x:c r="Y445" s="4" t="str">
        <x:v>Non</x:v>
      </x:c>
      <x:c r="Z445" s="36" t="n">
        <x:v>0</x:v>
      </x:c>
      <x:c r="AA445" s="27"/>
      <x:c r="AB445" s="48"/>
      <x:c r="AC445" s="48"/>
      <x:c r="AD445" s="48"/>
      <x:c r="AE445" s="4"/>
      <x:c r="AF445" s="4"/>
      <x:c r="AG445" s="4"/>
      <x:c r="AH445" s="27" t="str">
        <x:v>Non applicable : aucun PNG accepté documenté à V69</x:v>
      </x:c>
      <x:c r="AI445" s="27" t="str">
        <x:v>Aucune correspondance retrouvée</x:v>
      </x:c>
      <x:c r="AJ445" s="52"/>
    </x:row>
    <x:row r="446" ht="29" customHeight="1">
      <x:c r="A446" s="4" t="str">
        <x:v>augmentes-assassin--younglings-10</x:v>
      </x:c>
      <x:c r="B446" s="4" t="str">
        <x:v>Cohorte des Augmentés — base Assassin</x:v>
      </x:c>
      <x:c r="C446" s="4" t="str">
        <x:v>Younglings</x:v>
      </x:c>
      <x:c r="D446" s="45" t="n">
        <x:v>10</x:v>
      </x:c>
      <x:c r="E446" s="27" t="str">
        <x:v>Pas faite</x:v>
      </x:c>
      <x:c r="F446" s="27" t="str">
        <x:v>Aucune référence retrouvée dans le périmètre audité</x:v>
      </x:c>
      <x:c r="G446" s="27" t="str">
        <x:v>Produire le PNG à partir de la fiche, puis sauvegarder et intégrer</x:v>
      </x:c>
      <x:c r="H446" s="27" t="str">
        <x:v>Catalogue 4 069</x:v>
      </x:c>
      <x:c r="I446" s="27" t="str">
        <x:v>Porte-messages civil</x:v>
      </x:c>
      <x:c r="J446" s="4" t="str">
        <x:v>augmentes-assassin</x:v>
      </x:c>
      <x:c r="K446" s="4" t="str">
        <x:v>younglings</x:v>
      </x:c>
      <x:c r="L446" s="4" t="str">
        <x:v>Non</x:v>
      </x:c>
      <x:c r="M446" s="4" t="str">
        <x:v>juvenile</x:v>
      </x:c>
      <x:c r="N446" s="4"/>
      <x:c r="O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27" t="str">
        <x:v>ivoire gris d’exopeau</x:v>
      </x:c>
      <x:c r="Q446" s="27" t="str">
        <x:v>aucune armure adulte</x:v>
      </x:c>
      <x:c r="R446" s="27" t="str">
        <x:v>crème</x:v>
      </x:c>
      <x:c r="S446" s="27" t="str">
        <x:v>Découvert</x:v>
      </x:c>
      <x:c r="T446" s="27" t="str">
        <x:v>activité civile paisible, pose entière et mains lisibles</x:v>
      </x:c>
      <x:c r="U446" s="4" t="str">
        <x:v>Non</x:v>
      </x:c>
      <x:c r="V446" s="4" t="str">
        <x:v>remaining-at-v69</x:v>
      </x:c>
      <x:c r="W446" s="4" t="str">
        <x:v>Non</x:v>
      </x:c>
      <x:c r="X446" s="4" t="str">
        <x:v>Non</x:v>
      </x:c>
      <x:c r="Y446" s="4" t="str">
        <x:v>Non</x:v>
      </x:c>
      <x:c r="Z446" s="36" t="n">
        <x:v>0</x:v>
      </x:c>
      <x:c r="AA446" s="27"/>
      <x:c r="AB446" s="48"/>
      <x:c r="AC446" s="48"/>
      <x:c r="AD446" s="48"/>
      <x:c r="AE446" s="4"/>
      <x:c r="AF446" s="4"/>
      <x:c r="AG446" s="4"/>
      <x:c r="AH446" s="27" t="str">
        <x:v>Non applicable : aucun PNG accepté documenté à V69</x:v>
      </x:c>
      <x:c r="AI446" s="27" t="str">
        <x:v>Aucune correspondance retrouvée</x:v>
      </x:c>
      <x:c r="AJ446" s="52"/>
    </x:row>
    <x:row r="447" ht="29" customHeight="1">
      <x:c r="A447" s="4" t="str">
        <x:v>augmentes-assassin--unblooded-01</x:v>
      </x:c>
      <x:c r="B447" s="4" t="str">
        <x:v>Cohorte des Augmentés — base Assassin</x:v>
      </x:c>
      <x:c r="C447" s="4" t="str">
        <x:v>Unblooded — apprentis avant première chasse</x:v>
      </x:c>
      <x:c r="D447" s="45" t="n">
        <x:v>1</x:v>
      </x:c>
      <x:c r="E447" s="27" t="str">
        <x:v>Présente dans main</x:v>
      </x:c>
      <x:c r="F447" s="27" t="str">
        <x:v>Galerie et codex</x:v>
      </x:c>
      <x:c r="G447" s="27" t="str">
        <x:v>Conserver ; vérifier le rendu selon l’usage indiqué</x:v>
      </x:c>
      <x:c r="H447" s="27" t="str">
        <x:v>Catalogue 4 069</x:v>
      </x:c>
      <x:c r="I447" s="27" t="str">
        <x:v>Unblooded — apprentis avant première chasse 01</x:v>
      </x:c>
      <x:c r="J447" s="4" t="str">
        <x:v>augmentes-assassin</x:v>
      </x:c>
      <x:c r="K447" s="4" t="str">
        <x:v>unblooded</x:v>
      </x:c>
      <x:c r="L447" s="4" t="str">
        <x:v>Non</x:v>
      </x:c>
      <x:c r="M447" s="4" t="str">
        <x:v>Non renseigné</x:v>
      </x:c>
      <x:c r="N447" s="4"/>
      <x:c r="O447" s="27"/>
      <x:c r="P447" s="27"/>
      <x:c r="Q447" s="27"/>
      <x:c r="R447" s="27"/>
      <x:c r="S447" s="27"/>
      <x:c r="T447" s="27"/>
      <x:c r="U447" s="4" t="str">
        <x:v>Oui</x:v>
      </x:c>
      <x:c r="V447" s="4" t="str">
        <x:v>baseline-v6</x:v>
      </x:c>
      <x:c r="W447" s="4" t="str">
        <x:v>Oui</x:v>
      </x:c>
      <x:c r="X447" s="4" t="str">
        <x:v>Non</x:v>
      </x:c>
      <x:c r="Y447" s="4" t="str">
        <x:v>Non</x:v>
      </x:c>
      <x:c r="Z447" s="36" t="n">
        <x:v>0</x:v>
      </x:c>
      <x:c r="AA447" s="27" t="str">
        <x:v>Chemin blob présent dans l’arbre Git audité ; SHA256 déclaré par le registre, pixels non retéléchargés. Audit du code et des références ; aucun déploiement ni affichage en navigateur observé.</x:v>
      </x:c>
      <x:c r="AB447" s="48" t="str">
        <x:v>https://github.com/darknigthmare/yautja-la-longue-chasse/blob/536ac53335e440747f6eccedd2cd757d1f817a99/public/game/imports/v85/library/d2833a8e8d4a60acd0cddc83881b2e50d20f2f3d52a7ac56dbdc946c2d848274.png</x:v>
      </x:c>
      <x:c r="AC447" s="48" t="str">
        <x:v>https://github.com/darknigthmare/yautja-la-longue-chasse/blob/536ac53335e440747f6eccedd2cd757d1f817a99/app/game/data/recentSpriteLibraryV85.json</x:v>
      </x:c>
      <x:c r="AD447" s="48"/>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27" t="str">
        <x:v>PNG accepté historiquement ; archive non localisée dans les dossiers Drive vérifiés</x:v>
      </x:c>
      <x:c r="AI447" s="27" t="str">
        <x:v>ID exact + SHA de version acceptée déclaré</x:v>
      </x:c>
      <x:c r="AJ447" s="52"/>
    </x:row>
    <x:row r="448" ht="29" customHeight="1">
      <x:c r="A448" s="4" t="str">
        <x:v>augmentes-assassin--unblooded-02</x:v>
      </x:c>
      <x:c r="B448" s="4" t="str">
        <x:v>Cohorte des Augmentés — base Assassin</x:v>
      </x:c>
      <x:c r="C448" s="4" t="str">
        <x:v>Unblooded — apprentis avant première chasse</x:v>
      </x:c>
      <x:c r="D448" s="45" t="n">
        <x:v>2</x:v>
      </x:c>
      <x:c r="E448" s="27" t="str">
        <x:v>Pas faite</x:v>
      </x:c>
      <x:c r="F448" s="27" t="str">
        <x:v>Aucune référence retrouvée dans le périmètre audité</x:v>
      </x:c>
      <x:c r="G448" s="27" t="str">
        <x:v>Produire le PNG à partir de la fiche, puis sauvegarder et intégrer</x:v>
      </x:c>
      <x:c r="H448" s="27" t="str">
        <x:v>Catalogue 4 069</x:v>
      </x:c>
      <x:c r="I448" s="27" t="str">
        <x:v>Apprenti éclaireur</x:v>
      </x:c>
      <x:c r="J448" s="4" t="str">
        <x:v>augmentes-assassin</x:v>
      </x:c>
      <x:c r="K448" s="4" t="str">
        <x:v>unblooded</x:v>
      </x:c>
      <x:c r="L448" s="4" t="str">
        <x:v>Non</x:v>
      </x:c>
      <x:c r="M448" s="4" t="str">
        <x:v>adult</x:v>
      </x:c>
      <x:c r="N448" s="4"/>
      <x:c r="O4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27" t="str">
        <x:v>gris pierre sombre</x:v>
      </x:c>
      <x:c r="Q448" s="27" t="str">
        <x:v>bronze sombre</x:v>
      </x:c>
      <x:c r="R448" s="27" t="str">
        <x:v>ivoire minéral</x:v>
      </x:c>
      <x:c r="S448" s="27" t="str">
        <x:v>Découvert</x:v>
      </x:c>
      <x:c r="T448" s="27" t="str">
        <x:v>posture d’observation en trois quarts droite</x:v>
      </x:c>
      <x:c r="U448" s="4" t="str">
        <x:v>Non</x:v>
      </x:c>
      <x:c r="V448" s="4" t="str">
        <x:v>remaining-at-v69</x:v>
      </x:c>
      <x:c r="W448" s="4" t="str">
        <x:v>Non</x:v>
      </x:c>
      <x:c r="X448" s="4" t="str">
        <x:v>Non</x:v>
      </x:c>
      <x:c r="Y448" s="4" t="str">
        <x:v>Non</x:v>
      </x:c>
      <x:c r="Z448" s="36" t="n">
        <x:v>0</x:v>
      </x:c>
      <x:c r="AA448" s="27"/>
      <x:c r="AB448" s="48"/>
      <x:c r="AC448" s="48"/>
      <x:c r="AD448" s="48"/>
      <x:c r="AE448" s="4"/>
      <x:c r="AF448" s="4"/>
      <x:c r="AG448" s="4"/>
      <x:c r="AH448" s="27" t="str">
        <x:v>Non applicable : aucun PNG accepté documenté à V69</x:v>
      </x:c>
      <x:c r="AI448" s="27" t="str">
        <x:v>Aucune correspondance retrouvée</x:v>
      </x:c>
      <x:c r="AJ448" s="52"/>
    </x:row>
    <x:row r="449" ht="29" customHeight="1">
      <x:c r="A449" s="4" t="str">
        <x:v>augmentes-assassin--unblooded-03</x:v>
      </x:c>
      <x:c r="B449" s="4" t="str">
        <x:v>Cohorte des Augmentés — base Assassin</x:v>
      </x:c>
      <x:c r="C449" s="4" t="str">
        <x:v>Unblooded — apprentis avant première chasse</x:v>
      </x:c>
      <x:c r="D449" s="45" t="n">
        <x:v>3</x:v>
      </x:c>
      <x:c r="E449" s="27" t="str">
        <x:v>Pas faite</x:v>
      </x:c>
      <x:c r="F449" s="27" t="str">
        <x:v>Aucune référence retrouvée dans le périmètre audité</x:v>
      </x:c>
      <x:c r="G449" s="27" t="str">
        <x:v>Produire le PNG à partir de la fiche, puis sauvegarder et intégrer</x:v>
      </x:c>
      <x:c r="H449" s="27" t="str">
        <x:v>Catalogue 4 069</x:v>
      </x:c>
      <x:c r="I449" s="27" t="str">
        <x:v>Gardien du matériel</x:v>
      </x:c>
      <x:c r="J449" s="4" t="str">
        <x:v>augmentes-assassin</x:v>
      </x:c>
      <x:c r="K449" s="4" t="str">
        <x:v>unblooded</x:v>
      </x:c>
      <x:c r="L449" s="4" t="str">
        <x:v>Non</x:v>
      </x:c>
      <x:c r="M449" s="4" t="str">
        <x:v>adult</x:v>
      </x:c>
      <x:c r="N449" s="4"/>
      <x:c r="O4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27" t="str">
        <x:v>charbon brun</x:v>
      </x:c>
      <x:c r="Q449" s="27" t="str">
        <x:v>acier mat</x:v>
      </x:c>
      <x:c r="R449" s="27" t="str">
        <x:v>vert désaturé</x:v>
      </x:c>
      <x:c r="S449" s="27" t="str">
        <x:v>Découvert</x:v>
      </x:c>
      <x:c r="T449" s="27" t="str">
        <x:v>appui stable et épaules détendues</x:v>
      </x:c>
      <x:c r="U449" s="4" t="str">
        <x:v>Non</x:v>
      </x:c>
      <x:c r="V449" s="4" t="str">
        <x:v>remaining-at-v69</x:v>
      </x:c>
      <x:c r="W449" s="4" t="str">
        <x:v>Non</x:v>
      </x:c>
      <x:c r="X449" s="4" t="str">
        <x:v>Non</x:v>
      </x:c>
      <x:c r="Y449" s="4" t="str">
        <x:v>Non</x:v>
      </x:c>
      <x:c r="Z449" s="36" t="n">
        <x:v>0</x:v>
      </x:c>
      <x:c r="AA449" s="27"/>
      <x:c r="AB449" s="48"/>
      <x:c r="AC449" s="48"/>
      <x:c r="AD449" s="48"/>
      <x:c r="AE449" s="4"/>
      <x:c r="AF449" s="4"/>
      <x:c r="AG449" s="4"/>
      <x:c r="AH449" s="27" t="str">
        <x:v>Non applicable : aucun PNG accepté documenté à V69</x:v>
      </x:c>
      <x:c r="AI449" s="27" t="str">
        <x:v>Aucune correspondance retrouvée</x:v>
      </x:c>
      <x:c r="AJ449" s="52"/>
    </x:row>
    <x:row r="450" ht="29" customHeight="1">
      <x:c r="A450" s="4" t="str">
        <x:v>augmentes-assassin--unblooded-04</x:v>
      </x:c>
      <x:c r="B450" s="4" t="str">
        <x:v>Cohorte des Augmentés — base Assassin</x:v>
      </x:c>
      <x:c r="C450" s="4" t="str">
        <x:v>Unblooded — apprentis avant première chasse</x:v>
      </x:c>
      <x:c r="D450" s="45" t="n">
        <x:v>4</x:v>
      </x:c>
      <x:c r="E450" s="27" t="str">
        <x:v>Pas faite</x:v>
      </x:c>
      <x:c r="F450" s="27" t="str">
        <x:v>Aucune référence retrouvée dans le périmètre audité</x:v>
      </x:c>
      <x:c r="G450" s="27" t="str">
        <x:v>Produire le PNG à partir de la fiche, puis sauvegarder et intégrer</x:v>
      </x:c>
      <x:c r="H450" s="27" t="str">
        <x:v>Catalogue 4 069</x:v>
      </x:c>
      <x:c r="I450" s="27" t="str">
        <x:v>Apprenti des appuis</x:v>
      </x:c>
      <x:c r="J450" s="4" t="str">
        <x:v>augmentes-assassin</x:v>
      </x:c>
      <x:c r="K450" s="4" t="str">
        <x:v>unblooded</x:v>
      </x:c>
      <x:c r="L450" s="4" t="str">
        <x:v>Non</x:v>
      </x:c>
      <x:c r="M450" s="4" t="str">
        <x:v>adult</x:v>
      </x:c>
      <x:c r="N450" s="4"/>
      <x:c r="O4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27" t="str">
        <x:v>ardoise cendrée</x:v>
      </x:c>
      <x:c r="Q450" s="27" t="str">
        <x:v>métal ardoise</x:v>
      </x:c>
      <x:c r="R450" s="27" t="str">
        <x:v>ocre</x:v>
      </x:c>
      <x:c r="S450" s="27" t="str">
        <x:v>Découvert</x:v>
      </x:c>
      <x:c r="T450" s="27" t="str">
        <x:v>léger transfert du poids, silhouette entière</x:v>
      </x:c>
      <x:c r="U450" s="4" t="str">
        <x:v>Non</x:v>
      </x:c>
      <x:c r="V450" s="4" t="str">
        <x:v>remaining-at-v69</x:v>
      </x:c>
      <x:c r="W450" s="4" t="str">
        <x:v>Non</x:v>
      </x:c>
      <x:c r="X450" s="4" t="str">
        <x:v>Non</x:v>
      </x:c>
      <x:c r="Y450" s="4" t="str">
        <x:v>Non</x:v>
      </x:c>
      <x:c r="Z450" s="36" t="n">
        <x:v>0</x:v>
      </x:c>
      <x:c r="AA450" s="27"/>
      <x:c r="AB450" s="48"/>
      <x:c r="AC450" s="48"/>
      <x:c r="AD450" s="48"/>
      <x:c r="AE450" s="4"/>
      <x:c r="AF450" s="4"/>
      <x:c r="AG450" s="4"/>
      <x:c r="AH450" s="27" t="str">
        <x:v>Non applicable : aucun PNG accepté documenté à V69</x:v>
      </x:c>
      <x:c r="AI450" s="27" t="str">
        <x:v>Aucune correspondance retrouvée</x:v>
      </x:c>
      <x:c r="AJ450" s="52"/>
    </x:row>
    <x:row r="451" ht="29" customHeight="1">
      <x:c r="A451" s="4" t="str">
        <x:v>augmentes-assassin--unblooded-05</x:v>
      </x:c>
      <x:c r="B451" s="4" t="str">
        <x:v>Cohorte des Augmentés — base Assassin</x:v>
      </x:c>
      <x:c r="C451" s="4" t="str">
        <x:v>Unblooded — apprentis avant première chasse</x:v>
      </x:c>
      <x:c r="D451" s="45" t="n">
        <x:v>5</x:v>
      </x:c>
      <x:c r="E451" s="27" t="str">
        <x:v>Pas faite</x:v>
      </x:c>
      <x:c r="F451" s="27" t="str">
        <x:v>Aucune référence retrouvée dans le périmètre audité</x:v>
      </x:c>
      <x:c r="G451" s="27" t="str">
        <x:v>Produire le PNG à partir de la fiche, puis sauvegarder et intégrer</x:v>
      </x:c>
      <x:c r="H451" s="27" t="str">
        <x:v>Catalogue 4 069</x:v>
      </x:c>
      <x:c r="I451" s="27" t="str">
        <x:v>Pisteur en formation</x:v>
      </x:c>
      <x:c r="J451" s="4" t="str">
        <x:v>augmentes-assassin</x:v>
      </x:c>
      <x:c r="K451" s="4" t="str">
        <x:v>unblooded</x:v>
      </x:c>
      <x:c r="L451" s="4" t="str">
        <x:v>Non</x:v>
      </x:c>
      <x:c r="M451" s="4" t="str">
        <x:v>adult</x:v>
      </x:c>
      <x:c r="N451" s="4"/>
      <x:c r="O4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27" t="str">
        <x:v>ivoire gris d’exopeau</x:v>
      </x:c>
      <x:c r="Q451" s="27" t="str">
        <x:v>cuivre oxydé discret</x:v>
      </x:c>
      <x:c r="R451" s="27" t="str">
        <x:v>noir mat</x:v>
      </x:c>
      <x:c r="S451" s="27" t="str">
        <x:v>Découvert</x:v>
      </x:c>
      <x:c r="T451" s="27" t="str">
        <x:v>posture de contrôle calme, mains lisibles</x:v>
      </x:c>
      <x:c r="U451" s="4" t="str">
        <x:v>Non</x:v>
      </x:c>
      <x:c r="V451" s="4" t="str">
        <x:v>remaining-at-v69</x:v>
      </x:c>
      <x:c r="W451" s="4" t="str">
        <x:v>Non</x:v>
      </x:c>
      <x:c r="X451" s="4" t="str">
        <x:v>Non</x:v>
      </x:c>
      <x:c r="Y451" s="4" t="str">
        <x:v>Non</x:v>
      </x:c>
      <x:c r="Z451" s="36" t="n">
        <x:v>0</x:v>
      </x:c>
      <x:c r="AA451" s="27"/>
      <x:c r="AB451" s="48"/>
      <x:c r="AC451" s="48"/>
      <x:c r="AD451" s="48"/>
      <x:c r="AE451" s="4"/>
      <x:c r="AF451" s="4"/>
      <x:c r="AG451" s="4"/>
      <x:c r="AH451" s="27" t="str">
        <x:v>Non applicable : aucun PNG accepté documenté à V69</x:v>
      </x:c>
      <x:c r="AI451" s="27" t="str">
        <x:v>Aucune correspondance retrouvée</x:v>
      </x:c>
      <x:c r="AJ451" s="52"/>
    </x:row>
    <x:row r="452" ht="29" customHeight="1">
      <x:c r="A452" s="4" t="str">
        <x:v>augmentes-assassin--unblooded-06</x:v>
      </x:c>
      <x:c r="B452" s="4" t="str">
        <x:v>Cohorte des Augmentés — base Assassin</x:v>
      </x:c>
      <x:c r="C452" s="4" t="str">
        <x:v>Unblooded — apprentis avant première chasse</x:v>
      </x:c>
      <x:c r="D452" s="45" t="n">
        <x:v>6</x:v>
      </x:c>
      <x:c r="E452" s="27" t="str">
        <x:v>Pas faite</x:v>
      </x:c>
      <x:c r="F452" s="27" t="str">
        <x:v>Aucune référence retrouvée dans le périmètre audité</x:v>
      </x:c>
      <x:c r="G452" s="27" t="str">
        <x:v>Produire le PNG à partir de la fiche, puis sauvegarder et intégrer</x:v>
      </x:c>
      <x:c r="H452" s="27" t="str">
        <x:v>Catalogue 4 069</x:v>
      </x:c>
      <x:c r="I452" s="27" t="str">
        <x:v>Porte-eau des novices</x:v>
      </x:c>
      <x:c r="J452" s="4" t="str">
        <x:v>augmentes-assassin</x:v>
      </x:c>
      <x:c r="K452" s="4" t="str">
        <x:v>unblooded</x:v>
      </x:c>
      <x:c r="L452" s="4" t="str">
        <x:v>Non</x:v>
      </x:c>
      <x:c r="M452" s="4" t="str">
        <x:v>adult</x:v>
      </x:c>
      <x:c r="N452" s="4"/>
      <x:c r="O4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27" t="str">
        <x:v>gris anthracite à marbrures rouges</x:v>
      </x:c>
      <x:c r="Q452" s="27" t="str">
        <x:v>titane sombre</x:v>
      </x:c>
      <x:c r="R452" s="27" t="str">
        <x:v>bordeaux</x:v>
      </x:c>
      <x:c r="S452" s="27" t="str">
        <x:v>Découvert</x:v>
      </x:c>
      <x:c r="T452" s="27" t="str">
        <x:v>bras tenus près du corps sans masquer les accessoires</x:v>
      </x:c>
      <x:c r="U452" s="4" t="str">
        <x:v>Non</x:v>
      </x:c>
      <x:c r="V452" s="4" t="str">
        <x:v>remaining-at-v69</x:v>
      </x:c>
      <x:c r="W452" s="4" t="str">
        <x:v>Non</x:v>
      </x:c>
      <x:c r="X452" s="4" t="str">
        <x:v>Non</x:v>
      </x:c>
      <x:c r="Y452" s="4" t="str">
        <x:v>Non</x:v>
      </x:c>
      <x:c r="Z452" s="36" t="n">
        <x:v>0</x:v>
      </x:c>
      <x:c r="AA452" s="27"/>
      <x:c r="AB452" s="48"/>
      <x:c r="AC452" s="48"/>
      <x:c r="AD452" s="48"/>
      <x:c r="AE452" s="4"/>
      <x:c r="AF452" s="4"/>
      <x:c r="AG452" s="4"/>
      <x:c r="AH452" s="27" t="str">
        <x:v>Non applicable : aucun PNG accepté documenté à V69</x:v>
      </x:c>
      <x:c r="AI452" s="27" t="str">
        <x:v>Aucune correspondance retrouvée</x:v>
      </x:c>
      <x:c r="AJ452" s="52"/>
    </x:row>
    <x:row r="453" ht="29" customHeight="1">
      <x:c r="A453" s="4" t="str">
        <x:v>augmentes-assassin--unblooded-07</x:v>
      </x:c>
      <x:c r="B453" s="4" t="str">
        <x:v>Cohorte des Augmentés — base Assassin</x:v>
      </x:c>
      <x:c r="C453" s="4" t="str">
        <x:v>Unblooded — apprentis avant première chasse</x:v>
      </x:c>
      <x:c r="D453" s="45" t="n">
        <x:v>7</x:v>
      </x:c>
      <x:c r="E453" s="27" t="str">
        <x:v>Pas faite</x:v>
      </x:c>
      <x:c r="F453" s="27" t="str">
        <x:v>Aucune référence retrouvée dans le périmètre audité</x:v>
      </x:c>
      <x:c r="G453" s="27" t="str">
        <x:v>Produire le PNG à partir de la fiche, puis sauvegarder et intégrer</x:v>
      </x:c>
      <x:c r="H453" s="27" t="str">
        <x:v>Catalogue 4 069</x:v>
      </x:c>
      <x:c r="I453" s="27" t="str">
        <x:v>Apprenti des signaux</x:v>
      </x:c>
      <x:c r="J453" s="4" t="str">
        <x:v>augmentes-assassin</x:v>
      </x:c>
      <x:c r="K453" s="4" t="str">
        <x:v>unblooded</x:v>
      </x:c>
      <x:c r="L453" s="4" t="str">
        <x:v>Non</x:v>
      </x:c>
      <x:c r="M453" s="4" t="str">
        <x:v>adult</x:v>
      </x:c>
      <x:c r="N453" s="4"/>
      <x:c r="O4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27" t="str">
        <x:v>gris pierre sombre</x:v>
      </x:c>
      <x:c r="Q453" s="27" t="str">
        <x:v>bronze ancien</x:v>
      </x:c>
      <x:c r="R453" s="27" t="str">
        <x:v>gris pierre</x:v>
      </x:c>
      <x:c r="S453" s="27" t="str">
        <x:v>Découvert</x:v>
      </x:c>
      <x:c r="T453" s="27" t="str">
        <x:v>geste discret de coordination</x:v>
      </x:c>
      <x:c r="U453" s="4" t="str">
        <x:v>Non</x:v>
      </x:c>
      <x:c r="V453" s="4" t="str">
        <x:v>remaining-at-v69</x:v>
      </x:c>
      <x:c r="W453" s="4" t="str">
        <x:v>Non</x:v>
      </x:c>
      <x:c r="X453" s="4" t="str">
        <x:v>Non</x:v>
      </x:c>
      <x:c r="Y453" s="4" t="str">
        <x:v>Non</x:v>
      </x:c>
      <x:c r="Z453" s="36" t="n">
        <x:v>0</x:v>
      </x:c>
      <x:c r="AA453" s="27"/>
      <x:c r="AB453" s="48"/>
      <x:c r="AC453" s="48"/>
      <x:c r="AD453" s="48"/>
      <x:c r="AE453" s="4"/>
      <x:c r="AF453" s="4"/>
      <x:c r="AG453" s="4"/>
      <x:c r="AH453" s="27" t="str">
        <x:v>Non applicable : aucun PNG accepté documenté à V69</x:v>
      </x:c>
      <x:c r="AI453" s="27" t="str">
        <x:v>Aucune correspondance retrouvée</x:v>
      </x:c>
      <x:c r="AJ453" s="52"/>
    </x:row>
    <x:row r="454" ht="29" customHeight="1">
      <x:c r="A454" s="4" t="str">
        <x:v>augmentes-assassin--unblooded-08</x:v>
      </x:c>
      <x:c r="B454" s="4" t="str">
        <x:v>Cohorte des Augmentés — base Assassin</x:v>
      </x:c>
      <x:c r="C454" s="4" t="str">
        <x:v>Unblooded — apprentis avant première chasse</x:v>
      </x:c>
      <x:c r="D454" s="45" t="n">
        <x:v>8</x:v>
      </x:c>
      <x:c r="E454" s="27" t="str">
        <x:v>Pas faite</x:v>
      </x:c>
      <x:c r="F454" s="27" t="str">
        <x:v>Aucune référence retrouvée dans le périmètre audité</x:v>
      </x:c>
      <x:c r="G454" s="27" t="str">
        <x:v>Produire le PNG à partir de la fiche, puis sauvegarder et intégrer</x:v>
      </x:c>
      <x:c r="H454" s="27" t="str">
        <x:v>Catalogue 4 069</x:v>
      </x:c>
      <x:c r="I454" s="27" t="str">
        <x:v>Élève des liens</x:v>
      </x:c>
      <x:c r="J454" s="4" t="str">
        <x:v>augmentes-assassin</x:v>
      </x:c>
      <x:c r="K454" s="4" t="str">
        <x:v>unblooded</x:v>
      </x:c>
      <x:c r="L454" s="4" t="str">
        <x:v>Non</x:v>
      </x:c>
      <x:c r="M454" s="4" t="str">
        <x:v>adult</x:v>
      </x:c>
      <x:c r="N454" s="4"/>
      <x:c r="O4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27" t="str">
        <x:v>charbon brun</x:v>
      </x:c>
      <x:c r="Q454" s="27" t="str">
        <x:v>acier patiné</x:v>
      </x:c>
      <x:c r="R454" s="27" t="str">
        <x:v>bleu profond</x:v>
      </x:c>
      <x:c r="S454" s="27" t="str">
        <x:v>Découvert</x:v>
      </x:c>
      <x:c r="T454" s="27" t="str">
        <x:v>arme ou outil tenu bas, loin des jambes</x:v>
      </x:c>
      <x:c r="U454" s="4" t="str">
        <x:v>Non</x:v>
      </x:c>
      <x:c r="V454" s="4" t="str">
        <x:v>remaining-at-v69</x:v>
      </x:c>
      <x:c r="W454" s="4" t="str">
        <x:v>Non</x:v>
      </x:c>
      <x:c r="X454" s="4" t="str">
        <x:v>Non</x:v>
      </x:c>
      <x:c r="Y454" s="4" t="str">
        <x:v>Non</x:v>
      </x:c>
      <x:c r="Z454" s="36" t="n">
        <x:v>0</x:v>
      </x:c>
      <x:c r="AA454" s="27"/>
      <x:c r="AB454" s="48"/>
      <x:c r="AC454" s="48"/>
      <x:c r="AD454" s="48"/>
      <x:c r="AE454" s="4"/>
      <x:c r="AF454" s="4"/>
      <x:c r="AG454" s="4"/>
      <x:c r="AH454" s="27" t="str">
        <x:v>Non applicable : aucun PNG accepté documenté à V69</x:v>
      </x:c>
      <x:c r="AI454" s="27" t="str">
        <x:v>Aucune correspondance retrouvée</x:v>
      </x:c>
      <x:c r="AJ454" s="52"/>
    </x:row>
    <x:row r="455" ht="29" customHeight="1">
      <x:c r="A455" s="4" t="str">
        <x:v>augmentes-assassin--unblooded-09</x:v>
      </x:c>
      <x:c r="B455" s="4" t="str">
        <x:v>Cohorte des Augmentés — base Assassin</x:v>
      </x:c>
      <x:c r="C455" s="4" t="str">
        <x:v>Unblooded — apprentis avant première chasse</x:v>
      </x:c>
      <x:c r="D455" s="45" t="n">
        <x:v>9</x:v>
      </x:c>
      <x:c r="E455" s="27" t="str">
        <x:v>Pas faite</x:v>
      </x:c>
      <x:c r="F455" s="27" t="str">
        <x:v>Aucune référence retrouvée dans le périmètre audité</x:v>
      </x:c>
      <x:c r="G455" s="27" t="str">
        <x:v>Produire le PNG à partir de la fiche, puis sauvegarder et intégrer</x:v>
      </x:c>
      <x:c r="H455" s="27" t="str">
        <x:v>Catalogue 4 069</x:v>
      </x:c>
      <x:c r="I455" s="27" t="str">
        <x:v>Veilleur avant départ</x:v>
      </x:c>
      <x:c r="J455" s="4" t="str">
        <x:v>augmentes-assassin</x:v>
      </x:c>
      <x:c r="K455" s="4" t="str">
        <x:v>unblooded</x:v>
      </x:c>
      <x:c r="L455" s="4" t="str">
        <x:v>Non</x:v>
      </x:c>
      <x:c r="M455" s="4" t="str">
        <x:v>adult</x:v>
      </x:c>
      <x:c r="N455" s="4"/>
      <x:c r="O4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27" t="str">
        <x:v>ardoise cendrée</x:v>
      </x:c>
      <x:c r="Q455" s="27" t="str">
        <x:v>bronze patiné</x:v>
      </x:c>
      <x:c r="R455" s="27" t="str">
        <x:v>gris charbon</x:v>
      </x:c>
      <x:c r="S455" s="27" t="str">
        <x:v>Découvert</x:v>
      </x:c>
      <x:c r="T455" s="27" t="str">
        <x:v>attitude expérimentée immobile</x:v>
      </x:c>
      <x:c r="U455" s="4" t="str">
        <x:v>Non</x:v>
      </x:c>
      <x:c r="V455" s="4" t="str">
        <x:v>remaining-at-v69</x:v>
      </x:c>
      <x:c r="W455" s="4" t="str">
        <x:v>Non</x:v>
      </x:c>
      <x:c r="X455" s="4" t="str">
        <x:v>Non</x:v>
      </x:c>
      <x:c r="Y455" s="4" t="str">
        <x:v>Non</x:v>
      </x:c>
      <x:c r="Z455" s="36" t="n">
        <x:v>0</x:v>
      </x:c>
      <x:c r="AA455" s="27"/>
      <x:c r="AB455" s="48"/>
      <x:c r="AC455" s="48"/>
      <x:c r="AD455" s="48"/>
      <x:c r="AE455" s="4"/>
      <x:c r="AF455" s="4"/>
      <x:c r="AG455" s="4"/>
      <x:c r="AH455" s="27" t="str">
        <x:v>Non applicable : aucun PNG accepté documenté à V69</x:v>
      </x:c>
      <x:c r="AI455" s="27" t="str">
        <x:v>Aucune correspondance retrouvée</x:v>
      </x:c>
      <x:c r="AJ455" s="52"/>
    </x:row>
    <x:row r="456" ht="29" customHeight="1">
      <x:c r="A456" s="4" t="str">
        <x:v>augmentes-assassin--unblooded-10</x:v>
      </x:c>
      <x:c r="B456" s="4" t="str">
        <x:v>Cohorte des Augmentés — base Assassin</x:v>
      </x:c>
      <x:c r="C456" s="4" t="str">
        <x:v>Unblooded — apprentis avant première chasse</x:v>
      </x:c>
      <x:c r="D456" s="45" t="n">
        <x:v>10</x:v>
      </x:c>
      <x:c r="E456" s="27" t="str">
        <x:v>Pas faite</x:v>
      </x:c>
      <x:c r="F456" s="27" t="str">
        <x:v>Aucune référence retrouvée dans le périmètre audité</x:v>
      </x:c>
      <x:c r="G456" s="27" t="str">
        <x:v>Produire le PNG à partir de la fiche, puis sauvegarder et intégrer</x:v>
      </x:c>
      <x:c r="H456" s="27" t="str">
        <x:v>Catalogue 4 069</x:v>
      </x:c>
      <x:c r="I456" s="27" t="str">
        <x:v>Candidat au rite</x:v>
      </x:c>
      <x:c r="J456" s="4" t="str">
        <x:v>augmentes-assassin</x:v>
      </x:c>
      <x:c r="K456" s="4" t="str">
        <x:v>unblooded</x:v>
      </x:c>
      <x:c r="L456" s="4" t="str">
        <x:v>Non</x:v>
      </x:c>
      <x:c r="M456" s="4" t="str">
        <x:v>adult</x:v>
      </x:c>
      <x:c r="N456" s="4"/>
      <x:c r="O4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27" t="str">
        <x:v>ivoire gris d’exopeau</x:v>
      </x:c>
      <x:c r="Q456" s="27" t="str">
        <x:v>acier bleui</x:v>
      </x:c>
      <x:c r="R456" s="27" t="str">
        <x:v>cuivre mat</x:v>
      </x:c>
      <x:c r="S456" s="27" t="str">
        <x:v>Découvert</x:v>
      </x:c>
      <x:c r="T456" s="27" t="str">
        <x:v>présence assurée, légère rotation du thorax</x:v>
      </x:c>
      <x:c r="U456" s="4" t="str">
        <x:v>Non</x:v>
      </x:c>
      <x:c r="V456" s="4" t="str">
        <x:v>remaining-at-v69</x:v>
      </x:c>
      <x:c r="W456" s="4" t="str">
        <x:v>Non</x:v>
      </x:c>
      <x:c r="X456" s="4" t="str">
        <x:v>Non</x:v>
      </x:c>
      <x:c r="Y456" s="4" t="str">
        <x:v>Non</x:v>
      </x:c>
      <x:c r="Z456" s="36" t="n">
        <x:v>0</x:v>
      </x:c>
      <x:c r="AA456" s="27"/>
      <x:c r="AB456" s="48"/>
      <x:c r="AC456" s="48"/>
      <x:c r="AD456" s="48"/>
      <x:c r="AE456" s="4"/>
      <x:c r="AF456" s="4"/>
      <x:c r="AG456" s="4"/>
      <x:c r="AH456" s="27" t="str">
        <x:v>Non applicable : aucun PNG accepté documenté à V69</x:v>
      </x:c>
      <x:c r="AI456" s="27" t="str">
        <x:v>Aucune correspondance retrouvée</x:v>
      </x:c>
      <x:c r="AJ456" s="52"/>
    </x:row>
    <x:row r="457" ht="29" customHeight="1">
      <x:c r="A457" s="4" t="str">
        <x:v>augmentes-assassin--young-bloods-01</x:v>
      </x:c>
      <x:c r="B457" s="4" t="str">
        <x:v>Cohorte des Augmentés — base Assassin</x:v>
      </x:c>
      <x:c r="C457" s="4" t="str">
        <x:v>Young Bloods</x:v>
      </x:c>
      <x:c r="D457" s="45" t="n">
        <x:v>1</x:v>
      </x:c>
      <x:c r="E457" s="27" t="str">
        <x:v>Présente dans main</x:v>
      </x:c>
      <x:c r="F457" s="27" t="str">
        <x:v>Galerie et codex</x:v>
      </x:c>
      <x:c r="G457" s="27" t="str">
        <x:v>Conserver ; vérifier le rendu selon l’usage indiqué</x:v>
      </x:c>
      <x:c r="H457" s="27" t="str">
        <x:v>Catalogue 4 069</x:v>
      </x:c>
      <x:c r="I457" s="27" t="str">
        <x:v>Young Bloods 01</x:v>
      </x:c>
      <x:c r="J457" s="4" t="str">
        <x:v>augmentes-assassin</x:v>
      </x:c>
      <x:c r="K457" s="4" t="str">
        <x:v>young-bloods</x:v>
      </x:c>
      <x:c r="L457" s="4" t="str">
        <x:v>Non</x:v>
      </x:c>
      <x:c r="M457" s="4" t="str">
        <x:v>Non renseigné</x:v>
      </x:c>
      <x:c r="N457" s="4"/>
      <x:c r="O457" s="27"/>
      <x:c r="P457" s="27"/>
      <x:c r="Q457" s="27"/>
      <x:c r="R457" s="27"/>
      <x:c r="S457" s="27"/>
      <x:c r="T457" s="27"/>
      <x:c r="U457" s="4" t="str">
        <x:v>Oui</x:v>
      </x:c>
      <x:c r="V457" s="4" t="str">
        <x:v>baseline-v6</x:v>
      </x:c>
      <x:c r="W457" s="4" t="str">
        <x:v>Oui</x:v>
      </x:c>
      <x:c r="X457" s="4" t="str">
        <x:v>Non</x:v>
      </x:c>
      <x:c r="Y457" s="4" t="str">
        <x:v>Non</x:v>
      </x:c>
      <x:c r="Z457" s="36" t="n">
        <x:v>0</x:v>
      </x:c>
      <x:c r="AA457" s="27" t="str">
        <x:v>Chemin blob présent dans l’arbre Git audité ; SHA256 déclaré par le registre, pixels non retéléchargés. Audit du code et des références ; aucun déploiement ni affichage en navigateur observé.</x:v>
      </x:c>
      <x:c r="AB457" s="48" t="str">
        <x:v>https://github.com/darknigthmare/yautja-la-longue-chasse/blob/536ac53335e440747f6eccedd2cd757d1f817a99/public/game/imports/v85/library/ecbfbcbc77dc8c37de460c302bfab3735e3068f3bfc3e613b78c9ee2cdfd6cd3.png</x:v>
      </x:c>
      <x:c r="AC457" s="48" t="str">
        <x:v>https://github.com/darknigthmare/yautja-la-longue-chasse/blob/536ac53335e440747f6eccedd2cd757d1f817a99/app/game/data/recentSpriteLibraryV85.json</x:v>
      </x:c>
      <x:c r="AD457" s="48"/>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27" t="str">
        <x:v>PNG accepté historiquement ; archive non localisée dans les dossiers Drive vérifiés</x:v>
      </x:c>
      <x:c r="AI457" s="27" t="str">
        <x:v>ID exact + SHA de version acceptée déclaré</x:v>
      </x:c>
      <x:c r="AJ457" s="52"/>
    </x:row>
    <x:row r="458" ht="29" customHeight="1">
      <x:c r="A458" s="4" t="str">
        <x:v>augmentes-assassin--young-bloods-02</x:v>
      </x:c>
      <x:c r="B458" s="4" t="str">
        <x:v>Cohorte des Augmentés — base Assassin</x:v>
      </x:c>
      <x:c r="C458" s="4" t="str">
        <x:v>Young Bloods</x:v>
      </x:c>
      <x:c r="D458" s="45" t="n">
        <x:v>2</x:v>
      </x:c>
      <x:c r="E458" s="27" t="str">
        <x:v>Pas faite</x:v>
      </x:c>
      <x:c r="F458" s="27" t="str">
        <x:v>Aucune référence retrouvée dans le périmètre audité</x:v>
      </x:c>
      <x:c r="G458" s="27" t="str">
        <x:v>Produire le PNG à partir de la fiche, puis sauvegarder et intégrer</x:v>
      </x:c>
      <x:c r="H458" s="27" t="str">
        <x:v>Catalogue 4 069</x:v>
      </x:c>
      <x:c r="I458" s="27" t="str">
        <x:v>Novice au disque</x:v>
      </x:c>
      <x:c r="J458" s="4" t="str">
        <x:v>augmentes-assassin</x:v>
      </x:c>
      <x:c r="K458" s="4" t="str">
        <x:v>young-bloods</x:v>
      </x:c>
      <x:c r="L458" s="4" t="str">
        <x:v>Non</x:v>
      </x:c>
      <x:c r="M458" s="4" t="str">
        <x:v>adult</x:v>
      </x:c>
      <x:c r="N458" s="4"/>
      <x:c r="O4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27" t="str">
        <x:v>gris pierre sombre</x:v>
      </x:c>
      <x:c r="Q458" s="27" t="str">
        <x:v>bronze sombre</x:v>
      </x:c>
      <x:c r="R458" s="27" t="str">
        <x:v>ivoire minéral</x:v>
      </x:c>
      <x:c r="S458" s="27" t="str">
        <x:v>Découvert</x:v>
      </x:c>
      <x:c r="T458" s="27" t="str">
        <x:v>posture d’observation en trois quarts droite</x:v>
      </x:c>
      <x:c r="U458" s="4" t="str">
        <x:v>Non</x:v>
      </x:c>
      <x:c r="V458" s="4" t="str">
        <x:v>remaining-at-v69</x:v>
      </x:c>
      <x:c r="W458" s="4" t="str">
        <x:v>Non</x:v>
      </x:c>
      <x:c r="X458" s="4" t="str">
        <x:v>Non</x:v>
      </x:c>
      <x:c r="Y458" s="4" t="str">
        <x:v>Non</x:v>
      </x:c>
      <x:c r="Z458" s="36" t="n">
        <x:v>0</x:v>
      </x:c>
      <x:c r="AA458" s="27"/>
      <x:c r="AB458" s="48"/>
      <x:c r="AC458" s="48"/>
      <x:c r="AD458" s="48"/>
      <x:c r="AE458" s="4"/>
      <x:c r="AF458" s="4"/>
      <x:c r="AG458" s="4"/>
      <x:c r="AH458" s="27" t="str">
        <x:v>Non applicable : aucun PNG accepté documenté à V69</x:v>
      </x:c>
      <x:c r="AI458" s="27" t="str">
        <x:v>Aucune correspondance retrouvée</x:v>
      </x:c>
      <x:c r="AJ458" s="52"/>
    </x:row>
    <x:row r="459" ht="29" customHeight="1">
      <x:c r="A459" s="4" t="str">
        <x:v>augmentes-assassin--young-bloods-03</x:v>
      </x:c>
      <x:c r="B459" s="4" t="str">
        <x:v>Cohorte des Augmentés — base Assassin</x:v>
      </x:c>
      <x:c r="C459" s="4" t="str">
        <x:v>Young Bloods</x:v>
      </x:c>
      <x:c r="D459" s="45" t="n">
        <x:v>3</x:v>
      </x:c>
      <x:c r="E459" s="27" t="str">
        <x:v>Pas faite</x:v>
      </x:c>
      <x:c r="F459" s="27" t="str">
        <x:v>Aucune référence retrouvée dans le périmètre audité</x:v>
      </x:c>
      <x:c r="G459" s="27" t="str">
        <x:v>Produire le PNG à partir de la fiche, puis sauvegarder et intégrer</x:v>
      </x:c>
      <x:c r="H459" s="27" t="str">
        <x:v>Catalogue 4 069</x:v>
      </x:c>
      <x:c r="I459" s="27" t="str">
        <x:v>Pisteur d’initiation</x:v>
      </x:c>
      <x:c r="J459" s="4" t="str">
        <x:v>augmentes-assassin</x:v>
      </x:c>
      <x:c r="K459" s="4" t="str">
        <x:v>young-bloods</x:v>
      </x:c>
      <x:c r="L459" s="4" t="str">
        <x:v>Non</x:v>
      </x:c>
      <x:c r="M459" s="4" t="str">
        <x:v>adult</x:v>
      </x:c>
      <x:c r="N459" s="4"/>
      <x:c r="O4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27" t="str">
        <x:v>charbon brun</x:v>
      </x:c>
      <x:c r="Q459" s="27" t="str">
        <x:v>acier mat</x:v>
      </x:c>
      <x:c r="R459" s="27" t="str">
        <x:v>vert désaturé</x:v>
      </x:c>
      <x:c r="S459" s="27" t="str">
        <x:v>Masqué</x:v>
      </x:c>
      <x:c r="T459" s="27" t="str">
        <x:v>appui stable et épaules détendues</x:v>
      </x:c>
      <x:c r="U459" s="4" t="str">
        <x:v>Non</x:v>
      </x:c>
      <x:c r="V459" s="4" t="str">
        <x:v>remaining-at-v69</x:v>
      </x:c>
      <x:c r="W459" s="4" t="str">
        <x:v>Non</x:v>
      </x:c>
      <x:c r="X459" s="4" t="str">
        <x:v>Non</x:v>
      </x:c>
      <x:c r="Y459" s="4" t="str">
        <x:v>Non</x:v>
      </x:c>
      <x:c r="Z459" s="36" t="n">
        <x:v>0</x:v>
      </x:c>
      <x:c r="AA459" s="27"/>
      <x:c r="AB459" s="48"/>
      <x:c r="AC459" s="48"/>
      <x:c r="AD459" s="48"/>
      <x:c r="AE459" s="4"/>
      <x:c r="AF459" s="4"/>
      <x:c r="AG459" s="4"/>
      <x:c r="AH459" s="27" t="str">
        <x:v>Non applicable : aucun PNG accepté documenté à V69</x:v>
      </x:c>
      <x:c r="AI459" s="27" t="str">
        <x:v>Aucune correspondance retrouvée</x:v>
      </x:c>
      <x:c r="AJ459" s="52"/>
    </x:row>
    <x:row r="460" ht="29" customHeight="1">
      <x:c r="A460" s="4" t="str">
        <x:v>augmentes-assassin--young-bloods-04</x:v>
      </x:c>
      <x:c r="B460" s="4" t="str">
        <x:v>Cohorte des Augmentés — base Assassin</x:v>
      </x:c>
      <x:c r="C460" s="4" t="str">
        <x:v>Young Bloods</x:v>
      </x:c>
      <x:c r="D460" s="45" t="n">
        <x:v>4</x:v>
      </x:c>
      <x:c r="E460" s="27" t="str">
        <x:v>Pas faite</x:v>
      </x:c>
      <x:c r="F460" s="27" t="str">
        <x:v>Aucune référence retrouvée dans le périmètre audité</x:v>
      </x:c>
      <x:c r="G460" s="27" t="str">
        <x:v>Produire le PNG à partir de la fiche, puis sauvegarder et intégrer</x:v>
      </x:c>
      <x:c r="H460" s="27" t="str">
        <x:v>Catalogue 4 069</x:v>
      </x:c>
      <x:c r="I460" s="27" t="str">
        <x:v>Lancier novice</x:v>
      </x:c>
      <x:c r="J460" s="4" t="str">
        <x:v>augmentes-assassin</x:v>
      </x:c>
      <x:c r="K460" s="4" t="str">
        <x:v>young-bloods</x:v>
      </x:c>
      <x:c r="L460" s="4" t="str">
        <x:v>Non</x:v>
      </x:c>
      <x:c r="M460" s="4" t="str">
        <x:v>adult</x:v>
      </x:c>
      <x:c r="N460" s="4"/>
      <x:c r="O4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27" t="str">
        <x:v>ardoise cendrée</x:v>
      </x:c>
      <x:c r="Q460" s="27" t="str">
        <x:v>métal ardoise</x:v>
      </x:c>
      <x:c r="R460" s="27" t="str">
        <x:v>ocre</x:v>
      </x:c>
      <x:c r="S460" s="27" t="str">
        <x:v>Découvert</x:v>
      </x:c>
      <x:c r="T460" s="27" t="str">
        <x:v>léger transfert du poids, silhouette entière</x:v>
      </x:c>
      <x:c r="U460" s="4" t="str">
        <x:v>Non</x:v>
      </x:c>
      <x:c r="V460" s="4" t="str">
        <x:v>remaining-at-v69</x:v>
      </x:c>
      <x:c r="W460" s="4" t="str">
        <x:v>Non</x:v>
      </x:c>
      <x:c r="X460" s="4" t="str">
        <x:v>Non</x:v>
      </x:c>
      <x:c r="Y460" s="4" t="str">
        <x:v>Non</x:v>
      </x:c>
      <x:c r="Z460" s="36" t="n">
        <x:v>0</x:v>
      </x:c>
      <x:c r="AA460" s="27"/>
      <x:c r="AB460" s="48"/>
      <x:c r="AC460" s="48"/>
      <x:c r="AD460" s="48"/>
      <x:c r="AE460" s="4"/>
      <x:c r="AF460" s="4"/>
      <x:c r="AG460" s="4"/>
      <x:c r="AH460" s="27" t="str">
        <x:v>Non applicable : aucun PNG accepté documenté à V69</x:v>
      </x:c>
      <x:c r="AI460" s="27" t="str">
        <x:v>Aucune correspondance retrouvée</x:v>
      </x:c>
      <x:c r="AJ460" s="52"/>
    </x:row>
    <x:row r="461" ht="29" customHeight="1">
      <x:c r="A461" s="4" t="str">
        <x:v>augmentes-assassin--young-bloods-05</x:v>
      </x:c>
      <x:c r="B461" s="4" t="str">
        <x:v>Cohorte des Augmentés — base Assassin</x:v>
      </x:c>
      <x:c r="C461" s="4" t="str">
        <x:v>Young Bloods</x:v>
      </x:c>
      <x:c r="D461" s="45" t="n">
        <x:v>5</x:v>
      </x:c>
      <x:c r="E461" s="27" t="str">
        <x:v>Pas faite</x:v>
      </x:c>
      <x:c r="F461" s="27" t="str">
        <x:v>Aucune référence retrouvée dans le périmètre audité</x:v>
      </x:c>
      <x:c r="G461" s="27" t="str">
        <x:v>Produire le PNG à partir de la fiche, puis sauvegarder et intégrer</x:v>
      </x:c>
      <x:c r="H461" s="27" t="str">
        <x:v>Catalogue 4 069</x:v>
      </x:c>
      <x:c r="I461" s="27" t="str">
        <x:v>Novice des abris</x:v>
      </x:c>
      <x:c r="J461" s="4" t="str">
        <x:v>augmentes-assassin</x:v>
      </x:c>
      <x:c r="K461" s="4" t="str">
        <x:v>young-bloods</x:v>
      </x:c>
      <x:c r="L461" s="4" t="str">
        <x:v>Non</x:v>
      </x:c>
      <x:c r="M461" s="4" t="str">
        <x:v>adult</x:v>
      </x:c>
      <x:c r="N461" s="4"/>
      <x:c r="O4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27" t="str">
        <x:v>ivoire gris d’exopeau</x:v>
      </x:c>
      <x:c r="Q461" s="27" t="str">
        <x:v>cuivre oxydé discret</x:v>
      </x:c>
      <x:c r="R461" s="27" t="str">
        <x:v>noir mat</x:v>
      </x:c>
      <x:c r="S461" s="27" t="str">
        <x:v>Découvert</x:v>
      </x:c>
      <x:c r="T461" s="27" t="str">
        <x:v>posture de contrôle calme, mains lisibles</x:v>
      </x:c>
      <x:c r="U461" s="4" t="str">
        <x:v>Non</x:v>
      </x:c>
      <x:c r="V461" s="4" t="str">
        <x:v>remaining-at-v69</x:v>
      </x:c>
      <x:c r="W461" s="4" t="str">
        <x:v>Non</x:v>
      </x:c>
      <x:c r="X461" s="4" t="str">
        <x:v>Non</x:v>
      </x:c>
      <x:c r="Y461" s="4" t="str">
        <x:v>Non</x:v>
      </x:c>
      <x:c r="Z461" s="36" t="n">
        <x:v>0</x:v>
      </x:c>
      <x:c r="AA461" s="27"/>
      <x:c r="AB461" s="48"/>
      <x:c r="AC461" s="48"/>
      <x:c r="AD461" s="48"/>
      <x:c r="AE461" s="4"/>
      <x:c r="AF461" s="4"/>
      <x:c r="AG461" s="4"/>
      <x:c r="AH461" s="27" t="str">
        <x:v>Non applicable : aucun PNG accepté documenté à V69</x:v>
      </x:c>
      <x:c r="AI461" s="27" t="str">
        <x:v>Aucune correspondance retrouvée</x:v>
      </x:c>
      <x:c r="AJ461" s="52"/>
    </x:row>
    <x:row r="462" ht="29" customHeight="1">
      <x:c r="A462" s="4" t="str">
        <x:v>augmentes-assassin--young-bloods-06</x:v>
      </x:c>
      <x:c r="B462" s="4" t="str">
        <x:v>Cohorte des Augmentés — base Assassin</x:v>
      </x:c>
      <x:c r="C462" s="4" t="str">
        <x:v>Young Bloods</x:v>
      </x:c>
      <x:c r="D462" s="45" t="n">
        <x:v>6</x:v>
      </x:c>
      <x:c r="E462" s="27" t="str">
        <x:v>Pas faite</x:v>
      </x:c>
      <x:c r="F462" s="27" t="str">
        <x:v>Aucune référence retrouvée dans le périmètre audité</x:v>
      </x:c>
      <x:c r="G462" s="27" t="str">
        <x:v>Produire le PNG à partir de la fiche, puis sauvegarder et intégrer</x:v>
      </x:c>
      <x:c r="H462" s="27" t="str">
        <x:v>Catalogue 4 069</x:v>
      </x:c>
      <x:c r="I462" s="27" t="str">
        <x:v>Guetteur novice</x:v>
      </x:c>
      <x:c r="J462" s="4" t="str">
        <x:v>augmentes-assassin</x:v>
      </x:c>
      <x:c r="K462" s="4" t="str">
        <x:v>young-bloods</x:v>
      </x:c>
      <x:c r="L462" s="4" t="str">
        <x:v>Non</x:v>
      </x:c>
      <x:c r="M462" s="4" t="str">
        <x:v>adult</x:v>
      </x:c>
      <x:c r="N462" s="4"/>
      <x:c r="O4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27" t="str">
        <x:v>gris anthracite à marbrures rouges</x:v>
      </x:c>
      <x:c r="Q462" s="27" t="str">
        <x:v>titane sombre</x:v>
      </x:c>
      <x:c r="R462" s="27" t="str">
        <x:v>bordeaux</x:v>
      </x:c>
      <x:c r="S462" s="27" t="str">
        <x:v>Masqué</x:v>
      </x:c>
      <x:c r="T462" s="27" t="str">
        <x:v>bras tenus près du corps sans masquer les accessoires</x:v>
      </x:c>
      <x:c r="U462" s="4" t="str">
        <x:v>Non</x:v>
      </x:c>
      <x:c r="V462" s="4" t="str">
        <x:v>remaining-at-v69</x:v>
      </x:c>
      <x:c r="W462" s="4" t="str">
        <x:v>Non</x:v>
      </x:c>
      <x:c r="X462" s="4" t="str">
        <x:v>Non</x:v>
      </x:c>
      <x:c r="Y462" s="4" t="str">
        <x:v>Non</x:v>
      </x:c>
      <x:c r="Z462" s="36" t="n">
        <x:v>0</x:v>
      </x:c>
      <x:c r="AA462" s="27"/>
      <x:c r="AB462" s="48"/>
      <x:c r="AC462" s="48"/>
      <x:c r="AD462" s="48"/>
      <x:c r="AE462" s="4"/>
      <x:c r="AF462" s="4"/>
      <x:c r="AG462" s="4"/>
      <x:c r="AH462" s="27" t="str">
        <x:v>Non applicable : aucun PNG accepté documenté à V69</x:v>
      </x:c>
      <x:c r="AI462" s="27" t="str">
        <x:v>Aucune correspondance retrouvée</x:v>
      </x:c>
      <x:c r="AJ462" s="52"/>
    </x:row>
    <x:row r="463" ht="29" customHeight="1">
      <x:c r="A463" s="4" t="str">
        <x:v>augmentes-assassin--young-bloods-07</x:v>
      </x:c>
      <x:c r="B463" s="4" t="str">
        <x:v>Cohorte des Augmentés — base Assassin</x:v>
      </x:c>
      <x:c r="C463" s="4" t="str">
        <x:v>Young Bloods</x:v>
      </x:c>
      <x:c r="D463" s="45" t="n">
        <x:v>7</x:v>
      </x:c>
      <x:c r="E463" s="27" t="str">
        <x:v>Pas faite</x:v>
      </x:c>
      <x:c r="F463" s="27" t="str">
        <x:v>Aucune référence retrouvée dans le périmètre audité</x:v>
      </x:c>
      <x:c r="G463" s="27" t="str">
        <x:v>Produire le PNG à partir de la fiche, puis sauvegarder et intégrer</x:v>
      </x:c>
      <x:c r="H463" s="27" t="str">
        <x:v>Catalogue 4 069</x:v>
      </x:c>
      <x:c r="I463" s="27" t="str">
        <x:v>Novice aux cordes</x:v>
      </x:c>
      <x:c r="J463" s="4" t="str">
        <x:v>augmentes-assassin</x:v>
      </x:c>
      <x:c r="K463" s="4" t="str">
        <x:v>young-bloods</x:v>
      </x:c>
      <x:c r="L463" s="4" t="str">
        <x:v>Non</x:v>
      </x:c>
      <x:c r="M463" s="4" t="str">
        <x:v>adult</x:v>
      </x:c>
      <x:c r="N463" s="4"/>
      <x:c r="O4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27" t="str">
        <x:v>gris pierre sombre</x:v>
      </x:c>
      <x:c r="Q463" s="27" t="str">
        <x:v>bronze ancien</x:v>
      </x:c>
      <x:c r="R463" s="27" t="str">
        <x:v>gris pierre</x:v>
      </x:c>
      <x:c r="S463" s="27" t="str">
        <x:v>Découvert</x:v>
      </x:c>
      <x:c r="T463" s="27" t="str">
        <x:v>geste discret de coordination</x:v>
      </x:c>
      <x:c r="U463" s="4" t="str">
        <x:v>Non</x:v>
      </x:c>
      <x:c r="V463" s="4" t="str">
        <x:v>remaining-at-v69</x:v>
      </x:c>
      <x:c r="W463" s="4" t="str">
        <x:v>Non</x:v>
      </x:c>
      <x:c r="X463" s="4" t="str">
        <x:v>Non</x:v>
      </x:c>
      <x:c r="Y463" s="4" t="str">
        <x:v>Non</x:v>
      </x:c>
      <x:c r="Z463" s="36" t="n">
        <x:v>0</x:v>
      </x:c>
      <x:c r="AA463" s="27"/>
      <x:c r="AB463" s="48"/>
      <x:c r="AC463" s="48"/>
      <x:c r="AD463" s="48"/>
      <x:c r="AE463" s="4"/>
      <x:c r="AF463" s="4"/>
      <x:c r="AG463" s="4"/>
      <x:c r="AH463" s="27" t="str">
        <x:v>Non applicable : aucun PNG accepté documenté à V69</x:v>
      </x:c>
      <x:c r="AI463" s="27" t="str">
        <x:v>Aucune correspondance retrouvée</x:v>
      </x:c>
      <x:c r="AJ463" s="52"/>
    </x:row>
    <x:row r="464" ht="29" customHeight="1">
      <x:c r="A464" s="4" t="str">
        <x:v>augmentes-assassin--young-bloods-08</x:v>
      </x:c>
      <x:c r="B464" s="4" t="str">
        <x:v>Cohorte des Augmentés — base Assassin</x:v>
      </x:c>
      <x:c r="C464" s="4" t="str">
        <x:v>Young Bloods</x:v>
      </x:c>
      <x:c r="D464" s="45" t="n">
        <x:v>8</x:v>
      </x:c>
      <x:c r="E464" s="27" t="str">
        <x:v>Pas faite</x:v>
      </x:c>
      <x:c r="F464" s="27" t="str">
        <x:v>Aucune référence retrouvée dans le périmètre audité</x:v>
      </x:c>
      <x:c r="G464" s="27" t="str">
        <x:v>Produire le PNG à partir de la fiche, puis sauvegarder et intégrer</x:v>
      </x:c>
      <x:c r="H464" s="27" t="str">
        <x:v>Catalogue 4 069</x:v>
      </x:c>
      <x:c r="I464" s="27" t="str">
        <x:v>Première piste</x:v>
      </x:c>
      <x:c r="J464" s="4" t="str">
        <x:v>augmentes-assassin</x:v>
      </x:c>
      <x:c r="K464" s="4" t="str">
        <x:v>young-bloods</x:v>
      </x:c>
      <x:c r="L464" s="4" t="str">
        <x:v>Non</x:v>
      </x:c>
      <x:c r="M464" s="4" t="str">
        <x:v>adult</x:v>
      </x:c>
      <x:c r="N464" s="4"/>
      <x:c r="O4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27" t="str">
        <x:v>charbon brun</x:v>
      </x:c>
      <x:c r="Q464" s="27" t="str">
        <x:v>acier patiné</x:v>
      </x:c>
      <x:c r="R464" s="27" t="str">
        <x:v>bleu profond</x:v>
      </x:c>
      <x:c r="S464" s="27" t="str">
        <x:v>Découvert</x:v>
      </x:c>
      <x:c r="T464" s="27" t="str">
        <x:v>arme ou outil tenu bas, loin des jambes</x:v>
      </x:c>
      <x:c r="U464" s="4" t="str">
        <x:v>Non</x:v>
      </x:c>
      <x:c r="V464" s="4" t="str">
        <x:v>remaining-at-v69</x:v>
      </x:c>
      <x:c r="W464" s="4" t="str">
        <x:v>Non</x:v>
      </x:c>
      <x:c r="X464" s="4" t="str">
        <x:v>Non</x:v>
      </x:c>
      <x:c r="Y464" s="4" t="str">
        <x:v>Non</x:v>
      </x:c>
      <x:c r="Z464" s="36" t="n">
        <x:v>0</x:v>
      </x:c>
      <x:c r="AA464" s="27"/>
      <x:c r="AB464" s="48"/>
      <x:c r="AC464" s="48"/>
      <x:c r="AD464" s="48"/>
      <x:c r="AE464" s="4"/>
      <x:c r="AF464" s="4"/>
      <x:c r="AG464" s="4"/>
      <x:c r="AH464" s="27" t="str">
        <x:v>Non applicable : aucun PNG accepté documenté à V69</x:v>
      </x:c>
      <x:c r="AI464" s="27" t="str">
        <x:v>Aucune correspondance retrouvée</x:v>
      </x:c>
      <x:c r="AJ464" s="52"/>
    </x:row>
    <x:row r="465" ht="29" customHeight="1">
      <x:c r="A465" s="4" t="str">
        <x:v>augmentes-assassin--young-bloods-09</x:v>
      </x:c>
      <x:c r="B465" s="4" t="str">
        <x:v>Cohorte des Augmentés — base Assassin</x:v>
      </x:c>
      <x:c r="C465" s="4" t="str">
        <x:v>Young Bloods</x:v>
      </x:c>
      <x:c r="D465" s="45" t="n">
        <x:v>9</x:v>
      </x:c>
      <x:c r="E465" s="27" t="str">
        <x:v>Pas faite</x:v>
      </x:c>
      <x:c r="F465" s="27" t="str">
        <x:v>Aucune référence retrouvée dans le périmètre audité</x:v>
      </x:c>
      <x:c r="G465" s="27" t="str">
        <x:v>Produire le PNG à partir de la fiche, puis sauvegarder et intégrer</x:v>
      </x:c>
      <x:c r="H465" s="27" t="str">
        <x:v>Catalogue 4 069</x:v>
      </x:c>
      <x:c r="I465" s="27" t="str">
        <x:v>Novice au harnais clair</x:v>
      </x:c>
      <x:c r="J465" s="4" t="str">
        <x:v>augmentes-assassin</x:v>
      </x:c>
      <x:c r="K465" s="4" t="str">
        <x:v>young-bloods</x:v>
      </x:c>
      <x:c r="L465" s="4" t="str">
        <x:v>Non</x:v>
      </x:c>
      <x:c r="M465" s="4" t="str">
        <x:v>adult</x:v>
      </x:c>
      <x:c r="N465" s="4"/>
      <x:c r="O4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27" t="str">
        <x:v>ardoise cendrée</x:v>
      </x:c>
      <x:c r="Q465" s="27" t="str">
        <x:v>bronze patiné</x:v>
      </x:c>
      <x:c r="R465" s="27" t="str">
        <x:v>gris charbon</x:v>
      </x:c>
      <x:c r="S465" s="27" t="str">
        <x:v>Masqué</x:v>
      </x:c>
      <x:c r="T465" s="27" t="str">
        <x:v>attitude expérimentée immobile</x:v>
      </x:c>
      <x:c r="U465" s="4" t="str">
        <x:v>Non</x:v>
      </x:c>
      <x:c r="V465" s="4" t="str">
        <x:v>remaining-at-v69</x:v>
      </x:c>
      <x:c r="W465" s="4" t="str">
        <x:v>Non</x:v>
      </x:c>
      <x:c r="X465" s="4" t="str">
        <x:v>Non</x:v>
      </x:c>
      <x:c r="Y465" s="4" t="str">
        <x:v>Non</x:v>
      </x:c>
      <x:c r="Z465" s="36" t="n">
        <x:v>0</x:v>
      </x:c>
      <x:c r="AA465" s="27"/>
      <x:c r="AB465" s="48"/>
      <x:c r="AC465" s="48"/>
      <x:c r="AD465" s="48"/>
      <x:c r="AE465" s="4"/>
      <x:c r="AF465" s="4"/>
      <x:c r="AG465" s="4"/>
      <x:c r="AH465" s="27" t="str">
        <x:v>Non applicable : aucun PNG accepté documenté à V69</x:v>
      </x:c>
      <x:c r="AI465" s="27" t="str">
        <x:v>Aucune correspondance retrouvée</x:v>
      </x:c>
      <x:c r="AJ465" s="52"/>
    </x:row>
    <x:row r="466" ht="29" customHeight="1">
      <x:c r="A466" s="4" t="str">
        <x:v>augmentes-assassin--young-bloods-10</x:v>
      </x:c>
      <x:c r="B466" s="4" t="str">
        <x:v>Cohorte des Augmentés — base Assassin</x:v>
      </x:c>
      <x:c r="C466" s="4" t="str">
        <x:v>Young Bloods</x:v>
      </x:c>
      <x:c r="D466" s="45" t="n">
        <x:v>10</x:v>
      </x:c>
      <x:c r="E466" s="27" t="str">
        <x:v>Pas faite</x:v>
      </x:c>
      <x:c r="F466" s="27" t="str">
        <x:v>Aucune référence retrouvée dans le périmètre audité</x:v>
      </x:c>
      <x:c r="G466" s="27" t="str">
        <x:v>Produire le PNG à partir de la fiche, puis sauvegarder et intégrer</x:v>
      </x:c>
      <x:c r="H466" s="27" t="str">
        <x:v>Catalogue 4 069</x:v>
      </x:c>
      <x:c r="I466" s="27" t="str">
        <x:v>Novice en retour d’étape</x:v>
      </x:c>
      <x:c r="J466" s="4" t="str">
        <x:v>augmentes-assassin</x:v>
      </x:c>
      <x:c r="K466" s="4" t="str">
        <x:v>young-bloods</x:v>
      </x:c>
      <x:c r="L466" s="4" t="str">
        <x:v>Non</x:v>
      </x:c>
      <x:c r="M466" s="4" t="str">
        <x:v>adult</x:v>
      </x:c>
      <x:c r="N466" s="4"/>
      <x:c r="O4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27" t="str">
        <x:v>ivoire gris d’exopeau</x:v>
      </x:c>
      <x:c r="Q466" s="27" t="str">
        <x:v>acier bleui</x:v>
      </x:c>
      <x:c r="R466" s="27" t="str">
        <x:v>cuivre mat</x:v>
      </x:c>
      <x:c r="S466" s="27" t="str">
        <x:v>Découvert</x:v>
      </x:c>
      <x:c r="T466" s="27" t="str">
        <x:v>présence assurée, légère rotation du thorax</x:v>
      </x:c>
      <x:c r="U466" s="4" t="str">
        <x:v>Non</x:v>
      </x:c>
      <x:c r="V466" s="4" t="str">
        <x:v>remaining-at-v69</x:v>
      </x:c>
      <x:c r="W466" s="4" t="str">
        <x:v>Non</x:v>
      </x:c>
      <x:c r="X466" s="4" t="str">
        <x:v>Non</x:v>
      </x:c>
      <x:c r="Y466" s="4" t="str">
        <x:v>Non</x:v>
      </x:c>
      <x:c r="Z466" s="36" t="n">
        <x:v>0</x:v>
      </x:c>
      <x:c r="AA466" s="27"/>
      <x:c r="AB466" s="48"/>
      <x:c r="AC466" s="48"/>
      <x:c r="AD466" s="48"/>
      <x:c r="AE466" s="4"/>
      <x:c r="AF466" s="4"/>
      <x:c r="AG466" s="4"/>
      <x:c r="AH466" s="27" t="str">
        <x:v>Non applicable : aucun PNG accepté documenté à V69</x:v>
      </x:c>
      <x:c r="AI466" s="27" t="str">
        <x:v>Aucune correspondance retrouvée</x:v>
      </x:c>
      <x:c r="AJ466" s="52"/>
    </x:row>
    <x:row r="467" ht="29" customHeight="1">
      <x:c r="A467" s="4" t="str">
        <x:v>augmentes-assassin--blooded-01</x:v>
      </x:c>
      <x:c r="B467" s="4" t="str">
        <x:v>Cohorte des Augmentés — base Assassin</x:v>
      </x:c>
      <x:c r="C467" s="4" t="str">
        <x:v>Blooded</x:v>
      </x:c>
      <x:c r="D467" s="45" t="n">
        <x:v>1</x:v>
      </x:c>
      <x:c r="E467" s="27" t="str">
        <x:v>Présente dans main</x:v>
      </x:c>
      <x:c r="F467" s="27" t="str">
        <x:v>Galerie et codex</x:v>
      </x:c>
      <x:c r="G467" s="27" t="str">
        <x:v>Conserver ; vérifier le rendu selon l’usage indiqué</x:v>
      </x:c>
      <x:c r="H467" s="27" t="str">
        <x:v>Catalogue 4 069</x:v>
      </x:c>
      <x:c r="I467" s="27" t="str">
        <x:v>Blooded 01</x:v>
      </x:c>
      <x:c r="J467" s="4" t="str">
        <x:v>augmentes-assassin</x:v>
      </x:c>
      <x:c r="K467" s="4" t="str">
        <x:v>blooded</x:v>
      </x:c>
      <x:c r="L467" s="4" t="str">
        <x:v>Non</x:v>
      </x:c>
      <x:c r="M467" s="4" t="str">
        <x:v>Non renseigné</x:v>
      </x:c>
      <x:c r="N467" s="4"/>
      <x:c r="O467" s="27"/>
      <x:c r="P467" s="27"/>
      <x:c r="Q467" s="27"/>
      <x:c r="R467" s="27"/>
      <x:c r="S467" s="27"/>
      <x:c r="T467" s="27"/>
      <x:c r="U467" s="4" t="str">
        <x:v>Oui</x:v>
      </x:c>
      <x:c r="V467" s="4" t="str">
        <x:v>baseline-v6</x:v>
      </x:c>
      <x:c r="W467" s="4" t="str">
        <x:v>Oui</x:v>
      </x:c>
      <x:c r="X467" s="4" t="str">
        <x:v>Non</x:v>
      </x:c>
      <x:c r="Y467" s="4" t="str">
        <x:v>Non</x:v>
      </x:c>
      <x:c r="Z467" s="36" t="n">
        <x:v>0</x:v>
      </x:c>
      <x:c r="AA467" s="27" t="str">
        <x:v>Chemin blob présent dans l’arbre Git audité ; SHA256 déclaré par le registre, pixels non retéléchargés. Audit du code et des références ; aucun déploiement ni affichage en navigateur observé.</x:v>
      </x:c>
      <x:c r="AB467" s="48" t="str">
        <x:v>https://github.com/darknigthmare/yautja-la-longue-chasse/blob/536ac53335e440747f6eccedd2cd757d1f817a99/public/game/imports/v85/library/10c468b46dfd40480c4dfede99120d878835b2603bc0cd45552a00b0364c8e71.png</x:v>
      </x:c>
      <x:c r="AC467" s="48" t="str">
        <x:v>https://github.com/darknigthmare/yautja-la-longue-chasse/blob/536ac53335e440747f6eccedd2cd757d1f817a99/app/game/data/recentSpriteLibraryV85.json</x:v>
      </x:c>
      <x:c r="AD467" s="48"/>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27" t="str">
        <x:v>PNG accepté historiquement ; archive non localisée dans les dossiers Drive vérifiés</x:v>
      </x:c>
      <x:c r="AI467" s="27" t="str">
        <x:v>ID exact + SHA de version acceptée déclaré</x:v>
      </x:c>
      <x:c r="AJ467" s="52"/>
    </x:row>
    <x:row r="468" ht="29" customHeight="1">
      <x:c r="A468" s="4" t="str">
        <x:v>augmentes-assassin--blooded-02</x:v>
      </x:c>
      <x:c r="B468" s="4" t="str">
        <x:v>Cohorte des Augmentés — base Assassin</x:v>
      </x:c>
      <x:c r="C468" s="4" t="str">
        <x:v>Blooded</x:v>
      </x:c>
      <x:c r="D468" s="45" t="n">
        <x:v>2</x:v>
      </x:c>
      <x:c r="E468" s="27" t="str">
        <x:v>Pas faite</x:v>
      </x:c>
      <x:c r="F468" s="27" t="str">
        <x:v>Aucune référence retrouvée dans le périmètre audité</x:v>
      </x:c>
      <x:c r="G468" s="27" t="str">
        <x:v>Produire le PNG à partir de la fiche, puis sauvegarder et intégrer</x:v>
      </x:c>
      <x:c r="H468" s="27" t="str">
        <x:v>Catalogue 4 069</x:v>
      </x:c>
      <x:c r="I468" s="27" t="str">
        <x:v>Guerrier d’assaut</x:v>
      </x:c>
      <x:c r="J468" s="4" t="str">
        <x:v>augmentes-assassin</x:v>
      </x:c>
      <x:c r="K468" s="4" t="str">
        <x:v>blooded</x:v>
      </x:c>
      <x:c r="L468" s="4" t="str">
        <x:v>Non</x:v>
      </x:c>
      <x:c r="M468" s="4" t="str">
        <x:v>adult</x:v>
      </x:c>
      <x:c r="N468" s="4"/>
      <x:c r="O4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27" t="str">
        <x:v>gris pierre sombre</x:v>
      </x:c>
      <x:c r="Q468" s="27" t="str">
        <x:v>bronze sombre</x:v>
      </x:c>
      <x:c r="R468" s="27" t="str">
        <x:v>ivoire minéral</x:v>
      </x:c>
      <x:c r="S468" s="27" t="str">
        <x:v>Découvert</x:v>
      </x:c>
      <x:c r="T468" s="27" t="str">
        <x:v>posture d’observation en trois quarts droite</x:v>
      </x:c>
      <x:c r="U468" s="4" t="str">
        <x:v>Non</x:v>
      </x:c>
      <x:c r="V468" s="4" t="str">
        <x:v>remaining-at-v69</x:v>
      </x:c>
      <x:c r="W468" s="4" t="str">
        <x:v>Non</x:v>
      </x:c>
      <x:c r="X468" s="4" t="str">
        <x:v>Non</x:v>
      </x:c>
      <x:c r="Y468" s="4" t="str">
        <x:v>Non</x:v>
      </x:c>
      <x:c r="Z468" s="36" t="n">
        <x:v>0</x:v>
      </x:c>
      <x:c r="AA468" s="27"/>
      <x:c r="AB468" s="48"/>
      <x:c r="AC468" s="48"/>
      <x:c r="AD468" s="48"/>
      <x:c r="AE468" s="4"/>
      <x:c r="AF468" s="4"/>
      <x:c r="AG468" s="4"/>
      <x:c r="AH468" s="27" t="str">
        <x:v>Non applicable : aucun PNG accepté documenté à V69</x:v>
      </x:c>
      <x:c r="AI468" s="27" t="str">
        <x:v>Aucune correspondance retrouvée</x:v>
      </x:c>
      <x:c r="AJ468" s="52"/>
    </x:row>
    <x:row r="469" ht="29" customHeight="1">
      <x:c r="A469" s="4" t="str">
        <x:v>augmentes-assassin--blooded-03</x:v>
      </x:c>
      <x:c r="B469" s="4" t="str">
        <x:v>Cohorte des Augmentés — base Assassin</x:v>
      </x:c>
      <x:c r="C469" s="4" t="str">
        <x:v>Blooded</x:v>
      </x:c>
      <x:c r="D469" s="45" t="n">
        <x:v>3</x:v>
      </x:c>
      <x:c r="E469" s="27" t="str">
        <x:v>Pas faite</x:v>
      </x:c>
      <x:c r="F469" s="27" t="str">
        <x:v>Aucune référence retrouvée dans le périmètre audité</x:v>
      </x:c>
      <x:c r="G469" s="27" t="str">
        <x:v>Produire le PNG à partir de la fiche, puis sauvegarder et intégrer</x:v>
      </x:c>
      <x:c r="H469" s="27" t="str">
        <x:v>Catalogue 4 069</x:v>
      </x:c>
      <x:c r="I469" s="27" t="str">
        <x:v>Lancier du rempart</x:v>
      </x:c>
      <x:c r="J469" s="4" t="str">
        <x:v>augmentes-assassin</x:v>
      </x:c>
      <x:c r="K469" s="4" t="str">
        <x:v>blooded</x:v>
      </x:c>
      <x:c r="L469" s="4" t="str">
        <x:v>Non</x:v>
      </x:c>
      <x:c r="M469" s="4" t="str">
        <x:v>adult</x:v>
      </x:c>
      <x:c r="N469" s="4"/>
      <x:c r="O4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27" t="str">
        <x:v>charbon brun</x:v>
      </x:c>
      <x:c r="Q469" s="27" t="str">
        <x:v>acier mat</x:v>
      </x:c>
      <x:c r="R469" s="27" t="str">
        <x:v>vert désaturé</x:v>
      </x:c>
      <x:c r="S469" s="27" t="str">
        <x:v>Masqué</x:v>
      </x:c>
      <x:c r="T469" s="27" t="str">
        <x:v>appui stable et épaules détendues</x:v>
      </x:c>
      <x:c r="U469" s="4" t="str">
        <x:v>Non</x:v>
      </x:c>
      <x:c r="V469" s="4" t="str">
        <x:v>remaining-at-v69</x:v>
      </x:c>
      <x:c r="W469" s="4" t="str">
        <x:v>Non</x:v>
      </x:c>
      <x:c r="X469" s="4" t="str">
        <x:v>Non</x:v>
      </x:c>
      <x:c r="Y469" s="4" t="str">
        <x:v>Non</x:v>
      </x:c>
      <x:c r="Z469" s="36" t="n">
        <x:v>0</x:v>
      </x:c>
      <x:c r="AA469" s="27"/>
      <x:c r="AB469" s="48"/>
      <x:c r="AC469" s="48"/>
      <x:c r="AD469" s="48"/>
      <x:c r="AE469" s="4"/>
      <x:c r="AF469" s="4"/>
      <x:c r="AG469" s="4"/>
      <x:c r="AH469" s="27" t="str">
        <x:v>Non applicable : aucun PNG accepté documenté à V69</x:v>
      </x:c>
      <x:c r="AI469" s="27" t="str">
        <x:v>Aucune correspondance retrouvée</x:v>
      </x:c>
      <x:c r="AJ469" s="52"/>
    </x:row>
    <x:row r="470" ht="29" customHeight="1">
      <x:c r="A470" s="4" t="str">
        <x:v>augmentes-assassin--blooded-04</x:v>
      </x:c>
      <x:c r="B470" s="4" t="str">
        <x:v>Cohorte des Augmentés — base Assassin</x:v>
      </x:c>
      <x:c r="C470" s="4" t="str">
        <x:v>Blooded</x:v>
      </x:c>
      <x:c r="D470" s="45" t="n">
        <x:v>4</x:v>
      </x:c>
      <x:c r="E470" s="27" t="str">
        <x:v>Pas faite</x:v>
      </x:c>
      <x:c r="F470" s="27" t="str">
        <x:v>Aucune référence retrouvée dans le périmètre audité</x:v>
      </x:c>
      <x:c r="G470" s="27" t="str">
        <x:v>Produire le PNG à partir de la fiche, puis sauvegarder et intégrer</x:v>
      </x:c>
      <x:c r="H470" s="27" t="str">
        <x:v>Catalogue 4 069</x:v>
      </x:c>
      <x:c r="I470" s="27" t="str">
        <x:v>Tireur plasma</x:v>
      </x:c>
      <x:c r="J470" s="4" t="str">
        <x:v>augmentes-assassin</x:v>
      </x:c>
      <x:c r="K470" s="4" t="str">
        <x:v>blooded</x:v>
      </x:c>
      <x:c r="L470" s="4" t="str">
        <x:v>Non</x:v>
      </x:c>
      <x:c r="M470" s="4" t="str">
        <x:v>adult</x:v>
      </x:c>
      <x:c r="N470" s="4"/>
      <x:c r="O4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27" t="str">
        <x:v>ardoise cendrée</x:v>
      </x:c>
      <x:c r="Q470" s="27" t="str">
        <x:v>métal ardoise</x:v>
      </x:c>
      <x:c r="R470" s="27" t="str">
        <x:v>ocre</x:v>
      </x:c>
      <x:c r="S470" s="27" t="str">
        <x:v>Découvert</x:v>
      </x:c>
      <x:c r="T470" s="27" t="str">
        <x:v>léger transfert du poids, silhouette entière</x:v>
      </x:c>
      <x:c r="U470" s="4" t="str">
        <x:v>Non</x:v>
      </x:c>
      <x:c r="V470" s="4" t="str">
        <x:v>remaining-at-v69</x:v>
      </x:c>
      <x:c r="W470" s="4" t="str">
        <x:v>Non</x:v>
      </x:c>
      <x:c r="X470" s="4" t="str">
        <x:v>Non</x:v>
      </x:c>
      <x:c r="Y470" s="4" t="str">
        <x:v>Non</x:v>
      </x:c>
      <x:c r="Z470" s="36" t="n">
        <x:v>0</x:v>
      </x:c>
      <x:c r="AA470" s="27"/>
      <x:c r="AB470" s="48"/>
      <x:c r="AC470" s="48"/>
      <x:c r="AD470" s="48"/>
      <x:c r="AE470" s="4"/>
      <x:c r="AF470" s="4"/>
      <x:c r="AG470" s="4"/>
      <x:c r="AH470" s="27" t="str">
        <x:v>Non applicable : aucun PNG accepté documenté à V69</x:v>
      </x:c>
      <x:c r="AI470" s="27" t="str">
        <x:v>Aucune correspondance retrouvée</x:v>
      </x:c>
      <x:c r="AJ470" s="52"/>
    </x:row>
    <x:row r="471" ht="29" customHeight="1">
      <x:c r="A471" s="4" t="str">
        <x:v>augmentes-assassin--blooded-05</x:v>
      </x:c>
      <x:c r="B471" s="4" t="str">
        <x:v>Cohorte des Augmentés — base Assassin</x:v>
      </x:c>
      <x:c r="C471" s="4" t="str">
        <x:v>Blooded</x:v>
      </x:c>
      <x:c r="D471" s="45" t="n">
        <x:v>5</x:v>
      </x:c>
      <x:c r="E471" s="27" t="str">
        <x:v>Pas faite</x:v>
      </x:c>
      <x:c r="F471" s="27" t="str">
        <x:v>Aucune référence retrouvée dans le périmètre audité</x:v>
      </x:c>
      <x:c r="G471" s="27" t="str">
        <x:v>Produire le PNG à partir de la fiche, puis sauvegarder et intégrer</x:v>
      </x:c>
      <x:c r="H471" s="27" t="str">
        <x:v>Catalogue 4 069</x:v>
      </x:c>
      <x:c r="I471" s="27" t="str">
        <x:v>Piégeur</x:v>
      </x:c>
      <x:c r="J471" s="4" t="str">
        <x:v>augmentes-assassin</x:v>
      </x:c>
      <x:c r="K471" s="4" t="str">
        <x:v>blooded</x:v>
      </x:c>
      <x:c r="L471" s="4" t="str">
        <x:v>Non</x:v>
      </x:c>
      <x:c r="M471" s="4" t="str">
        <x:v>adult</x:v>
      </x:c>
      <x:c r="N471" s="4"/>
      <x:c r="O4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27" t="str">
        <x:v>ivoire gris d’exopeau</x:v>
      </x:c>
      <x:c r="Q471" s="27" t="str">
        <x:v>cuivre oxydé discret</x:v>
      </x:c>
      <x:c r="R471" s="27" t="str">
        <x:v>noir mat</x:v>
      </x:c>
      <x:c r="S471" s="27" t="str">
        <x:v>Découvert</x:v>
      </x:c>
      <x:c r="T471" s="27" t="str">
        <x:v>posture de contrôle calme, mains lisibles</x:v>
      </x:c>
      <x:c r="U471" s="4" t="str">
        <x:v>Non</x:v>
      </x:c>
      <x:c r="V471" s="4" t="str">
        <x:v>remaining-at-v69</x:v>
      </x:c>
      <x:c r="W471" s="4" t="str">
        <x:v>Non</x:v>
      </x:c>
      <x:c r="X471" s="4" t="str">
        <x:v>Non</x:v>
      </x:c>
      <x:c r="Y471" s="4" t="str">
        <x:v>Non</x:v>
      </x:c>
      <x:c r="Z471" s="36" t="n">
        <x:v>0</x:v>
      </x:c>
      <x:c r="AA471" s="27"/>
      <x:c r="AB471" s="48"/>
      <x:c r="AC471" s="48"/>
      <x:c r="AD471" s="48"/>
      <x:c r="AE471" s="4"/>
      <x:c r="AF471" s="4"/>
      <x:c r="AG471" s="4"/>
      <x:c r="AH471" s="27" t="str">
        <x:v>Non applicable : aucun PNG accepté documenté à V69</x:v>
      </x:c>
      <x:c r="AI471" s="27" t="str">
        <x:v>Aucune correspondance retrouvée</x:v>
      </x:c>
      <x:c r="AJ471" s="52"/>
    </x:row>
    <x:row r="472" ht="29" customHeight="1">
      <x:c r="A472" s="4" t="str">
        <x:v>augmentes-assassin--blooded-06</x:v>
      </x:c>
      <x:c r="B472" s="4" t="str">
        <x:v>Cohorte des Augmentés — base Assassin</x:v>
      </x:c>
      <x:c r="C472" s="4" t="str">
        <x:v>Blooded</x:v>
      </x:c>
      <x:c r="D472" s="45" t="n">
        <x:v>6</x:v>
      </x:c>
      <x:c r="E472" s="27" t="str">
        <x:v>Pas faite</x:v>
      </x:c>
      <x:c r="F472" s="27" t="str">
        <x:v>Aucune référence retrouvée dans le périmètre audité</x:v>
      </x:c>
      <x:c r="G472" s="27" t="str">
        <x:v>Produire le PNG à partir de la fiche, puis sauvegarder et intégrer</x:v>
      </x:c>
      <x:c r="H472" s="27" t="str">
        <x:v>Catalogue 4 069</x:v>
      </x:c>
      <x:c r="I472" s="27" t="str">
        <x:v>Pisteur</x:v>
      </x:c>
      <x:c r="J472" s="4" t="str">
        <x:v>augmentes-assassin</x:v>
      </x:c>
      <x:c r="K472" s="4" t="str">
        <x:v>blooded</x:v>
      </x:c>
      <x:c r="L472" s="4" t="str">
        <x:v>Non</x:v>
      </x:c>
      <x:c r="M472" s="4" t="str">
        <x:v>adult</x:v>
      </x:c>
      <x:c r="N472" s="4"/>
      <x:c r="O4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27" t="str">
        <x:v>gris anthracite à marbrures rouges</x:v>
      </x:c>
      <x:c r="Q472" s="27" t="str">
        <x:v>titane sombre</x:v>
      </x:c>
      <x:c r="R472" s="27" t="str">
        <x:v>bordeaux</x:v>
      </x:c>
      <x:c r="S472" s="27" t="str">
        <x:v>Masqué</x:v>
      </x:c>
      <x:c r="T472" s="27" t="str">
        <x:v>bras tenus près du corps sans masquer les accessoires</x:v>
      </x:c>
      <x:c r="U472" s="4" t="str">
        <x:v>Non</x:v>
      </x:c>
      <x:c r="V472" s="4" t="str">
        <x:v>remaining-at-v69</x:v>
      </x:c>
      <x:c r="W472" s="4" t="str">
        <x:v>Non</x:v>
      </x:c>
      <x:c r="X472" s="4" t="str">
        <x:v>Non</x:v>
      </x:c>
      <x:c r="Y472" s="4" t="str">
        <x:v>Non</x:v>
      </x:c>
      <x:c r="Z472" s="36" t="n">
        <x:v>0</x:v>
      </x:c>
      <x:c r="AA472" s="27"/>
      <x:c r="AB472" s="48"/>
      <x:c r="AC472" s="48"/>
      <x:c r="AD472" s="48"/>
      <x:c r="AE472" s="4"/>
      <x:c r="AF472" s="4"/>
      <x:c r="AG472" s="4"/>
      <x:c r="AH472" s="27" t="str">
        <x:v>Non applicable : aucun PNG accepté documenté à V69</x:v>
      </x:c>
      <x:c r="AI472" s="27" t="str">
        <x:v>Aucune correspondance retrouvée</x:v>
      </x:c>
      <x:c r="AJ472" s="52"/>
    </x:row>
    <x:row r="473" ht="29" customHeight="1">
      <x:c r="A473" s="4" t="str">
        <x:v>augmentes-assassin--blooded-07</x:v>
      </x:c>
      <x:c r="B473" s="4" t="str">
        <x:v>Cohorte des Augmentés — base Assassin</x:v>
      </x:c>
      <x:c r="C473" s="4" t="str">
        <x:v>Blooded</x:v>
      </x:c>
      <x:c r="D473" s="45" t="n">
        <x:v>7</x:v>
      </x:c>
      <x:c r="E473" s="27" t="str">
        <x:v>Pas faite</x:v>
      </x:c>
      <x:c r="F473" s="27" t="str">
        <x:v>Aucune référence retrouvée dans le périmètre audité</x:v>
      </x:c>
      <x:c r="G473" s="27" t="str">
        <x:v>Produire le PNG à partir de la fiche, puis sauvegarder et intégrer</x:v>
      </x:c>
      <x:c r="H473" s="27" t="str">
        <x:v>Catalogue 4 069</x:v>
      </x:c>
      <x:c r="I473" s="27" t="str">
        <x:v>Porte-disque</x:v>
      </x:c>
      <x:c r="J473" s="4" t="str">
        <x:v>augmentes-assassin</x:v>
      </x:c>
      <x:c r="K473" s="4" t="str">
        <x:v>blooded</x:v>
      </x:c>
      <x:c r="L473" s="4" t="str">
        <x:v>Non</x:v>
      </x:c>
      <x:c r="M473" s="4" t="str">
        <x:v>adult</x:v>
      </x:c>
      <x:c r="N473" s="4"/>
      <x:c r="O4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27" t="str">
        <x:v>gris pierre sombre</x:v>
      </x:c>
      <x:c r="Q473" s="27" t="str">
        <x:v>bronze ancien</x:v>
      </x:c>
      <x:c r="R473" s="27" t="str">
        <x:v>gris pierre</x:v>
      </x:c>
      <x:c r="S473" s="27" t="str">
        <x:v>Découvert</x:v>
      </x:c>
      <x:c r="T473" s="27" t="str">
        <x:v>geste discret de coordination</x:v>
      </x:c>
      <x:c r="U473" s="4" t="str">
        <x:v>Non</x:v>
      </x:c>
      <x:c r="V473" s="4" t="str">
        <x:v>remaining-at-v69</x:v>
      </x:c>
      <x:c r="W473" s="4" t="str">
        <x:v>Non</x:v>
      </x:c>
      <x:c r="X473" s="4" t="str">
        <x:v>Non</x:v>
      </x:c>
      <x:c r="Y473" s="4" t="str">
        <x:v>Non</x:v>
      </x:c>
      <x:c r="Z473" s="36" t="n">
        <x:v>0</x:v>
      </x:c>
      <x:c r="AA473" s="27"/>
      <x:c r="AB473" s="48"/>
      <x:c r="AC473" s="48"/>
      <x:c r="AD473" s="48"/>
      <x:c r="AE473" s="4"/>
      <x:c r="AF473" s="4"/>
      <x:c r="AG473" s="4"/>
      <x:c r="AH473" s="27" t="str">
        <x:v>Non applicable : aucun PNG accepté documenté à V69</x:v>
      </x:c>
      <x:c r="AI473" s="27" t="str">
        <x:v>Aucune correspondance retrouvée</x:v>
      </x:c>
      <x:c r="AJ473" s="52"/>
    </x:row>
    <x:row r="474" ht="29" customHeight="1">
      <x:c r="A474" s="4" t="str">
        <x:v>augmentes-assassin--blooded-08</x:v>
      </x:c>
      <x:c r="B474" s="4" t="str">
        <x:v>Cohorte des Augmentés — base Assassin</x:v>
      </x:c>
      <x:c r="C474" s="4" t="str">
        <x:v>Blooded</x:v>
      </x:c>
      <x:c r="D474" s="45" t="n">
        <x:v>8</x:v>
      </x:c>
      <x:c r="E474" s="27" t="str">
        <x:v>Pas faite</x:v>
      </x:c>
      <x:c r="F474" s="27" t="str">
        <x:v>Aucune référence retrouvée dans le périmètre audité</x:v>
      </x:c>
      <x:c r="G474" s="27" t="str">
        <x:v>Produire le PNG à partir de la fiche, puis sauvegarder et intégrer</x:v>
      </x:c>
      <x:c r="H474" s="27" t="str">
        <x:v>Catalogue 4 069</x:v>
      </x:c>
      <x:c r="I474" s="27" t="str">
        <x:v>Chasseur des parcours</x:v>
      </x:c>
      <x:c r="J474" s="4" t="str">
        <x:v>augmentes-assassin</x:v>
      </x:c>
      <x:c r="K474" s="4" t="str">
        <x:v>blooded</x:v>
      </x:c>
      <x:c r="L474" s="4" t="str">
        <x:v>Non</x:v>
      </x:c>
      <x:c r="M474" s="4" t="str">
        <x:v>adult</x:v>
      </x:c>
      <x:c r="N474" s="4"/>
      <x:c r="O4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27" t="str">
        <x:v>charbon brun</x:v>
      </x:c>
      <x:c r="Q474" s="27" t="str">
        <x:v>acier patiné</x:v>
      </x:c>
      <x:c r="R474" s="27" t="str">
        <x:v>bleu profond</x:v>
      </x:c>
      <x:c r="S474" s="27" t="str">
        <x:v>Découvert</x:v>
      </x:c>
      <x:c r="T474" s="27" t="str">
        <x:v>arme ou outil tenu bas, loin des jambes</x:v>
      </x:c>
      <x:c r="U474" s="4" t="str">
        <x:v>Non</x:v>
      </x:c>
      <x:c r="V474" s="4" t="str">
        <x:v>remaining-at-v69</x:v>
      </x:c>
      <x:c r="W474" s="4" t="str">
        <x:v>Non</x:v>
      </x:c>
      <x:c r="X474" s="4" t="str">
        <x:v>Non</x:v>
      </x:c>
      <x:c r="Y474" s="4" t="str">
        <x:v>Non</x:v>
      </x:c>
      <x:c r="Z474" s="36" t="n">
        <x:v>0</x:v>
      </x:c>
      <x:c r="AA474" s="27"/>
      <x:c r="AB474" s="48"/>
      <x:c r="AC474" s="48"/>
      <x:c r="AD474" s="48"/>
      <x:c r="AE474" s="4"/>
      <x:c r="AF474" s="4"/>
      <x:c r="AG474" s="4"/>
      <x:c r="AH474" s="27" t="str">
        <x:v>Non applicable : aucun PNG accepté documenté à V69</x:v>
      </x:c>
      <x:c r="AI474" s="27" t="str">
        <x:v>Aucune correspondance retrouvée</x:v>
      </x:c>
      <x:c r="AJ474" s="52"/>
    </x:row>
    <x:row r="475" ht="29" customHeight="1">
      <x:c r="A475" s="4" t="str">
        <x:v>augmentes-assassin--blooded-09</x:v>
      </x:c>
      <x:c r="B475" s="4" t="str">
        <x:v>Cohorte des Augmentés — base Assassin</x:v>
      </x:c>
      <x:c r="C475" s="4" t="str">
        <x:v>Blooded</x:v>
      </x:c>
      <x:c r="D475" s="45" t="n">
        <x:v>9</x:v>
      </x:c>
      <x:c r="E475" s="27" t="str">
        <x:v>Pas faite</x:v>
      </x:c>
      <x:c r="F475" s="27" t="str">
        <x:v>Aucune référence retrouvée dans le périmètre audité</x:v>
      </x:c>
      <x:c r="G475" s="27" t="str">
        <x:v>Produire le PNG à partir de la fiche, puis sauvegarder et intégrer</x:v>
      </x:c>
      <x:c r="H475" s="27" t="str">
        <x:v>Catalogue 4 069</x:v>
      </x:c>
      <x:c r="I475" s="27" t="str">
        <x:v>Chasseur aux plaques restaurées</x:v>
      </x:c>
      <x:c r="J475" s="4" t="str">
        <x:v>augmentes-assassin</x:v>
      </x:c>
      <x:c r="K475" s="4" t="str">
        <x:v>blooded</x:v>
      </x:c>
      <x:c r="L475" s="4" t="str">
        <x:v>Non</x:v>
      </x:c>
      <x:c r="M475" s="4" t="str">
        <x:v>adult</x:v>
      </x:c>
      <x:c r="N475" s="4"/>
      <x:c r="O4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27" t="str">
        <x:v>ardoise cendrée</x:v>
      </x:c>
      <x:c r="Q475" s="27" t="str">
        <x:v>bronze patiné</x:v>
      </x:c>
      <x:c r="R475" s="27" t="str">
        <x:v>gris charbon</x:v>
      </x:c>
      <x:c r="S475" s="27" t="str">
        <x:v>Masqué</x:v>
      </x:c>
      <x:c r="T475" s="27" t="str">
        <x:v>attitude expérimentée immobile</x:v>
      </x:c>
      <x:c r="U475" s="4" t="str">
        <x:v>Non</x:v>
      </x:c>
      <x:c r="V475" s="4" t="str">
        <x:v>remaining-at-v69</x:v>
      </x:c>
      <x:c r="W475" s="4" t="str">
        <x:v>Non</x:v>
      </x:c>
      <x:c r="X475" s="4" t="str">
        <x:v>Non</x:v>
      </x:c>
      <x:c r="Y475" s="4" t="str">
        <x:v>Non</x:v>
      </x:c>
      <x:c r="Z475" s="36" t="n">
        <x:v>0</x:v>
      </x:c>
      <x:c r="AA475" s="27"/>
      <x:c r="AB475" s="48"/>
      <x:c r="AC475" s="48"/>
      <x:c r="AD475" s="48"/>
      <x:c r="AE475" s="4"/>
      <x:c r="AF475" s="4"/>
      <x:c r="AG475" s="4"/>
      <x:c r="AH475" s="27" t="str">
        <x:v>Non applicable : aucun PNG accepté documenté à V69</x:v>
      </x:c>
      <x:c r="AI475" s="27" t="str">
        <x:v>Aucune correspondance retrouvée</x:v>
      </x:c>
      <x:c r="AJ475" s="52"/>
    </x:row>
    <x:row r="476" ht="29" customHeight="1">
      <x:c r="A476" s="4" t="str">
        <x:v>augmentes-assassin--blooded-10</x:v>
      </x:c>
      <x:c r="B476" s="4" t="str">
        <x:v>Cohorte des Augmentés — base Assassin</x:v>
      </x:c>
      <x:c r="C476" s="4" t="str">
        <x:v>Blooded</x:v>
      </x:c>
      <x:c r="D476" s="45" t="n">
        <x:v>10</x:v>
      </x:c>
      <x:c r="E476" s="27" t="str">
        <x:v>Pas faite</x:v>
      </x:c>
      <x:c r="F476" s="27" t="str">
        <x:v>Aucune référence retrouvée dans le périmètre audité</x:v>
      </x:c>
      <x:c r="G476" s="27" t="str">
        <x:v>Produire le PNG à partir de la fiche, puis sauvegarder et intégrer</x:v>
      </x:c>
      <x:c r="H476" s="27" t="str">
        <x:v>Catalogue 4 069</x:v>
      </x:c>
      <x:c r="I476" s="27" t="str">
        <x:v>Vétéran de chasse</x:v>
      </x:c>
      <x:c r="J476" s="4" t="str">
        <x:v>augmentes-assassin</x:v>
      </x:c>
      <x:c r="K476" s="4" t="str">
        <x:v>blooded</x:v>
      </x:c>
      <x:c r="L476" s="4" t="str">
        <x:v>Non</x:v>
      </x:c>
      <x:c r="M476" s="4" t="str">
        <x:v>adult</x:v>
      </x:c>
      <x:c r="N476" s="4"/>
      <x:c r="O4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27" t="str">
        <x:v>ivoire gris d’exopeau</x:v>
      </x:c>
      <x:c r="Q476" s="27" t="str">
        <x:v>acier bleui</x:v>
      </x:c>
      <x:c r="R476" s="27" t="str">
        <x:v>cuivre mat</x:v>
      </x:c>
      <x:c r="S476" s="27" t="str">
        <x:v>Découvert</x:v>
      </x:c>
      <x:c r="T476" s="27" t="str">
        <x:v>présence assurée, légère rotation du thorax</x:v>
      </x:c>
      <x:c r="U476" s="4" t="str">
        <x:v>Non</x:v>
      </x:c>
      <x:c r="V476" s="4" t="str">
        <x:v>remaining-at-v69</x:v>
      </x:c>
      <x:c r="W476" s="4" t="str">
        <x:v>Non</x:v>
      </x:c>
      <x:c r="X476" s="4" t="str">
        <x:v>Non</x:v>
      </x:c>
      <x:c r="Y476" s="4" t="str">
        <x:v>Non</x:v>
      </x:c>
      <x:c r="Z476" s="36" t="n">
        <x:v>0</x:v>
      </x:c>
      <x:c r="AA476" s="27"/>
      <x:c r="AB476" s="48"/>
      <x:c r="AC476" s="48"/>
      <x:c r="AD476" s="48"/>
      <x:c r="AE476" s="4"/>
      <x:c r="AF476" s="4"/>
      <x:c r="AG476" s="4"/>
      <x:c r="AH476" s="27" t="str">
        <x:v>Non applicable : aucun PNG accepté documenté à V69</x:v>
      </x:c>
      <x:c r="AI476" s="27" t="str">
        <x:v>Aucune correspondance retrouvée</x:v>
      </x:c>
      <x:c r="AJ476" s="52"/>
    </x:row>
    <x:row r="477" ht="29" customHeight="1">
      <x:c r="A477" s="4" t="str">
        <x:v>augmentes-assassin--bad-bloods-01</x:v>
      </x:c>
      <x:c r="B477" s="4" t="str">
        <x:v>Cohorte des Augmentés — base Assassin</x:v>
      </x:c>
      <x:c r="C477" s="4" t="str">
        <x:v>Bad Bloods</x:v>
      </x:c>
      <x:c r="D477" s="45" t="n">
        <x:v>1</x:v>
      </x:c>
      <x:c r="E477" s="27" t="str">
        <x:v>Présente dans main</x:v>
      </x:c>
      <x:c r="F477" s="27" t="str">
        <x:v>Galerie et codex</x:v>
      </x:c>
      <x:c r="G477" s="27" t="str">
        <x:v>Conserver ; vérifier le rendu selon l’usage indiqué</x:v>
      </x:c>
      <x:c r="H477" s="27" t="str">
        <x:v>Catalogue 4 069</x:v>
      </x:c>
      <x:c r="I477" s="27" t="str">
        <x:v>Bad Bloods 01</x:v>
      </x:c>
      <x:c r="J477" s="4" t="str">
        <x:v>augmentes-assassin</x:v>
      </x:c>
      <x:c r="K477" s="4" t="str">
        <x:v>bad-bloods</x:v>
      </x:c>
      <x:c r="L477" s="4" t="str">
        <x:v>Non</x:v>
      </x:c>
      <x:c r="M477" s="4" t="str">
        <x:v>Non renseigné</x:v>
      </x:c>
      <x:c r="N477" s="4"/>
      <x:c r="O477" s="27"/>
      <x:c r="P477" s="27"/>
      <x:c r="Q477" s="27"/>
      <x:c r="R477" s="27"/>
      <x:c r="S477" s="27"/>
      <x:c r="T477" s="27"/>
      <x:c r="U477" s="4" t="str">
        <x:v>Oui</x:v>
      </x:c>
      <x:c r="V477" s="4" t="str">
        <x:v>baseline-v6</x:v>
      </x:c>
      <x:c r="W477" s="4" t="str">
        <x:v>Oui</x:v>
      </x:c>
      <x:c r="X477" s="4" t="str">
        <x:v>Non</x:v>
      </x:c>
      <x:c r="Y477" s="4" t="str">
        <x:v>Non</x:v>
      </x:c>
      <x:c r="Z477" s="36" t="n">
        <x:v>0</x:v>
      </x:c>
      <x:c r="AA477" s="27" t="str">
        <x:v>Chemin blob présent dans l’arbre Git audité ; SHA256 déclaré par le registre, pixels non retéléchargés. Audit du code et des références ; aucun déploiement ni affichage en navigateur observé.</x:v>
      </x:c>
      <x:c r="AB477" s="48" t="str">
        <x:v>https://github.com/darknigthmare/yautja-la-longue-chasse/blob/536ac53335e440747f6eccedd2cd757d1f817a99/public/game/imports/v85/library/4b3d4eaee28652838ac430c6dc8894dcee8427707580e6b4eae49208b812441c.png</x:v>
      </x:c>
      <x:c r="AC477" s="48" t="str">
        <x:v>https://github.com/darknigthmare/yautja-la-longue-chasse/blob/536ac53335e440747f6eccedd2cd757d1f817a99/app/game/data/recentSpriteLibraryV85.json</x:v>
      </x:c>
      <x:c r="AD477" s="48"/>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27" t="str">
        <x:v>PNG accepté historiquement ; archive non localisée dans les dossiers Drive vérifiés</x:v>
      </x:c>
      <x:c r="AI477" s="27" t="str">
        <x:v>ID exact + SHA de version acceptée déclaré</x:v>
      </x:c>
      <x:c r="AJ477" s="52"/>
    </x:row>
    <x:row r="478" ht="29" customHeight="1">
      <x:c r="A478" s="4" t="str">
        <x:v>augmentes-assassin--bad-bloods-02</x:v>
      </x:c>
      <x:c r="B478" s="4" t="str">
        <x:v>Cohorte des Augmentés — base Assassin</x:v>
      </x:c>
      <x:c r="C478" s="4" t="str">
        <x:v>Bad Bloods</x:v>
      </x:c>
      <x:c r="D478" s="45" t="n">
        <x:v>2</x:v>
      </x:c>
      <x:c r="E478" s="27" t="str">
        <x:v>Pas faite</x:v>
      </x:c>
      <x:c r="F478" s="27" t="str">
        <x:v>Aucune référence retrouvée dans le périmètre audité</x:v>
      </x:c>
      <x:c r="G478" s="27" t="str">
        <x:v>Produire le PNG à partir de la fiche, puis sauvegarder et intégrer</x:v>
      </x:c>
      <x:c r="H478" s="27" t="str">
        <x:v>Catalogue 4 069</x:v>
      </x:c>
      <x:c r="I478" s="27" t="str">
        <x:v>Renégat au masque fendu</x:v>
      </x:c>
      <x:c r="J478" s="4" t="str">
        <x:v>augmentes-assassin</x:v>
      </x:c>
      <x:c r="K478" s="4" t="str">
        <x:v>bad-bloods</x:v>
      </x:c>
      <x:c r="L478" s="4" t="str">
        <x:v>Non</x:v>
      </x:c>
      <x:c r="M478" s="4" t="str">
        <x:v>adult</x:v>
      </x:c>
      <x:c r="N478" s="4"/>
      <x:c r="O47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27" t="str">
        <x:v>gris pierre sombre</x:v>
      </x:c>
      <x:c r="Q478" s="27" t="str">
        <x:v>bronze sombre</x:v>
      </x:c>
      <x:c r="R478" s="27" t="str">
        <x:v>ivoire minéral</x:v>
      </x:c>
      <x:c r="S478" s="27" t="str">
        <x:v>Découvert</x:v>
      </x:c>
      <x:c r="T478" s="27" t="str">
        <x:v>posture d’observation en trois quarts droite</x:v>
      </x:c>
      <x:c r="U478" s="4" t="str">
        <x:v>Non</x:v>
      </x:c>
      <x:c r="V478" s="4" t="str">
        <x:v>remaining-at-v69</x:v>
      </x:c>
      <x:c r="W478" s="4" t="str">
        <x:v>Non</x:v>
      </x:c>
      <x:c r="X478" s="4" t="str">
        <x:v>Non</x:v>
      </x:c>
      <x:c r="Y478" s="4" t="str">
        <x:v>Non</x:v>
      </x:c>
      <x:c r="Z478" s="36" t="n">
        <x:v>0</x:v>
      </x:c>
      <x:c r="AA478" s="27"/>
      <x:c r="AB478" s="48"/>
      <x:c r="AC478" s="48"/>
      <x:c r="AD478" s="48"/>
      <x:c r="AE478" s="4"/>
      <x:c r="AF478" s="4"/>
      <x:c r="AG478" s="4"/>
      <x:c r="AH478" s="27" t="str">
        <x:v>Non applicable : aucun PNG accepté documenté à V69</x:v>
      </x:c>
      <x:c r="AI478" s="27" t="str">
        <x:v>Aucune correspondance retrouvée</x:v>
      </x:c>
      <x:c r="AJ478" s="52"/>
    </x:row>
    <x:row r="479" ht="29" customHeight="1">
      <x:c r="A479" s="4" t="str">
        <x:v>augmentes-assassin--bad-bloods-03</x:v>
      </x:c>
      <x:c r="B479" s="4" t="str">
        <x:v>Cohorte des Augmentés — base Assassin</x:v>
      </x:c>
      <x:c r="C479" s="4" t="str">
        <x:v>Bad Bloods</x:v>
      </x:c>
      <x:c r="D479" s="45" t="n">
        <x:v>3</x:v>
      </x:c>
      <x:c r="E479" s="27" t="str">
        <x:v>Pas faite</x:v>
      </x:c>
      <x:c r="F479" s="27" t="str">
        <x:v>Aucune référence retrouvée dans le périmètre audité</x:v>
      </x:c>
      <x:c r="G479" s="27" t="str">
        <x:v>Produire le PNG à partir de la fiche, puis sauvegarder et intégrer</x:v>
      </x:c>
      <x:c r="H479" s="27" t="str">
        <x:v>Catalogue 4 069</x:v>
      </x:c>
      <x:c r="I479" s="27" t="str">
        <x:v>Exilé aux liens usés</x:v>
      </x:c>
      <x:c r="J479" s="4" t="str">
        <x:v>augmentes-assassin</x:v>
      </x:c>
      <x:c r="K479" s="4" t="str">
        <x:v>bad-bloods</x:v>
      </x:c>
      <x:c r="L479" s="4" t="str">
        <x:v>Non</x:v>
      </x:c>
      <x:c r="M479" s="4" t="str">
        <x:v>adult</x:v>
      </x:c>
      <x:c r="N479" s="4"/>
      <x:c r="O4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27" t="str">
        <x:v>charbon brun</x:v>
      </x:c>
      <x:c r="Q479" s="27" t="str">
        <x:v>acier mat</x:v>
      </x:c>
      <x:c r="R479" s="27" t="str">
        <x:v>vert désaturé</x:v>
      </x:c>
      <x:c r="S479" s="27" t="str">
        <x:v>Masqué</x:v>
      </x:c>
      <x:c r="T479" s="27" t="str">
        <x:v>appui stable et épaules détendues</x:v>
      </x:c>
      <x:c r="U479" s="4" t="str">
        <x:v>Non</x:v>
      </x:c>
      <x:c r="V479" s="4" t="str">
        <x:v>remaining-at-v69</x:v>
      </x:c>
      <x:c r="W479" s="4" t="str">
        <x:v>Non</x:v>
      </x:c>
      <x:c r="X479" s="4" t="str">
        <x:v>Non</x:v>
      </x:c>
      <x:c r="Y479" s="4" t="str">
        <x:v>Non</x:v>
      </x:c>
      <x:c r="Z479" s="36" t="n">
        <x:v>0</x:v>
      </x:c>
      <x:c r="AA479" s="27"/>
      <x:c r="AB479" s="48"/>
      <x:c r="AC479" s="48"/>
      <x:c r="AD479" s="48"/>
      <x:c r="AE479" s="4"/>
      <x:c r="AF479" s="4"/>
      <x:c r="AG479" s="4"/>
      <x:c r="AH479" s="27" t="str">
        <x:v>Non applicable : aucun PNG accepté documenté à V69</x:v>
      </x:c>
      <x:c r="AI479" s="27" t="str">
        <x:v>Aucune correspondance retrouvée</x:v>
      </x:c>
      <x:c r="AJ479" s="52"/>
    </x:row>
    <x:row r="480" ht="29" customHeight="1">
      <x:c r="A480" s="4" t="str">
        <x:v>augmentes-assassin--bad-bloods-04</x:v>
      </x:c>
      <x:c r="B480" s="4" t="str">
        <x:v>Cohorte des Augmentés — base Assassin</x:v>
      </x:c>
      <x:c r="C480" s="4" t="str">
        <x:v>Bad Bloods</x:v>
      </x:c>
      <x:c r="D480" s="45" t="n">
        <x:v>4</x:v>
      </x:c>
      <x:c r="E480" s="27" t="str">
        <x:v>Pas faite</x:v>
      </x:c>
      <x:c r="F480" s="27" t="str">
        <x:v>Aucune référence retrouvée dans le périmètre audité</x:v>
      </x:c>
      <x:c r="G480" s="27" t="str">
        <x:v>Produire le PNG à partir de la fiche, puis sauvegarder et intégrer</x:v>
      </x:c>
      <x:c r="H480" s="27" t="str">
        <x:v>Catalogue 4 069</x:v>
      </x:c>
      <x:c r="I480" s="27" t="str">
        <x:v>Errant au disque</x:v>
      </x:c>
      <x:c r="J480" s="4" t="str">
        <x:v>augmentes-assassin</x:v>
      </x:c>
      <x:c r="K480" s="4" t="str">
        <x:v>bad-bloods</x:v>
      </x:c>
      <x:c r="L480" s="4" t="str">
        <x:v>Non</x:v>
      </x:c>
      <x:c r="M480" s="4" t="str">
        <x:v>adult</x:v>
      </x:c>
      <x:c r="N480" s="4"/>
      <x:c r="O4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27" t="str">
        <x:v>ardoise cendrée</x:v>
      </x:c>
      <x:c r="Q480" s="27" t="str">
        <x:v>métal ardoise</x:v>
      </x:c>
      <x:c r="R480" s="27" t="str">
        <x:v>ocre</x:v>
      </x:c>
      <x:c r="S480" s="27" t="str">
        <x:v>Découvert</x:v>
      </x:c>
      <x:c r="T480" s="27" t="str">
        <x:v>léger transfert du poids, silhouette entière</x:v>
      </x:c>
      <x:c r="U480" s="4" t="str">
        <x:v>Non</x:v>
      </x:c>
      <x:c r="V480" s="4" t="str">
        <x:v>remaining-at-v69</x:v>
      </x:c>
      <x:c r="W480" s="4" t="str">
        <x:v>Non</x:v>
      </x:c>
      <x:c r="X480" s="4" t="str">
        <x:v>Non</x:v>
      </x:c>
      <x:c r="Y480" s="4" t="str">
        <x:v>Non</x:v>
      </x:c>
      <x:c r="Z480" s="36" t="n">
        <x:v>0</x:v>
      </x:c>
      <x:c r="AA480" s="27"/>
      <x:c r="AB480" s="48"/>
      <x:c r="AC480" s="48"/>
      <x:c r="AD480" s="48"/>
      <x:c r="AE480" s="4"/>
      <x:c r="AF480" s="4"/>
      <x:c r="AG480" s="4"/>
      <x:c r="AH480" s="27" t="str">
        <x:v>Non applicable : aucun PNG accepté documenté à V69</x:v>
      </x:c>
      <x:c r="AI480" s="27" t="str">
        <x:v>Aucune correspondance retrouvée</x:v>
      </x:c>
      <x:c r="AJ480" s="52"/>
    </x:row>
    <x:row r="481" ht="29" customHeight="1">
      <x:c r="A481" s="4" t="str">
        <x:v>augmentes-assassin--bad-bloods-05</x:v>
      </x:c>
      <x:c r="B481" s="4" t="str">
        <x:v>Cohorte des Augmentés — base Assassin</x:v>
      </x:c>
      <x:c r="C481" s="4" t="str">
        <x:v>Bad Bloods</x:v>
      </x:c>
      <x:c r="D481" s="45" t="n">
        <x:v>5</x:v>
      </x:c>
      <x:c r="E481" s="27" t="str">
        <x:v>Pas faite</x:v>
      </x:c>
      <x:c r="F481" s="27" t="str">
        <x:v>Aucune référence retrouvée dans le périmètre audité</x:v>
      </x:c>
      <x:c r="G481" s="27" t="str">
        <x:v>Produire le PNG à partir de la fiche, puis sauvegarder et intégrer</x:v>
      </x:c>
      <x:c r="H481" s="27" t="str">
        <x:v>Catalogue 4 069</x:v>
      </x:c>
      <x:c r="I481" s="27" t="str">
        <x:v>Déserteur des remparts</x:v>
      </x:c>
      <x:c r="J481" s="4" t="str">
        <x:v>augmentes-assassin</x:v>
      </x:c>
      <x:c r="K481" s="4" t="str">
        <x:v>bad-bloods</x:v>
      </x:c>
      <x:c r="L481" s="4" t="str">
        <x:v>Non</x:v>
      </x:c>
      <x:c r="M481" s="4" t="str">
        <x:v>adult</x:v>
      </x:c>
      <x:c r="N481" s="4"/>
      <x:c r="O4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27" t="str">
        <x:v>ivoire gris d’exopeau</x:v>
      </x:c>
      <x:c r="Q481" s="27" t="str">
        <x:v>cuivre oxydé discret</x:v>
      </x:c>
      <x:c r="R481" s="27" t="str">
        <x:v>noir mat</x:v>
      </x:c>
      <x:c r="S481" s="27" t="str">
        <x:v>Découvert</x:v>
      </x:c>
      <x:c r="T481" s="27" t="str">
        <x:v>posture de contrôle calme, mains lisibles</x:v>
      </x:c>
      <x:c r="U481" s="4" t="str">
        <x:v>Non</x:v>
      </x:c>
      <x:c r="V481" s="4" t="str">
        <x:v>remaining-at-v69</x:v>
      </x:c>
      <x:c r="W481" s="4" t="str">
        <x:v>Non</x:v>
      </x:c>
      <x:c r="X481" s="4" t="str">
        <x:v>Non</x:v>
      </x:c>
      <x:c r="Y481" s="4" t="str">
        <x:v>Non</x:v>
      </x:c>
      <x:c r="Z481" s="36" t="n">
        <x:v>0</x:v>
      </x:c>
      <x:c r="AA481" s="27"/>
      <x:c r="AB481" s="48"/>
      <x:c r="AC481" s="48"/>
      <x:c r="AD481" s="48"/>
      <x:c r="AE481" s="4"/>
      <x:c r="AF481" s="4"/>
      <x:c r="AG481" s="4"/>
      <x:c r="AH481" s="27" t="str">
        <x:v>Non applicable : aucun PNG accepté documenté à V69</x:v>
      </x:c>
      <x:c r="AI481" s="27" t="str">
        <x:v>Aucune correspondance retrouvée</x:v>
      </x:c>
      <x:c r="AJ481" s="52"/>
    </x:row>
    <x:row r="482" ht="29" customHeight="1">
      <x:c r="A482" s="4" t="str">
        <x:v>augmentes-assassin--bad-bloods-06</x:v>
      </x:c>
      <x:c r="B482" s="4" t="str">
        <x:v>Cohorte des Augmentés — base Assassin</x:v>
      </x:c>
      <x:c r="C482" s="4" t="str">
        <x:v>Bad Bloods</x:v>
      </x:c>
      <x:c r="D482" s="45" t="n">
        <x:v>6</x:v>
      </x:c>
      <x:c r="E482" s="27" t="str">
        <x:v>Pas faite</x:v>
      </x:c>
      <x:c r="F482" s="27" t="str">
        <x:v>Aucune référence retrouvée dans le périmètre audité</x:v>
      </x:c>
      <x:c r="G482" s="27" t="str">
        <x:v>Produire le PNG à partir de la fiche, puis sauvegarder et intégrer</x:v>
      </x:c>
      <x:c r="H482" s="27" t="str">
        <x:v>Catalogue 4 069</x:v>
      </x:c>
      <x:c r="I482" s="27" t="str">
        <x:v>Banni des pistes</x:v>
      </x:c>
      <x:c r="J482" s="4" t="str">
        <x:v>augmentes-assassin</x:v>
      </x:c>
      <x:c r="K482" s="4" t="str">
        <x:v>bad-bloods</x:v>
      </x:c>
      <x:c r="L482" s="4" t="str">
        <x:v>Non</x:v>
      </x:c>
      <x:c r="M482" s="4" t="str">
        <x:v>adult</x:v>
      </x:c>
      <x:c r="N482" s="4"/>
      <x:c r="O4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27" t="str">
        <x:v>gris anthracite à marbrures rouges</x:v>
      </x:c>
      <x:c r="Q482" s="27" t="str">
        <x:v>titane sombre</x:v>
      </x:c>
      <x:c r="R482" s="27" t="str">
        <x:v>bordeaux</x:v>
      </x:c>
      <x:c r="S482" s="27" t="str">
        <x:v>Masqué</x:v>
      </x:c>
      <x:c r="T482" s="27" t="str">
        <x:v>bras tenus près du corps sans masquer les accessoires</x:v>
      </x:c>
      <x:c r="U482" s="4" t="str">
        <x:v>Non</x:v>
      </x:c>
      <x:c r="V482" s="4" t="str">
        <x:v>remaining-at-v69</x:v>
      </x:c>
      <x:c r="W482" s="4" t="str">
        <x:v>Non</x:v>
      </x:c>
      <x:c r="X482" s="4" t="str">
        <x:v>Non</x:v>
      </x:c>
      <x:c r="Y482" s="4" t="str">
        <x:v>Non</x:v>
      </x:c>
      <x:c r="Z482" s="36" t="n">
        <x:v>0</x:v>
      </x:c>
      <x:c r="AA482" s="27"/>
      <x:c r="AB482" s="48"/>
      <x:c r="AC482" s="48"/>
      <x:c r="AD482" s="48"/>
      <x:c r="AE482" s="4"/>
      <x:c r="AF482" s="4"/>
      <x:c r="AG482" s="4"/>
      <x:c r="AH482" s="27" t="str">
        <x:v>Non applicable : aucun PNG accepté documenté à V69</x:v>
      </x:c>
      <x:c r="AI482" s="27" t="str">
        <x:v>Aucune correspondance retrouvée</x:v>
      </x:c>
      <x:c r="AJ482" s="52"/>
    </x:row>
    <x:row r="483" ht="29" customHeight="1">
      <x:c r="A483" s="4" t="str">
        <x:v>augmentes-assassin--bad-bloods-07</x:v>
      </x:c>
      <x:c r="B483" s="4" t="str">
        <x:v>Cohorte des Augmentés — base Assassin</x:v>
      </x:c>
      <x:c r="C483" s="4" t="str">
        <x:v>Bad Bloods</x:v>
      </x:c>
      <x:c r="D483" s="45" t="n">
        <x:v>7</x:v>
      </x:c>
      <x:c r="E483" s="27" t="str">
        <x:v>Pas faite</x:v>
      </x:c>
      <x:c r="F483" s="27" t="str">
        <x:v>Aucune référence retrouvée dans le périmètre audité</x:v>
      </x:c>
      <x:c r="G483" s="27" t="str">
        <x:v>Produire le PNG à partir de la fiche, puis sauvegarder et intégrer</x:v>
      </x:c>
      <x:c r="H483" s="27" t="str">
        <x:v>Catalogue 4 069</x:v>
      </x:c>
      <x:c r="I483" s="27" t="str">
        <x:v>Traqueur sans bannière</x:v>
      </x:c>
      <x:c r="J483" s="4" t="str">
        <x:v>augmentes-assassin</x:v>
      </x:c>
      <x:c r="K483" s="4" t="str">
        <x:v>bad-bloods</x:v>
      </x:c>
      <x:c r="L483" s="4" t="str">
        <x:v>Non</x:v>
      </x:c>
      <x:c r="M483" s="4" t="str">
        <x:v>adult</x:v>
      </x:c>
      <x:c r="N483" s="4"/>
      <x:c r="O4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27" t="str">
        <x:v>gris pierre sombre</x:v>
      </x:c>
      <x:c r="Q483" s="27" t="str">
        <x:v>bronze ancien</x:v>
      </x:c>
      <x:c r="R483" s="27" t="str">
        <x:v>gris pierre</x:v>
      </x:c>
      <x:c r="S483" s="27" t="str">
        <x:v>Découvert</x:v>
      </x:c>
      <x:c r="T483" s="27" t="str">
        <x:v>geste discret de coordination</x:v>
      </x:c>
      <x:c r="U483" s="4" t="str">
        <x:v>Non</x:v>
      </x:c>
      <x:c r="V483" s="4" t="str">
        <x:v>remaining-at-v69</x:v>
      </x:c>
      <x:c r="W483" s="4" t="str">
        <x:v>Non</x:v>
      </x:c>
      <x:c r="X483" s="4" t="str">
        <x:v>Non</x:v>
      </x:c>
      <x:c r="Y483" s="4" t="str">
        <x:v>Non</x:v>
      </x:c>
      <x:c r="Z483" s="36" t="n">
        <x:v>0</x:v>
      </x:c>
      <x:c r="AA483" s="27"/>
      <x:c r="AB483" s="48"/>
      <x:c r="AC483" s="48"/>
      <x:c r="AD483" s="48"/>
      <x:c r="AE483" s="4"/>
      <x:c r="AF483" s="4"/>
      <x:c r="AG483" s="4"/>
      <x:c r="AH483" s="27" t="str">
        <x:v>Non applicable : aucun PNG accepté documenté à V69</x:v>
      </x:c>
      <x:c r="AI483" s="27" t="str">
        <x:v>Aucune correspondance retrouvée</x:v>
      </x:c>
      <x:c r="AJ483" s="52"/>
    </x:row>
    <x:row r="484" ht="29" customHeight="1">
      <x:c r="A484" s="4" t="str">
        <x:v>augmentes-assassin--bad-bloods-08</x:v>
      </x:c>
      <x:c r="B484" s="4" t="str">
        <x:v>Cohorte des Augmentés — base Assassin</x:v>
      </x:c>
      <x:c r="C484" s="4" t="str">
        <x:v>Bad Bloods</x:v>
      </x:c>
      <x:c r="D484" s="45" t="n">
        <x:v>8</x:v>
      </x:c>
      <x:c r="E484" s="27" t="str">
        <x:v>Pas faite</x:v>
      </x:c>
      <x:c r="F484" s="27" t="str">
        <x:v>Aucune référence retrouvée dans le périmètre audité</x:v>
      </x:c>
      <x:c r="G484" s="27" t="str">
        <x:v>Produire le PNG à partir de la fiche, puis sauvegarder et intégrer</x:v>
      </x:c>
      <x:c r="H484" s="27" t="str">
        <x:v>Catalogue 4 069</x:v>
      </x:c>
      <x:c r="I484" s="27" t="str">
        <x:v>Renégat aux attaches neuves</x:v>
      </x:c>
      <x:c r="J484" s="4" t="str">
        <x:v>augmentes-assassin</x:v>
      </x:c>
      <x:c r="K484" s="4" t="str">
        <x:v>bad-bloods</x:v>
      </x:c>
      <x:c r="L484" s="4" t="str">
        <x:v>Non</x:v>
      </x:c>
      <x:c r="M484" s="4" t="str">
        <x:v>adult</x:v>
      </x:c>
      <x:c r="N484" s="4"/>
      <x:c r="O4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27" t="str">
        <x:v>charbon brun</x:v>
      </x:c>
      <x:c r="Q484" s="27" t="str">
        <x:v>acier patiné</x:v>
      </x:c>
      <x:c r="R484" s="27" t="str">
        <x:v>bleu profond</x:v>
      </x:c>
      <x:c r="S484" s="27" t="str">
        <x:v>Découvert</x:v>
      </x:c>
      <x:c r="T484" s="27" t="str">
        <x:v>arme ou outil tenu bas, loin des jambes</x:v>
      </x:c>
      <x:c r="U484" s="4" t="str">
        <x:v>Non</x:v>
      </x:c>
      <x:c r="V484" s="4" t="str">
        <x:v>remaining-at-v69</x:v>
      </x:c>
      <x:c r="W484" s="4" t="str">
        <x:v>Non</x:v>
      </x:c>
      <x:c r="X484" s="4" t="str">
        <x:v>Non</x:v>
      </x:c>
      <x:c r="Y484" s="4" t="str">
        <x:v>Non</x:v>
      </x:c>
      <x:c r="Z484" s="36" t="n">
        <x:v>0</x:v>
      </x:c>
      <x:c r="AA484" s="27"/>
      <x:c r="AB484" s="48"/>
      <x:c r="AC484" s="48"/>
      <x:c r="AD484" s="48"/>
      <x:c r="AE484" s="4"/>
      <x:c r="AF484" s="4"/>
      <x:c r="AG484" s="4"/>
      <x:c r="AH484" s="27" t="str">
        <x:v>Non applicable : aucun PNG accepté documenté à V69</x:v>
      </x:c>
      <x:c r="AI484" s="27" t="str">
        <x:v>Aucune correspondance retrouvée</x:v>
      </x:c>
      <x:c r="AJ484" s="52"/>
    </x:row>
    <x:row r="485" ht="29" customHeight="1">
      <x:c r="A485" s="4" t="str">
        <x:v>augmentes-assassin--bad-bloods-09</x:v>
      </x:c>
      <x:c r="B485" s="4" t="str">
        <x:v>Cohorte des Augmentés — base Assassin</x:v>
      </x:c>
      <x:c r="C485" s="4" t="str">
        <x:v>Bad Bloods</x:v>
      </x:c>
      <x:c r="D485" s="45" t="n">
        <x:v>9</x:v>
      </x:c>
      <x:c r="E485" s="27" t="str">
        <x:v>Pas faite</x:v>
      </x:c>
      <x:c r="F485" s="27" t="str">
        <x:v>Aucune référence retrouvée dans le périmètre audité</x:v>
      </x:c>
      <x:c r="G485" s="27" t="str">
        <x:v>Produire le PNG à partir de la fiche, puis sauvegarder et intégrer</x:v>
      </x:c>
      <x:c r="H485" s="27" t="str">
        <x:v>Catalogue 4 069</x:v>
      </x:c>
      <x:c r="I485" s="27" t="str">
        <x:v>Exilé silencieux</x:v>
      </x:c>
      <x:c r="J485" s="4" t="str">
        <x:v>augmentes-assassin</x:v>
      </x:c>
      <x:c r="K485" s="4" t="str">
        <x:v>bad-bloods</x:v>
      </x:c>
      <x:c r="L485" s="4" t="str">
        <x:v>Non</x:v>
      </x:c>
      <x:c r="M485" s="4" t="str">
        <x:v>adult</x:v>
      </x:c>
      <x:c r="N485" s="4"/>
      <x:c r="O4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27" t="str">
        <x:v>ardoise cendrée</x:v>
      </x:c>
      <x:c r="Q485" s="27" t="str">
        <x:v>bronze patiné</x:v>
      </x:c>
      <x:c r="R485" s="27" t="str">
        <x:v>gris charbon</x:v>
      </x:c>
      <x:c r="S485" s="27" t="str">
        <x:v>Masqué</x:v>
      </x:c>
      <x:c r="T485" s="27" t="str">
        <x:v>attitude expérimentée immobile</x:v>
      </x:c>
      <x:c r="U485" s="4" t="str">
        <x:v>Non</x:v>
      </x:c>
      <x:c r="V485" s="4" t="str">
        <x:v>remaining-at-v69</x:v>
      </x:c>
      <x:c r="W485" s="4" t="str">
        <x:v>Non</x:v>
      </x:c>
      <x:c r="X485" s="4" t="str">
        <x:v>Non</x:v>
      </x:c>
      <x:c r="Y485" s="4" t="str">
        <x:v>Non</x:v>
      </x:c>
      <x:c r="Z485" s="36" t="n">
        <x:v>0</x:v>
      </x:c>
      <x:c r="AA485" s="27"/>
      <x:c r="AB485" s="48"/>
      <x:c r="AC485" s="48"/>
      <x:c r="AD485" s="48"/>
      <x:c r="AE485" s="4"/>
      <x:c r="AF485" s="4"/>
      <x:c r="AG485" s="4"/>
      <x:c r="AH485" s="27" t="str">
        <x:v>Non applicable : aucun PNG accepté documenté à V69</x:v>
      </x:c>
      <x:c r="AI485" s="27" t="str">
        <x:v>Aucune correspondance retrouvée</x:v>
      </x:c>
      <x:c r="AJ485" s="52"/>
    </x:row>
    <x:row r="486" ht="29" customHeight="1">
      <x:c r="A486" s="4" t="str">
        <x:v>augmentes-assassin--bad-bloods-10</x:v>
      </x:c>
      <x:c r="B486" s="4" t="str">
        <x:v>Cohorte des Augmentés — base Assassin</x:v>
      </x:c>
      <x:c r="C486" s="4" t="str">
        <x:v>Bad Bloods</x:v>
      </x:c>
      <x:c r="D486" s="45" t="n">
        <x:v>10</x:v>
      </x:c>
      <x:c r="E486" s="27" t="str">
        <x:v>Pas faite</x:v>
      </x:c>
      <x:c r="F486" s="27" t="str">
        <x:v>Aucune référence retrouvée dans le périmètre audité</x:v>
      </x:c>
      <x:c r="G486" s="27" t="str">
        <x:v>Produire le PNG à partir de la fiche, puis sauvegarder et intégrer</x:v>
      </x:c>
      <x:c r="H486" s="27" t="str">
        <x:v>Catalogue 4 069</x:v>
      </x:c>
      <x:c r="I486" s="27" t="str">
        <x:v>Vétéran déchu</x:v>
      </x:c>
      <x:c r="J486" s="4" t="str">
        <x:v>augmentes-assassin</x:v>
      </x:c>
      <x:c r="K486" s="4" t="str">
        <x:v>bad-bloods</x:v>
      </x:c>
      <x:c r="L486" s="4" t="str">
        <x:v>Non</x:v>
      </x:c>
      <x:c r="M486" s="4" t="str">
        <x:v>adult</x:v>
      </x:c>
      <x:c r="N486" s="4"/>
      <x:c r="O4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27" t="str">
        <x:v>ivoire gris d’exopeau</x:v>
      </x:c>
      <x:c r="Q486" s="27" t="str">
        <x:v>acier bleui</x:v>
      </x:c>
      <x:c r="R486" s="27" t="str">
        <x:v>cuivre mat</x:v>
      </x:c>
      <x:c r="S486" s="27" t="str">
        <x:v>Découvert</x:v>
      </x:c>
      <x:c r="T486" s="27" t="str">
        <x:v>présence assurée, légère rotation du thorax</x:v>
      </x:c>
      <x:c r="U486" s="4" t="str">
        <x:v>Non</x:v>
      </x:c>
      <x:c r="V486" s="4" t="str">
        <x:v>remaining-at-v69</x:v>
      </x:c>
      <x:c r="W486" s="4" t="str">
        <x:v>Non</x:v>
      </x:c>
      <x:c r="X486" s="4" t="str">
        <x:v>Non</x:v>
      </x:c>
      <x:c r="Y486" s="4" t="str">
        <x:v>Non</x:v>
      </x:c>
      <x:c r="Z486" s="36" t="n">
        <x:v>0</x:v>
      </x:c>
      <x:c r="AA486" s="27"/>
      <x:c r="AB486" s="48"/>
      <x:c r="AC486" s="48"/>
      <x:c r="AD486" s="48"/>
      <x:c r="AE486" s="4"/>
      <x:c r="AF486" s="4"/>
      <x:c r="AG486" s="4"/>
      <x:c r="AH486" s="27" t="str">
        <x:v>Non applicable : aucun PNG accepté documenté à V69</x:v>
      </x:c>
      <x:c r="AI486" s="27" t="str">
        <x:v>Aucune correspondance retrouvée</x:v>
      </x:c>
      <x:c r="AJ486" s="52"/>
    </x:row>
    <x:row r="487" ht="29" customHeight="1">
      <x:c r="A487" s="4" t="str">
        <x:v>augmentes-assassin--elites-01</x:v>
      </x:c>
      <x:c r="B487" s="4" t="str">
        <x:v>Cohorte des Augmentés — base Assassin</x:v>
      </x:c>
      <x:c r="C487" s="4" t="str">
        <x:v>Élites</x:v>
      </x:c>
      <x:c r="D487" s="45" t="n">
        <x:v>1</x:v>
      </x:c>
      <x:c r="E487" s="27" t="str">
        <x:v>Présente dans main</x:v>
      </x:c>
      <x:c r="F487" s="27" t="str">
        <x:v>Galerie et codex</x:v>
      </x:c>
      <x:c r="G487" s="27" t="str">
        <x:v>Conserver ; vérifier le rendu selon l’usage indiqué</x:v>
      </x:c>
      <x:c r="H487" s="27" t="str">
        <x:v>Catalogue 4 069</x:v>
      </x:c>
      <x:c r="I487" s="27" t="str">
        <x:v>Élites 01</x:v>
      </x:c>
      <x:c r="J487" s="4" t="str">
        <x:v>augmentes-assassin</x:v>
      </x:c>
      <x:c r="K487" s="4" t="str">
        <x:v>elites</x:v>
      </x:c>
      <x:c r="L487" s="4" t="str">
        <x:v>Non</x:v>
      </x:c>
      <x:c r="M487" s="4" t="str">
        <x:v>Non renseigné</x:v>
      </x:c>
      <x:c r="N487" s="4"/>
      <x:c r="O487" s="27"/>
      <x:c r="P487" s="27"/>
      <x:c r="Q487" s="27"/>
      <x:c r="R487" s="27"/>
      <x:c r="S487" s="27"/>
      <x:c r="T487" s="27"/>
      <x:c r="U487" s="4" t="str">
        <x:v>Oui</x:v>
      </x:c>
      <x:c r="V487" s="4" t="str">
        <x:v>baseline-v6</x:v>
      </x:c>
      <x:c r="W487" s="4" t="str">
        <x:v>Oui</x:v>
      </x:c>
      <x:c r="X487" s="4" t="str">
        <x:v>Non</x:v>
      </x:c>
      <x:c r="Y487" s="4" t="str">
        <x:v>Non</x:v>
      </x:c>
      <x:c r="Z487" s="36" t="n">
        <x:v>0</x:v>
      </x:c>
      <x:c r="AA487" s="27" t="str">
        <x:v>Chemin blob présent dans l’arbre Git audité ; SHA256 déclaré par le registre, pixels non retéléchargés. Audit du code et des références ; aucun déploiement ni affichage en navigateur observé.</x:v>
      </x:c>
      <x:c r="AB487" s="48" t="str">
        <x:v>https://github.com/darknigthmare/yautja-la-longue-chasse/blob/536ac53335e440747f6eccedd2cd757d1f817a99/public/game/imports/v85/library/c55824ade9bcae31403a1aa26169e734bae14a7a811a30031cf4f5547f7fd6b9.png</x:v>
      </x:c>
      <x:c r="AC487" s="48" t="str">
        <x:v>https://github.com/darknigthmare/yautja-la-longue-chasse/blob/536ac53335e440747f6eccedd2cd757d1f817a99/app/game/data/recentSpriteLibraryV85.json</x:v>
      </x:c>
      <x:c r="AD487" s="48"/>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27" t="str">
        <x:v>PNG accepté historiquement ; archive non localisée dans les dossiers Drive vérifiés</x:v>
      </x:c>
      <x:c r="AI487" s="27" t="str">
        <x:v>ID exact + SHA de version acceptée déclaré</x:v>
      </x:c>
      <x:c r="AJ487" s="52"/>
    </x:row>
    <x:row r="488" ht="29" customHeight="1">
      <x:c r="A488" s="4" t="str">
        <x:v>augmentes-assassin--elites-02</x:v>
      </x:c>
      <x:c r="B488" s="4" t="str">
        <x:v>Cohorte des Augmentés — base Assassin</x:v>
      </x:c>
      <x:c r="C488" s="4" t="str">
        <x:v>Élites</x:v>
      </x:c>
      <x:c r="D488" s="45" t="n">
        <x:v>2</x:v>
      </x:c>
      <x:c r="E488" s="27" t="str">
        <x:v>Pas faite</x:v>
      </x:c>
      <x:c r="F488" s="27" t="str">
        <x:v>Aucune référence retrouvée dans le périmètre audité</x:v>
      </x:c>
      <x:c r="G488" s="27" t="str">
        <x:v>Produire le PNG à partir de la fiche, puis sauvegarder et intégrer</x:v>
      </x:c>
      <x:c r="H488" s="27" t="str">
        <x:v>Catalogue 4 069</x:v>
      </x:c>
      <x:c r="I488" s="27" t="str">
        <x:v>Chef de lance</x:v>
      </x:c>
      <x:c r="J488" s="4" t="str">
        <x:v>augmentes-assassin</x:v>
      </x:c>
      <x:c r="K488" s="4" t="str">
        <x:v>elites</x:v>
      </x:c>
      <x:c r="L488" s="4" t="str">
        <x:v>Non</x:v>
      </x:c>
      <x:c r="M488" s="4" t="str">
        <x:v>adult</x:v>
      </x:c>
      <x:c r="N488" s="4"/>
      <x:c r="O4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27" t="str">
        <x:v>gris pierre sombre</x:v>
      </x:c>
      <x:c r="Q488" s="27" t="str">
        <x:v>bronze sombre</x:v>
      </x:c>
      <x:c r="R488" s="27" t="str">
        <x:v>ivoire minéral</x:v>
      </x:c>
      <x:c r="S488" s="27" t="str">
        <x:v>Découvert</x:v>
      </x:c>
      <x:c r="T488" s="27" t="str">
        <x:v>posture d’observation en trois quarts droite</x:v>
      </x:c>
      <x:c r="U488" s="4" t="str">
        <x:v>Non</x:v>
      </x:c>
      <x:c r="V488" s="4" t="str">
        <x:v>remaining-at-v69</x:v>
      </x:c>
      <x:c r="W488" s="4" t="str">
        <x:v>Non</x:v>
      </x:c>
      <x:c r="X488" s="4" t="str">
        <x:v>Non</x:v>
      </x:c>
      <x:c r="Y488" s="4" t="str">
        <x:v>Non</x:v>
      </x:c>
      <x:c r="Z488" s="36" t="n">
        <x:v>0</x:v>
      </x:c>
      <x:c r="AA488" s="27"/>
      <x:c r="AB488" s="48"/>
      <x:c r="AC488" s="48"/>
      <x:c r="AD488" s="48"/>
      <x:c r="AE488" s="4"/>
      <x:c r="AF488" s="4"/>
      <x:c r="AG488" s="4"/>
      <x:c r="AH488" s="27" t="str">
        <x:v>Non applicable : aucun PNG accepté documenté à V69</x:v>
      </x:c>
      <x:c r="AI488" s="27" t="str">
        <x:v>Aucune correspondance retrouvée</x:v>
      </x:c>
      <x:c r="AJ488" s="52"/>
    </x:row>
    <x:row r="489" ht="29" customHeight="1">
      <x:c r="A489" s="4" t="str">
        <x:v>augmentes-assassin--elites-03</x:v>
      </x:c>
      <x:c r="B489" s="4" t="str">
        <x:v>Cohorte des Augmentés — base Assassin</x:v>
      </x:c>
      <x:c r="C489" s="4" t="str">
        <x:v>Élites</x:v>
      </x:c>
      <x:c r="D489" s="45" t="n">
        <x:v>3</x:v>
      </x:c>
      <x:c r="E489" s="27" t="str">
        <x:v>Pas faite</x:v>
      </x:c>
      <x:c r="F489" s="27" t="str">
        <x:v>Aucune référence retrouvée dans le périmètre audité</x:v>
      </x:c>
      <x:c r="G489" s="27" t="str">
        <x:v>Produire le PNG à partir de la fiche, puis sauvegarder et intégrer</x:v>
      </x:c>
      <x:c r="H489" s="27" t="str">
        <x:v>Catalogue 4 069</x:v>
      </x:c>
      <x:c r="I489" s="27" t="str">
        <x:v>Maître du disque</x:v>
      </x:c>
      <x:c r="J489" s="4" t="str">
        <x:v>augmentes-assassin</x:v>
      </x:c>
      <x:c r="K489" s="4" t="str">
        <x:v>elites</x:v>
      </x:c>
      <x:c r="L489" s="4" t="str">
        <x:v>Non</x:v>
      </x:c>
      <x:c r="M489" s="4" t="str">
        <x:v>adult</x:v>
      </x:c>
      <x:c r="N489" s="4"/>
      <x:c r="O4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27" t="str">
        <x:v>charbon brun</x:v>
      </x:c>
      <x:c r="Q489" s="27" t="str">
        <x:v>acier mat</x:v>
      </x:c>
      <x:c r="R489" s="27" t="str">
        <x:v>vert désaturé</x:v>
      </x:c>
      <x:c r="S489" s="27" t="str">
        <x:v>Masqué</x:v>
      </x:c>
      <x:c r="T489" s="27" t="str">
        <x:v>appui stable et épaules détendues</x:v>
      </x:c>
      <x:c r="U489" s="4" t="str">
        <x:v>Non</x:v>
      </x:c>
      <x:c r="V489" s="4" t="str">
        <x:v>remaining-at-v69</x:v>
      </x:c>
      <x:c r="W489" s="4" t="str">
        <x:v>Non</x:v>
      </x:c>
      <x:c r="X489" s="4" t="str">
        <x:v>Non</x:v>
      </x:c>
      <x:c r="Y489" s="4" t="str">
        <x:v>Non</x:v>
      </x:c>
      <x:c r="Z489" s="36" t="n">
        <x:v>0</x:v>
      </x:c>
      <x:c r="AA489" s="27"/>
      <x:c r="AB489" s="48"/>
      <x:c r="AC489" s="48"/>
      <x:c r="AD489" s="48"/>
      <x:c r="AE489" s="4"/>
      <x:c r="AF489" s="4"/>
      <x:c r="AG489" s="4"/>
      <x:c r="AH489" s="27" t="str">
        <x:v>Non applicable : aucun PNG accepté documenté à V69</x:v>
      </x:c>
      <x:c r="AI489" s="27" t="str">
        <x:v>Aucune correspondance retrouvée</x:v>
      </x:c>
      <x:c r="AJ489" s="52"/>
    </x:row>
    <x:row r="490" ht="29" customHeight="1">
      <x:c r="A490" s="4" t="str">
        <x:v>augmentes-assassin--elites-04</x:v>
      </x:c>
      <x:c r="B490" s="4" t="str">
        <x:v>Cohorte des Augmentés — base Assassin</x:v>
      </x:c>
      <x:c r="C490" s="4" t="str">
        <x:v>Élites</x:v>
      </x:c>
      <x:c r="D490" s="45" t="n">
        <x:v>4</x:v>
      </x:c>
      <x:c r="E490" s="27" t="str">
        <x:v>Pas faite</x:v>
      </x:c>
      <x:c r="F490" s="27" t="str">
        <x:v>Aucune référence retrouvée dans le périmètre audité</x:v>
      </x:c>
      <x:c r="G490" s="27" t="str">
        <x:v>Produire le PNG à partir de la fiche, puis sauvegarder et intégrer</x:v>
      </x:c>
      <x:c r="H490" s="27" t="str">
        <x:v>Catalogue 4 069</x:v>
      </x:c>
      <x:c r="I490" s="27" t="str">
        <x:v>Soigneur de campagne</x:v>
      </x:c>
      <x:c r="J490" s="4" t="str">
        <x:v>augmentes-assassin</x:v>
      </x:c>
      <x:c r="K490" s="4" t="str">
        <x:v>elites</x:v>
      </x:c>
      <x:c r="L490" s="4" t="str">
        <x:v>Non</x:v>
      </x:c>
      <x:c r="M490" s="4" t="str">
        <x:v>adult</x:v>
      </x:c>
      <x:c r="N490" s="4"/>
      <x:c r="O4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27" t="str">
        <x:v>ardoise cendrée</x:v>
      </x:c>
      <x:c r="Q490" s="27" t="str">
        <x:v>métal ardoise</x:v>
      </x:c>
      <x:c r="R490" s="27" t="str">
        <x:v>ocre</x:v>
      </x:c>
      <x:c r="S490" s="27" t="str">
        <x:v>Découvert</x:v>
      </x:c>
      <x:c r="T490" s="27" t="str">
        <x:v>léger transfert du poids, silhouette entière</x:v>
      </x:c>
      <x:c r="U490" s="4" t="str">
        <x:v>Non</x:v>
      </x:c>
      <x:c r="V490" s="4" t="str">
        <x:v>remaining-at-v69</x:v>
      </x:c>
      <x:c r="W490" s="4" t="str">
        <x:v>Non</x:v>
      </x:c>
      <x:c r="X490" s="4" t="str">
        <x:v>Non</x:v>
      </x:c>
      <x:c r="Y490" s="4" t="str">
        <x:v>Non</x:v>
      </x:c>
      <x:c r="Z490" s="36" t="n">
        <x:v>0</x:v>
      </x:c>
      <x:c r="AA490" s="27"/>
      <x:c r="AB490" s="48"/>
      <x:c r="AC490" s="48"/>
      <x:c r="AD490" s="48"/>
      <x:c r="AE490" s="4"/>
      <x:c r="AF490" s="4"/>
      <x:c r="AG490" s="4"/>
      <x:c r="AH490" s="27" t="str">
        <x:v>Non applicable : aucun PNG accepté documenté à V69</x:v>
      </x:c>
      <x:c r="AI490" s="27" t="str">
        <x:v>Aucune correspondance retrouvée</x:v>
      </x:c>
      <x:c r="AJ490" s="52"/>
    </x:row>
    <x:row r="491" ht="29" customHeight="1">
      <x:c r="A491" s="4" t="str">
        <x:v>augmentes-assassin--elites-05</x:v>
      </x:c>
      <x:c r="B491" s="4" t="str">
        <x:v>Cohorte des Augmentés — base Assassin</x:v>
      </x:c>
      <x:c r="C491" s="4" t="str">
        <x:v>Élites</x:v>
      </x:c>
      <x:c r="D491" s="45" t="n">
        <x:v>5</x:v>
      </x:c>
      <x:c r="E491" s="27" t="str">
        <x:v>Pas faite</x:v>
      </x:c>
      <x:c r="F491" s="27" t="str">
        <x:v>Aucune référence retrouvée dans le périmètre audité</x:v>
      </x:c>
      <x:c r="G491" s="27" t="str">
        <x:v>Produire le PNG à partir de la fiche, puis sauvegarder et intégrer</x:v>
      </x:c>
      <x:c r="H491" s="27" t="str">
        <x:v>Catalogue 4 069</x:v>
      </x:c>
      <x:c r="I491" s="27" t="str">
        <x:v>Armurier de campagne</x:v>
      </x:c>
      <x:c r="J491" s="4" t="str">
        <x:v>augmentes-assassin</x:v>
      </x:c>
      <x:c r="K491" s="4" t="str">
        <x:v>elites</x:v>
      </x:c>
      <x:c r="L491" s="4" t="str">
        <x:v>Non</x:v>
      </x:c>
      <x:c r="M491" s="4" t="str">
        <x:v>adult</x:v>
      </x:c>
      <x:c r="N491" s="4"/>
      <x:c r="O4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27" t="str">
        <x:v>ivoire gris d’exopeau</x:v>
      </x:c>
      <x:c r="Q491" s="27" t="str">
        <x:v>cuivre oxydé discret</x:v>
      </x:c>
      <x:c r="R491" s="27" t="str">
        <x:v>noir mat</x:v>
      </x:c>
      <x:c r="S491" s="27" t="str">
        <x:v>Découvert</x:v>
      </x:c>
      <x:c r="T491" s="27" t="str">
        <x:v>posture de contrôle calme, mains lisibles</x:v>
      </x:c>
      <x:c r="U491" s="4" t="str">
        <x:v>Non</x:v>
      </x:c>
      <x:c r="V491" s="4" t="str">
        <x:v>remaining-at-v69</x:v>
      </x:c>
      <x:c r="W491" s="4" t="str">
        <x:v>Non</x:v>
      </x:c>
      <x:c r="X491" s="4" t="str">
        <x:v>Non</x:v>
      </x:c>
      <x:c r="Y491" s="4" t="str">
        <x:v>Non</x:v>
      </x:c>
      <x:c r="Z491" s="36" t="n">
        <x:v>0</x:v>
      </x:c>
      <x:c r="AA491" s="27"/>
      <x:c r="AB491" s="48"/>
      <x:c r="AC491" s="48"/>
      <x:c r="AD491" s="48"/>
      <x:c r="AE491" s="4"/>
      <x:c r="AF491" s="4"/>
      <x:c r="AG491" s="4"/>
      <x:c r="AH491" s="27" t="str">
        <x:v>Non applicable : aucun PNG accepté documenté à V69</x:v>
      </x:c>
      <x:c r="AI491" s="27" t="str">
        <x:v>Aucune correspondance retrouvée</x:v>
      </x:c>
      <x:c r="AJ491" s="52"/>
    </x:row>
    <x:row r="492" ht="29" customHeight="1">
      <x:c r="A492" s="4" t="str">
        <x:v>augmentes-assassin--elites-06</x:v>
      </x:c>
      <x:c r="B492" s="4" t="str">
        <x:v>Cohorte des Augmentés — base Assassin</x:v>
      </x:c>
      <x:c r="C492" s="4" t="str">
        <x:v>Élites</x:v>
      </x:c>
      <x:c r="D492" s="45" t="n">
        <x:v>6</x:v>
      </x:c>
      <x:c r="E492" s="27" t="str">
        <x:v>Pas faite</x:v>
      </x:c>
      <x:c r="F492" s="27" t="str">
        <x:v>Aucune référence retrouvée dans le périmètre audité</x:v>
      </x:c>
      <x:c r="G492" s="27" t="str">
        <x:v>Produire le PNG à partir de la fiche, puis sauvegarder et intégrer</x:v>
      </x:c>
      <x:c r="H492" s="27" t="str">
        <x:v>Catalogue 4 069</x:v>
      </x:c>
      <x:c r="I492" s="27" t="str">
        <x:v>Spécialiste des capteurs</x:v>
      </x:c>
      <x:c r="J492" s="4" t="str">
        <x:v>augmentes-assassin</x:v>
      </x:c>
      <x:c r="K492" s="4" t="str">
        <x:v>elites</x:v>
      </x:c>
      <x:c r="L492" s="4" t="str">
        <x:v>Non</x:v>
      </x:c>
      <x:c r="M492" s="4" t="str">
        <x:v>adult</x:v>
      </x:c>
      <x:c r="N492" s="4"/>
      <x:c r="O4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27" t="str">
        <x:v>gris anthracite à marbrures rouges</x:v>
      </x:c>
      <x:c r="Q492" s="27" t="str">
        <x:v>titane sombre</x:v>
      </x:c>
      <x:c r="R492" s="27" t="str">
        <x:v>bordeaux</x:v>
      </x:c>
      <x:c r="S492" s="27" t="str">
        <x:v>Masqué</x:v>
      </x:c>
      <x:c r="T492" s="27" t="str">
        <x:v>bras tenus près du corps sans masquer les accessoires</x:v>
      </x:c>
      <x:c r="U492" s="4" t="str">
        <x:v>Non</x:v>
      </x:c>
      <x:c r="V492" s="4" t="str">
        <x:v>remaining-at-v69</x:v>
      </x:c>
      <x:c r="W492" s="4" t="str">
        <x:v>Non</x:v>
      </x:c>
      <x:c r="X492" s="4" t="str">
        <x:v>Non</x:v>
      </x:c>
      <x:c r="Y492" s="4" t="str">
        <x:v>Non</x:v>
      </x:c>
      <x:c r="Z492" s="36" t="n">
        <x:v>0</x:v>
      </x:c>
      <x:c r="AA492" s="27"/>
      <x:c r="AB492" s="48"/>
      <x:c r="AC492" s="48"/>
      <x:c r="AD492" s="48"/>
      <x:c r="AE492" s="4"/>
      <x:c r="AF492" s="4"/>
      <x:c r="AG492" s="4"/>
      <x:c r="AH492" s="27" t="str">
        <x:v>Non applicable : aucun PNG accepté documenté à V69</x:v>
      </x:c>
      <x:c r="AI492" s="27" t="str">
        <x:v>Aucune correspondance retrouvée</x:v>
      </x:c>
      <x:c r="AJ492" s="52"/>
    </x:row>
    <x:row r="493" ht="29" customHeight="1">
      <x:c r="A493" s="4" t="str">
        <x:v>augmentes-assassin--elites-07</x:v>
      </x:c>
      <x:c r="B493" s="4" t="str">
        <x:v>Cohorte des Augmentés — base Assassin</x:v>
      </x:c>
      <x:c r="C493" s="4" t="str">
        <x:v>Élites</x:v>
      </x:c>
      <x:c r="D493" s="45" t="n">
        <x:v>7</x:v>
      </x:c>
      <x:c r="E493" s="27" t="str">
        <x:v>Pas faite</x:v>
      </x:c>
      <x:c r="F493" s="27" t="str">
        <x:v>Aucune référence retrouvée dans le périmètre audité</x:v>
      </x:c>
      <x:c r="G493" s="27" t="str">
        <x:v>Produire le PNG à partir de la fiche, puis sauvegarder et intégrer</x:v>
      </x:c>
      <x:c r="H493" s="27" t="str">
        <x:v>Catalogue 4 069</x:v>
      </x:c>
      <x:c r="I493" s="27" t="str">
        <x:v>Élite des passages</x:v>
      </x:c>
      <x:c r="J493" s="4" t="str">
        <x:v>augmentes-assassin</x:v>
      </x:c>
      <x:c r="K493" s="4" t="str">
        <x:v>elites</x:v>
      </x:c>
      <x:c r="L493" s="4" t="str">
        <x:v>Non</x:v>
      </x:c>
      <x:c r="M493" s="4" t="str">
        <x:v>adult</x:v>
      </x:c>
      <x:c r="N493" s="4"/>
      <x:c r="O4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27" t="str">
        <x:v>gris pierre sombre</x:v>
      </x:c>
      <x:c r="Q493" s="27" t="str">
        <x:v>bronze ancien</x:v>
      </x:c>
      <x:c r="R493" s="27" t="str">
        <x:v>gris pierre</x:v>
      </x:c>
      <x:c r="S493" s="27" t="str">
        <x:v>Découvert</x:v>
      </x:c>
      <x:c r="T493" s="27" t="str">
        <x:v>geste discret de coordination</x:v>
      </x:c>
      <x:c r="U493" s="4" t="str">
        <x:v>Non</x:v>
      </x:c>
      <x:c r="V493" s="4" t="str">
        <x:v>remaining-at-v69</x:v>
      </x:c>
      <x:c r="W493" s="4" t="str">
        <x:v>Non</x:v>
      </x:c>
      <x:c r="X493" s="4" t="str">
        <x:v>Non</x:v>
      </x:c>
      <x:c r="Y493" s="4" t="str">
        <x:v>Non</x:v>
      </x:c>
      <x:c r="Z493" s="36" t="n">
        <x:v>0</x:v>
      </x:c>
      <x:c r="AA493" s="27"/>
      <x:c r="AB493" s="48"/>
      <x:c r="AC493" s="48"/>
      <x:c r="AD493" s="48"/>
      <x:c r="AE493" s="4"/>
      <x:c r="AF493" s="4"/>
      <x:c r="AG493" s="4"/>
      <x:c r="AH493" s="27" t="str">
        <x:v>Non applicable : aucun PNG accepté documenté à V69</x:v>
      </x:c>
      <x:c r="AI493" s="27" t="str">
        <x:v>Aucune correspondance retrouvée</x:v>
      </x:c>
      <x:c r="AJ493" s="52"/>
    </x:row>
    <x:row r="494" ht="29" customHeight="1">
      <x:c r="A494" s="4" t="str">
        <x:v>augmentes-assassin--elites-08</x:v>
      </x:c>
      <x:c r="B494" s="4" t="str">
        <x:v>Cohorte des Augmentés — base Assassin</x:v>
      </x:c>
      <x:c r="C494" s="4" t="str">
        <x:v>Élites</x:v>
      </x:c>
      <x:c r="D494" s="45" t="n">
        <x:v>8</x:v>
      </x:c>
      <x:c r="E494" s="27" t="str">
        <x:v>Pas faite</x:v>
      </x:c>
      <x:c r="F494" s="27" t="str">
        <x:v>Aucune référence retrouvée dans le périmètre audité</x:v>
      </x:c>
      <x:c r="G494" s="27" t="str">
        <x:v>Produire le PNG à partir de la fiche, puis sauvegarder et intégrer</x:v>
      </x:c>
      <x:c r="H494" s="27" t="str">
        <x:v>Catalogue 4 069</x:v>
      </x:c>
      <x:c r="I494" s="27" t="str">
        <x:v>Élite d’escorte</x:v>
      </x:c>
      <x:c r="J494" s="4" t="str">
        <x:v>augmentes-assassin</x:v>
      </x:c>
      <x:c r="K494" s="4" t="str">
        <x:v>elites</x:v>
      </x:c>
      <x:c r="L494" s="4" t="str">
        <x:v>Non</x:v>
      </x:c>
      <x:c r="M494" s="4" t="str">
        <x:v>adult</x:v>
      </x:c>
      <x:c r="N494" s="4"/>
      <x:c r="O4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27" t="str">
        <x:v>charbon brun</x:v>
      </x:c>
      <x:c r="Q494" s="27" t="str">
        <x:v>acier patiné</x:v>
      </x:c>
      <x:c r="R494" s="27" t="str">
        <x:v>bleu profond</x:v>
      </x:c>
      <x:c r="S494" s="27" t="str">
        <x:v>Découvert</x:v>
      </x:c>
      <x:c r="T494" s="27" t="str">
        <x:v>arme ou outil tenu bas, loin des jambes</x:v>
      </x:c>
      <x:c r="U494" s="4" t="str">
        <x:v>Non</x:v>
      </x:c>
      <x:c r="V494" s="4" t="str">
        <x:v>remaining-at-v69</x:v>
      </x:c>
      <x:c r="W494" s="4" t="str">
        <x:v>Non</x:v>
      </x:c>
      <x:c r="X494" s="4" t="str">
        <x:v>Non</x:v>
      </x:c>
      <x:c r="Y494" s="4" t="str">
        <x:v>Non</x:v>
      </x:c>
      <x:c r="Z494" s="36" t="n">
        <x:v>0</x:v>
      </x:c>
      <x:c r="AA494" s="27"/>
      <x:c r="AB494" s="48"/>
      <x:c r="AC494" s="48"/>
      <x:c r="AD494" s="48"/>
      <x:c r="AE494" s="4"/>
      <x:c r="AF494" s="4"/>
      <x:c r="AG494" s="4"/>
      <x:c r="AH494" s="27" t="str">
        <x:v>Non applicable : aucun PNG accepté documenté à V69</x:v>
      </x:c>
      <x:c r="AI494" s="27" t="str">
        <x:v>Aucune correspondance retrouvée</x:v>
      </x:c>
      <x:c r="AJ494" s="52"/>
    </x:row>
    <x:row r="495" ht="29" customHeight="1">
      <x:c r="A495" s="4" t="str">
        <x:v>augmentes-assassin--elites-09</x:v>
      </x:c>
      <x:c r="B495" s="4" t="str">
        <x:v>Cohorte des Augmentés — base Assassin</x:v>
      </x:c>
      <x:c r="C495" s="4" t="str">
        <x:v>Élites</x:v>
      </x:c>
      <x:c r="D495" s="45" t="n">
        <x:v>9</x:v>
      </x:c>
      <x:c r="E495" s="27" t="str">
        <x:v>Pas faite</x:v>
      </x:c>
      <x:c r="F495" s="27" t="str">
        <x:v>Aucune référence retrouvée dans le périmètre audité</x:v>
      </x:c>
      <x:c r="G495" s="27" t="str">
        <x:v>Produire le PNG à partir de la fiche, puis sauvegarder et intégrer</x:v>
      </x:c>
      <x:c r="H495" s="27" t="str">
        <x:v>Catalogue 4 069</x:v>
      </x:c>
      <x:c r="I495" s="27" t="str">
        <x:v>Vétéran des pièges</x:v>
      </x:c>
      <x:c r="J495" s="4" t="str">
        <x:v>augmentes-assassin</x:v>
      </x:c>
      <x:c r="K495" s="4" t="str">
        <x:v>elites</x:v>
      </x:c>
      <x:c r="L495" s="4" t="str">
        <x:v>Non</x:v>
      </x:c>
      <x:c r="M495" s="4" t="str">
        <x:v>adult</x:v>
      </x:c>
      <x:c r="N495" s="4"/>
      <x:c r="O4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27" t="str">
        <x:v>ardoise cendrée</x:v>
      </x:c>
      <x:c r="Q495" s="27" t="str">
        <x:v>bronze patiné</x:v>
      </x:c>
      <x:c r="R495" s="27" t="str">
        <x:v>gris charbon</x:v>
      </x:c>
      <x:c r="S495" s="27" t="str">
        <x:v>Masqué</x:v>
      </x:c>
      <x:c r="T495" s="27" t="str">
        <x:v>attitude expérimentée immobile</x:v>
      </x:c>
      <x:c r="U495" s="4" t="str">
        <x:v>Non</x:v>
      </x:c>
      <x:c r="V495" s="4" t="str">
        <x:v>remaining-at-v69</x:v>
      </x:c>
      <x:c r="W495" s="4" t="str">
        <x:v>Non</x:v>
      </x:c>
      <x:c r="X495" s="4" t="str">
        <x:v>Non</x:v>
      </x:c>
      <x:c r="Y495" s="4" t="str">
        <x:v>Non</x:v>
      </x:c>
      <x:c r="Z495" s="36" t="n">
        <x:v>0</x:v>
      </x:c>
      <x:c r="AA495" s="27"/>
      <x:c r="AB495" s="48"/>
      <x:c r="AC495" s="48"/>
      <x:c r="AD495" s="48"/>
      <x:c r="AE495" s="4"/>
      <x:c r="AF495" s="4"/>
      <x:c r="AG495" s="4"/>
      <x:c r="AH495" s="27" t="str">
        <x:v>Non applicable : aucun PNG accepté documenté à V69</x:v>
      </x:c>
      <x:c r="AI495" s="27" t="str">
        <x:v>Aucune correspondance retrouvée</x:v>
      </x:c>
      <x:c r="AJ495" s="52"/>
    </x:row>
    <x:row r="496" ht="29" customHeight="1">
      <x:c r="A496" s="4" t="str">
        <x:v>augmentes-assassin--elites-10</x:v>
      </x:c>
      <x:c r="B496" s="4" t="str">
        <x:v>Cohorte des Augmentés — base Assassin</x:v>
      </x:c>
      <x:c r="C496" s="4" t="str">
        <x:v>Élites</x:v>
      </x:c>
      <x:c r="D496" s="45" t="n">
        <x:v>10</x:v>
      </x:c>
      <x:c r="E496" s="27" t="str">
        <x:v>Pas faite</x:v>
      </x:c>
      <x:c r="F496" s="27" t="str">
        <x:v>Aucune référence retrouvée dans le périmètre audité</x:v>
      </x:c>
      <x:c r="G496" s="27" t="str">
        <x:v>Produire le PNG à partir de la fiche, puis sauvegarder et intégrer</x:v>
      </x:c>
      <x:c r="H496" s="27" t="str">
        <x:v>Catalogue 4 069</x:v>
      </x:c>
      <x:c r="I496" s="27" t="str">
        <x:v>Maître de traque</x:v>
      </x:c>
      <x:c r="J496" s="4" t="str">
        <x:v>augmentes-assassin</x:v>
      </x:c>
      <x:c r="K496" s="4" t="str">
        <x:v>elites</x:v>
      </x:c>
      <x:c r="L496" s="4" t="str">
        <x:v>Non</x:v>
      </x:c>
      <x:c r="M496" s="4" t="str">
        <x:v>adult</x:v>
      </x:c>
      <x:c r="N496" s="4"/>
      <x:c r="O4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27" t="str">
        <x:v>ivoire gris d’exopeau</x:v>
      </x:c>
      <x:c r="Q496" s="27" t="str">
        <x:v>acier bleui</x:v>
      </x:c>
      <x:c r="R496" s="27" t="str">
        <x:v>cuivre mat</x:v>
      </x:c>
      <x:c r="S496" s="27" t="str">
        <x:v>Découvert</x:v>
      </x:c>
      <x:c r="T496" s="27" t="str">
        <x:v>présence assurée, légère rotation du thorax</x:v>
      </x:c>
      <x:c r="U496" s="4" t="str">
        <x:v>Non</x:v>
      </x:c>
      <x:c r="V496" s="4" t="str">
        <x:v>remaining-at-v69</x:v>
      </x:c>
      <x:c r="W496" s="4" t="str">
        <x:v>Non</x:v>
      </x:c>
      <x:c r="X496" s="4" t="str">
        <x:v>Non</x:v>
      </x:c>
      <x:c r="Y496" s="4" t="str">
        <x:v>Non</x:v>
      </x:c>
      <x:c r="Z496" s="36" t="n">
        <x:v>0</x:v>
      </x:c>
      <x:c r="AA496" s="27"/>
      <x:c r="AB496" s="48"/>
      <x:c r="AC496" s="48"/>
      <x:c r="AD496" s="48"/>
      <x:c r="AE496" s="4"/>
      <x:c r="AF496" s="4"/>
      <x:c r="AG496" s="4"/>
      <x:c r="AH496" s="27" t="str">
        <x:v>Non applicable : aucun PNG accepté documenté à V69</x:v>
      </x:c>
      <x:c r="AI496" s="27" t="str">
        <x:v>Aucune correspondance retrouvée</x:v>
      </x:c>
      <x:c r="AJ496" s="52"/>
    </x:row>
    <x:row r="497" ht="29" customHeight="1">
      <x:c r="A497" s="4" t="str">
        <x:v>augmentes-assassin--battlemasters-01</x:v>
      </x:c>
      <x:c r="B497" s="4" t="str">
        <x:v>Cohorte des Augmentés — base Assassin</x:v>
      </x:c>
      <x:c r="C497" s="4" t="str">
        <x:v>Battlemasters</x:v>
      </x:c>
      <x:c r="D497" s="45" t="n">
        <x:v>1</x:v>
      </x:c>
      <x:c r="E497" s="27" t="str">
        <x:v>Présente dans main</x:v>
      </x:c>
      <x:c r="F497" s="27" t="str">
        <x:v>Galerie et codex</x:v>
      </x:c>
      <x:c r="G497" s="27" t="str">
        <x:v>Conserver ; vérifier le rendu selon l’usage indiqué</x:v>
      </x:c>
      <x:c r="H497" s="27" t="str">
        <x:v>Catalogue 4 069</x:v>
      </x:c>
      <x:c r="I497" s="27" t="str">
        <x:v>Battlemasters 01</x:v>
      </x:c>
      <x:c r="J497" s="4" t="str">
        <x:v>augmentes-assassin</x:v>
      </x:c>
      <x:c r="K497" s="4" t="str">
        <x:v>battlemasters</x:v>
      </x:c>
      <x:c r="L497" s="4" t="str">
        <x:v>Oui</x:v>
      </x:c>
      <x:c r="M497" s="4" t="str">
        <x:v>Non renseigné</x:v>
      </x:c>
      <x:c r="N497" s="4"/>
      <x:c r="O497" s="27"/>
      <x:c r="P497" s="27"/>
      <x:c r="Q497" s="27"/>
      <x:c r="R497" s="27"/>
      <x:c r="S497" s="27"/>
      <x:c r="T497" s="27"/>
      <x:c r="U497" s="4" t="str">
        <x:v>Oui</x:v>
      </x:c>
      <x:c r="V497" s="4" t="str">
        <x:v>baseline-v6</x:v>
      </x:c>
      <x:c r="W497" s="4" t="str">
        <x:v>Oui</x:v>
      </x:c>
      <x:c r="X497" s="4" t="str">
        <x:v>Non</x:v>
      </x:c>
      <x:c r="Y497" s="4" t="str">
        <x:v>Non</x:v>
      </x:c>
      <x:c r="Z497" s="36" t="n">
        <x:v>0</x:v>
      </x:c>
      <x:c r="AA497" s="27" t="str">
        <x:v>Chemin blob présent dans l’arbre Git audité ; SHA256 déclaré par le registre, pixels non retéléchargés. Audit du code et des références ; aucun déploiement ni affichage en navigateur observé.</x:v>
      </x:c>
      <x:c r="AB497" s="48" t="str">
        <x:v>https://github.com/darknigthmare/yautja-la-longue-chasse/blob/536ac53335e440747f6eccedd2cd757d1f817a99/public/game/imports/v85/library/d3575f201ff214a4389f171aa3fe6e31f7a8e08dcc5941349da32699e6007a4d.png</x:v>
      </x:c>
      <x:c r="AC497" s="48" t="str">
        <x:v>https://github.com/darknigthmare/yautja-la-longue-chasse/blob/536ac53335e440747f6eccedd2cd757d1f817a99/app/game/data/recentSpriteLibraryV85.json</x:v>
      </x:c>
      <x:c r="AD497" s="48"/>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27" t="str">
        <x:v>PNG accepté historiquement ; archive non localisée dans les dossiers Drive vérifiés</x:v>
      </x:c>
      <x:c r="AI497" s="27" t="str">
        <x:v>ID exact + SHA de version acceptée déclaré</x:v>
      </x:c>
      <x:c r="AJ497" s="52"/>
    </x:row>
    <x:row r="498" ht="29" customHeight="1">
      <x:c r="A498" s="4" t="str">
        <x:v>augmentes-assassin--battlemasters-02</x:v>
      </x:c>
      <x:c r="B498" s="4" t="str">
        <x:v>Cohorte des Augmentés — base Assassin</x:v>
      </x:c>
      <x:c r="C498" s="4" t="str">
        <x:v>Battlemasters</x:v>
      </x:c>
      <x:c r="D498" s="45" t="n">
        <x:v>2</x:v>
      </x:c>
      <x:c r="E498" s="27" t="str">
        <x:v>Pas faite</x:v>
      </x:c>
      <x:c r="F498" s="27" t="str">
        <x:v>Aucune référence retrouvée dans le périmètre audité</x:v>
      </x:c>
      <x:c r="G498" s="27" t="str">
        <x:v>Produire le PNG à partir de la fiche, puis sauvegarder et intégrer</x:v>
      </x:c>
      <x:c r="H498" s="27" t="str">
        <x:v>Catalogue 4 069</x:v>
      </x:c>
      <x:c r="I498" s="27" t="str">
        <x:v>Commandant de guerre</x:v>
      </x:c>
      <x:c r="J498" s="4" t="str">
        <x:v>augmentes-assassin</x:v>
      </x:c>
      <x:c r="K498" s="4" t="str">
        <x:v>battlemasters</x:v>
      </x:c>
      <x:c r="L498" s="4" t="str">
        <x:v>Oui</x:v>
      </x:c>
      <x:c r="M498" s="4" t="str">
        <x:v>Non renseigné</x:v>
      </x:c>
      <x:c r="N498" s="4"/>
      <x:c r="O498" s="27"/>
      <x:c r="P498" s="27"/>
      <x:c r="Q498" s="27"/>
      <x:c r="R498" s="27"/>
      <x:c r="S498" s="27"/>
      <x:c r="T498" s="27"/>
      <x:c r="U498" s="4" t="str">
        <x:v>Non</x:v>
      </x:c>
      <x:c r="V498" s="4" t="str">
        <x:v>remaining-at-v69</x:v>
      </x:c>
      <x:c r="W498" s="4" t="str">
        <x:v>Non</x:v>
      </x:c>
      <x:c r="X498" s="4" t="str">
        <x:v>Non</x:v>
      </x:c>
      <x:c r="Y498" s="4" t="str">
        <x:v>Non</x:v>
      </x:c>
      <x:c r="Z498" s="36" t="n">
        <x:v>0</x:v>
      </x:c>
      <x:c r="AA498" s="27"/>
      <x:c r="AB498" s="48"/>
      <x:c r="AC498" s="48"/>
      <x:c r="AD498" s="48"/>
      <x:c r="AE498" s="4"/>
      <x:c r="AF498" s="4"/>
      <x:c r="AG498" s="4"/>
      <x:c r="AH498" s="27" t="str">
        <x:v>Non applicable : aucun PNG accepté documenté à V69</x:v>
      </x:c>
      <x:c r="AI498" s="27" t="str">
        <x:v>Aucune correspondance retrouvée</x:v>
      </x:c>
      <x:c r="AJ498" s="52"/>
    </x:row>
    <x:row r="499" ht="29" customHeight="1">
      <x:c r="A499" s="4" t="str">
        <x:v>augmentes-assassin--battlemasters-03</x:v>
      </x:c>
      <x:c r="B499" s="4" t="str">
        <x:v>Cohorte des Augmentés — base Assassin</x:v>
      </x:c>
      <x:c r="C499" s="4" t="str">
        <x:v>Battlemasters</x:v>
      </x:c>
      <x:c r="D499" s="45" t="n">
        <x:v>3</x:v>
      </x:c>
      <x:c r="E499" s="27" t="str">
        <x:v>Pas faite</x:v>
      </x:c>
      <x:c r="F499" s="27" t="str">
        <x:v>Aucune référence retrouvée dans le périmètre audité</x:v>
      </x:c>
      <x:c r="G499" s="27" t="str">
        <x:v>Produire le PNG à partir de la fiche, puis sauvegarder et intégrer</x:v>
      </x:c>
      <x:c r="H499" s="27" t="str">
        <x:v>Catalogue 4 069</x:v>
      </x:c>
      <x:c r="I499" s="27" t="str">
        <x:v>Instructeur au disque</x:v>
      </x:c>
      <x:c r="J499" s="4" t="str">
        <x:v>augmentes-assassin</x:v>
      </x:c>
      <x:c r="K499" s="4" t="str">
        <x:v>battlemasters</x:v>
      </x:c>
      <x:c r="L499" s="4" t="str">
        <x:v>Oui</x:v>
      </x:c>
      <x:c r="M499" s="4" t="str">
        <x:v>adult</x:v>
      </x:c>
      <x:c r="N499" s="4"/>
      <x:c r="O49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27" t="str">
        <x:v>charbon brun</x:v>
      </x:c>
      <x:c r="Q499" s="27" t="str">
        <x:v>acier mat</x:v>
      </x:c>
      <x:c r="R499" s="27" t="str">
        <x:v>vert désaturé</x:v>
      </x:c>
      <x:c r="S499" s="27" t="str">
        <x:v>Découvert</x:v>
      </x:c>
      <x:c r="T499" s="27" t="str">
        <x:v>appui stable et épaules détendues</x:v>
      </x:c>
      <x:c r="U499" s="4" t="str">
        <x:v>Non</x:v>
      </x:c>
      <x:c r="V499" s="4" t="str">
        <x:v>remaining-at-v69</x:v>
      </x:c>
      <x:c r="W499" s="4" t="str">
        <x:v>Non</x:v>
      </x:c>
      <x:c r="X499" s="4" t="str">
        <x:v>Non</x:v>
      </x:c>
      <x:c r="Y499" s="4" t="str">
        <x:v>Non</x:v>
      </x:c>
      <x:c r="Z499" s="36" t="n">
        <x:v>0</x:v>
      </x:c>
      <x:c r="AA499" s="27"/>
      <x:c r="AB499" s="48"/>
      <x:c r="AC499" s="48"/>
      <x:c r="AD499" s="48"/>
      <x:c r="AE499" s="4"/>
      <x:c r="AF499" s="4"/>
      <x:c r="AG499" s="4"/>
      <x:c r="AH499" s="27" t="str">
        <x:v>Non applicable : aucun PNG accepté documenté à V69</x:v>
      </x:c>
      <x:c r="AI499" s="27" t="str">
        <x:v>Aucune correspondance retrouvée</x:v>
      </x:c>
      <x:c r="AJ499" s="52"/>
    </x:row>
    <x:row r="500" ht="29" customHeight="1">
      <x:c r="A500" s="4" t="str">
        <x:v>augmentes-assassin--battlemasters-04</x:v>
      </x:c>
      <x:c r="B500" s="4" t="str">
        <x:v>Cohorte des Augmentés — base Assassin</x:v>
      </x:c>
      <x:c r="C500" s="4" t="str">
        <x:v>Battlemasters</x:v>
      </x:c>
      <x:c r="D500" s="45" t="n">
        <x:v>4</x:v>
      </x:c>
      <x:c r="E500" s="27" t="str">
        <x:v>Pas faite</x:v>
      </x:c>
      <x:c r="F500" s="27" t="str">
        <x:v>Aucune référence retrouvée dans le périmètre audité</x:v>
      </x:c>
      <x:c r="G500" s="27" t="str">
        <x:v>Produire le PNG à partir de la fiche, puis sauvegarder et intégrer</x:v>
      </x:c>
      <x:c r="H500" s="27" t="str">
        <x:v>Catalogue 4 069</x:v>
      </x:c>
      <x:c r="I500" s="27" t="str">
        <x:v>Maître des formations</x:v>
      </x:c>
      <x:c r="J500" s="4" t="str">
        <x:v>augmentes-assassin</x:v>
      </x:c>
      <x:c r="K500" s="4" t="str">
        <x:v>battlemasters</x:v>
      </x:c>
      <x:c r="L500" s="4" t="str">
        <x:v>Oui</x:v>
      </x:c>
      <x:c r="M500" s="4" t="str">
        <x:v>adult</x:v>
      </x:c>
      <x:c r="N500" s="4"/>
      <x:c r="O50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27" t="str">
        <x:v>ardoise cendrée</x:v>
      </x:c>
      <x:c r="Q500" s="27" t="str">
        <x:v>métal ardoise</x:v>
      </x:c>
      <x:c r="R500" s="27" t="str">
        <x:v>ocre</x:v>
      </x:c>
      <x:c r="S500" s="27" t="str">
        <x:v>Découvert</x:v>
      </x:c>
      <x:c r="T500" s="27" t="str">
        <x:v>léger transfert du poids, silhouette entière</x:v>
      </x:c>
      <x:c r="U500" s="4" t="str">
        <x:v>Non</x:v>
      </x:c>
      <x:c r="V500" s="4" t="str">
        <x:v>remaining-at-v69</x:v>
      </x:c>
      <x:c r="W500" s="4" t="str">
        <x:v>Non</x:v>
      </x:c>
      <x:c r="X500" s="4" t="str">
        <x:v>Non</x:v>
      </x:c>
      <x:c r="Y500" s="4" t="str">
        <x:v>Non</x:v>
      </x:c>
      <x:c r="Z500" s="36" t="n">
        <x:v>0</x:v>
      </x:c>
      <x:c r="AA500" s="27"/>
      <x:c r="AB500" s="48"/>
      <x:c r="AC500" s="48"/>
      <x:c r="AD500" s="48"/>
      <x:c r="AE500" s="4"/>
      <x:c r="AF500" s="4"/>
      <x:c r="AG500" s="4"/>
      <x:c r="AH500" s="27" t="str">
        <x:v>Non applicable : aucun PNG accepté documenté à V69</x:v>
      </x:c>
      <x:c r="AI500" s="27" t="str">
        <x:v>Aucune correspondance retrouvée</x:v>
      </x:c>
      <x:c r="AJ500" s="52"/>
    </x:row>
    <x:row r="501" ht="29" customHeight="1">
      <x:c r="A501" s="4" t="str">
        <x:v>augmentes-assassin--battlemasters-05</x:v>
      </x:c>
      <x:c r="B501" s="4" t="str">
        <x:v>Cohorte des Augmentés — base Assassin</x:v>
      </x:c>
      <x:c r="C501" s="4" t="str">
        <x:v>Battlemasters</x:v>
      </x:c>
      <x:c r="D501" s="45" t="n">
        <x:v>5</x:v>
      </x:c>
      <x:c r="E501" s="27" t="str">
        <x:v>Pas faite</x:v>
      </x:c>
      <x:c r="F501" s="27" t="str">
        <x:v>Aucune référence retrouvée dans le périmètre audité</x:v>
      </x:c>
      <x:c r="G501" s="27" t="str">
        <x:v>Produire le PNG à partir de la fiche, puis sauvegarder et intégrer</x:v>
      </x:c>
      <x:c r="H501" s="27" t="str">
        <x:v>Catalogue 4 069</x:v>
      </x:c>
      <x:c r="I501" s="27" t="str">
        <x:v>Maître de lance</x:v>
      </x:c>
      <x:c r="J501" s="4" t="str">
        <x:v>augmentes-assassin</x:v>
      </x:c>
      <x:c r="K501" s="4" t="str">
        <x:v>battlemasters</x:v>
      </x:c>
      <x:c r="L501" s="4" t="str">
        <x:v>Oui</x:v>
      </x:c>
      <x:c r="M501" s="4" t="str">
        <x:v>adult</x:v>
      </x:c>
      <x:c r="N501" s="4"/>
      <x:c r="O50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27" t="str">
        <x:v>ivoire gris d’exopeau</x:v>
      </x:c>
      <x:c r="Q501" s="27" t="str">
        <x:v>cuivre oxydé discret</x:v>
      </x:c>
      <x:c r="R501" s="27" t="str">
        <x:v>noir mat</x:v>
      </x:c>
      <x:c r="S501" s="27" t="str">
        <x:v>Découvert</x:v>
      </x:c>
      <x:c r="T501" s="27" t="str">
        <x:v>posture de contrôle calme, mains lisibles</x:v>
      </x:c>
      <x:c r="U501" s="4" t="str">
        <x:v>Non</x:v>
      </x:c>
      <x:c r="V501" s="4" t="str">
        <x:v>remaining-at-v69</x:v>
      </x:c>
      <x:c r="W501" s="4" t="str">
        <x:v>Non</x:v>
      </x:c>
      <x:c r="X501" s="4" t="str">
        <x:v>Non</x:v>
      </x:c>
      <x:c r="Y501" s="4" t="str">
        <x:v>Non</x:v>
      </x:c>
      <x:c r="Z501" s="36" t="n">
        <x:v>0</x:v>
      </x:c>
      <x:c r="AA501" s="27"/>
      <x:c r="AB501" s="48"/>
      <x:c r="AC501" s="48"/>
      <x:c r="AD501" s="48"/>
      <x:c r="AE501" s="4"/>
      <x:c r="AF501" s="4"/>
      <x:c r="AG501" s="4"/>
      <x:c r="AH501" s="27" t="str">
        <x:v>Non applicable : aucun PNG accepté documenté à V69</x:v>
      </x:c>
      <x:c r="AI501" s="27" t="str">
        <x:v>Aucune correspondance retrouvée</x:v>
      </x:c>
      <x:c r="AJ501" s="52"/>
    </x:row>
    <x:row r="502" ht="29" customHeight="1">
      <x:c r="A502" s="4" t="str">
        <x:v>augmentes-assassin--battlemasters-06</x:v>
      </x:c>
      <x:c r="B502" s="4" t="str">
        <x:v>Cohorte des Augmentés — base Assassin</x:v>
      </x:c>
      <x:c r="C502" s="4" t="str">
        <x:v>Battlemasters</x:v>
      </x:c>
      <x:c r="D502" s="45" t="n">
        <x:v>6</x:v>
      </x:c>
      <x:c r="E502" s="27" t="str">
        <x:v>Pas faite</x:v>
      </x:c>
      <x:c r="F502" s="27" t="str">
        <x:v>Aucune référence retrouvée dans le périmètre audité</x:v>
      </x:c>
      <x:c r="G502" s="27" t="str">
        <x:v>Produire le PNG à partir de la fiche, puis sauvegarder et intégrer</x:v>
      </x:c>
      <x:c r="H502" s="27" t="str">
        <x:v>Catalogue 4 069</x:v>
      </x:c>
      <x:c r="I502" s="27" t="str">
        <x:v>Instructeur des novices</x:v>
      </x:c>
      <x:c r="J502" s="4" t="str">
        <x:v>augmentes-assassin</x:v>
      </x:c>
      <x:c r="K502" s="4" t="str">
        <x:v>battlemasters</x:v>
      </x:c>
      <x:c r="L502" s="4" t="str">
        <x:v>Oui</x:v>
      </x:c>
      <x:c r="M502" s="4" t="str">
        <x:v>adult</x:v>
      </x:c>
      <x:c r="N502" s="4"/>
      <x:c r="O50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27" t="str">
        <x:v>gris anthracite à marbrures rouges</x:v>
      </x:c>
      <x:c r="Q502" s="27" t="str">
        <x:v>titane sombre</x:v>
      </x:c>
      <x:c r="R502" s="27" t="str">
        <x:v>bordeaux</x:v>
      </x:c>
      <x:c r="S502" s="27" t="str">
        <x:v>Découvert</x:v>
      </x:c>
      <x:c r="T502" s="27" t="str">
        <x:v>bras tenus près du corps sans masquer les accessoires</x:v>
      </x:c>
      <x:c r="U502" s="4" t="str">
        <x:v>Non</x:v>
      </x:c>
      <x:c r="V502" s="4" t="str">
        <x:v>remaining-at-v69</x:v>
      </x:c>
      <x:c r="W502" s="4" t="str">
        <x:v>Non</x:v>
      </x:c>
      <x:c r="X502" s="4" t="str">
        <x:v>Non</x:v>
      </x:c>
      <x:c r="Y502" s="4" t="str">
        <x:v>Non</x:v>
      </x:c>
      <x:c r="Z502" s="36" t="n">
        <x:v>0</x:v>
      </x:c>
      <x:c r="AA502" s="27"/>
      <x:c r="AB502" s="48"/>
      <x:c r="AC502" s="48"/>
      <x:c r="AD502" s="48"/>
      <x:c r="AE502" s="4"/>
      <x:c r="AF502" s="4"/>
      <x:c r="AG502" s="4"/>
      <x:c r="AH502" s="27" t="str">
        <x:v>Non applicable : aucun PNG accepté documenté à V69</x:v>
      </x:c>
      <x:c r="AI502" s="27" t="str">
        <x:v>Aucune correspondance retrouvée</x:v>
      </x:c>
      <x:c r="AJ502" s="52"/>
    </x:row>
    <x:row r="503" ht="29" customHeight="1">
      <x:c r="A503" s="4" t="str">
        <x:v>augmentes-assassin--battlemasters-07</x:v>
      </x:c>
      <x:c r="B503" s="4" t="str">
        <x:v>Cohorte des Augmentés — base Assassin</x:v>
      </x:c>
      <x:c r="C503" s="4" t="str">
        <x:v>Battlemasters</x:v>
      </x:c>
      <x:c r="D503" s="45" t="n">
        <x:v>7</x:v>
      </x:c>
      <x:c r="E503" s="27" t="str">
        <x:v>Pas faite</x:v>
      </x:c>
      <x:c r="F503" s="27" t="str">
        <x:v>Aucune référence retrouvée dans le périmètre audité</x:v>
      </x:c>
      <x:c r="G503" s="27" t="str">
        <x:v>Produire le PNG à partir de la fiche, puis sauvegarder et intégrer</x:v>
      </x:c>
      <x:c r="H503" s="27" t="str">
        <x:v>Catalogue 4 069</x:v>
      </x:c>
      <x:c r="I503" s="27" t="str">
        <x:v>Maître de défense</x:v>
      </x:c>
      <x:c r="J503" s="4" t="str">
        <x:v>augmentes-assassin</x:v>
      </x:c>
      <x:c r="K503" s="4" t="str">
        <x:v>battlemasters</x:v>
      </x:c>
      <x:c r="L503" s="4" t="str">
        <x:v>Oui</x:v>
      </x:c>
      <x:c r="M503" s="4" t="str">
        <x:v>adult</x:v>
      </x:c>
      <x:c r="N503" s="4"/>
      <x:c r="O50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27" t="str">
        <x:v>gris pierre sombre</x:v>
      </x:c>
      <x:c r="Q503" s="27" t="str">
        <x:v>bronze ancien</x:v>
      </x:c>
      <x:c r="R503" s="27" t="str">
        <x:v>gris pierre</x:v>
      </x:c>
      <x:c r="S503" s="27" t="str">
        <x:v>Découvert</x:v>
      </x:c>
      <x:c r="T503" s="27" t="str">
        <x:v>geste discret de coordination</x:v>
      </x:c>
      <x:c r="U503" s="4" t="str">
        <x:v>Non</x:v>
      </x:c>
      <x:c r="V503" s="4" t="str">
        <x:v>remaining-at-v69</x:v>
      </x:c>
      <x:c r="W503" s="4" t="str">
        <x:v>Non</x:v>
      </x:c>
      <x:c r="X503" s="4" t="str">
        <x:v>Non</x:v>
      </x:c>
      <x:c r="Y503" s="4" t="str">
        <x:v>Non</x:v>
      </x:c>
      <x:c r="Z503" s="36" t="n">
        <x:v>0</x:v>
      </x:c>
      <x:c r="AA503" s="27"/>
      <x:c r="AB503" s="48"/>
      <x:c r="AC503" s="48"/>
      <x:c r="AD503" s="48"/>
      <x:c r="AE503" s="4"/>
      <x:c r="AF503" s="4"/>
      <x:c r="AG503" s="4"/>
      <x:c r="AH503" s="27" t="str">
        <x:v>Non applicable : aucun PNG accepté documenté à V69</x:v>
      </x:c>
      <x:c r="AI503" s="27" t="str">
        <x:v>Aucune correspondance retrouvée</x:v>
      </x:c>
      <x:c r="AJ503" s="52"/>
    </x:row>
    <x:row r="504" ht="29" customHeight="1">
      <x:c r="A504" s="4" t="str">
        <x:v>augmentes-assassin--battlemasters-08</x:v>
      </x:c>
      <x:c r="B504" s="4" t="str">
        <x:v>Cohorte des Augmentés — base Assassin</x:v>
      </x:c>
      <x:c r="C504" s="4" t="str">
        <x:v>Battlemasters</x:v>
      </x:c>
      <x:c r="D504" s="45" t="n">
        <x:v>8</x:v>
      </x:c>
      <x:c r="E504" s="27" t="str">
        <x:v>Pas faite</x:v>
      </x:c>
      <x:c r="F504" s="27" t="str">
        <x:v>Aucune référence retrouvée dans le périmètre audité</x:v>
      </x:c>
      <x:c r="G504" s="27" t="str">
        <x:v>Produire le PNG à partir de la fiche, puis sauvegarder et intégrer</x:v>
      </x:c>
      <x:c r="H504" s="27" t="str">
        <x:v>Catalogue 4 069</x:v>
      </x:c>
      <x:c r="I504" s="27" t="str">
        <x:v>Maître des sorties</x:v>
      </x:c>
      <x:c r="J504" s="4" t="str">
        <x:v>augmentes-assassin</x:v>
      </x:c>
      <x:c r="K504" s="4" t="str">
        <x:v>battlemasters</x:v>
      </x:c>
      <x:c r="L504" s="4" t="str">
        <x:v>Oui</x:v>
      </x:c>
      <x:c r="M504" s="4" t="str">
        <x:v>adult</x:v>
      </x:c>
      <x:c r="N504" s="4"/>
      <x:c r="O5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27" t="str">
        <x:v>charbon brun</x:v>
      </x:c>
      <x:c r="Q504" s="27" t="str">
        <x:v>acier patiné</x:v>
      </x:c>
      <x:c r="R504" s="27" t="str">
        <x:v>bleu profond</x:v>
      </x:c>
      <x:c r="S504" s="27" t="str">
        <x:v>Découvert</x:v>
      </x:c>
      <x:c r="T504" s="27" t="str">
        <x:v>arme ou outil tenu bas, loin des jambes</x:v>
      </x:c>
      <x:c r="U504" s="4" t="str">
        <x:v>Non</x:v>
      </x:c>
      <x:c r="V504" s="4" t="str">
        <x:v>remaining-at-v69</x:v>
      </x:c>
      <x:c r="W504" s="4" t="str">
        <x:v>Non</x:v>
      </x:c>
      <x:c r="X504" s="4" t="str">
        <x:v>Non</x:v>
      </x:c>
      <x:c r="Y504" s="4" t="str">
        <x:v>Non</x:v>
      </x:c>
      <x:c r="Z504" s="36" t="n">
        <x:v>0</x:v>
      </x:c>
      <x:c r="AA504" s="27"/>
      <x:c r="AB504" s="48"/>
      <x:c r="AC504" s="48"/>
      <x:c r="AD504" s="48"/>
      <x:c r="AE504" s="4"/>
      <x:c r="AF504" s="4"/>
      <x:c r="AG504" s="4"/>
      <x:c r="AH504" s="27" t="str">
        <x:v>Non applicable : aucun PNG accepté documenté à V69</x:v>
      </x:c>
      <x:c r="AI504" s="27" t="str">
        <x:v>Aucune correspondance retrouvée</x:v>
      </x:c>
      <x:c r="AJ504" s="52"/>
    </x:row>
    <x:row r="505" ht="29" customHeight="1">
      <x:c r="A505" s="4" t="str">
        <x:v>augmentes-assassin--battlemasters-09</x:v>
      </x:c>
      <x:c r="B505" s="4" t="str">
        <x:v>Cohorte des Augmentés — base Assassin</x:v>
      </x:c>
      <x:c r="C505" s="4" t="str">
        <x:v>Battlemasters</x:v>
      </x:c>
      <x:c r="D505" s="45" t="n">
        <x:v>9</x:v>
      </x:c>
      <x:c r="E505" s="27" t="str">
        <x:v>Pas faite</x:v>
      </x:c>
      <x:c r="F505" s="27" t="str">
        <x:v>Aucune référence retrouvée dans le périmètre audité</x:v>
      </x:c>
      <x:c r="G505" s="27" t="str">
        <x:v>Produire le PNG à partir de la fiche, puis sauvegarder et intégrer</x:v>
      </x:c>
      <x:c r="H505" s="27" t="str">
        <x:v>Catalogue 4 069</x:v>
      </x:c>
      <x:c r="I505" s="27" t="str">
        <x:v>Vétéran des exercices</x:v>
      </x:c>
      <x:c r="J505" s="4" t="str">
        <x:v>augmentes-assassin</x:v>
      </x:c>
      <x:c r="K505" s="4" t="str">
        <x:v>battlemasters</x:v>
      </x:c>
      <x:c r="L505" s="4" t="str">
        <x:v>Oui</x:v>
      </x:c>
      <x:c r="M505" s="4" t="str">
        <x:v>adult</x:v>
      </x:c>
      <x:c r="N505" s="4"/>
      <x:c r="O5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27" t="str">
        <x:v>ardoise cendrée</x:v>
      </x:c>
      <x:c r="Q505" s="27" t="str">
        <x:v>bronze patiné</x:v>
      </x:c>
      <x:c r="R505" s="27" t="str">
        <x:v>gris charbon</x:v>
      </x:c>
      <x:c r="S505" s="27" t="str">
        <x:v>Découvert</x:v>
      </x:c>
      <x:c r="T505" s="27" t="str">
        <x:v>attitude expérimentée immobile</x:v>
      </x:c>
      <x:c r="U505" s="4" t="str">
        <x:v>Non</x:v>
      </x:c>
      <x:c r="V505" s="4" t="str">
        <x:v>remaining-at-v69</x:v>
      </x:c>
      <x:c r="W505" s="4" t="str">
        <x:v>Non</x:v>
      </x:c>
      <x:c r="X505" s="4" t="str">
        <x:v>Non</x:v>
      </x:c>
      <x:c r="Y505" s="4" t="str">
        <x:v>Non</x:v>
      </x:c>
      <x:c r="Z505" s="36" t="n">
        <x:v>0</x:v>
      </x:c>
      <x:c r="AA505" s="27"/>
      <x:c r="AB505" s="48"/>
      <x:c r="AC505" s="48"/>
      <x:c r="AD505" s="48"/>
      <x:c r="AE505" s="4"/>
      <x:c r="AF505" s="4"/>
      <x:c r="AG505" s="4"/>
      <x:c r="AH505" s="27" t="str">
        <x:v>Non applicable : aucun PNG accepté documenté à V69</x:v>
      </x:c>
      <x:c r="AI505" s="27" t="str">
        <x:v>Aucune correspondance retrouvée</x:v>
      </x:c>
      <x:c r="AJ505" s="52"/>
    </x:row>
    <x:row r="506" ht="29" customHeight="1">
      <x:c r="A506" s="4" t="str">
        <x:v>augmentes-assassin--battlemasters-10</x:v>
      </x:c>
      <x:c r="B506" s="4" t="str">
        <x:v>Cohorte des Augmentés — base Assassin</x:v>
      </x:c>
      <x:c r="C506" s="4" t="str">
        <x:v>Battlemasters</x:v>
      </x:c>
      <x:c r="D506" s="45" t="n">
        <x:v>10</x:v>
      </x:c>
      <x:c r="E506" s="27" t="str">
        <x:v>Pas faite</x:v>
      </x:c>
      <x:c r="F506" s="27" t="str">
        <x:v>Aucune référence retrouvée dans le périmètre audité</x:v>
      </x:c>
      <x:c r="G506" s="27" t="str">
        <x:v>Produire le PNG à partir de la fiche, puis sauvegarder et intégrer</x:v>
      </x:c>
      <x:c r="H506" s="27" t="str">
        <x:v>Catalogue 4 069</x:v>
      </x:c>
      <x:c r="I506" s="27" t="str">
        <x:v>Premier maître</x:v>
      </x:c>
      <x:c r="J506" s="4" t="str">
        <x:v>augmentes-assassin</x:v>
      </x:c>
      <x:c r="K506" s="4" t="str">
        <x:v>battlemasters</x:v>
      </x:c>
      <x:c r="L506" s="4" t="str">
        <x:v>Oui</x:v>
      </x:c>
      <x:c r="M506" s="4" t="str">
        <x:v>adult</x:v>
      </x:c>
      <x:c r="N506" s="4"/>
      <x:c r="O5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27" t="str">
        <x:v>ivoire gris d’exopeau</x:v>
      </x:c>
      <x:c r="Q506" s="27" t="str">
        <x:v>acier bleui</x:v>
      </x:c>
      <x:c r="R506" s="27" t="str">
        <x:v>cuivre mat</x:v>
      </x:c>
      <x:c r="S506" s="27" t="str">
        <x:v>Découvert</x:v>
      </x:c>
      <x:c r="T506" s="27" t="str">
        <x:v>présence assurée, légère rotation du thorax</x:v>
      </x:c>
      <x:c r="U506" s="4" t="str">
        <x:v>Non</x:v>
      </x:c>
      <x:c r="V506" s="4" t="str">
        <x:v>remaining-at-v69</x:v>
      </x:c>
      <x:c r="W506" s="4" t="str">
        <x:v>Non</x:v>
      </x:c>
      <x:c r="X506" s="4" t="str">
        <x:v>Non</x:v>
      </x:c>
      <x:c r="Y506" s="4" t="str">
        <x:v>Non</x:v>
      </x:c>
      <x:c r="Z506" s="36" t="n">
        <x:v>0</x:v>
      </x:c>
      <x:c r="AA506" s="27"/>
      <x:c r="AB506" s="48"/>
      <x:c r="AC506" s="48"/>
      <x:c r="AD506" s="48"/>
      <x:c r="AE506" s="4"/>
      <x:c r="AF506" s="4"/>
      <x:c r="AG506" s="4"/>
      <x:c r="AH506" s="27" t="str">
        <x:v>Non applicable : aucun PNG accepté documenté à V69</x:v>
      </x:c>
      <x:c r="AI506" s="27" t="str">
        <x:v>Aucune correspondance retrouvée</x:v>
      </x:c>
      <x:c r="AJ506" s="52"/>
    </x:row>
    <x:row r="507" ht="29" customHeight="1">
      <x:c r="A507" s="4" t="str">
        <x:v>augmentes-assassin--leaders-01</x:v>
      </x:c>
      <x:c r="B507" s="4" t="str">
        <x:v>Cohorte des Augmentés — base Assassin</x:v>
      </x:c>
      <x:c r="C507" s="4" t="str">
        <x:v>Leaders / chefs de chasse</x:v>
      </x:c>
      <x:c r="D507" s="45" t="n">
        <x:v>1</x:v>
      </x:c>
      <x:c r="E507" s="27" t="str">
        <x:v>Présente dans main</x:v>
      </x:c>
      <x:c r="F507" s="27" t="str">
        <x:v>Galerie et codex</x:v>
      </x:c>
      <x:c r="G507" s="27" t="str">
        <x:v>Conserver ; vérifier le rendu selon l’usage indiqué</x:v>
      </x:c>
      <x:c r="H507" s="27" t="str">
        <x:v>Catalogue 4 069</x:v>
      </x:c>
      <x:c r="I507" s="27" t="str">
        <x:v>Leaders / chefs de chasse 01</x:v>
      </x:c>
      <x:c r="J507" s="4" t="str">
        <x:v>augmentes-assassin</x:v>
      </x:c>
      <x:c r="K507" s="4" t="str">
        <x:v>leaders</x:v>
      </x:c>
      <x:c r="L507" s="4" t="str">
        <x:v>Non</x:v>
      </x:c>
      <x:c r="M507" s="4" t="str">
        <x:v>Non renseigné</x:v>
      </x:c>
      <x:c r="N507" s="4"/>
      <x:c r="O507" s="27"/>
      <x:c r="P507" s="27"/>
      <x:c r="Q507" s="27"/>
      <x:c r="R507" s="27"/>
      <x:c r="S507" s="27"/>
      <x:c r="T507" s="27"/>
      <x:c r="U507" s="4" t="str">
        <x:v>Oui</x:v>
      </x:c>
      <x:c r="V507" s="4" t="str">
        <x:v>baseline-v6</x:v>
      </x:c>
      <x:c r="W507" s="4" t="str">
        <x:v>Oui</x:v>
      </x:c>
      <x:c r="X507" s="4" t="str">
        <x:v>Non</x:v>
      </x:c>
      <x:c r="Y507" s="4" t="str">
        <x:v>Non</x:v>
      </x:c>
      <x:c r="Z507" s="36" t="n">
        <x:v>0</x:v>
      </x:c>
      <x:c r="AA507" s="27" t="str">
        <x:v>Chemin blob présent dans l’arbre Git audité ; SHA256 déclaré par le registre, pixels non retéléchargés. Audit du code et des références ; aucun déploiement ni affichage en navigateur observé.</x:v>
      </x:c>
      <x:c r="AB507" s="48" t="str">
        <x:v>https://github.com/darknigthmare/yautja-la-longue-chasse/blob/536ac53335e440747f6eccedd2cd757d1f817a99/public/game/imports/v85/library/8835dde0dee4b3af8b50b8e45c5a1df483f1a7d416de6af5d8bcfdf3bb5d1825.png</x:v>
      </x:c>
      <x:c r="AC507" s="48" t="str">
        <x:v>https://github.com/darknigthmare/yautja-la-longue-chasse/blob/536ac53335e440747f6eccedd2cd757d1f817a99/app/game/data/recentSpriteLibraryV85.json</x:v>
      </x:c>
      <x:c r="AD507" s="48"/>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27" t="str">
        <x:v>PNG accepté historiquement ; archive non localisée dans les dossiers Drive vérifiés</x:v>
      </x:c>
      <x:c r="AI507" s="27" t="str">
        <x:v>ID exact + SHA de version acceptée déclaré</x:v>
      </x:c>
      <x:c r="AJ507" s="52"/>
    </x:row>
    <x:row r="508" ht="29" customHeight="1">
      <x:c r="A508" s="4" t="str">
        <x:v>augmentes-assassin--leaders-02</x:v>
      </x:c>
      <x:c r="B508" s="4" t="str">
        <x:v>Cohorte des Augmentés — base Assassin</x:v>
      </x:c>
      <x:c r="C508" s="4" t="str">
        <x:v>Leaders / chefs de chasse</x:v>
      </x:c>
      <x:c r="D508" s="45" t="n">
        <x:v>2</x:v>
      </x:c>
      <x:c r="E508" s="27" t="str">
        <x:v>Pas faite</x:v>
      </x:c>
      <x:c r="F508" s="27" t="str">
        <x:v>Aucune référence retrouvée dans le périmètre audité</x:v>
      </x:c>
      <x:c r="G508" s="27" t="str">
        <x:v>Produire le PNG à partir de la fiche, puis sauvegarder et intégrer</x:v>
      </x:c>
      <x:c r="H508" s="27" t="str">
        <x:v>Catalogue 4 069</x:v>
      </x:c>
      <x:c r="I508" s="27" t="str">
        <x:v>Chef des éclaireurs</x:v>
      </x:c>
      <x:c r="J508" s="4" t="str">
        <x:v>augmentes-assassin</x:v>
      </x:c>
      <x:c r="K508" s="4" t="str">
        <x:v>leaders</x:v>
      </x:c>
      <x:c r="L508" s="4" t="str">
        <x:v>Non</x:v>
      </x:c>
      <x:c r="M508" s="4" t="str">
        <x:v>adult</x:v>
      </x:c>
      <x:c r="N508" s="4"/>
      <x:c r="O5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27" t="str">
        <x:v>gris pierre sombre</x:v>
      </x:c>
      <x:c r="Q508" s="27" t="str">
        <x:v>bronze sombre</x:v>
      </x:c>
      <x:c r="R508" s="27" t="str">
        <x:v>ivoire minéral</x:v>
      </x:c>
      <x:c r="S508" s="27" t="str">
        <x:v>Découvert</x:v>
      </x:c>
      <x:c r="T508" s="27" t="str">
        <x:v>posture d’observation en trois quarts droite</x:v>
      </x:c>
      <x:c r="U508" s="4" t="str">
        <x:v>Non</x:v>
      </x:c>
      <x:c r="V508" s="4" t="str">
        <x:v>remaining-at-v69</x:v>
      </x:c>
      <x:c r="W508" s="4" t="str">
        <x:v>Non</x:v>
      </x:c>
      <x:c r="X508" s="4" t="str">
        <x:v>Non</x:v>
      </x:c>
      <x:c r="Y508" s="4" t="str">
        <x:v>Non</x:v>
      </x:c>
      <x:c r="Z508" s="36" t="n">
        <x:v>0</x:v>
      </x:c>
      <x:c r="AA508" s="27"/>
      <x:c r="AB508" s="48"/>
      <x:c r="AC508" s="48"/>
      <x:c r="AD508" s="48"/>
      <x:c r="AE508" s="4"/>
      <x:c r="AF508" s="4"/>
      <x:c r="AG508" s="4"/>
      <x:c r="AH508" s="27" t="str">
        <x:v>Non applicable : aucun PNG accepté documenté à V69</x:v>
      </x:c>
      <x:c r="AI508" s="27" t="str">
        <x:v>Aucune correspondance retrouvée</x:v>
      </x:c>
      <x:c r="AJ508" s="52"/>
    </x:row>
    <x:row r="509" ht="29" customHeight="1">
      <x:c r="A509" s="4" t="str">
        <x:v>augmentes-assassin--leaders-03</x:v>
      </x:c>
      <x:c r="B509" s="4" t="str">
        <x:v>Cohorte des Augmentés — base Assassin</x:v>
      </x:c>
      <x:c r="C509" s="4" t="str">
        <x:v>Leaders / chefs de chasse</x:v>
      </x:c>
      <x:c r="D509" s="45" t="n">
        <x:v>3</x:v>
      </x:c>
      <x:c r="E509" s="27" t="str">
        <x:v>Pas faite</x:v>
      </x:c>
      <x:c r="F509" s="27" t="str">
        <x:v>Aucune référence retrouvée dans le périmètre audité</x:v>
      </x:c>
      <x:c r="G509" s="27" t="str">
        <x:v>Produire le PNG à partir de la fiche, puis sauvegarder et intégrer</x:v>
      </x:c>
      <x:c r="H509" s="27" t="str">
        <x:v>Catalogue 4 069</x:v>
      </x:c>
      <x:c r="I509" s="27" t="str">
        <x:v>Capitaine des passages</x:v>
      </x:c>
      <x:c r="J509" s="4" t="str">
        <x:v>augmentes-assassin</x:v>
      </x:c>
      <x:c r="K509" s="4" t="str">
        <x:v>leaders</x:v>
      </x:c>
      <x:c r="L509" s="4" t="str">
        <x:v>Non</x:v>
      </x:c>
      <x:c r="M509" s="4" t="str">
        <x:v>adult</x:v>
      </x:c>
      <x:c r="N509" s="4"/>
      <x:c r="O5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27" t="str">
        <x:v>charbon brun</x:v>
      </x:c>
      <x:c r="Q509" s="27" t="str">
        <x:v>acier mat</x:v>
      </x:c>
      <x:c r="R509" s="27" t="str">
        <x:v>vert désaturé</x:v>
      </x:c>
      <x:c r="S509" s="27" t="str">
        <x:v>Découvert</x:v>
      </x:c>
      <x:c r="T509" s="27" t="str">
        <x:v>appui stable et épaules détendues</x:v>
      </x:c>
      <x:c r="U509" s="4" t="str">
        <x:v>Non</x:v>
      </x:c>
      <x:c r="V509" s="4" t="str">
        <x:v>remaining-at-v69</x:v>
      </x:c>
      <x:c r="W509" s="4" t="str">
        <x:v>Non</x:v>
      </x:c>
      <x:c r="X509" s="4" t="str">
        <x:v>Non</x:v>
      </x:c>
      <x:c r="Y509" s="4" t="str">
        <x:v>Non</x:v>
      </x:c>
      <x:c r="Z509" s="36" t="n">
        <x:v>0</x:v>
      </x:c>
      <x:c r="AA509" s="27"/>
      <x:c r="AB509" s="48"/>
      <x:c r="AC509" s="48"/>
      <x:c r="AD509" s="48"/>
      <x:c r="AE509" s="4"/>
      <x:c r="AF509" s="4"/>
      <x:c r="AG509" s="4"/>
      <x:c r="AH509" s="27" t="str">
        <x:v>Non applicable : aucun PNG accepté documenté à V69</x:v>
      </x:c>
      <x:c r="AI509" s="27" t="str">
        <x:v>Aucune correspondance retrouvée</x:v>
      </x:c>
      <x:c r="AJ509" s="52"/>
    </x:row>
    <x:row r="510" ht="29" customHeight="1">
      <x:c r="A510" s="4" t="str">
        <x:v>augmentes-assassin--leaders-04</x:v>
      </x:c>
      <x:c r="B510" s="4" t="str">
        <x:v>Cohorte des Augmentés — base Assassin</x:v>
      </x:c>
      <x:c r="C510" s="4" t="str">
        <x:v>Leaders / chefs de chasse</x:v>
      </x:c>
      <x:c r="D510" s="45" t="n">
        <x:v>4</x:v>
      </x:c>
      <x:c r="E510" s="27" t="str">
        <x:v>Pas faite</x:v>
      </x:c>
      <x:c r="F510" s="27" t="str">
        <x:v>Aucune référence retrouvée dans le périmètre audité</x:v>
      </x:c>
      <x:c r="G510" s="27" t="str">
        <x:v>Produire le PNG à partir de la fiche, puis sauvegarder et intégrer</x:v>
      </x:c>
      <x:c r="H510" s="27" t="str">
        <x:v>Catalogue 4 069</x:v>
      </x:c>
      <x:c r="I510" s="27" t="str">
        <x:v>Chef de la poursuite</x:v>
      </x:c>
      <x:c r="J510" s="4" t="str">
        <x:v>augmentes-assassin</x:v>
      </x:c>
      <x:c r="K510" s="4" t="str">
        <x:v>leaders</x:v>
      </x:c>
      <x:c r="L510" s="4" t="str">
        <x:v>Non</x:v>
      </x:c>
      <x:c r="M510" s="4" t="str">
        <x:v>adult</x:v>
      </x:c>
      <x:c r="N510" s="4"/>
      <x:c r="O5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27" t="str">
        <x:v>ardoise cendrée</x:v>
      </x:c>
      <x:c r="Q510" s="27" t="str">
        <x:v>métal ardoise</x:v>
      </x:c>
      <x:c r="R510" s="27" t="str">
        <x:v>ocre</x:v>
      </x:c>
      <x:c r="S510" s="27" t="str">
        <x:v>Découvert</x:v>
      </x:c>
      <x:c r="T510" s="27" t="str">
        <x:v>léger transfert du poids, silhouette entière</x:v>
      </x:c>
      <x:c r="U510" s="4" t="str">
        <x:v>Non</x:v>
      </x:c>
      <x:c r="V510" s="4" t="str">
        <x:v>remaining-at-v69</x:v>
      </x:c>
      <x:c r="W510" s="4" t="str">
        <x:v>Non</x:v>
      </x:c>
      <x:c r="X510" s="4" t="str">
        <x:v>Non</x:v>
      </x:c>
      <x:c r="Y510" s="4" t="str">
        <x:v>Non</x:v>
      </x:c>
      <x:c r="Z510" s="36" t="n">
        <x:v>0</x:v>
      </x:c>
      <x:c r="AA510" s="27"/>
      <x:c r="AB510" s="48"/>
      <x:c r="AC510" s="48"/>
      <x:c r="AD510" s="48"/>
      <x:c r="AE510" s="4"/>
      <x:c r="AF510" s="4"/>
      <x:c r="AG510" s="4"/>
      <x:c r="AH510" s="27" t="str">
        <x:v>Non applicable : aucun PNG accepté documenté à V69</x:v>
      </x:c>
      <x:c r="AI510" s="27" t="str">
        <x:v>Aucune correspondance retrouvée</x:v>
      </x:c>
      <x:c r="AJ510" s="52"/>
    </x:row>
    <x:row r="511" ht="29" customHeight="1">
      <x:c r="A511" s="4" t="str">
        <x:v>augmentes-assassin--leaders-05</x:v>
      </x:c>
      <x:c r="B511" s="4" t="str">
        <x:v>Cohorte des Augmentés — base Assassin</x:v>
      </x:c>
      <x:c r="C511" s="4" t="str">
        <x:v>Leaders / chefs de chasse</x:v>
      </x:c>
      <x:c r="D511" s="45" t="n">
        <x:v>5</x:v>
      </x:c>
      <x:c r="E511" s="27" t="str">
        <x:v>Pas faite</x:v>
      </x:c>
      <x:c r="F511" s="27" t="str">
        <x:v>Aucune référence retrouvée dans le périmètre audité</x:v>
      </x:c>
      <x:c r="G511" s="27" t="str">
        <x:v>Produire le PNG à partir de la fiche, puis sauvegarder et intégrer</x:v>
      </x:c>
      <x:c r="H511" s="27" t="str">
        <x:v>Catalogue 4 069</x:v>
      </x:c>
      <x:c r="I511" s="27" t="str">
        <x:v>Capitaine des relais</x:v>
      </x:c>
      <x:c r="J511" s="4" t="str">
        <x:v>augmentes-assassin</x:v>
      </x:c>
      <x:c r="K511" s="4" t="str">
        <x:v>leaders</x:v>
      </x:c>
      <x:c r="L511" s="4" t="str">
        <x:v>Non</x:v>
      </x:c>
      <x:c r="M511" s="4" t="str">
        <x:v>adult</x:v>
      </x:c>
      <x:c r="N511" s="4"/>
      <x:c r="O5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27" t="str">
        <x:v>ivoire gris d’exopeau</x:v>
      </x:c>
      <x:c r="Q511" s="27" t="str">
        <x:v>cuivre oxydé discret</x:v>
      </x:c>
      <x:c r="R511" s="27" t="str">
        <x:v>noir mat</x:v>
      </x:c>
      <x:c r="S511" s="27" t="str">
        <x:v>Découvert</x:v>
      </x:c>
      <x:c r="T511" s="27" t="str">
        <x:v>posture de contrôle calme, mains lisibles</x:v>
      </x:c>
      <x:c r="U511" s="4" t="str">
        <x:v>Non</x:v>
      </x:c>
      <x:c r="V511" s="4" t="str">
        <x:v>remaining-at-v69</x:v>
      </x:c>
      <x:c r="W511" s="4" t="str">
        <x:v>Non</x:v>
      </x:c>
      <x:c r="X511" s="4" t="str">
        <x:v>Non</x:v>
      </x:c>
      <x:c r="Y511" s="4" t="str">
        <x:v>Non</x:v>
      </x:c>
      <x:c r="Z511" s="36" t="n">
        <x:v>0</x:v>
      </x:c>
      <x:c r="AA511" s="27"/>
      <x:c r="AB511" s="48"/>
      <x:c r="AC511" s="48"/>
      <x:c r="AD511" s="48"/>
      <x:c r="AE511" s="4"/>
      <x:c r="AF511" s="4"/>
      <x:c r="AG511" s="4"/>
      <x:c r="AH511" s="27" t="str">
        <x:v>Non applicable : aucun PNG accepté documenté à V69</x:v>
      </x:c>
      <x:c r="AI511" s="27" t="str">
        <x:v>Aucune correspondance retrouvée</x:v>
      </x:c>
      <x:c r="AJ511" s="52"/>
    </x:row>
    <x:row r="512" ht="29" customHeight="1">
      <x:c r="A512" s="4" t="str">
        <x:v>augmentes-assassin--leaders-06</x:v>
      </x:c>
      <x:c r="B512" s="4" t="str">
        <x:v>Cohorte des Augmentés — base Assassin</x:v>
      </x:c>
      <x:c r="C512" s="4" t="str">
        <x:v>Leaders / chefs de chasse</x:v>
      </x:c>
      <x:c r="D512" s="45" t="n">
        <x:v>6</x:v>
      </x:c>
      <x:c r="E512" s="27" t="str">
        <x:v>Pas faite</x:v>
      </x:c>
      <x:c r="F512" s="27" t="str">
        <x:v>Aucune référence retrouvée dans le périmètre audité</x:v>
      </x:c>
      <x:c r="G512" s="27" t="str">
        <x:v>Produire le PNG à partir de la fiche, puis sauvegarder et intégrer</x:v>
      </x:c>
      <x:c r="H512" s="27" t="str">
        <x:v>Catalogue 4 069</x:v>
      </x:c>
      <x:c r="I512" s="27" t="str">
        <x:v>Chef au disque</x:v>
      </x:c>
      <x:c r="J512" s="4" t="str">
        <x:v>augmentes-assassin</x:v>
      </x:c>
      <x:c r="K512" s="4" t="str">
        <x:v>leaders</x:v>
      </x:c>
      <x:c r="L512" s="4" t="str">
        <x:v>Non</x:v>
      </x:c>
      <x:c r="M512" s="4" t="str">
        <x:v>adult</x:v>
      </x:c>
      <x:c r="N512" s="4"/>
      <x:c r="O5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27" t="str">
        <x:v>gris anthracite à marbrures rouges</x:v>
      </x:c>
      <x:c r="Q512" s="27" t="str">
        <x:v>titane sombre</x:v>
      </x:c>
      <x:c r="R512" s="27" t="str">
        <x:v>bordeaux</x:v>
      </x:c>
      <x:c r="S512" s="27" t="str">
        <x:v>Découvert</x:v>
      </x:c>
      <x:c r="T512" s="27" t="str">
        <x:v>bras tenus près du corps sans masquer les accessoires</x:v>
      </x:c>
      <x:c r="U512" s="4" t="str">
        <x:v>Non</x:v>
      </x:c>
      <x:c r="V512" s="4" t="str">
        <x:v>remaining-at-v69</x:v>
      </x:c>
      <x:c r="W512" s="4" t="str">
        <x:v>Non</x:v>
      </x:c>
      <x:c r="X512" s="4" t="str">
        <x:v>Non</x:v>
      </x:c>
      <x:c r="Y512" s="4" t="str">
        <x:v>Non</x:v>
      </x:c>
      <x:c r="Z512" s="36" t="n">
        <x:v>0</x:v>
      </x:c>
      <x:c r="AA512" s="27"/>
      <x:c r="AB512" s="48"/>
      <x:c r="AC512" s="48"/>
      <x:c r="AD512" s="48"/>
      <x:c r="AE512" s="4"/>
      <x:c r="AF512" s="4"/>
      <x:c r="AG512" s="4"/>
      <x:c r="AH512" s="27" t="str">
        <x:v>Non applicable : aucun PNG accepté documenté à V69</x:v>
      </x:c>
      <x:c r="AI512" s="27" t="str">
        <x:v>Aucune correspondance retrouvée</x:v>
      </x:c>
      <x:c r="AJ512" s="52"/>
    </x:row>
    <x:row r="513" ht="29" customHeight="1">
      <x:c r="A513" s="4" t="str">
        <x:v>augmentes-assassin--leaders-07</x:v>
      </x:c>
      <x:c r="B513" s="4" t="str">
        <x:v>Cohorte des Augmentés — base Assassin</x:v>
      </x:c>
      <x:c r="C513" s="4" t="str">
        <x:v>Leaders / chefs de chasse</x:v>
      </x:c>
      <x:c r="D513" s="45" t="n">
        <x:v>7</x:v>
      </x:c>
      <x:c r="E513" s="27" t="str">
        <x:v>Pas faite</x:v>
      </x:c>
      <x:c r="F513" s="27" t="str">
        <x:v>Aucune référence retrouvée dans le périmètre audité</x:v>
      </x:c>
      <x:c r="G513" s="27" t="str">
        <x:v>Produire le PNG à partir de la fiche, puis sauvegarder et intégrer</x:v>
      </x:c>
      <x:c r="H513" s="27" t="str">
        <x:v>Catalogue 4 069</x:v>
      </x:c>
      <x:c r="I513" s="27" t="str">
        <x:v>Capitaine de l’arrière-garde</x:v>
      </x:c>
      <x:c r="J513" s="4" t="str">
        <x:v>augmentes-assassin</x:v>
      </x:c>
      <x:c r="K513" s="4" t="str">
        <x:v>leaders</x:v>
      </x:c>
      <x:c r="L513" s="4" t="str">
        <x:v>Non</x:v>
      </x:c>
      <x:c r="M513" s="4" t="str">
        <x:v>adult</x:v>
      </x:c>
      <x:c r="N513" s="4"/>
      <x:c r="O5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27" t="str">
        <x:v>gris pierre sombre</x:v>
      </x:c>
      <x:c r="Q513" s="27" t="str">
        <x:v>bronze ancien</x:v>
      </x:c>
      <x:c r="R513" s="27" t="str">
        <x:v>gris pierre</x:v>
      </x:c>
      <x:c r="S513" s="27" t="str">
        <x:v>Découvert</x:v>
      </x:c>
      <x:c r="T513" s="27" t="str">
        <x:v>geste discret de coordination</x:v>
      </x:c>
      <x:c r="U513" s="4" t="str">
        <x:v>Non</x:v>
      </x:c>
      <x:c r="V513" s="4" t="str">
        <x:v>remaining-at-v69</x:v>
      </x:c>
      <x:c r="W513" s="4" t="str">
        <x:v>Non</x:v>
      </x:c>
      <x:c r="X513" s="4" t="str">
        <x:v>Non</x:v>
      </x:c>
      <x:c r="Y513" s="4" t="str">
        <x:v>Non</x:v>
      </x:c>
      <x:c r="Z513" s="36" t="n">
        <x:v>0</x:v>
      </x:c>
      <x:c r="AA513" s="27"/>
      <x:c r="AB513" s="48"/>
      <x:c r="AC513" s="48"/>
      <x:c r="AD513" s="48"/>
      <x:c r="AE513" s="4"/>
      <x:c r="AF513" s="4"/>
      <x:c r="AG513" s="4"/>
      <x:c r="AH513" s="27" t="str">
        <x:v>Non applicable : aucun PNG accepté documenté à V69</x:v>
      </x:c>
      <x:c r="AI513" s="27" t="str">
        <x:v>Aucune correspondance retrouvée</x:v>
      </x:c>
      <x:c r="AJ513" s="52"/>
    </x:row>
    <x:row r="514" ht="29" customHeight="1">
      <x:c r="A514" s="4" t="str">
        <x:v>augmentes-assassin--leaders-08</x:v>
      </x:c>
      <x:c r="B514" s="4" t="str">
        <x:v>Cohorte des Augmentés — base Assassin</x:v>
      </x:c>
      <x:c r="C514" s="4" t="str">
        <x:v>Leaders / chefs de chasse</x:v>
      </x:c>
      <x:c r="D514" s="45" t="n">
        <x:v>8</x:v>
      </x:c>
      <x:c r="E514" s="27" t="str">
        <x:v>Pas faite</x:v>
      </x:c>
      <x:c r="F514" s="27" t="str">
        <x:v>Aucune référence retrouvée dans le périmètre audité</x:v>
      </x:c>
      <x:c r="G514" s="27" t="str">
        <x:v>Produire le PNG à partir de la fiche, puis sauvegarder et intégrer</x:v>
      </x:c>
      <x:c r="H514" s="27" t="str">
        <x:v>Catalogue 4 069</x:v>
      </x:c>
      <x:c r="I514" s="27" t="str">
        <x:v>Chef des observateurs</x:v>
      </x:c>
      <x:c r="J514" s="4" t="str">
        <x:v>augmentes-assassin</x:v>
      </x:c>
      <x:c r="K514" s="4" t="str">
        <x:v>leaders</x:v>
      </x:c>
      <x:c r="L514" s="4" t="str">
        <x:v>Non</x:v>
      </x:c>
      <x:c r="M514" s="4" t="str">
        <x:v>adult</x:v>
      </x:c>
      <x:c r="N514" s="4"/>
      <x:c r="O5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27" t="str">
        <x:v>charbon brun</x:v>
      </x:c>
      <x:c r="Q514" s="27" t="str">
        <x:v>acier patiné</x:v>
      </x:c>
      <x:c r="R514" s="27" t="str">
        <x:v>bleu profond</x:v>
      </x:c>
      <x:c r="S514" s="27" t="str">
        <x:v>Découvert</x:v>
      </x:c>
      <x:c r="T514" s="27" t="str">
        <x:v>arme ou outil tenu bas, loin des jambes</x:v>
      </x:c>
      <x:c r="U514" s="4" t="str">
        <x:v>Non</x:v>
      </x:c>
      <x:c r="V514" s="4" t="str">
        <x:v>remaining-at-v69</x:v>
      </x:c>
      <x:c r="W514" s="4" t="str">
        <x:v>Non</x:v>
      </x:c>
      <x:c r="X514" s="4" t="str">
        <x:v>Non</x:v>
      </x:c>
      <x:c r="Y514" s="4" t="str">
        <x:v>Non</x:v>
      </x:c>
      <x:c r="Z514" s="36" t="n">
        <x:v>0</x:v>
      </x:c>
      <x:c r="AA514" s="27"/>
      <x:c r="AB514" s="48"/>
      <x:c r="AC514" s="48"/>
      <x:c r="AD514" s="48"/>
      <x:c r="AE514" s="4"/>
      <x:c r="AF514" s="4"/>
      <x:c r="AG514" s="4"/>
      <x:c r="AH514" s="27" t="str">
        <x:v>Non applicable : aucun PNG accepté documenté à V69</x:v>
      </x:c>
      <x:c r="AI514" s="27" t="str">
        <x:v>Aucune correspondance retrouvée</x:v>
      </x:c>
      <x:c r="AJ514" s="52"/>
    </x:row>
    <x:row r="515" ht="29" customHeight="1">
      <x:c r="A515" s="4" t="str">
        <x:v>augmentes-assassin--leaders-09</x:v>
      </x:c>
      <x:c r="B515" s="4" t="str">
        <x:v>Cohorte des Augmentés — base Assassin</x:v>
      </x:c>
      <x:c r="C515" s="4" t="str">
        <x:v>Leaders / chefs de chasse</x:v>
      </x:c>
      <x:c r="D515" s="45" t="n">
        <x:v>9</x:v>
      </x:c>
      <x:c r="E515" s="27" t="str">
        <x:v>Pas faite</x:v>
      </x:c>
      <x:c r="F515" s="27" t="str">
        <x:v>Aucune référence retrouvée dans le périmètre audité</x:v>
      </x:c>
      <x:c r="G515" s="27" t="str">
        <x:v>Produire le PNG à partir de la fiche, puis sauvegarder et intégrer</x:v>
      </x:c>
      <x:c r="H515" s="27" t="str">
        <x:v>Catalogue 4 069</x:v>
      </x:c>
      <x:c r="I515" s="27" t="str">
        <x:v>Vétéran des expéditions</x:v>
      </x:c>
      <x:c r="J515" s="4" t="str">
        <x:v>augmentes-assassin</x:v>
      </x:c>
      <x:c r="K515" s="4" t="str">
        <x:v>leaders</x:v>
      </x:c>
      <x:c r="L515" s="4" t="str">
        <x:v>Non</x:v>
      </x:c>
      <x:c r="M515" s="4" t="str">
        <x:v>adult</x:v>
      </x:c>
      <x:c r="N515" s="4"/>
      <x:c r="O5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27" t="str">
        <x:v>ardoise cendrée</x:v>
      </x:c>
      <x:c r="Q515" s="27" t="str">
        <x:v>bronze patiné</x:v>
      </x:c>
      <x:c r="R515" s="27" t="str">
        <x:v>gris charbon</x:v>
      </x:c>
      <x:c r="S515" s="27" t="str">
        <x:v>Découvert</x:v>
      </x:c>
      <x:c r="T515" s="27" t="str">
        <x:v>attitude expérimentée immobile</x:v>
      </x:c>
      <x:c r="U515" s="4" t="str">
        <x:v>Non</x:v>
      </x:c>
      <x:c r="V515" s="4" t="str">
        <x:v>remaining-at-v69</x:v>
      </x:c>
      <x:c r="W515" s="4" t="str">
        <x:v>Non</x:v>
      </x:c>
      <x:c r="X515" s="4" t="str">
        <x:v>Non</x:v>
      </x:c>
      <x:c r="Y515" s="4" t="str">
        <x:v>Non</x:v>
      </x:c>
      <x:c r="Z515" s="36" t="n">
        <x:v>0</x:v>
      </x:c>
      <x:c r="AA515" s="27"/>
      <x:c r="AB515" s="48"/>
      <x:c r="AC515" s="48"/>
      <x:c r="AD515" s="48"/>
      <x:c r="AE515" s="4"/>
      <x:c r="AF515" s="4"/>
      <x:c r="AG515" s="4"/>
      <x:c r="AH515" s="27" t="str">
        <x:v>Non applicable : aucun PNG accepté documenté à V69</x:v>
      </x:c>
      <x:c r="AI515" s="27" t="str">
        <x:v>Aucune correspondance retrouvée</x:v>
      </x:c>
      <x:c r="AJ515" s="52"/>
    </x:row>
    <x:row r="516" ht="29" customHeight="1">
      <x:c r="A516" s="4" t="str">
        <x:v>augmentes-assassin--leaders-10</x:v>
      </x:c>
      <x:c r="B516" s="4" t="str">
        <x:v>Cohorte des Augmentés — base Assassin</x:v>
      </x:c>
      <x:c r="C516" s="4" t="str">
        <x:v>Leaders / chefs de chasse</x:v>
      </x:c>
      <x:c r="D516" s="45" t="n">
        <x:v>10</x:v>
      </x:c>
      <x:c r="E516" s="27" t="str">
        <x:v>Pas faite</x:v>
      </x:c>
      <x:c r="F516" s="27" t="str">
        <x:v>Aucune référence retrouvée dans le périmètre audité</x:v>
      </x:c>
      <x:c r="G516" s="27" t="str">
        <x:v>Produire le PNG à partir de la fiche, puis sauvegarder et intégrer</x:v>
      </x:c>
      <x:c r="H516" s="27" t="str">
        <x:v>Catalogue 4 069</x:v>
      </x:c>
      <x:c r="I516" s="27" t="str">
        <x:v>Premier capitaine</x:v>
      </x:c>
      <x:c r="J516" s="4" t="str">
        <x:v>augmentes-assassin</x:v>
      </x:c>
      <x:c r="K516" s="4" t="str">
        <x:v>leaders</x:v>
      </x:c>
      <x:c r="L516" s="4" t="str">
        <x:v>Non</x:v>
      </x:c>
      <x:c r="M516" s="4" t="str">
        <x:v>adult</x:v>
      </x:c>
      <x:c r="N516" s="4"/>
      <x:c r="O5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27" t="str">
        <x:v>ivoire gris d’exopeau</x:v>
      </x:c>
      <x:c r="Q516" s="27" t="str">
        <x:v>acier bleui</x:v>
      </x:c>
      <x:c r="R516" s="27" t="str">
        <x:v>cuivre mat</x:v>
      </x:c>
      <x:c r="S516" s="27" t="str">
        <x:v>Découvert</x:v>
      </x:c>
      <x:c r="T516" s="27" t="str">
        <x:v>présence assurée, légère rotation du thorax</x:v>
      </x:c>
      <x:c r="U516" s="4" t="str">
        <x:v>Non</x:v>
      </x:c>
      <x:c r="V516" s="4" t="str">
        <x:v>remaining-at-v69</x:v>
      </x:c>
      <x:c r="W516" s="4" t="str">
        <x:v>Non</x:v>
      </x:c>
      <x:c r="X516" s="4" t="str">
        <x:v>Non</x:v>
      </x:c>
      <x:c r="Y516" s="4" t="str">
        <x:v>Non</x:v>
      </x:c>
      <x:c r="Z516" s="36" t="n">
        <x:v>0</x:v>
      </x:c>
      <x:c r="AA516" s="27"/>
      <x:c r="AB516" s="48"/>
      <x:c r="AC516" s="48"/>
      <x:c r="AD516" s="48"/>
      <x:c r="AE516" s="4"/>
      <x:c r="AF516" s="4"/>
      <x:c r="AG516" s="4"/>
      <x:c r="AH516" s="27" t="str">
        <x:v>Non applicable : aucun PNG accepté documenté à V69</x:v>
      </x:c>
      <x:c r="AI516" s="27" t="str">
        <x:v>Aucune correspondance retrouvée</x:v>
      </x:c>
      <x:c r="AJ516" s="52"/>
    </x:row>
    <x:row r="517" ht="29" customHeight="1">
      <x:c r="A517" s="4" t="str">
        <x:v>augmentes-assassin--adjutants-01</x:v>
      </x:c>
      <x:c r="B517" s="4" t="str">
        <x:v>Cohorte des Augmentés — base Assassin</x:v>
      </x:c>
      <x:c r="C517" s="4" t="str">
        <x:v>Adjutants</x:v>
      </x:c>
      <x:c r="D517" s="45" t="n">
        <x:v>1</x:v>
      </x:c>
      <x:c r="E517" s="27" t="str">
        <x:v>Présente dans main</x:v>
      </x:c>
      <x:c r="F517" s="27" t="str">
        <x:v>Galerie et codex</x:v>
      </x:c>
      <x:c r="G517" s="27" t="str">
        <x:v>Conserver ; vérifier le rendu selon l’usage indiqué</x:v>
      </x:c>
      <x:c r="H517" s="27" t="str">
        <x:v>Catalogue 4 069</x:v>
      </x:c>
      <x:c r="I517" s="27" t="str">
        <x:v>Adjutants 01</x:v>
      </x:c>
      <x:c r="J517" s="4" t="str">
        <x:v>augmentes-assassin</x:v>
      </x:c>
      <x:c r="K517" s="4" t="str">
        <x:v>adjutants</x:v>
      </x:c>
      <x:c r="L517" s="4" t="str">
        <x:v>Non</x:v>
      </x:c>
      <x:c r="M517" s="4" t="str">
        <x:v>Non renseigné</x:v>
      </x:c>
      <x:c r="N517" s="4"/>
      <x:c r="O517" s="27"/>
      <x:c r="P517" s="27"/>
      <x:c r="Q517" s="27"/>
      <x:c r="R517" s="27"/>
      <x:c r="S517" s="27"/>
      <x:c r="T517" s="27"/>
      <x:c r="U517" s="4" t="str">
        <x:v>Oui</x:v>
      </x:c>
      <x:c r="V517" s="4" t="str">
        <x:v>baseline-v6</x:v>
      </x:c>
      <x:c r="W517" s="4" t="str">
        <x:v>Oui</x:v>
      </x:c>
      <x:c r="X517" s="4" t="str">
        <x:v>Non</x:v>
      </x:c>
      <x:c r="Y517" s="4" t="str">
        <x:v>Non</x:v>
      </x:c>
      <x:c r="Z517" s="36" t="n">
        <x:v>0</x:v>
      </x:c>
      <x:c r="AA517" s="27" t="str">
        <x:v>Chemin blob présent dans l’arbre Git audité ; SHA256 déclaré par le registre, pixels non retéléchargés. Audit du code et des références ; aucun déploiement ni affichage en navigateur observé.</x:v>
      </x:c>
      <x:c r="AB517" s="48" t="str">
        <x:v>https://github.com/darknigthmare/yautja-la-longue-chasse/blob/536ac53335e440747f6eccedd2cd757d1f817a99/public/game/imports/v85/library/1a336b33f83d30096dd6bafd536beb15ffbe83ec8f078ec40aa2b67decfa2143.png</x:v>
      </x:c>
      <x:c r="AC517" s="48" t="str">
        <x:v>https://github.com/darknigthmare/yautja-la-longue-chasse/blob/536ac53335e440747f6eccedd2cd757d1f817a99/app/game/data/recentSpriteLibraryV85.json</x:v>
      </x:c>
      <x:c r="AD517" s="48"/>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27" t="str">
        <x:v>PNG accepté historiquement ; archive non localisée dans les dossiers Drive vérifiés</x:v>
      </x:c>
      <x:c r="AI517" s="27" t="str">
        <x:v>ID exact + SHA de version acceptée déclaré</x:v>
      </x:c>
      <x:c r="AJ517" s="52"/>
    </x:row>
    <x:row r="518" ht="29" customHeight="1">
      <x:c r="A518" s="4" t="str">
        <x:v>augmentes-assassin--adjutants-02</x:v>
      </x:c>
      <x:c r="B518" s="4" t="str">
        <x:v>Cohorte des Augmentés — base Assassin</x:v>
      </x:c>
      <x:c r="C518" s="4" t="str">
        <x:v>Adjutants</x:v>
      </x:c>
      <x:c r="D518" s="45" t="n">
        <x:v>2</x:v>
      </x:c>
      <x:c r="E518" s="27" t="str">
        <x:v>Pas faite</x:v>
      </x:c>
      <x:c r="F518" s="27" t="str">
        <x:v>Aucune référence retrouvée dans le périmètre audité</x:v>
      </x:c>
      <x:c r="G518" s="27" t="str">
        <x:v>Produire le PNG à partir de la fiche, puis sauvegarder et intégrer</x:v>
      </x:c>
      <x:c r="H518" s="27" t="str">
        <x:v>Catalogue 4 069</x:v>
      </x:c>
      <x:c r="I518" s="27" t="str">
        <x:v>Adjoint aux routes</x:v>
      </x:c>
      <x:c r="J518" s="4" t="str">
        <x:v>augmentes-assassin</x:v>
      </x:c>
      <x:c r="K518" s="4" t="str">
        <x:v>adjutants</x:v>
      </x:c>
      <x:c r="L518" s="4" t="str">
        <x:v>Non</x:v>
      </x:c>
      <x:c r="M518" s="4" t="str">
        <x:v>adult</x:v>
      </x:c>
      <x:c r="N518" s="4"/>
      <x:c r="O5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27" t="str">
        <x:v>gris pierre sombre</x:v>
      </x:c>
      <x:c r="Q518" s="27" t="str">
        <x:v>bronze sombre</x:v>
      </x:c>
      <x:c r="R518" s="27" t="str">
        <x:v>ivoire minéral</x:v>
      </x:c>
      <x:c r="S518" s="27" t="str">
        <x:v>Découvert</x:v>
      </x:c>
      <x:c r="T518" s="27" t="str">
        <x:v>posture d’observation en trois quarts droite</x:v>
      </x:c>
      <x:c r="U518" s="4" t="str">
        <x:v>Non</x:v>
      </x:c>
      <x:c r="V518" s="4" t="str">
        <x:v>remaining-at-v69</x:v>
      </x:c>
      <x:c r="W518" s="4" t="str">
        <x:v>Non</x:v>
      </x:c>
      <x:c r="X518" s="4" t="str">
        <x:v>Non</x:v>
      </x:c>
      <x:c r="Y518" s="4" t="str">
        <x:v>Non</x:v>
      </x:c>
      <x:c r="Z518" s="36" t="n">
        <x:v>0</x:v>
      </x:c>
      <x:c r="AA518" s="27"/>
      <x:c r="AB518" s="48"/>
      <x:c r="AC518" s="48"/>
      <x:c r="AD518" s="48"/>
      <x:c r="AE518" s="4"/>
      <x:c r="AF518" s="4"/>
      <x:c r="AG518" s="4"/>
      <x:c r="AH518" s="27" t="str">
        <x:v>Non applicable : aucun PNG accepté documenté à V69</x:v>
      </x:c>
      <x:c r="AI518" s="27" t="str">
        <x:v>Aucune correspondance retrouvée</x:v>
      </x:c>
      <x:c r="AJ518" s="52"/>
    </x:row>
    <x:row r="519" ht="29" customHeight="1">
      <x:c r="A519" s="4" t="str">
        <x:v>augmentes-assassin--adjutants-03</x:v>
      </x:c>
      <x:c r="B519" s="4" t="str">
        <x:v>Cohorte des Augmentés — base Assassin</x:v>
      </x:c>
      <x:c r="C519" s="4" t="str">
        <x:v>Adjutants</x:v>
      </x:c>
      <x:c r="D519" s="45" t="n">
        <x:v>3</x:v>
      </x:c>
      <x:c r="E519" s="27" t="str">
        <x:v>Pas faite</x:v>
      </x:c>
      <x:c r="F519" s="27" t="str">
        <x:v>Aucune référence retrouvée dans le périmètre audité</x:v>
      </x:c>
      <x:c r="G519" s="27" t="str">
        <x:v>Produire le PNG à partir de la fiche, puis sauvegarder et intégrer</x:v>
      </x:c>
      <x:c r="H519" s="27" t="str">
        <x:v>Catalogue 4 069</x:v>
      </x:c>
      <x:c r="I519" s="27" t="str">
        <x:v>Adjoint aux signaux</x:v>
      </x:c>
      <x:c r="J519" s="4" t="str">
        <x:v>augmentes-assassin</x:v>
      </x:c>
      <x:c r="K519" s="4" t="str">
        <x:v>adjutants</x:v>
      </x:c>
      <x:c r="L519" s="4" t="str">
        <x:v>Non</x:v>
      </x:c>
      <x:c r="M519" s="4" t="str">
        <x:v>adult</x:v>
      </x:c>
      <x:c r="N519" s="4"/>
      <x:c r="O5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27" t="str">
        <x:v>charbon brun</x:v>
      </x:c>
      <x:c r="Q519" s="27" t="str">
        <x:v>acier mat</x:v>
      </x:c>
      <x:c r="R519" s="27" t="str">
        <x:v>vert désaturé</x:v>
      </x:c>
      <x:c r="S519" s="27" t="str">
        <x:v>Découvert</x:v>
      </x:c>
      <x:c r="T519" s="27" t="str">
        <x:v>appui stable et épaules détendues</x:v>
      </x:c>
      <x:c r="U519" s="4" t="str">
        <x:v>Non</x:v>
      </x:c>
      <x:c r="V519" s="4" t="str">
        <x:v>remaining-at-v69</x:v>
      </x:c>
      <x:c r="W519" s="4" t="str">
        <x:v>Non</x:v>
      </x:c>
      <x:c r="X519" s="4" t="str">
        <x:v>Non</x:v>
      </x:c>
      <x:c r="Y519" s="4" t="str">
        <x:v>Non</x:v>
      </x:c>
      <x:c r="Z519" s="36" t="n">
        <x:v>0</x:v>
      </x:c>
      <x:c r="AA519" s="27"/>
      <x:c r="AB519" s="48"/>
      <x:c r="AC519" s="48"/>
      <x:c r="AD519" s="48"/>
      <x:c r="AE519" s="4"/>
      <x:c r="AF519" s="4"/>
      <x:c r="AG519" s="4"/>
      <x:c r="AH519" s="27" t="str">
        <x:v>Non applicable : aucun PNG accepté documenté à V69</x:v>
      </x:c>
      <x:c r="AI519" s="27" t="str">
        <x:v>Aucune correspondance retrouvée</x:v>
      </x:c>
      <x:c r="AJ519" s="52"/>
    </x:row>
    <x:row r="520" ht="29" customHeight="1">
      <x:c r="A520" s="4" t="str">
        <x:v>augmentes-assassin--adjutants-04</x:v>
      </x:c>
      <x:c r="B520" s="4" t="str">
        <x:v>Cohorte des Augmentés — base Assassin</x:v>
      </x:c>
      <x:c r="C520" s="4" t="str">
        <x:v>Adjutants</x:v>
      </x:c>
      <x:c r="D520" s="45" t="n">
        <x:v>4</x:v>
      </x:c>
      <x:c r="E520" s="27" t="str">
        <x:v>Pas faite</x:v>
      </x:c>
      <x:c r="F520" s="27" t="str">
        <x:v>Aucune référence retrouvée dans le périmètre audité</x:v>
      </x:c>
      <x:c r="G520" s="27" t="str">
        <x:v>Produire le PNG à partir de la fiche, puis sauvegarder et intégrer</x:v>
      </x:c>
      <x:c r="H520" s="27" t="str">
        <x:v>Catalogue 4 069</x:v>
      </x:c>
      <x:c r="I520" s="27" t="str">
        <x:v>Adjoint des réserves</x:v>
      </x:c>
      <x:c r="J520" s="4" t="str">
        <x:v>augmentes-assassin</x:v>
      </x:c>
      <x:c r="K520" s="4" t="str">
        <x:v>adjutants</x:v>
      </x:c>
      <x:c r="L520" s="4" t="str">
        <x:v>Non</x:v>
      </x:c>
      <x:c r="M520" s="4" t="str">
        <x:v>adult</x:v>
      </x:c>
      <x:c r="N520" s="4"/>
      <x:c r="O5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27" t="str">
        <x:v>ardoise cendrée</x:v>
      </x:c>
      <x:c r="Q520" s="27" t="str">
        <x:v>métal ardoise</x:v>
      </x:c>
      <x:c r="R520" s="27" t="str">
        <x:v>ocre</x:v>
      </x:c>
      <x:c r="S520" s="27" t="str">
        <x:v>Découvert</x:v>
      </x:c>
      <x:c r="T520" s="27" t="str">
        <x:v>léger transfert du poids, silhouette entière</x:v>
      </x:c>
      <x:c r="U520" s="4" t="str">
        <x:v>Non</x:v>
      </x:c>
      <x:c r="V520" s="4" t="str">
        <x:v>remaining-at-v69</x:v>
      </x:c>
      <x:c r="W520" s="4" t="str">
        <x:v>Non</x:v>
      </x:c>
      <x:c r="X520" s="4" t="str">
        <x:v>Non</x:v>
      </x:c>
      <x:c r="Y520" s="4" t="str">
        <x:v>Non</x:v>
      </x:c>
      <x:c r="Z520" s="36" t="n">
        <x:v>0</x:v>
      </x:c>
      <x:c r="AA520" s="27"/>
      <x:c r="AB520" s="48"/>
      <x:c r="AC520" s="48"/>
      <x:c r="AD520" s="48"/>
      <x:c r="AE520" s="4"/>
      <x:c r="AF520" s="4"/>
      <x:c r="AG520" s="4"/>
      <x:c r="AH520" s="27" t="str">
        <x:v>Non applicable : aucun PNG accepté documenté à V69</x:v>
      </x:c>
      <x:c r="AI520" s="27" t="str">
        <x:v>Aucune correspondance retrouvée</x:v>
      </x:c>
      <x:c r="AJ520" s="52"/>
    </x:row>
    <x:row r="521" ht="29" customHeight="1">
      <x:c r="A521" s="4" t="str">
        <x:v>augmentes-assassin--adjutants-05</x:v>
      </x:c>
      <x:c r="B521" s="4" t="str">
        <x:v>Cohorte des Augmentés — base Assassin</x:v>
      </x:c>
      <x:c r="C521" s="4" t="str">
        <x:v>Adjutants</x:v>
      </x:c>
      <x:c r="D521" s="45" t="n">
        <x:v>5</x:v>
      </x:c>
      <x:c r="E521" s="27" t="str">
        <x:v>Pas faite</x:v>
      </x:c>
      <x:c r="F521" s="27" t="str">
        <x:v>Aucune référence retrouvée dans le périmètre audité</x:v>
      </x:c>
      <x:c r="G521" s="27" t="str">
        <x:v>Produire le PNG à partir de la fiche, puis sauvegarder et intégrer</x:v>
      </x:c>
      <x:c r="H521" s="27" t="str">
        <x:v>Catalogue 4 069</x:v>
      </x:c>
      <x:c r="I521" s="27" t="str">
        <x:v>Adjoint des éclaireurs</x:v>
      </x:c>
      <x:c r="J521" s="4" t="str">
        <x:v>augmentes-assassin</x:v>
      </x:c>
      <x:c r="K521" s="4" t="str">
        <x:v>adjutants</x:v>
      </x:c>
      <x:c r="L521" s="4" t="str">
        <x:v>Non</x:v>
      </x:c>
      <x:c r="M521" s="4" t="str">
        <x:v>adult</x:v>
      </x:c>
      <x:c r="N521" s="4"/>
      <x:c r="O5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27" t="str">
        <x:v>ivoire gris d’exopeau</x:v>
      </x:c>
      <x:c r="Q521" s="27" t="str">
        <x:v>cuivre oxydé discret</x:v>
      </x:c>
      <x:c r="R521" s="27" t="str">
        <x:v>noir mat</x:v>
      </x:c>
      <x:c r="S521" s="27" t="str">
        <x:v>Découvert</x:v>
      </x:c>
      <x:c r="T521" s="27" t="str">
        <x:v>posture de contrôle calme, mains lisibles</x:v>
      </x:c>
      <x:c r="U521" s="4" t="str">
        <x:v>Non</x:v>
      </x:c>
      <x:c r="V521" s="4" t="str">
        <x:v>remaining-at-v69</x:v>
      </x:c>
      <x:c r="W521" s="4" t="str">
        <x:v>Non</x:v>
      </x:c>
      <x:c r="X521" s="4" t="str">
        <x:v>Non</x:v>
      </x:c>
      <x:c r="Y521" s="4" t="str">
        <x:v>Non</x:v>
      </x:c>
      <x:c r="Z521" s="36" t="n">
        <x:v>0</x:v>
      </x:c>
      <x:c r="AA521" s="27"/>
      <x:c r="AB521" s="48"/>
      <x:c r="AC521" s="48"/>
      <x:c r="AD521" s="48"/>
      <x:c r="AE521" s="4"/>
      <x:c r="AF521" s="4"/>
      <x:c r="AG521" s="4"/>
      <x:c r="AH521" s="27" t="str">
        <x:v>Non applicable : aucun PNG accepté documenté à V69</x:v>
      </x:c>
      <x:c r="AI521" s="27" t="str">
        <x:v>Aucune correspondance retrouvée</x:v>
      </x:c>
      <x:c r="AJ521" s="52"/>
    </x:row>
    <x:row r="522" ht="29" customHeight="1">
      <x:c r="A522" s="4" t="str">
        <x:v>augmentes-assassin--adjutants-06</x:v>
      </x:c>
      <x:c r="B522" s="4" t="str">
        <x:v>Cohorte des Augmentés — base Assassin</x:v>
      </x:c>
      <x:c r="C522" s="4" t="str">
        <x:v>Adjutants</x:v>
      </x:c>
      <x:c r="D522" s="45" t="n">
        <x:v>6</x:v>
      </x:c>
      <x:c r="E522" s="27" t="str">
        <x:v>Pas faite</x:v>
      </x:c>
      <x:c r="F522" s="27" t="str">
        <x:v>Aucune référence retrouvée dans le périmètre audité</x:v>
      </x:c>
      <x:c r="G522" s="27" t="str">
        <x:v>Produire le PNG à partir de la fiche, puis sauvegarder et intégrer</x:v>
      </x:c>
      <x:c r="H522" s="27" t="str">
        <x:v>Catalogue 4 069</x:v>
      </x:c>
      <x:c r="I522" s="27" t="str">
        <x:v>Adjoint des convoyeurs</x:v>
      </x:c>
      <x:c r="J522" s="4" t="str">
        <x:v>augmentes-assassin</x:v>
      </x:c>
      <x:c r="K522" s="4" t="str">
        <x:v>adjutants</x:v>
      </x:c>
      <x:c r="L522" s="4" t="str">
        <x:v>Non</x:v>
      </x:c>
      <x:c r="M522" s="4" t="str">
        <x:v>adult</x:v>
      </x:c>
      <x:c r="N522" s="4"/>
      <x:c r="O5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27" t="str">
        <x:v>gris anthracite à marbrures rouges</x:v>
      </x:c>
      <x:c r="Q522" s="27" t="str">
        <x:v>titane sombre</x:v>
      </x:c>
      <x:c r="R522" s="27" t="str">
        <x:v>bordeaux</x:v>
      </x:c>
      <x:c r="S522" s="27" t="str">
        <x:v>Découvert</x:v>
      </x:c>
      <x:c r="T522" s="27" t="str">
        <x:v>bras tenus près du corps sans masquer les accessoires</x:v>
      </x:c>
      <x:c r="U522" s="4" t="str">
        <x:v>Non</x:v>
      </x:c>
      <x:c r="V522" s="4" t="str">
        <x:v>remaining-at-v69</x:v>
      </x:c>
      <x:c r="W522" s="4" t="str">
        <x:v>Non</x:v>
      </x:c>
      <x:c r="X522" s="4" t="str">
        <x:v>Non</x:v>
      </x:c>
      <x:c r="Y522" s="4" t="str">
        <x:v>Non</x:v>
      </x:c>
      <x:c r="Z522" s="36" t="n">
        <x:v>0</x:v>
      </x:c>
      <x:c r="AA522" s="27"/>
      <x:c r="AB522" s="48"/>
      <x:c r="AC522" s="48"/>
      <x:c r="AD522" s="48"/>
      <x:c r="AE522" s="4"/>
      <x:c r="AF522" s="4"/>
      <x:c r="AG522" s="4"/>
      <x:c r="AH522" s="27" t="str">
        <x:v>Non applicable : aucun PNG accepté documenté à V69</x:v>
      </x:c>
      <x:c r="AI522" s="27" t="str">
        <x:v>Aucune correspondance retrouvée</x:v>
      </x:c>
      <x:c r="AJ522" s="52"/>
    </x:row>
    <x:row r="523" ht="29" customHeight="1">
      <x:c r="A523" s="4" t="str">
        <x:v>augmentes-assassin--adjutants-07</x:v>
      </x:c>
      <x:c r="B523" s="4" t="str">
        <x:v>Cohorte des Augmentés — base Assassin</x:v>
      </x:c>
      <x:c r="C523" s="4" t="str">
        <x:v>Adjutants</x:v>
      </x:c>
      <x:c r="D523" s="45" t="n">
        <x:v>7</x:v>
      </x:c>
      <x:c r="E523" s="27" t="str">
        <x:v>Pas faite</x:v>
      </x:c>
      <x:c r="F523" s="27" t="str">
        <x:v>Aucune référence retrouvée dans le périmètre audité</x:v>
      </x:c>
      <x:c r="G523" s="27" t="str">
        <x:v>Produire le PNG à partir de la fiche, puis sauvegarder et intégrer</x:v>
      </x:c>
      <x:c r="H523" s="27" t="str">
        <x:v>Catalogue 4 069</x:v>
      </x:c>
      <x:c r="I523" s="27" t="str">
        <x:v>Adjoint au disque</x:v>
      </x:c>
      <x:c r="J523" s="4" t="str">
        <x:v>augmentes-assassin</x:v>
      </x:c>
      <x:c r="K523" s="4" t="str">
        <x:v>adjutants</x:v>
      </x:c>
      <x:c r="L523" s="4" t="str">
        <x:v>Non</x:v>
      </x:c>
      <x:c r="M523" s="4" t="str">
        <x:v>adult</x:v>
      </x:c>
      <x:c r="N523" s="4"/>
      <x:c r="O5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27" t="str">
        <x:v>gris pierre sombre</x:v>
      </x:c>
      <x:c r="Q523" s="27" t="str">
        <x:v>bronze ancien</x:v>
      </x:c>
      <x:c r="R523" s="27" t="str">
        <x:v>gris pierre</x:v>
      </x:c>
      <x:c r="S523" s="27" t="str">
        <x:v>Découvert</x:v>
      </x:c>
      <x:c r="T523" s="27" t="str">
        <x:v>geste discret de coordination</x:v>
      </x:c>
      <x:c r="U523" s="4" t="str">
        <x:v>Non</x:v>
      </x:c>
      <x:c r="V523" s="4" t="str">
        <x:v>remaining-at-v69</x:v>
      </x:c>
      <x:c r="W523" s="4" t="str">
        <x:v>Non</x:v>
      </x:c>
      <x:c r="X523" s="4" t="str">
        <x:v>Non</x:v>
      </x:c>
      <x:c r="Y523" s="4" t="str">
        <x:v>Non</x:v>
      </x:c>
      <x:c r="Z523" s="36" t="n">
        <x:v>0</x:v>
      </x:c>
      <x:c r="AA523" s="27"/>
      <x:c r="AB523" s="48"/>
      <x:c r="AC523" s="48"/>
      <x:c r="AD523" s="48"/>
      <x:c r="AE523" s="4"/>
      <x:c r="AF523" s="4"/>
      <x:c r="AG523" s="4"/>
      <x:c r="AH523" s="27" t="str">
        <x:v>Non applicable : aucun PNG accepté documenté à V69</x:v>
      </x:c>
      <x:c r="AI523" s="27" t="str">
        <x:v>Aucune correspondance retrouvée</x:v>
      </x:c>
      <x:c r="AJ523" s="52"/>
    </x:row>
    <x:row r="524" ht="29" customHeight="1">
      <x:c r="A524" s="4" t="str">
        <x:v>augmentes-assassin--adjutants-08</x:v>
      </x:c>
      <x:c r="B524" s="4" t="str">
        <x:v>Cohorte des Augmentés — base Assassin</x:v>
      </x:c>
      <x:c r="C524" s="4" t="str">
        <x:v>Adjutants</x:v>
      </x:c>
      <x:c r="D524" s="45" t="n">
        <x:v>8</x:v>
      </x:c>
      <x:c r="E524" s="27" t="str">
        <x:v>Pas faite</x:v>
      </x:c>
      <x:c r="F524" s="27" t="str">
        <x:v>Aucune référence retrouvée dans le périmètre audité</x:v>
      </x:c>
      <x:c r="G524" s="27" t="str">
        <x:v>Produire le PNG à partir de la fiche, puis sauvegarder et intégrer</x:v>
      </x:c>
      <x:c r="H524" s="27" t="str">
        <x:v>Catalogue 4 069</x:v>
      </x:c>
      <x:c r="I524" s="27" t="str">
        <x:v>Adjoint des passages</x:v>
      </x:c>
      <x:c r="J524" s="4" t="str">
        <x:v>augmentes-assassin</x:v>
      </x:c>
      <x:c r="K524" s="4" t="str">
        <x:v>adjutants</x:v>
      </x:c>
      <x:c r="L524" s="4" t="str">
        <x:v>Non</x:v>
      </x:c>
      <x:c r="M524" s="4" t="str">
        <x:v>adult</x:v>
      </x:c>
      <x:c r="N524" s="4"/>
      <x:c r="O5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27" t="str">
        <x:v>charbon brun</x:v>
      </x:c>
      <x:c r="Q524" s="27" t="str">
        <x:v>acier patiné</x:v>
      </x:c>
      <x:c r="R524" s="27" t="str">
        <x:v>bleu profond</x:v>
      </x:c>
      <x:c r="S524" s="27" t="str">
        <x:v>Découvert</x:v>
      </x:c>
      <x:c r="T524" s="27" t="str">
        <x:v>arme ou outil tenu bas, loin des jambes</x:v>
      </x:c>
      <x:c r="U524" s="4" t="str">
        <x:v>Non</x:v>
      </x:c>
      <x:c r="V524" s="4" t="str">
        <x:v>remaining-at-v69</x:v>
      </x:c>
      <x:c r="W524" s="4" t="str">
        <x:v>Non</x:v>
      </x:c>
      <x:c r="X524" s="4" t="str">
        <x:v>Non</x:v>
      </x:c>
      <x:c r="Y524" s="4" t="str">
        <x:v>Non</x:v>
      </x:c>
      <x:c r="Z524" s="36" t="n">
        <x:v>0</x:v>
      </x:c>
      <x:c r="AA524" s="27"/>
      <x:c r="AB524" s="48"/>
      <x:c r="AC524" s="48"/>
      <x:c r="AD524" s="48"/>
      <x:c r="AE524" s="4"/>
      <x:c r="AF524" s="4"/>
      <x:c r="AG524" s="4"/>
      <x:c r="AH524" s="27" t="str">
        <x:v>Non applicable : aucun PNG accepté documenté à V69</x:v>
      </x:c>
      <x:c r="AI524" s="27" t="str">
        <x:v>Aucune correspondance retrouvée</x:v>
      </x:c>
      <x:c r="AJ524" s="52"/>
    </x:row>
    <x:row r="525" ht="29" customHeight="1">
      <x:c r="A525" s="4" t="str">
        <x:v>augmentes-assassin--adjutants-09</x:v>
      </x:c>
      <x:c r="B525" s="4" t="str">
        <x:v>Cohorte des Augmentés — base Assassin</x:v>
      </x:c>
      <x:c r="C525" s="4" t="str">
        <x:v>Adjutants</x:v>
      </x:c>
      <x:c r="D525" s="45" t="n">
        <x:v>9</x:v>
      </x:c>
      <x:c r="E525" s="27" t="str">
        <x:v>Pas faite</x:v>
      </x:c>
      <x:c r="F525" s="27" t="str">
        <x:v>Aucune référence retrouvée dans le périmètre audité</x:v>
      </x:c>
      <x:c r="G525" s="27" t="str">
        <x:v>Produire le PNG à partir de la fiche, puis sauvegarder et intégrer</x:v>
      </x:c>
      <x:c r="H525" s="27" t="str">
        <x:v>Catalogue 4 069</x:v>
      </x:c>
      <x:c r="I525" s="27" t="str">
        <x:v>Second vétéran</x:v>
      </x:c>
      <x:c r="J525" s="4" t="str">
        <x:v>augmentes-assassin</x:v>
      </x:c>
      <x:c r="K525" s="4" t="str">
        <x:v>adjutants</x:v>
      </x:c>
      <x:c r="L525" s="4" t="str">
        <x:v>Non</x:v>
      </x:c>
      <x:c r="M525" s="4" t="str">
        <x:v>adult</x:v>
      </x:c>
      <x:c r="N525" s="4"/>
      <x:c r="O5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27" t="str">
        <x:v>ardoise cendrée</x:v>
      </x:c>
      <x:c r="Q525" s="27" t="str">
        <x:v>bronze patiné</x:v>
      </x:c>
      <x:c r="R525" s="27" t="str">
        <x:v>gris charbon</x:v>
      </x:c>
      <x:c r="S525" s="27" t="str">
        <x:v>Découvert</x:v>
      </x:c>
      <x:c r="T525" s="27" t="str">
        <x:v>attitude expérimentée immobile</x:v>
      </x:c>
      <x:c r="U525" s="4" t="str">
        <x:v>Non</x:v>
      </x:c>
      <x:c r="V525" s="4" t="str">
        <x:v>remaining-at-v69</x:v>
      </x:c>
      <x:c r="W525" s="4" t="str">
        <x:v>Non</x:v>
      </x:c>
      <x:c r="X525" s="4" t="str">
        <x:v>Non</x:v>
      </x:c>
      <x:c r="Y525" s="4" t="str">
        <x:v>Non</x:v>
      </x:c>
      <x:c r="Z525" s="36" t="n">
        <x:v>0</x:v>
      </x:c>
      <x:c r="AA525" s="27"/>
      <x:c r="AB525" s="48"/>
      <x:c r="AC525" s="48"/>
      <x:c r="AD525" s="48"/>
      <x:c r="AE525" s="4"/>
      <x:c r="AF525" s="4"/>
      <x:c r="AG525" s="4"/>
      <x:c r="AH525" s="27" t="str">
        <x:v>Non applicable : aucun PNG accepté documenté à V69</x:v>
      </x:c>
      <x:c r="AI525" s="27" t="str">
        <x:v>Aucune correspondance retrouvée</x:v>
      </x:c>
      <x:c r="AJ525" s="52"/>
    </x:row>
    <x:row r="526" ht="29" customHeight="1">
      <x:c r="A526" s="4" t="str">
        <x:v>augmentes-assassin--adjutants-10</x:v>
      </x:c>
      <x:c r="B526" s="4" t="str">
        <x:v>Cohorte des Augmentés — base Assassin</x:v>
      </x:c>
      <x:c r="C526" s="4" t="str">
        <x:v>Adjutants</x:v>
      </x:c>
      <x:c r="D526" s="45" t="n">
        <x:v>10</x:v>
      </x:c>
      <x:c r="E526" s="27" t="str">
        <x:v>Pas faite</x:v>
      </x:c>
      <x:c r="F526" s="27" t="str">
        <x:v>Aucune référence retrouvée dans le périmètre audité</x:v>
      </x:c>
      <x:c r="G526" s="27" t="str">
        <x:v>Produire le PNG à partir de la fiche, puis sauvegarder et intégrer</x:v>
      </x:c>
      <x:c r="H526" s="27" t="str">
        <x:v>Catalogue 4 069</x:v>
      </x:c>
      <x:c r="I526" s="27" t="str">
        <x:v>Premier adjoint</x:v>
      </x:c>
      <x:c r="J526" s="4" t="str">
        <x:v>augmentes-assassin</x:v>
      </x:c>
      <x:c r="K526" s="4" t="str">
        <x:v>adjutants</x:v>
      </x:c>
      <x:c r="L526" s="4" t="str">
        <x:v>Non</x:v>
      </x:c>
      <x:c r="M526" s="4" t="str">
        <x:v>adult</x:v>
      </x:c>
      <x:c r="N526" s="4"/>
      <x:c r="O5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27" t="str">
        <x:v>ivoire gris d’exopeau</x:v>
      </x:c>
      <x:c r="Q526" s="27" t="str">
        <x:v>acier bleui</x:v>
      </x:c>
      <x:c r="R526" s="27" t="str">
        <x:v>cuivre mat</x:v>
      </x:c>
      <x:c r="S526" s="27" t="str">
        <x:v>Découvert</x:v>
      </x:c>
      <x:c r="T526" s="27" t="str">
        <x:v>présence assurée, légère rotation du thorax</x:v>
      </x:c>
      <x:c r="U526" s="4" t="str">
        <x:v>Non</x:v>
      </x:c>
      <x:c r="V526" s="4" t="str">
        <x:v>remaining-at-v69</x:v>
      </x:c>
      <x:c r="W526" s="4" t="str">
        <x:v>Non</x:v>
      </x:c>
      <x:c r="X526" s="4" t="str">
        <x:v>Non</x:v>
      </x:c>
      <x:c r="Y526" s="4" t="str">
        <x:v>Non</x:v>
      </x:c>
      <x:c r="Z526" s="36" t="n">
        <x:v>0</x:v>
      </x:c>
      <x:c r="AA526" s="27"/>
      <x:c r="AB526" s="48"/>
      <x:c r="AC526" s="48"/>
      <x:c r="AD526" s="48"/>
      <x:c r="AE526" s="4"/>
      <x:c r="AF526" s="4"/>
      <x:c r="AG526" s="4"/>
      <x:c r="AH526" s="27" t="str">
        <x:v>Non applicable : aucun PNG accepté documenté à V69</x:v>
      </x:c>
      <x:c r="AI526" s="27" t="str">
        <x:v>Aucune correspondance retrouvée</x:v>
      </x:c>
      <x:c r="AJ526" s="52"/>
    </x:row>
    <x:row r="527" ht="29" customHeight="1">
      <x:c r="A527" s="4" t="str">
        <x:v>augmentes-assassin--clan-leaders-01</x:v>
      </x:c>
      <x:c r="B527" s="4" t="str">
        <x:v>Cohorte des Augmentés — base Assassin</x:v>
      </x:c>
      <x:c r="C527" s="4" t="str">
        <x:v>Chefs de clan</x:v>
      </x:c>
      <x:c r="D527" s="45" t="n">
        <x:v>1</x:v>
      </x:c>
      <x:c r="E527" s="27" t="str">
        <x:v>Présente dans main</x:v>
      </x:c>
      <x:c r="F527" s="27" t="str">
        <x:v>Galerie et codex</x:v>
      </x:c>
      <x:c r="G527" s="27" t="str">
        <x:v>Conserver ; vérifier le rendu selon l’usage indiqué</x:v>
      </x:c>
      <x:c r="H527" s="27" t="str">
        <x:v>Catalogue 4 069</x:v>
      </x:c>
      <x:c r="I527" s="27" t="str">
        <x:v>Chefs de clan 01</x:v>
      </x:c>
      <x:c r="J527" s="4" t="str">
        <x:v>augmentes-assassin</x:v>
      </x:c>
      <x:c r="K527" s="4" t="str">
        <x:v>clan-leaders</x:v>
      </x:c>
      <x:c r="L527" s="4" t="str">
        <x:v>Non</x:v>
      </x:c>
      <x:c r="M527" s="4" t="str">
        <x:v>Non renseigné</x:v>
      </x:c>
      <x:c r="N527" s="4"/>
      <x:c r="O527" s="27"/>
      <x:c r="P527" s="27"/>
      <x:c r="Q527" s="27"/>
      <x:c r="R527" s="27"/>
      <x:c r="S527" s="27"/>
      <x:c r="T527" s="27"/>
      <x:c r="U527" s="4" t="str">
        <x:v>Oui</x:v>
      </x:c>
      <x:c r="V527" s="4" t="str">
        <x:v>baseline-v6</x:v>
      </x:c>
      <x:c r="W527" s="4" t="str">
        <x:v>Oui</x:v>
      </x:c>
      <x:c r="X527" s="4" t="str">
        <x:v>Non</x:v>
      </x:c>
      <x:c r="Y527" s="4" t="str">
        <x:v>Non</x:v>
      </x:c>
      <x:c r="Z527" s="36" t="n">
        <x:v>0</x:v>
      </x:c>
      <x:c r="AA527" s="27" t="str">
        <x:v>Chemin blob présent dans l’arbre Git audité ; SHA256 déclaré par le registre, pixels non retéléchargés. Audit du code et des références ; aucun déploiement ni affichage en navigateur observé.</x:v>
      </x:c>
      <x:c r="AB527" s="48" t="str">
        <x:v>https://github.com/darknigthmare/yautja-la-longue-chasse/blob/536ac53335e440747f6eccedd2cd757d1f817a99/public/game/imports/v85/library/085b5ba53b04fd3ef1e7b7be329a57ee6944a7c9b75d4de6e348b4b32eea5475.png</x:v>
      </x:c>
      <x:c r="AC527" s="48" t="str">
        <x:v>https://github.com/darknigthmare/yautja-la-longue-chasse/blob/536ac53335e440747f6eccedd2cd757d1f817a99/app/game/data/recentSpriteLibraryV85.json</x:v>
      </x:c>
      <x:c r="AD527" s="48"/>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27" t="str">
        <x:v>PNG accepté historiquement ; archive non localisée dans les dossiers Drive vérifiés</x:v>
      </x:c>
      <x:c r="AI527" s="27" t="str">
        <x:v>ID exact + SHA de version acceptée déclaré</x:v>
      </x:c>
      <x:c r="AJ527" s="52"/>
    </x:row>
    <x:row r="528" ht="29" customHeight="1">
      <x:c r="A528" s="4" t="str">
        <x:v>augmentes-assassin--clan-leaders-02</x:v>
      </x:c>
      <x:c r="B528" s="4" t="str">
        <x:v>Cohorte des Augmentés — base Assassin</x:v>
      </x:c>
      <x:c r="C528" s="4" t="str">
        <x:v>Chefs de clan</x:v>
      </x:c>
      <x:c r="D528" s="45" t="n">
        <x:v>2</x:v>
      </x:c>
      <x:c r="E528" s="27" t="str">
        <x:v>Pas faite</x:v>
      </x:c>
      <x:c r="F528" s="27" t="str">
        <x:v>Aucune référence retrouvée dans le périmètre audité</x:v>
      </x:c>
      <x:c r="G528" s="27" t="str">
        <x:v>Produire le PNG à partir de la fiche, puis sauvegarder et intégrer</x:v>
      </x:c>
      <x:c r="H528" s="27" t="str">
        <x:v>Catalogue 4 069</x:v>
      </x:c>
      <x:c r="I528" s="27" t="str">
        <x:v>Gardien des accords</x:v>
      </x:c>
      <x:c r="J528" s="4" t="str">
        <x:v>augmentes-assassin</x:v>
      </x:c>
      <x:c r="K528" s="4" t="str">
        <x:v>clan-leaders</x:v>
      </x:c>
      <x:c r="L528" s="4" t="str">
        <x:v>Non</x:v>
      </x:c>
      <x:c r="M528" s="4" t="str">
        <x:v>adult</x:v>
      </x:c>
      <x:c r="N528" s="4"/>
      <x:c r="O52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27" t="str">
        <x:v>gris pierre sombre</x:v>
      </x:c>
      <x:c r="Q528" s="27" t="str">
        <x:v>bronze sombre</x:v>
      </x:c>
      <x:c r="R528" s="27" t="str">
        <x:v>ivoire minéral</x:v>
      </x:c>
      <x:c r="S528" s="27" t="str">
        <x:v>Découvert</x:v>
      </x:c>
      <x:c r="T528" s="27" t="str">
        <x:v>posture d’observation en trois quarts droite</x:v>
      </x:c>
      <x:c r="U528" s="4" t="str">
        <x:v>Non</x:v>
      </x:c>
      <x:c r="V528" s="4" t="str">
        <x:v>remaining-at-v69</x:v>
      </x:c>
      <x:c r="W528" s="4" t="str">
        <x:v>Non</x:v>
      </x:c>
      <x:c r="X528" s="4" t="str">
        <x:v>Non</x:v>
      </x:c>
      <x:c r="Y528" s="4" t="str">
        <x:v>Non</x:v>
      </x:c>
      <x:c r="Z528" s="36" t="n">
        <x:v>0</x:v>
      </x:c>
      <x:c r="AA528" s="27"/>
      <x:c r="AB528" s="48"/>
      <x:c r="AC528" s="48"/>
      <x:c r="AD528" s="48"/>
      <x:c r="AE528" s="4"/>
      <x:c r="AF528" s="4"/>
      <x:c r="AG528" s="4"/>
      <x:c r="AH528" s="27" t="str">
        <x:v>Non applicable : aucun PNG accepté documenté à V69</x:v>
      </x:c>
      <x:c r="AI528" s="27" t="str">
        <x:v>Aucune correspondance retrouvée</x:v>
      </x:c>
      <x:c r="AJ528" s="52"/>
    </x:row>
    <x:row r="529" ht="29" customHeight="1">
      <x:c r="A529" s="4" t="str">
        <x:v>augmentes-assassin--clan-leaders-03</x:v>
      </x:c>
      <x:c r="B529" s="4" t="str">
        <x:v>Cohorte des Augmentés — base Assassin</x:v>
      </x:c>
      <x:c r="C529" s="4" t="str">
        <x:v>Chefs de clan</x:v>
      </x:c>
      <x:c r="D529" s="45" t="n">
        <x:v>3</x:v>
      </x:c>
      <x:c r="E529" s="27" t="str">
        <x:v>Pas faite</x:v>
      </x:c>
      <x:c r="F529" s="27" t="str">
        <x:v>Aucune référence retrouvée dans le périmètre audité</x:v>
      </x:c>
      <x:c r="G529" s="27" t="str">
        <x:v>Produire le PNG à partir de la fiche, puis sauvegarder et intégrer</x:v>
      </x:c>
      <x:c r="H529" s="27" t="str">
        <x:v>Catalogue 4 069</x:v>
      </x:c>
      <x:c r="I529" s="27" t="str">
        <x:v>Chef des assemblées</x:v>
      </x:c>
      <x:c r="J529" s="4" t="str">
        <x:v>augmentes-assassin</x:v>
      </x:c>
      <x:c r="K529" s="4" t="str">
        <x:v>clan-leaders</x:v>
      </x:c>
      <x:c r="L529" s="4" t="str">
        <x:v>Non</x:v>
      </x:c>
      <x:c r="M529" s="4" t="str">
        <x:v>adult</x:v>
      </x:c>
      <x:c r="N529" s="4"/>
      <x:c r="O52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27" t="str">
        <x:v>charbon brun</x:v>
      </x:c>
      <x:c r="Q529" s="27" t="str">
        <x:v>acier mat</x:v>
      </x:c>
      <x:c r="R529" s="27" t="str">
        <x:v>vert désaturé</x:v>
      </x:c>
      <x:c r="S529" s="27" t="str">
        <x:v>Découvert</x:v>
      </x:c>
      <x:c r="T529" s="27" t="str">
        <x:v>appui stable et épaules détendues</x:v>
      </x:c>
      <x:c r="U529" s="4" t="str">
        <x:v>Non</x:v>
      </x:c>
      <x:c r="V529" s="4" t="str">
        <x:v>remaining-at-v69</x:v>
      </x:c>
      <x:c r="W529" s="4" t="str">
        <x:v>Non</x:v>
      </x:c>
      <x:c r="X529" s="4" t="str">
        <x:v>Non</x:v>
      </x:c>
      <x:c r="Y529" s="4" t="str">
        <x:v>Non</x:v>
      </x:c>
      <x:c r="Z529" s="36" t="n">
        <x:v>0</x:v>
      </x:c>
      <x:c r="AA529" s="27"/>
      <x:c r="AB529" s="48"/>
      <x:c r="AC529" s="48"/>
      <x:c r="AD529" s="48"/>
      <x:c r="AE529" s="4"/>
      <x:c r="AF529" s="4"/>
      <x:c r="AG529" s="4"/>
      <x:c r="AH529" s="27" t="str">
        <x:v>Non applicable : aucun PNG accepté documenté à V69</x:v>
      </x:c>
      <x:c r="AI529" s="27" t="str">
        <x:v>Aucune correspondance retrouvée</x:v>
      </x:c>
      <x:c r="AJ529" s="52"/>
    </x:row>
    <x:row r="530" ht="29" customHeight="1">
      <x:c r="A530" s="4" t="str">
        <x:v>augmentes-assassin--clan-leaders-04</x:v>
      </x:c>
      <x:c r="B530" s="4" t="str">
        <x:v>Cohorte des Augmentés — base Assassin</x:v>
      </x:c>
      <x:c r="C530" s="4" t="str">
        <x:v>Chefs de clan</x:v>
      </x:c>
      <x:c r="D530" s="45" t="n">
        <x:v>4</x:v>
      </x:c>
      <x:c r="E530" s="27" t="str">
        <x:v>Pas faite</x:v>
      </x:c>
      <x:c r="F530" s="27" t="str">
        <x:v>Aucune référence retrouvée dans le périmètre audité</x:v>
      </x:c>
      <x:c r="G530" s="27" t="str">
        <x:v>Produire le PNG à partir de la fiche, puis sauvegarder et intégrer</x:v>
      </x:c>
      <x:c r="H530" s="27" t="str">
        <x:v>Catalogue 4 069</x:v>
      </x:c>
      <x:c r="I530" s="27" t="str">
        <x:v>Porte-sceau</x:v>
      </x:c>
      <x:c r="J530" s="4" t="str">
        <x:v>augmentes-assassin</x:v>
      </x:c>
      <x:c r="K530" s="4" t="str">
        <x:v>clan-leaders</x:v>
      </x:c>
      <x:c r="L530" s="4" t="str">
        <x:v>Non</x:v>
      </x:c>
      <x:c r="M530" s="4" t="str">
        <x:v>adult</x:v>
      </x:c>
      <x:c r="N530" s="4"/>
      <x:c r="O53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27" t="str">
        <x:v>ardoise cendrée</x:v>
      </x:c>
      <x:c r="Q530" s="27" t="str">
        <x:v>métal ardoise</x:v>
      </x:c>
      <x:c r="R530" s="27" t="str">
        <x:v>ocre</x:v>
      </x:c>
      <x:c r="S530" s="27" t="str">
        <x:v>Découvert</x:v>
      </x:c>
      <x:c r="T530" s="27" t="str">
        <x:v>léger transfert du poids, silhouette entière</x:v>
      </x:c>
      <x:c r="U530" s="4" t="str">
        <x:v>Non</x:v>
      </x:c>
      <x:c r="V530" s="4" t="str">
        <x:v>remaining-at-v69</x:v>
      </x:c>
      <x:c r="W530" s="4" t="str">
        <x:v>Non</x:v>
      </x:c>
      <x:c r="X530" s="4" t="str">
        <x:v>Non</x:v>
      </x:c>
      <x:c r="Y530" s="4" t="str">
        <x:v>Non</x:v>
      </x:c>
      <x:c r="Z530" s="36" t="n">
        <x:v>0</x:v>
      </x:c>
      <x:c r="AA530" s="27"/>
      <x:c r="AB530" s="48"/>
      <x:c r="AC530" s="48"/>
      <x:c r="AD530" s="48"/>
      <x:c r="AE530" s="4"/>
      <x:c r="AF530" s="4"/>
      <x:c r="AG530" s="4"/>
      <x:c r="AH530" s="27" t="str">
        <x:v>Non applicable : aucun PNG accepté documenté à V69</x:v>
      </x:c>
      <x:c r="AI530" s="27" t="str">
        <x:v>Aucune correspondance retrouvée</x:v>
      </x:c>
      <x:c r="AJ530" s="52"/>
    </x:row>
    <x:row r="531" ht="29" customHeight="1">
      <x:c r="A531" s="4" t="str">
        <x:v>augmentes-assassin--clan-leaders-05</x:v>
      </x:c>
      <x:c r="B531" s="4" t="str">
        <x:v>Cohorte des Augmentés — base Assassin</x:v>
      </x:c>
      <x:c r="C531" s="4" t="str">
        <x:v>Chefs de clan</x:v>
      </x:c>
      <x:c r="D531" s="45" t="n">
        <x:v>5</x:v>
      </x:c>
      <x:c r="E531" s="27" t="str">
        <x:v>Pas faite</x:v>
      </x:c>
      <x:c r="F531" s="27" t="str">
        <x:v>Aucune référence retrouvée dans le périmètre audité</x:v>
      </x:c>
      <x:c r="G531" s="27" t="str">
        <x:v>Produire le PNG à partir de la fiche, puis sauvegarder et intégrer</x:v>
      </x:c>
      <x:c r="H531" s="27" t="str">
        <x:v>Catalogue 4 069</x:v>
      </x:c>
      <x:c r="I531" s="27" t="str">
        <x:v>Chef des départs</x:v>
      </x:c>
      <x:c r="J531" s="4" t="str">
        <x:v>augmentes-assassin</x:v>
      </x:c>
      <x:c r="K531" s="4" t="str">
        <x:v>clan-leaders</x:v>
      </x:c>
      <x:c r="L531" s="4" t="str">
        <x:v>Non</x:v>
      </x:c>
      <x:c r="M531" s="4" t="str">
        <x:v>adult</x:v>
      </x:c>
      <x:c r="N531" s="4"/>
      <x:c r="O53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27" t="str">
        <x:v>ivoire gris d’exopeau</x:v>
      </x:c>
      <x:c r="Q531" s="27" t="str">
        <x:v>cuivre oxydé discret</x:v>
      </x:c>
      <x:c r="R531" s="27" t="str">
        <x:v>noir mat</x:v>
      </x:c>
      <x:c r="S531" s="27" t="str">
        <x:v>Découvert</x:v>
      </x:c>
      <x:c r="T531" s="27" t="str">
        <x:v>posture de contrôle calme, mains lisibles</x:v>
      </x:c>
      <x:c r="U531" s="4" t="str">
        <x:v>Non</x:v>
      </x:c>
      <x:c r="V531" s="4" t="str">
        <x:v>remaining-at-v69</x:v>
      </x:c>
      <x:c r="W531" s="4" t="str">
        <x:v>Non</x:v>
      </x:c>
      <x:c r="X531" s="4" t="str">
        <x:v>Non</x:v>
      </x:c>
      <x:c r="Y531" s="4" t="str">
        <x:v>Non</x:v>
      </x:c>
      <x:c r="Z531" s="36" t="n">
        <x:v>0</x:v>
      </x:c>
      <x:c r="AA531" s="27"/>
      <x:c r="AB531" s="48"/>
      <x:c r="AC531" s="48"/>
      <x:c r="AD531" s="48"/>
      <x:c r="AE531" s="4"/>
      <x:c r="AF531" s="4"/>
      <x:c r="AG531" s="4"/>
      <x:c r="AH531" s="27" t="str">
        <x:v>Non applicable : aucun PNG accepté documenté à V69</x:v>
      </x:c>
      <x:c r="AI531" s="27" t="str">
        <x:v>Aucune correspondance retrouvée</x:v>
      </x:c>
      <x:c r="AJ531" s="52"/>
    </x:row>
    <x:row r="532" ht="29" customHeight="1">
      <x:c r="A532" s="4" t="str">
        <x:v>augmentes-assassin--clan-leaders-06</x:v>
      </x:c>
      <x:c r="B532" s="4" t="str">
        <x:v>Cohorte des Augmentés — base Assassin</x:v>
      </x:c>
      <x:c r="C532" s="4" t="str">
        <x:v>Chefs de clan</x:v>
      </x:c>
      <x:c r="D532" s="45" t="n">
        <x:v>6</x:v>
      </x:c>
      <x:c r="E532" s="27" t="str">
        <x:v>Pas faite</x:v>
      </x:c>
      <x:c r="F532" s="27" t="str">
        <x:v>Aucune référence retrouvée dans le périmètre audité</x:v>
      </x:c>
      <x:c r="G532" s="27" t="str">
        <x:v>Produire le PNG à partir de la fiche, puis sauvegarder et intégrer</x:v>
      </x:c>
      <x:c r="H532" s="27" t="str">
        <x:v>Catalogue 4 069</x:v>
      </x:c>
      <x:c r="I532" s="27" t="str">
        <x:v>Voix des ateliers</x:v>
      </x:c>
      <x:c r="J532" s="4" t="str">
        <x:v>augmentes-assassin</x:v>
      </x:c>
      <x:c r="K532" s="4" t="str">
        <x:v>clan-leaders</x:v>
      </x:c>
      <x:c r="L532" s="4" t="str">
        <x:v>Non</x:v>
      </x:c>
      <x:c r="M532" s="4" t="str">
        <x:v>adult</x:v>
      </x:c>
      <x:c r="N532" s="4"/>
      <x:c r="O53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27" t="str">
        <x:v>gris anthracite à marbrures rouges</x:v>
      </x:c>
      <x:c r="Q532" s="27" t="str">
        <x:v>titane sombre</x:v>
      </x:c>
      <x:c r="R532" s="27" t="str">
        <x:v>bordeaux</x:v>
      </x:c>
      <x:c r="S532" s="27" t="str">
        <x:v>Découvert</x:v>
      </x:c>
      <x:c r="T532" s="27" t="str">
        <x:v>bras tenus près du corps sans masquer les accessoires</x:v>
      </x:c>
      <x:c r="U532" s="4" t="str">
        <x:v>Non</x:v>
      </x:c>
      <x:c r="V532" s="4" t="str">
        <x:v>remaining-at-v69</x:v>
      </x:c>
      <x:c r="W532" s="4" t="str">
        <x:v>Non</x:v>
      </x:c>
      <x:c r="X532" s="4" t="str">
        <x:v>Non</x:v>
      </x:c>
      <x:c r="Y532" s="4" t="str">
        <x:v>Non</x:v>
      </x:c>
      <x:c r="Z532" s="36" t="n">
        <x:v>0</x:v>
      </x:c>
      <x:c r="AA532" s="27"/>
      <x:c r="AB532" s="48"/>
      <x:c r="AC532" s="48"/>
      <x:c r="AD532" s="48"/>
      <x:c r="AE532" s="4"/>
      <x:c r="AF532" s="4"/>
      <x:c r="AG532" s="4"/>
      <x:c r="AH532" s="27" t="str">
        <x:v>Non applicable : aucun PNG accepté documenté à V69</x:v>
      </x:c>
      <x:c r="AI532" s="27" t="str">
        <x:v>Aucune correspondance retrouvée</x:v>
      </x:c>
      <x:c r="AJ532" s="52"/>
    </x:row>
    <x:row r="533" ht="29" customHeight="1">
      <x:c r="A533" s="4" t="str">
        <x:v>augmentes-assassin--clan-leaders-07</x:v>
      </x:c>
      <x:c r="B533" s="4" t="str">
        <x:v>Cohorte des Augmentés — base Assassin</x:v>
      </x:c>
      <x:c r="C533" s="4" t="str">
        <x:v>Chefs de clan</x:v>
      </x:c>
      <x:c r="D533" s="45" t="n">
        <x:v>7</x:v>
      </x:c>
      <x:c r="E533" s="27" t="str">
        <x:v>Pas faite</x:v>
      </x:c>
      <x:c r="F533" s="27" t="str">
        <x:v>Aucune référence retrouvée dans le périmètre audité</x:v>
      </x:c>
      <x:c r="G533" s="27" t="str">
        <x:v>Produire le PNG à partir de la fiche, puis sauvegarder et intégrer</x:v>
      </x:c>
      <x:c r="H533" s="27" t="str">
        <x:v>Catalogue 4 069</x:v>
      </x:c>
      <x:c r="I533" s="27" t="str">
        <x:v>Chef des remparts</x:v>
      </x:c>
      <x:c r="J533" s="4" t="str">
        <x:v>augmentes-assassin</x:v>
      </x:c>
      <x:c r="K533" s="4" t="str">
        <x:v>clan-leaders</x:v>
      </x:c>
      <x:c r="L533" s="4" t="str">
        <x:v>Non</x:v>
      </x:c>
      <x:c r="M533" s="4" t="str">
        <x:v>adult</x:v>
      </x:c>
      <x:c r="N533" s="4"/>
      <x:c r="O53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27" t="str">
        <x:v>gris pierre sombre</x:v>
      </x:c>
      <x:c r="Q533" s="27" t="str">
        <x:v>bronze ancien</x:v>
      </x:c>
      <x:c r="R533" s="27" t="str">
        <x:v>gris pierre</x:v>
      </x:c>
      <x:c r="S533" s="27" t="str">
        <x:v>Découvert</x:v>
      </x:c>
      <x:c r="T533" s="27" t="str">
        <x:v>geste discret de coordination</x:v>
      </x:c>
      <x:c r="U533" s="4" t="str">
        <x:v>Non</x:v>
      </x:c>
      <x:c r="V533" s="4" t="str">
        <x:v>remaining-at-v69</x:v>
      </x:c>
      <x:c r="W533" s="4" t="str">
        <x:v>Non</x:v>
      </x:c>
      <x:c r="X533" s="4" t="str">
        <x:v>Non</x:v>
      </x:c>
      <x:c r="Y533" s="4" t="str">
        <x:v>Non</x:v>
      </x:c>
      <x:c r="Z533" s="36" t="n">
        <x:v>0</x:v>
      </x:c>
      <x:c r="AA533" s="27"/>
      <x:c r="AB533" s="48"/>
      <x:c r="AC533" s="48"/>
      <x:c r="AD533" s="48"/>
      <x:c r="AE533" s="4"/>
      <x:c r="AF533" s="4"/>
      <x:c r="AG533" s="4"/>
      <x:c r="AH533" s="27" t="str">
        <x:v>Non applicable : aucun PNG accepté documenté à V69</x:v>
      </x:c>
      <x:c r="AI533" s="27" t="str">
        <x:v>Aucune correspondance retrouvée</x:v>
      </x:c>
      <x:c r="AJ533" s="52"/>
    </x:row>
    <x:row r="534" ht="29" customHeight="1">
      <x:c r="A534" s="4" t="str">
        <x:v>augmentes-assassin--clan-leaders-08</x:v>
      </x:c>
      <x:c r="B534" s="4" t="str">
        <x:v>Cohorte des Augmentés — base Assassin</x:v>
      </x:c>
      <x:c r="C534" s="4" t="str">
        <x:v>Chefs de clan</x:v>
      </x:c>
      <x:c r="D534" s="45" t="n">
        <x:v>8</x:v>
      </x:c>
      <x:c r="E534" s="27" t="str">
        <x:v>Pas faite</x:v>
      </x:c>
      <x:c r="F534" s="27" t="str">
        <x:v>Aucune référence retrouvée dans le périmètre audité</x:v>
      </x:c>
      <x:c r="G534" s="27" t="str">
        <x:v>Produire le PNG à partir de la fiche, puis sauvegarder et intégrer</x:v>
      </x:c>
      <x:c r="H534" s="27" t="str">
        <x:v>Catalogue 4 069</x:v>
      </x:c>
      <x:c r="I534" s="27" t="str">
        <x:v>Gardien des transmissions</x:v>
      </x:c>
      <x:c r="J534" s="4" t="str">
        <x:v>augmentes-assassin</x:v>
      </x:c>
      <x:c r="K534" s="4" t="str">
        <x:v>clan-leaders</x:v>
      </x:c>
      <x:c r="L534" s="4" t="str">
        <x:v>Non</x:v>
      </x:c>
      <x:c r="M534" s="4" t="str">
        <x:v>adult</x:v>
      </x:c>
      <x:c r="N534" s="4"/>
      <x:c r="O53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27" t="str">
        <x:v>charbon brun</x:v>
      </x:c>
      <x:c r="Q534" s="27" t="str">
        <x:v>acier patiné</x:v>
      </x:c>
      <x:c r="R534" s="27" t="str">
        <x:v>bleu profond</x:v>
      </x:c>
      <x:c r="S534" s="27" t="str">
        <x:v>Découvert</x:v>
      </x:c>
      <x:c r="T534" s="27" t="str">
        <x:v>arme ou outil tenu bas, loin des jambes</x:v>
      </x:c>
      <x:c r="U534" s="4" t="str">
        <x:v>Non</x:v>
      </x:c>
      <x:c r="V534" s="4" t="str">
        <x:v>remaining-at-v69</x:v>
      </x:c>
      <x:c r="W534" s="4" t="str">
        <x:v>Non</x:v>
      </x:c>
      <x:c r="X534" s="4" t="str">
        <x:v>Non</x:v>
      </x:c>
      <x:c r="Y534" s="4" t="str">
        <x:v>Non</x:v>
      </x:c>
      <x:c r="Z534" s="36" t="n">
        <x:v>0</x:v>
      </x:c>
      <x:c r="AA534" s="27"/>
      <x:c r="AB534" s="48"/>
      <x:c r="AC534" s="48"/>
      <x:c r="AD534" s="48"/>
      <x:c r="AE534" s="4"/>
      <x:c r="AF534" s="4"/>
      <x:c r="AG534" s="4"/>
      <x:c r="AH534" s="27" t="str">
        <x:v>Non applicable : aucun PNG accepté documenté à V69</x:v>
      </x:c>
      <x:c r="AI534" s="27" t="str">
        <x:v>Aucune correspondance retrouvée</x:v>
      </x:c>
      <x:c r="AJ534" s="52"/>
    </x:row>
    <x:row r="535" ht="29" customHeight="1">
      <x:c r="A535" s="4" t="str">
        <x:v>augmentes-assassin--clan-leaders-09</x:v>
      </x:c>
      <x:c r="B535" s="4" t="str">
        <x:v>Cohorte des Augmentés — base Assassin</x:v>
      </x:c>
      <x:c r="C535" s="4" t="str">
        <x:v>Chefs de clan</x:v>
      </x:c>
      <x:c r="D535" s="45" t="n">
        <x:v>9</x:v>
      </x:c>
      <x:c r="E535" s="27" t="str">
        <x:v>Pas faite</x:v>
      </x:c>
      <x:c r="F535" s="27" t="str">
        <x:v>Aucune référence retrouvée dans le périmètre audité</x:v>
      </x:c>
      <x:c r="G535" s="27" t="str">
        <x:v>Produire le PNG à partir de la fiche, puis sauvegarder et intégrer</x:v>
      </x:c>
      <x:c r="H535" s="27" t="str">
        <x:v>Catalogue 4 069</x:v>
      </x:c>
      <x:c r="I535" s="27" t="str">
        <x:v>Chef vétéran</x:v>
      </x:c>
      <x:c r="J535" s="4" t="str">
        <x:v>augmentes-assassin</x:v>
      </x:c>
      <x:c r="K535" s="4" t="str">
        <x:v>clan-leaders</x:v>
      </x:c>
      <x:c r="L535" s="4" t="str">
        <x:v>Non</x:v>
      </x:c>
      <x:c r="M535" s="4" t="str">
        <x:v>adult</x:v>
      </x:c>
      <x:c r="N535" s="4"/>
      <x:c r="O53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27" t="str">
        <x:v>ardoise cendrée</x:v>
      </x:c>
      <x:c r="Q535" s="27" t="str">
        <x:v>bronze patiné</x:v>
      </x:c>
      <x:c r="R535" s="27" t="str">
        <x:v>gris charbon</x:v>
      </x:c>
      <x:c r="S535" s="27" t="str">
        <x:v>Découvert</x:v>
      </x:c>
      <x:c r="T535" s="27" t="str">
        <x:v>attitude expérimentée immobile</x:v>
      </x:c>
      <x:c r="U535" s="4" t="str">
        <x:v>Non</x:v>
      </x:c>
      <x:c r="V535" s="4" t="str">
        <x:v>remaining-at-v69</x:v>
      </x:c>
      <x:c r="W535" s="4" t="str">
        <x:v>Non</x:v>
      </x:c>
      <x:c r="X535" s="4" t="str">
        <x:v>Non</x:v>
      </x:c>
      <x:c r="Y535" s="4" t="str">
        <x:v>Non</x:v>
      </x:c>
      <x:c r="Z535" s="36" t="n">
        <x:v>0</x:v>
      </x:c>
      <x:c r="AA535" s="27"/>
      <x:c r="AB535" s="48"/>
      <x:c r="AC535" s="48"/>
      <x:c r="AD535" s="48"/>
      <x:c r="AE535" s="4"/>
      <x:c r="AF535" s="4"/>
      <x:c r="AG535" s="4"/>
      <x:c r="AH535" s="27" t="str">
        <x:v>Non applicable : aucun PNG accepté documenté à V69</x:v>
      </x:c>
      <x:c r="AI535" s="27" t="str">
        <x:v>Aucune correspondance retrouvée</x:v>
      </x:c>
      <x:c r="AJ535" s="52"/>
    </x:row>
    <x:row r="536" ht="29" customHeight="1">
      <x:c r="A536" s="4" t="str">
        <x:v>augmentes-assassin--clan-leaders-10</x:v>
      </x:c>
      <x:c r="B536" s="4" t="str">
        <x:v>Cohorte des Augmentés — base Assassin</x:v>
      </x:c>
      <x:c r="C536" s="4" t="str">
        <x:v>Chefs de clan</x:v>
      </x:c>
      <x:c r="D536" s="45" t="n">
        <x:v>10</x:v>
      </x:c>
      <x:c r="E536" s="27" t="str">
        <x:v>Pas faite</x:v>
      </x:c>
      <x:c r="F536" s="27" t="str">
        <x:v>Aucune référence retrouvée dans le périmètre audité</x:v>
      </x:c>
      <x:c r="G536" s="27" t="str">
        <x:v>Produire le PNG à partir de la fiche, puis sauvegarder et intégrer</x:v>
      </x:c>
      <x:c r="H536" s="27" t="str">
        <x:v>Catalogue 4 069</x:v>
      </x:c>
      <x:c r="I536" s="27" t="str">
        <x:v>Premier du cercle</x:v>
      </x:c>
      <x:c r="J536" s="4" t="str">
        <x:v>augmentes-assassin</x:v>
      </x:c>
      <x:c r="K536" s="4" t="str">
        <x:v>clan-leaders</x:v>
      </x:c>
      <x:c r="L536" s="4" t="str">
        <x:v>Non</x:v>
      </x:c>
      <x:c r="M536" s="4" t="str">
        <x:v>adult</x:v>
      </x:c>
      <x:c r="N536" s="4"/>
      <x:c r="O53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27" t="str">
        <x:v>ivoire gris d’exopeau</x:v>
      </x:c>
      <x:c r="Q536" s="27" t="str">
        <x:v>acier bleui</x:v>
      </x:c>
      <x:c r="R536" s="27" t="str">
        <x:v>cuivre mat</x:v>
      </x:c>
      <x:c r="S536" s="27" t="str">
        <x:v>Découvert</x:v>
      </x:c>
      <x:c r="T536" s="27" t="str">
        <x:v>présence assurée, légère rotation du thorax</x:v>
      </x:c>
      <x:c r="U536" s="4" t="str">
        <x:v>Non</x:v>
      </x:c>
      <x:c r="V536" s="4" t="str">
        <x:v>remaining-at-v69</x:v>
      </x:c>
      <x:c r="W536" s="4" t="str">
        <x:v>Non</x:v>
      </x:c>
      <x:c r="X536" s="4" t="str">
        <x:v>Non</x:v>
      </x:c>
      <x:c r="Y536" s="4" t="str">
        <x:v>Non</x:v>
      </x:c>
      <x:c r="Z536" s="36" t="n">
        <x:v>0</x:v>
      </x:c>
      <x:c r="AA536" s="27"/>
      <x:c r="AB536" s="48"/>
      <x:c r="AC536" s="48"/>
      <x:c r="AD536" s="48"/>
      <x:c r="AE536" s="4"/>
      <x:c r="AF536" s="4"/>
      <x:c r="AG536" s="4"/>
      <x:c r="AH536" s="27" t="str">
        <x:v>Non applicable : aucun PNG accepté documenté à V69</x:v>
      </x:c>
      <x:c r="AI536" s="27" t="str">
        <x:v>Aucune correspondance retrouvée</x:v>
      </x:c>
      <x:c r="AJ536" s="52"/>
    </x:row>
    <x:row r="537" ht="29" customHeight="1">
      <x:c r="A537" s="4" t="str">
        <x:v>augmentes-assassin--elders-01</x:v>
      </x:c>
      <x:c r="B537" s="4" t="str">
        <x:v>Cohorte des Augmentés — base Assassin</x:v>
      </x:c>
      <x:c r="C537" s="4" t="str">
        <x:v>Elders</x:v>
      </x:c>
      <x:c r="D537" s="45" t="n">
        <x:v>1</x:v>
      </x:c>
      <x:c r="E537" s="27" t="str">
        <x:v>Présente dans main</x:v>
      </x:c>
      <x:c r="F537" s="27" t="str">
        <x:v>Galerie et codex</x:v>
      </x:c>
      <x:c r="G537" s="27" t="str">
        <x:v>Conserver ; vérifier le rendu selon l’usage indiqué</x:v>
      </x:c>
      <x:c r="H537" s="27" t="str">
        <x:v>Catalogue 4 069</x:v>
      </x:c>
      <x:c r="I537" s="27" t="str">
        <x:v>Elders 01</x:v>
      </x:c>
      <x:c r="J537" s="4" t="str">
        <x:v>augmentes-assassin</x:v>
      </x:c>
      <x:c r="K537" s="4" t="str">
        <x:v>elders</x:v>
      </x:c>
      <x:c r="L537" s="4" t="str">
        <x:v>Non</x:v>
      </x:c>
      <x:c r="M537" s="4" t="str">
        <x:v>Non renseigné</x:v>
      </x:c>
      <x:c r="N537" s="4"/>
      <x:c r="O537" s="27"/>
      <x:c r="P537" s="27"/>
      <x:c r="Q537" s="27"/>
      <x:c r="R537" s="27"/>
      <x:c r="S537" s="27"/>
      <x:c r="T537" s="27"/>
      <x:c r="U537" s="4" t="str">
        <x:v>Oui</x:v>
      </x:c>
      <x:c r="V537" s="4" t="str">
        <x:v>baseline-v6</x:v>
      </x:c>
      <x:c r="W537" s="4" t="str">
        <x:v>Oui</x:v>
      </x:c>
      <x:c r="X537" s="4" t="str">
        <x:v>Non</x:v>
      </x:c>
      <x:c r="Y537" s="4" t="str">
        <x:v>Non</x:v>
      </x:c>
      <x:c r="Z537" s="36" t="n">
        <x:v>0</x:v>
      </x:c>
      <x:c r="AA537" s="27" t="str">
        <x:v>Chemin blob présent dans l’arbre Git audité ; SHA256 déclaré par le registre, pixels non retéléchargés. Audit du code et des références ; aucun déploiement ni affichage en navigateur observé.</x:v>
      </x:c>
      <x:c r="AB537" s="48" t="str">
        <x:v>https://github.com/darknigthmare/yautja-la-longue-chasse/blob/536ac53335e440747f6eccedd2cd757d1f817a99/public/game/imports/v85/library/24fcfde32d10191d8bf8796792e51fc3e453ca0073a394cb21659007bae43b47.png</x:v>
      </x:c>
      <x:c r="AC537" s="48" t="str">
        <x:v>https://github.com/darknigthmare/yautja-la-longue-chasse/blob/536ac53335e440747f6eccedd2cd757d1f817a99/app/game/data/recentSpriteLibraryV85.json</x:v>
      </x:c>
      <x:c r="AD537" s="48"/>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27" t="str">
        <x:v>PNG accepté historiquement ; archive non localisée dans les dossiers Drive vérifiés</x:v>
      </x:c>
      <x:c r="AI537" s="27" t="str">
        <x:v>ID exact + SHA de version acceptée déclaré</x:v>
      </x:c>
      <x:c r="AJ537" s="52"/>
    </x:row>
    <x:row r="538" ht="29" customHeight="1">
      <x:c r="A538" s="4" t="str">
        <x:v>augmentes-assassin--elders-02</x:v>
      </x:c>
      <x:c r="B538" s="4" t="str">
        <x:v>Cohorte des Augmentés — base Assassin</x:v>
      </x:c>
      <x:c r="C538" s="4" t="str">
        <x:v>Elders</x:v>
      </x:c>
      <x:c r="D538" s="45" t="n">
        <x:v>2</x:v>
      </x:c>
      <x:c r="E538" s="27" t="str">
        <x:v>Pas faite</x:v>
      </x:c>
      <x:c r="F538" s="27" t="str">
        <x:v>Aucune référence retrouvée dans le périmètre audité</x:v>
      </x:c>
      <x:c r="G538" s="27" t="str">
        <x:v>Produire le PNG à partir de la fiche, puis sauvegarder et intégrer</x:v>
      </x:c>
      <x:c r="H538" s="27" t="str">
        <x:v>Catalogue 4 069</x:v>
      </x:c>
      <x:c r="I538" s="27" t="str">
        <x:v>Ancien des pistes</x:v>
      </x:c>
      <x:c r="J538" s="4" t="str">
        <x:v>augmentes-assassin</x:v>
      </x:c>
      <x:c r="K538" s="4" t="str">
        <x:v>elders</x:v>
      </x:c>
      <x:c r="L538" s="4" t="str">
        <x:v>Non</x:v>
      </x:c>
      <x:c r="M538" s="4" t="str">
        <x:v>elder</x:v>
      </x:c>
      <x:c r="N538" s="4"/>
      <x:c r="O53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27" t="str">
        <x:v>gris pierre sombre</x:v>
      </x:c>
      <x:c r="Q538" s="27" t="str">
        <x:v>bronze sombre</x:v>
      </x:c>
      <x:c r="R538" s="27" t="str">
        <x:v>ivoire minéral</x:v>
      </x:c>
      <x:c r="S538" s="27" t="str">
        <x:v>Découvert</x:v>
      </x:c>
      <x:c r="T538" s="27" t="str">
        <x:v>posture d’observation en trois quarts droite</x:v>
      </x:c>
      <x:c r="U538" s="4" t="str">
        <x:v>Non</x:v>
      </x:c>
      <x:c r="V538" s="4" t="str">
        <x:v>remaining-at-v69</x:v>
      </x:c>
      <x:c r="W538" s="4" t="str">
        <x:v>Non</x:v>
      </x:c>
      <x:c r="X538" s="4" t="str">
        <x:v>Non</x:v>
      </x:c>
      <x:c r="Y538" s="4" t="str">
        <x:v>Non</x:v>
      </x:c>
      <x:c r="Z538" s="36" t="n">
        <x:v>0</x:v>
      </x:c>
      <x:c r="AA538" s="27"/>
      <x:c r="AB538" s="48"/>
      <x:c r="AC538" s="48"/>
      <x:c r="AD538" s="48"/>
      <x:c r="AE538" s="4"/>
      <x:c r="AF538" s="4"/>
      <x:c r="AG538" s="4"/>
      <x:c r="AH538" s="27" t="str">
        <x:v>Non applicable : aucun PNG accepté documenté à V69</x:v>
      </x:c>
      <x:c r="AI538" s="27" t="str">
        <x:v>Aucune correspondance retrouvée</x:v>
      </x:c>
      <x:c r="AJ538" s="52"/>
    </x:row>
    <x:row r="539" ht="29" customHeight="1">
      <x:c r="A539" s="4" t="str">
        <x:v>augmentes-assassin--elders-03</x:v>
      </x:c>
      <x:c r="B539" s="4" t="str">
        <x:v>Cohorte des Augmentés — base Assassin</x:v>
      </x:c>
      <x:c r="C539" s="4" t="str">
        <x:v>Elders</x:v>
      </x:c>
      <x:c r="D539" s="45" t="n">
        <x:v>3</x:v>
      </x:c>
      <x:c r="E539" s="27" t="str">
        <x:v>Pas faite</x:v>
      </x:c>
      <x:c r="F539" s="27" t="str">
        <x:v>Aucune référence retrouvée dans le périmètre audité</x:v>
      </x:c>
      <x:c r="G539" s="27" t="str">
        <x:v>Produire le PNG à partir de la fiche, puis sauvegarder et intégrer</x:v>
      </x:c>
      <x:c r="H539" s="27" t="str">
        <x:v>Catalogue 4 069</x:v>
      </x:c>
      <x:c r="I539" s="27" t="str">
        <x:v>Ancien au disque</x:v>
      </x:c>
      <x:c r="J539" s="4" t="str">
        <x:v>augmentes-assassin</x:v>
      </x:c>
      <x:c r="K539" s="4" t="str">
        <x:v>elders</x:v>
      </x:c>
      <x:c r="L539" s="4" t="str">
        <x:v>Non</x:v>
      </x:c>
      <x:c r="M539" s="4" t="str">
        <x:v>elder</x:v>
      </x:c>
      <x:c r="N539" s="4"/>
      <x:c r="O53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27" t="str">
        <x:v>charbon brun</x:v>
      </x:c>
      <x:c r="Q539" s="27" t="str">
        <x:v>acier mat</x:v>
      </x:c>
      <x:c r="R539" s="27" t="str">
        <x:v>vert désaturé</x:v>
      </x:c>
      <x:c r="S539" s="27" t="str">
        <x:v>Découvert</x:v>
      </x:c>
      <x:c r="T539" s="27" t="str">
        <x:v>appui stable et épaules détendues</x:v>
      </x:c>
      <x:c r="U539" s="4" t="str">
        <x:v>Non</x:v>
      </x:c>
      <x:c r="V539" s="4" t="str">
        <x:v>remaining-at-v69</x:v>
      </x:c>
      <x:c r="W539" s="4" t="str">
        <x:v>Non</x:v>
      </x:c>
      <x:c r="X539" s="4" t="str">
        <x:v>Non</x:v>
      </x:c>
      <x:c r="Y539" s="4" t="str">
        <x:v>Non</x:v>
      </x:c>
      <x:c r="Z539" s="36" t="n">
        <x:v>0</x:v>
      </x:c>
      <x:c r="AA539" s="27"/>
      <x:c r="AB539" s="48"/>
      <x:c r="AC539" s="48"/>
      <x:c r="AD539" s="48"/>
      <x:c r="AE539" s="4"/>
      <x:c r="AF539" s="4"/>
      <x:c r="AG539" s="4"/>
      <x:c r="AH539" s="27" t="str">
        <x:v>Non applicable : aucun PNG accepté documenté à V69</x:v>
      </x:c>
      <x:c r="AI539" s="27" t="str">
        <x:v>Aucune correspondance retrouvée</x:v>
      </x:c>
      <x:c r="AJ539" s="52"/>
    </x:row>
    <x:row r="540" ht="29" customHeight="1">
      <x:c r="A540" s="4" t="str">
        <x:v>augmentes-assassin--elders-04</x:v>
      </x:c>
      <x:c r="B540" s="4" t="str">
        <x:v>Cohorte des Augmentés — base Assassin</x:v>
      </x:c>
      <x:c r="C540" s="4" t="str">
        <x:v>Elders</x:v>
      </x:c>
      <x:c r="D540" s="45" t="n">
        <x:v>4</x:v>
      </x:c>
      <x:c r="E540" s="27" t="str">
        <x:v>Pas faite</x:v>
      </x:c>
      <x:c r="F540" s="27" t="str">
        <x:v>Aucune référence retrouvée dans le périmètre audité</x:v>
      </x:c>
      <x:c r="G540" s="27" t="str">
        <x:v>Produire le PNG à partir de la fiche, puis sauvegarder et intégrer</x:v>
      </x:c>
      <x:c r="H540" s="27" t="str">
        <x:v>Catalogue 4 069</x:v>
      </x:c>
      <x:c r="I540" s="27" t="str">
        <x:v>Ancien des ateliers</x:v>
      </x:c>
      <x:c r="J540" s="4" t="str">
        <x:v>augmentes-assassin</x:v>
      </x:c>
      <x:c r="K540" s="4" t="str">
        <x:v>elders</x:v>
      </x:c>
      <x:c r="L540" s="4" t="str">
        <x:v>Non</x:v>
      </x:c>
      <x:c r="M540" s="4" t="str">
        <x:v>elder</x:v>
      </x:c>
      <x:c r="N540" s="4"/>
      <x:c r="O54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27" t="str">
        <x:v>ardoise cendrée</x:v>
      </x:c>
      <x:c r="Q540" s="27" t="str">
        <x:v>métal ardoise</x:v>
      </x:c>
      <x:c r="R540" s="27" t="str">
        <x:v>ocre</x:v>
      </x:c>
      <x:c r="S540" s="27" t="str">
        <x:v>Découvert</x:v>
      </x:c>
      <x:c r="T540" s="27" t="str">
        <x:v>léger transfert du poids, silhouette entière</x:v>
      </x:c>
      <x:c r="U540" s="4" t="str">
        <x:v>Non</x:v>
      </x:c>
      <x:c r="V540" s="4" t="str">
        <x:v>remaining-at-v69</x:v>
      </x:c>
      <x:c r="W540" s="4" t="str">
        <x:v>Non</x:v>
      </x:c>
      <x:c r="X540" s="4" t="str">
        <x:v>Non</x:v>
      </x:c>
      <x:c r="Y540" s="4" t="str">
        <x:v>Non</x:v>
      </x:c>
      <x:c r="Z540" s="36" t="n">
        <x:v>0</x:v>
      </x:c>
      <x:c r="AA540" s="27"/>
      <x:c r="AB540" s="48"/>
      <x:c r="AC540" s="48"/>
      <x:c r="AD540" s="48"/>
      <x:c r="AE540" s="4"/>
      <x:c r="AF540" s="4"/>
      <x:c r="AG540" s="4"/>
      <x:c r="AH540" s="27" t="str">
        <x:v>Non applicable : aucun PNG accepté documenté à V69</x:v>
      </x:c>
      <x:c r="AI540" s="27" t="str">
        <x:v>Aucune correspondance retrouvée</x:v>
      </x:c>
      <x:c r="AJ540" s="52"/>
    </x:row>
    <x:row r="541" ht="29" customHeight="1">
      <x:c r="A541" s="4" t="str">
        <x:v>augmentes-assassin--elders-05</x:v>
      </x:c>
      <x:c r="B541" s="4" t="str">
        <x:v>Cohorte des Augmentés — base Assassin</x:v>
      </x:c>
      <x:c r="C541" s="4" t="str">
        <x:v>Elders</x:v>
      </x:c>
      <x:c r="D541" s="45" t="n">
        <x:v>5</x:v>
      </x:c>
      <x:c r="E541" s="27" t="str">
        <x:v>Pas faite</x:v>
      </x:c>
      <x:c r="F541" s="27" t="str">
        <x:v>Aucune référence retrouvée dans le périmètre audité</x:v>
      </x:c>
      <x:c r="G541" s="27" t="str">
        <x:v>Produire le PNG à partir de la fiche, puis sauvegarder et intégrer</x:v>
      </x:c>
      <x:c r="H541" s="27" t="str">
        <x:v>Catalogue 4 069</x:v>
      </x:c>
      <x:c r="I541" s="27" t="str">
        <x:v>Ancien des passages</x:v>
      </x:c>
      <x:c r="J541" s="4" t="str">
        <x:v>augmentes-assassin</x:v>
      </x:c>
      <x:c r="K541" s="4" t="str">
        <x:v>elders</x:v>
      </x:c>
      <x:c r="L541" s="4" t="str">
        <x:v>Non</x:v>
      </x:c>
      <x:c r="M541" s="4" t="str">
        <x:v>elder</x:v>
      </x:c>
      <x:c r="N541" s="4"/>
      <x:c r="O54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27" t="str">
        <x:v>ivoire gris d’exopeau</x:v>
      </x:c>
      <x:c r="Q541" s="27" t="str">
        <x:v>cuivre oxydé discret</x:v>
      </x:c>
      <x:c r="R541" s="27" t="str">
        <x:v>noir mat</x:v>
      </x:c>
      <x:c r="S541" s="27" t="str">
        <x:v>Découvert</x:v>
      </x:c>
      <x:c r="T541" s="27" t="str">
        <x:v>posture de contrôle calme, mains lisibles</x:v>
      </x:c>
      <x:c r="U541" s="4" t="str">
        <x:v>Non</x:v>
      </x:c>
      <x:c r="V541" s="4" t="str">
        <x:v>remaining-at-v69</x:v>
      </x:c>
      <x:c r="W541" s="4" t="str">
        <x:v>Non</x:v>
      </x:c>
      <x:c r="X541" s="4" t="str">
        <x:v>Non</x:v>
      </x:c>
      <x:c r="Y541" s="4" t="str">
        <x:v>Non</x:v>
      </x:c>
      <x:c r="Z541" s="36" t="n">
        <x:v>0</x:v>
      </x:c>
      <x:c r="AA541" s="27"/>
      <x:c r="AB541" s="48"/>
      <x:c r="AC541" s="48"/>
      <x:c r="AD541" s="48"/>
      <x:c r="AE541" s="4"/>
      <x:c r="AF541" s="4"/>
      <x:c r="AG541" s="4"/>
      <x:c r="AH541" s="27" t="str">
        <x:v>Non applicable : aucun PNG accepté documenté à V69</x:v>
      </x:c>
      <x:c r="AI541" s="27" t="str">
        <x:v>Aucune correspondance retrouvée</x:v>
      </x:c>
      <x:c r="AJ541" s="52"/>
    </x:row>
    <x:row r="542" ht="29" customHeight="1">
      <x:c r="A542" s="4" t="str">
        <x:v>augmentes-assassin--elders-06</x:v>
      </x:c>
      <x:c r="B542" s="4" t="str">
        <x:v>Cohorte des Augmentés — base Assassin</x:v>
      </x:c>
      <x:c r="C542" s="4" t="str">
        <x:v>Elders</x:v>
      </x:c>
      <x:c r="D542" s="45" t="n">
        <x:v>6</x:v>
      </x:c>
      <x:c r="E542" s="27" t="str">
        <x:v>Pas faite</x:v>
      </x:c>
      <x:c r="F542" s="27" t="str">
        <x:v>Aucune référence retrouvée dans le périmètre audité</x:v>
      </x:c>
      <x:c r="G542" s="27" t="str">
        <x:v>Produire le PNG à partir de la fiche, puis sauvegarder et intégrer</x:v>
      </x:c>
      <x:c r="H542" s="27" t="str">
        <x:v>Catalogue 4 069</x:v>
      </x:c>
      <x:c r="I542" s="27" t="str">
        <x:v>Ancien des serments</x:v>
      </x:c>
      <x:c r="J542" s="4" t="str">
        <x:v>augmentes-assassin</x:v>
      </x:c>
      <x:c r="K542" s="4" t="str">
        <x:v>elders</x:v>
      </x:c>
      <x:c r="L542" s="4" t="str">
        <x:v>Non</x:v>
      </x:c>
      <x:c r="M542" s="4" t="str">
        <x:v>elder</x:v>
      </x:c>
      <x:c r="N542" s="4"/>
      <x:c r="O54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27" t="str">
        <x:v>gris anthracite à marbrures rouges</x:v>
      </x:c>
      <x:c r="Q542" s="27" t="str">
        <x:v>titane sombre</x:v>
      </x:c>
      <x:c r="R542" s="27" t="str">
        <x:v>bordeaux</x:v>
      </x:c>
      <x:c r="S542" s="27" t="str">
        <x:v>Découvert</x:v>
      </x:c>
      <x:c r="T542" s="27" t="str">
        <x:v>bras tenus près du corps sans masquer les accessoires</x:v>
      </x:c>
      <x:c r="U542" s="4" t="str">
        <x:v>Non</x:v>
      </x:c>
      <x:c r="V542" s="4" t="str">
        <x:v>remaining-at-v69</x:v>
      </x:c>
      <x:c r="W542" s="4" t="str">
        <x:v>Non</x:v>
      </x:c>
      <x:c r="X542" s="4" t="str">
        <x:v>Non</x:v>
      </x:c>
      <x:c r="Y542" s="4" t="str">
        <x:v>Non</x:v>
      </x:c>
      <x:c r="Z542" s="36" t="n">
        <x:v>0</x:v>
      </x:c>
      <x:c r="AA542" s="27"/>
      <x:c r="AB542" s="48"/>
      <x:c r="AC542" s="48"/>
      <x:c r="AD542" s="48"/>
      <x:c r="AE542" s="4"/>
      <x:c r="AF542" s="4"/>
      <x:c r="AG542" s="4"/>
      <x:c r="AH542" s="27" t="str">
        <x:v>Non applicable : aucun PNG accepté documenté à V69</x:v>
      </x:c>
      <x:c r="AI542" s="27" t="str">
        <x:v>Aucune correspondance retrouvée</x:v>
      </x:c>
      <x:c r="AJ542" s="52"/>
    </x:row>
    <x:row r="543" ht="29" customHeight="1">
      <x:c r="A543" s="4" t="str">
        <x:v>augmentes-assassin--elders-07</x:v>
      </x:c>
      <x:c r="B543" s="4" t="str">
        <x:v>Cohorte des Augmentés — base Assassin</x:v>
      </x:c>
      <x:c r="C543" s="4" t="str">
        <x:v>Elders</x:v>
      </x:c>
      <x:c r="D543" s="45" t="n">
        <x:v>7</x:v>
      </x:c>
      <x:c r="E543" s="27" t="str">
        <x:v>Pas faite</x:v>
      </x:c>
      <x:c r="F543" s="27" t="str">
        <x:v>Aucune référence retrouvée dans le périmètre audité</x:v>
      </x:c>
      <x:c r="G543" s="27" t="str">
        <x:v>Produire le PNG à partir de la fiche, puis sauvegarder et intégrer</x:v>
      </x:c>
      <x:c r="H543" s="27" t="str">
        <x:v>Catalogue 4 069</x:v>
      </x:c>
      <x:c r="I543" s="27" t="str">
        <x:v>Ancien de la garde</x:v>
      </x:c>
      <x:c r="J543" s="4" t="str">
        <x:v>augmentes-assassin</x:v>
      </x:c>
      <x:c r="K543" s="4" t="str">
        <x:v>elders</x:v>
      </x:c>
      <x:c r="L543" s="4" t="str">
        <x:v>Non</x:v>
      </x:c>
      <x:c r="M543" s="4" t="str">
        <x:v>elder</x:v>
      </x:c>
      <x:c r="N543" s="4"/>
      <x:c r="O54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27" t="str">
        <x:v>gris pierre sombre</x:v>
      </x:c>
      <x:c r="Q543" s="27" t="str">
        <x:v>bronze ancien</x:v>
      </x:c>
      <x:c r="R543" s="27" t="str">
        <x:v>gris pierre</x:v>
      </x:c>
      <x:c r="S543" s="27" t="str">
        <x:v>Découvert</x:v>
      </x:c>
      <x:c r="T543" s="27" t="str">
        <x:v>geste discret de coordination</x:v>
      </x:c>
      <x:c r="U543" s="4" t="str">
        <x:v>Non</x:v>
      </x:c>
      <x:c r="V543" s="4" t="str">
        <x:v>remaining-at-v69</x:v>
      </x:c>
      <x:c r="W543" s="4" t="str">
        <x:v>Non</x:v>
      </x:c>
      <x:c r="X543" s="4" t="str">
        <x:v>Non</x:v>
      </x:c>
      <x:c r="Y543" s="4" t="str">
        <x:v>Non</x:v>
      </x:c>
      <x:c r="Z543" s="36" t="n">
        <x:v>0</x:v>
      </x:c>
      <x:c r="AA543" s="27"/>
      <x:c r="AB543" s="48"/>
      <x:c r="AC543" s="48"/>
      <x:c r="AD543" s="48"/>
      <x:c r="AE543" s="4"/>
      <x:c r="AF543" s="4"/>
      <x:c r="AG543" s="4"/>
      <x:c r="AH543" s="27" t="str">
        <x:v>Non applicable : aucun PNG accepté documenté à V69</x:v>
      </x:c>
      <x:c r="AI543" s="27" t="str">
        <x:v>Aucune correspondance retrouvée</x:v>
      </x:c>
      <x:c r="AJ543" s="52"/>
    </x:row>
    <x:row r="544" ht="29" customHeight="1">
      <x:c r="A544" s="4" t="str">
        <x:v>augmentes-assassin--elders-08</x:v>
      </x:c>
      <x:c r="B544" s="4" t="str">
        <x:v>Cohorte des Augmentés — base Assassin</x:v>
      </x:c>
      <x:c r="C544" s="4" t="str">
        <x:v>Elders</x:v>
      </x:c>
      <x:c r="D544" s="45" t="n">
        <x:v>8</x:v>
      </x:c>
      <x:c r="E544" s="27" t="str">
        <x:v>Pas faite</x:v>
      </x:c>
      <x:c r="F544" s="27" t="str">
        <x:v>Aucune référence retrouvée dans le périmètre audité</x:v>
      </x:c>
      <x:c r="G544" s="27" t="str">
        <x:v>Produire le PNG à partir de la fiche, puis sauvegarder et intégrer</x:v>
      </x:c>
      <x:c r="H544" s="27" t="str">
        <x:v>Catalogue 4 069</x:v>
      </x:c>
      <x:c r="I544" s="27" t="str">
        <x:v>Ancien des récits</x:v>
      </x:c>
      <x:c r="J544" s="4" t="str">
        <x:v>augmentes-assassin</x:v>
      </x:c>
      <x:c r="K544" s="4" t="str">
        <x:v>elders</x:v>
      </x:c>
      <x:c r="L544" s="4" t="str">
        <x:v>Non</x:v>
      </x:c>
      <x:c r="M544" s="4" t="str">
        <x:v>elder</x:v>
      </x:c>
      <x:c r="N544" s="4"/>
      <x:c r="O54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27" t="str">
        <x:v>charbon brun</x:v>
      </x:c>
      <x:c r="Q544" s="27" t="str">
        <x:v>acier patiné</x:v>
      </x:c>
      <x:c r="R544" s="27" t="str">
        <x:v>bleu profond</x:v>
      </x:c>
      <x:c r="S544" s="27" t="str">
        <x:v>Découvert</x:v>
      </x:c>
      <x:c r="T544" s="27" t="str">
        <x:v>arme ou outil tenu bas, loin des jambes</x:v>
      </x:c>
      <x:c r="U544" s="4" t="str">
        <x:v>Non</x:v>
      </x:c>
      <x:c r="V544" s="4" t="str">
        <x:v>remaining-at-v69</x:v>
      </x:c>
      <x:c r="W544" s="4" t="str">
        <x:v>Non</x:v>
      </x:c>
      <x:c r="X544" s="4" t="str">
        <x:v>Non</x:v>
      </x:c>
      <x:c r="Y544" s="4" t="str">
        <x:v>Non</x:v>
      </x:c>
      <x:c r="Z544" s="36" t="n">
        <x:v>0</x:v>
      </x:c>
      <x:c r="AA544" s="27"/>
      <x:c r="AB544" s="48"/>
      <x:c r="AC544" s="48"/>
      <x:c r="AD544" s="48"/>
      <x:c r="AE544" s="4"/>
      <x:c r="AF544" s="4"/>
      <x:c r="AG544" s="4"/>
      <x:c r="AH544" s="27" t="str">
        <x:v>Non applicable : aucun PNG accepté documenté à V69</x:v>
      </x:c>
      <x:c r="AI544" s="27" t="str">
        <x:v>Aucune correspondance retrouvée</x:v>
      </x:c>
      <x:c r="AJ544" s="52"/>
    </x:row>
    <x:row r="545" ht="29" customHeight="1">
      <x:c r="A545" s="4" t="str">
        <x:v>augmentes-assassin--elders-09</x:v>
      </x:c>
      <x:c r="B545" s="4" t="str">
        <x:v>Cohorte des Augmentés — base Assassin</x:v>
      </x:c>
      <x:c r="C545" s="4" t="str">
        <x:v>Elders</x:v>
      </x:c>
      <x:c r="D545" s="45" t="n">
        <x:v>9</x:v>
      </x:c>
      <x:c r="E545" s="27" t="str">
        <x:v>Pas faite</x:v>
      </x:c>
      <x:c r="F545" s="27" t="str">
        <x:v>Aucune référence retrouvée dans le périmètre audité</x:v>
      </x:c>
      <x:c r="G545" s="27" t="str">
        <x:v>Produire le PNG à partir de la fiche, puis sauvegarder et intégrer</x:v>
      </x:c>
      <x:c r="H545" s="27" t="str">
        <x:v>Catalogue 4 069</x:v>
      </x:c>
      <x:c r="I545" s="27" t="str">
        <x:v>Ancien aux attaches neuves</x:v>
      </x:c>
      <x:c r="J545" s="4" t="str">
        <x:v>augmentes-assassin</x:v>
      </x:c>
      <x:c r="K545" s="4" t="str">
        <x:v>elders</x:v>
      </x:c>
      <x:c r="L545" s="4" t="str">
        <x:v>Non</x:v>
      </x:c>
      <x:c r="M545" s="4" t="str">
        <x:v>elder</x:v>
      </x:c>
      <x:c r="N545" s="4"/>
      <x:c r="O54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27" t="str">
        <x:v>ardoise cendrée</x:v>
      </x:c>
      <x:c r="Q545" s="27" t="str">
        <x:v>bronze patiné</x:v>
      </x:c>
      <x:c r="R545" s="27" t="str">
        <x:v>gris charbon</x:v>
      </x:c>
      <x:c r="S545" s="27" t="str">
        <x:v>Découvert</x:v>
      </x:c>
      <x:c r="T545" s="27" t="str">
        <x:v>attitude expérimentée immobile</x:v>
      </x:c>
      <x:c r="U545" s="4" t="str">
        <x:v>Non</x:v>
      </x:c>
      <x:c r="V545" s="4" t="str">
        <x:v>remaining-at-v69</x:v>
      </x:c>
      <x:c r="W545" s="4" t="str">
        <x:v>Non</x:v>
      </x:c>
      <x:c r="X545" s="4" t="str">
        <x:v>Non</x:v>
      </x:c>
      <x:c r="Y545" s="4" t="str">
        <x:v>Non</x:v>
      </x:c>
      <x:c r="Z545" s="36" t="n">
        <x:v>0</x:v>
      </x:c>
      <x:c r="AA545" s="27"/>
      <x:c r="AB545" s="48"/>
      <x:c r="AC545" s="48"/>
      <x:c r="AD545" s="48"/>
      <x:c r="AE545" s="4"/>
      <x:c r="AF545" s="4"/>
      <x:c r="AG545" s="4"/>
      <x:c r="AH545" s="27" t="str">
        <x:v>Non applicable : aucun PNG accepté documenté à V69</x:v>
      </x:c>
      <x:c r="AI545" s="27" t="str">
        <x:v>Aucune correspondance retrouvée</x:v>
      </x:c>
      <x:c r="AJ545" s="52"/>
    </x:row>
    <x:row r="546" ht="29" customHeight="1">
      <x:c r="A546" s="4" t="str">
        <x:v>augmentes-assassin--elders-10</x:v>
      </x:c>
      <x:c r="B546" s="4" t="str">
        <x:v>Cohorte des Augmentés — base Assassin</x:v>
      </x:c>
      <x:c r="C546" s="4" t="str">
        <x:v>Elders</x:v>
      </x:c>
      <x:c r="D546" s="45" t="n">
        <x:v>10</x:v>
      </x:c>
      <x:c r="E546" s="27" t="str">
        <x:v>Pas faite</x:v>
      </x:c>
      <x:c r="F546" s="27" t="str">
        <x:v>Aucune référence retrouvée dans le périmètre audité</x:v>
      </x:c>
      <x:c r="G546" s="27" t="str">
        <x:v>Produire le PNG à partir de la fiche, puis sauvegarder et intégrer</x:v>
      </x:c>
      <x:c r="H546" s="27" t="str">
        <x:v>Catalogue 4 069</x:v>
      </x:c>
      <x:c r="I546" s="27" t="str">
        <x:v>Ancien du premier rang</x:v>
      </x:c>
      <x:c r="J546" s="4" t="str">
        <x:v>augmentes-assassin</x:v>
      </x:c>
      <x:c r="K546" s="4" t="str">
        <x:v>elders</x:v>
      </x:c>
      <x:c r="L546" s="4" t="str">
        <x:v>Non</x:v>
      </x:c>
      <x:c r="M546" s="4" t="str">
        <x:v>elder</x:v>
      </x:c>
      <x:c r="N546" s="4"/>
      <x:c r="O54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27" t="str">
        <x:v>ivoire gris d’exopeau</x:v>
      </x:c>
      <x:c r="Q546" s="27" t="str">
        <x:v>acier bleui</x:v>
      </x:c>
      <x:c r="R546" s="27" t="str">
        <x:v>cuivre mat</x:v>
      </x:c>
      <x:c r="S546" s="27" t="str">
        <x:v>Découvert</x:v>
      </x:c>
      <x:c r="T546" s="27" t="str">
        <x:v>présence assurée, légère rotation du thorax</x:v>
      </x:c>
      <x:c r="U546" s="4" t="str">
        <x:v>Non</x:v>
      </x:c>
      <x:c r="V546" s="4" t="str">
        <x:v>remaining-at-v69</x:v>
      </x:c>
      <x:c r="W546" s="4" t="str">
        <x:v>Non</x:v>
      </x:c>
      <x:c r="X546" s="4" t="str">
        <x:v>Non</x:v>
      </x:c>
      <x:c r="Y546" s="4" t="str">
        <x:v>Non</x:v>
      </x:c>
      <x:c r="Z546" s="36" t="n">
        <x:v>0</x:v>
      </x:c>
      <x:c r="AA546" s="27"/>
      <x:c r="AB546" s="48"/>
      <x:c r="AC546" s="48"/>
      <x:c r="AD546" s="48"/>
      <x:c r="AE546" s="4"/>
      <x:c r="AF546" s="4"/>
      <x:c r="AG546" s="4"/>
      <x:c r="AH546" s="27" t="str">
        <x:v>Non applicable : aucun PNG accepté documenté à V69</x:v>
      </x:c>
      <x:c r="AI546" s="27" t="str">
        <x:v>Aucune correspondance retrouvée</x:v>
      </x:c>
      <x:c r="AJ546" s="52"/>
    </x:row>
    <x:row r="547" ht="29" customHeight="1">
      <x:c r="A547" s="4" t="str">
        <x:v>augmentes-assassin--ancients-01</x:v>
      </x:c>
      <x:c r="B547" s="4" t="str">
        <x:v>Cohorte des Augmentés — base Assassin</x:v>
      </x:c>
      <x:c r="C547" s="4" t="str">
        <x:v>Ancients</x:v>
      </x:c>
      <x:c r="D547" s="45" t="n">
        <x:v>1</x:v>
      </x:c>
      <x:c r="E547" s="27" t="str">
        <x:v>Présente dans main</x:v>
      </x:c>
      <x:c r="F547" s="27" t="str">
        <x:v>Galerie et codex</x:v>
      </x:c>
      <x:c r="G547" s="27" t="str">
        <x:v>Conserver ; vérifier le rendu selon l’usage indiqué</x:v>
      </x:c>
      <x:c r="H547" s="27" t="str">
        <x:v>Catalogue 4 069</x:v>
      </x:c>
      <x:c r="I547" s="27" t="str">
        <x:v>Ancients 01</x:v>
      </x:c>
      <x:c r="J547" s="4" t="str">
        <x:v>augmentes-assassin</x:v>
      </x:c>
      <x:c r="K547" s="4" t="str">
        <x:v>ancients</x:v>
      </x:c>
      <x:c r="L547" s="4" t="str">
        <x:v>Non</x:v>
      </x:c>
      <x:c r="M547" s="4" t="str">
        <x:v>Non renseigné</x:v>
      </x:c>
      <x:c r="N547" s="4"/>
      <x:c r="O547" s="27"/>
      <x:c r="P547" s="27"/>
      <x:c r="Q547" s="27"/>
      <x:c r="R547" s="27"/>
      <x:c r="S547" s="27"/>
      <x:c r="T547" s="27"/>
      <x:c r="U547" s="4" t="str">
        <x:v>Oui</x:v>
      </x:c>
      <x:c r="V547" s="4" t="str">
        <x:v>baseline-v6</x:v>
      </x:c>
      <x:c r="W547" s="4" t="str">
        <x:v>Oui</x:v>
      </x:c>
      <x:c r="X547" s="4" t="str">
        <x:v>Non</x:v>
      </x:c>
      <x:c r="Y547" s="4" t="str">
        <x:v>Non</x:v>
      </x:c>
      <x:c r="Z547" s="36" t="n">
        <x:v>0</x:v>
      </x:c>
      <x:c r="AA547" s="27" t="str">
        <x:v>Chemin blob présent dans l’arbre Git audité ; SHA256 déclaré par le registre, pixels non retéléchargés. Audit du code et des références ; aucun déploiement ni affichage en navigateur observé.</x:v>
      </x:c>
      <x:c r="AB547" s="48" t="str">
        <x:v>https://github.com/darknigthmare/yautja-la-longue-chasse/blob/536ac53335e440747f6eccedd2cd757d1f817a99/public/game/imports/v85/library/ae6259b300157d29708316237cbbf4c01e3ebc83bf4102ea90cc1e8060b8a97e.png</x:v>
      </x:c>
      <x:c r="AC547" s="48" t="str">
        <x:v>https://github.com/darknigthmare/yautja-la-longue-chasse/blob/536ac53335e440747f6eccedd2cd757d1f817a99/app/game/data/recentSpriteLibraryV85.json</x:v>
      </x:c>
      <x:c r="AD547" s="48"/>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27" t="str">
        <x:v>PNG accepté historiquement ; archive non localisée dans les dossiers Drive vérifiés</x:v>
      </x:c>
      <x:c r="AI547" s="27" t="str">
        <x:v>ID exact + SHA de version acceptée déclaré</x:v>
      </x:c>
      <x:c r="AJ547" s="52"/>
    </x:row>
    <x:row r="548" ht="29" customHeight="1">
      <x:c r="A548" s="4" t="str">
        <x:v>augmentes-assassin--ancients-02</x:v>
      </x:c>
      <x:c r="B548" s="4" t="str">
        <x:v>Cohorte des Augmentés — base Assassin</x:v>
      </x:c>
      <x:c r="C548" s="4" t="str">
        <x:v>Ancients</x:v>
      </x:c>
      <x:c r="D548" s="45" t="n">
        <x:v>2</x:v>
      </x:c>
      <x:c r="E548" s="27" t="str">
        <x:v>Pas faite</x:v>
      </x:c>
      <x:c r="F548" s="27" t="str">
        <x:v>Aucune référence retrouvée dans le périmètre audité</x:v>
      </x:c>
      <x:c r="G548" s="27" t="str">
        <x:v>Produire le PNG à partir de la fiche, puis sauvegarder et intégrer</x:v>
      </x:c>
      <x:c r="H548" s="27" t="str">
        <x:v>Catalogue 4 069</x:v>
      </x:c>
      <x:c r="I548" s="27" t="str">
        <x:v>Gardien des reliques</x:v>
      </x:c>
      <x:c r="J548" s="4" t="str">
        <x:v>augmentes-assassin</x:v>
      </x:c>
      <x:c r="K548" s="4" t="str">
        <x:v>ancients</x:v>
      </x:c>
      <x:c r="L548" s="4" t="str">
        <x:v>Non</x:v>
      </x:c>
      <x:c r="M548" s="4" t="str">
        <x:v>ancient</x:v>
      </x:c>
      <x:c r="N548" s="4"/>
      <x:c r="O5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27" t="str">
        <x:v>gris pierre sombre</x:v>
      </x:c>
      <x:c r="Q548" s="27" t="str">
        <x:v>bronze sombre</x:v>
      </x:c>
      <x:c r="R548" s="27" t="str">
        <x:v>ivoire minéral</x:v>
      </x:c>
      <x:c r="S548" s="27" t="str">
        <x:v>Découvert</x:v>
      </x:c>
      <x:c r="T548" s="27" t="str">
        <x:v>posture d’observation en trois quarts droite</x:v>
      </x:c>
      <x:c r="U548" s="4" t="str">
        <x:v>Non</x:v>
      </x:c>
      <x:c r="V548" s="4" t="str">
        <x:v>remaining-at-v69</x:v>
      </x:c>
      <x:c r="W548" s="4" t="str">
        <x:v>Non</x:v>
      </x:c>
      <x:c r="X548" s="4" t="str">
        <x:v>Non</x:v>
      </x:c>
      <x:c r="Y548" s="4" t="str">
        <x:v>Non</x:v>
      </x:c>
      <x:c r="Z548" s="36" t="n">
        <x:v>0</x:v>
      </x:c>
      <x:c r="AA548" s="27"/>
      <x:c r="AB548" s="48"/>
      <x:c r="AC548" s="48"/>
      <x:c r="AD548" s="48"/>
      <x:c r="AE548" s="4"/>
      <x:c r="AF548" s="4"/>
      <x:c r="AG548" s="4"/>
      <x:c r="AH548" s="27" t="str">
        <x:v>Non applicable : aucun PNG accepté documenté à V69</x:v>
      </x:c>
      <x:c r="AI548" s="27" t="str">
        <x:v>Aucune correspondance retrouvée</x:v>
      </x:c>
      <x:c r="AJ548" s="52"/>
    </x:row>
    <x:row r="549" ht="29" customHeight="1">
      <x:c r="A549" s="4" t="str">
        <x:v>augmentes-assassin--ancients-03</x:v>
      </x:c>
      <x:c r="B549" s="4" t="str">
        <x:v>Cohorte des Augmentés — base Assassin</x:v>
      </x:c>
      <x:c r="C549" s="4" t="str">
        <x:v>Ancients</x:v>
      </x:c>
      <x:c r="D549" s="45" t="n">
        <x:v>3</x:v>
      </x:c>
      <x:c r="E549" s="27" t="str">
        <x:v>Pas faite</x:v>
      </x:c>
      <x:c r="F549" s="27" t="str">
        <x:v>Aucune référence retrouvée dans le périmètre audité</x:v>
      </x:c>
      <x:c r="G549" s="27" t="str">
        <x:v>Produire le PNG à partir de la fiche, puis sauvegarder et intégrer</x:v>
      </x:c>
      <x:c r="H549" s="27" t="str">
        <x:v>Catalogue 4 069</x:v>
      </x:c>
      <x:c r="I549" s="27" t="str">
        <x:v>Mémoire des passages</x:v>
      </x:c>
      <x:c r="J549" s="4" t="str">
        <x:v>augmentes-assassin</x:v>
      </x:c>
      <x:c r="K549" s="4" t="str">
        <x:v>ancients</x:v>
      </x:c>
      <x:c r="L549" s="4" t="str">
        <x:v>Non</x:v>
      </x:c>
      <x:c r="M549" s="4" t="str">
        <x:v>ancient</x:v>
      </x:c>
      <x:c r="N549" s="4"/>
      <x:c r="O5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27" t="str">
        <x:v>charbon brun</x:v>
      </x:c>
      <x:c r="Q549" s="27" t="str">
        <x:v>acier mat</x:v>
      </x:c>
      <x:c r="R549" s="27" t="str">
        <x:v>vert désaturé</x:v>
      </x:c>
      <x:c r="S549" s="27" t="str">
        <x:v>Découvert</x:v>
      </x:c>
      <x:c r="T549" s="27" t="str">
        <x:v>appui stable et épaules détendues</x:v>
      </x:c>
      <x:c r="U549" s="4" t="str">
        <x:v>Non</x:v>
      </x:c>
      <x:c r="V549" s="4" t="str">
        <x:v>remaining-at-v69</x:v>
      </x:c>
      <x:c r="W549" s="4" t="str">
        <x:v>Non</x:v>
      </x:c>
      <x:c r="X549" s="4" t="str">
        <x:v>Non</x:v>
      </x:c>
      <x:c r="Y549" s="4" t="str">
        <x:v>Non</x:v>
      </x:c>
      <x:c r="Z549" s="36" t="n">
        <x:v>0</x:v>
      </x:c>
      <x:c r="AA549" s="27"/>
      <x:c r="AB549" s="48"/>
      <x:c r="AC549" s="48"/>
      <x:c r="AD549" s="48"/>
      <x:c r="AE549" s="4"/>
      <x:c r="AF549" s="4"/>
      <x:c r="AG549" s="4"/>
      <x:c r="AH549" s="27" t="str">
        <x:v>Non applicable : aucun PNG accepté documenté à V69</x:v>
      </x:c>
      <x:c r="AI549" s="27" t="str">
        <x:v>Aucune correspondance retrouvée</x:v>
      </x:c>
      <x:c r="AJ549" s="52"/>
    </x:row>
    <x:row r="550" ht="29" customHeight="1">
      <x:c r="A550" s="4" t="str">
        <x:v>augmentes-assassin--ancients-04</x:v>
      </x:c>
      <x:c r="B550" s="4" t="str">
        <x:v>Cohorte des Augmentés — base Assassin</x:v>
      </x:c>
      <x:c r="C550" s="4" t="str">
        <x:v>Ancients</x:v>
      </x:c>
      <x:c r="D550" s="45" t="n">
        <x:v>4</x:v>
      </x:c>
      <x:c r="E550" s="27" t="str">
        <x:v>Pas faite</x:v>
      </x:c>
      <x:c r="F550" s="27" t="str">
        <x:v>Aucune référence retrouvée dans le périmètre audité</x:v>
      </x:c>
      <x:c r="G550" s="27" t="str">
        <x:v>Produire le PNG à partir de la fiche, puis sauvegarder et intégrer</x:v>
      </x:c>
      <x:c r="H550" s="27" t="str">
        <x:v>Catalogue 4 069</x:v>
      </x:c>
      <x:c r="I550" s="27" t="str">
        <x:v>Ancien des fondations</x:v>
      </x:c>
      <x:c r="J550" s="4" t="str">
        <x:v>augmentes-assassin</x:v>
      </x:c>
      <x:c r="K550" s="4" t="str">
        <x:v>ancients</x:v>
      </x:c>
      <x:c r="L550" s="4" t="str">
        <x:v>Non</x:v>
      </x:c>
      <x:c r="M550" s="4" t="str">
        <x:v>ancient</x:v>
      </x:c>
      <x:c r="N550" s="4"/>
      <x:c r="O5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27" t="str">
        <x:v>ardoise cendrée</x:v>
      </x:c>
      <x:c r="Q550" s="27" t="str">
        <x:v>métal ardoise</x:v>
      </x:c>
      <x:c r="R550" s="27" t="str">
        <x:v>ocre</x:v>
      </x:c>
      <x:c r="S550" s="27" t="str">
        <x:v>Découvert</x:v>
      </x:c>
      <x:c r="T550" s="27" t="str">
        <x:v>léger transfert du poids, silhouette entière</x:v>
      </x:c>
      <x:c r="U550" s="4" t="str">
        <x:v>Non</x:v>
      </x:c>
      <x:c r="V550" s="4" t="str">
        <x:v>remaining-at-v69</x:v>
      </x:c>
      <x:c r="W550" s="4" t="str">
        <x:v>Non</x:v>
      </x:c>
      <x:c r="X550" s="4" t="str">
        <x:v>Non</x:v>
      </x:c>
      <x:c r="Y550" s="4" t="str">
        <x:v>Non</x:v>
      </x:c>
      <x:c r="Z550" s="36" t="n">
        <x:v>0</x:v>
      </x:c>
      <x:c r="AA550" s="27"/>
      <x:c r="AB550" s="48"/>
      <x:c r="AC550" s="48"/>
      <x:c r="AD550" s="48"/>
      <x:c r="AE550" s="4"/>
      <x:c r="AF550" s="4"/>
      <x:c r="AG550" s="4"/>
      <x:c r="AH550" s="27" t="str">
        <x:v>Non applicable : aucun PNG accepté documenté à V69</x:v>
      </x:c>
      <x:c r="AI550" s="27" t="str">
        <x:v>Aucune correspondance retrouvée</x:v>
      </x:c>
      <x:c r="AJ550" s="52"/>
    </x:row>
    <x:row r="551" ht="29" customHeight="1">
      <x:c r="A551" s="4" t="str">
        <x:v>augmentes-assassin--ancients-05</x:v>
      </x:c>
      <x:c r="B551" s="4" t="str">
        <x:v>Cohorte des Augmentés — base Assassin</x:v>
      </x:c>
      <x:c r="C551" s="4" t="str">
        <x:v>Ancients</x:v>
      </x:c>
      <x:c r="D551" s="45" t="n">
        <x:v>5</x:v>
      </x:c>
      <x:c r="E551" s="27" t="str">
        <x:v>Pas faite</x:v>
      </x:c>
      <x:c r="F551" s="27" t="str">
        <x:v>Aucune référence retrouvée dans le périmètre audité</x:v>
      </x:c>
      <x:c r="G551" s="27" t="str">
        <x:v>Produire le PNG à partir de la fiche, puis sauvegarder et intégrer</x:v>
      </x:c>
      <x:c r="H551" s="27" t="str">
        <x:v>Catalogue 4 069</x:v>
      </x:c>
      <x:c r="I551" s="27" t="str">
        <x:v>Gardien du silence</x:v>
      </x:c>
      <x:c r="J551" s="4" t="str">
        <x:v>augmentes-assassin</x:v>
      </x:c>
      <x:c r="K551" s="4" t="str">
        <x:v>ancients</x:v>
      </x:c>
      <x:c r="L551" s="4" t="str">
        <x:v>Non</x:v>
      </x:c>
      <x:c r="M551" s="4" t="str">
        <x:v>ancient</x:v>
      </x:c>
      <x:c r="N551" s="4"/>
      <x:c r="O5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27" t="str">
        <x:v>ivoire gris d’exopeau</x:v>
      </x:c>
      <x:c r="Q551" s="27" t="str">
        <x:v>cuivre oxydé discret</x:v>
      </x:c>
      <x:c r="R551" s="27" t="str">
        <x:v>noir mat</x:v>
      </x:c>
      <x:c r="S551" s="27" t="str">
        <x:v>Découvert</x:v>
      </x:c>
      <x:c r="T551" s="27" t="str">
        <x:v>posture de contrôle calme, mains lisibles</x:v>
      </x:c>
      <x:c r="U551" s="4" t="str">
        <x:v>Non</x:v>
      </x:c>
      <x:c r="V551" s="4" t="str">
        <x:v>remaining-at-v69</x:v>
      </x:c>
      <x:c r="W551" s="4" t="str">
        <x:v>Non</x:v>
      </x:c>
      <x:c r="X551" s="4" t="str">
        <x:v>Non</x:v>
      </x:c>
      <x:c r="Y551" s="4" t="str">
        <x:v>Non</x:v>
      </x:c>
      <x:c r="Z551" s="36" t="n">
        <x:v>0</x:v>
      </x:c>
      <x:c r="AA551" s="27"/>
      <x:c r="AB551" s="48"/>
      <x:c r="AC551" s="48"/>
      <x:c r="AD551" s="48"/>
      <x:c r="AE551" s="4"/>
      <x:c r="AF551" s="4"/>
      <x:c r="AG551" s="4"/>
      <x:c r="AH551" s="27" t="str">
        <x:v>Non applicable : aucun PNG accepté documenté à V69</x:v>
      </x:c>
      <x:c r="AI551" s="27" t="str">
        <x:v>Aucune correspondance retrouvée</x:v>
      </x:c>
      <x:c r="AJ551" s="52"/>
    </x:row>
    <x:row r="552" ht="29" customHeight="1">
      <x:c r="A552" s="4" t="str">
        <x:v>augmentes-assassin--ancients-06</x:v>
      </x:c>
      <x:c r="B552" s="4" t="str">
        <x:v>Cohorte des Augmentés — base Assassin</x:v>
      </x:c>
      <x:c r="C552" s="4" t="str">
        <x:v>Ancients</x:v>
      </x:c>
      <x:c r="D552" s="45" t="n">
        <x:v>6</x:v>
      </x:c>
      <x:c r="E552" s="27" t="str">
        <x:v>Pas faite</x:v>
      </x:c>
      <x:c r="F552" s="27" t="str">
        <x:v>Aucune référence retrouvée dans le périmètre audité</x:v>
      </x:c>
      <x:c r="G552" s="27" t="str">
        <x:v>Produire le PNG à partir de la fiche, puis sauvegarder et intégrer</x:v>
      </x:c>
      <x:c r="H552" s="27" t="str">
        <x:v>Catalogue 4 069</x:v>
      </x:c>
      <x:c r="I552" s="27" t="str">
        <x:v>Mémoire des accords</x:v>
      </x:c>
      <x:c r="J552" s="4" t="str">
        <x:v>augmentes-assassin</x:v>
      </x:c>
      <x:c r="K552" s="4" t="str">
        <x:v>ancients</x:v>
      </x:c>
      <x:c r="L552" s="4" t="str">
        <x:v>Non</x:v>
      </x:c>
      <x:c r="M552" s="4" t="str">
        <x:v>ancient</x:v>
      </x:c>
      <x:c r="N552" s="4"/>
      <x:c r="O5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27" t="str">
        <x:v>gris anthracite à marbrures rouges</x:v>
      </x:c>
      <x:c r="Q552" s="27" t="str">
        <x:v>titane sombre</x:v>
      </x:c>
      <x:c r="R552" s="27" t="str">
        <x:v>bordeaux</x:v>
      </x:c>
      <x:c r="S552" s="27" t="str">
        <x:v>Découvert</x:v>
      </x:c>
      <x:c r="T552" s="27" t="str">
        <x:v>bras tenus près du corps sans masquer les accessoires</x:v>
      </x:c>
      <x:c r="U552" s="4" t="str">
        <x:v>Non</x:v>
      </x:c>
      <x:c r="V552" s="4" t="str">
        <x:v>remaining-at-v69</x:v>
      </x:c>
      <x:c r="W552" s="4" t="str">
        <x:v>Non</x:v>
      </x:c>
      <x:c r="X552" s="4" t="str">
        <x:v>Non</x:v>
      </x:c>
      <x:c r="Y552" s="4" t="str">
        <x:v>Non</x:v>
      </x:c>
      <x:c r="Z552" s="36" t="n">
        <x:v>0</x:v>
      </x:c>
      <x:c r="AA552" s="27"/>
      <x:c r="AB552" s="48"/>
      <x:c r="AC552" s="48"/>
      <x:c r="AD552" s="48"/>
      <x:c r="AE552" s="4"/>
      <x:c r="AF552" s="4"/>
      <x:c r="AG552" s="4"/>
      <x:c r="AH552" s="27" t="str">
        <x:v>Non applicable : aucun PNG accepté documenté à V69</x:v>
      </x:c>
      <x:c r="AI552" s="27" t="str">
        <x:v>Aucune correspondance retrouvée</x:v>
      </x:c>
      <x:c r="AJ552" s="52"/>
    </x:row>
    <x:row r="553" ht="29" customHeight="1">
      <x:c r="A553" s="4" t="str">
        <x:v>augmentes-assassin--ancients-07</x:v>
      </x:c>
      <x:c r="B553" s="4" t="str">
        <x:v>Cohorte des Augmentés — base Assassin</x:v>
      </x:c>
      <x:c r="C553" s="4" t="str">
        <x:v>Ancients</x:v>
      </x:c>
      <x:c r="D553" s="45" t="n">
        <x:v>7</x:v>
      </x:c>
      <x:c r="E553" s="27" t="str">
        <x:v>Pas faite</x:v>
      </x:c>
      <x:c r="F553" s="27" t="str">
        <x:v>Aucune référence retrouvée dans le périmètre audité</x:v>
      </x:c>
      <x:c r="G553" s="27" t="str">
        <x:v>Produire le PNG à partir de la fiche, puis sauvegarder et intégrer</x:v>
      </x:c>
      <x:c r="H553" s="27" t="str">
        <x:v>Catalogue 4 069</x:v>
      </x:c>
      <x:c r="I553" s="27" t="str">
        <x:v>Ancien des ateliers profonds</x:v>
      </x:c>
      <x:c r="J553" s="4" t="str">
        <x:v>augmentes-assassin</x:v>
      </x:c>
      <x:c r="K553" s="4" t="str">
        <x:v>ancients</x:v>
      </x:c>
      <x:c r="L553" s="4" t="str">
        <x:v>Non</x:v>
      </x:c>
      <x:c r="M553" s="4" t="str">
        <x:v>ancient</x:v>
      </x:c>
      <x:c r="N553" s="4"/>
      <x:c r="O5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27" t="str">
        <x:v>gris pierre sombre</x:v>
      </x:c>
      <x:c r="Q553" s="27" t="str">
        <x:v>bronze ancien</x:v>
      </x:c>
      <x:c r="R553" s="27" t="str">
        <x:v>gris pierre</x:v>
      </x:c>
      <x:c r="S553" s="27" t="str">
        <x:v>Découvert</x:v>
      </x:c>
      <x:c r="T553" s="27" t="str">
        <x:v>geste discret de coordination</x:v>
      </x:c>
      <x:c r="U553" s="4" t="str">
        <x:v>Non</x:v>
      </x:c>
      <x:c r="V553" s="4" t="str">
        <x:v>remaining-at-v69</x:v>
      </x:c>
      <x:c r="W553" s="4" t="str">
        <x:v>Non</x:v>
      </x:c>
      <x:c r="X553" s="4" t="str">
        <x:v>Non</x:v>
      </x:c>
      <x:c r="Y553" s="4" t="str">
        <x:v>Non</x:v>
      </x:c>
      <x:c r="Z553" s="36" t="n">
        <x:v>0</x:v>
      </x:c>
      <x:c r="AA553" s="27"/>
      <x:c r="AB553" s="48"/>
      <x:c r="AC553" s="48"/>
      <x:c r="AD553" s="48"/>
      <x:c r="AE553" s="4"/>
      <x:c r="AF553" s="4"/>
      <x:c r="AG553" s="4"/>
      <x:c r="AH553" s="27" t="str">
        <x:v>Non applicable : aucun PNG accepté documenté à V69</x:v>
      </x:c>
      <x:c r="AI553" s="27" t="str">
        <x:v>Aucune correspondance retrouvée</x:v>
      </x:c>
      <x:c r="AJ553" s="52"/>
    </x:row>
    <x:row r="554" ht="29" customHeight="1">
      <x:c r="A554" s="4" t="str">
        <x:v>augmentes-assassin--ancients-08</x:v>
      </x:c>
      <x:c r="B554" s="4" t="str">
        <x:v>Cohorte des Augmentés — base Assassin</x:v>
      </x:c>
      <x:c r="C554" s="4" t="str">
        <x:v>Ancients</x:v>
      </x:c>
      <x:c r="D554" s="45" t="n">
        <x:v>8</x:v>
      </x:c>
      <x:c r="E554" s="27" t="str">
        <x:v>Pas faite</x:v>
      </x:c>
      <x:c r="F554" s="27" t="str">
        <x:v>Aucune référence retrouvée dans le périmètre audité</x:v>
      </x:c>
      <x:c r="G554" s="27" t="str">
        <x:v>Produire le PNG à partir de la fiche, puis sauvegarder et intégrer</x:v>
      </x:c>
      <x:c r="H554" s="27" t="str">
        <x:v>Catalogue 4 069</x:v>
      </x:c>
      <x:c r="I554" s="27" t="str">
        <x:v>Gardien des chemins anciens</x:v>
      </x:c>
      <x:c r="J554" s="4" t="str">
        <x:v>augmentes-assassin</x:v>
      </x:c>
      <x:c r="K554" s="4" t="str">
        <x:v>ancients</x:v>
      </x:c>
      <x:c r="L554" s="4" t="str">
        <x:v>Non</x:v>
      </x:c>
      <x:c r="M554" s="4" t="str">
        <x:v>ancient</x:v>
      </x:c>
      <x:c r="N554" s="4"/>
      <x:c r="O5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27" t="str">
        <x:v>charbon brun</x:v>
      </x:c>
      <x:c r="Q554" s="27" t="str">
        <x:v>acier patiné</x:v>
      </x:c>
      <x:c r="R554" s="27" t="str">
        <x:v>bleu profond</x:v>
      </x:c>
      <x:c r="S554" s="27" t="str">
        <x:v>Découvert</x:v>
      </x:c>
      <x:c r="T554" s="27" t="str">
        <x:v>arme ou outil tenu bas, loin des jambes</x:v>
      </x:c>
      <x:c r="U554" s="4" t="str">
        <x:v>Non</x:v>
      </x:c>
      <x:c r="V554" s="4" t="str">
        <x:v>remaining-at-v69</x:v>
      </x:c>
      <x:c r="W554" s="4" t="str">
        <x:v>Non</x:v>
      </x:c>
      <x:c r="X554" s="4" t="str">
        <x:v>Non</x:v>
      </x:c>
      <x:c r="Y554" s="4" t="str">
        <x:v>Non</x:v>
      </x:c>
      <x:c r="Z554" s="36" t="n">
        <x:v>0</x:v>
      </x:c>
      <x:c r="AA554" s="27"/>
      <x:c r="AB554" s="48"/>
      <x:c r="AC554" s="48"/>
      <x:c r="AD554" s="48"/>
      <x:c r="AE554" s="4"/>
      <x:c r="AF554" s="4"/>
      <x:c r="AG554" s="4"/>
      <x:c r="AH554" s="27" t="str">
        <x:v>Non applicable : aucun PNG accepté documenté à V69</x:v>
      </x:c>
      <x:c r="AI554" s="27" t="str">
        <x:v>Aucune correspondance retrouvée</x:v>
      </x:c>
      <x:c r="AJ554" s="52"/>
    </x:row>
    <x:row r="555" ht="29" customHeight="1">
      <x:c r="A555" s="4" t="str">
        <x:v>augmentes-assassin--ancients-09</x:v>
      </x:c>
      <x:c r="B555" s="4" t="str">
        <x:v>Cohorte des Augmentés — base Assassin</x:v>
      </x:c>
      <x:c r="C555" s="4" t="str">
        <x:v>Ancients</x:v>
      </x:c>
      <x:c r="D555" s="45" t="n">
        <x:v>9</x:v>
      </x:c>
      <x:c r="E555" s="27" t="str">
        <x:v>Pas faite</x:v>
      </x:c>
      <x:c r="F555" s="27" t="str">
        <x:v>Aucune référence retrouvée dans le périmètre audité</x:v>
      </x:c>
      <x:c r="G555" s="27" t="str">
        <x:v>Produire le PNG à partir de la fiche, puis sauvegarder et intégrer</x:v>
      </x:c>
      <x:c r="H555" s="27" t="str">
        <x:v>Catalogue 4 069</x:v>
      </x:c>
      <x:c r="I555" s="27" t="str">
        <x:v>Mémoire des clans</x:v>
      </x:c>
      <x:c r="J555" s="4" t="str">
        <x:v>augmentes-assassin</x:v>
      </x:c>
      <x:c r="K555" s="4" t="str">
        <x:v>ancients</x:v>
      </x:c>
      <x:c r="L555" s="4" t="str">
        <x:v>Non</x:v>
      </x:c>
      <x:c r="M555" s="4" t="str">
        <x:v>ancient</x:v>
      </x:c>
      <x:c r="N555" s="4"/>
      <x:c r="O5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27" t="str">
        <x:v>ardoise cendrée</x:v>
      </x:c>
      <x:c r="Q555" s="27" t="str">
        <x:v>bronze patiné</x:v>
      </x:c>
      <x:c r="R555" s="27" t="str">
        <x:v>gris charbon</x:v>
      </x:c>
      <x:c r="S555" s="27" t="str">
        <x:v>Découvert</x:v>
      </x:c>
      <x:c r="T555" s="27" t="str">
        <x:v>attitude expérimentée immobile</x:v>
      </x:c>
      <x:c r="U555" s="4" t="str">
        <x:v>Non</x:v>
      </x:c>
      <x:c r="V555" s="4" t="str">
        <x:v>remaining-at-v69</x:v>
      </x:c>
      <x:c r="W555" s="4" t="str">
        <x:v>Non</x:v>
      </x:c>
      <x:c r="X555" s="4" t="str">
        <x:v>Non</x:v>
      </x:c>
      <x:c r="Y555" s="4" t="str">
        <x:v>Non</x:v>
      </x:c>
      <x:c r="Z555" s="36" t="n">
        <x:v>0</x:v>
      </x:c>
      <x:c r="AA555" s="27"/>
      <x:c r="AB555" s="48"/>
      <x:c r="AC555" s="48"/>
      <x:c r="AD555" s="48"/>
      <x:c r="AE555" s="4"/>
      <x:c r="AF555" s="4"/>
      <x:c r="AG555" s="4"/>
      <x:c r="AH555" s="27" t="str">
        <x:v>Non applicable : aucun PNG accepté documenté à V69</x:v>
      </x:c>
      <x:c r="AI555" s="27" t="str">
        <x:v>Aucune correspondance retrouvée</x:v>
      </x:c>
      <x:c r="AJ555" s="52"/>
    </x:row>
    <x:row r="556" ht="29" customHeight="1">
      <x:c r="A556" s="4" t="str">
        <x:v>augmentes-assassin--ancients-10</x:v>
      </x:c>
      <x:c r="B556" s="4" t="str">
        <x:v>Cohorte des Augmentés — base Assassin</x:v>
      </x:c>
      <x:c r="C556" s="4" t="str">
        <x:v>Ancients</x:v>
      </x:c>
      <x:c r="D556" s="45" t="n">
        <x:v>10</x:v>
      </x:c>
      <x:c r="E556" s="27" t="str">
        <x:v>Pas faite</x:v>
      </x:c>
      <x:c r="F556" s="27" t="str">
        <x:v>Aucune référence retrouvée dans le périmètre audité</x:v>
      </x:c>
      <x:c r="G556" s="27" t="str">
        <x:v>Produire le PNG à partir de la fiche, puis sauvegarder et intégrer</x:v>
      </x:c>
      <x:c r="H556" s="27" t="str">
        <x:v>Catalogue 4 069</x:v>
      </x:c>
      <x:c r="I556" s="27" t="str">
        <x:v>Dernier témoin</x:v>
      </x:c>
      <x:c r="J556" s="4" t="str">
        <x:v>augmentes-assassin</x:v>
      </x:c>
      <x:c r="K556" s="4" t="str">
        <x:v>ancients</x:v>
      </x:c>
      <x:c r="L556" s="4" t="str">
        <x:v>Non</x:v>
      </x:c>
      <x:c r="M556" s="4" t="str">
        <x:v>ancient</x:v>
      </x:c>
      <x:c r="N556" s="4"/>
      <x:c r="O5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27" t="str">
        <x:v>ivoire gris d’exopeau</x:v>
      </x:c>
      <x:c r="Q556" s="27" t="str">
        <x:v>acier bleui</x:v>
      </x:c>
      <x:c r="R556" s="27" t="str">
        <x:v>cuivre mat</x:v>
      </x:c>
      <x:c r="S556" s="27" t="str">
        <x:v>Découvert</x:v>
      </x:c>
      <x:c r="T556" s="27" t="str">
        <x:v>présence assurée, légère rotation du thorax</x:v>
      </x:c>
      <x:c r="U556" s="4" t="str">
        <x:v>Non</x:v>
      </x:c>
      <x:c r="V556" s="4" t="str">
        <x:v>remaining-at-v69</x:v>
      </x:c>
      <x:c r="W556" s="4" t="str">
        <x:v>Non</x:v>
      </x:c>
      <x:c r="X556" s="4" t="str">
        <x:v>Non</x:v>
      </x:c>
      <x:c r="Y556" s="4" t="str">
        <x:v>Non</x:v>
      </x:c>
      <x:c r="Z556" s="36" t="n">
        <x:v>0</x:v>
      </x:c>
      <x:c r="AA556" s="27"/>
      <x:c r="AB556" s="48"/>
      <x:c r="AC556" s="48"/>
      <x:c r="AD556" s="48"/>
      <x:c r="AE556" s="4"/>
      <x:c r="AF556" s="4"/>
      <x:c r="AG556" s="4"/>
      <x:c r="AH556" s="27" t="str">
        <x:v>Non applicable : aucun PNG accepté documenté à V69</x:v>
      </x:c>
      <x:c r="AI556" s="27" t="str">
        <x:v>Aucune correspondance retrouvée</x:v>
      </x:c>
      <x:c r="AJ556" s="52"/>
    </x:row>
    <x:row r="557" ht="29" customHeight="1">
      <x:c r="A557" s="4" t="str">
        <x:v>augmentes-assassin--warlords-01</x:v>
      </x:c>
      <x:c r="B557" s="4" t="str">
        <x:v>Cohorte des Augmentés — base Assassin</x:v>
      </x:c>
      <x:c r="C557" s="4" t="str">
        <x:v>Warlords</x:v>
      </x:c>
      <x:c r="D557" s="45" t="n">
        <x:v>1</x:v>
      </x:c>
      <x:c r="E557" s="27" t="str">
        <x:v>Présente dans main</x:v>
      </x:c>
      <x:c r="F557" s="27" t="str">
        <x:v>Galerie et codex</x:v>
      </x:c>
      <x:c r="G557" s="27" t="str">
        <x:v>Conserver ; vérifier le rendu selon l’usage indiqué</x:v>
      </x:c>
      <x:c r="H557" s="27" t="str">
        <x:v>Catalogue 4 069</x:v>
      </x:c>
      <x:c r="I557" s="27" t="str">
        <x:v>Warlords 01</x:v>
      </x:c>
      <x:c r="J557" s="4" t="str">
        <x:v>augmentes-assassin</x:v>
      </x:c>
      <x:c r="K557" s="4" t="str">
        <x:v>warlords</x:v>
      </x:c>
      <x:c r="L557" s="4" t="str">
        <x:v>Oui</x:v>
      </x:c>
      <x:c r="M557" s="4" t="str">
        <x:v>Non renseigné</x:v>
      </x:c>
      <x:c r="N557" s="4"/>
      <x:c r="O557" s="27"/>
      <x:c r="P557" s="27"/>
      <x:c r="Q557" s="27"/>
      <x:c r="R557" s="27"/>
      <x:c r="S557" s="27"/>
      <x:c r="T557" s="27"/>
      <x:c r="U557" s="4" t="str">
        <x:v>Oui</x:v>
      </x:c>
      <x:c r="V557" s="4" t="str">
        <x:v>baseline-v6</x:v>
      </x:c>
      <x:c r="W557" s="4" t="str">
        <x:v>Oui</x:v>
      </x:c>
      <x:c r="X557" s="4" t="str">
        <x:v>Non</x:v>
      </x:c>
      <x:c r="Y557" s="4" t="str">
        <x:v>Non</x:v>
      </x:c>
      <x:c r="Z557" s="36" t="n">
        <x:v>0</x:v>
      </x:c>
      <x:c r="AA557" s="27" t="str">
        <x:v>Chemin blob présent dans l’arbre Git audité ; SHA256 déclaré par le registre, pixels non retéléchargés. Audit du code et des références ; aucun déploiement ni affichage en navigateur observé.</x:v>
      </x:c>
      <x:c r="AB557" s="48" t="str">
        <x:v>https://github.com/darknigthmare/yautja-la-longue-chasse/blob/536ac53335e440747f6eccedd2cd757d1f817a99/public/game/imports/v85/library/84a56b4f33ba3b9b4b8a6a962173ec0815962e1be713a13b564597dc7217713b.png</x:v>
      </x:c>
      <x:c r="AC557" s="48" t="str">
        <x:v>https://github.com/darknigthmare/yautja-la-longue-chasse/blob/536ac53335e440747f6eccedd2cd757d1f817a99/app/game/data/recentSpriteLibraryV85.json</x:v>
      </x:c>
      <x:c r="AD557" s="48"/>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27" t="str">
        <x:v>PNG accepté historiquement ; archive non localisée dans les dossiers Drive vérifiés</x:v>
      </x:c>
      <x:c r="AI557" s="27" t="str">
        <x:v>ID exact + SHA de version acceptée déclaré</x:v>
      </x:c>
      <x:c r="AJ557" s="52"/>
    </x:row>
    <x:row r="558" ht="29" customHeight="1">
      <x:c r="A558" s="4" t="str">
        <x:v>augmentes-assassin--warlords-02</x:v>
      </x:c>
      <x:c r="B558" s="4" t="str">
        <x:v>Cohorte des Augmentés — base Assassin</x:v>
      </x:c>
      <x:c r="C558" s="4" t="str">
        <x:v>Warlords</x:v>
      </x:c>
      <x:c r="D558" s="45" t="n">
        <x:v>2</x:v>
      </x:c>
      <x:c r="E558" s="27" t="str">
        <x:v>Pas faite</x:v>
      </x:c>
      <x:c r="F558" s="27" t="str">
        <x:v>Aucune référence retrouvée dans le périmètre audité</x:v>
      </x:c>
      <x:c r="G558" s="27" t="str">
        <x:v>Produire le PNG à partir de la fiche, puis sauvegarder et intégrer</x:v>
      </x:c>
      <x:c r="H558" s="27" t="str">
        <x:v>Catalogue 4 069</x:v>
      </x:c>
      <x:c r="I558" s="27" t="str">
        <x:v>Maître des colonnes</x:v>
      </x:c>
      <x:c r="J558" s="4" t="str">
        <x:v>augmentes-assassin</x:v>
      </x:c>
      <x:c r="K558" s="4" t="str">
        <x:v>warlords</x:v>
      </x:c>
      <x:c r="L558" s="4" t="str">
        <x:v>Oui</x:v>
      </x:c>
      <x:c r="M558" s="4" t="str">
        <x:v>adult</x:v>
      </x:c>
      <x:c r="N558" s="4"/>
      <x:c r="O5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27" t="str">
        <x:v>gris pierre sombre</x:v>
      </x:c>
      <x:c r="Q558" s="27" t="str">
        <x:v>bronze sombre</x:v>
      </x:c>
      <x:c r="R558" s="27" t="str">
        <x:v>ivoire minéral</x:v>
      </x:c>
      <x:c r="S558" s="27" t="str">
        <x:v>Découvert</x:v>
      </x:c>
      <x:c r="T558" s="27" t="str">
        <x:v>posture d’observation en trois quarts droite</x:v>
      </x:c>
      <x:c r="U558" s="4" t="str">
        <x:v>Non</x:v>
      </x:c>
      <x:c r="V558" s="4" t="str">
        <x:v>remaining-at-v69</x:v>
      </x:c>
      <x:c r="W558" s="4" t="str">
        <x:v>Non</x:v>
      </x:c>
      <x:c r="X558" s="4" t="str">
        <x:v>Non</x:v>
      </x:c>
      <x:c r="Y558" s="4" t="str">
        <x:v>Non</x:v>
      </x:c>
      <x:c r="Z558" s="36" t="n">
        <x:v>0</x:v>
      </x:c>
      <x:c r="AA558" s="27"/>
      <x:c r="AB558" s="48"/>
      <x:c r="AC558" s="48"/>
      <x:c r="AD558" s="48"/>
      <x:c r="AE558" s="4"/>
      <x:c r="AF558" s="4"/>
      <x:c r="AG558" s="4"/>
      <x:c r="AH558" s="27" t="str">
        <x:v>Non applicable : aucun PNG accepté documenté à V69</x:v>
      </x:c>
      <x:c r="AI558" s="27" t="str">
        <x:v>Aucune correspondance retrouvée</x:v>
      </x:c>
      <x:c r="AJ558" s="52"/>
    </x:row>
    <x:row r="559" ht="29" customHeight="1">
      <x:c r="A559" s="4" t="str">
        <x:v>augmentes-assassin--warlords-03</x:v>
      </x:c>
      <x:c r="B559" s="4" t="str">
        <x:v>Cohorte des Augmentés — base Assassin</x:v>
      </x:c>
      <x:c r="C559" s="4" t="str">
        <x:v>Warlords</x:v>
      </x:c>
      <x:c r="D559" s="45" t="n">
        <x:v>3</x:v>
      </x:c>
      <x:c r="E559" s="27" t="str">
        <x:v>Pas faite</x:v>
      </x:c>
      <x:c r="F559" s="27" t="str">
        <x:v>Aucune référence retrouvée dans le périmètre audité</x:v>
      </x:c>
      <x:c r="G559" s="27" t="str">
        <x:v>Produire le PNG à partir de la fiche, puis sauvegarder et intégrer</x:v>
      </x:c>
      <x:c r="H559" s="27" t="str">
        <x:v>Catalogue 4 069</x:v>
      </x:c>
      <x:c r="I559" s="27" t="str">
        <x:v>Seigneur de la percée</x:v>
      </x:c>
      <x:c r="J559" s="4" t="str">
        <x:v>augmentes-assassin</x:v>
      </x:c>
      <x:c r="K559" s="4" t="str">
        <x:v>warlords</x:v>
      </x:c>
      <x:c r="L559" s="4" t="str">
        <x:v>Oui</x:v>
      </x:c>
      <x:c r="M559" s="4" t="str">
        <x:v>adult</x:v>
      </x:c>
      <x:c r="N559" s="4"/>
      <x:c r="O5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27" t="str">
        <x:v>charbon brun</x:v>
      </x:c>
      <x:c r="Q559" s="27" t="str">
        <x:v>acier mat</x:v>
      </x:c>
      <x:c r="R559" s="27" t="str">
        <x:v>vert désaturé</x:v>
      </x:c>
      <x:c r="S559" s="27" t="str">
        <x:v>Découvert</x:v>
      </x:c>
      <x:c r="T559" s="27" t="str">
        <x:v>appui stable et épaules détendues</x:v>
      </x:c>
      <x:c r="U559" s="4" t="str">
        <x:v>Non</x:v>
      </x:c>
      <x:c r="V559" s="4" t="str">
        <x:v>remaining-at-v69</x:v>
      </x:c>
      <x:c r="W559" s="4" t="str">
        <x:v>Non</x:v>
      </x:c>
      <x:c r="X559" s="4" t="str">
        <x:v>Non</x:v>
      </x:c>
      <x:c r="Y559" s="4" t="str">
        <x:v>Non</x:v>
      </x:c>
      <x:c r="Z559" s="36" t="n">
        <x:v>0</x:v>
      </x:c>
      <x:c r="AA559" s="27"/>
      <x:c r="AB559" s="48"/>
      <x:c r="AC559" s="48"/>
      <x:c r="AD559" s="48"/>
      <x:c r="AE559" s="4"/>
      <x:c r="AF559" s="4"/>
      <x:c r="AG559" s="4"/>
      <x:c r="AH559" s="27" t="str">
        <x:v>Non applicable : aucun PNG accepté documenté à V69</x:v>
      </x:c>
      <x:c r="AI559" s="27" t="str">
        <x:v>Aucune correspondance retrouvée</x:v>
      </x:c>
      <x:c r="AJ559" s="52"/>
    </x:row>
    <x:row r="560" ht="29" customHeight="1">
      <x:c r="A560" s="4" t="str">
        <x:v>augmentes-assassin--warlords-04</x:v>
      </x:c>
      <x:c r="B560" s="4" t="str">
        <x:v>Cohorte des Augmentés — base Assassin</x:v>
      </x:c>
      <x:c r="C560" s="4" t="str">
        <x:v>Warlords</x:v>
      </x:c>
      <x:c r="D560" s="45" t="n">
        <x:v>4</x:v>
      </x:c>
      <x:c r="E560" s="27" t="str">
        <x:v>Pas faite</x:v>
      </x:c>
      <x:c r="F560" s="27" t="str">
        <x:v>Aucune référence retrouvée dans le périmètre audité</x:v>
      </x:c>
      <x:c r="G560" s="27" t="str">
        <x:v>Produire le PNG à partir de la fiche, puis sauvegarder et intégrer</x:v>
      </x:c>
      <x:c r="H560" s="27" t="str">
        <x:v>Catalogue 4 069</x:v>
      </x:c>
      <x:c r="I560" s="27" t="str">
        <x:v>Commandeur des batteries</x:v>
      </x:c>
      <x:c r="J560" s="4" t="str">
        <x:v>augmentes-assassin</x:v>
      </x:c>
      <x:c r="K560" s="4" t="str">
        <x:v>warlords</x:v>
      </x:c>
      <x:c r="L560" s="4" t="str">
        <x:v>Oui</x:v>
      </x:c>
      <x:c r="M560" s="4" t="str">
        <x:v>adult</x:v>
      </x:c>
      <x:c r="N560" s="4"/>
      <x:c r="O5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27" t="str">
        <x:v>ardoise cendrée</x:v>
      </x:c>
      <x:c r="Q560" s="27" t="str">
        <x:v>métal ardoise</x:v>
      </x:c>
      <x:c r="R560" s="27" t="str">
        <x:v>ocre</x:v>
      </x:c>
      <x:c r="S560" s="27" t="str">
        <x:v>Découvert</x:v>
      </x:c>
      <x:c r="T560" s="27" t="str">
        <x:v>léger transfert du poids, silhouette entière</x:v>
      </x:c>
      <x:c r="U560" s="4" t="str">
        <x:v>Non</x:v>
      </x:c>
      <x:c r="V560" s="4" t="str">
        <x:v>remaining-at-v69</x:v>
      </x:c>
      <x:c r="W560" s="4" t="str">
        <x:v>Non</x:v>
      </x:c>
      <x:c r="X560" s="4" t="str">
        <x:v>Non</x:v>
      </x:c>
      <x:c r="Y560" s="4" t="str">
        <x:v>Non</x:v>
      </x:c>
      <x:c r="Z560" s="36" t="n">
        <x:v>0</x:v>
      </x:c>
      <x:c r="AA560" s="27"/>
      <x:c r="AB560" s="48"/>
      <x:c r="AC560" s="48"/>
      <x:c r="AD560" s="48"/>
      <x:c r="AE560" s="4"/>
      <x:c r="AF560" s="4"/>
      <x:c r="AG560" s="4"/>
      <x:c r="AH560" s="27" t="str">
        <x:v>Non applicable : aucun PNG accepté documenté à V69</x:v>
      </x:c>
      <x:c r="AI560" s="27" t="str">
        <x:v>Aucune correspondance retrouvée</x:v>
      </x:c>
      <x:c r="AJ560" s="52"/>
    </x:row>
    <x:row r="561" ht="29" customHeight="1">
      <x:c r="A561" s="4" t="str">
        <x:v>augmentes-assassin--warlords-05</x:v>
      </x:c>
      <x:c r="B561" s="4" t="str">
        <x:v>Cohorte des Augmentés — base Assassin</x:v>
      </x:c>
      <x:c r="C561" s="4" t="str">
        <x:v>Warlords</x:v>
      </x:c>
      <x:c r="D561" s="45" t="n">
        <x:v>5</x:v>
      </x:c>
      <x:c r="E561" s="27" t="str">
        <x:v>Pas faite</x:v>
      </x:c>
      <x:c r="F561" s="27" t="str">
        <x:v>Aucune référence retrouvée dans le périmètre audité</x:v>
      </x:c>
      <x:c r="G561" s="27" t="str">
        <x:v>Produire le PNG à partir de la fiche, puis sauvegarder et intégrer</x:v>
      </x:c>
      <x:c r="H561" s="27" t="str">
        <x:v>Catalogue 4 069</x:v>
      </x:c>
      <x:c r="I561" s="27" t="str">
        <x:v>Seigneur des fortifications</x:v>
      </x:c>
      <x:c r="J561" s="4" t="str">
        <x:v>augmentes-assassin</x:v>
      </x:c>
      <x:c r="K561" s="4" t="str">
        <x:v>warlords</x:v>
      </x:c>
      <x:c r="L561" s="4" t="str">
        <x:v>Oui</x:v>
      </x:c>
      <x:c r="M561" s="4" t="str">
        <x:v>adult</x:v>
      </x:c>
      <x:c r="N561" s="4"/>
      <x:c r="O5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27" t="str">
        <x:v>ivoire gris d’exopeau</x:v>
      </x:c>
      <x:c r="Q561" s="27" t="str">
        <x:v>cuivre oxydé discret</x:v>
      </x:c>
      <x:c r="R561" s="27" t="str">
        <x:v>noir mat</x:v>
      </x:c>
      <x:c r="S561" s="27" t="str">
        <x:v>Découvert</x:v>
      </x:c>
      <x:c r="T561" s="27" t="str">
        <x:v>posture de contrôle calme, mains lisibles</x:v>
      </x:c>
      <x:c r="U561" s="4" t="str">
        <x:v>Non</x:v>
      </x:c>
      <x:c r="V561" s="4" t="str">
        <x:v>remaining-at-v69</x:v>
      </x:c>
      <x:c r="W561" s="4" t="str">
        <x:v>Non</x:v>
      </x:c>
      <x:c r="X561" s="4" t="str">
        <x:v>Non</x:v>
      </x:c>
      <x:c r="Y561" s="4" t="str">
        <x:v>Non</x:v>
      </x:c>
      <x:c r="Z561" s="36" t="n">
        <x:v>0</x:v>
      </x:c>
      <x:c r="AA561" s="27"/>
      <x:c r="AB561" s="48"/>
      <x:c r="AC561" s="48"/>
      <x:c r="AD561" s="48"/>
      <x:c r="AE561" s="4"/>
      <x:c r="AF561" s="4"/>
      <x:c r="AG561" s="4"/>
      <x:c r="AH561" s="27" t="str">
        <x:v>Non applicable : aucun PNG accepté documenté à V69</x:v>
      </x:c>
      <x:c r="AI561" s="27" t="str">
        <x:v>Aucune correspondance retrouvée</x:v>
      </x:c>
      <x:c r="AJ561" s="52"/>
    </x:row>
    <x:row r="562" ht="29" customHeight="1">
      <x:c r="A562" s="4" t="str">
        <x:v>augmentes-assassin--warlords-06</x:v>
      </x:c>
      <x:c r="B562" s="4" t="str">
        <x:v>Cohorte des Augmentés — base Assassin</x:v>
      </x:c>
      <x:c r="C562" s="4" t="str">
        <x:v>Warlords</x:v>
      </x:c>
      <x:c r="D562" s="45" t="n">
        <x:v>6</x:v>
      </x:c>
      <x:c r="E562" s="27" t="str">
        <x:v>Pas faite</x:v>
      </x:c>
      <x:c r="F562" s="27" t="str">
        <x:v>Aucune référence retrouvée dans le périmètre audité</x:v>
      </x:c>
      <x:c r="G562" s="27" t="str">
        <x:v>Produire le PNG à partir de la fiche, puis sauvegarder et intégrer</x:v>
      </x:c>
      <x:c r="H562" s="27" t="str">
        <x:v>Catalogue 4 069</x:v>
      </x:c>
      <x:c r="I562" s="27" t="str">
        <x:v>Maître des convois</x:v>
      </x:c>
      <x:c r="J562" s="4" t="str">
        <x:v>augmentes-assassin</x:v>
      </x:c>
      <x:c r="K562" s="4" t="str">
        <x:v>warlords</x:v>
      </x:c>
      <x:c r="L562" s="4" t="str">
        <x:v>Oui</x:v>
      </x:c>
      <x:c r="M562" s="4" t="str">
        <x:v>adult</x:v>
      </x:c>
      <x:c r="N562" s="4"/>
      <x:c r="O5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27" t="str">
        <x:v>gris anthracite à marbrures rouges</x:v>
      </x:c>
      <x:c r="Q562" s="27" t="str">
        <x:v>titane sombre</x:v>
      </x:c>
      <x:c r="R562" s="27" t="str">
        <x:v>bordeaux</x:v>
      </x:c>
      <x:c r="S562" s="27" t="str">
        <x:v>Découvert</x:v>
      </x:c>
      <x:c r="T562" s="27" t="str">
        <x:v>bras tenus près du corps sans masquer les accessoires</x:v>
      </x:c>
      <x:c r="U562" s="4" t="str">
        <x:v>Non</x:v>
      </x:c>
      <x:c r="V562" s="4" t="str">
        <x:v>remaining-at-v69</x:v>
      </x:c>
      <x:c r="W562" s="4" t="str">
        <x:v>Non</x:v>
      </x:c>
      <x:c r="X562" s="4" t="str">
        <x:v>Non</x:v>
      </x:c>
      <x:c r="Y562" s="4" t="str">
        <x:v>Non</x:v>
      </x:c>
      <x:c r="Z562" s="36" t="n">
        <x:v>0</x:v>
      </x:c>
      <x:c r="AA562" s="27"/>
      <x:c r="AB562" s="48"/>
      <x:c r="AC562" s="48"/>
      <x:c r="AD562" s="48"/>
      <x:c r="AE562" s="4"/>
      <x:c r="AF562" s="4"/>
      <x:c r="AG562" s="4"/>
      <x:c r="AH562" s="27" t="str">
        <x:v>Non applicable : aucun PNG accepté documenté à V69</x:v>
      </x:c>
      <x:c r="AI562" s="27" t="str">
        <x:v>Aucune correspondance retrouvée</x:v>
      </x:c>
      <x:c r="AJ562" s="52"/>
    </x:row>
    <x:row r="563" ht="29" customHeight="1">
      <x:c r="A563" s="4" t="str">
        <x:v>augmentes-assassin--warlords-07</x:v>
      </x:c>
      <x:c r="B563" s="4" t="str">
        <x:v>Cohorte des Augmentés — base Assassin</x:v>
      </x:c>
      <x:c r="C563" s="4" t="str">
        <x:v>Warlords</x:v>
      </x:c>
      <x:c r="D563" s="45" t="n">
        <x:v>7</x:v>
      </x:c>
      <x:c r="E563" s="27" t="str">
        <x:v>Pas faite</x:v>
      </x:c>
      <x:c r="F563" s="27" t="str">
        <x:v>Aucune référence retrouvée dans le périmètre audité</x:v>
      </x:c>
      <x:c r="G563" s="27" t="str">
        <x:v>Produire le PNG à partir de la fiche, puis sauvegarder et intégrer</x:v>
      </x:c>
      <x:c r="H563" s="27" t="str">
        <x:v>Catalogue 4 069</x:v>
      </x:c>
      <x:c r="I563" s="27" t="str">
        <x:v>Seigneur au disque</x:v>
      </x:c>
      <x:c r="J563" s="4" t="str">
        <x:v>augmentes-assassin</x:v>
      </x:c>
      <x:c r="K563" s="4" t="str">
        <x:v>warlords</x:v>
      </x:c>
      <x:c r="L563" s="4" t="str">
        <x:v>Oui</x:v>
      </x:c>
      <x:c r="M563" s="4" t="str">
        <x:v>adult</x:v>
      </x:c>
      <x:c r="N563" s="4"/>
      <x:c r="O5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27" t="str">
        <x:v>gris pierre sombre</x:v>
      </x:c>
      <x:c r="Q563" s="27" t="str">
        <x:v>bronze ancien</x:v>
      </x:c>
      <x:c r="R563" s="27" t="str">
        <x:v>gris pierre</x:v>
      </x:c>
      <x:c r="S563" s="27" t="str">
        <x:v>Découvert</x:v>
      </x:c>
      <x:c r="T563" s="27" t="str">
        <x:v>geste discret de coordination</x:v>
      </x:c>
      <x:c r="U563" s="4" t="str">
        <x:v>Non</x:v>
      </x:c>
      <x:c r="V563" s="4" t="str">
        <x:v>remaining-at-v69</x:v>
      </x:c>
      <x:c r="W563" s="4" t="str">
        <x:v>Non</x:v>
      </x:c>
      <x:c r="X563" s="4" t="str">
        <x:v>Non</x:v>
      </x:c>
      <x:c r="Y563" s="4" t="str">
        <x:v>Non</x:v>
      </x:c>
      <x:c r="Z563" s="36" t="n">
        <x:v>0</x:v>
      </x:c>
      <x:c r="AA563" s="27"/>
      <x:c r="AB563" s="48"/>
      <x:c r="AC563" s="48"/>
      <x:c r="AD563" s="48"/>
      <x:c r="AE563" s="4"/>
      <x:c r="AF563" s="4"/>
      <x:c r="AG563" s="4"/>
      <x:c r="AH563" s="27" t="str">
        <x:v>Non applicable : aucun PNG accepté documenté à V69</x:v>
      </x:c>
      <x:c r="AI563" s="27" t="str">
        <x:v>Aucune correspondance retrouvée</x:v>
      </x:c>
      <x:c r="AJ563" s="52"/>
    </x:row>
    <x:row r="564" ht="29" customHeight="1">
      <x:c r="A564" s="4" t="str">
        <x:v>augmentes-assassin--warlords-08</x:v>
      </x:c>
      <x:c r="B564" s="4" t="str">
        <x:v>Cohorte des Augmentés — base Assassin</x:v>
      </x:c>
      <x:c r="C564" s="4" t="str">
        <x:v>Warlords</x:v>
      </x:c>
      <x:c r="D564" s="45" t="n">
        <x:v>8</x:v>
      </x:c>
      <x:c r="E564" s="27" t="str">
        <x:v>Pas faite</x:v>
      </x:c>
      <x:c r="F564" s="27" t="str">
        <x:v>Aucune référence retrouvée dans le périmètre audité</x:v>
      </x:c>
      <x:c r="G564" s="27" t="str">
        <x:v>Produire le PNG à partir de la fiche, puis sauvegarder et intégrer</x:v>
      </x:c>
      <x:c r="H564" s="27" t="str">
        <x:v>Catalogue 4 069</x:v>
      </x:c>
      <x:c r="I564" s="27" t="str">
        <x:v>Commandeur des réserves</x:v>
      </x:c>
      <x:c r="J564" s="4" t="str">
        <x:v>augmentes-assassin</x:v>
      </x:c>
      <x:c r="K564" s="4" t="str">
        <x:v>warlords</x:v>
      </x:c>
      <x:c r="L564" s="4" t="str">
        <x:v>Oui</x:v>
      </x:c>
      <x:c r="M564" s="4" t="str">
        <x:v>adult</x:v>
      </x:c>
      <x:c r="N564" s="4"/>
      <x:c r="O5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27" t="str">
        <x:v>charbon brun</x:v>
      </x:c>
      <x:c r="Q564" s="27" t="str">
        <x:v>acier patiné</x:v>
      </x:c>
      <x:c r="R564" s="27" t="str">
        <x:v>bleu profond</x:v>
      </x:c>
      <x:c r="S564" s="27" t="str">
        <x:v>Découvert</x:v>
      </x:c>
      <x:c r="T564" s="27" t="str">
        <x:v>arme ou outil tenu bas, loin des jambes</x:v>
      </x:c>
      <x:c r="U564" s="4" t="str">
        <x:v>Non</x:v>
      </x:c>
      <x:c r="V564" s="4" t="str">
        <x:v>remaining-at-v69</x:v>
      </x:c>
      <x:c r="W564" s="4" t="str">
        <x:v>Non</x:v>
      </x:c>
      <x:c r="X564" s="4" t="str">
        <x:v>Non</x:v>
      </x:c>
      <x:c r="Y564" s="4" t="str">
        <x:v>Non</x:v>
      </x:c>
      <x:c r="Z564" s="36" t="n">
        <x:v>0</x:v>
      </x:c>
      <x:c r="AA564" s="27"/>
      <x:c r="AB564" s="48"/>
      <x:c r="AC564" s="48"/>
      <x:c r="AD564" s="48"/>
      <x:c r="AE564" s="4"/>
      <x:c r="AF564" s="4"/>
      <x:c r="AG564" s="4"/>
      <x:c r="AH564" s="27" t="str">
        <x:v>Non applicable : aucun PNG accepté documenté à V69</x:v>
      </x:c>
      <x:c r="AI564" s="27" t="str">
        <x:v>Aucune correspondance retrouvée</x:v>
      </x:c>
      <x:c r="AJ564" s="52"/>
    </x:row>
    <x:row r="565" ht="29" customHeight="1">
      <x:c r="A565" s="4" t="str">
        <x:v>augmentes-assassin--warlords-09</x:v>
      </x:c>
      <x:c r="B565" s="4" t="str">
        <x:v>Cohorte des Augmentés — base Assassin</x:v>
      </x:c>
      <x:c r="C565" s="4" t="str">
        <x:v>Warlords</x:v>
      </x:c>
      <x:c r="D565" s="45" t="n">
        <x:v>9</x:v>
      </x:c>
      <x:c r="E565" s="27" t="str">
        <x:v>Pas faite</x:v>
      </x:c>
      <x:c r="F565" s="27" t="str">
        <x:v>Aucune référence retrouvée dans le périmètre audité</x:v>
      </x:c>
      <x:c r="G565" s="27" t="str">
        <x:v>Produire le PNG à partir de la fiche, puis sauvegarder et intégrer</x:v>
      </x:c>
      <x:c r="H565" s="27" t="str">
        <x:v>Catalogue 4 069</x:v>
      </x:c>
      <x:c r="I565" s="27" t="str">
        <x:v>Seigneur vétéran</x:v>
      </x:c>
      <x:c r="J565" s="4" t="str">
        <x:v>augmentes-assassin</x:v>
      </x:c>
      <x:c r="K565" s="4" t="str">
        <x:v>warlords</x:v>
      </x:c>
      <x:c r="L565" s="4" t="str">
        <x:v>Oui</x:v>
      </x:c>
      <x:c r="M565" s="4" t="str">
        <x:v>adult</x:v>
      </x:c>
      <x:c r="N565" s="4"/>
      <x:c r="O5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27" t="str">
        <x:v>ardoise cendrée</x:v>
      </x:c>
      <x:c r="Q565" s="27" t="str">
        <x:v>bronze patiné</x:v>
      </x:c>
      <x:c r="R565" s="27" t="str">
        <x:v>gris charbon</x:v>
      </x:c>
      <x:c r="S565" s="27" t="str">
        <x:v>Découvert</x:v>
      </x:c>
      <x:c r="T565" s="27" t="str">
        <x:v>attitude expérimentée immobile</x:v>
      </x:c>
      <x:c r="U565" s="4" t="str">
        <x:v>Non</x:v>
      </x:c>
      <x:c r="V565" s="4" t="str">
        <x:v>remaining-at-v69</x:v>
      </x:c>
      <x:c r="W565" s="4" t="str">
        <x:v>Non</x:v>
      </x:c>
      <x:c r="X565" s="4" t="str">
        <x:v>Non</x:v>
      </x:c>
      <x:c r="Y565" s="4" t="str">
        <x:v>Non</x:v>
      </x:c>
      <x:c r="Z565" s="36" t="n">
        <x:v>0</x:v>
      </x:c>
      <x:c r="AA565" s="27"/>
      <x:c r="AB565" s="48"/>
      <x:c r="AC565" s="48"/>
      <x:c r="AD565" s="48"/>
      <x:c r="AE565" s="4"/>
      <x:c r="AF565" s="4"/>
      <x:c r="AG565" s="4"/>
      <x:c r="AH565" s="27" t="str">
        <x:v>Non applicable : aucun PNG accepté documenté à V69</x:v>
      </x:c>
      <x:c r="AI565" s="27" t="str">
        <x:v>Aucune correspondance retrouvée</x:v>
      </x:c>
      <x:c r="AJ565" s="52"/>
    </x:row>
    <x:row r="566" ht="29" customHeight="1">
      <x:c r="A566" s="4" t="str">
        <x:v>augmentes-assassin--warlords-10</x:v>
      </x:c>
      <x:c r="B566" s="4" t="str">
        <x:v>Cohorte des Augmentés — base Assassin</x:v>
      </x:c>
      <x:c r="C566" s="4" t="str">
        <x:v>Warlords</x:v>
      </x:c>
      <x:c r="D566" s="45" t="n">
        <x:v>10</x:v>
      </x:c>
      <x:c r="E566" s="27" t="str">
        <x:v>Pas faite</x:v>
      </x:c>
      <x:c r="F566" s="27" t="str">
        <x:v>Aucune référence retrouvée dans le périmètre audité</x:v>
      </x:c>
      <x:c r="G566" s="27" t="str">
        <x:v>Produire le PNG à partir de la fiche, puis sauvegarder et intégrer</x:v>
      </x:c>
      <x:c r="H566" s="27" t="str">
        <x:v>Catalogue 4 069</x:v>
      </x:c>
      <x:c r="I566" s="27" t="str">
        <x:v>Premier de guerre</x:v>
      </x:c>
      <x:c r="J566" s="4" t="str">
        <x:v>augmentes-assassin</x:v>
      </x:c>
      <x:c r="K566" s="4" t="str">
        <x:v>warlords</x:v>
      </x:c>
      <x:c r="L566" s="4" t="str">
        <x:v>Oui</x:v>
      </x:c>
      <x:c r="M566" s="4" t="str">
        <x:v>adult</x:v>
      </x:c>
      <x:c r="N566" s="4"/>
      <x:c r="O5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27" t="str">
        <x:v>ivoire gris d’exopeau</x:v>
      </x:c>
      <x:c r="Q566" s="27" t="str">
        <x:v>acier bleui</x:v>
      </x:c>
      <x:c r="R566" s="27" t="str">
        <x:v>cuivre mat</x:v>
      </x:c>
      <x:c r="S566" s="27" t="str">
        <x:v>Découvert</x:v>
      </x:c>
      <x:c r="T566" s="27" t="str">
        <x:v>présence assurée, légère rotation du thorax</x:v>
      </x:c>
      <x:c r="U566" s="4" t="str">
        <x:v>Non</x:v>
      </x:c>
      <x:c r="V566" s="4" t="str">
        <x:v>remaining-at-v69</x:v>
      </x:c>
      <x:c r="W566" s="4" t="str">
        <x:v>Non</x:v>
      </x:c>
      <x:c r="X566" s="4" t="str">
        <x:v>Non</x:v>
      </x:c>
      <x:c r="Y566" s="4" t="str">
        <x:v>Non</x:v>
      </x:c>
      <x:c r="Z566" s="36" t="n">
        <x:v>0</x:v>
      </x:c>
      <x:c r="AA566" s="27"/>
      <x:c r="AB566" s="48"/>
      <x:c r="AC566" s="48"/>
      <x:c r="AD566" s="48"/>
      <x:c r="AE566" s="4"/>
      <x:c r="AF566" s="4"/>
      <x:c r="AG566" s="4"/>
      <x:c r="AH566" s="27" t="str">
        <x:v>Non applicable : aucun PNG accepté documenté à V69</x:v>
      </x:c>
      <x:c r="AI566" s="27" t="str">
        <x:v>Aucune correspondance retrouvée</x:v>
      </x:c>
      <x:c r="AJ566" s="52"/>
    </x:row>
    <x:row r="567" ht="29" customHeight="1">
      <x:c r="A567" s="4" t="str">
        <x:v>augmentes-assassin--princes-01</x:v>
      </x:c>
      <x:c r="B567" s="4" t="str">
        <x:v>Cohorte des Augmentés — base Assassin</x:v>
      </x:c>
      <x:c r="C567" s="4" t="str">
        <x:v>Princes</x:v>
      </x:c>
      <x:c r="D567" s="45" t="n">
        <x:v>1</x:v>
      </x:c>
      <x:c r="E567" s="27" t="str">
        <x:v>Présente dans main</x:v>
      </x:c>
      <x:c r="F567" s="27" t="str">
        <x:v>Galerie et codex</x:v>
      </x:c>
      <x:c r="G567" s="27" t="str">
        <x:v>Conserver ; vérifier le rendu selon l’usage indiqué</x:v>
      </x:c>
      <x:c r="H567" s="27" t="str">
        <x:v>Catalogue 4 069</x:v>
      </x:c>
      <x:c r="I567" s="27" t="str">
        <x:v>Princes 01</x:v>
      </x:c>
      <x:c r="J567" s="4" t="str">
        <x:v>augmentes-assassin</x:v>
      </x:c>
      <x:c r="K567" s="4" t="str">
        <x:v>princes</x:v>
      </x:c>
      <x:c r="L567" s="4" t="str">
        <x:v>Non</x:v>
      </x:c>
      <x:c r="M567" s="4" t="str">
        <x:v>Non renseigné</x:v>
      </x:c>
      <x:c r="N567" s="4"/>
      <x:c r="O567" s="27"/>
      <x:c r="P567" s="27"/>
      <x:c r="Q567" s="27"/>
      <x:c r="R567" s="27"/>
      <x:c r="S567" s="27"/>
      <x:c r="T567" s="27"/>
      <x:c r="U567" s="4" t="str">
        <x:v>Oui</x:v>
      </x:c>
      <x:c r="V567" s="4" t="str">
        <x:v>baseline-v6</x:v>
      </x:c>
      <x:c r="W567" s="4" t="str">
        <x:v>Oui</x:v>
      </x:c>
      <x:c r="X567" s="4" t="str">
        <x:v>Non</x:v>
      </x:c>
      <x:c r="Y567" s="4" t="str">
        <x:v>Non</x:v>
      </x:c>
      <x:c r="Z567" s="36" t="n">
        <x:v>0</x:v>
      </x:c>
      <x:c r="AA567" s="27" t="str">
        <x:v>Chemin blob présent dans l’arbre Git audité ; SHA256 déclaré par le registre, pixels non retéléchargés. Audit du code et des références ; aucun déploiement ni affichage en navigateur observé.</x:v>
      </x:c>
      <x:c r="AB567" s="48" t="str">
        <x:v>https://github.com/darknigthmare/yautja-la-longue-chasse/blob/536ac53335e440747f6eccedd2cd757d1f817a99/public/game/imports/v85/library/40e5382e09900ca2427044edea63f5eb7e0c1b92e3a4c7f5417f1bc483012727.png</x:v>
      </x:c>
      <x:c r="AC567" s="48" t="str">
        <x:v>https://github.com/darknigthmare/yautja-la-longue-chasse/blob/536ac53335e440747f6eccedd2cd757d1f817a99/app/game/data/recentSpriteLibraryV85.json</x:v>
      </x:c>
      <x:c r="AD567" s="48"/>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27" t="str">
        <x:v>PNG accepté historiquement ; archive non localisée dans les dossiers Drive vérifiés</x:v>
      </x:c>
      <x:c r="AI567" s="27" t="str">
        <x:v>ID exact + SHA de version acceptée déclaré</x:v>
      </x:c>
      <x:c r="AJ567" s="52"/>
    </x:row>
    <x:row r="568" ht="29" customHeight="1">
      <x:c r="A568" s="4" t="str">
        <x:v>augmentes-assassin--princes-02</x:v>
      </x:c>
      <x:c r="B568" s="4" t="str">
        <x:v>Cohorte des Augmentés — base Assassin</x:v>
      </x:c>
      <x:c r="C568" s="4" t="str">
        <x:v>Princes</x:v>
      </x:c>
      <x:c r="D568" s="45" t="n">
        <x:v>2</x:v>
      </x:c>
      <x:c r="E568" s="27" t="str">
        <x:v>Pas faite</x:v>
      </x:c>
      <x:c r="F568" s="27" t="str">
        <x:v>Aucune référence retrouvée dans le périmètre audité</x:v>
      </x:c>
      <x:c r="G568" s="27" t="str">
        <x:v>Produire le PNG à partir de la fiche, puis sauvegarder et intégrer</x:v>
      </x:c>
      <x:c r="H568" s="27" t="str">
        <x:v>Catalogue 4 069</x:v>
      </x:c>
      <x:c r="I568" s="27" t="str">
        <x:v>Héritier des passages</x:v>
      </x:c>
      <x:c r="J568" s="4" t="str">
        <x:v>augmentes-assassin</x:v>
      </x:c>
      <x:c r="K568" s="4" t="str">
        <x:v>princes</x:v>
      </x:c>
      <x:c r="L568" s="4" t="str">
        <x:v>Non</x:v>
      </x:c>
      <x:c r="M568" s="4" t="str">
        <x:v>adult</x:v>
      </x:c>
      <x:c r="N568" s="4"/>
      <x:c r="O5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27" t="str">
        <x:v>gris pierre sombre</x:v>
      </x:c>
      <x:c r="Q568" s="27" t="str">
        <x:v>bronze sombre</x:v>
      </x:c>
      <x:c r="R568" s="27" t="str">
        <x:v>ivoire minéral</x:v>
      </x:c>
      <x:c r="S568" s="27" t="str">
        <x:v>Découvert</x:v>
      </x:c>
      <x:c r="T568" s="27" t="str">
        <x:v>posture d’observation en trois quarts droite</x:v>
      </x:c>
      <x:c r="U568" s="4" t="str">
        <x:v>Non</x:v>
      </x:c>
      <x:c r="V568" s="4" t="str">
        <x:v>remaining-at-v69</x:v>
      </x:c>
      <x:c r="W568" s="4" t="str">
        <x:v>Non</x:v>
      </x:c>
      <x:c r="X568" s="4" t="str">
        <x:v>Non</x:v>
      </x:c>
      <x:c r="Y568" s="4" t="str">
        <x:v>Non</x:v>
      </x:c>
      <x:c r="Z568" s="36" t="n">
        <x:v>0</x:v>
      </x:c>
      <x:c r="AA568" s="27"/>
      <x:c r="AB568" s="48"/>
      <x:c r="AC568" s="48"/>
      <x:c r="AD568" s="48"/>
      <x:c r="AE568" s="4"/>
      <x:c r="AF568" s="4"/>
      <x:c r="AG568" s="4"/>
      <x:c r="AH568" s="27" t="str">
        <x:v>Non applicable : aucun PNG accepté documenté à V69</x:v>
      </x:c>
      <x:c r="AI568" s="27" t="str">
        <x:v>Aucune correspondance retrouvée</x:v>
      </x:c>
      <x:c r="AJ568" s="52"/>
    </x:row>
    <x:row r="569" ht="29" customHeight="1">
      <x:c r="A569" s="4" t="str">
        <x:v>augmentes-assassin--princes-03</x:v>
      </x:c>
      <x:c r="B569" s="4" t="str">
        <x:v>Cohorte des Augmentés — base Assassin</x:v>
      </x:c>
      <x:c r="C569" s="4" t="str">
        <x:v>Princes</x:v>
      </x:c>
      <x:c r="D569" s="45" t="n">
        <x:v>3</x:v>
      </x:c>
      <x:c r="E569" s="27" t="str">
        <x:v>Pas faite</x:v>
      </x:c>
      <x:c r="F569" s="27" t="str">
        <x:v>Aucune référence retrouvée dans le périmètre audité</x:v>
      </x:c>
      <x:c r="G569" s="27" t="str">
        <x:v>Produire le PNG à partir de la fiche, puis sauvegarder et intégrer</x:v>
      </x:c>
      <x:c r="H569" s="27" t="str">
        <x:v>Catalogue 4 069</x:v>
      </x:c>
      <x:c r="I569" s="27" t="str">
        <x:v>Héritier au disque</x:v>
      </x:c>
      <x:c r="J569" s="4" t="str">
        <x:v>augmentes-assassin</x:v>
      </x:c>
      <x:c r="K569" s="4" t="str">
        <x:v>princes</x:v>
      </x:c>
      <x:c r="L569" s="4" t="str">
        <x:v>Non</x:v>
      </x:c>
      <x:c r="M569" s="4" t="str">
        <x:v>adult</x:v>
      </x:c>
      <x:c r="N569" s="4"/>
      <x:c r="O5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27" t="str">
        <x:v>charbon brun</x:v>
      </x:c>
      <x:c r="Q569" s="27" t="str">
        <x:v>acier mat</x:v>
      </x:c>
      <x:c r="R569" s="27" t="str">
        <x:v>vert désaturé</x:v>
      </x:c>
      <x:c r="S569" s="27" t="str">
        <x:v>Découvert</x:v>
      </x:c>
      <x:c r="T569" s="27" t="str">
        <x:v>appui stable et épaules détendues</x:v>
      </x:c>
      <x:c r="U569" s="4" t="str">
        <x:v>Non</x:v>
      </x:c>
      <x:c r="V569" s="4" t="str">
        <x:v>remaining-at-v69</x:v>
      </x:c>
      <x:c r="W569" s="4" t="str">
        <x:v>Non</x:v>
      </x:c>
      <x:c r="X569" s="4" t="str">
        <x:v>Non</x:v>
      </x:c>
      <x:c r="Y569" s="4" t="str">
        <x:v>Non</x:v>
      </x:c>
      <x:c r="Z569" s="36" t="n">
        <x:v>0</x:v>
      </x:c>
      <x:c r="AA569" s="27"/>
      <x:c r="AB569" s="48"/>
      <x:c r="AC569" s="48"/>
      <x:c r="AD569" s="48"/>
      <x:c r="AE569" s="4"/>
      <x:c r="AF569" s="4"/>
      <x:c r="AG569" s="4"/>
      <x:c r="AH569" s="27" t="str">
        <x:v>Non applicable : aucun PNG accepté documenté à V69</x:v>
      </x:c>
      <x:c r="AI569" s="27" t="str">
        <x:v>Aucune correspondance retrouvée</x:v>
      </x:c>
      <x:c r="AJ569" s="52"/>
    </x:row>
    <x:row r="570" ht="29" customHeight="1">
      <x:c r="A570" s="4" t="str">
        <x:v>augmentes-assassin--princes-04</x:v>
      </x:c>
      <x:c r="B570" s="4" t="str">
        <x:v>Cohorte des Augmentés — base Assassin</x:v>
      </x:c>
      <x:c r="C570" s="4" t="str">
        <x:v>Princes</x:v>
      </x:c>
      <x:c r="D570" s="45" t="n">
        <x:v>4</x:v>
      </x:c>
      <x:c r="E570" s="27" t="str">
        <x:v>Pas faite</x:v>
      </x:c>
      <x:c r="F570" s="27" t="str">
        <x:v>Aucune référence retrouvée dans le périmètre audité</x:v>
      </x:c>
      <x:c r="G570" s="27" t="str">
        <x:v>Produire le PNG à partir de la fiche, puis sauvegarder et intégrer</x:v>
      </x:c>
      <x:c r="H570" s="27" t="str">
        <x:v>Catalogue 4 069</x:v>
      </x:c>
      <x:c r="I570" s="27" t="str">
        <x:v>Héritier des ateliers</x:v>
      </x:c>
      <x:c r="J570" s="4" t="str">
        <x:v>augmentes-assassin</x:v>
      </x:c>
      <x:c r="K570" s="4" t="str">
        <x:v>princes</x:v>
      </x:c>
      <x:c r="L570" s="4" t="str">
        <x:v>Non</x:v>
      </x:c>
      <x:c r="M570" s="4" t="str">
        <x:v>adult</x:v>
      </x:c>
      <x:c r="N570" s="4"/>
      <x:c r="O5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27" t="str">
        <x:v>ardoise cendrée</x:v>
      </x:c>
      <x:c r="Q570" s="27" t="str">
        <x:v>métal ardoise</x:v>
      </x:c>
      <x:c r="R570" s="27" t="str">
        <x:v>ocre</x:v>
      </x:c>
      <x:c r="S570" s="27" t="str">
        <x:v>Découvert</x:v>
      </x:c>
      <x:c r="T570" s="27" t="str">
        <x:v>léger transfert du poids, silhouette entière</x:v>
      </x:c>
      <x:c r="U570" s="4" t="str">
        <x:v>Non</x:v>
      </x:c>
      <x:c r="V570" s="4" t="str">
        <x:v>remaining-at-v69</x:v>
      </x:c>
      <x:c r="W570" s="4" t="str">
        <x:v>Non</x:v>
      </x:c>
      <x:c r="X570" s="4" t="str">
        <x:v>Non</x:v>
      </x:c>
      <x:c r="Y570" s="4" t="str">
        <x:v>Non</x:v>
      </x:c>
      <x:c r="Z570" s="36" t="n">
        <x:v>0</x:v>
      </x:c>
      <x:c r="AA570" s="27"/>
      <x:c r="AB570" s="48"/>
      <x:c r="AC570" s="48"/>
      <x:c r="AD570" s="48"/>
      <x:c r="AE570" s="4"/>
      <x:c r="AF570" s="4"/>
      <x:c r="AG570" s="4"/>
      <x:c r="AH570" s="27" t="str">
        <x:v>Non applicable : aucun PNG accepté documenté à V69</x:v>
      </x:c>
      <x:c r="AI570" s="27" t="str">
        <x:v>Aucune correspondance retrouvée</x:v>
      </x:c>
      <x:c r="AJ570" s="52"/>
    </x:row>
    <x:row r="571" ht="29" customHeight="1">
      <x:c r="A571" s="4" t="str">
        <x:v>augmentes-assassin--princes-05</x:v>
      </x:c>
      <x:c r="B571" s="4" t="str">
        <x:v>Cohorte des Augmentés — base Assassin</x:v>
      </x:c>
      <x:c r="C571" s="4" t="str">
        <x:v>Princes</x:v>
      </x:c>
      <x:c r="D571" s="45" t="n">
        <x:v>5</x:v>
      </x:c>
      <x:c r="E571" s="27" t="str">
        <x:v>Pas faite</x:v>
      </x:c>
      <x:c r="F571" s="27" t="str">
        <x:v>Aucune référence retrouvée dans le périmètre audité</x:v>
      </x:c>
      <x:c r="G571" s="27" t="str">
        <x:v>Produire le PNG à partir de la fiche, puis sauvegarder et intégrer</x:v>
      </x:c>
      <x:c r="H571" s="27" t="str">
        <x:v>Catalogue 4 069</x:v>
      </x:c>
      <x:c r="I571" s="27" t="str">
        <x:v>Héritier des accords</x:v>
      </x:c>
      <x:c r="J571" s="4" t="str">
        <x:v>augmentes-assassin</x:v>
      </x:c>
      <x:c r="K571" s="4" t="str">
        <x:v>princes</x:v>
      </x:c>
      <x:c r="L571" s="4" t="str">
        <x:v>Non</x:v>
      </x:c>
      <x:c r="M571" s="4" t="str">
        <x:v>adult</x:v>
      </x:c>
      <x:c r="N571" s="4"/>
      <x:c r="O5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27" t="str">
        <x:v>ivoire gris d’exopeau</x:v>
      </x:c>
      <x:c r="Q571" s="27" t="str">
        <x:v>cuivre oxydé discret</x:v>
      </x:c>
      <x:c r="R571" s="27" t="str">
        <x:v>noir mat</x:v>
      </x:c>
      <x:c r="S571" s="27" t="str">
        <x:v>Découvert</x:v>
      </x:c>
      <x:c r="T571" s="27" t="str">
        <x:v>posture de contrôle calme, mains lisibles</x:v>
      </x:c>
      <x:c r="U571" s="4" t="str">
        <x:v>Non</x:v>
      </x:c>
      <x:c r="V571" s="4" t="str">
        <x:v>remaining-at-v69</x:v>
      </x:c>
      <x:c r="W571" s="4" t="str">
        <x:v>Non</x:v>
      </x:c>
      <x:c r="X571" s="4" t="str">
        <x:v>Non</x:v>
      </x:c>
      <x:c r="Y571" s="4" t="str">
        <x:v>Non</x:v>
      </x:c>
      <x:c r="Z571" s="36" t="n">
        <x:v>0</x:v>
      </x:c>
      <x:c r="AA571" s="27"/>
      <x:c r="AB571" s="48"/>
      <x:c r="AC571" s="48"/>
      <x:c r="AD571" s="48"/>
      <x:c r="AE571" s="4"/>
      <x:c r="AF571" s="4"/>
      <x:c r="AG571" s="4"/>
      <x:c r="AH571" s="27" t="str">
        <x:v>Non applicable : aucun PNG accepté documenté à V69</x:v>
      </x:c>
      <x:c r="AI571" s="27" t="str">
        <x:v>Aucune correspondance retrouvée</x:v>
      </x:c>
      <x:c r="AJ571" s="52"/>
    </x:row>
    <x:row r="572" ht="29" customHeight="1">
      <x:c r="A572" s="4" t="str">
        <x:v>augmentes-assassin--princes-06</x:v>
      </x:c>
      <x:c r="B572" s="4" t="str">
        <x:v>Cohorte des Augmentés — base Assassin</x:v>
      </x:c>
      <x:c r="C572" s="4" t="str">
        <x:v>Princes</x:v>
      </x:c>
      <x:c r="D572" s="45" t="n">
        <x:v>6</x:v>
      </x:c>
      <x:c r="E572" s="27" t="str">
        <x:v>Pas faite</x:v>
      </x:c>
      <x:c r="F572" s="27" t="str">
        <x:v>Aucune référence retrouvée dans le périmètre audité</x:v>
      </x:c>
      <x:c r="G572" s="27" t="str">
        <x:v>Produire le PNG à partir de la fiche, puis sauvegarder et intégrer</x:v>
      </x:c>
      <x:c r="H572" s="27" t="str">
        <x:v>Catalogue 4 069</x:v>
      </x:c>
      <x:c r="I572" s="27" t="str">
        <x:v>Héritier des remparts</x:v>
      </x:c>
      <x:c r="J572" s="4" t="str">
        <x:v>augmentes-assassin</x:v>
      </x:c>
      <x:c r="K572" s="4" t="str">
        <x:v>princes</x:v>
      </x:c>
      <x:c r="L572" s="4" t="str">
        <x:v>Non</x:v>
      </x:c>
      <x:c r="M572" s="4" t="str">
        <x:v>adult</x:v>
      </x:c>
      <x:c r="N572" s="4"/>
      <x:c r="O5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27" t="str">
        <x:v>gris anthracite à marbrures rouges</x:v>
      </x:c>
      <x:c r="Q572" s="27" t="str">
        <x:v>titane sombre</x:v>
      </x:c>
      <x:c r="R572" s="27" t="str">
        <x:v>bordeaux</x:v>
      </x:c>
      <x:c r="S572" s="27" t="str">
        <x:v>Découvert</x:v>
      </x:c>
      <x:c r="T572" s="27" t="str">
        <x:v>bras tenus près du corps sans masquer les accessoires</x:v>
      </x:c>
      <x:c r="U572" s="4" t="str">
        <x:v>Non</x:v>
      </x:c>
      <x:c r="V572" s="4" t="str">
        <x:v>remaining-at-v69</x:v>
      </x:c>
      <x:c r="W572" s="4" t="str">
        <x:v>Non</x:v>
      </x:c>
      <x:c r="X572" s="4" t="str">
        <x:v>Non</x:v>
      </x:c>
      <x:c r="Y572" s="4" t="str">
        <x:v>Non</x:v>
      </x:c>
      <x:c r="Z572" s="36" t="n">
        <x:v>0</x:v>
      </x:c>
      <x:c r="AA572" s="27"/>
      <x:c r="AB572" s="48"/>
      <x:c r="AC572" s="48"/>
      <x:c r="AD572" s="48"/>
      <x:c r="AE572" s="4"/>
      <x:c r="AF572" s="4"/>
      <x:c r="AG572" s="4"/>
      <x:c r="AH572" s="27" t="str">
        <x:v>Non applicable : aucun PNG accepté documenté à V69</x:v>
      </x:c>
      <x:c r="AI572" s="27" t="str">
        <x:v>Aucune correspondance retrouvée</x:v>
      </x:c>
      <x:c r="AJ572" s="52"/>
    </x:row>
    <x:row r="573" ht="29" customHeight="1">
      <x:c r="A573" s="4" t="str">
        <x:v>augmentes-assassin--princes-07</x:v>
      </x:c>
      <x:c r="B573" s="4" t="str">
        <x:v>Cohorte des Augmentés — base Assassin</x:v>
      </x:c>
      <x:c r="C573" s="4" t="str">
        <x:v>Princes</x:v>
      </x:c>
      <x:c r="D573" s="45" t="n">
        <x:v>7</x:v>
      </x:c>
      <x:c r="E573" s="27" t="str">
        <x:v>Pas faite</x:v>
      </x:c>
      <x:c r="F573" s="27" t="str">
        <x:v>Aucune référence retrouvée dans le périmètre audité</x:v>
      </x:c>
      <x:c r="G573" s="27" t="str">
        <x:v>Produire le PNG à partir de la fiche, puis sauvegarder et intégrer</x:v>
      </x:c>
      <x:c r="H573" s="27" t="str">
        <x:v>Catalogue 4 069</x:v>
      </x:c>
      <x:c r="I573" s="27" t="str">
        <x:v>Héritier des routes</x:v>
      </x:c>
      <x:c r="J573" s="4" t="str">
        <x:v>augmentes-assassin</x:v>
      </x:c>
      <x:c r="K573" s="4" t="str">
        <x:v>princes</x:v>
      </x:c>
      <x:c r="L573" s="4" t="str">
        <x:v>Non</x:v>
      </x:c>
      <x:c r="M573" s="4" t="str">
        <x:v>adult</x:v>
      </x:c>
      <x:c r="N573" s="4"/>
      <x:c r="O5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27" t="str">
        <x:v>gris pierre sombre</x:v>
      </x:c>
      <x:c r="Q573" s="27" t="str">
        <x:v>bronze ancien</x:v>
      </x:c>
      <x:c r="R573" s="27" t="str">
        <x:v>gris pierre</x:v>
      </x:c>
      <x:c r="S573" s="27" t="str">
        <x:v>Découvert</x:v>
      </x:c>
      <x:c r="T573" s="27" t="str">
        <x:v>geste discret de coordination</x:v>
      </x:c>
      <x:c r="U573" s="4" t="str">
        <x:v>Non</x:v>
      </x:c>
      <x:c r="V573" s="4" t="str">
        <x:v>remaining-at-v69</x:v>
      </x:c>
      <x:c r="W573" s="4" t="str">
        <x:v>Non</x:v>
      </x:c>
      <x:c r="X573" s="4" t="str">
        <x:v>Non</x:v>
      </x:c>
      <x:c r="Y573" s="4" t="str">
        <x:v>Non</x:v>
      </x:c>
      <x:c r="Z573" s="36" t="n">
        <x:v>0</x:v>
      </x:c>
      <x:c r="AA573" s="27"/>
      <x:c r="AB573" s="48"/>
      <x:c r="AC573" s="48"/>
      <x:c r="AD573" s="48"/>
      <x:c r="AE573" s="4"/>
      <x:c r="AF573" s="4"/>
      <x:c r="AG573" s="4"/>
      <x:c r="AH573" s="27" t="str">
        <x:v>Non applicable : aucun PNG accepté documenté à V69</x:v>
      </x:c>
      <x:c r="AI573" s="27" t="str">
        <x:v>Aucune correspondance retrouvée</x:v>
      </x:c>
      <x:c r="AJ573" s="52"/>
    </x:row>
    <x:row r="574" ht="29" customHeight="1">
      <x:c r="A574" s="4" t="str">
        <x:v>augmentes-assassin--princes-08</x:v>
      </x:c>
      <x:c r="B574" s="4" t="str">
        <x:v>Cohorte des Augmentés — base Assassin</x:v>
      </x:c>
      <x:c r="C574" s="4" t="str">
        <x:v>Princes</x:v>
      </x:c>
      <x:c r="D574" s="45" t="n">
        <x:v>8</x:v>
      </x:c>
      <x:c r="E574" s="27" t="str">
        <x:v>Pas faite</x:v>
      </x:c>
      <x:c r="F574" s="27" t="str">
        <x:v>Aucune référence retrouvée dans le périmètre audité</x:v>
      </x:c>
      <x:c r="G574" s="27" t="str">
        <x:v>Produire le PNG à partir de la fiche, puis sauvegarder et intégrer</x:v>
      </x:c>
      <x:c r="H574" s="27" t="str">
        <x:v>Catalogue 4 069</x:v>
      </x:c>
      <x:c r="I574" s="27" t="str">
        <x:v>Héritier des récits</x:v>
      </x:c>
      <x:c r="J574" s="4" t="str">
        <x:v>augmentes-assassin</x:v>
      </x:c>
      <x:c r="K574" s="4" t="str">
        <x:v>princes</x:v>
      </x:c>
      <x:c r="L574" s="4" t="str">
        <x:v>Non</x:v>
      </x:c>
      <x:c r="M574" s="4" t="str">
        <x:v>adult</x:v>
      </x:c>
      <x:c r="N574" s="4"/>
      <x:c r="O5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27" t="str">
        <x:v>charbon brun</x:v>
      </x:c>
      <x:c r="Q574" s="27" t="str">
        <x:v>acier patiné</x:v>
      </x:c>
      <x:c r="R574" s="27" t="str">
        <x:v>bleu profond</x:v>
      </x:c>
      <x:c r="S574" s="27" t="str">
        <x:v>Découvert</x:v>
      </x:c>
      <x:c r="T574" s="27" t="str">
        <x:v>arme ou outil tenu bas, loin des jambes</x:v>
      </x:c>
      <x:c r="U574" s="4" t="str">
        <x:v>Non</x:v>
      </x:c>
      <x:c r="V574" s="4" t="str">
        <x:v>remaining-at-v69</x:v>
      </x:c>
      <x:c r="W574" s="4" t="str">
        <x:v>Non</x:v>
      </x:c>
      <x:c r="X574" s="4" t="str">
        <x:v>Non</x:v>
      </x:c>
      <x:c r="Y574" s="4" t="str">
        <x:v>Non</x:v>
      </x:c>
      <x:c r="Z574" s="36" t="n">
        <x:v>0</x:v>
      </x:c>
      <x:c r="AA574" s="27"/>
      <x:c r="AB574" s="48"/>
      <x:c r="AC574" s="48"/>
      <x:c r="AD574" s="48"/>
      <x:c r="AE574" s="4"/>
      <x:c r="AF574" s="4"/>
      <x:c r="AG574" s="4"/>
      <x:c r="AH574" s="27" t="str">
        <x:v>Non applicable : aucun PNG accepté documenté à V69</x:v>
      </x:c>
      <x:c r="AI574" s="27" t="str">
        <x:v>Aucune correspondance retrouvée</x:v>
      </x:c>
      <x:c r="AJ574" s="52"/>
    </x:row>
    <x:row r="575" ht="29" customHeight="1">
      <x:c r="A575" s="4" t="str">
        <x:v>augmentes-assassin--princes-09</x:v>
      </x:c>
      <x:c r="B575" s="4" t="str">
        <x:v>Cohorte des Augmentés — base Assassin</x:v>
      </x:c>
      <x:c r="C575" s="4" t="str">
        <x:v>Princes</x:v>
      </x:c>
      <x:c r="D575" s="45" t="n">
        <x:v>9</x:v>
      </x:c>
      <x:c r="E575" s="27" t="str">
        <x:v>Pas faite</x:v>
      </x:c>
      <x:c r="F575" s="27" t="str">
        <x:v>Aucune référence retrouvée dans le périmètre audité</x:v>
      </x:c>
      <x:c r="G575" s="27" t="str">
        <x:v>Produire le PNG à partir de la fiche, puis sauvegarder et intégrer</x:v>
      </x:c>
      <x:c r="H575" s="27" t="str">
        <x:v>Catalogue 4 069</x:v>
      </x:c>
      <x:c r="I575" s="27" t="str">
        <x:v>Héritier vétéran</x:v>
      </x:c>
      <x:c r="J575" s="4" t="str">
        <x:v>augmentes-assassin</x:v>
      </x:c>
      <x:c r="K575" s="4" t="str">
        <x:v>princes</x:v>
      </x:c>
      <x:c r="L575" s="4" t="str">
        <x:v>Non</x:v>
      </x:c>
      <x:c r="M575" s="4" t="str">
        <x:v>adult</x:v>
      </x:c>
      <x:c r="N575" s="4"/>
      <x:c r="O5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27" t="str">
        <x:v>ardoise cendrée</x:v>
      </x:c>
      <x:c r="Q575" s="27" t="str">
        <x:v>bronze patiné</x:v>
      </x:c>
      <x:c r="R575" s="27" t="str">
        <x:v>gris charbon</x:v>
      </x:c>
      <x:c r="S575" s="27" t="str">
        <x:v>Découvert</x:v>
      </x:c>
      <x:c r="T575" s="27" t="str">
        <x:v>attitude expérimentée immobile</x:v>
      </x:c>
      <x:c r="U575" s="4" t="str">
        <x:v>Non</x:v>
      </x:c>
      <x:c r="V575" s="4" t="str">
        <x:v>remaining-at-v69</x:v>
      </x:c>
      <x:c r="W575" s="4" t="str">
        <x:v>Non</x:v>
      </x:c>
      <x:c r="X575" s="4" t="str">
        <x:v>Non</x:v>
      </x:c>
      <x:c r="Y575" s="4" t="str">
        <x:v>Non</x:v>
      </x:c>
      <x:c r="Z575" s="36" t="n">
        <x:v>0</x:v>
      </x:c>
      <x:c r="AA575" s="27"/>
      <x:c r="AB575" s="48"/>
      <x:c r="AC575" s="48"/>
      <x:c r="AD575" s="48"/>
      <x:c r="AE575" s="4"/>
      <x:c r="AF575" s="4"/>
      <x:c r="AG575" s="4"/>
      <x:c r="AH575" s="27" t="str">
        <x:v>Non applicable : aucun PNG accepté documenté à V69</x:v>
      </x:c>
      <x:c r="AI575" s="27" t="str">
        <x:v>Aucune correspondance retrouvée</x:v>
      </x:c>
      <x:c r="AJ575" s="52"/>
    </x:row>
    <x:row r="576" ht="29" customHeight="1">
      <x:c r="A576" s="4" t="str">
        <x:v>augmentes-assassin--princes-10</x:v>
      </x:c>
      <x:c r="B576" s="4" t="str">
        <x:v>Cohorte des Augmentés — base Assassin</x:v>
      </x:c>
      <x:c r="C576" s="4" t="str">
        <x:v>Princes</x:v>
      </x:c>
      <x:c r="D576" s="45" t="n">
        <x:v>10</x:v>
      </x:c>
      <x:c r="E576" s="27" t="str">
        <x:v>Pas faite</x:v>
      </x:c>
      <x:c r="F576" s="27" t="str">
        <x:v>Aucune référence retrouvée dans le périmètre audité</x:v>
      </x:c>
      <x:c r="G576" s="27" t="str">
        <x:v>Produire le PNG à partir de la fiche, puis sauvegarder et intégrer</x:v>
      </x:c>
      <x:c r="H576" s="27" t="str">
        <x:v>Catalogue 4 069</x:v>
      </x:c>
      <x:c r="I576" s="27" t="str">
        <x:v>Premier héritier</x:v>
      </x:c>
      <x:c r="J576" s="4" t="str">
        <x:v>augmentes-assassin</x:v>
      </x:c>
      <x:c r="K576" s="4" t="str">
        <x:v>princes</x:v>
      </x:c>
      <x:c r="L576" s="4" t="str">
        <x:v>Non</x:v>
      </x:c>
      <x:c r="M576" s="4" t="str">
        <x:v>adult</x:v>
      </x:c>
      <x:c r="N576" s="4"/>
      <x:c r="O5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27" t="str">
        <x:v>ivoire gris d’exopeau</x:v>
      </x:c>
      <x:c r="Q576" s="27" t="str">
        <x:v>acier bleui</x:v>
      </x:c>
      <x:c r="R576" s="27" t="str">
        <x:v>cuivre mat</x:v>
      </x:c>
      <x:c r="S576" s="27" t="str">
        <x:v>Découvert</x:v>
      </x:c>
      <x:c r="T576" s="27" t="str">
        <x:v>présence assurée, légère rotation du thorax</x:v>
      </x:c>
      <x:c r="U576" s="4" t="str">
        <x:v>Non</x:v>
      </x:c>
      <x:c r="V576" s="4" t="str">
        <x:v>remaining-at-v69</x:v>
      </x:c>
      <x:c r="W576" s="4" t="str">
        <x:v>Non</x:v>
      </x:c>
      <x:c r="X576" s="4" t="str">
        <x:v>Non</x:v>
      </x:c>
      <x:c r="Y576" s="4" t="str">
        <x:v>Non</x:v>
      </x:c>
      <x:c r="Z576" s="36" t="n">
        <x:v>0</x:v>
      </x:c>
      <x:c r="AA576" s="27"/>
      <x:c r="AB576" s="48"/>
      <x:c r="AC576" s="48"/>
      <x:c r="AD576" s="48"/>
      <x:c r="AE576" s="4"/>
      <x:c r="AF576" s="4"/>
      <x:c r="AG576" s="4"/>
      <x:c r="AH576" s="27" t="str">
        <x:v>Non applicable : aucun PNG accepté documenté à V69</x:v>
      </x:c>
      <x:c r="AI576" s="27" t="str">
        <x:v>Aucune correspondance retrouvée</x:v>
      </x:c>
      <x:c r="AJ576" s="52"/>
    </x:row>
    <x:row r="577" ht="29" customHeight="1">
      <x:c r="A577" s="4" t="str">
        <x:v>augmentes-assassin--matriarches-01</x:v>
      </x:c>
      <x:c r="B577" s="4" t="str">
        <x:v>Cohorte des Augmentés — base Assassin</x:v>
      </x:c>
      <x:c r="C577" s="4" t="str">
        <x:v>Queens / Matriarches</x:v>
      </x:c>
      <x:c r="D577" s="45" t="n">
        <x:v>1</x:v>
      </x:c>
      <x:c r="E577" s="27" t="str">
        <x:v>Présente dans main</x:v>
      </x:c>
      <x:c r="F577" s="27" t="str">
        <x:v>Galerie et codex</x:v>
      </x:c>
      <x:c r="G577" s="27" t="str">
        <x:v>Conserver ; vérifier le rendu selon l’usage indiqué</x:v>
      </x:c>
      <x:c r="H577" s="27" t="str">
        <x:v>Catalogue 4 069</x:v>
      </x:c>
      <x:c r="I577" s="27" t="str">
        <x:v>Queens / Matriarches 01</x:v>
      </x:c>
      <x:c r="J577" s="4" t="str">
        <x:v>augmentes-assassin</x:v>
      </x:c>
      <x:c r="K577" s="4" t="str">
        <x:v>matriarches</x:v>
      </x:c>
      <x:c r="L577" s="4" t="str">
        <x:v>Non</x:v>
      </x:c>
      <x:c r="M577" s="4" t="str">
        <x:v>Non renseigné</x:v>
      </x:c>
      <x:c r="N577" s="4"/>
      <x:c r="O577" s="27"/>
      <x:c r="P577" s="27"/>
      <x:c r="Q577" s="27"/>
      <x:c r="R577" s="27"/>
      <x:c r="S577" s="27"/>
      <x:c r="T577" s="27"/>
      <x:c r="U577" s="4" t="str">
        <x:v>Oui</x:v>
      </x:c>
      <x:c r="V577" s="4" t="str">
        <x:v>baseline-v6</x:v>
      </x:c>
      <x:c r="W577" s="4" t="str">
        <x:v>Oui</x:v>
      </x:c>
      <x:c r="X577" s="4" t="str">
        <x:v>Non</x:v>
      </x:c>
      <x:c r="Y577" s="4" t="str">
        <x:v>Non</x:v>
      </x:c>
      <x:c r="Z577" s="36" t="n">
        <x:v>0</x:v>
      </x:c>
      <x:c r="AA577" s="27" t="str">
        <x:v>Chemin blob présent dans l’arbre Git audité ; SHA256 déclaré par le registre, pixels non retéléchargés. Audit du code et des références ; aucun déploiement ni affichage en navigateur observé.</x:v>
      </x:c>
      <x:c r="AB577" s="48" t="str">
        <x:v>https://github.com/darknigthmare/yautja-la-longue-chasse/blob/536ac53335e440747f6eccedd2cd757d1f817a99/public/game/imports/v85/library/301125b501b7944f3debde2acde8bf83e5c943342312c19e95a62c985e2c32cf.png</x:v>
      </x:c>
      <x:c r="AC577" s="48" t="str">
        <x:v>https://github.com/darknigthmare/yautja-la-longue-chasse/blob/536ac53335e440747f6eccedd2cd757d1f817a99/app/game/data/recentSpriteLibraryV85.json</x:v>
      </x:c>
      <x:c r="AD577" s="48"/>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27" t="str">
        <x:v>PNG accepté historiquement ; archive non localisée dans les dossiers Drive vérifiés</x:v>
      </x:c>
      <x:c r="AI577" s="27" t="str">
        <x:v>ID exact + SHA de version acceptée déclaré</x:v>
      </x:c>
      <x:c r="AJ577" s="52"/>
    </x:row>
    <x:row r="578" ht="29" customHeight="1">
      <x:c r="A578" s="4" t="str">
        <x:v>augmentes-assassin--matriarches-02</x:v>
      </x:c>
      <x:c r="B578" s="4" t="str">
        <x:v>Cohorte des Augmentés — base Assassin</x:v>
      </x:c>
      <x:c r="C578" s="4" t="str">
        <x:v>Queens / Matriarches</x:v>
      </x:c>
      <x:c r="D578" s="45" t="n">
        <x:v>2</x:v>
      </x:c>
      <x:c r="E578" s="27" t="str">
        <x:v>Présente dans main</x:v>
      </x:c>
      <x:c r="F578" s="27" t="str">
        <x:v>Galerie et codex</x:v>
      </x:c>
      <x:c r="G578" s="27" t="str">
        <x:v>Conserver ; vérifier le rendu selon l’usage indiqué</x:v>
      </x:c>
      <x:c r="H578" s="27" t="str">
        <x:v>Catalogue 4 069</x:v>
      </x:c>
      <x:c r="I578" s="27" t="str">
        <x:v>Queens / Matriarches 02</x:v>
      </x:c>
      <x:c r="J578" s="4" t="str">
        <x:v>augmentes-assassin</x:v>
      </x:c>
      <x:c r="K578" s="4" t="str">
        <x:v>matriarches</x:v>
      </x:c>
      <x:c r="L578" s="4" t="str">
        <x:v>Oui</x:v>
      </x:c>
      <x:c r="M578" s="4" t="str">
        <x:v>Non renseigné</x:v>
      </x:c>
      <x:c r="N578" s="4"/>
      <x:c r="O578" s="27"/>
      <x:c r="P578" s="27"/>
      <x:c r="Q578" s="27"/>
      <x:c r="R578" s="27"/>
      <x:c r="S578" s="27"/>
      <x:c r="T578" s="27"/>
      <x:c r="U578" s="4" t="str">
        <x:v>Oui</x:v>
      </x:c>
      <x:c r="V578" s="4" t="str">
        <x:v>baseline-v6</x:v>
      </x:c>
      <x:c r="W578" s="4" t="str">
        <x:v>Oui</x:v>
      </x:c>
      <x:c r="X578" s="4" t="str">
        <x:v>Non</x:v>
      </x:c>
      <x:c r="Y578" s="4" t="str">
        <x:v>Non</x:v>
      </x:c>
      <x:c r="Z578" s="36" t="n">
        <x:v>0</x:v>
      </x:c>
      <x:c r="AA578" s="27" t="str">
        <x:v>Chemin blob présent dans l’arbre Git audité ; SHA256 déclaré par le registre, pixels non retéléchargés. Audit du code et des références ; aucun déploiement ni affichage en navigateur observé.</x:v>
      </x:c>
      <x:c r="AB578" s="48" t="str">
        <x:v>https://github.com/darknigthmare/yautja-la-longue-chasse/blob/536ac53335e440747f6eccedd2cd757d1f817a99/public/game/imports/v85/library/ae89d55663a34f00af3ef8e037ceac64b1b4c227c6d63115f3124c8d8a321bd3.png</x:v>
      </x:c>
      <x:c r="AC578" s="48" t="str">
        <x:v>https://github.com/darknigthmare/yautja-la-longue-chasse/blob/536ac53335e440747f6eccedd2cd757d1f817a99/app/game/data/recentSpriteLibraryV85.json</x:v>
      </x:c>
      <x:c r="AD578" s="48"/>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27" t="str">
        <x:v>PNG accepté historiquement ; archive non localisée dans les dossiers Drive vérifiés</x:v>
      </x:c>
      <x:c r="AI578" s="27" t="str">
        <x:v>ID exact + SHA de version acceptée déclaré</x:v>
      </x:c>
      <x:c r="AJ578" s="52"/>
    </x:row>
    <x:row r="579" ht="29" customHeight="1">
      <x:c r="A579" s="4" t="str">
        <x:v>augmentes-assassin--matriarches-03</x:v>
      </x:c>
      <x:c r="B579" s="4" t="str">
        <x:v>Cohorte des Augmentés — base Assassin</x:v>
      </x:c>
      <x:c r="C579" s="4" t="str">
        <x:v>Queens / Matriarches</x:v>
      </x:c>
      <x:c r="D579" s="45" t="n">
        <x:v>3</x:v>
      </x:c>
      <x:c r="E579" s="27" t="str">
        <x:v>Présente dans main</x:v>
      </x:c>
      <x:c r="F579" s="27" t="str">
        <x:v>Galerie et codex</x:v>
      </x:c>
      <x:c r="G579" s="27" t="str">
        <x:v>Conserver ; vérifier le rendu selon l’usage indiqué</x:v>
      </x:c>
      <x:c r="H579" s="27" t="str">
        <x:v>Catalogue 4 069</x:v>
      </x:c>
      <x:c r="I579" s="27" t="str">
        <x:v>Gardienne des pactes</x:v>
      </x:c>
      <x:c r="J579" s="4" t="str">
        <x:v>augmentes-assassin</x:v>
      </x:c>
      <x:c r="K579" s="4" t="str">
        <x:v>matriarches</x:v>
      </x:c>
      <x:c r="L579" s="4" t="str">
        <x:v>Non</x:v>
      </x:c>
      <x:c r="M579" s="4" t="str">
        <x:v>adult</x:v>
      </x:c>
      <x:c r="N579" s="4"/>
      <x:c r="O5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27" t="str">
        <x:v>charbon brun</x:v>
      </x:c>
      <x:c r="Q579" s="27" t="str">
        <x:v>acier mat</x:v>
      </x:c>
      <x:c r="R579" s="27" t="str">
        <x:v>vert désaturé</x:v>
      </x:c>
      <x:c r="S579" s="27" t="str">
        <x:v>Découvert</x:v>
      </x:c>
      <x:c r="T579" s="27" t="str">
        <x:v>appui stable et épaules détendues</x:v>
      </x:c>
      <x:c r="U579" s="4" t="str">
        <x:v>Oui</x:v>
      </x:c>
      <x:c r="V579" s="4" t="str">
        <x:v>v63</x:v>
      </x:c>
      <x:c r="W579" s="4" t="str">
        <x:v>Oui</x:v>
      </x:c>
      <x:c r="X579" s="4" t="str">
        <x:v>Non</x:v>
      </x:c>
      <x:c r="Y579" s="4" t="str">
        <x:v>Non</x:v>
      </x:c>
      <x:c r="Z579" s="36" t="n">
        <x:v>0</x:v>
      </x:c>
      <x:c r="AA579" s="27" t="str">
        <x:v>Chemin blob présent dans l’arbre Git audité ; SHA256 déclaré par le registre, pixels non retéléchargés. Audit du code et des références ; aucun déploiement ni affichage en navigateur observé.</x:v>
      </x:c>
      <x:c r="AB579" s="48" t="str">
        <x:v>https://github.com/darknigthmare/yautja-la-longue-chasse/blob/536ac53335e440747f6eccedd2cd757d1f817a99/public/game/imports/v85/library/986a2e5c796a834c231c3123956760942e2dd05b863d78877ba39ab3f3cfbf17.png</x:v>
      </x:c>
      <x:c r="AC579" s="48" t="str">
        <x:v>https://github.com/darknigthmare/yautja-la-longue-chasse/blob/536ac53335e440747f6eccedd2cd757d1f817a99/app/game/data/recentSpriteLibraryV85.json</x:v>
      </x:c>
      <x:c r="AD579" s="48"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27" t="str">
        <x:v>Archive candidate présente sur Drive ; PNG individuel non revérifié dans cet audit</x:v>
      </x:c>
      <x:c r="AI579" s="27" t="str">
        <x:v>ID exact + SHA de version acceptée déclaré</x:v>
      </x:c>
      <x:c r="AJ579" s="52"/>
    </x:row>
    <x:row r="580" ht="29" customHeight="1">
      <x:c r="A580" s="4" t="str">
        <x:v>augmentes-assassin--matriarches-04</x:v>
      </x:c>
      <x:c r="B580" s="4" t="str">
        <x:v>Cohorte des Augmentés — base Assassin</x:v>
      </x:c>
      <x:c r="C580" s="4" t="str">
        <x:v>Queens / Matriarches</x:v>
      </x:c>
      <x:c r="D580" s="45" t="n">
        <x:v>4</x:v>
      </x:c>
      <x:c r="E580" s="27" t="str">
        <x:v>Présente dans main</x:v>
      </x:c>
      <x:c r="F580" s="27" t="str">
        <x:v>Galerie et codex</x:v>
      </x:c>
      <x:c r="G580" s="27" t="str">
        <x:v>Conserver ; vérifier le rendu selon l’usage indiqué</x:v>
      </x:c>
      <x:c r="H580" s="27" t="str">
        <x:v>Catalogue 4 069</x:v>
      </x:c>
      <x:c r="I580" s="27" t="str">
        <x:v>Reine des remparts</x:v>
      </x:c>
      <x:c r="J580" s="4" t="str">
        <x:v>augmentes-assassin</x:v>
      </x:c>
      <x:c r="K580" s="4" t="str">
        <x:v>matriarches</x:v>
      </x:c>
      <x:c r="L580" s="4" t="str">
        <x:v>Non</x:v>
      </x:c>
      <x:c r="M580" s="4" t="str">
        <x:v>adult</x:v>
      </x:c>
      <x:c r="N580" s="4"/>
      <x:c r="O5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27" t="str">
        <x:v>ardoise cendrée</x:v>
      </x:c>
      <x:c r="Q580" s="27" t="str">
        <x:v>métal ardoise</x:v>
      </x:c>
      <x:c r="R580" s="27" t="str">
        <x:v>ocre</x:v>
      </x:c>
      <x:c r="S580" s="27" t="str">
        <x:v>Découvert</x:v>
      </x:c>
      <x:c r="T580" s="27" t="str">
        <x:v>léger transfert du poids, silhouette entière</x:v>
      </x:c>
      <x:c r="U580" s="4" t="str">
        <x:v>Oui</x:v>
      </x:c>
      <x:c r="V580" s="4" t="str">
        <x:v>v64</x:v>
      </x:c>
      <x:c r="W580" s="4" t="str">
        <x:v>Oui</x:v>
      </x:c>
      <x:c r="X580" s="4" t="str">
        <x:v>Non</x:v>
      </x:c>
      <x:c r="Y580" s="4" t="str">
        <x:v>Non</x:v>
      </x:c>
      <x:c r="Z580" s="36" t="n">
        <x:v>0</x:v>
      </x:c>
      <x:c r="AA580" s="27" t="str">
        <x:v>Chemin blob présent dans l’arbre Git audité ; SHA256 déclaré par le registre, pixels non retéléchargés. Audit du code et des références ; aucun déploiement ni affichage en navigateur observé.</x:v>
      </x:c>
      <x:c r="AB580" s="48" t="str">
        <x:v>https://github.com/darknigthmare/yautja-la-longue-chasse/blob/536ac53335e440747f6eccedd2cd757d1f817a99/public/game/imports/v85/library/a1a48dfcc0d3ee3383d19df97c34337453783d4134978c2f3958737be1f98b9c.png</x:v>
      </x:c>
      <x:c r="AC580" s="48" t="str">
        <x:v>https://github.com/darknigthmare/yautja-la-longue-chasse/blob/536ac53335e440747f6eccedd2cd757d1f817a99/app/game/data/recentSpriteLibraryV85.json</x:v>
      </x:c>
      <x:c r="AD580" s="48"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27" t="str">
        <x:v>Archive candidate présente sur Drive ; PNG individuel non revérifié dans cet audit</x:v>
      </x:c>
      <x:c r="AI580" s="27" t="str">
        <x:v>ID exact + SHA de version acceptée déclaré</x:v>
      </x:c>
      <x:c r="AJ580" s="52"/>
    </x:row>
    <x:row r="581" ht="29" customHeight="1">
      <x:c r="A581" s="4" t="str">
        <x:v>augmentes-assassin--matriarches-05</x:v>
      </x:c>
      <x:c r="B581" s="4" t="str">
        <x:v>Cohorte des Augmentés — base Assassin</x:v>
      </x:c>
      <x:c r="C581" s="4" t="str">
        <x:v>Queens / Matriarches</x:v>
      </x:c>
      <x:c r="D581" s="45" t="n">
        <x:v>5</x:v>
      </x:c>
      <x:c r="E581" s="27" t="str">
        <x:v>Présente dans main</x:v>
      </x:c>
      <x:c r="F581" s="27" t="str">
        <x:v>Galerie et codex</x:v>
      </x:c>
      <x:c r="G581" s="27" t="str">
        <x:v>Conserver ; vérifier le rendu selon l’usage indiqué</x:v>
      </x:c>
      <x:c r="H581" s="27" t="str">
        <x:v>Catalogue 4 069</x:v>
      </x:c>
      <x:c r="I581" s="27" t="str">
        <x:v>Matriarche des routes</x:v>
      </x:c>
      <x:c r="J581" s="4" t="str">
        <x:v>augmentes-assassin</x:v>
      </x:c>
      <x:c r="K581" s="4" t="str">
        <x:v>matriarches</x:v>
      </x:c>
      <x:c r="L581" s="4" t="str">
        <x:v>Non</x:v>
      </x:c>
      <x:c r="M581" s="4" t="str">
        <x:v>adult</x:v>
      </x:c>
      <x:c r="N581" s="4"/>
      <x:c r="O5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27" t="str">
        <x:v>ivoire gris d’exopeau</x:v>
      </x:c>
      <x:c r="Q581" s="27" t="str">
        <x:v>cuivre oxydé discret</x:v>
      </x:c>
      <x:c r="R581" s="27" t="str">
        <x:v>noir mat</x:v>
      </x:c>
      <x:c r="S581" s="27" t="str">
        <x:v>Découvert</x:v>
      </x:c>
      <x:c r="T581" s="27" t="str">
        <x:v>posture de contrôle calme, mains lisibles</x:v>
      </x:c>
      <x:c r="U581" s="4" t="str">
        <x:v>Oui</x:v>
      </x:c>
      <x:c r="V581" s="4" t="str">
        <x:v>v64</x:v>
      </x:c>
      <x:c r="W581" s="4" t="str">
        <x:v>Oui</x:v>
      </x:c>
      <x:c r="X581" s="4" t="str">
        <x:v>Non</x:v>
      </x:c>
      <x:c r="Y581" s="4" t="str">
        <x:v>Non</x:v>
      </x:c>
      <x:c r="Z581" s="36" t="n">
        <x:v>0</x:v>
      </x:c>
      <x:c r="AA581" s="27" t="str">
        <x:v>Chemin blob présent dans l’arbre Git audité ; SHA256 déclaré par le registre, pixels non retéléchargés. Audit du code et des références ; aucun déploiement ni affichage en navigateur observé.</x:v>
      </x:c>
      <x:c r="AB581" s="48" t="str">
        <x:v>https://github.com/darknigthmare/yautja-la-longue-chasse/blob/536ac53335e440747f6eccedd2cd757d1f817a99/public/game/imports/v85/library/49915483fb0d7f79ba799ac8bf2daf34d599cb8e08354c46917aa6d6607b0b0c.png</x:v>
      </x:c>
      <x:c r="AC581" s="48" t="str">
        <x:v>https://github.com/darknigthmare/yautja-la-longue-chasse/blob/536ac53335e440747f6eccedd2cd757d1f817a99/app/game/data/recentSpriteLibraryV85.json</x:v>
      </x:c>
      <x:c r="AD581" s="48"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27" t="str">
        <x:v>Archive candidate présente sur Drive ; PNG individuel non revérifié dans cet audit</x:v>
      </x:c>
      <x:c r="AI581" s="27" t="str">
        <x:v>ID exact + SHA de version acceptée déclaré</x:v>
      </x:c>
      <x:c r="AJ581" s="52"/>
    </x:row>
    <x:row r="582" ht="29" customHeight="1">
      <x:c r="A582" s="4" t="str">
        <x:v>augmentes-assassin--matriarches-06</x:v>
      </x:c>
      <x:c r="B582" s="4" t="str">
        <x:v>Cohorte des Augmentés — base Assassin</x:v>
      </x:c>
      <x:c r="C582" s="4" t="str">
        <x:v>Queens / Matriarches</x:v>
      </x:c>
      <x:c r="D582" s="45" t="n">
        <x:v>6</x:v>
      </x:c>
      <x:c r="E582" s="27" t="str">
        <x:v>Présente dans main</x:v>
      </x:c>
      <x:c r="F582" s="27" t="str">
        <x:v>Galerie et codex</x:v>
      </x:c>
      <x:c r="G582" s="27" t="str">
        <x:v>Conserver ; vérifier le rendu selon l’usage indiqué</x:v>
      </x:c>
      <x:c r="H582" s="27" t="str">
        <x:v>Catalogue 4 069</x:v>
      </x:c>
      <x:c r="I582" s="27" t="str">
        <x:v>Reine des assemblées</x:v>
      </x:c>
      <x:c r="J582" s="4" t="str">
        <x:v>augmentes-assassin</x:v>
      </x:c>
      <x:c r="K582" s="4" t="str">
        <x:v>matriarches</x:v>
      </x:c>
      <x:c r="L582" s="4" t="str">
        <x:v>Non</x:v>
      </x:c>
      <x:c r="M582" s="4" t="str">
        <x:v>adult</x:v>
      </x:c>
      <x:c r="N582" s="4"/>
      <x:c r="O5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27" t="str">
        <x:v>gris anthracite à marbrures rouges</x:v>
      </x:c>
      <x:c r="Q582" s="27" t="str">
        <x:v>titane sombre</x:v>
      </x:c>
      <x:c r="R582" s="27" t="str">
        <x:v>bordeaux</x:v>
      </x:c>
      <x:c r="S582" s="27" t="str">
        <x:v>Découvert</x:v>
      </x:c>
      <x:c r="T582" s="27" t="str">
        <x:v>bras tenus près du corps sans masquer les accessoires</x:v>
      </x:c>
      <x:c r="U582" s="4" t="str">
        <x:v>Oui</x:v>
      </x:c>
      <x:c r="V582" s="4" t="str">
        <x:v>v65</x:v>
      </x:c>
      <x:c r="W582" s="4" t="str">
        <x:v>Oui</x:v>
      </x:c>
      <x:c r="X582" s="4" t="str">
        <x:v>Non</x:v>
      </x:c>
      <x:c r="Y582" s="4" t="str">
        <x:v>Non</x:v>
      </x:c>
      <x:c r="Z582" s="36" t="n">
        <x:v>0</x:v>
      </x:c>
      <x:c r="AA582" s="27" t="str">
        <x:v>Chemin blob présent dans l’arbre Git audité ; SHA256 déclaré par le registre, pixels non retéléchargés. Audit du code et des références ; aucun déploiement ni affichage en navigateur observé.</x:v>
      </x:c>
      <x:c r="AB582" s="48" t="str">
        <x:v>https://github.com/darknigthmare/yautja-la-longue-chasse/blob/536ac53335e440747f6eccedd2cd757d1f817a99/public/game/imports/v87/drive-completion/b76cdeff3cd50cff3db574b1bb848df5bf1780bd83269553fa6eab72c13bc6f9.png</x:v>
      </x:c>
      <x:c r="AC582" s="48" t="str">
        <x:v>https://github.com/darknigthmare/yautja-la-longue-chasse/blob/536ac53335e440747f6eccedd2cd757d1f817a99/app/game/data/driveCompletionSpritesV87.json</x:v>
      </x:c>
      <x:c r="AD582" s="48"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27" t="str">
        <x:v>Archive candidate présente sur Drive ; PNG individuel non revérifié dans cet audit</x:v>
      </x:c>
      <x:c r="AI582" s="27" t="str">
        <x:v>ID exact + SHA de version acceptée déclaré</x:v>
      </x:c>
      <x:c r="AJ582" s="52"/>
    </x:row>
    <x:row r="583" ht="29" customHeight="1">
      <x:c r="A583" s="4" t="str">
        <x:v>augmentes-assassin--matriarches-07</x:v>
      </x:c>
      <x:c r="B583" s="4" t="str">
        <x:v>Cohorte des Augmentés — base Assassin</x:v>
      </x:c>
      <x:c r="C583" s="4" t="str">
        <x:v>Queens / Matriarches</x:v>
      </x:c>
      <x:c r="D583" s="45" t="n">
        <x:v>7</x:v>
      </x:c>
      <x:c r="E583" s="27" t="str">
        <x:v>Présente dans main</x:v>
      </x:c>
      <x:c r="F583" s="27" t="str">
        <x:v>Galerie et codex</x:v>
      </x:c>
      <x:c r="G583" s="27" t="str">
        <x:v>Conserver ; vérifier le rendu selon l’usage indiqué</x:v>
      </x:c>
      <x:c r="H583" s="27" t="str">
        <x:v>Catalogue 4 069</x:v>
      </x:c>
      <x:c r="I583" s="27" t="str">
        <x:v>Matriarche des ateliers</x:v>
      </x:c>
      <x:c r="J583" s="4" t="str">
        <x:v>augmentes-assassin</x:v>
      </x:c>
      <x:c r="K583" s="4" t="str">
        <x:v>matriarches</x:v>
      </x:c>
      <x:c r="L583" s="4" t="str">
        <x:v>Non</x:v>
      </x:c>
      <x:c r="M583" s="4" t="str">
        <x:v>adult</x:v>
      </x:c>
      <x:c r="N583" s="4"/>
      <x:c r="O5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27" t="str">
        <x:v>gris pierre sombre</x:v>
      </x:c>
      <x:c r="Q583" s="27" t="str">
        <x:v>bronze ancien</x:v>
      </x:c>
      <x:c r="R583" s="27" t="str">
        <x:v>gris pierre</x:v>
      </x:c>
      <x:c r="S583" s="27" t="str">
        <x:v>Découvert</x:v>
      </x:c>
      <x:c r="T583" s="27" t="str">
        <x:v>geste discret de coordination</x:v>
      </x:c>
      <x:c r="U583" s="4" t="str">
        <x:v>Oui</x:v>
      </x:c>
      <x:c r="V583" s="4" t="str">
        <x:v>v65</x:v>
      </x:c>
      <x:c r="W583" s="4" t="str">
        <x:v>Oui</x:v>
      </x:c>
      <x:c r="X583" s="4" t="str">
        <x:v>Non</x:v>
      </x:c>
      <x:c r="Y583" s="4" t="str">
        <x:v>Non</x:v>
      </x:c>
      <x:c r="Z583" s="36" t="n">
        <x:v>0</x:v>
      </x:c>
      <x:c r="AA583" s="27" t="str">
        <x:v>Chemin blob présent dans l’arbre Git audité ; SHA256 déclaré par le registre, pixels non retéléchargés. Audit du code et des références ; aucun déploiement ni affichage en navigateur observé.</x:v>
      </x:c>
      <x:c r="AB583" s="48" t="str">
        <x:v>https://github.com/darknigthmare/yautja-la-longue-chasse/blob/536ac53335e440747f6eccedd2cd757d1f817a99/public/game/imports/v87/drive-completion/0e5dbb9f4e658ab3f6c951f08b1f859672825308674c24765c5367f2e7654786.png</x:v>
      </x:c>
      <x:c r="AC583" s="48" t="str">
        <x:v>https://github.com/darknigthmare/yautja-la-longue-chasse/blob/536ac53335e440747f6eccedd2cd757d1f817a99/app/game/data/driveCompletionSpritesV87.json</x:v>
      </x:c>
      <x:c r="AD583" s="48"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27" t="str">
        <x:v>Archive candidate présente sur Drive ; PNG individuel non revérifié dans cet audit</x:v>
      </x:c>
      <x:c r="AI583" s="27" t="str">
        <x:v>ID exact + SHA de version acceptée déclaré</x:v>
      </x:c>
      <x:c r="AJ583" s="52"/>
    </x:row>
    <x:row r="584" ht="29" customHeight="1">
      <x:c r="A584" s="4" t="str">
        <x:v>augmentes-assassin--matriarches-08</x:v>
      </x:c>
      <x:c r="B584" s="4" t="str">
        <x:v>Cohorte des Augmentés — base Assassin</x:v>
      </x:c>
      <x:c r="C584" s="4" t="str">
        <x:v>Queens / Matriarches</x:v>
      </x:c>
      <x:c r="D584" s="45" t="n">
        <x:v>8</x:v>
      </x:c>
      <x:c r="E584" s="27" t="str">
        <x:v>Présente dans main</x:v>
      </x:c>
      <x:c r="F584" s="27" t="str">
        <x:v>Galerie et codex</x:v>
      </x:c>
      <x:c r="G584" s="27" t="str">
        <x:v>Conserver ; vérifier le rendu selon l’usage indiqué</x:v>
      </x:c>
      <x:c r="H584" s="27" t="str">
        <x:v>Catalogue 4 069</x:v>
      </x:c>
      <x:c r="I584" s="27" t="str">
        <x:v>Gardienne des générations</x:v>
      </x:c>
      <x:c r="J584" s="4" t="str">
        <x:v>augmentes-assassin</x:v>
      </x:c>
      <x:c r="K584" s="4" t="str">
        <x:v>matriarches</x:v>
      </x:c>
      <x:c r="L584" s="4" t="str">
        <x:v>Non</x:v>
      </x:c>
      <x:c r="M584" s="4" t="str">
        <x:v>adult</x:v>
      </x:c>
      <x:c r="N584" s="4"/>
      <x:c r="O5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27" t="str">
        <x:v>charbon brun</x:v>
      </x:c>
      <x:c r="Q584" s="27" t="str">
        <x:v>acier patiné</x:v>
      </x:c>
      <x:c r="R584" s="27" t="str">
        <x:v>bleu profond</x:v>
      </x:c>
      <x:c r="S584" s="27" t="str">
        <x:v>Découvert</x:v>
      </x:c>
      <x:c r="T584" s="27" t="str">
        <x:v>arme ou outil tenu bas, loin des jambes</x:v>
      </x:c>
      <x:c r="U584" s="4" t="str">
        <x:v>Oui</x:v>
      </x:c>
      <x:c r="V584" s="4" t="str">
        <x:v>v66-v67-attested</x:v>
      </x:c>
      <x:c r="W584" s="4" t="str">
        <x:v>Oui</x:v>
      </x:c>
      <x:c r="X584" s="4" t="str">
        <x:v>Non</x:v>
      </x:c>
      <x:c r="Y584" s="4" t="str">
        <x:v>Non</x:v>
      </x:c>
      <x:c r="Z584" s="36" t="n">
        <x:v>0</x:v>
      </x:c>
      <x:c r="AA584" s="27" t="str">
        <x:v>Chemin blob présent dans l’arbre Git audité ; SHA256 déclaré par le registre, pixels non retéléchargés. Audit du code et des références ; aucun déploiement ni affichage en navigateur observé.</x:v>
      </x:c>
      <x:c r="AB584" s="48" t="str">
        <x:v>https://github.com/darknigthmare/yautja-la-longue-chasse/blob/536ac53335e440747f6eccedd2cd757d1f817a99/public/game/imports/v85/library/b44b9aea91fa4642dab1d83300606dc9fdaa41b1acd4a3eed4c1015cb7d15043.png</x:v>
      </x:c>
      <x:c r="AC584" s="48" t="str">
        <x:v>https://github.com/darknigthmare/yautja-la-longue-chasse/blob/536ac53335e440747f6eccedd2cd757d1f817a99/app/game/data/recentSpriteLibraryV85.json</x:v>
      </x:c>
      <x:c r="AD584" s="48"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x:c r="AH584" s="27" t="str">
        <x:v>Pack V66/V67 présent sur Drive ; empreinte individuelle non disponible dans le suivi</x:v>
      </x:c>
      <x:c r="AI584" s="27" t="str">
        <x:v>ID exact</x:v>
      </x:c>
      <x:c r="AJ584" s="52"/>
    </x:row>
    <x:row r="585" ht="29" customHeight="1">
      <x:c r="A585" s="4" t="str">
        <x:v>augmentes-assassin--matriarches-09</x:v>
      </x:c>
      <x:c r="B585" s="4" t="str">
        <x:v>Cohorte des Augmentés — base Assassin</x:v>
      </x:c>
      <x:c r="C585" s="4" t="str">
        <x:v>Queens / Matriarches</x:v>
      </x:c>
      <x:c r="D585" s="45" t="n">
        <x:v>9</x:v>
      </x:c>
      <x:c r="E585" s="27" t="str">
        <x:v>Présente dans main</x:v>
      </x:c>
      <x:c r="F585" s="27" t="str">
        <x:v>Galerie et codex</x:v>
      </x:c>
      <x:c r="G585" s="27" t="str">
        <x:v>Conserver ; vérifier le rendu selon l’usage indiqué</x:v>
      </x:c>
      <x:c r="H585" s="27" t="str">
        <x:v>Catalogue 4 069</x:v>
      </x:c>
      <x:c r="I585" s="27" t="str">
        <x:v>Reine vétérane</x:v>
      </x:c>
      <x:c r="J585" s="4" t="str">
        <x:v>augmentes-assassin</x:v>
      </x:c>
      <x:c r="K585" s="4" t="str">
        <x:v>matriarches</x:v>
      </x:c>
      <x:c r="L585" s="4" t="str">
        <x:v>Non</x:v>
      </x:c>
      <x:c r="M585" s="4" t="str">
        <x:v>adult</x:v>
      </x:c>
      <x:c r="N585" s="4"/>
      <x:c r="O5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27" t="str">
        <x:v>ardoise cendrée</x:v>
      </x:c>
      <x:c r="Q585" s="27" t="str">
        <x:v>bronze patiné</x:v>
      </x:c>
      <x:c r="R585" s="27" t="str">
        <x:v>gris charbon</x:v>
      </x:c>
      <x:c r="S585" s="27" t="str">
        <x:v>Découvert</x:v>
      </x:c>
      <x:c r="T585" s="27" t="str">
        <x:v>attitude expérimentée immobile</x:v>
      </x:c>
      <x:c r="U585" s="4" t="str">
        <x:v>Oui</x:v>
      </x:c>
      <x:c r="V585" s="4" t="str">
        <x:v>v66-v67-attested</x:v>
      </x:c>
      <x:c r="W585" s="4" t="str">
        <x:v>Oui</x:v>
      </x:c>
      <x:c r="X585" s="4" t="str">
        <x:v>Non</x:v>
      </x:c>
      <x:c r="Y585" s="4" t="str">
        <x:v>Non</x:v>
      </x:c>
      <x:c r="Z585" s="36" t="n">
        <x:v>0</x:v>
      </x:c>
      <x:c r="AA585" s="27" t="str">
        <x:v>Chemin blob présent dans l’arbre Git audité ; SHA256 déclaré par le registre, pixels non retéléchargés. Audit du code et des références ; aucun déploiement ni affichage en navigateur observé.</x:v>
      </x:c>
      <x:c r="AB585" s="48" t="str">
        <x:v>https://github.com/darknigthmare/yautja-la-longue-chasse/blob/536ac53335e440747f6eccedd2cd757d1f817a99/public/game/imports/v85/library/7e66a5fc04035329518ce6948670b86ec19363f240e3f2af5f79ee3ebf7b39fb.png</x:v>
      </x:c>
      <x:c r="AC585" s="48" t="str">
        <x:v>https://github.com/darknigthmare/yautja-la-longue-chasse/blob/536ac53335e440747f6eccedd2cd757d1f817a99/app/game/data/recentSpriteLibraryV85.json</x:v>
      </x:c>
      <x:c r="AD585" s="48"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x:c r="AH585" s="27" t="str">
        <x:v>Pack V66/V67 présent sur Drive ; empreinte individuelle non disponible dans le suivi</x:v>
      </x:c>
      <x:c r="AI585" s="27" t="str">
        <x:v>ID exact</x:v>
      </x:c>
      <x:c r="AJ585" s="52"/>
    </x:row>
    <x:row r="586" ht="29" customHeight="1">
      <x:c r="A586" s="4" t="str">
        <x:v>augmentes-assassin--matriarches-10</x:v>
      </x:c>
      <x:c r="B586" s="4" t="str">
        <x:v>Cohorte des Augmentés — base Assassin</x:v>
      </x:c>
      <x:c r="C586" s="4" t="str">
        <x:v>Queens / Matriarches</x:v>
      </x:c>
      <x:c r="D586" s="45" t="n">
        <x:v>10</x:v>
      </x:c>
      <x:c r="E586" s="27" t="str">
        <x:v>Présente dans main</x:v>
      </x:c>
      <x:c r="F586" s="27" t="str">
        <x:v>Galerie et codex</x:v>
      </x:c>
      <x:c r="G586" s="27" t="str">
        <x:v>Conserver ; vérifier le rendu selon l’usage indiqué</x:v>
      </x:c>
      <x:c r="H586" s="27" t="str">
        <x:v>Catalogue 4 069</x:v>
      </x:c>
      <x:c r="I586" s="27" t="str">
        <x:v>Première matriarche</x:v>
      </x:c>
      <x:c r="J586" s="4" t="str">
        <x:v>augmentes-assassin</x:v>
      </x:c>
      <x:c r="K586" s="4" t="str">
        <x:v>matriarches</x:v>
      </x:c>
      <x:c r="L586" s="4" t="str">
        <x:v>Non</x:v>
      </x:c>
      <x:c r="M586" s="4" t="str">
        <x:v>adult</x:v>
      </x:c>
      <x:c r="N586" s="4"/>
      <x:c r="O5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27" t="str">
        <x:v>ivoire gris d’exopeau</x:v>
      </x:c>
      <x:c r="Q586" s="27" t="str">
        <x:v>acier bleui</x:v>
      </x:c>
      <x:c r="R586" s="27" t="str">
        <x:v>cuivre mat</x:v>
      </x:c>
      <x:c r="S586" s="27" t="str">
        <x:v>Découvert</x:v>
      </x:c>
      <x:c r="T586" s="27" t="str">
        <x:v>présence assurée, légère rotation du thorax</x:v>
      </x:c>
      <x:c r="U586" s="4" t="str">
        <x:v>Oui</x:v>
      </x:c>
      <x:c r="V586" s="4" t="str">
        <x:v>v66-v67-attested</x:v>
      </x:c>
      <x:c r="W586" s="4" t="str">
        <x:v>Oui</x:v>
      </x:c>
      <x:c r="X586" s="4" t="str">
        <x:v>Non</x:v>
      </x:c>
      <x:c r="Y586" s="4" t="str">
        <x:v>Non</x:v>
      </x:c>
      <x:c r="Z586" s="36" t="n">
        <x:v>0</x:v>
      </x:c>
      <x:c r="AA586" s="27" t="str">
        <x:v>Chemin blob présent dans l’arbre Git audité ; SHA256 déclaré par le registre, pixels non retéléchargés. Audit du code et des références ; aucun déploiement ni affichage en navigateur observé.</x:v>
      </x:c>
      <x:c r="AB586" s="48" t="str">
        <x:v>https://github.com/darknigthmare/yautja-la-longue-chasse/blob/536ac53335e440747f6eccedd2cd757d1f817a99/public/game/imports/v85/library/5b1fbe0bd379d7adb083ce6ee2b4a7d5b68e41eb4a5787505fbdb1f79d3d4399.png</x:v>
      </x:c>
      <x:c r="AC586" s="48" t="str">
        <x:v>https://github.com/darknigthmare/yautja-la-longue-chasse/blob/536ac53335e440747f6eccedd2cd757d1f817a99/app/game/data/recentSpriteLibraryV85.json</x:v>
      </x:c>
      <x:c r="AD586" s="48"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x:c r="AH586" s="27" t="str">
        <x:v>Pack V66/V67 présent sur Drive ; empreinte individuelle non disponible dans le suivi</x:v>
      </x:c>
      <x:c r="AI586" s="27" t="str">
        <x:v>ID exact</x:v>
      </x:c>
      <x:c r="AJ586" s="52"/>
    </x:row>
    <x:row r="587" ht="29" customHeight="1">
      <x:c r="A587" s="4" t="str">
        <x:v>augmentes-assassin--kings-01</x:v>
      </x:c>
      <x:c r="B587" s="4" t="str">
        <x:v>Cohorte des Augmentés — base Assassin</x:v>
      </x:c>
      <x:c r="C587" s="4" t="str">
        <x:v>Kings / Rois</x:v>
      </x:c>
      <x:c r="D587" s="45" t="n">
        <x:v>1</x:v>
      </x:c>
      <x:c r="E587" s="27" t="str">
        <x:v>Présente dans main</x:v>
      </x:c>
      <x:c r="F587" s="27" t="str">
        <x:v>Galerie et codex</x:v>
      </x:c>
      <x:c r="G587" s="27" t="str">
        <x:v>Conserver ; vérifier le rendu selon l’usage indiqué</x:v>
      </x:c>
      <x:c r="H587" s="27" t="str">
        <x:v>Catalogue 4 069</x:v>
      </x:c>
      <x:c r="I587" s="27" t="str">
        <x:v>Kings / Rois 01</x:v>
      </x:c>
      <x:c r="J587" s="4" t="str">
        <x:v>augmentes-assassin</x:v>
      </x:c>
      <x:c r="K587" s="4" t="str">
        <x:v>kings</x:v>
      </x:c>
      <x:c r="L587" s="4" t="str">
        <x:v>Non</x:v>
      </x:c>
      <x:c r="M587" s="4" t="str">
        <x:v>Non renseigné</x:v>
      </x:c>
      <x:c r="N587" s="4"/>
      <x:c r="O587" s="27"/>
      <x:c r="P587" s="27"/>
      <x:c r="Q587" s="27"/>
      <x:c r="R587" s="27"/>
      <x:c r="S587" s="27"/>
      <x:c r="T587" s="27"/>
      <x:c r="U587" s="4" t="str">
        <x:v>Oui</x:v>
      </x:c>
      <x:c r="V587" s="4" t="str">
        <x:v>baseline-v6</x:v>
      </x:c>
      <x:c r="W587" s="4" t="str">
        <x:v>Oui</x:v>
      </x:c>
      <x:c r="X587" s="4" t="str">
        <x:v>Non</x:v>
      </x:c>
      <x:c r="Y587" s="4" t="str">
        <x:v>Non</x:v>
      </x:c>
      <x:c r="Z587" s="36" t="n">
        <x:v>0</x:v>
      </x:c>
      <x:c r="AA587" s="27" t="str">
        <x:v>Chemin blob présent dans l’arbre Git audité ; SHA256 déclaré par le registre, pixels non retéléchargés. Audit du code et des références ; aucun déploiement ni affichage en navigateur observé.</x:v>
      </x:c>
      <x:c r="AB587" s="48" t="str">
        <x:v>https://github.com/darknigthmare/yautja-la-longue-chasse/blob/536ac53335e440747f6eccedd2cd757d1f817a99/public/game/imports/v85/library/dfc79497598f6958a3494784643e60e8fc073570439a01651d0206c054dde1a0.png</x:v>
      </x:c>
      <x:c r="AC587" s="48" t="str">
        <x:v>https://github.com/darknigthmare/yautja-la-longue-chasse/blob/536ac53335e440747f6eccedd2cd757d1f817a99/app/game/data/recentSpriteLibraryV85.json</x:v>
      </x:c>
      <x:c r="AD587" s="48"/>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27" t="str">
        <x:v>PNG accepté historiquement ; archive non localisée dans les dossiers Drive vérifiés</x:v>
      </x:c>
      <x:c r="AI587" s="27" t="str">
        <x:v>ID exact + SHA de version acceptée déclaré</x:v>
      </x:c>
      <x:c r="AJ587" s="52"/>
    </x:row>
    <x:row r="588" ht="29" customHeight="1">
      <x:c r="A588" s="4" t="str">
        <x:v>augmentes-assassin--kings-02</x:v>
      </x:c>
      <x:c r="B588" s="4" t="str">
        <x:v>Cohorte des Augmentés — base Assassin</x:v>
      </x:c>
      <x:c r="C588" s="4" t="str">
        <x:v>Kings / Rois</x:v>
      </x:c>
      <x:c r="D588" s="45" t="n">
        <x:v>2</x:v>
      </x:c>
      <x:c r="E588" s="27" t="str">
        <x:v>Pas faite</x:v>
      </x:c>
      <x:c r="F588" s="27" t="str">
        <x:v>Aucune référence retrouvée dans le périmètre audité</x:v>
      </x:c>
      <x:c r="G588" s="27" t="str">
        <x:v>Produire le PNG à partir de la fiche, puis sauvegarder et intégrer</x:v>
      </x:c>
      <x:c r="H588" s="27" t="str">
        <x:v>Catalogue 4 069</x:v>
      </x:c>
      <x:c r="I588" s="27" t="str">
        <x:v>Roi des remparts</x:v>
      </x:c>
      <x:c r="J588" s="4" t="str">
        <x:v>augmentes-assassin</x:v>
      </x:c>
      <x:c r="K588" s="4" t="str">
        <x:v>kings</x:v>
      </x:c>
      <x:c r="L588" s="4" t="str">
        <x:v>Non</x:v>
      </x:c>
      <x:c r="M588" s="4" t="str">
        <x:v>adult</x:v>
      </x:c>
      <x:c r="N588" s="4"/>
      <x:c r="O5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27" t="str">
        <x:v>gris pierre sombre</x:v>
      </x:c>
      <x:c r="Q588" s="27" t="str">
        <x:v>bronze sombre</x:v>
      </x:c>
      <x:c r="R588" s="27" t="str">
        <x:v>ivoire minéral</x:v>
      </x:c>
      <x:c r="S588" s="27" t="str">
        <x:v>Découvert</x:v>
      </x:c>
      <x:c r="T588" s="27" t="str">
        <x:v>posture d’observation en trois quarts droite</x:v>
      </x:c>
      <x:c r="U588" s="4" t="str">
        <x:v>Non</x:v>
      </x:c>
      <x:c r="V588" s="4" t="str">
        <x:v>remaining-at-v69</x:v>
      </x:c>
      <x:c r="W588" s="4" t="str">
        <x:v>Non</x:v>
      </x:c>
      <x:c r="X588" s="4" t="str">
        <x:v>Non</x:v>
      </x:c>
      <x:c r="Y588" s="4" t="str">
        <x:v>Non</x:v>
      </x:c>
      <x:c r="Z588" s="36" t="n">
        <x:v>0</x:v>
      </x:c>
      <x:c r="AA588" s="27"/>
      <x:c r="AB588" s="48"/>
      <x:c r="AC588" s="48"/>
      <x:c r="AD588" s="48"/>
      <x:c r="AE588" s="4"/>
      <x:c r="AF588" s="4"/>
      <x:c r="AG588" s="4"/>
      <x:c r="AH588" s="27" t="str">
        <x:v>Non applicable : aucun PNG accepté documenté à V69</x:v>
      </x:c>
      <x:c r="AI588" s="27" t="str">
        <x:v>Aucune correspondance retrouvée</x:v>
      </x:c>
      <x:c r="AJ588" s="52"/>
    </x:row>
    <x:row r="589" ht="29" customHeight="1">
      <x:c r="A589" s="4" t="str">
        <x:v>augmentes-assassin--kings-03</x:v>
      </x:c>
      <x:c r="B589" s="4" t="str">
        <x:v>Cohorte des Augmentés — base Assassin</x:v>
      </x:c>
      <x:c r="C589" s="4" t="str">
        <x:v>Kings / Rois</x:v>
      </x:c>
      <x:c r="D589" s="45" t="n">
        <x:v>3</x:v>
      </x:c>
      <x:c r="E589" s="27" t="str">
        <x:v>Pas faite</x:v>
      </x:c>
      <x:c r="F589" s="27" t="str">
        <x:v>Aucune référence retrouvée dans le périmètre audité</x:v>
      </x:c>
      <x:c r="G589" s="27" t="str">
        <x:v>Produire le PNG à partir de la fiche, puis sauvegarder et intégrer</x:v>
      </x:c>
      <x:c r="H589" s="27" t="str">
        <x:v>Catalogue 4 069</x:v>
      </x:c>
      <x:c r="I589" s="27" t="str">
        <x:v>Souverain des routes</x:v>
      </x:c>
      <x:c r="J589" s="4" t="str">
        <x:v>augmentes-assassin</x:v>
      </x:c>
      <x:c r="K589" s="4" t="str">
        <x:v>kings</x:v>
      </x:c>
      <x:c r="L589" s="4" t="str">
        <x:v>Non</x:v>
      </x:c>
      <x:c r="M589" s="4" t="str">
        <x:v>adult</x:v>
      </x:c>
      <x:c r="N589" s="4"/>
      <x:c r="O5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27" t="str">
        <x:v>charbon brun</x:v>
      </x:c>
      <x:c r="Q589" s="27" t="str">
        <x:v>acier mat</x:v>
      </x:c>
      <x:c r="R589" s="27" t="str">
        <x:v>vert désaturé</x:v>
      </x:c>
      <x:c r="S589" s="27" t="str">
        <x:v>Découvert</x:v>
      </x:c>
      <x:c r="T589" s="27" t="str">
        <x:v>appui stable et épaules détendues</x:v>
      </x:c>
      <x:c r="U589" s="4" t="str">
        <x:v>Non</x:v>
      </x:c>
      <x:c r="V589" s="4" t="str">
        <x:v>remaining-at-v69</x:v>
      </x:c>
      <x:c r="W589" s="4" t="str">
        <x:v>Non</x:v>
      </x:c>
      <x:c r="X589" s="4" t="str">
        <x:v>Non</x:v>
      </x:c>
      <x:c r="Y589" s="4" t="str">
        <x:v>Non</x:v>
      </x:c>
      <x:c r="Z589" s="36" t="n">
        <x:v>0</x:v>
      </x:c>
      <x:c r="AA589" s="27"/>
      <x:c r="AB589" s="48"/>
      <x:c r="AC589" s="48"/>
      <x:c r="AD589" s="48"/>
      <x:c r="AE589" s="4"/>
      <x:c r="AF589" s="4"/>
      <x:c r="AG589" s="4"/>
      <x:c r="AH589" s="27" t="str">
        <x:v>Non applicable : aucun PNG accepté documenté à V69</x:v>
      </x:c>
      <x:c r="AI589" s="27" t="str">
        <x:v>Aucune correspondance retrouvée</x:v>
      </x:c>
      <x:c r="AJ589" s="52"/>
    </x:row>
    <x:row r="590" ht="29" customHeight="1">
      <x:c r="A590" s="4" t="str">
        <x:v>augmentes-assassin--kings-04</x:v>
      </x:c>
      <x:c r="B590" s="4" t="str">
        <x:v>Cohorte des Augmentés — base Assassin</x:v>
      </x:c>
      <x:c r="C590" s="4" t="str">
        <x:v>Kings / Rois</x:v>
      </x:c>
      <x:c r="D590" s="45" t="n">
        <x:v>4</x:v>
      </x:c>
      <x:c r="E590" s="27" t="str">
        <x:v>Pas faite</x:v>
      </x:c>
      <x:c r="F590" s="27" t="str">
        <x:v>Aucune référence retrouvée dans le périmètre audité</x:v>
      </x:c>
      <x:c r="G590" s="27" t="str">
        <x:v>Produire le PNG à partir de la fiche, puis sauvegarder et intégrer</x:v>
      </x:c>
      <x:c r="H590" s="27" t="str">
        <x:v>Catalogue 4 069</x:v>
      </x:c>
      <x:c r="I590" s="27" t="str">
        <x:v>Roi au sceau ancien</x:v>
      </x:c>
      <x:c r="J590" s="4" t="str">
        <x:v>augmentes-assassin</x:v>
      </x:c>
      <x:c r="K590" s="4" t="str">
        <x:v>kings</x:v>
      </x:c>
      <x:c r="L590" s="4" t="str">
        <x:v>Non</x:v>
      </x:c>
      <x:c r="M590" s="4" t="str">
        <x:v>adult</x:v>
      </x:c>
      <x:c r="N590" s="4"/>
      <x:c r="O5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27" t="str">
        <x:v>ardoise cendrée</x:v>
      </x:c>
      <x:c r="Q590" s="27" t="str">
        <x:v>métal ardoise</x:v>
      </x:c>
      <x:c r="R590" s="27" t="str">
        <x:v>ocre</x:v>
      </x:c>
      <x:c r="S590" s="27" t="str">
        <x:v>Découvert</x:v>
      </x:c>
      <x:c r="T590" s="27" t="str">
        <x:v>léger transfert du poids, silhouette entière</x:v>
      </x:c>
      <x:c r="U590" s="4" t="str">
        <x:v>Non</x:v>
      </x:c>
      <x:c r="V590" s="4" t="str">
        <x:v>remaining-at-v69</x:v>
      </x:c>
      <x:c r="W590" s="4" t="str">
        <x:v>Non</x:v>
      </x:c>
      <x:c r="X590" s="4" t="str">
        <x:v>Non</x:v>
      </x:c>
      <x:c r="Y590" s="4" t="str">
        <x:v>Non</x:v>
      </x:c>
      <x:c r="Z590" s="36" t="n">
        <x:v>0</x:v>
      </x:c>
      <x:c r="AA590" s="27"/>
      <x:c r="AB590" s="48"/>
      <x:c r="AC590" s="48"/>
      <x:c r="AD590" s="48"/>
      <x:c r="AE590" s="4"/>
      <x:c r="AF590" s="4"/>
      <x:c r="AG590" s="4"/>
      <x:c r="AH590" s="27" t="str">
        <x:v>Non applicable : aucun PNG accepté documenté à V69</x:v>
      </x:c>
      <x:c r="AI590" s="27" t="str">
        <x:v>Aucune correspondance retrouvée</x:v>
      </x:c>
      <x:c r="AJ590" s="52"/>
    </x:row>
    <x:row r="591" ht="29" customHeight="1">
      <x:c r="A591" s="4" t="str">
        <x:v>augmentes-assassin--kings-05</x:v>
      </x:c>
      <x:c r="B591" s="4" t="str">
        <x:v>Cohorte des Augmentés — base Assassin</x:v>
      </x:c>
      <x:c r="C591" s="4" t="str">
        <x:v>Kings / Rois</x:v>
      </x:c>
      <x:c r="D591" s="45" t="n">
        <x:v>5</x:v>
      </x:c>
      <x:c r="E591" s="27" t="str">
        <x:v>Pas faite</x:v>
      </x:c>
      <x:c r="F591" s="27" t="str">
        <x:v>Aucune référence retrouvée dans le périmètre audité</x:v>
      </x:c>
      <x:c r="G591" s="27" t="str">
        <x:v>Produire le PNG à partir de la fiche, puis sauvegarder et intégrer</x:v>
      </x:c>
      <x:c r="H591" s="27" t="str">
        <x:v>Catalogue 4 069</x:v>
      </x:c>
      <x:c r="I591" s="27" t="str">
        <x:v>Souverain des ateliers</x:v>
      </x:c>
      <x:c r="J591" s="4" t="str">
        <x:v>augmentes-assassin</x:v>
      </x:c>
      <x:c r="K591" s="4" t="str">
        <x:v>kings</x:v>
      </x:c>
      <x:c r="L591" s="4" t="str">
        <x:v>Non</x:v>
      </x:c>
      <x:c r="M591" s="4" t="str">
        <x:v>adult</x:v>
      </x:c>
      <x:c r="N591" s="4"/>
      <x:c r="O5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27" t="str">
        <x:v>ivoire gris d’exopeau</x:v>
      </x:c>
      <x:c r="Q591" s="27" t="str">
        <x:v>cuivre oxydé discret</x:v>
      </x:c>
      <x:c r="R591" s="27" t="str">
        <x:v>noir mat</x:v>
      </x:c>
      <x:c r="S591" s="27" t="str">
        <x:v>Découvert</x:v>
      </x:c>
      <x:c r="T591" s="27" t="str">
        <x:v>posture de contrôle calme, mains lisibles</x:v>
      </x:c>
      <x:c r="U591" s="4" t="str">
        <x:v>Non</x:v>
      </x:c>
      <x:c r="V591" s="4" t="str">
        <x:v>remaining-at-v69</x:v>
      </x:c>
      <x:c r="W591" s="4" t="str">
        <x:v>Non</x:v>
      </x:c>
      <x:c r="X591" s="4" t="str">
        <x:v>Non</x:v>
      </x:c>
      <x:c r="Y591" s="4" t="str">
        <x:v>Non</x:v>
      </x:c>
      <x:c r="Z591" s="36" t="n">
        <x:v>0</x:v>
      </x:c>
      <x:c r="AA591" s="27"/>
      <x:c r="AB591" s="48"/>
      <x:c r="AC591" s="48"/>
      <x:c r="AD591" s="48"/>
      <x:c r="AE591" s="4"/>
      <x:c r="AF591" s="4"/>
      <x:c r="AG591" s="4"/>
      <x:c r="AH591" s="27" t="str">
        <x:v>Non applicable : aucun PNG accepté documenté à V69</x:v>
      </x:c>
      <x:c r="AI591" s="27" t="str">
        <x:v>Aucune correspondance retrouvée</x:v>
      </x:c>
      <x:c r="AJ591" s="52"/>
    </x:row>
    <x:row r="592" ht="29" customHeight="1">
      <x:c r="A592" s="4" t="str">
        <x:v>augmentes-assassin--kings-06</x:v>
      </x:c>
      <x:c r="B592" s="4" t="str">
        <x:v>Cohorte des Augmentés — base Assassin</x:v>
      </x:c>
      <x:c r="C592" s="4" t="str">
        <x:v>Kings / Rois</x:v>
      </x:c>
      <x:c r="D592" s="45" t="n">
        <x:v>6</x:v>
      </x:c>
      <x:c r="E592" s="27" t="str">
        <x:v>Pas faite</x:v>
      </x:c>
      <x:c r="F592" s="27" t="str">
        <x:v>Aucune référence retrouvée dans le périmètre audité</x:v>
      </x:c>
      <x:c r="G592" s="27" t="str">
        <x:v>Produire le PNG à partir de la fiche, puis sauvegarder et intégrer</x:v>
      </x:c>
      <x:c r="H592" s="27" t="str">
        <x:v>Catalogue 4 069</x:v>
      </x:c>
      <x:c r="I592" s="27" t="str">
        <x:v>Roi des assemblées</x:v>
      </x:c>
      <x:c r="J592" s="4" t="str">
        <x:v>augmentes-assassin</x:v>
      </x:c>
      <x:c r="K592" s="4" t="str">
        <x:v>kings</x:v>
      </x:c>
      <x:c r="L592" s="4" t="str">
        <x:v>Non</x:v>
      </x:c>
      <x:c r="M592" s="4" t="str">
        <x:v>adult</x:v>
      </x:c>
      <x:c r="N592" s="4"/>
      <x:c r="O5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27" t="str">
        <x:v>gris anthracite à marbrures rouges</x:v>
      </x:c>
      <x:c r="Q592" s="27" t="str">
        <x:v>titane sombre</x:v>
      </x:c>
      <x:c r="R592" s="27" t="str">
        <x:v>bordeaux</x:v>
      </x:c>
      <x:c r="S592" s="27" t="str">
        <x:v>Découvert</x:v>
      </x:c>
      <x:c r="T592" s="27" t="str">
        <x:v>bras tenus près du corps sans masquer les accessoires</x:v>
      </x:c>
      <x:c r="U592" s="4" t="str">
        <x:v>Non</x:v>
      </x:c>
      <x:c r="V592" s="4" t="str">
        <x:v>remaining-at-v69</x:v>
      </x:c>
      <x:c r="W592" s="4" t="str">
        <x:v>Non</x:v>
      </x:c>
      <x:c r="X592" s="4" t="str">
        <x:v>Non</x:v>
      </x:c>
      <x:c r="Y592" s="4" t="str">
        <x:v>Non</x:v>
      </x:c>
      <x:c r="Z592" s="36" t="n">
        <x:v>0</x:v>
      </x:c>
      <x:c r="AA592" s="27"/>
      <x:c r="AB592" s="48"/>
      <x:c r="AC592" s="48"/>
      <x:c r="AD592" s="48"/>
      <x:c r="AE592" s="4"/>
      <x:c r="AF592" s="4"/>
      <x:c r="AG592" s="4"/>
      <x:c r="AH592" s="27" t="str">
        <x:v>Non applicable : aucun PNG accepté documenté à V69</x:v>
      </x:c>
      <x:c r="AI592" s="27" t="str">
        <x:v>Aucune correspondance retrouvée</x:v>
      </x:c>
      <x:c r="AJ592" s="52"/>
    </x:row>
    <x:row r="593" ht="29" customHeight="1">
      <x:c r="A593" s="4" t="str">
        <x:v>augmentes-assassin--kings-07</x:v>
      </x:c>
      <x:c r="B593" s="4" t="str">
        <x:v>Cohorte des Augmentés — base Assassin</x:v>
      </x:c>
      <x:c r="C593" s="4" t="str">
        <x:v>Kings / Rois</x:v>
      </x:c>
      <x:c r="D593" s="45" t="n">
        <x:v>7</x:v>
      </x:c>
      <x:c r="E593" s="27" t="str">
        <x:v>Pas faite</x:v>
      </x:c>
      <x:c r="F593" s="27" t="str">
        <x:v>Aucune référence retrouvée dans le périmètre audité</x:v>
      </x:c>
      <x:c r="G593" s="27" t="str">
        <x:v>Produire le PNG à partir de la fiche, puis sauvegarder et intégrer</x:v>
      </x:c>
      <x:c r="H593" s="27" t="str">
        <x:v>Catalogue 4 069</x:v>
      </x:c>
      <x:c r="I593" s="27" t="str">
        <x:v>Souverain de la garde</x:v>
      </x:c>
      <x:c r="J593" s="4" t="str">
        <x:v>augmentes-assassin</x:v>
      </x:c>
      <x:c r="K593" s="4" t="str">
        <x:v>kings</x:v>
      </x:c>
      <x:c r="L593" s="4" t="str">
        <x:v>Non</x:v>
      </x:c>
      <x:c r="M593" s="4" t="str">
        <x:v>adult</x:v>
      </x:c>
      <x:c r="N593" s="4"/>
      <x:c r="O5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27" t="str">
        <x:v>gris pierre sombre</x:v>
      </x:c>
      <x:c r="Q593" s="27" t="str">
        <x:v>bronze ancien</x:v>
      </x:c>
      <x:c r="R593" s="27" t="str">
        <x:v>gris pierre</x:v>
      </x:c>
      <x:c r="S593" s="27" t="str">
        <x:v>Découvert</x:v>
      </x:c>
      <x:c r="T593" s="27" t="str">
        <x:v>geste discret de coordination</x:v>
      </x:c>
      <x:c r="U593" s="4" t="str">
        <x:v>Non</x:v>
      </x:c>
      <x:c r="V593" s="4" t="str">
        <x:v>remaining-at-v69</x:v>
      </x:c>
      <x:c r="W593" s="4" t="str">
        <x:v>Non</x:v>
      </x:c>
      <x:c r="X593" s="4" t="str">
        <x:v>Non</x:v>
      </x:c>
      <x:c r="Y593" s="4" t="str">
        <x:v>Non</x:v>
      </x:c>
      <x:c r="Z593" s="36" t="n">
        <x:v>0</x:v>
      </x:c>
      <x:c r="AA593" s="27"/>
      <x:c r="AB593" s="48"/>
      <x:c r="AC593" s="48"/>
      <x:c r="AD593" s="48"/>
      <x:c r="AE593" s="4"/>
      <x:c r="AF593" s="4"/>
      <x:c r="AG593" s="4"/>
      <x:c r="AH593" s="27" t="str">
        <x:v>Non applicable : aucun PNG accepté documenté à V69</x:v>
      </x:c>
      <x:c r="AI593" s="27" t="str">
        <x:v>Aucune correspondance retrouvée</x:v>
      </x:c>
      <x:c r="AJ593" s="52"/>
    </x:row>
    <x:row r="594" ht="29" customHeight="1">
      <x:c r="A594" s="4" t="str">
        <x:v>augmentes-assassin--kings-08</x:v>
      </x:c>
      <x:c r="B594" s="4" t="str">
        <x:v>Cohorte des Augmentés — base Assassin</x:v>
      </x:c>
      <x:c r="C594" s="4" t="str">
        <x:v>Kings / Rois</x:v>
      </x:c>
      <x:c r="D594" s="45" t="n">
        <x:v>8</x:v>
      </x:c>
      <x:c r="E594" s="27" t="str">
        <x:v>Pas faite</x:v>
      </x:c>
      <x:c r="F594" s="27" t="str">
        <x:v>Aucune référence retrouvée dans le périmètre audité</x:v>
      </x:c>
      <x:c r="G594" s="27" t="str">
        <x:v>Produire le PNG à partir de la fiche, puis sauvegarder et intégrer</x:v>
      </x:c>
      <x:c r="H594" s="27" t="str">
        <x:v>Catalogue 4 069</x:v>
      </x:c>
      <x:c r="I594" s="27" t="str">
        <x:v>Roi au disque</x:v>
      </x:c>
      <x:c r="J594" s="4" t="str">
        <x:v>augmentes-assassin</x:v>
      </x:c>
      <x:c r="K594" s="4" t="str">
        <x:v>kings</x:v>
      </x:c>
      <x:c r="L594" s="4" t="str">
        <x:v>Non</x:v>
      </x:c>
      <x:c r="M594" s="4" t="str">
        <x:v>adult</x:v>
      </x:c>
      <x:c r="N594" s="4"/>
      <x:c r="O5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27" t="str">
        <x:v>charbon brun</x:v>
      </x:c>
      <x:c r="Q594" s="27" t="str">
        <x:v>acier patiné</x:v>
      </x:c>
      <x:c r="R594" s="27" t="str">
        <x:v>bleu profond</x:v>
      </x:c>
      <x:c r="S594" s="27" t="str">
        <x:v>Découvert</x:v>
      </x:c>
      <x:c r="T594" s="27" t="str">
        <x:v>arme ou outil tenu bas, loin des jambes</x:v>
      </x:c>
      <x:c r="U594" s="4" t="str">
        <x:v>Non</x:v>
      </x:c>
      <x:c r="V594" s="4" t="str">
        <x:v>remaining-at-v69</x:v>
      </x:c>
      <x:c r="W594" s="4" t="str">
        <x:v>Non</x:v>
      </x:c>
      <x:c r="X594" s="4" t="str">
        <x:v>Non</x:v>
      </x:c>
      <x:c r="Y594" s="4" t="str">
        <x:v>Non</x:v>
      </x:c>
      <x:c r="Z594" s="36" t="n">
        <x:v>0</x:v>
      </x:c>
      <x:c r="AA594" s="27"/>
      <x:c r="AB594" s="48"/>
      <x:c r="AC594" s="48"/>
      <x:c r="AD594" s="48"/>
      <x:c r="AE594" s="4"/>
      <x:c r="AF594" s="4"/>
      <x:c r="AG594" s="4"/>
      <x:c r="AH594" s="27" t="str">
        <x:v>Non applicable : aucun PNG accepté documenté à V69</x:v>
      </x:c>
      <x:c r="AI594" s="27" t="str">
        <x:v>Aucune correspondance retrouvée</x:v>
      </x:c>
      <x:c r="AJ594" s="52"/>
    </x:row>
    <x:row r="595" ht="29" customHeight="1">
      <x:c r="A595" s="4" t="str">
        <x:v>augmentes-assassin--kings-09</x:v>
      </x:c>
      <x:c r="B595" s="4" t="str">
        <x:v>Cohorte des Augmentés — base Assassin</x:v>
      </x:c>
      <x:c r="C595" s="4" t="str">
        <x:v>Kings / Rois</x:v>
      </x:c>
      <x:c r="D595" s="45" t="n">
        <x:v>9</x:v>
      </x:c>
      <x:c r="E595" s="27" t="str">
        <x:v>Pas faite</x:v>
      </x:c>
      <x:c r="F595" s="27" t="str">
        <x:v>Aucune référence retrouvée dans le périmètre audité</x:v>
      </x:c>
      <x:c r="G595" s="27" t="str">
        <x:v>Produire le PNG à partir de la fiche, puis sauvegarder et intégrer</x:v>
      </x:c>
      <x:c r="H595" s="27" t="str">
        <x:v>Catalogue 4 069</x:v>
      </x:c>
      <x:c r="I595" s="27" t="str">
        <x:v>Souverain vétéran</x:v>
      </x:c>
      <x:c r="J595" s="4" t="str">
        <x:v>augmentes-assassin</x:v>
      </x:c>
      <x:c r="K595" s="4" t="str">
        <x:v>kings</x:v>
      </x:c>
      <x:c r="L595" s="4" t="str">
        <x:v>Non</x:v>
      </x:c>
      <x:c r="M595" s="4" t="str">
        <x:v>adult</x:v>
      </x:c>
      <x:c r="N595" s="4"/>
      <x:c r="O5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27" t="str">
        <x:v>ardoise cendrée</x:v>
      </x:c>
      <x:c r="Q595" s="27" t="str">
        <x:v>bronze patiné</x:v>
      </x:c>
      <x:c r="R595" s="27" t="str">
        <x:v>gris charbon</x:v>
      </x:c>
      <x:c r="S595" s="27" t="str">
        <x:v>Découvert</x:v>
      </x:c>
      <x:c r="T595" s="27" t="str">
        <x:v>attitude expérimentée immobile</x:v>
      </x:c>
      <x:c r="U595" s="4" t="str">
        <x:v>Non</x:v>
      </x:c>
      <x:c r="V595" s="4" t="str">
        <x:v>remaining-at-v69</x:v>
      </x:c>
      <x:c r="W595" s="4" t="str">
        <x:v>Non</x:v>
      </x:c>
      <x:c r="X595" s="4" t="str">
        <x:v>Non</x:v>
      </x:c>
      <x:c r="Y595" s="4" t="str">
        <x:v>Non</x:v>
      </x:c>
      <x:c r="Z595" s="36" t="n">
        <x:v>0</x:v>
      </x:c>
      <x:c r="AA595" s="27"/>
      <x:c r="AB595" s="48"/>
      <x:c r="AC595" s="48"/>
      <x:c r="AD595" s="48"/>
      <x:c r="AE595" s="4"/>
      <x:c r="AF595" s="4"/>
      <x:c r="AG595" s="4"/>
      <x:c r="AH595" s="27" t="str">
        <x:v>Non applicable : aucun PNG accepté documenté à V69</x:v>
      </x:c>
      <x:c r="AI595" s="27" t="str">
        <x:v>Aucune correspondance retrouvée</x:v>
      </x:c>
      <x:c r="AJ595" s="52"/>
    </x:row>
    <x:row r="596" ht="29" customHeight="1">
      <x:c r="A596" s="4" t="str">
        <x:v>augmentes-assassin--kings-10</x:v>
      </x:c>
      <x:c r="B596" s="4" t="str">
        <x:v>Cohorte des Augmentés — base Assassin</x:v>
      </x:c>
      <x:c r="C596" s="4" t="str">
        <x:v>Kings / Rois</x:v>
      </x:c>
      <x:c r="D596" s="45" t="n">
        <x:v>10</x:v>
      </x:c>
      <x:c r="E596" s="27" t="str">
        <x:v>Pas faite</x:v>
      </x:c>
      <x:c r="F596" s="27" t="str">
        <x:v>Aucune référence retrouvée dans le périmètre audité</x:v>
      </x:c>
      <x:c r="G596" s="27" t="str">
        <x:v>Produire le PNG à partir de la fiche, puis sauvegarder et intégrer</x:v>
      </x:c>
      <x:c r="H596" s="27" t="str">
        <x:v>Catalogue 4 069</x:v>
      </x:c>
      <x:c r="I596" s="27" t="str">
        <x:v>Premier souverain</x:v>
      </x:c>
      <x:c r="J596" s="4" t="str">
        <x:v>augmentes-assassin</x:v>
      </x:c>
      <x:c r="K596" s="4" t="str">
        <x:v>kings</x:v>
      </x:c>
      <x:c r="L596" s="4" t="str">
        <x:v>Non</x:v>
      </x:c>
      <x:c r="M596" s="4" t="str">
        <x:v>adult</x:v>
      </x:c>
      <x:c r="N596" s="4"/>
      <x:c r="O5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27" t="str">
        <x:v>ivoire gris d’exopeau</x:v>
      </x:c>
      <x:c r="Q596" s="27" t="str">
        <x:v>acier bleui</x:v>
      </x:c>
      <x:c r="R596" s="27" t="str">
        <x:v>cuivre mat</x:v>
      </x:c>
      <x:c r="S596" s="27" t="str">
        <x:v>Découvert</x:v>
      </x:c>
      <x:c r="T596" s="27" t="str">
        <x:v>présence assurée, légère rotation du thorax</x:v>
      </x:c>
      <x:c r="U596" s="4" t="str">
        <x:v>Non</x:v>
      </x:c>
      <x:c r="V596" s="4" t="str">
        <x:v>remaining-at-v69</x:v>
      </x:c>
      <x:c r="W596" s="4" t="str">
        <x:v>Non</x:v>
      </x:c>
      <x:c r="X596" s="4" t="str">
        <x:v>Non</x:v>
      </x:c>
      <x:c r="Y596" s="4" t="str">
        <x:v>Non</x:v>
      </x:c>
      <x:c r="Z596" s="36" t="n">
        <x:v>0</x:v>
      </x:c>
      <x:c r="AA596" s="27"/>
      <x:c r="AB596" s="48"/>
      <x:c r="AC596" s="48"/>
      <x:c r="AD596" s="48"/>
      <x:c r="AE596" s="4"/>
      <x:c r="AF596" s="4"/>
      <x:c r="AG596" s="4"/>
      <x:c r="AH596" s="27" t="str">
        <x:v>Non applicable : aucun PNG accepté documenté à V69</x:v>
      </x:c>
      <x:c r="AI596" s="27" t="str">
        <x:v>Aucune correspondance retrouvée</x:v>
      </x:c>
      <x:c r="AJ596" s="52"/>
    </x:row>
    <x:row r="597" ht="29" customHeight="1">
      <x:c r="A597" s="4" t="str">
        <x:v>augmentes-assassin--gardes-royaux-01</x:v>
      </x:c>
      <x:c r="B597" s="4" t="str">
        <x:v>Cohorte des Augmentés — base Assassin</x:v>
      </x:c>
      <x:c r="C597" s="4" t="str">
        <x:v>Gardes royaux</x:v>
      </x:c>
      <x:c r="D597" s="45" t="n">
        <x:v>1</x:v>
      </x:c>
      <x:c r="E597" s="27" t="str">
        <x:v>Présente dans main</x:v>
      </x:c>
      <x:c r="F597" s="27" t="str">
        <x:v>Galerie et codex</x:v>
      </x:c>
      <x:c r="G597" s="27" t="str">
        <x:v>Conserver ; vérifier le rendu selon l’usage indiqué</x:v>
      </x:c>
      <x:c r="H597" s="27" t="str">
        <x:v>Catalogue 4 069</x:v>
      </x:c>
      <x:c r="I597" s="27" t="str">
        <x:v>Gardes royaux 01</x:v>
      </x:c>
      <x:c r="J597" s="4" t="str">
        <x:v>augmentes-assassin</x:v>
      </x:c>
      <x:c r="K597" s="4" t="str">
        <x:v>gardes-royaux</x:v>
      </x:c>
      <x:c r="L597" s="4" t="str">
        <x:v>Oui</x:v>
      </x:c>
      <x:c r="M597" s="4" t="str">
        <x:v>Non renseigné</x:v>
      </x:c>
      <x:c r="N597" s="4"/>
      <x:c r="O597" s="27"/>
      <x:c r="P597" s="27"/>
      <x:c r="Q597" s="27"/>
      <x:c r="R597" s="27"/>
      <x:c r="S597" s="27"/>
      <x:c r="T597" s="27"/>
      <x:c r="U597" s="4" t="str">
        <x:v>Oui</x:v>
      </x:c>
      <x:c r="V597" s="4" t="str">
        <x:v>baseline-v6</x:v>
      </x:c>
      <x:c r="W597" s="4" t="str">
        <x:v>Oui</x:v>
      </x:c>
      <x:c r="X597" s="4" t="str">
        <x:v>Non</x:v>
      </x:c>
      <x:c r="Y597" s="4" t="str">
        <x:v>Non</x:v>
      </x:c>
      <x:c r="Z597" s="36" t="n">
        <x:v>0</x:v>
      </x:c>
      <x:c r="AA597" s="27" t="str">
        <x:v>Chemin blob présent dans l’arbre Git audité ; SHA256 déclaré par le registre, pixels non retéléchargés. Audit du code et des références ; aucun déploiement ni affichage en navigateur observé.</x:v>
      </x:c>
      <x:c r="AB597" s="48" t="str">
        <x:v>https://github.com/darknigthmare/yautja-la-longue-chasse/blob/536ac53335e440747f6eccedd2cd757d1f817a99/public/game/imports/v85/library/6b55d0e282a4c2e3ae6260c58cb2c966d59dc10f33add288a52e843dc9a49ca6.png</x:v>
      </x:c>
      <x:c r="AC597" s="48" t="str">
        <x:v>https://github.com/darknigthmare/yautja-la-longue-chasse/blob/536ac53335e440747f6eccedd2cd757d1f817a99/app/game/data/recentSpriteLibraryV85.json</x:v>
      </x:c>
      <x:c r="AD597" s="48"/>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27" t="str">
        <x:v>PNG accepté historiquement ; archive non localisée dans les dossiers Drive vérifiés</x:v>
      </x:c>
      <x:c r="AI597" s="27" t="str">
        <x:v>ID exact + SHA de version acceptée déclaré</x:v>
      </x:c>
      <x:c r="AJ597" s="52"/>
    </x:row>
    <x:row r="598" ht="29" customHeight="1">
      <x:c r="A598" s="4" t="str">
        <x:v>augmentes-assassin--gardes-royaux-02</x:v>
      </x:c>
      <x:c r="B598" s="4" t="str">
        <x:v>Cohorte des Augmentés — base Assassin</x:v>
      </x:c>
      <x:c r="C598" s="4" t="str">
        <x:v>Gardes royaux</x:v>
      </x:c>
      <x:c r="D598" s="45" t="n">
        <x:v>2</x:v>
      </x:c>
      <x:c r="E598" s="27" t="str">
        <x:v>Présente dans main</x:v>
      </x:c>
      <x:c r="F598" s="27" t="str">
        <x:v>Galerie et codex</x:v>
      </x:c>
      <x:c r="G598" s="27" t="str">
        <x:v>Conserver ; vérifier le rendu selon l’usage indiqué</x:v>
      </x:c>
      <x:c r="H598" s="27" t="str">
        <x:v>Catalogue 4 069</x:v>
      </x:c>
      <x:c r="I598" s="27" t="str">
        <x:v>Garde royal du vestibule</x:v>
      </x:c>
      <x:c r="J598" s="4" t="str">
        <x:v>augmentes-assassin</x:v>
      </x:c>
      <x:c r="K598" s="4" t="str">
        <x:v>gardes-royaux</x:v>
      </x:c>
      <x:c r="L598" s="4" t="str">
        <x:v>Oui</x:v>
      </x:c>
      <x:c r="M598" s="4" t="str">
        <x:v>Non renseigné</x:v>
      </x:c>
      <x:c r="N598" s="4"/>
      <x:c r="O598" s="27"/>
      <x:c r="P598" s="27"/>
      <x:c r="Q598" s="27"/>
      <x:c r="R598" s="27"/>
      <x:c r="S598" s="27"/>
      <x:c r="T598" s="27"/>
      <x:c r="U598" s="4" t="str">
        <x:v>Oui</x:v>
      </x:c>
      <x:c r="V598" s="4" t="str">
        <x:v>v63</x:v>
      </x:c>
      <x:c r="W598" s="4" t="str">
        <x:v>Oui</x:v>
      </x:c>
      <x:c r="X598" s="4" t="str">
        <x:v>Non</x:v>
      </x:c>
      <x:c r="Y598" s="4" t="str">
        <x:v>Non</x:v>
      </x:c>
      <x:c r="Z598" s="36" t="n">
        <x:v>0</x:v>
      </x:c>
      <x:c r="AA598" s="27" t="str">
        <x:v>Chemin blob présent dans l’arbre Git audité ; SHA256 déclaré par le registre, pixels non retéléchargés. Audit du code et des références ; aucun déploiement ni affichage en navigateur observé.</x:v>
      </x:c>
      <x:c r="AB598" s="48" t="str">
        <x:v>https://github.com/darknigthmare/yautja-la-longue-chasse/blob/536ac53335e440747f6eccedd2cd757d1f817a99/public/game/imports/v85/library/a469e594c699cd63f9d959de7013604cb2c7271e0d6fe42c28821f67f14e4018.png</x:v>
      </x:c>
      <x:c r="AC598" s="48" t="str">
        <x:v>https://github.com/darknigthmare/yautja-la-longue-chasse/blob/536ac53335e440747f6eccedd2cd757d1f817a99/app/game/data/recentSpriteLibraryV85.json</x:v>
      </x:c>
      <x:c r="AD598" s="48"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27" t="str">
        <x:v>Archive candidate présente sur Drive ; PNG individuel non revérifié dans cet audit</x:v>
      </x:c>
      <x:c r="AI598" s="27" t="str">
        <x:v>ID exact + SHA de version acceptée déclaré</x:v>
      </x:c>
      <x:c r="AJ598" s="52"/>
    </x:row>
    <x:row r="599" ht="29" customHeight="1">
      <x:c r="A599" s="4" t="str">
        <x:v>augmentes-assassin--gardes-royaux-03</x:v>
      </x:c>
      <x:c r="B599" s="4" t="str">
        <x:v>Cohorte des Augmentés — base Assassin</x:v>
      </x:c>
      <x:c r="C599" s="4" t="str">
        <x:v>Gardes royaux</x:v>
      </x:c>
      <x:c r="D599" s="45" t="n">
        <x:v>3</x:v>
      </x:c>
      <x:c r="E599" s="27" t="str">
        <x:v>Présente dans main</x:v>
      </x:c>
      <x:c r="F599" s="27" t="str">
        <x:v>Galerie et codex</x:v>
      </x:c>
      <x:c r="G599" s="27" t="str">
        <x:v>Conserver ; vérifier le rendu selon l’usage indiqué</x:v>
      </x:c>
      <x:c r="H599" s="27" t="str">
        <x:v>Catalogue 4 069</x:v>
      </x:c>
      <x:c r="I599" s="27" t="str">
        <x:v>Garde royal du trône</x:v>
      </x:c>
      <x:c r="J599" s="4" t="str">
        <x:v>augmentes-assassin</x:v>
      </x:c>
      <x:c r="K599" s="4" t="str">
        <x:v>gardes-royaux</x:v>
      </x:c>
      <x:c r="L599" s="4" t="str">
        <x:v>Oui</x:v>
      </x:c>
      <x:c r="M599" s="4" t="str">
        <x:v>Non renseigné</x:v>
      </x:c>
      <x:c r="N599" s="4"/>
      <x:c r="O599" s="27"/>
      <x:c r="P599" s="27"/>
      <x:c r="Q599" s="27"/>
      <x:c r="R599" s="27"/>
      <x:c r="S599" s="27"/>
      <x:c r="T599" s="27"/>
      <x:c r="U599" s="4" t="str">
        <x:v>Oui</x:v>
      </x:c>
      <x:c r="V599" s="4" t="str">
        <x:v>v63</x:v>
      </x:c>
      <x:c r="W599" s="4" t="str">
        <x:v>Oui</x:v>
      </x:c>
      <x:c r="X599" s="4" t="str">
        <x:v>Non</x:v>
      </x:c>
      <x:c r="Y599" s="4" t="str">
        <x:v>Non</x:v>
      </x:c>
      <x:c r="Z599" s="36" t="n">
        <x:v>0</x:v>
      </x:c>
      <x:c r="AA599" s="27" t="str">
        <x:v>Chemin blob présent dans l’arbre Git audité ; SHA256 déclaré par le registre, pixels non retéléchargés. Audit du code et des références ; aucun déploiement ni affichage en navigateur observé.</x:v>
      </x:c>
      <x:c r="AB599" s="48" t="str">
        <x:v>https://github.com/darknigthmare/yautja-la-longue-chasse/blob/536ac53335e440747f6eccedd2cd757d1f817a99/public/game/imports/v85/library/037221870d64be24eb49cf2283234de7fa41354731b60e6519c16365aa43ed83.png</x:v>
      </x:c>
      <x:c r="AC599" s="48" t="str">
        <x:v>https://github.com/darknigthmare/yautja-la-longue-chasse/blob/536ac53335e440747f6eccedd2cd757d1f817a99/app/game/data/recentSpriteLibraryV85.json</x:v>
      </x:c>
      <x:c r="AD599" s="48"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27" t="str">
        <x:v>Archive candidate présente sur Drive ; PNG individuel non revérifié dans cet audit</x:v>
      </x:c>
      <x:c r="AI599" s="27" t="str">
        <x:v>ID exact + SHA de version acceptée déclaré</x:v>
      </x:c>
      <x:c r="AJ599" s="52"/>
    </x:row>
    <x:row r="600" ht="29" customHeight="1">
      <x:c r="A600" s="4" t="str">
        <x:v>augmentes-assassin--gardes-royaux-04</x:v>
      </x:c>
      <x:c r="B600" s="4" t="str">
        <x:v>Cohorte des Augmentés — base Assassin</x:v>
      </x:c>
      <x:c r="C600" s="4" t="str">
        <x:v>Gardes royaux</x:v>
      </x:c>
      <x:c r="D600" s="45" t="n">
        <x:v>4</x:v>
      </x:c>
      <x:c r="E600" s="27" t="str">
        <x:v>Présente dans main</x:v>
      </x:c>
      <x:c r="F600" s="27" t="str">
        <x:v>Galerie et codex</x:v>
      </x:c>
      <x:c r="G600" s="27" t="str">
        <x:v>Conserver ; vérifier le rendu selon l’usage indiqué</x:v>
      </x:c>
      <x:c r="H600" s="27" t="str">
        <x:v>Catalogue 4 069</x:v>
      </x:c>
      <x:c r="I600" s="27" t="str">
        <x:v>Sentinelle royale</x:v>
      </x:c>
      <x:c r="J600" s="4" t="str">
        <x:v>augmentes-assassin</x:v>
      </x:c>
      <x:c r="K600" s="4" t="str">
        <x:v>gardes-royaux</x:v>
      </x:c>
      <x:c r="L600" s="4" t="str">
        <x:v>Oui</x:v>
      </x:c>
      <x:c r="M600" s="4" t="str">
        <x:v>Non renseigné</x:v>
      </x:c>
      <x:c r="N600" s="4"/>
      <x:c r="O600" s="27"/>
      <x:c r="P600" s="27"/>
      <x:c r="Q600" s="27"/>
      <x:c r="R600" s="27"/>
      <x:c r="S600" s="27"/>
      <x:c r="T600" s="27"/>
      <x:c r="U600" s="4" t="str">
        <x:v>Oui</x:v>
      </x:c>
      <x:c r="V600" s="4" t="str">
        <x:v>v63</x:v>
      </x:c>
      <x:c r="W600" s="4" t="str">
        <x:v>Oui</x:v>
      </x:c>
      <x:c r="X600" s="4" t="str">
        <x:v>Non</x:v>
      </x:c>
      <x:c r="Y600" s="4" t="str">
        <x:v>Non</x:v>
      </x:c>
      <x:c r="Z600" s="36" t="n">
        <x:v>0</x:v>
      </x:c>
      <x:c r="AA600" s="27" t="str">
        <x:v>Chemin blob présent dans l’arbre Git audité ; SHA256 déclaré par le registre, pixels non retéléchargés. Audit du code et des références ; aucun déploiement ni affichage en navigateur observé.</x:v>
      </x:c>
      <x:c r="AB600" s="48" t="str">
        <x:v>https://github.com/darknigthmare/yautja-la-longue-chasse/blob/536ac53335e440747f6eccedd2cd757d1f817a99/public/game/imports/v85/library/93ef38613e4cba591fa2e21d4cbb2822a25cdfcce562c0eed36cc69a6de3a043.png</x:v>
      </x:c>
      <x:c r="AC600" s="48" t="str">
        <x:v>https://github.com/darknigthmare/yautja-la-longue-chasse/blob/536ac53335e440747f6eccedd2cd757d1f817a99/app/game/data/recentSpriteLibraryV85.json</x:v>
      </x:c>
      <x:c r="AD600" s="48"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27" t="str">
        <x:v>Archive candidate présente sur Drive ; PNG individuel non revérifié dans cet audit</x:v>
      </x:c>
      <x:c r="AI600" s="27" t="str">
        <x:v>ID exact + SHA de version acceptée déclaré</x:v>
      </x:c>
      <x:c r="AJ600" s="52"/>
    </x:row>
    <x:row r="601" ht="29" customHeight="1">
      <x:c r="A601" s="4" t="str">
        <x:v>augmentes-assassin--gardes-royaux-05</x:v>
      </x:c>
      <x:c r="B601" s="4" t="str">
        <x:v>Cohorte des Augmentés — base Assassin</x:v>
      </x:c>
      <x:c r="C601" s="4" t="str">
        <x:v>Gardes royaux</x:v>
      </x:c>
      <x:c r="D601" s="45" t="n">
        <x:v>5</x:v>
      </x:c>
      <x:c r="E601" s="27" t="str">
        <x:v>Présente dans main</x:v>
      </x:c>
      <x:c r="F601" s="27" t="str">
        <x:v>Galerie et codex</x:v>
      </x:c>
      <x:c r="G601" s="27" t="str">
        <x:v>Conserver ; vérifier le rendu selon l’usage indiqué</x:v>
      </x:c>
      <x:c r="H601" s="27" t="str">
        <x:v>Catalogue 4 069</x:v>
      </x:c>
      <x:c r="I601" s="27" t="str">
        <x:v>Champion royal</x:v>
      </x:c>
      <x:c r="J601" s="4" t="str">
        <x:v>augmentes-assassin</x:v>
      </x:c>
      <x:c r="K601" s="4" t="str">
        <x:v>gardes-royaux</x:v>
      </x:c>
      <x:c r="L601" s="4" t="str">
        <x:v>Oui</x:v>
      </x:c>
      <x:c r="M601" s="4" t="str">
        <x:v>Non renseigné</x:v>
      </x:c>
      <x:c r="N601" s="4"/>
      <x:c r="O601" s="27"/>
      <x:c r="P601" s="27"/>
      <x:c r="Q601" s="27"/>
      <x:c r="R601" s="27"/>
      <x:c r="S601" s="27"/>
      <x:c r="T601" s="27"/>
      <x:c r="U601" s="4" t="str">
        <x:v>Oui</x:v>
      </x:c>
      <x:c r="V601" s="4" t="str">
        <x:v>v63</x:v>
      </x:c>
      <x:c r="W601" s="4" t="str">
        <x:v>Oui</x:v>
      </x:c>
      <x:c r="X601" s="4" t="str">
        <x:v>Non</x:v>
      </x:c>
      <x:c r="Y601" s="4" t="str">
        <x:v>Non</x:v>
      </x:c>
      <x:c r="Z601" s="36" t="n">
        <x:v>0</x:v>
      </x:c>
      <x:c r="AA601" s="27" t="str">
        <x:v>Chemin blob présent dans l’arbre Git audité ; SHA256 déclaré par le registre, pixels non retéléchargés. Audit du code et des références ; aucun déploiement ni affichage en navigateur observé.</x:v>
      </x:c>
      <x:c r="AB601" s="48" t="str">
        <x:v>https://github.com/darknigthmare/yautja-la-longue-chasse/blob/536ac53335e440747f6eccedd2cd757d1f817a99/public/game/imports/v85/library/8006e36199325a3543c718084b2536da60a7a6fba606b53bc02c03fc03188e44.png</x:v>
      </x:c>
      <x:c r="AC601" s="48" t="str">
        <x:v>https://github.com/darknigthmare/yautja-la-longue-chasse/blob/536ac53335e440747f6eccedd2cd757d1f817a99/app/game/data/recentSpriteLibraryV85.json</x:v>
      </x:c>
      <x:c r="AD601" s="48"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27" t="str">
        <x:v>Archive candidate présente sur Drive ; PNG individuel non revérifié dans cet audit</x:v>
      </x:c>
      <x:c r="AI601" s="27" t="str">
        <x:v>ID exact + SHA de version acceptée déclaré</x:v>
      </x:c>
      <x:c r="AJ601" s="52"/>
    </x:row>
    <x:row r="602" ht="29" customHeight="1">
      <x:c r="A602" s="4" t="str">
        <x:v>augmentes-assassin--gardes-royaux-06</x:v>
      </x:c>
      <x:c r="B602" s="4" t="str">
        <x:v>Cohorte des Augmentés — base Assassin</x:v>
      </x:c>
      <x:c r="C602" s="4" t="str">
        <x:v>Gardes royaux</x:v>
      </x:c>
      <x:c r="D602" s="45" t="n">
        <x:v>6</x:v>
      </x:c>
      <x:c r="E602" s="27" t="str">
        <x:v>Présente dans main</x:v>
      </x:c>
      <x:c r="F602" s="27" t="str">
        <x:v>Galerie et codex</x:v>
      </x:c>
      <x:c r="G602" s="27" t="str">
        <x:v>Conserver ; vérifier le rendu selon l’usage indiqué</x:v>
      </x:c>
      <x:c r="H602" s="27" t="str">
        <x:v>Catalogue 4 069</x:v>
      </x:c>
      <x:c r="I602" s="27" t="str">
        <x:v>Vétéran royal</x:v>
      </x:c>
      <x:c r="J602" s="4" t="str">
        <x:v>augmentes-assassin</x:v>
      </x:c>
      <x:c r="K602" s="4" t="str">
        <x:v>gardes-royaux</x:v>
      </x:c>
      <x:c r="L602" s="4" t="str">
        <x:v>Oui</x:v>
      </x:c>
      <x:c r="M602" s="4" t="str">
        <x:v>Non renseigné</x:v>
      </x:c>
      <x:c r="N602" s="4"/>
      <x:c r="O602" s="27"/>
      <x:c r="P602" s="27"/>
      <x:c r="Q602" s="27"/>
      <x:c r="R602" s="27"/>
      <x:c r="S602" s="27"/>
      <x:c r="T602" s="27"/>
      <x:c r="U602" s="4" t="str">
        <x:v>Oui</x:v>
      </x:c>
      <x:c r="V602" s="4" t="str">
        <x:v>v63</x:v>
      </x:c>
      <x:c r="W602" s="4" t="str">
        <x:v>Oui</x:v>
      </x:c>
      <x:c r="X602" s="4" t="str">
        <x:v>Non</x:v>
      </x:c>
      <x:c r="Y602" s="4" t="str">
        <x:v>Non</x:v>
      </x:c>
      <x:c r="Z602" s="36" t="n">
        <x:v>0</x:v>
      </x:c>
      <x:c r="AA602" s="27" t="str">
        <x:v>Chemin blob présent dans l’arbre Git audité ; SHA256 déclaré par le registre, pixels non retéléchargés. Audit du code et des références ; aucun déploiement ni affichage en navigateur observé.</x:v>
      </x:c>
      <x:c r="AB602" s="48" t="str">
        <x:v>https://github.com/darknigthmare/yautja-la-longue-chasse/blob/536ac53335e440747f6eccedd2cd757d1f817a99/public/game/imports/v85/library/f44986790d153287d2b39ec7781ff87084523dff7551dfac0edb62a9a512ce16.png</x:v>
      </x:c>
      <x:c r="AC602" s="48" t="str">
        <x:v>https://github.com/darknigthmare/yautja-la-longue-chasse/blob/536ac53335e440747f6eccedd2cd757d1f817a99/app/game/data/recentSpriteLibraryV85.json</x:v>
      </x:c>
      <x:c r="AD602" s="48"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27" t="str">
        <x:v>Archive candidate présente sur Drive ; PNG individuel non revérifié dans cet audit</x:v>
      </x:c>
      <x:c r="AI602" s="27" t="str">
        <x:v>ID exact + SHA de version acceptée déclaré</x:v>
      </x:c>
      <x:c r="AJ602" s="52"/>
    </x:row>
    <x:row r="603" ht="29" customHeight="1">
      <x:c r="A603" s="4" t="str">
        <x:v>augmentes-assassin--gardes-royaux-07</x:v>
      </x:c>
      <x:c r="B603" s="4" t="str">
        <x:v>Cohorte des Augmentés — base Assassin</x:v>
      </x:c>
      <x:c r="C603" s="4" t="str">
        <x:v>Gardes royaux</x:v>
      </x:c>
      <x:c r="D603" s="45" t="n">
        <x:v>7</x:v>
      </x:c>
      <x:c r="E603" s="27" t="str">
        <x:v>Présente dans main</x:v>
      </x:c>
      <x:c r="F603" s="27" t="str">
        <x:v>Galerie et codex</x:v>
      </x:c>
      <x:c r="G603" s="27" t="str">
        <x:v>Conserver ; vérifier le rendu selon l’usage indiqué</x:v>
      </x:c>
      <x:c r="H603" s="27" t="str">
        <x:v>Catalogue 4 069</x:v>
      </x:c>
      <x:c r="I603" s="27" t="str">
        <x:v>Capitaine royal</x:v>
      </x:c>
      <x:c r="J603" s="4" t="str">
        <x:v>augmentes-assassin</x:v>
      </x:c>
      <x:c r="K603" s="4" t="str">
        <x:v>gardes-royaux</x:v>
      </x:c>
      <x:c r="L603" s="4" t="str">
        <x:v>Oui</x:v>
      </x:c>
      <x:c r="M603" s="4" t="str">
        <x:v>Non renseigné</x:v>
      </x:c>
      <x:c r="N603" s="4"/>
      <x:c r="O603" s="27"/>
      <x:c r="P603" s="27"/>
      <x:c r="Q603" s="27"/>
      <x:c r="R603" s="27"/>
      <x:c r="S603" s="27"/>
      <x:c r="T603" s="27"/>
      <x:c r="U603" s="4" t="str">
        <x:v>Oui</x:v>
      </x:c>
      <x:c r="V603" s="4" t="str">
        <x:v>v63</x:v>
      </x:c>
      <x:c r="W603" s="4" t="str">
        <x:v>Oui</x:v>
      </x:c>
      <x:c r="X603" s="4" t="str">
        <x:v>Non</x:v>
      </x:c>
      <x:c r="Y603" s="4" t="str">
        <x:v>Non</x:v>
      </x:c>
      <x:c r="Z603" s="36" t="n">
        <x:v>0</x:v>
      </x:c>
      <x:c r="AA603" s="27" t="str">
        <x:v>Chemin blob présent dans l’arbre Git audité ; SHA256 déclaré par le registre, pixels non retéléchargés. Audit du code et des références ; aucun déploiement ni affichage en navigateur observé.</x:v>
      </x:c>
      <x:c r="AB603" s="48" t="str">
        <x:v>https://github.com/darknigthmare/yautja-la-longue-chasse/blob/536ac53335e440747f6eccedd2cd757d1f817a99/public/game/imports/v85/library/ca4b91a5a2d8feb7a48087ef2da3053c5dd58255393bdba5bef45aeff2b169a9.png</x:v>
      </x:c>
      <x:c r="AC603" s="48" t="str">
        <x:v>https://github.com/darknigthmare/yautja-la-longue-chasse/blob/536ac53335e440747f6eccedd2cd757d1f817a99/app/game/data/recentSpriteLibraryV85.json</x:v>
      </x:c>
      <x:c r="AD603" s="48"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27" t="str">
        <x:v>Archive candidate présente sur Drive ; PNG individuel non revérifié dans cet audit</x:v>
      </x:c>
      <x:c r="AI603" s="27" t="str">
        <x:v>ID exact + SHA de version acceptée déclaré</x:v>
      </x:c>
      <x:c r="AJ603" s="52"/>
    </x:row>
    <x:row r="604" ht="29" customHeight="1">
      <x:c r="A604" s="4" t="str">
        <x:v>augmentes-assassin--gardes-royaux-08</x:v>
      </x:c>
      <x:c r="B604" s="4" t="str">
        <x:v>Cohorte des Augmentés — base Assassin</x:v>
      </x:c>
      <x:c r="C604" s="4" t="str">
        <x:v>Gardes royaux</x:v>
      </x:c>
      <x:c r="D604" s="45" t="n">
        <x:v>8</x:v>
      </x:c>
      <x:c r="E604" s="27" t="str">
        <x:v>Présente dans main</x:v>
      </x:c>
      <x:c r="F604" s="27" t="str">
        <x:v>Galerie et codex</x:v>
      </x:c>
      <x:c r="G604" s="27" t="str">
        <x:v>Conserver ; vérifier le rendu selon l’usage indiqué</x:v>
      </x:c>
      <x:c r="H604" s="27" t="str">
        <x:v>Catalogue 4 069</x:v>
      </x:c>
      <x:c r="I604" s="27" t="str">
        <x:v>Garde des sceaux</x:v>
      </x:c>
      <x:c r="J604" s="4" t="str">
        <x:v>augmentes-assassin</x:v>
      </x:c>
      <x:c r="K604" s="4" t="str">
        <x:v>gardes-royaux</x:v>
      </x:c>
      <x:c r="L604" s="4" t="str">
        <x:v>Oui</x:v>
      </x:c>
      <x:c r="M604" s="4" t="str">
        <x:v>adult</x:v>
      </x:c>
      <x:c r="N604" s="4"/>
      <x:c r="O6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27" t="str">
        <x:v>charbon brun</x:v>
      </x:c>
      <x:c r="Q604" s="27" t="str">
        <x:v>acier patiné</x:v>
      </x:c>
      <x:c r="R604" s="27" t="str">
        <x:v>bleu profond</x:v>
      </x:c>
      <x:c r="S604" s="27" t="str">
        <x:v>Masqué</x:v>
      </x:c>
      <x:c r="T604" s="27" t="str">
        <x:v>arme ou outil tenu bas, loin des jambes</x:v>
      </x:c>
      <x:c r="U604" s="4" t="str">
        <x:v>Oui</x:v>
      </x:c>
      <x:c r="V604" s="4" t="str">
        <x:v>v63</x:v>
      </x:c>
      <x:c r="W604" s="4" t="str">
        <x:v>Oui</x:v>
      </x:c>
      <x:c r="X604" s="4" t="str">
        <x:v>Non</x:v>
      </x:c>
      <x:c r="Y604" s="4" t="str">
        <x:v>Non</x:v>
      </x:c>
      <x:c r="Z604" s="36" t="n">
        <x:v>0</x:v>
      </x:c>
      <x:c r="AA604" s="27" t="str">
        <x:v>Chemin blob présent dans l’arbre Git audité ; SHA256 déclaré par le registre, pixels non retéléchargés. Audit du code et des références ; aucun déploiement ni affichage en navigateur observé.</x:v>
      </x:c>
      <x:c r="AB604" s="48" t="str">
        <x:v>https://github.com/darknigthmare/yautja-la-longue-chasse/blob/536ac53335e440747f6eccedd2cd757d1f817a99/public/game/imports/v85/library/cd7604893c451ed53bf868e5e2b99adcecffd3efd63b3e964afd75e4ffe95ace.png</x:v>
      </x:c>
      <x:c r="AC604" s="48" t="str">
        <x:v>https://github.com/darknigthmare/yautja-la-longue-chasse/blob/536ac53335e440747f6eccedd2cd757d1f817a99/app/game/data/recentSpriteLibraryV85.json</x:v>
      </x:c>
      <x:c r="AD604" s="48"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27" t="str">
        <x:v>Archive candidate présente sur Drive ; PNG individuel non revérifié dans cet audit</x:v>
      </x:c>
      <x:c r="AI604" s="27" t="str">
        <x:v>ID exact + SHA de version acceptée déclaré</x:v>
      </x:c>
      <x:c r="AJ604" s="52"/>
    </x:row>
    <x:row r="605" ht="29" customHeight="1">
      <x:c r="A605" s="4" t="str">
        <x:v>augmentes-assassin--gardes-royaux-09</x:v>
      </x:c>
      <x:c r="B605" s="4" t="str">
        <x:v>Cohorte des Augmentés — base Assassin</x:v>
      </x:c>
      <x:c r="C605" s="4" t="str">
        <x:v>Gardes royaux</x:v>
      </x:c>
      <x:c r="D605" s="45" t="n">
        <x:v>9</x:v>
      </x:c>
      <x:c r="E605" s="27" t="str">
        <x:v>Présente dans main</x:v>
      </x:c>
      <x:c r="F605" s="27" t="str">
        <x:v>Galerie et codex</x:v>
      </x:c>
      <x:c r="G605" s="27" t="str">
        <x:v>Conserver ; vérifier le rendu selon l’usage indiqué</x:v>
      </x:c>
      <x:c r="H605" s="27" t="str">
        <x:v>Catalogue 4 069</x:v>
      </x:c>
      <x:c r="I605" s="27" t="str">
        <x:v>Garde des délégations</x:v>
      </x:c>
      <x:c r="J605" s="4" t="str">
        <x:v>augmentes-assassin</x:v>
      </x:c>
      <x:c r="K605" s="4" t="str">
        <x:v>gardes-royaux</x:v>
      </x:c>
      <x:c r="L605" s="4" t="str">
        <x:v>Oui</x:v>
      </x:c>
      <x:c r="M605" s="4" t="str">
        <x:v>adult</x:v>
      </x:c>
      <x:c r="N605" s="4"/>
      <x:c r="O6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27" t="str">
        <x:v>ardoise cendrée</x:v>
      </x:c>
      <x:c r="Q605" s="27" t="str">
        <x:v>bronze patiné</x:v>
      </x:c>
      <x:c r="R605" s="27" t="str">
        <x:v>gris charbon</x:v>
      </x:c>
      <x:c r="S605" s="27" t="str">
        <x:v>Masqué</x:v>
      </x:c>
      <x:c r="T605" s="27" t="str">
        <x:v>attitude expérimentée immobile</x:v>
      </x:c>
      <x:c r="U605" s="4" t="str">
        <x:v>Oui</x:v>
      </x:c>
      <x:c r="V605" s="4" t="str">
        <x:v>v63</x:v>
      </x:c>
      <x:c r="W605" s="4" t="str">
        <x:v>Oui</x:v>
      </x:c>
      <x:c r="X605" s="4" t="str">
        <x:v>Non</x:v>
      </x:c>
      <x:c r="Y605" s="4" t="str">
        <x:v>Non</x:v>
      </x:c>
      <x:c r="Z605" s="36" t="n">
        <x:v>0</x:v>
      </x:c>
      <x:c r="AA605" s="27" t="str">
        <x:v>Chemin blob présent dans l’arbre Git audité ; SHA256 déclaré par le registre, pixels non retéléchargés. Audit du code et des références ; aucun déploiement ni affichage en navigateur observé.</x:v>
      </x:c>
      <x:c r="AB605" s="48" t="str">
        <x:v>https://github.com/darknigthmare/yautja-la-longue-chasse/blob/536ac53335e440747f6eccedd2cd757d1f817a99/public/game/imports/v85/library/839ab63e50a9a9388e8abab9105f5f1935c8698d8129d5652092484ee3737330.png</x:v>
      </x:c>
      <x:c r="AC605" s="48" t="str">
        <x:v>https://github.com/darknigthmare/yautja-la-longue-chasse/blob/536ac53335e440747f6eccedd2cd757d1f817a99/app/game/data/recentSpriteLibraryV85.json</x:v>
      </x:c>
      <x:c r="AD605" s="48"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27" t="str">
        <x:v>Archive candidate présente sur Drive ; PNG individuel non revérifié dans cet audit</x:v>
      </x:c>
      <x:c r="AI605" s="27" t="str">
        <x:v>ID exact + SHA de version acceptée déclaré</x:v>
      </x:c>
      <x:c r="AJ605" s="52"/>
    </x:row>
    <x:row r="606" ht="29" customHeight="1">
      <x:c r="A606" s="4" t="str">
        <x:v>augmentes-assassin--gardes-royaux-10</x:v>
      </x:c>
      <x:c r="B606" s="4" t="str">
        <x:v>Cohorte des Augmentés — base Assassin</x:v>
      </x:c>
      <x:c r="C606" s="4" t="str">
        <x:v>Gardes royaux</x:v>
      </x:c>
      <x:c r="D606" s="45" t="n">
        <x:v>10</x:v>
      </x:c>
      <x:c r="E606" s="27" t="str">
        <x:v>Présente dans main</x:v>
      </x:c>
      <x:c r="F606" s="27" t="str">
        <x:v>Galerie et codex</x:v>
      </x:c>
      <x:c r="G606" s="27" t="str">
        <x:v>Conserver ; vérifier le rendu selon l’usage indiqué</x:v>
      </x:c>
      <x:c r="H606" s="27" t="str">
        <x:v>Catalogue 4 069</x:v>
      </x:c>
      <x:c r="I606" s="27" t="str">
        <x:v>Premier garde</x:v>
      </x:c>
      <x:c r="J606" s="4" t="str">
        <x:v>augmentes-assassin</x:v>
      </x:c>
      <x:c r="K606" s="4" t="str">
        <x:v>gardes-royaux</x:v>
      </x:c>
      <x:c r="L606" s="4" t="str">
        <x:v>Oui</x:v>
      </x:c>
      <x:c r="M606" s="4" t="str">
        <x:v>adult</x:v>
      </x:c>
      <x:c r="N606" s="4"/>
      <x:c r="O6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27" t="str">
        <x:v>ivoire gris d’exopeau</x:v>
      </x:c>
      <x:c r="Q606" s="27" t="str">
        <x:v>acier bleui</x:v>
      </x:c>
      <x:c r="R606" s="27" t="str">
        <x:v>cuivre mat</x:v>
      </x:c>
      <x:c r="S606" s="27" t="str">
        <x:v>Masqué</x:v>
      </x:c>
      <x:c r="T606" s="27" t="str">
        <x:v>présence assurée, légère rotation du thorax</x:v>
      </x:c>
      <x:c r="U606" s="4" t="str">
        <x:v>Oui</x:v>
      </x:c>
      <x:c r="V606" s="4" t="str">
        <x:v>v63</x:v>
      </x:c>
      <x:c r="W606" s="4" t="str">
        <x:v>Oui</x:v>
      </x:c>
      <x:c r="X606" s="4" t="str">
        <x:v>Non</x:v>
      </x:c>
      <x:c r="Y606" s="4" t="str">
        <x:v>Non</x:v>
      </x:c>
      <x:c r="Z606" s="36" t="n">
        <x:v>0</x:v>
      </x:c>
      <x:c r="AA606" s="27" t="str">
        <x:v>Chemin blob présent dans l’arbre Git audité ; SHA256 déclaré par le registre, pixels non retéléchargés. Audit du code et des références ; aucun déploiement ni affichage en navigateur observé.</x:v>
      </x:c>
      <x:c r="AB606" s="48" t="str">
        <x:v>https://github.com/darknigthmare/yautja-la-longue-chasse/blob/536ac53335e440747f6eccedd2cd757d1f817a99/public/game/imports/v85/library/5a592e9fbac1e1d4bcab017a3cae49fc7e90737fac91b7bc4efbb2c1e1f50c61.png</x:v>
      </x:c>
      <x:c r="AC606" s="48" t="str">
        <x:v>https://github.com/darknigthmare/yautja-la-longue-chasse/blob/536ac53335e440747f6eccedd2cd757d1f817a99/app/game/data/recentSpriteLibraryV85.json</x:v>
      </x:c>
      <x:c r="AD606" s="48"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27" t="str">
        <x:v>Archive candidate présente sur Drive ; PNG individuel non revérifié dans cet audit</x:v>
      </x:c>
      <x:c r="AI606" s="27" t="str">
        <x:v>ID exact + SHA de version acceptée déclaré</x:v>
      </x:c>
      <x:c r="AJ606" s="52"/>
    </x:row>
    <x:row r="607" ht="29" customHeight="1">
      <x:c r="A607" s="4" t="str">
        <x:v>spiked-tail--enforcers-comics-01</x:v>
      </x:c>
      <x:c r="B607" s="4" t="str">
        <x:v>Lignée Spiked Tail</x:v>
      </x:c>
      <x:c r="C607" s="4" t="str">
        <x:v>Enforcers du comic</x:v>
      </x:c>
      <x:c r="D607" s="45" t="n">
        <x:v>1</x:v>
      </x:c>
      <x:c r="E607" s="27" t="str">
        <x:v>Présente dans main</x:v>
      </x:c>
      <x:c r="F607" s="27" t="str">
        <x:v>Galerie et codex</x:v>
      </x:c>
      <x:c r="G607" s="27" t="str">
        <x:v>Conserver ; vérifier le rendu selon l’usage indiqué</x:v>
      </x:c>
      <x:c r="H607" s="27" t="str">
        <x:v>Catalogue 4 069</x:v>
      </x:c>
      <x:c r="I607" s="27" t="str">
        <x:v>Enforcers du comic 01</x:v>
      </x:c>
      <x:c r="J607" s="4" t="str">
        <x:v>spiked-tail</x:v>
      </x:c>
      <x:c r="K607" s="4" t="str">
        <x:v>enforcers-comics</x:v>
      </x:c>
      <x:c r="L607" s="4" t="str">
        <x:v>Non</x:v>
      </x:c>
      <x:c r="M607" s="4" t="str">
        <x:v>Non renseigné</x:v>
      </x:c>
      <x:c r="N607" s="4"/>
      <x:c r="O607" s="27"/>
      <x:c r="P607" s="27"/>
      <x:c r="Q607" s="27"/>
      <x:c r="R607" s="27"/>
      <x:c r="S607" s="27"/>
      <x:c r="T607" s="27"/>
      <x:c r="U607" s="4" t="str">
        <x:v>Oui</x:v>
      </x:c>
      <x:c r="V607" s="4" t="str">
        <x:v>baseline-v6</x:v>
      </x:c>
      <x:c r="W607" s="4" t="str">
        <x:v>Oui</x:v>
      </x:c>
      <x:c r="X607" s="4" t="str">
        <x:v>Non</x:v>
      </x:c>
      <x:c r="Y607" s="4" t="str">
        <x:v>Non</x:v>
      </x:c>
      <x:c r="Z607" s="36" t="n">
        <x:v>0</x:v>
      </x:c>
      <x:c r="AA607" s="27" t="str">
        <x:v>Chemin blob présent dans l’arbre Git audité ; SHA256 déclaré par le registre, pixels non retéléchargés. Audit du code et des références ; aucun déploiement ni affichage en navigateur observé.</x:v>
      </x:c>
      <x:c r="AB607" s="48" t="str">
        <x:v>https://github.com/darknigthmare/yautja-la-longue-chasse/blob/536ac53335e440747f6eccedd2cd757d1f817a99/public/game/imports/v85/library/b46c26e554db50c3cf545c8a5e76ee65ca94dfa5af388229bd0a255f70aa6892.png</x:v>
      </x:c>
      <x:c r="AC607" s="48" t="str">
        <x:v>https://github.com/darknigthmare/yautja-la-longue-chasse/blob/536ac53335e440747f6eccedd2cd757d1f817a99/app/game/data/recentSpriteLibraryV85.json</x:v>
      </x:c>
      <x:c r="AD607" s="48"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27" t="str">
        <x:v>Archive candidate présente sur Drive ; PNG individuel non revérifié dans cet audit</x:v>
      </x:c>
      <x:c r="AI607" s="27" t="str">
        <x:v>ID exact + SHA de version acceptée déclaré</x:v>
      </x:c>
      <x:c r="AJ607" s="52"/>
    </x:row>
    <x:row r="608" ht="29" customHeight="1">
      <x:c r="A608" s="4" t="str">
        <x:v>spiked-tail--enforcers-comics-02</x:v>
      </x:c>
      <x:c r="B608" s="4" t="str">
        <x:v>Lignée Spiked Tail</x:v>
      </x:c>
      <x:c r="C608" s="4" t="str">
        <x:v>Enforcers du comic</x:v>
      </x:c>
      <x:c r="D608" s="45" t="n">
        <x:v>2</x:v>
      </x:c>
      <x:c r="E608" s="27" t="str">
        <x:v>Produite — à vérifier</x:v>
      </x:c>
      <x:c r="F608" s="27" t="str">
        <x:v>Aucune référence retrouvée dans le périmètre audité</x:v>
      </x:c>
      <x:c r="G608" s="27" t="str">
        <x:v>Retrouver le PNG V6.10 par son empreinte avant de le réintégrer.</x:v>
      </x:c>
      <x:c r="H608" s="27" t="str">
        <x:v>Catalogue 4 069</x:v>
      </x:c>
      <x:c r="I608" s="27" t="str">
        <x:v>Traqueur aux attaches de cuivre</x:v>
      </x:c>
      <x:c r="J608" s="4" t="str">
        <x:v>spiked-tail</x:v>
      </x:c>
      <x:c r="K608" s="4" t="str">
        <x:v>enforcers-comics</x:v>
      </x:c>
      <x:c r="L608" s="4" t="str">
        <x:v>Non</x:v>
      </x:c>
      <x:c r="M608" s="4" t="str">
        <x:v>adult</x:v>
      </x:c>
      <x:c r="N608" s="4"/>
      <x:c r="O6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27" t="str">
        <x:v>cuivre gris</x:v>
      </x:c>
      <x:c r="Q608" s="27" t="str">
        <x:v>argent patiné</x:v>
      </x:c>
      <x:c r="R608" s="27" t="str">
        <x:v>cuivre mat</x:v>
      </x:c>
      <x:c r="S608" s="27" t="str">
        <x:v>Masqué</x:v>
      </x:c>
      <x:c r="T608" s="27" t="str">
        <x:v>posture d’observation en trois quarts droite</x:v>
      </x:c>
      <x:c r="U608" s="4" t="str">
        <x:v>Non</x:v>
      </x:c>
      <x:c r="V608" s="4" t="str">
        <x:v>remaining-at-v69</x:v>
      </x:c>
      <x:c r="W608" s="4" t="str">
        <x:v>Non</x:v>
      </x:c>
      <x:c r="X608" s="4" t="str">
        <x:v>Non</x:v>
      </x:c>
      <x:c r="Y608" s="4" t="str">
        <x:v>Non</x:v>
      </x:c>
      <x:c r="Z608" s="36" t="n">
        <x:v>0</x:v>
      </x:c>
      <x:c r="AA608" s="27" t="str">
        <x:v>Production V6.10 attestée par l’Excel du 20/10/2026. PNG non retrouvé lors de la reprise du 21/10 ; empreinte et inspection historiques conservées. Disponibilité actuelle à vérifier.</x:v>
      </x:c>
      <x:c r="AB608" s="48"/>
      <x:c r="AC608" s="48"/>
      <x:c r="AD608" s="48"/>
      <x:c r="AE608" s="4" t="str">
        <x:v>public/game/production/enforcers-v610/spiked-tail/enforcers-comics-02.png</x:v>
      </x:c>
      <x:c r="AF608" s="4"/>
      <x:c r="AG608" s="4"/>
      <x:c r="AH608" s="27" t="str">
        <x:v>PNG V6.10 non retrouvé dans les emplacements vérifiés le 21/10/2026.</x:v>
      </x:c>
      <x:c r="AI608" s="27" t="str">
        <x:v>Identité exacte ; preuve historique sans octets PNG récupérés</x:v>
      </x:c>
      <x:c r="AJ608" s="52" t="str">
        <x:v>SHA256 V6.10 : b118ab7bb655dd3b83429a27c3e90bd3eee52fffe50d7229336b953cc6cf08f5. Production V6.10 attestée par l’Excel du 20/10/2026. PNG non retrouvé lors de la reprise du 21/10 ; empreinte et inspection historiques conservées. Disponibilité actuelle à vérifier.</x:v>
      </x:c>
    </x:row>
    <x:row r="609" ht="29" customHeight="1">
      <x:c r="A609" s="4" t="str">
        <x:v>spiked-tail--enforcers-comics-03</x:v>
      </x:c>
      <x:c r="B609" s="4" t="str">
        <x:v>Lignée Spiked Tail</x:v>
      </x:c>
      <x:c r="C609" s="4" t="str">
        <x:v>Enforcers du comic</x:v>
      </x:c>
      <x:c r="D609" s="45" t="n">
        <x:v>3</x:v>
      </x:c>
      <x:c r="E609" s="27" t="str">
        <x:v>Produite — à vérifier</x:v>
      </x:c>
      <x:c r="F609" s="27" t="str">
        <x:v>Aucune référence retrouvée dans le périmètre audité</x:v>
      </x:c>
      <x:c r="G609" s="27" t="str">
        <x:v>Retrouver le PNG V6.10 par son empreinte avant de le réintégrer.</x:v>
      </x:c>
      <x:c r="H609" s="27" t="str">
        <x:v>Catalogue 4 069</x:v>
      </x:c>
      <x:c r="I609" s="27" t="str">
        <x:v>Veilleur au disque</x:v>
      </x:c>
      <x:c r="J609" s="4" t="str">
        <x:v>spiked-tail</x:v>
      </x:c>
      <x:c r="K609" s="4" t="str">
        <x:v>enforcers-comics</x:v>
      </x:c>
      <x:c r="L609" s="4" t="str">
        <x:v>Non</x:v>
      </x:c>
      <x:c r="M609" s="4" t="str">
        <x:v>adult</x:v>
      </x:c>
      <x:c r="N609" s="4"/>
      <x:c r="O6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27" t="str">
        <x:v>brun ocre</x:v>
      </x:c>
      <x:c r="Q609" s="27" t="str">
        <x:v>argent patiné</x:v>
      </x:c>
      <x:c r="R609" s="27" t="str">
        <x:v>bronze pâle</x:v>
      </x:c>
      <x:c r="S609" s="27" t="str">
        <x:v>Masqué</x:v>
      </x:c>
      <x:c r="T609" s="27" t="str">
        <x:v>appui stable et épaules détendues</x:v>
      </x:c>
      <x:c r="U609" s="4" t="str">
        <x:v>Non</x:v>
      </x:c>
      <x:c r="V609" s="4" t="str">
        <x:v>remaining-at-v69</x:v>
      </x:c>
      <x:c r="W609" s="4" t="str">
        <x:v>Non</x:v>
      </x:c>
      <x:c r="X609" s="4" t="str">
        <x:v>Non</x:v>
      </x:c>
      <x:c r="Y609" s="4" t="str">
        <x:v>Non</x:v>
      </x:c>
      <x:c r="Z609" s="36" t="n">
        <x:v>0</x:v>
      </x:c>
      <x:c r="AA609" s="27" t="str">
        <x:v>Production V6.10 attestée par l’Excel du 20/10/2026. PNG non retrouvé lors de la reprise du 21/10 ; empreinte et inspection historiques conservées. Disponibilité actuelle à vérifier.</x:v>
      </x:c>
      <x:c r="AB609" s="48"/>
      <x:c r="AC609" s="48"/>
      <x:c r="AD609" s="48"/>
      <x:c r="AE609" s="4" t="str">
        <x:v>public/game/production/enforcers-v610/spiked-tail/enforcers-comics-03.png</x:v>
      </x:c>
      <x:c r="AF609" s="4"/>
      <x:c r="AG609" s="4"/>
      <x:c r="AH609" s="27" t="str">
        <x:v>PNG V6.10 non retrouvé dans les emplacements vérifiés le 21/10/2026.</x:v>
      </x:c>
      <x:c r="AI609" s="27" t="str">
        <x:v>Identité exacte ; preuve historique sans octets PNG récupérés</x:v>
      </x:c>
      <x:c r="AJ609" s="52" t="str">
        <x:v>SHA256 V6.10 : 2fa007154deb07045107b13a87cda03b043cf61ea132915c1e47c0b46970503a. Production V6.10 attestée par l’Excel du 20/10/2026. PNG non retrouvé lors de la reprise du 21/10 ; empreinte et inspection historiques conservées. Disponibilité actuelle à vérifier.</x:v>
      </x:c>
    </x:row>
    <x:row r="610" ht="29" customHeight="1">
      <x:c r="A610" s="4" t="str">
        <x:v>spiked-tail--enforcers-comics-04</x:v>
      </x:c>
      <x:c r="B610" s="4" t="str">
        <x:v>Lignée Spiked Tail</x:v>
      </x:c>
      <x:c r="C610" s="4" t="str">
        <x:v>Enforcers du comic</x:v>
      </x:c>
      <x:c r="D610" s="45" t="n">
        <x:v>4</x:v>
      </x:c>
      <x:c r="E610" s="27" t="str">
        <x:v>Présente dans main</x:v>
      </x:c>
      <x:c r="F610" s="27" t="str">
        <x:v>Aucune référence retrouvée dans le périmètre audité</x:v>
      </x:c>
      <x:c r="G610" s="27" t="str">
        <x:v>Lot V6.11 fusionné dans main via la PR nº 7 ; aucun nouveau placement en scène attesté par cette réconciliation.</x:v>
      </x:c>
      <x:c r="H610" s="27" t="str">
        <x:v>Catalogue 4 069</x:v>
      </x:c>
      <x:c r="I610" s="27" t="str">
        <x:v>Intercepteur à la lance courte</x:v>
      </x:c>
      <x:c r="J610" s="4" t="str">
        <x:v>spiked-tail</x:v>
      </x:c>
      <x:c r="K610" s="4" t="str">
        <x:v>enforcers-comics</x:v>
      </x:c>
      <x:c r="L610" s="4" t="str">
        <x:v>Non</x:v>
      </x:c>
      <x:c r="M610" s="4" t="str">
        <x:v>adult</x:v>
      </x:c>
      <x:c r="N610" s="4"/>
      <x:c r="O6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27" t="str">
        <x:v>olive bronze</x:v>
      </x:c>
      <x:c r="Q610" s="27" t="str">
        <x:v>argent patiné</x:v>
      </x:c>
      <x:c r="R610" s="27" t="str">
        <x:v>ivoire minéral</x:v>
      </x:c>
      <x:c r="S610" s="27" t="str">
        <x:v>Masqué</x:v>
      </x:c>
      <x:c r="T610" s="27" t="str">
        <x:v>léger transfert du poids, silhouette entière</x:v>
      </x:c>
      <x:c r="U610" s="4" t="str">
        <x:v>Non</x:v>
      </x:c>
      <x:c r="V610" s="4" t="str">
        <x:v>remaining-at-v69</x:v>
      </x:c>
      <x:c r="W610" s="4" t="str">
        <x:v>Non</x:v>
      </x:c>
      <x:c r="X610" s="4" t="str">
        <x:v>Non</x:v>
      </x:c>
      <x:c r="Y610" s="4" t="str">
        <x:v>Non</x:v>
      </x:c>
      <x:c r="Z610" s="36" t="n">
        <x:v>0</x:v>
      </x:c>
      <x:c r="AA610" s="27" t="str">
        <x:v>PNG V6.11 natif conservé à l’identique. Fusion de la PR nº 7 vérifiée ; blob et registre présents dans main au commit dbd7625ade2c83d133875138516fb21fae2aa7bf. Galerie et codex raccordés ; pose fixe.</x:v>
      </x:c>
      <x:c r="AB610" s="48" t="str">
        <x:v>https://github.com/darknigthmare/yautja-la-longue-chasse/blob/dbd7625ade2c83d133875138516fb21fae2aa7bf/public/game/production/enforcers-v611/spiked-tail/enforcers-comics-04.png</x:v>
      </x:c>
      <x:c r="AC610" s="48" t="str">
        <x:v>https://github.com/darknigthmare/yautja-la-longue-chasse/blob/dbd7625ade2c83d133875138516fb21fae2aa7bf/app/game/data/enforcerProductionV611.json</x:v>
      </x:c>
      <x:c r="AD610" s="48"/>
      <x:c r="AE610" s="4" t="str">
        <x:v>public/game/production/enforcers-v611/spiked-tail/enforcers-comics-04.png</x:v>
      </x:c>
      <x:c r="AF610" s="4"/>
      <x:c r="AG610" s="4"/>
      <x:c r="AH610" s="27" t="str">
        <x:v>PNG et registre V6.11 vérifiés dans main après fusion de la PR nº 7.</x:v>
      </x:c>
      <x:c r="AI610" s="27" t="str">
        <x:v>Identifiant catalogue exact ; nouveau PNG natif vérifié</x:v>
      </x:c>
      <x:c r="AJ610" s="52"/>
    </x:row>
    <x:row r="611" ht="29" customHeight="1">
      <x:c r="A611" s="4" t="str">
        <x:v>spiked-tail--enforcers-comics-05</x:v>
      </x:c>
      <x:c r="B611" s="4" t="str">
        <x:v>Lignée Spiked Tail</x:v>
      </x:c>
      <x:c r="C611" s="4" t="str">
        <x:v>Enforcers du comic</x:v>
      </x:c>
      <x:c r="D611" s="45" t="n">
        <x:v>5</x:v>
      </x:c>
      <x:c r="E611" s="27" t="str">
        <x:v>Présente dans main</x:v>
      </x:c>
      <x:c r="F611" s="27" t="str">
        <x:v>Aucune référence retrouvée dans le périmètre audité</x:v>
      </x:c>
      <x:c r="G611" s="27" t="str">
        <x:v>Lot V6.11 fusionné dans main via la PR nº 7 ; aucun nouveau placement en scène attesté par cette réconciliation.</x:v>
      </x:c>
      <x:c r="H611" s="27" t="str">
        <x:v>Catalogue 4 069</x:v>
      </x:c>
      <x:c r="I611" s="27" t="str">
        <x:v>Pisteur au sceau sombre</x:v>
      </x:c>
      <x:c r="J611" s="4" t="str">
        <x:v>spiked-tail</x:v>
      </x:c>
      <x:c r="K611" s="4" t="str">
        <x:v>enforcers-comics</x:v>
      </x:c>
      <x:c r="L611" s="4" t="str">
        <x:v>Non</x:v>
      </x:c>
      <x:c r="M611" s="4" t="str">
        <x:v>adult</x:v>
      </x:c>
      <x:c r="N611" s="4"/>
      <x:c r="O6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27" t="str">
        <x:v>ocre sombre</x:v>
      </x:c>
      <x:c r="Q611" s="27" t="str">
        <x:v>argent patiné</x:v>
      </x:c>
      <x:c r="R611" s="27" t="str">
        <x:v>vert désaturé</x:v>
      </x:c>
      <x:c r="S611" s="27" t="str">
        <x:v>Masqué</x:v>
      </x:c>
      <x:c r="T611" s="27" t="str">
        <x:v>posture de contrôle calme, mains lisibles</x:v>
      </x:c>
      <x:c r="U611" s="4" t="str">
        <x:v>Non</x:v>
      </x:c>
      <x:c r="V611" s="4" t="str">
        <x:v>remaining-at-v69</x:v>
      </x:c>
      <x:c r="W611" s="4" t="str">
        <x:v>Non</x:v>
      </x:c>
      <x:c r="X611" s="4" t="str">
        <x:v>Non</x:v>
      </x:c>
      <x:c r="Y611" s="4" t="str">
        <x:v>Non</x:v>
      </x:c>
      <x:c r="Z611" s="36" t="n">
        <x:v>0</x:v>
      </x:c>
      <x:c r="AA611" s="27" t="str">
        <x:v>PNG V6.11 natif conservé à l’identique. Fusion de la PR nº 7 vérifiée ; blob et registre présents dans main au commit dbd7625ade2c83d133875138516fb21fae2aa7bf. Galerie et codex raccordés ; pose fixe.</x:v>
      </x:c>
      <x:c r="AB611" s="48" t="str">
        <x:v>https://github.com/darknigthmare/yautja-la-longue-chasse/blob/dbd7625ade2c83d133875138516fb21fae2aa7bf/public/game/production/enforcers-v611/spiked-tail/enforcers-comics-05.png</x:v>
      </x:c>
      <x:c r="AC611" s="48" t="str">
        <x:v>https://github.com/darknigthmare/yautja-la-longue-chasse/blob/dbd7625ade2c83d133875138516fb21fae2aa7bf/app/game/data/enforcerProductionV611.json</x:v>
      </x:c>
      <x:c r="AD611" s="48"/>
      <x:c r="AE611" s="4" t="str">
        <x:v>public/game/production/enforcers-v611/spiked-tail/enforcers-comics-05.png</x:v>
      </x:c>
      <x:c r="AF611" s="4"/>
      <x:c r="AG611" s="4"/>
      <x:c r="AH611" s="27" t="str">
        <x:v>PNG et registre V6.11 vérifiés dans main après fusion de la PR nº 7.</x:v>
      </x:c>
      <x:c r="AI611" s="27" t="str">
        <x:v>Identifiant catalogue exact ; nouveau PNG natif vérifié</x:v>
      </x:c>
      <x:c r="AJ611" s="52"/>
    </x:row>
    <x:row r="612" ht="29" customHeight="1">
      <x:c r="A612" s="4" t="str">
        <x:v>spiked-tail--enforcers-comics-06</x:v>
      </x:c>
      <x:c r="B612" s="4" t="str">
        <x:v>Lignée Spiked Tail</x:v>
      </x:c>
      <x:c r="C612" s="4" t="str">
        <x:v>Enforcers du comic</x:v>
      </x:c>
      <x:c r="D612" s="45" t="n">
        <x:v>6</x:v>
      </x:c>
      <x:c r="E612" s="27" t="str">
        <x:v>Conservée hors main</x:v>
      </x:c>
      <x:c r="F612" s="27" t="str">
        <x:v>Aucune référence retrouvée dans le périmètre audité</x:v>
      </x:c>
      <x:c r="G612" s="27" t="str">
        <x:v>Revoir le lot V6.12 de la PR nº 9 ; fusion et placement en scène restent à décider.</x:v>
      </x:c>
      <x:c r="H612" s="27" t="str">
        <x:v>Catalogue 4 069</x:v>
      </x:c>
      <x:c r="I612" s="27" t="str">
        <x:v>Porte-liens</x:v>
      </x:c>
      <x:c r="J612" s="4" t="str">
        <x:v>spiked-tail</x:v>
      </x:c>
      <x:c r="K612" s="4" t="str">
        <x:v>enforcers-comics</x:v>
      </x:c>
      <x:c r="L612" s="4" t="str">
        <x:v>Non</x:v>
      </x:c>
      <x:c r="M612" s="4" t="str">
        <x:v>adult</x:v>
      </x:c>
      <x:c r="N612" s="4"/>
      <x:c r="O6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27" t="str">
        <x:v>or brun</x:v>
      </x:c>
      <x:c r="Q612" s="27" t="str">
        <x:v>argent patiné</x:v>
      </x:c>
      <x:c r="R612" s="27" t="str">
        <x:v>ocre</x:v>
      </x:c>
      <x:c r="S612" s="27" t="str">
        <x:v>Masqué</x:v>
      </x:c>
      <x:c r="T612" s="27" t="str">
        <x:v>bras tenus près du corps sans masquer les accessoires</x:v>
      </x:c>
      <x:c r="U612" s="4" t="str">
        <x:v>Non</x:v>
      </x:c>
      <x:c r="V612" s="4" t="str">
        <x:v>remaining-at-v69</x:v>
      </x:c>
      <x:c r="W612" s="4" t="str">
        <x:v>Non</x:v>
      </x:c>
      <x:c r="X612" s="4" t="str">
        <x:v>Non</x:v>
      </x:c>
      <x:c r="Y612" s="4" t="str">
        <x:v>Non</x:v>
      </x:c>
      <x:c r="Z612" s="36" t="n">
        <x:v>0</x:v>
      </x:c>
      <x:c r="AA612" s="27" t="str">
        <x:v>PNG V6.12 natif fourni dans cette livraison, inspecté et vérifié octet par octet. Références de galerie et codex ajoutées à la branche. Pose fixe ; aucun nouveau placement en scène.</x:v>
      </x:c>
      <x:c r="AB612" s="48" t="str">
        <x:v>https://github.com/darknigthmare/yautja-la-longue-chasse/blob/codex/enforcers-v612-20261021/public/game/production/enforcers-v612/spiked-tail/enforcers-comics-06.png</x:v>
      </x:c>
      <x:c r="AC612" s="48" t="str">
        <x:v>https://github.com/darknigthmare/yautja-la-longue-chasse/blob/codex/enforcers-v612-20261021/app/game/data/enforcerProductionV612.json</x:v>
      </x:c>
      <x:c r="AD612" s="48"/>
      <x:c r="AE612" s="4" t="str">
        <x:v>public/game/production/enforcers-v612/spiked-tail/enforcers-comics-06.png</x:v>
      </x:c>
      <x:c r="AF612" s="4"/>
      <x:c r="AG612" s="4"/>
      <x:c r="AH612" s="27" t="str">
        <x:v>PNG natif vérifié dans cette livraison ; hors main.</x:v>
      </x:c>
      <x:c r="AI612" s="27" t="str">
        <x:v>Identifiant catalogue exact ; nouveau PNG natif vérifié</x:v>
      </x:c>
      <x:c r="AJ612" s="52"/>
    </x:row>
    <x:row r="613" ht="29" customHeight="1">
      <x:c r="A613" s="4" t="str">
        <x:v>spiked-tail--enforcers-comics-07</x:v>
      </x:c>
      <x:c r="B613" s="4" t="str">
        <x:v>Lignée Spiked Tail</x:v>
      </x:c>
      <x:c r="C613" s="4" t="str">
        <x:v>Enforcers du comic</x:v>
      </x:c>
      <x:c r="D613" s="45" t="n">
        <x:v>7</x:v>
      </x:c>
      <x:c r="E613" s="27" t="str">
        <x:v>Conservée hors main</x:v>
      </x:c>
      <x:c r="F613" s="27" t="str">
        <x:v>Aucune référence retrouvée dans le périmètre audité</x:v>
      </x:c>
      <x:c r="G613" s="27" t="str">
        <x:v>Revoir le lot V6.12 de la PR nº 9 ; fusion et placement en scène restent à décider.</x:v>
      </x:c>
      <x:c r="H613" s="27" t="str">
        <x:v>Catalogue 4 069</x:v>
      </x:c>
      <x:c r="I613" s="27" t="str">
        <x:v>Inspecteur des passages</x:v>
      </x:c>
      <x:c r="J613" s="4" t="str">
        <x:v>spiked-tail</x:v>
      </x:c>
      <x:c r="K613" s="4" t="str">
        <x:v>enforcers-comics</x:v>
      </x:c>
      <x:c r="L613" s="4" t="str">
        <x:v>Non</x:v>
      </x:c>
      <x:c r="M613" s="4" t="str">
        <x:v>adult</x:v>
      </x:c>
      <x:c r="N613" s="4"/>
      <x:c r="O6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27" t="str">
        <x:v>cuivre gris</x:v>
      </x:c>
      <x:c r="Q613" s="27" t="str">
        <x:v>argent patiné</x:v>
      </x:c>
      <x:c r="R613" s="27" t="str">
        <x:v>noir mat</x:v>
      </x:c>
      <x:c r="S613" s="27" t="str">
        <x:v>Masqué</x:v>
      </x:c>
      <x:c r="T613" s="27" t="str">
        <x:v>geste discret de coordination</x:v>
      </x:c>
      <x:c r="U613" s="4" t="str">
        <x:v>Non</x:v>
      </x:c>
      <x:c r="V613" s="4" t="str">
        <x:v>remaining-at-v69</x:v>
      </x:c>
      <x:c r="W613" s="4" t="str">
        <x:v>Non</x:v>
      </x:c>
      <x:c r="X613" s="4" t="str">
        <x:v>Non</x:v>
      </x:c>
      <x:c r="Y613" s="4" t="str">
        <x:v>Non</x:v>
      </x:c>
      <x:c r="Z613" s="36" t="n">
        <x:v>0</x:v>
      </x:c>
      <x:c r="AA613" s="27" t="str">
        <x:v>PNG V6.12 natif fourni dans cette livraison, inspecté et vérifié octet par octet. Références de galerie et codex ajoutées à la branche. Pose fixe ; aucun nouveau placement en scène.</x:v>
      </x:c>
      <x:c r="AB613" s="48" t="str">
        <x:v>https://github.com/darknigthmare/yautja-la-longue-chasse/blob/codex/enforcers-v612-20261021/public/game/production/enforcers-v612/spiked-tail/enforcers-comics-07.png</x:v>
      </x:c>
      <x:c r="AC613" s="48" t="str">
        <x:v>https://github.com/darknigthmare/yautja-la-longue-chasse/blob/codex/enforcers-v612-20261021/app/game/data/enforcerProductionV612.json</x:v>
      </x:c>
      <x:c r="AD613" s="48"/>
      <x:c r="AE613" s="4" t="str">
        <x:v>public/game/production/enforcers-v612/spiked-tail/enforcers-comics-07.png</x:v>
      </x:c>
      <x:c r="AF613" s="4"/>
      <x:c r="AG613" s="4"/>
      <x:c r="AH613" s="27" t="str">
        <x:v>PNG natif vérifié dans cette livraison ; hors main.</x:v>
      </x:c>
      <x:c r="AI613" s="27" t="str">
        <x:v>Identifiant catalogue exact ; nouveau PNG natif vérifié</x:v>
      </x:c>
      <x:c r="AJ613" s="52"/>
    </x:row>
    <x:row r="614" ht="29" customHeight="1">
      <x:c r="A614" s="4" t="str">
        <x:v>spiked-tail--enforcers-comics-08</x:v>
      </x:c>
      <x:c r="B614" s="4" t="str">
        <x:v>Lignée Spiked Tail</x:v>
      </x:c>
      <x:c r="C614" s="4" t="str">
        <x:v>Enforcers du comic</x:v>
      </x:c>
      <x:c r="D614" s="45" t="n">
        <x:v>8</x:v>
      </x:c>
      <x:c r="E614" s="27" t="str">
        <x:v>Pas faite</x:v>
      </x:c>
      <x:c r="F614" s="27" t="str">
        <x:v>Aucune référence retrouvée dans le périmètre audité</x:v>
      </x:c>
      <x:c r="G614" s="27" t="str">
        <x:v>Produire le PNG à partir de la fiche, puis sauvegarder et intégrer</x:v>
      </x:c>
      <x:c r="H614" s="27" t="str">
        <x:v>Catalogue 4 069</x:v>
      </x:c>
      <x:c r="I614" s="27" t="str">
        <x:v>Arbitre au filet dense</x:v>
      </x:c>
      <x:c r="J614" s="4" t="str">
        <x:v>spiked-tail</x:v>
      </x:c>
      <x:c r="K614" s="4" t="str">
        <x:v>enforcers-comics</x:v>
      </x:c>
      <x:c r="L614" s="4" t="str">
        <x:v>Non</x:v>
      </x:c>
      <x:c r="M614" s="4" t="str">
        <x:v>adult</x:v>
      </x:c>
      <x:c r="N614" s="4"/>
      <x:c r="O6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27" t="str">
        <x:v>brun ocre</x:v>
      </x:c>
      <x:c r="Q614" s="27" t="str">
        <x:v>argent patiné</x:v>
      </x:c>
      <x:c r="R614" s="27" t="str">
        <x:v>bordeaux</x:v>
      </x:c>
      <x:c r="S614" s="27" t="str">
        <x:v>Masqué</x:v>
      </x:c>
      <x:c r="T614" s="27" t="str">
        <x:v>arme ou outil tenu bas, loin des jambes</x:v>
      </x:c>
      <x:c r="U614" s="4" t="str">
        <x:v>Non</x:v>
      </x:c>
      <x:c r="V614" s="4" t="str">
        <x:v>remaining-at-v69</x:v>
      </x:c>
      <x:c r="W614" s="4" t="str">
        <x:v>Non</x:v>
      </x:c>
      <x:c r="X614" s="4" t="str">
        <x:v>Non</x:v>
      </x:c>
      <x:c r="Y614" s="4" t="str">
        <x:v>Non</x:v>
      </x:c>
      <x:c r="Z614" s="36" t="n">
        <x:v>0</x:v>
      </x:c>
      <x:c r="AA614" s="27"/>
      <x:c r="AB614" s="48"/>
      <x:c r="AC614" s="48"/>
      <x:c r="AD614" s="48"/>
      <x:c r="AE614" s="4"/>
      <x:c r="AF614" s="4"/>
      <x:c r="AG614" s="4"/>
      <x:c r="AH614" s="27" t="str">
        <x:v>Non applicable : aucun PNG accepté documenté à V69</x:v>
      </x:c>
      <x:c r="AI614" s="27" t="str">
        <x:v>Aucune correspondance retrouvée</x:v>
      </x:c>
      <x:c r="AJ614" s="52"/>
    </x:row>
    <x:row r="615" ht="29" customHeight="1">
      <x:c r="A615" s="4" t="str">
        <x:v>spiked-tail--enforcers-comics-09</x:v>
      </x:c>
      <x:c r="B615" s="4" t="str">
        <x:v>Lignée Spiked Tail</x:v>
      </x:c>
      <x:c r="C615" s="4" t="str">
        <x:v>Enforcers du comic</x:v>
      </x:c>
      <x:c r="D615" s="45" t="n">
        <x:v>9</x:v>
      </x:c>
      <x:c r="E615" s="27" t="str">
        <x:v>Pas faite</x:v>
      </x:c>
      <x:c r="F615" s="27" t="str">
        <x:v>Aucune référence retrouvée dans le périmètre audité</x:v>
      </x:c>
      <x:c r="G615" s="27" t="str">
        <x:v>Produire le PNG à partir de la fiche, puis sauvegarder et intégrer</x:v>
      </x:c>
      <x:c r="H615" s="27" t="str">
        <x:v>Catalogue 4 069</x:v>
      </x:c>
      <x:c r="I615" s="27" t="str">
        <x:v>Vétéran aux gravures usées</x:v>
      </x:c>
      <x:c r="J615" s="4" t="str">
        <x:v>spiked-tail</x:v>
      </x:c>
      <x:c r="K615" s="4" t="str">
        <x:v>enforcers-comics</x:v>
      </x:c>
      <x:c r="L615" s="4" t="str">
        <x:v>Non</x:v>
      </x:c>
      <x:c r="M615" s="4" t="str">
        <x:v>adult</x:v>
      </x:c>
      <x:c r="N615" s="4"/>
      <x:c r="O6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27" t="str">
        <x:v>olive bronze</x:v>
      </x:c>
      <x:c r="Q615" s="27" t="str">
        <x:v>argent patiné</x:v>
      </x:c>
      <x:c r="R615" s="27" t="str">
        <x:v>gris pierre</x:v>
      </x:c>
      <x:c r="S615" s="27" t="str">
        <x:v>Masqué</x:v>
      </x:c>
      <x:c r="T615" s="27" t="str">
        <x:v>attitude expérimentée immobile</x:v>
      </x:c>
      <x:c r="U615" s="4" t="str">
        <x:v>Non</x:v>
      </x:c>
      <x:c r="V615" s="4" t="str">
        <x:v>remaining-at-v69</x:v>
      </x:c>
      <x:c r="W615" s="4" t="str">
        <x:v>Non</x:v>
      </x:c>
      <x:c r="X615" s="4" t="str">
        <x:v>Non</x:v>
      </x:c>
      <x:c r="Y615" s="4" t="str">
        <x:v>Non</x:v>
      </x:c>
      <x:c r="Z615" s="36" t="n">
        <x:v>0</x:v>
      </x:c>
      <x:c r="AA615" s="27"/>
      <x:c r="AB615" s="48"/>
      <x:c r="AC615" s="48"/>
      <x:c r="AD615" s="48"/>
      <x:c r="AE615" s="4"/>
      <x:c r="AF615" s="4"/>
      <x:c r="AG615" s="4"/>
      <x:c r="AH615" s="27" t="str">
        <x:v>Non applicable : aucun PNG accepté documenté à V69</x:v>
      </x:c>
      <x:c r="AI615" s="27" t="str">
        <x:v>Aucune correspondance retrouvée</x:v>
      </x:c>
      <x:c r="AJ615" s="52"/>
    </x:row>
    <x:row r="616" ht="29" customHeight="1">
      <x:c r="A616" s="4" t="str">
        <x:v>spiked-tail--enforcers-comics-10</x:v>
      </x:c>
      <x:c r="B616" s="4" t="str">
        <x:v>Lignée Spiked Tail</x:v>
      </x:c>
      <x:c r="C616" s="4" t="str">
        <x:v>Enforcers du comic</x:v>
      </x:c>
      <x:c r="D616" s="45" t="n">
        <x:v>10</x:v>
      </x:c>
      <x:c r="E616" s="27" t="str">
        <x:v>Pas faite</x:v>
      </x:c>
      <x:c r="F616" s="27" t="str">
        <x:v>Aucune référence retrouvée dans le périmètre audité</x:v>
      </x:c>
      <x:c r="G616" s="27" t="str">
        <x:v>Produire le PNG à partir de la fiche, puis sauvegarder et intégrer</x:v>
      </x:c>
      <x:c r="H616" s="27" t="str">
        <x:v>Catalogue 4 069</x:v>
      </x:c>
      <x:c r="I616" s="27" t="str">
        <x:v>Chef de poursuite</x:v>
      </x:c>
      <x:c r="J616" s="4" t="str">
        <x:v>spiked-tail</x:v>
      </x:c>
      <x:c r="K616" s="4" t="str">
        <x:v>enforcers-comics</x:v>
      </x:c>
      <x:c r="L616" s="4" t="str">
        <x:v>Non</x:v>
      </x:c>
      <x:c r="M616" s="4" t="str">
        <x:v>adult</x:v>
      </x:c>
      <x:c r="N616" s="4"/>
      <x:c r="O6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27" t="str">
        <x:v>ocre sombre</x:v>
      </x:c>
      <x:c r="Q616" s="27" t="str">
        <x:v>argent patiné</x:v>
      </x:c>
      <x:c r="R616" s="27" t="str">
        <x:v>bleu profond</x:v>
      </x:c>
      <x:c r="S616" s="27" t="str">
        <x:v>Masqué</x:v>
      </x:c>
      <x:c r="T616" s="27" t="str">
        <x:v>présence assurée, légère rotation du thorax</x:v>
      </x:c>
      <x:c r="U616" s="4" t="str">
        <x:v>Non</x:v>
      </x:c>
      <x:c r="V616" s="4" t="str">
        <x:v>remaining-at-v69</x:v>
      </x:c>
      <x:c r="W616" s="4" t="str">
        <x:v>Non</x:v>
      </x:c>
      <x:c r="X616" s="4" t="str">
        <x:v>Non</x:v>
      </x:c>
      <x:c r="Y616" s="4" t="str">
        <x:v>Non</x:v>
      </x:c>
      <x:c r="Z616" s="36" t="n">
        <x:v>0</x:v>
      </x:c>
      <x:c r="AA616" s="27"/>
      <x:c r="AB616" s="48"/>
      <x:c r="AC616" s="48"/>
      <x:c r="AD616" s="48"/>
      <x:c r="AE616" s="4"/>
      <x:c r="AF616" s="4"/>
      <x:c r="AG616" s="4"/>
      <x:c r="AH616" s="27" t="str">
        <x:v>Non applicable : aucun PNG accepté documenté à V69</x:v>
      </x:c>
      <x:c r="AI616" s="27" t="str">
        <x:v>Aucune correspondance retrouvée</x:v>
      </x:c>
      <x:c r="AJ616" s="52"/>
    </x:row>
    <x:row r="617" ht="29" customHeight="1">
      <x:c r="A617" s="4" t="str">
        <x:v>spiked-tail--chevaucheurs-01</x:v>
      </x:c>
      <x:c r="B617" s="4" t="str">
        <x:v>Lignée Spiked Tail</x:v>
      </x:c>
      <x:c r="C617" s="4" t="str">
        <x:v>Chevaucheurs</x:v>
      </x:c>
      <x:c r="D617" s="45" t="n">
        <x:v>1</x:v>
      </x:c>
      <x:c r="E617" s="27" t="str">
        <x:v>Présente dans main</x:v>
      </x:c>
      <x:c r="F617" s="27" t="str">
        <x:v>Galerie et codex</x:v>
      </x:c>
      <x:c r="G617" s="27" t="str">
        <x:v>Conserver ; vérifier le rendu selon l’usage indiqué</x:v>
      </x:c>
      <x:c r="H617" s="27" t="str">
        <x:v>Catalogue 4 069</x:v>
      </x:c>
      <x:c r="I617" s="27" t="str">
        <x:v>Chevaucheurs 01</x:v>
      </x:c>
      <x:c r="J617" s="4" t="str">
        <x:v>spiked-tail</x:v>
      </x:c>
      <x:c r="K617" s="4" t="str">
        <x:v>chevaucheurs</x:v>
      </x:c>
      <x:c r="L617" s="4" t="str">
        <x:v>Non</x:v>
      </x:c>
      <x:c r="M617" s="4" t="str">
        <x:v>Non renseigné</x:v>
      </x:c>
      <x:c r="N617" s="4" t="str">
        <x:v>Brise-houle · brise-houle</x:v>
      </x:c>
      <x:c r="O617" s="27"/>
      <x:c r="P617" s="27"/>
      <x:c r="Q617" s="27"/>
      <x:c r="R617" s="27"/>
      <x:c r="S617" s="27"/>
      <x:c r="T617" s="27"/>
      <x:c r="U617" s="4" t="str">
        <x:v>Oui</x:v>
      </x:c>
      <x:c r="V617" s="4" t="str">
        <x:v>baseline-v6</x:v>
      </x:c>
      <x:c r="W617" s="4" t="str">
        <x:v>Oui</x:v>
      </x:c>
      <x:c r="X617" s="4" t="str">
        <x:v>Non</x:v>
      </x:c>
      <x:c r="Y617" s="4" t="str">
        <x:v>Non</x:v>
      </x:c>
      <x:c r="Z617" s="36" t="n">
        <x:v>0</x:v>
      </x:c>
      <x:c r="AA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48" t="str">
        <x:v>https://github.com/darknigthmare/yautja-la-longue-chasse/blob/536ac53335e440747f6eccedd2cd757d1f817a99/public/game/imports/v85/library/4ef23c4b7bfd0a9d598a335cb41fff463f628f449969eb9370c0f4b4fc8ada84.png</x:v>
      </x:c>
      <x:c r="AC617" s="48" t="str">
        <x:v>https://github.com/darknigthmare/yautja-la-longue-chasse/blob/536ac53335e440747f6eccedd2cd757d1f817a99/app/game/data/recentSpriteLibraryV85.json</x:v>
      </x:c>
      <x:c r="AD617" s="48"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27" t="str">
        <x:v>Archive candidate présente sur Drive ; PNG individuel non revérifié dans cet audit</x:v>
      </x:c>
      <x:c r="AI617" s="27" t="str">
        <x:v>ID exact + SHA de version acceptée déclaré</x:v>
      </x:c>
      <x:c r="AJ617" s="52"/>
    </x:row>
    <x:row r="618" ht="29" customHeight="1">
      <x:c r="A618" s="4" t="str">
        <x:v>spiked-tail--chevaucheurs-02</x:v>
      </x:c>
      <x:c r="B618" s="4" t="str">
        <x:v>Lignée Spiked Tail</x:v>
      </x:c>
      <x:c r="C618" s="4" t="str">
        <x:v>Chevaucheurs</x:v>
      </x:c>
      <x:c r="D618" s="45" t="n">
        <x:v>2</x:v>
      </x:c>
      <x:c r="E618" s="27" t="str">
        <x:v>Présente dans main</x:v>
      </x:c>
      <x:c r="F618" s="27" t="str">
        <x:v>Galerie et codex</x:v>
      </x:c>
      <x:c r="G618" s="27" t="str">
        <x:v>Conserver ; vérifier le rendu selon l’usage indiqué</x:v>
      </x:c>
      <x:c r="H618" s="27" t="str">
        <x:v>Catalogue 4 069</x:v>
      </x:c>
      <x:c r="I618" s="27" t="str">
        <x:v>Éclaireur monté</x:v>
      </x:c>
      <x:c r="J618" s="4" t="str">
        <x:v>spiked-tail</x:v>
      </x:c>
      <x:c r="K618" s="4" t="str">
        <x:v>chevaucheurs</x:v>
      </x:c>
      <x:c r="L618" s="4" t="str">
        <x:v>Non</x:v>
      </x:c>
      <x:c r="M618" s="4" t="str">
        <x:v>adult</x:v>
      </x:c>
      <x:c r="N618" s="4" t="str">
        <x:v>Brise-houle · brise-houle</x:v>
      </x:c>
      <x:c r="O6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27" t="str">
        <x:v>cuivre gris</x:v>
      </x:c>
      <x:c r="Q618" s="27" t="str">
        <x:v>acier mat</x:v>
      </x:c>
      <x:c r="R618" s="27" t="str">
        <x:v>vert désaturé</x:v>
      </x:c>
      <x:c r="S618" s="27" t="str">
        <x:v>Découvert</x:v>
      </x:c>
      <x:c r="T618" s="27" t="str">
        <x:v>réellement assis en selle, monture et cavalier entiers, vue trois quarts droite</x:v>
      </x:c>
      <x:c r="U618" s="4" t="str">
        <x:v>Oui</x:v>
      </x:c>
      <x:c r="V618" s="4" t="str">
        <x:v>v63</x:v>
      </x:c>
      <x:c r="W618" s="4" t="str">
        <x:v>Oui</x:v>
      </x:c>
      <x:c r="X618" s="4" t="str">
        <x:v>Non</x:v>
      </x:c>
      <x:c r="Y618" s="4" t="str">
        <x:v>Non</x:v>
      </x:c>
      <x:c r="Z618" s="36" t="n">
        <x:v>0</x:v>
      </x:c>
      <x:c r="AA618" s="27" t="str">
        <x:v>Chemin blob présent dans l’arbre Git audité ; SHA256 déclaré par le registre, pixels non retéléchargés. Audit du code et des références ; aucun déploiement ni affichage en navigateur observé.</x:v>
      </x:c>
      <x:c r="AB618" s="48" t="str">
        <x:v>https://github.com/darknigthmare/yautja-la-longue-chasse/blob/536ac53335e440747f6eccedd2cd757d1f817a99/public/game/imports/v85/library/0798e59e6370d463fefb5a42efd9a6ea4c9342cad25a9d3745e824683cfc9d96.png</x:v>
      </x:c>
      <x:c r="AC618" s="48" t="str">
        <x:v>https://github.com/darknigthmare/yautja-la-longue-chasse/blob/536ac53335e440747f6eccedd2cd757d1f817a99/app/game/data/recentSpriteLibraryV85.json</x:v>
      </x:c>
      <x:c r="AD618" s="48"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27" t="str">
        <x:v>Archive candidate présente sur Drive ; PNG individuel non revérifié dans cet audit</x:v>
      </x:c>
      <x:c r="AI618" s="27" t="str">
        <x:v>ID exact + SHA de version acceptée déclaré</x:v>
      </x:c>
      <x:c r="AJ618" s="52"/>
    </x:row>
    <x:row r="619" ht="29" customHeight="1">
      <x:c r="A619" s="4" t="str">
        <x:v>spiked-tail--chevaucheurs-03</x:v>
      </x:c>
      <x:c r="B619" s="4" t="str">
        <x:v>Lignée Spiked Tail</x:v>
      </x:c>
      <x:c r="C619" s="4" t="str">
        <x:v>Chevaucheurs</x:v>
      </x:c>
      <x:c r="D619" s="45" t="n">
        <x:v>3</x:v>
      </x:c>
      <x:c r="E619" s="27" t="str">
        <x:v>Présente dans main</x:v>
      </x:c>
      <x:c r="F619" s="27" t="str">
        <x:v>Galerie et codex</x:v>
      </x:c>
      <x:c r="G619" s="27" t="str">
        <x:v>Conserver ; vérifier le rendu selon l’usage indiqué</x:v>
      </x:c>
      <x:c r="H619" s="27" t="str">
        <x:v>Catalogue 4 069</x:v>
      </x:c>
      <x:c r="I619" s="27" t="str">
        <x:v>Garde des convois</x:v>
      </x:c>
      <x:c r="J619" s="4" t="str">
        <x:v>spiked-tail</x:v>
      </x:c>
      <x:c r="K619" s="4" t="str">
        <x:v>chevaucheurs</x:v>
      </x:c>
      <x:c r="L619" s="4" t="str">
        <x:v>Non</x:v>
      </x:c>
      <x:c r="M619" s="4" t="str">
        <x:v>adult</x:v>
      </x:c>
      <x:c r="N619" s="4" t="str">
        <x:v>Brise-houle · brise-houle</x:v>
      </x:c>
      <x:c r="O6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27" t="str">
        <x:v>brun ocre</x:v>
      </x:c>
      <x:c r="Q619" s="27" t="str">
        <x:v>métal ardoise</x:v>
      </x:c>
      <x:c r="R619" s="27" t="str">
        <x:v>ocre</x:v>
      </x:c>
      <x:c r="S619" s="27" t="str">
        <x:v>Découvert</x:v>
      </x:c>
      <x:c r="T619" s="27" t="str">
        <x:v>réellement assis en selle, monture et cavalier entiers, vue trois quarts droite</x:v>
      </x:c>
      <x:c r="U619" s="4" t="str">
        <x:v>Oui</x:v>
      </x:c>
      <x:c r="V619" s="4" t="str">
        <x:v>v64</x:v>
      </x:c>
      <x:c r="W619" s="4" t="str">
        <x:v>Oui</x:v>
      </x:c>
      <x:c r="X619" s="4" t="str">
        <x:v>Non</x:v>
      </x:c>
      <x:c r="Y619" s="4" t="str">
        <x:v>Non</x:v>
      </x:c>
      <x:c r="Z619" s="36" t="n">
        <x:v>0</x:v>
      </x:c>
      <x:c r="AA619" s="27" t="str">
        <x:v>Chemin blob présent dans l’arbre Git audité ; SHA256 déclaré par le registre, pixels non retéléchargés. Audit du code et des références ; aucun déploiement ni affichage en navigateur observé.</x:v>
      </x:c>
      <x:c r="AB619" s="48" t="str">
        <x:v>https://github.com/darknigthmare/yautja-la-longue-chasse/blob/536ac53335e440747f6eccedd2cd757d1f817a99/public/game/imports/v85/library/b5808c0368c83435b15e6fdd1dacf36128cf33c1be5367dfe33a6f2bf7de503b.png</x:v>
      </x:c>
      <x:c r="AC619" s="48" t="str">
        <x:v>https://github.com/darknigthmare/yautja-la-longue-chasse/blob/536ac53335e440747f6eccedd2cd757d1f817a99/app/game/data/recentSpriteLibraryV85.json</x:v>
      </x:c>
      <x:c r="AD619" s="48"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27" t="str">
        <x:v>Archive candidate présente sur Drive ; PNG individuel non revérifié dans cet audit</x:v>
      </x:c>
      <x:c r="AI619" s="27" t="str">
        <x:v>ID exact + SHA de version acceptée déclaré</x:v>
      </x:c>
      <x:c r="AJ619" s="52"/>
    </x:row>
    <x:row r="620" ht="29" customHeight="1">
      <x:c r="A620" s="4" t="str">
        <x:v>spiked-tail--chevaucheurs-04</x:v>
      </x:c>
      <x:c r="B620" s="4" t="str">
        <x:v>Lignée Spiked Tail</x:v>
      </x:c>
      <x:c r="C620" s="4" t="str">
        <x:v>Chevaucheurs</x:v>
      </x:c>
      <x:c r="D620" s="45" t="n">
        <x:v>4</x:v>
      </x:c>
      <x:c r="E620" s="27" t="str">
        <x:v>Présente dans main</x:v>
      </x:c>
      <x:c r="F620" s="27" t="str">
        <x:v>Galerie et codex</x:v>
      </x:c>
      <x:c r="G620" s="27" t="str">
        <x:v>Conserver ; vérifier le rendu selon l’usage indiqué</x:v>
      </x:c>
      <x:c r="H620" s="27" t="str">
        <x:v>Catalogue 4 069</x:v>
      </x:c>
      <x:c r="I620" s="27" t="str">
        <x:v>Messager des relais</x:v>
      </x:c>
      <x:c r="J620" s="4" t="str">
        <x:v>spiked-tail</x:v>
      </x:c>
      <x:c r="K620" s="4" t="str">
        <x:v>chevaucheurs</x:v>
      </x:c>
      <x:c r="L620" s="4" t="str">
        <x:v>Non</x:v>
      </x:c>
      <x:c r="M620" s="4" t="str">
        <x:v>adult</x:v>
      </x:c>
      <x:c r="N620" s="4" t="str">
        <x:v>Brise-houle · brise-houle</x:v>
      </x:c>
      <x:c r="O6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27" t="str">
        <x:v>olive bronze</x:v>
      </x:c>
      <x:c r="Q620" s="27" t="str">
        <x:v>cuivre oxydé discret</x:v>
      </x:c>
      <x:c r="R620" s="27" t="str">
        <x:v>noir mat</x:v>
      </x:c>
      <x:c r="S620" s="27" t="str">
        <x:v>Découvert</x:v>
      </x:c>
      <x:c r="T620" s="27" t="str">
        <x:v>réellement assis en selle, monture et cavalier entiers, vue trois quarts droite</x:v>
      </x:c>
      <x:c r="U620" s="4" t="str">
        <x:v>Oui</x:v>
      </x:c>
      <x:c r="V620" s="4" t="str">
        <x:v>v64</x:v>
      </x:c>
      <x:c r="W620" s="4" t="str">
        <x:v>Oui</x:v>
      </x:c>
      <x:c r="X620" s="4" t="str">
        <x:v>Non</x:v>
      </x:c>
      <x:c r="Y620" s="4" t="str">
        <x:v>Non</x:v>
      </x:c>
      <x:c r="Z620" s="36" t="n">
        <x:v>0</x:v>
      </x:c>
      <x:c r="AA620" s="27" t="str">
        <x:v>Chemin blob présent dans l’arbre Git audité ; SHA256 déclaré par le registre, pixels non retéléchargés. Audit du code et des références ; aucun déploiement ni affichage en navigateur observé.</x:v>
      </x:c>
      <x:c r="AB620" s="48" t="str">
        <x:v>https://github.com/darknigthmare/yautja-la-longue-chasse/blob/536ac53335e440747f6eccedd2cd757d1f817a99/public/game/imports/v85/library/e2c483794df2ef928f5de943017185e54ab97476878e03270b2eed64e3983b6d.png</x:v>
      </x:c>
      <x:c r="AC620" s="48" t="str">
        <x:v>https://github.com/darknigthmare/yautja-la-longue-chasse/blob/536ac53335e440747f6eccedd2cd757d1f817a99/app/game/data/recentSpriteLibraryV85.json</x:v>
      </x:c>
      <x:c r="AD620" s="48"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27" t="str">
        <x:v>Archive candidate présente sur Drive ; PNG individuel non revérifié dans cet audit</x:v>
      </x:c>
      <x:c r="AI620" s="27" t="str">
        <x:v>ID exact + SHA de version acceptée déclaré</x:v>
      </x:c>
      <x:c r="AJ620" s="52"/>
    </x:row>
    <x:row r="621" ht="29" customHeight="1">
      <x:c r="A621" s="4" t="str">
        <x:v>spiked-tail--chevaucheurs-05</x:v>
      </x:c>
      <x:c r="B621" s="4" t="str">
        <x:v>Lignée Spiked Tail</x:v>
      </x:c>
      <x:c r="C621" s="4" t="str">
        <x:v>Chevaucheurs</x:v>
      </x:c>
      <x:c r="D621" s="45" t="n">
        <x:v>5</x:v>
      </x:c>
      <x:c r="E621" s="27" t="str">
        <x:v>Présente dans main</x:v>
      </x:c>
      <x:c r="F621" s="27" t="str">
        <x:v>Galerie et codex</x:v>
      </x:c>
      <x:c r="G621" s="27" t="str">
        <x:v>Conserver ; vérifier le rendu selon l’usage indiqué</x:v>
      </x:c>
      <x:c r="H621" s="27" t="str">
        <x:v>Catalogue 4 069</x:v>
      </x:c>
      <x:c r="I621" s="27" t="str">
        <x:v>Patrouilleur de nuit</x:v>
      </x:c>
      <x:c r="J621" s="4" t="str">
        <x:v>spiked-tail</x:v>
      </x:c>
      <x:c r="K621" s="4" t="str">
        <x:v>chevaucheurs</x:v>
      </x:c>
      <x:c r="L621" s="4" t="str">
        <x:v>Non</x:v>
      </x:c>
      <x:c r="M621" s="4" t="str">
        <x:v>adult</x:v>
      </x:c>
      <x:c r="N621" s="4" t="str">
        <x:v>Brise-houle · brise-houle</x:v>
      </x:c>
      <x:c r="O6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27" t="str">
        <x:v>ocre sombre</x:v>
      </x:c>
      <x:c r="Q621" s="27" t="str">
        <x:v>titane sombre</x:v>
      </x:c>
      <x:c r="R621" s="27" t="str">
        <x:v>bordeaux</x:v>
      </x:c>
      <x:c r="S621" s="27" t="str">
        <x:v>Découvert</x:v>
      </x:c>
      <x:c r="T621" s="27" t="str">
        <x:v>réellement assis en selle, monture et cavalier entiers, vue trois quarts droite</x:v>
      </x:c>
      <x:c r="U621" s="4" t="str">
        <x:v>Oui</x:v>
      </x:c>
      <x:c r="V621" s="4" t="str">
        <x:v>v65</x:v>
      </x:c>
      <x:c r="W621" s="4" t="str">
        <x:v>Oui</x:v>
      </x:c>
      <x:c r="X621" s="4" t="str">
        <x:v>Non</x:v>
      </x:c>
      <x:c r="Y621" s="4" t="str">
        <x:v>Non</x:v>
      </x:c>
      <x:c r="Z621" s="36" t="n">
        <x:v>0</x:v>
      </x:c>
      <x:c r="AA621" s="27" t="str">
        <x:v>Chemin blob présent dans l’arbre Git audité ; SHA256 déclaré par le registre, pixels non retéléchargés. Audit du code et des références ; aucun déploiement ni affichage en navigateur observé.</x:v>
      </x:c>
      <x:c r="AB621" s="48" t="str">
        <x:v>https://github.com/darknigthmare/yautja-la-longue-chasse/blob/536ac53335e440747f6eccedd2cd757d1f817a99/public/game/imports/v87/drive-completion/414e9507c9b6a6abd337c230a53b1fb46696ab10cfd9ac624b555b3b7ea0061f.png</x:v>
      </x:c>
      <x:c r="AC621" s="48" t="str">
        <x:v>https://github.com/darknigthmare/yautja-la-longue-chasse/blob/536ac53335e440747f6eccedd2cd757d1f817a99/app/game/data/driveCompletionSpritesV87.json</x:v>
      </x:c>
      <x:c r="AD621" s="48"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27" t="str">
        <x:v>Archive candidate présente sur Drive ; PNG individuel non revérifié dans cet audit</x:v>
      </x:c>
      <x:c r="AI621" s="27" t="str">
        <x:v>ID exact + SHA de version acceptée déclaré</x:v>
      </x:c>
      <x:c r="AJ621" s="52"/>
    </x:row>
    <x:row r="622" ht="29" customHeight="1">
      <x:c r="A622" s="4" t="str">
        <x:v>spiked-tail--chevaucheurs-06</x:v>
      </x:c>
      <x:c r="B622" s="4" t="str">
        <x:v>Lignée Spiked Tail</x:v>
      </x:c>
      <x:c r="C622" s="4" t="str">
        <x:v>Chevaucheurs</x:v>
      </x:c>
      <x:c r="D622" s="45" t="n">
        <x:v>6</x:v>
      </x:c>
      <x:c r="E622" s="27" t="str">
        <x:v>Présente dans main</x:v>
      </x:c>
      <x:c r="F622" s="27" t="str">
        <x:v>Galerie et codex</x:v>
      </x:c>
      <x:c r="G622" s="27" t="str">
        <x:v>Conserver ; vérifier le rendu selon l’usage indiqué</x:v>
      </x:c>
      <x:c r="H622" s="27" t="str">
        <x:v>Catalogue 4 069</x:v>
      </x:c>
      <x:c r="I622" s="27" t="str">
        <x:v>Porte-lance</x:v>
      </x:c>
      <x:c r="J622" s="4" t="str">
        <x:v>spiked-tail</x:v>
      </x:c>
      <x:c r="K622" s="4" t="str">
        <x:v>chevaucheurs</x:v>
      </x:c>
      <x:c r="L622" s="4" t="str">
        <x:v>Non</x:v>
      </x:c>
      <x:c r="M622" s="4" t="str">
        <x:v>adult</x:v>
      </x:c>
      <x:c r="N622" s="4" t="str">
        <x:v>Brise-houle · brise-houle</x:v>
      </x:c>
      <x:c r="O6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27" t="str">
        <x:v>or brun</x:v>
      </x:c>
      <x:c r="Q622" s="27" t="str">
        <x:v>bronze ancien</x:v>
      </x:c>
      <x:c r="R622" s="27" t="str">
        <x:v>gris pierre</x:v>
      </x:c>
      <x:c r="S622" s="27" t="str">
        <x:v>Découvert</x:v>
      </x:c>
      <x:c r="T622" s="27" t="str">
        <x:v>réellement assis en selle, monture et cavalier entiers, vue trois quarts droite</x:v>
      </x:c>
      <x:c r="U622" s="4" t="str">
        <x:v>Oui</x:v>
      </x:c>
      <x:c r="V622" s="4" t="str">
        <x:v>v65</x:v>
      </x:c>
      <x:c r="W622" s="4" t="str">
        <x:v>Oui</x:v>
      </x:c>
      <x:c r="X622" s="4" t="str">
        <x:v>Non</x:v>
      </x:c>
      <x:c r="Y622" s="4" t="str">
        <x:v>Non</x:v>
      </x:c>
      <x:c r="Z622" s="36" t="n">
        <x:v>0</x:v>
      </x:c>
      <x:c r="AA622" s="27" t="str">
        <x:v>Chemin blob présent dans l’arbre Git audité ; SHA256 déclaré par le registre, pixels non retéléchargés. Audit du code et des références ; aucun déploiement ni affichage en navigateur observé.</x:v>
      </x:c>
      <x:c r="AB622" s="48" t="str">
        <x:v>https://github.com/darknigthmare/yautja-la-longue-chasse/blob/536ac53335e440747f6eccedd2cd757d1f817a99/public/game/imports/v87/drive-completion/835517b702946df0908bd3206b2c70de713224ca1fadf188e162428a76262d01.png</x:v>
      </x:c>
      <x:c r="AC622" s="48" t="str">
        <x:v>https://github.com/darknigthmare/yautja-la-longue-chasse/blob/536ac53335e440747f6eccedd2cd757d1f817a99/app/game/data/driveCompletionSpritesV87.json</x:v>
      </x:c>
      <x:c r="AD622" s="48"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27" t="str">
        <x:v>Archive candidate présente sur Drive ; PNG individuel non revérifié dans cet audit</x:v>
      </x:c>
      <x:c r="AI622" s="27" t="str">
        <x:v>ID exact + SHA de version acceptée déclaré</x:v>
      </x:c>
      <x:c r="AJ622" s="52"/>
    </x:row>
    <x:row r="623" ht="29" customHeight="1">
      <x:c r="A623" s="4" t="str">
        <x:v>spiked-tail--chevaucheurs-07</x:v>
      </x:c>
      <x:c r="B623" s="4" t="str">
        <x:v>Lignée Spiked Tail</x:v>
      </x:c>
      <x:c r="C623" s="4" t="str">
        <x:v>Chevaucheurs</x:v>
      </x:c>
      <x:c r="D623" s="45" t="n">
        <x:v>7</x:v>
      </x:c>
      <x:c r="E623" s="27" t="str">
        <x:v>Présente dans main</x:v>
      </x:c>
      <x:c r="F623" s="27" t="str">
        <x:v>Galerie et codex</x:v>
      </x:c>
      <x:c r="G623" s="27" t="str">
        <x:v>Conserver ; vérifier le rendu selon l’usage indiqué</x:v>
      </x:c>
      <x:c r="H623" s="27" t="str">
        <x:v>Catalogue 4 069</x:v>
      </x:c>
      <x:c r="I623" s="27" t="str">
        <x:v>Protecteur de l’arrière-garde</x:v>
      </x:c>
      <x:c r="J623" s="4" t="str">
        <x:v>spiked-tail</x:v>
      </x:c>
      <x:c r="K623" s="4" t="str">
        <x:v>chevaucheurs</x:v>
      </x:c>
      <x:c r="L623" s="4" t="str">
        <x:v>Non</x:v>
      </x:c>
      <x:c r="M623" s="4" t="str">
        <x:v>adult</x:v>
      </x:c>
      <x:c r="N623" s="4" t="str">
        <x:v>Brise-houle · brise-houle</x:v>
      </x:c>
      <x:c r="O6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27" t="str">
        <x:v>cuivre gris</x:v>
      </x:c>
      <x:c r="Q623" s="27" t="str">
        <x:v>acier patiné</x:v>
      </x:c>
      <x:c r="R623" s="27" t="str">
        <x:v>bleu profond</x:v>
      </x:c>
      <x:c r="S623" s="27" t="str">
        <x:v>Découvert</x:v>
      </x:c>
      <x:c r="T623" s="27" t="str">
        <x:v>réellement assis en selle, monture et cavalier entiers, vue trois quarts droite</x:v>
      </x:c>
      <x:c r="U623" s="4" t="str">
        <x:v>Oui</x:v>
      </x:c>
      <x:c r="V623" s="4" t="str">
        <x:v>v66-v67-attested</x:v>
      </x:c>
      <x:c r="W623" s="4" t="str">
        <x:v>Oui</x:v>
      </x:c>
      <x:c r="X623" s="4" t="str">
        <x:v>Non</x:v>
      </x:c>
      <x:c r="Y623" s="4" t="str">
        <x:v>Non</x:v>
      </x:c>
      <x:c r="Z623" s="36" t="n">
        <x:v>0</x:v>
      </x:c>
      <x:c r="AA623" s="27" t="str">
        <x:v>Chemin blob présent dans l’arbre Git audité ; SHA256 déclaré par le registre, pixels non retéléchargés. Audit du code et des références ; aucun déploiement ni affichage en navigateur observé.</x:v>
      </x:c>
      <x:c r="AB623" s="48" t="str">
        <x:v>https://github.com/darknigthmare/yautja-la-longue-chasse/blob/536ac53335e440747f6eccedd2cd757d1f817a99/public/game/imports/v85/library/ec0f3898c1f2dd8f79acfbcf72b93440497b78537525aac7a3be84b8349cbc41.png</x:v>
      </x:c>
      <x:c r="AC623" s="48" t="str">
        <x:v>https://github.com/darknigthmare/yautja-la-longue-chasse/blob/536ac53335e440747f6eccedd2cd757d1f817a99/app/game/data/recentSpriteLibraryV85.json</x:v>
      </x:c>
      <x:c r="AD623" s="48"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x:c r="AH623" s="27" t="str">
        <x:v>Pack V66/V67 présent sur Drive ; empreinte individuelle non disponible dans le suivi</x:v>
      </x:c>
      <x:c r="AI623" s="27" t="str">
        <x:v>ID exact</x:v>
      </x:c>
      <x:c r="AJ623" s="52"/>
    </x:row>
    <x:row r="624" ht="29" customHeight="1">
      <x:c r="A624" s="4" t="str">
        <x:v>spiked-tail--chevaucheurs-08</x:v>
      </x:c>
      <x:c r="B624" s="4" t="str">
        <x:v>Lignée Spiked Tail</x:v>
      </x:c>
      <x:c r="C624" s="4" t="str">
        <x:v>Chevaucheurs</x:v>
      </x:c>
      <x:c r="D624" s="45" t="n">
        <x:v>8</x:v>
      </x:c>
      <x:c r="E624" s="27" t="str">
        <x:v>Présente dans main</x:v>
      </x:c>
      <x:c r="F624" s="27" t="str">
        <x:v>Galerie et codex</x:v>
      </x:c>
      <x:c r="G624" s="27" t="str">
        <x:v>Conserver ; vérifier le rendu selon l’usage indiqué</x:v>
      </x:c>
      <x:c r="H624" s="27" t="str">
        <x:v>Catalogue 4 069</x:v>
      </x:c>
      <x:c r="I624" s="27" t="str">
        <x:v>Guide des passages</x:v>
      </x:c>
      <x:c r="J624" s="4" t="str">
        <x:v>spiked-tail</x:v>
      </x:c>
      <x:c r="K624" s="4" t="str">
        <x:v>chevaucheurs</x:v>
      </x:c>
      <x:c r="L624" s="4" t="str">
        <x:v>Non</x:v>
      </x:c>
      <x:c r="M624" s="4" t="str">
        <x:v>adult</x:v>
      </x:c>
      <x:c r="N624" s="4" t="str">
        <x:v>Brise-houle · brise-houle</x:v>
      </x:c>
      <x:c r="O6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27" t="str">
        <x:v>brun ocre</x:v>
      </x:c>
      <x:c r="Q624" s="27" t="str">
        <x:v>bronze patiné</x:v>
      </x:c>
      <x:c r="R624" s="27" t="str">
        <x:v>gris charbon</x:v>
      </x:c>
      <x:c r="S624" s="27" t="str">
        <x:v>Découvert</x:v>
      </x:c>
      <x:c r="T624" s="27" t="str">
        <x:v>réellement assis en selle, monture et cavalier entiers, vue trois quarts droite</x:v>
      </x:c>
      <x:c r="U624" s="4" t="str">
        <x:v>Oui</x:v>
      </x:c>
      <x:c r="V624" s="4" t="str">
        <x:v>v66-v67-attested</x:v>
      </x:c>
      <x:c r="W624" s="4" t="str">
        <x:v>Oui</x:v>
      </x:c>
      <x:c r="X624" s="4" t="str">
        <x:v>Non</x:v>
      </x:c>
      <x:c r="Y624" s="4" t="str">
        <x:v>Non</x:v>
      </x:c>
      <x:c r="Z624" s="36" t="n">
        <x:v>0</x:v>
      </x:c>
      <x:c r="AA624" s="27" t="str">
        <x:v>Chemin blob présent dans l’arbre Git audité ; SHA256 déclaré par le registre, pixels non retéléchargés. Audit du code et des références ; aucun déploiement ni affichage en navigateur observé.</x:v>
      </x:c>
      <x:c r="AB624" s="48" t="str">
        <x:v>https://github.com/darknigthmare/yautja-la-longue-chasse/blob/536ac53335e440747f6eccedd2cd757d1f817a99/public/game/imports/v85/library/7744baa89fcdb63501982e1a23effb0b88fc385421232071fb607b452eec0cbd.png</x:v>
      </x:c>
      <x:c r="AC624" s="48" t="str">
        <x:v>https://github.com/darknigthmare/yautja-la-longue-chasse/blob/536ac53335e440747f6eccedd2cd757d1f817a99/app/game/data/recentSpriteLibraryV85.json</x:v>
      </x:c>
      <x:c r="AD624" s="48"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x:c r="AH624" s="27" t="str">
        <x:v>Pack V66/V67 présent sur Drive ; empreinte individuelle non disponible dans le suivi</x:v>
      </x:c>
      <x:c r="AI624" s="27" t="str">
        <x:v>ID exact</x:v>
      </x:c>
      <x:c r="AJ624" s="52"/>
    </x:row>
    <x:row r="625" ht="29" customHeight="1">
      <x:c r="A625" s="4" t="str">
        <x:v>spiked-tail--chevaucheurs-09</x:v>
      </x:c>
      <x:c r="B625" s="4" t="str">
        <x:v>Lignée Spiked Tail</x:v>
      </x:c>
      <x:c r="C625" s="4" t="str">
        <x:v>Chevaucheurs</x:v>
      </x:c>
      <x:c r="D625" s="45" t="n">
        <x:v>9</x:v>
      </x:c>
      <x:c r="E625" s="27" t="str">
        <x:v>Présente dans main</x:v>
      </x:c>
      <x:c r="F625" s="27" t="str">
        <x:v>Galerie et codex</x:v>
      </x:c>
      <x:c r="G625" s="27" t="str">
        <x:v>Conserver ; vérifier le rendu selon l’usage indiqué</x:v>
      </x:c>
      <x:c r="H625" s="27" t="str">
        <x:v>Catalogue 4 069</x:v>
      </x:c>
      <x:c r="I625" s="27" t="str">
        <x:v>Vétéran de selle</x:v>
      </x:c>
      <x:c r="J625" s="4" t="str">
        <x:v>spiked-tail</x:v>
      </x:c>
      <x:c r="K625" s="4" t="str">
        <x:v>chevaucheurs</x:v>
      </x:c>
      <x:c r="L625" s="4" t="str">
        <x:v>Non</x:v>
      </x:c>
      <x:c r="M625" s="4" t="str">
        <x:v>adult</x:v>
      </x:c>
      <x:c r="N625" s="4" t="str">
        <x:v>Brise-houle · brise-houle</x:v>
      </x:c>
      <x:c r="O6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27" t="str">
        <x:v>olive bronze</x:v>
      </x:c>
      <x:c r="Q625" s="27" t="str">
        <x:v>acier bleui</x:v>
      </x:c>
      <x:c r="R625" s="27" t="str">
        <x:v>cuivre mat</x:v>
      </x:c>
      <x:c r="S625" s="27" t="str">
        <x:v>Découvert</x:v>
      </x:c>
      <x:c r="T625" s="27" t="str">
        <x:v>réellement assis en selle, monture et cavalier entiers, vue trois quarts droite</x:v>
      </x:c>
      <x:c r="U625" s="4" t="str">
        <x:v>Oui</x:v>
      </x:c>
      <x:c r="V625" s="4" t="str">
        <x:v>v66-v67-attested</x:v>
      </x:c>
      <x:c r="W625" s="4" t="str">
        <x:v>Oui</x:v>
      </x:c>
      <x:c r="X625" s="4" t="str">
        <x:v>Non</x:v>
      </x:c>
      <x:c r="Y625" s="4" t="str">
        <x:v>Non</x:v>
      </x:c>
      <x:c r="Z625" s="36" t="n">
        <x:v>0</x:v>
      </x:c>
      <x:c r="AA625" s="27" t="str">
        <x:v>Chemin blob présent dans l’arbre Git audité ; SHA256 déclaré par le registre, pixels non retéléchargés. Audit du code et des références ; aucun déploiement ni affichage en navigateur observé.</x:v>
      </x:c>
      <x:c r="AB625" s="48" t="str">
        <x:v>https://github.com/darknigthmare/yautja-la-longue-chasse/blob/536ac53335e440747f6eccedd2cd757d1f817a99/public/game/imports/v85/library/492e1eb4fd5ec5666da10ee27e78af96fb1b2b5ee5088abd30bc38126c3c3ab7.png</x:v>
      </x:c>
      <x:c r="AC625" s="48" t="str">
        <x:v>https://github.com/darknigthmare/yautja-la-longue-chasse/blob/536ac53335e440747f6eccedd2cd757d1f817a99/app/game/data/recentSpriteLibraryV85.json</x:v>
      </x:c>
      <x:c r="AD625" s="48"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x:c r="AH625" s="27" t="str">
        <x:v>Pack V66/V67 présent sur Drive ; empreinte individuelle non disponible dans le suivi</x:v>
      </x:c>
      <x:c r="AI625" s="27" t="str">
        <x:v>ID exact</x:v>
      </x:c>
      <x:c r="AJ625" s="52"/>
    </x:row>
    <x:row r="626" ht="29" customHeight="1">
      <x:c r="A626" s="4" t="str">
        <x:v>spiked-tail--chevaucheurs-10</x:v>
      </x:c>
      <x:c r="B626" s="4" t="str">
        <x:v>Lignée Spiked Tail</x:v>
      </x:c>
      <x:c r="C626" s="4" t="str">
        <x:v>Chevaucheurs</x:v>
      </x:c>
      <x:c r="D626" s="45" t="n">
        <x:v>10</x:v>
      </x:c>
      <x:c r="E626" s="27" t="str">
        <x:v>Présente dans main</x:v>
      </x:c>
      <x:c r="F626" s="27" t="str">
        <x:v>Galerie et codex</x:v>
      </x:c>
      <x:c r="G626" s="27" t="str">
        <x:v>Conserver ; vérifier le rendu selon l’usage indiqué</x:v>
      </x:c>
      <x:c r="H626" s="27" t="str">
        <x:v>Catalogue 4 069</x:v>
      </x:c>
      <x:c r="I626" s="27" t="str">
        <x:v>Capitaine des chevaucheurs</x:v>
      </x:c>
      <x:c r="J626" s="4" t="str">
        <x:v>spiked-tail</x:v>
      </x:c>
      <x:c r="K626" s="4" t="str">
        <x:v>chevaucheurs</x:v>
      </x:c>
      <x:c r="L626" s="4" t="str">
        <x:v>Non</x:v>
      </x:c>
      <x:c r="M626" s="4" t="str">
        <x:v>adult</x:v>
      </x:c>
      <x:c r="N626" s="4" t="str">
        <x:v>Brise-houle · brise-houle</x:v>
      </x:c>
      <x:c r="O6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27" t="str">
        <x:v>ocre sombre</x:v>
      </x:c>
      <x:c r="Q626" s="27" t="str">
        <x:v>graphite</x:v>
      </x:c>
      <x:c r="R626" s="27" t="str">
        <x:v>bronze pâle</x:v>
      </x:c>
      <x:c r="S626" s="27" t="str">
        <x:v>Découvert</x:v>
      </x:c>
      <x:c r="T626" s="27" t="str">
        <x:v>réellement assis en selle, monture et cavalier entiers, vue trois quarts droite</x:v>
      </x:c>
      <x:c r="U626" s="4" t="str">
        <x:v>Oui</x:v>
      </x:c>
      <x:c r="V626" s="4" t="str">
        <x:v>v66-v67-attested</x:v>
      </x:c>
      <x:c r="W626" s="4" t="str">
        <x:v>Oui</x:v>
      </x:c>
      <x:c r="X626" s="4" t="str">
        <x:v>Non</x:v>
      </x:c>
      <x:c r="Y626" s="4" t="str">
        <x:v>Non</x:v>
      </x:c>
      <x:c r="Z626" s="36" t="n">
        <x:v>0</x:v>
      </x:c>
      <x:c r="AA626" s="27" t="str">
        <x:v>Chemin blob présent dans l’arbre Git audité ; SHA256 déclaré par le registre, pixels non retéléchargés. Audit du code et des références ; aucun déploiement ni affichage en navigateur observé.</x:v>
      </x:c>
      <x:c r="AB626" s="48" t="str">
        <x:v>https://github.com/darknigthmare/yautja-la-longue-chasse/blob/536ac53335e440747f6eccedd2cd757d1f817a99/public/game/imports/v85/library/9af5b4c514d18fb88c3024385bcd9d78048fbc70d193f7e29738bad9d41f0f64.png</x:v>
      </x:c>
      <x:c r="AC626" s="48" t="str">
        <x:v>https://github.com/darknigthmare/yautja-la-longue-chasse/blob/536ac53335e440747f6eccedd2cd757d1f817a99/app/game/data/recentSpriteLibraryV85.json</x:v>
      </x:c>
      <x:c r="AD626" s="48"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x:c r="AH626" s="27" t="str">
        <x:v>Pack V66/V67 présent sur Drive ; empreinte individuelle non disponible dans le suivi</x:v>
      </x:c>
      <x:c r="AI626" s="27" t="str">
        <x:v>ID exact</x:v>
      </x:c>
      <x:c r="AJ626" s="52"/>
    </x:row>
    <x:row r="627" ht="29" customHeight="1">
      <x:c r="A627" s="4" t="str">
        <x:v>spiked-tail--sucklings-01</x:v>
      </x:c>
      <x:c r="B627" s="4" t="str">
        <x:v>Lignée Spiked Tail</x:v>
      </x:c>
      <x:c r="C627" s="4" t="str">
        <x:v>Sucklings</x:v>
      </x:c>
      <x:c r="D627" s="45" t="n">
        <x:v>1</x:v>
      </x:c>
      <x:c r="E627" s="27" t="str">
        <x:v>Présente dans main</x:v>
      </x:c>
      <x:c r="F627" s="27" t="str">
        <x:v>Galerie et codex</x:v>
      </x:c>
      <x:c r="G627" s="27" t="str">
        <x:v>Conserver ; vérifier le rendu selon l’usage indiqué</x:v>
      </x:c>
      <x:c r="H627" s="27" t="str">
        <x:v>Catalogue 4 069</x:v>
      </x:c>
      <x:c r="I627" s="27" t="str">
        <x:v>Sucklings 01</x:v>
      </x:c>
      <x:c r="J627" s="4" t="str">
        <x:v>spiked-tail</x:v>
      </x:c>
      <x:c r="K627" s="4" t="str">
        <x:v>sucklings</x:v>
      </x:c>
      <x:c r="L627" s="4" t="str">
        <x:v>Non</x:v>
      </x:c>
      <x:c r="M627" s="4" t="str">
        <x:v>Non renseigné</x:v>
      </x:c>
      <x:c r="N627" s="4"/>
      <x:c r="O627" s="27"/>
      <x:c r="P627" s="27"/>
      <x:c r="Q627" s="27"/>
      <x:c r="R627" s="27"/>
      <x:c r="S627" s="27"/>
      <x:c r="T627" s="27"/>
      <x:c r="U627" s="4" t="str">
        <x:v>Oui</x:v>
      </x:c>
      <x:c r="V627" s="4" t="str">
        <x:v>baseline-v6</x:v>
      </x:c>
      <x:c r="W627" s="4" t="str">
        <x:v>Oui</x:v>
      </x:c>
      <x:c r="X627" s="4" t="str">
        <x:v>Non</x:v>
      </x:c>
      <x:c r="Y627" s="4" t="str">
        <x:v>Non</x:v>
      </x:c>
      <x:c r="Z627" s="36" t="n">
        <x:v>0</x:v>
      </x:c>
      <x:c r="AA627" s="27" t="str">
        <x:v>Chemin blob présent dans l’arbre Git audité ; SHA256 déclaré par le registre, pixels non retéléchargés. Audit du code et des références ; aucun déploiement ni affichage en navigateur observé.</x:v>
      </x:c>
      <x:c r="AB627" s="48" t="str">
        <x:v>https://github.com/darknigthmare/yautja-la-longue-chasse/blob/536ac53335e440747f6eccedd2cd757d1f817a99/public/game/imports/v85/library/a9d9816e19e8d7ad2e04d9c4ffe93b01b611fbe5b40550f8d172c947864c84da.png</x:v>
      </x:c>
      <x:c r="AC627" s="48" t="str">
        <x:v>https://github.com/darknigthmare/yautja-la-longue-chasse/blob/536ac53335e440747f6eccedd2cd757d1f817a99/app/game/data/recentSpriteLibraryV85.json</x:v>
      </x:c>
      <x:c r="AD627" s="48"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27" t="str">
        <x:v>Archive candidate présente sur Drive ; PNG individuel non revérifié dans cet audit</x:v>
      </x:c>
      <x:c r="AI627" s="27" t="str">
        <x:v>ID exact + SHA de version acceptée déclaré</x:v>
      </x:c>
      <x:c r="AJ627" s="52"/>
    </x:row>
    <x:row r="628" ht="29" customHeight="1">
      <x:c r="A628" s="4" t="str">
        <x:v>spiked-tail--sucklings-02</x:v>
      </x:c>
      <x:c r="B628" s="4" t="str">
        <x:v>Lignée Spiked Tail</x:v>
      </x:c>
      <x:c r="C628" s="4" t="str">
        <x:v>Sucklings</x:v>
      </x:c>
      <x:c r="D628" s="45" t="n">
        <x:v>2</x:v>
      </x:c>
      <x:c r="E628" s="27" t="str">
        <x:v>Pas faite</x:v>
      </x:c>
      <x:c r="F628" s="27" t="str">
        <x:v>Aucune référence retrouvée dans le périmètre audité</x:v>
      </x:c>
      <x:c r="G628" s="27" t="str">
        <x:v>Produire le PNG à partir de la fiche, puis sauvegarder et intégrer</x:v>
      </x:c>
      <x:c r="H628" s="27" t="str">
        <x:v>Catalogue 4 069</x:v>
      </x:c>
      <x:c r="I628" s="27" t="str">
        <x:v>Veilleur du tissu</x:v>
      </x:c>
      <x:c r="J628" s="4" t="str">
        <x:v>spiked-tail</x:v>
      </x:c>
      <x:c r="K628" s="4" t="str">
        <x:v>sucklings</x:v>
      </x:c>
      <x:c r="L628" s="4" t="str">
        <x:v>Non</x:v>
      </x:c>
      <x:c r="M628" s="4" t="str">
        <x:v>infant</x:v>
      </x:c>
      <x:c r="N628" s="4"/>
      <x:c r="O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27" t="str">
        <x:v>cuivre gris</x:v>
      </x:c>
      <x:c r="Q628" s="27" t="str">
        <x:v>aucune armure adulte</x:v>
      </x:c>
      <x:c r="R628" s="27" t="str">
        <x:v>bleu terne</x:v>
      </x:c>
      <x:c r="S628" s="27" t="str">
        <x:v>Découvert</x:v>
      </x:c>
      <x:c r="T628" s="27" t="str">
        <x:v>assis de manière stable, membres entiers et vêtement opaque</x:v>
      </x:c>
      <x:c r="U628" s="4" t="str">
        <x:v>Non</x:v>
      </x:c>
      <x:c r="V628" s="4" t="str">
        <x:v>remaining-at-v69</x:v>
      </x:c>
      <x:c r="W628" s="4" t="str">
        <x:v>Non</x:v>
      </x:c>
      <x:c r="X628" s="4" t="str">
        <x:v>Non</x:v>
      </x:c>
      <x:c r="Y628" s="4" t="str">
        <x:v>Non</x:v>
      </x:c>
      <x:c r="Z628" s="36" t="n">
        <x:v>0</x:v>
      </x:c>
      <x:c r="AA628" s="27"/>
      <x:c r="AB628" s="48"/>
      <x:c r="AC628" s="48"/>
      <x:c r="AD628" s="48"/>
      <x:c r="AE628" s="4"/>
      <x:c r="AF628" s="4"/>
      <x:c r="AG628" s="4"/>
      <x:c r="AH628" s="27" t="str">
        <x:v>Non applicable : aucun PNG accepté documenté à V69</x:v>
      </x:c>
      <x:c r="AI628" s="27" t="str">
        <x:v>Aucune correspondance retrouvée</x:v>
      </x:c>
      <x:c r="AJ628" s="52"/>
    </x:row>
    <x:row r="629" ht="29" customHeight="1">
      <x:c r="A629" s="4" t="str">
        <x:v>spiked-tail--sucklings-03</x:v>
      </x:c>
      <x:c r="B629" s="4" t="str">
        <x:v>Lignée Spiked Tail</x:v>
      </x:c>
      <x:c r="C629" s="4" t="str">
        <x:v>Sucklings</x:v>
      </x:c>
      <x:c r="D629" s="45" t="n">
        <x:v>3</x:v>
      </x:c>
      <x:c r="E629" s="27" t="str">
        <x:v>Pas faite</x:v>
      </x:c>
      <x:c r="F629" s="27" t="str">
        <x:v>Aucune référence retrouvée dans le périmètre audité</x:v>
      </x:c>
      <x:c r="G629" s="27" t="str">
        <x:v>Produire le PNG à partir de la fiche, puis sauvegarder et intégrer</x:v>
      </x:c>
      <x:c r="H629" s="27" t="str">
        <x:v>Catalogue 4 069</x:v>
      </x:c>
      <x:c r="I629" s="27" t="str">
        <x:v>Petit des couvertures</x:v>
      </x:c>
      <x:c r="J629" s="4" t="str">
        <x:v>spiked-tail</x:v>
      </x:c>
      <x:c r="K629" s="4" t="str">
        <x:v>sucklings</x:v>
      </x:c>
      <x:c r="L629" s="4" t="str">
        <x:v>Non</x:v>
      </x:c>
      <x:c r="M629" s="4" t="str">
        <x:v>infant</x:v>
      </x:c>
      <x:c r="N629" s="4"/>
      <x:c r="O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27" t="str">
        <x:v>brun ocre</x:v>
      </x:c>
      <x:c r="Q629" s="27" t="str">
        <x:v>aucune armure adulte</x:v>
      </x:c>
      <x:c r="R629" s="27" t="str">
        <x:v>brun textile</x:v>
      </x:c>
      <x:c r="S629" s="27" t="str">
        <x:v>Découvert</x:v>
      </x:c>
      <x:c r="T629" s="27" t="str">
        <x:v>assis de manière stable, membres entiers et vêtement opaque</x:v>
      </x:c>
      <x:c r="U629" s="4" t="str">
        <x:v>Non</x:v>
      </x:c>
      <x:c r="V629" s="4" t="str">
        <x:v>remaining-at-v69</x:v>
      </x:c>
      <x:c r="W629" s="4" t="str">
        <x:v>Non</x:v>
      </x:c>
      <x:c r="X629" s="4" t="str">
        <x:v>Non</x:v>
      </x:c>
      <x:c r="Y629" s="4" t="str">
        <x:v>Non</x:v>
      </x:c>
      <x:c r="Z629" s="36" t="n">
        <x:v>0</x:v>
      </x:c>
      <x:c r="AA629" s="27"/>
      <x:c r="AB629" s="48"/>
      <x:c r="AC629" s="48"/>
      <x:c r="AD629" s="48"/>
      <x:c r="AE629" s="4"/>
      <x:c r="AF629" s="4"/>
      <x:c r="AG629" s="4"/>
      <x:c r="AH629" s="27" t="str">
        <x:v>Non applicable : aucun PNG accepté documenté à V69</x:v>
      </x:c>
      <x:c r="AI629" s="27" t="str">
        <x:v>Aucune correspondance retrouvée</x:v>
      </x:c>
      <x:c r="AJ629" s="52"/>
    </x:row>
    <x:row r="630" ht="29" customHeight="1">
      <x:c r="A630" s="4" t="str">
        <x:v>spiked-tail--sucklings-04</x:v>
      </x:c>
      <x:c r="B630" s="4" t="str">
        <x:v>Lignée Spiked Tail</x:v>
      </x:c>
      <x:c r="C630" s="4" t="str">
        <x:v>Sucklings</x:v>
      </x:c>
      <x:c r="D630" s="45" t="n">
        <x:v>4</x:v>
      </x:c>
      <x:c r="E630" s="27" t="str">
        <x:v>Pas faite</x:v>
      </x:c>
      <x:c r="F630" s="27" t="str">
        <x:v>Aucune référence retrouvée dans le périmètre audité</x:v>
      </x:c>
      <x:c r="G630" s="27" t="str">
        <x:v>Produire le PNG à partir de la fiche, puis sauvegarder et intégrer</x:v>
      </x:c>
      <x:c r="H630" s="27" t="str">
        <x:v>Catalogue 4 069</x:v>
      </x:c>
      <x:c r="I630" s="27" t="str">
        <x:v>Découverte des formes</x:v>
      </x:c>
      <x:c r="J630" s="4" t="str">
        <x:v>spiked-tail</x:v>
      </x:c>
      <x:c r="K630" s="4" t="str">
        <x:v>sucklings</x:v>
      </x:c>
      <x:c r="L630" s="4" t="str">
        <x:v>Non</x:v>
      </x:c>
      <x:c r="M630" s="4" t="str">
        <x:v>infant</x:v>
      </x:c>
      <x:c r="N630" s="4"/>
      <x:c r="O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27" t="str">
        <x:v>olive bronze</x:v>
      </x:c>
      <x:c r="Q630" s="27" t="str">
        <x:v>aucune armure adulte</x:v>
      </x:c>
      <x:c r="R630" s="27" t="str">
        <x:v>vert désaturé</x:v>
      </x:c>
      <x:c r="S630" s="27" t="str">
        <x:v>Découvert</x:v>
      </x:c>
      <x:c r="T630" s="27" t="str">
        <x:v>assis de manière stable, membres entiers et vêtement opaque</x:v>
      </x:c>
      <x:c r="U630" s="4" t="str">
        <x:v>Non</x:v>
      </x:c>
      <x:c r="V630" s="4" t="str">
        <x:v>remaining-at-v69</x:v>
      </x:c>
      <x:c r="W630" s="4" t="str">
        <x:v>Non</x:v>
      </x:c>
      <x:c r="X630" s="4" t="str">
        <x:v>Non</x:v>
      </x:c>
      <x:c r="Y630" s="4" t="str">
        <x:v>Non</x:v>
      </x:c>
      <x:c r="Z630" s="36" t="n">
        <x:v>0</x:v>
      </x:c>
      <x:c r="AA630" s="27"/>
      <x:c r="AB630" s="48"/>
      <x:c r="AC630" s="48"/>
      <x:c r="AD630" s="48"/>
      <x:c r="AE630" s="4"/>
      <x:c r="AF630" s="4"/>
      <x:c r="AG630" s="4"/>
      <x:c r="AH630" s="27" t="str">
        <x:v>Non applicable : aucun PNG accepté documenté à V69</x:v>
      </x:c>
      <x:c r="AI630" s="27" t="str">
        <x:v>Aucune correspondance retrouvée</x:v>
      </x:c>
      <x:c r="AJ630" s="52"/>
    </x:row>
    <x:row r="631" ht="29" customHeight="1">
      <x:c r="A631" s="4" t="str">
        <x:v>spiked-tail--sucklings-05</x:v>
      </x:c>
      <x:c r="B631" s="4" t="str">
        <x:v>Lignée Spiked Tail</x:v>
      </x:c>
      <x:c r="C631" s="4" t="str">
        <x:v>Sucklings</x:v>
      </x:c>
      <x:c r="D631" s="45" t="n">
        <x:v>5</x:v>
      </x:c>
      <x:c r="E631" s="27" t="str">
        <x:v>Pas faite</x:v>
      </x:c>
      <x:c r="F631" s="27" t="str">
        <x:v>Aucune référence retrouvée dans le périmètre audité</x:v>
      </x:c>
      <x:c r="G631" s="27" t="str">
        <x:v>Produire le PNG à partir de la fiche, puis sauvegarder et intégrer</x:v>
      </x:c>
      <x:c r="H631" s="27" t="str">
        <x:v>Catalogue 4 069</x:v>
      </x:c>
      <x:c r="I631" s="27" t="str">
        <x:v>Les mains curieuses</x:v>
      </x:c>
      <x:c r="J631" s="4" t="str">
        <x:v>spiked-tail</x:v>
      </x:c>
      <x:c r="K631" s="4" t="str">
        <x:v>sucklings</x:v>
      </x:c>
      <x:c r="L631" s="4" t="str">
        <x:v>Non</x:v>
      </x:c>
      <x:c r="M631" s="4" t="str">
        <x:v>infant</x:v>
      </x:c>
      <x:c r="N631" s="4"/>
      <x:c r="O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27" t="str">
        <x:v>ocre sombre</x:v>
      </x:c>
      <x:c r="Q631" s="27" t="str">
        <x:v>aucune armure adulte</x:v>
      </x:c>
      <x:c r="R631" s="27" t="str">
        <x:v>crème</x:v>
      </x:c>
      <x:c r="S631" s="27" t="str">
        <x:v>Découvert</x:v>
      </x:c>
      <x:c r="T631" s="27" t="str">
        <x:v>assis de manière stable, membres entiers et vêtement opaque</x:v>
      </x:c>
      <x:c r="U631" s="4" t="str">
        <x:v>Non</x:v>
      </x:c>
      <x:c r="V631" s="4" t="str">
        <x:v>remaining-at-v69</x:v>
      </x:c>
      <x:c r="W631" s="4" t="str">
        <x:v>Non</x:v>
      </x:c>
      <x:c r="X631" s="4" t="str">
        <x:v>Non</x:v>
      </x:c>
      <x:c r="Y631" s="4" t="str">
        <x:v>Non</x:v>
      </x:c>
      <x:c r="Z631" s="36" t="n">
        <x:v>0</x:v>
      </x:c>
      <x:c r="AA631" s="27"/>
      <x:c r="AB631" s="48"/>
      <x:c r="AC631" s="48"/>
      <x:c r="AD631" s="48"/>
      <x:c r="AE631" s="4"/>
      <x:c r="AF631" s="4"/>
      <x:c r="AG631" s="4"/>
      <x:c r="AH631" s="27" t="str">
        <x:v>Non applicable : aucun PNG accepté documenté à V69</x:v>
      </x:c>
      <x:c r="AI631" s="27" t="str">
        <x:v>Aucune correspondance retrouvée</x:v>
      </x:c>
      <x:c r="AJ631" s="52"/>
    </x:row>
    <x:row r="632" ht="29" customHeight="1">
      <x:c r="A632" s="4" t="str">
        <x:v>spiked-tail--sucklings-06</x:v>
      </x:c>
      <x:c r="B632" s="4" t="str">
        <x:v>Lignée Spiked Tail</x:v>
      </x:c>
      <x:c r="C632" s="4" t="str">
        <x:v>Sucklings</x:v>
      </x:c>
      <x:c r="D632" s="45" t="n">
        <x:v>6</x:v>
      </x:c>
      <x:c r="E632" s="27" t="str">
        <x:v>Pas faite</x:v>
      </x:c>
      <x:c r="F632" s="27" t="str">
        <x:v>Aucune référence retrouvée dans le périmètre audité</x:v>
      </x:c>
      <x:c r="G632" s="27" t="str">
        <x:v>Produire le PNG à partir de la fiche, puis sauvegarder et intégrer</x:v>
      </x:c>
      <x:c r="H632" s="27" t="str">
        <x:v>Catalogue 4 069</x:v>
      </x:c>
      <x:c r="I632" s="27" t="str">
        <x:v>Sceau de la famille</x:v>
      </x:c>
      <x:c r="J632" s="4" t="str">
        <x:v>spiked-tail</x:v>
      </x:c>
      <x:c r="K632" s="4" t="str">
        <x:v>sucklings</x:v>
      </x:c>
      <x:c r="L632" s="4" t="str">
        <x:v>Non</x:v>
      </x:c>
      <x:c r="M632" s="4" t="str">
        <x:v>infant</x:v>
      </x:c>
      <x:c r="N632" s="4"/>
      <x:c r="O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27" t="str">
        <x:v>or brun</x:v>
      </x:c>
      <x:c r="Q632" s="27" t="str">
        <x:v>aucune armure adulte</x:v>
      </x:c>
      <x:c r="R632" s="27" t="str">
        <x:v>ocre doux</x:v>
      </x:c>
      <x:c r="S632" s="27" t="str">
        <x:v>Découvert</x:v>
      </x:c>
      <x:c r="T632" s="27" t="str">
        <x:v>assis de manière stable, membres entiers et vêtement opaque</x:v>
      </x:c>
      <x:c r="U632" s="4" t="str">
        <x:v>Non</x:v>
      </x:c>
      <x:c r="V632" s="4" t="str">
        <x:v>remaining-at-v69</x:v>
      </x:c>
      <x:c r="W632" s="4" t="str">
        <x:v>Non</x:v>
      </x:c>
      <x:c r="X632" s="4" t="str">
        <x:v>Non</x:v>
      </x:c>
      <x:c r="Y632" s="4" t="str">
        <x:v>Non</x:v>
      </x:c>
      <x:c r="Z632" s="36" t="n">
        <x:v>0</x:v>
      </x:c>
      <x:c r="AA632" s="27"/>
      <x:c r="AB632" s="48"/>
      <x:c r="AC632" s="48"/>
      <x:c r="AD632" s="48"/>
      <x:c r="AE632" s="4"/>
      <x:c r="AF632" s="4"/>
      <x:c r="AG632" s="4"/>
      <x:c r="AH632" s="27" t="str">
        <x:v>Non applicable : aucun PNG accepté documenté à V69</x:v>
      </x:c>
      <x:c r="AI632" s="27" t="str">
        <x:v>Aucune correspondance retrouvée</x:v>
      </x:c>
      <x:c r="AJ632" s="52"/>
    </x:row>
    <x:row r="633" ht="29" customHeight="1">
      <x:c r="A633" s="4" t="str">
        <x:v>spiked-tail--sucklings-07</x:v>
      </x:c>
      <x:c r="B633" s="4" t="str">
        <x:v>Lignée Spiked Tail</x:v>
      </x:c>
      <x:c r="C633" s="4" t="str">
        <x:v>Sucklings</x:v>
      </x:c>
      <x:c r="D633" s="45" t="n">
        <x:v>7</x:v>
      </x:c>
      <x:c r="E633" s="27" t="str">
        <x:v>Pas faite</x:v>
      </x:c>
      <x:c r="F633" s="27" t="str">
        <x:v>Aucune référence retrouvée dans le périmètre audité</x:v>
      </x:c>
      <x:c r="G633" s="27" t="str">
        <x:v>Produire le PNG à partir de la fiche, puis sauvegarder et intégrer</x:v>
      </x:c>
      <x:c r="H633" s="27" t="str">
        <x:v>Catalogue 4 069</x:v>
      </x:c>
      <x:c r="I633" s="27" t="str">
        <x:v>Premier panier</x:v>
      </x:c>
      <x:c r="J633" s="4" t="str">
        <x:v>spiked-tail</x:v>
      </x:c>
      <x:c r="K633" s="4" t="str">
        <x:v>sucklings</x:v>
      </x:c>
      <x:c r="L633" s="4" t="str">
        <x:v>Non</x:v>
      </x:c>
      <x:c r="M633" s="4" t="str">
        <x:v>infant</x:v>
      </x:c>
      <x:c r="N633" s="4"/>
      <x:c r="O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27" t="str">
        <x:v>cuivre gris</x:v>
      </x:c>
      <x:c r="Q633" s="27" t="str">
        <x:v>aucune armure adulte</x:v>
      </x:c>
      <x:c r="R633" s="27" t="str">
        <x:v>bleu terne</x:v>
      </x:c>
      <x:c r="S633" s="27" t="str">
        <x:v>Découvert</x:v>
      </x:c>
      <x:c r="T633" s="27" t="str">
        <x:v>assis de manière stable, membres entiers et vêtement opaque</x:v>
      </x:c>
      <x:c r="U633" s="4" t="str">
        <x:v>Non</x:v>
      </x:c>
      <x:c r="V633" s="4" t="str">
        <x:v>remaining-at-v69</x:v>
      </x:c>
      <x:c r="W633" s="4" t="str">
        <x:v>Non</x:v>
      </x:c>
      <x:c r="X633" s="4" t="str">
        <x:v>Non</x:v>
      </x:c>
      <x:c r="Y633" s="4" t="str">
        <x:v>Non</x:v>
      </x:c>
      <x:c r="Z633" s="36" t="n">
        <x:v>0</x:v>
      </x:c>
      <x:c r="AA633" s="27"/>
      <x:c r="AB633" s="48"/>
      <x:c r="AC633" s="48"/>
      <x:c r="AD633" s="48"/>
      <x:c r="AE633" s="4"/>
      <x:c r="AF633" s="4"/>
      <x:c r="AG633" s="4"/>
      <x:c r="AH633" s="27" t="str">
        <x:v>Non applicable : aucun PNG accepté documenté à V69</x:v>
      </x:c>
      <x:c r="AI633" s="27" t="str">
        <x:v>Aucune correspondance retrouvée</x:v>
      </x:c>
      <x:c r="AJ633" s="52"/>
    </x:row>
    <x:row r="634" ht="29" customHeight="1">
      <x:c r="A634" s="4" t="str">
        <x:v>spiked-tail--sucklings-08</x:v>
      </x:c>
      <x:c r="B634" s="4" t="str">
        <x:v>Lignée Spiked Tail</x:v>
      </x:c>
      <x:c r="C634" s="4" t="str">
        <x:v>Sucklings</x:v>
      </x:c>
      <x:c r="D634" s="45" t="n">
        <x:v>8</x:v>
      </x:c>
      <x:c r="E634" s="27" t="str">
        <x:v>Pas faite</x:v>
      </x:c>
      <x:c r="F634" s="27" t="str">
        <x:v>Aucune référence retrouvée dans le périmètre audité</x:v>
      </x:c>
      <x:c r="G634" s="27" t="str">
        <x:v>Produire le PNG à partir de la fiche, puis sauvegarder et intégrer</x:v>
      </x:c>
      <x:c r="H634" s="27" t="str">
        <x:v>Catalogue 4 069</x:v>
      </x:c>
      <x:c r="I634" s="27" t="str">
        <x:v>Nœud de laine</x:v>
      </x:c>
      <x:c r="J634" s="4" t="str">
        <x:v>spiked-tail</x:v>
      </x:c>
      <x:c r="K634" s="4" t="str">
        <x:v>sucklings</x:v>
      </x:c>
      <x:c r="L634" s="4" t="str">
        <x:v>Non</x:v>
      </x:c>
      <x:c r="M634" s="4" t="str">
        <x:v>infant</x:v>
      </x:c>
      <x:c r="N634" s="4"/>
      <x:c r="O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27" t="str">
        <x:v>brun ocre</x:v>
      </x:c>
      <x:c r="Q634" s="27" t="str">
        <x:v>aucune armure adulte</x:v>
      </x:c>
      <x:c r="R634" s="27" t="str">
        <x:v>brun textile</x:v>
      </x:c>
      <x:c r="S634" s="27" t="str">
        <x:v>Découvert</x:v>
      </x:c>
      <x:c r="T634" s="27" t="str">
        <x:v>assis de manière stable, membres entiers et vêtement opaque</x:v>
      </x:c>
      <x:c r="U634" s="4" t="str">
        <x:v>Non</x:v>
      </x:c>
      <x:c r="V634" s="4" t="str">
        <x:v>remaining-at-v69</x:v>
      </x:c>
      <x:c r="W634" s="4" t="str">
        <x:v>Non</x:v>
      </x:c>
      <x:c r="X634" s="4" t="str">
        <x:v>Non</x:v>
      </x:c>
      <x:c r="Y634" s="4" t="str">
        <x:v>Non</x:v>
      </x:c>
      <x:c r="Z634" s="36" t="n">
        <x:v>0</x:v>
      </x:c>
      <x:c r="AA634" s="27"/>
      <x:c r="AB634" s="48"/>
      <x:c r="AC634" s="48"/>
      <x:c r="AD634" s="48"/>
      <x:c r="AE634" s="4"/>
      <x:c r="AF634" s="4"/>
      <x:c r="AG634" s="4"/>
      <x:c r="AH634" s="27" t="str">
        <x:v>Non applicable : aucun PNG accepté documenté à V69</x:v>
      </x:c>
      <x:c r="AI634" s="27" t="str">
        <x:v>Aucune correspondance retrouvée</x:v>
      </x:c>
      <x:c r="AJ634" s="52"/>
    </x:row>
    <x:row r="635" ht="29" customHeight="1">
      <x:c r="A635" s="4" t="str">
        <x:v>spiked-tail--sucklings-09</x:v>
      </x:c>
      <x:c r="B635" s="4" t="str">
        <x:v>Lignée Spiked Tail</x:v>
      </x:c>
      <x:c r="C635" s="4" t="str">
        <x:v>Sucklings</x:v>
      </x:c>
      <x:c r="D635" s="45" t="n">
        <x:v>9</x:v>
      </x:c>
      <x:c r="E635" s="27" t="str">
        <x:v>Pas faite</x:v>
      </x:c>
      <x:c r="F635" s="27" t="str">
        <x:v>Aucune référence retrouvée dans le périmètre audité</x:v>
      </x:c>
      <x:c r="G635" s="27" t="str">
        <x:v>Produire le PNG à partir de la fiche, puis sauvegarder et intégrer</x:v>
      </x:c>
      <x:c r="H635" s="27" t="str">
        <x:v>Catalogue 4 069</x:v>
      </x:c>
      <x:c r="I635" s="27" t="str">
        <x:v>Petite cape fixée</x:v>
      </x:c>
      <x:c r="J635" s="4" t="str">
        <x:v>spiked-tail</x:v>
      </x:c>
      <x:c r="K635" s="4" t="str">
        <x:v>sucklings</x:v>
      </x:c>
      <x:c r="L635" s="4" t="str">
        <x:v>Non</x:v>
      </x:c>
      <x:c r="M635" s="4" t="str">
        <x:v>infant</x:v>
      </x:c>
      <x:c r="N635" s="4"/>
      <x:c r="O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27" t="str">
        <x:v>olive bronze</x:v>
      </x:c>
      <x:c r="Q635" s="27" t="str">
        <x:v>aucune armure adulte</x:v>
      </x:c>
      <x:c r="R635" s="27" t="str">
        <x:v>vert désaturé</x:v>
      </x:c>
      <x:c r="S635" s="27" t="str">
        <x:v>Découvert</x:v>
      </x:c>
      <x:c r="T635" s="27" t="str">
        <x:v>assis de manière stable, membres entiers et vêtement opaque</x:v>
      </x:c>
      <x:c r="U635" s="4" t="str">
        <x:v>Non</x:v>
      </x:c>
      <x:c r="V635" s="4" t="str">
        <x:v>remaining-at-v69</x:v>
      </x:c>
      <x:c r="W635" s="4" t="str">
        <x:v>Non</x:v>
      </x:c>
      <x:c r="X635" s="4" t="str">
        <x:v>Non</x:v>
      </x:c>
      <x:c r="Y635" s="4" t="str">
        <x:v>Non</x:v>
      </x:c>
      <x:c r="Z635" s="36" t="n">
        <x:v>0</x:v>
      </x:c>
      <x:c r="AA635" s="27"/>
      <x:c r="AB635" s="48"/>
      <x:c r="AC635" s="48"/>
      <x:c r="AD635" s="48"/>
      <x:c r="AE635" s="4"/>
      <x:c r="AF635" s="4"/>
      <x:c r="AG635" s="4"/>
      <x:c r="AH635" s="27" t="str">
        <x:v>Non applicable : aucun PNG accepté documenté à V69</x:v>
      </x:c>
      <x:c r="AI635" s="27" t="str">
        <x:v>Aucune correspondance retrouvée</x:v>
      </x:c>
      <x:c r="AJ635" s="52"/>
    </x:row>
    <x:row r="636" ht="29" customHeight="1">
      <x:c r="A636" s="4" t="str">
        <x:v>spiked-tail--sucklings-10</x:v>
      </x:c>
      <x:c r="B636" s="4" t="str">
        <x:v>Lignée Spiked Tail</x:v>
      </x:c>
      <x:c r="C636" s="4" t="str">
        <x:v>Sucklings</x:v>
      </x:c>
      <x:c r="D636" s="45" t="n">
        <x:v>10</x:v>
      </x:c>
      <x:c r="E636" s="27" t="str">
        <x:v>Pas faite</x:v>
      </x:c>
      <x:c r="F636" s="27" t="str">
        <x:v>Aucune référence retrouvée dans le périmètre audité</x:v>
      </x:c>
      <x:c r="G636" s="27" t="str">
        <x:v>Produire le PNG à partir de la fiche, puis sauvegarder et intégrer</x:v>
      </x:c>
      <x:c r="H636" s="27" t="str">
        <x:v>Catalogue 4 069</x:v>
      </x:c>
      <x:c r="I636" s="27" t="str">
        <x:v>Éveil paisible</x:v>
      </x:c>
      <x:c r="J636" s="4" t="str">
        <x:v>spiked-tail</x:v>
      </x:c>
      <x:c r="K636" s="4" t="str">
        <x:v>sucklings</x:v>
      </x:c>
      <x:c r="L636" s="4" t="str">
        <x:v>Non</x:v>
      </x:c>
      <x:c r="M636" s="4" t="str">
        <x:v>infant</x:v>
      </x:c>
      <x:c r="N636" s="4"/>
      <x:c r="O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27" t="str">
        <x:v>ocre sombre</x:v>
      </x:c>
      <x:c r="Q636" s="27" t="str">
        <x:v>aucune armure adulte</x:v>
      </x:c>
      <x:c r="R636" s="27" t="str">
        <x:v>crème</x:v>
      </x:c>
      <x:c r="S636" s="27" t="str">
        <x:v>Découvert</x:v>
      </x:c>
      <x:c r="T636" s="27" t="str">
        <x:v>assis de manière stable, membres entiers et vêtement opaque</x:v>
      </x:c>
      <x:c r="U636" s="4" t="str">
        <x:v>Non</x:v>
      </x:c>
      <x:c r="V636" s="4" t="str">
        <x:v>remaining-at-v69</x:v>
      </x:c>
      <x:c r="W636" s="4" t="str">
        <x:v>Non</x:v>
      </x:c>
      <x:c r="X636" s="4" t="str">
        <x:v>Non</x:v>
      </x:c>
      <x:c r="Y636" s="4" t="str">
        <x:v>Non</x:v>
      </x:c>
      <x:c r="Z636" s="36" t="n">
        <x:v>0</x:v>
      </x:c>
      <x:c r="AA636" s="27"/>
      <x:c r="AB636" s="48"/>
      <x:c r="AC636" s="48"/>
      <x:c r="AD636" s="48"/>
      <x:c r="AE636" s="4"/>
      <x:c r="AF636" s="4"/>
      <x:c r="AG636" s="4"/>
      <x:c r="AH636" s="27" t="str">
        <x:v>Non applicable : aucun PNG accepté documenté à V69</x:v>
      </x:c>
      <x:c r="AI636" s="27" t="str">
        <x:v>Aucune correspondance retrouvée</x:v>
      </x:c>
      <x:c r="AJ636" s="52"/>
    </x:row>
    <x:row r="637" ht="29" customHeight="1">
      <x:c r="A637" s="4" t="str">
        <x:v>spiked-tail--younglings-01</x:v>
      </x:c>
      <x:c r="B637" s="4" t="str">
        <x:v>Lignée Spiked Tail</x:v>
      </x:c>
      <x:c r="C637" s="4" t="str">
        <x:v>Younglings</x:v>
      </x:c>
      <x:c r="D637" s="45" t="n">
        <x:v>1</x:v>
      </x:c>
      <x:c r="E637" s="27" t="str">
        <x:v>Présente dans main</x:v>
      </x:c>
      <x:c r="F637" s="27" t="str">
        <x:v>Galerie et codex</x:v>
      </x:c>
      <x:c r="G637" s="27" t="str">
        <x:v>Conserver ; vérifier le rendu selon l’usage indiqué</x:v>
      </x:c>
      <x:c r="H637" s="27" t="str">
        <x:v>Catalogue 4 069</x:v>
      </x:c>
      <x:c r="I637" s="27" t="str">
        <x:v>Younglings 01</x:v>
      </x:c>
      <x:c r="J637" s="4" t="str">
        <x:v>spiked-tail</x:v>
      </x:c>
      <x:c r="K637" s="4" t="str">
        <x:v>younglings</x:v>
      </x:c>
      <x:c r="L637" s="4" t="str">
        <x:v>Non</x:v>
      </x:c>
      <x:c r="M637" s="4" t="str">
        <x:v>Non renseigné</x:v>
      </x:c>
      <x:c r="N637" s="4"/>
      <x:c r="O637" s="27"/>
      <x:c r="P637" s="27"/>
      <x:c r="Q637" s="27"/>
      <x:c r="R637" s="27"/>
      <x:c r="S637" s="27"/>
      <x:c r="T637" s="27"/>
      <x:c r="U637" s="4" t="str">
        <x:v>Oui</x:v>
      </x:c>
      <x:c r="V637" s="4" t="str">
        <x:v>baseline-v6</x:v>
      </x:c>
      <x:c r="W637" s="4" t="str">
        <x:v>Oui</x:v>
      </x:c>
      <x:c r="X637" s="4" t="str">
        <x:v>Non</x:v>
      </x:c>
      <x:c r="Y637" s="4" t="str">
        <x:v>Non</x:v>
      </x:c>
      <x:c r="Z637" s="36" t="n">
        <x:v>0</x:v>
      </x:c>
      <x:c r="AA637" s="27" t="str">
        <x:v>Chemin blob présent dans l’arbre Git audité ; SHA256 déclaré par le registre, pixels non retéléchargés. Audit du code et des références ; aucun déploiement ni affichage en navigateur observé.</x:v>
      </x:c>
      <x:c r="AB637" s="48" t="str">
        <x:v>https://github.com/darknigthmare/yautja-la-longue-chasse/blob/536ac53335e440747f6eccedd2cd757d1f817a99/public/game/imports/v85/library/7ecd4c401fa1af805ba4dfb8d8f7822565f865c82695c9d3263b8b3cc8d8d941.png</x:v>
      </x:c>
      <x:c r="AC637" s="48" t="str">
        <x:v>https://github.com/darknigthmare/yautja-la-longue-chasse/blob/536ac53335e440747f6eccedd2cd757d1f817a99/app/game/data/recentSpriteLibraryV85.json</x:v>
      </x:c>
      <x:c r="AD637" s="48"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27" t="str">
        <x:v>Archive candidate présente sur Drive ; PNG individuel non revérifié dans cet audit</x:v>
      </x:c>
      <x:c r="AI637" s="27" t="str">
        <x:v>ID exact + SHA de version acceptée déclaré</x:v>
      </x:c>
      <x:c r="AJ637" s="52"/>
    </x:row>
    <x:row r="638" ht="29" customHeight="1">
      <x:c r="A638" s="4" t="str">
        <x:v>spiked-tail--younglings-02</x:v>
      </x:c>
      <x:c r="B638" s="4" t="str">
        <x:v>Lignée Spiked Tail</x:v>
      </x:c>
      <x:c r="C638" s="4" t="str">
        <x:v>Younglings</x:v>
      </x:c>
      <x:c r="D638" s="45" t="n">
        <x:v>2</x:v>
      </x:c>
      <x:c r="E638" s="27" t="str">
        <x:v>Pas faite</x:v>
      </x:c>
      <x:c r="F638" s="27" t="str">
        <x:v>Aucune référence retrouvée dans le périmètre audité</x:v>
      </x:c>
      <x:c r="G638" s="27" t="str">
        <x:v>Produire le PNG à partir de la fiche, puis sauvegarder et intégrer</x:v>
      </x:c>
      <x:c r="H638" s="27" t="str">
        <x:v>Catalogue 4 069</x:v>
      </x:c>
      <x:c r="I638" s="27" t="str">
        <x:v>Porte-eau</x:v>
      </x:c>
      <x:c r="J638" s="4" t="str">
        <x:v>spiked-tail</x:v>
      </x:c>
      <x:c r="K638" s="4" t="str">
        <x:v>younglings</x:v>
      </x:c>
      <x:c r="L638" s="4" t="str">
        <x:v>Non</x:v>
      </x:c>
      <x:c r="M638" s="4" t="str">
        <x:v>juvenile</x:v>
      </x:c>
      <x:c r="N638" s="4"/>
      <x:c r="O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27" t="str">
        <x:v>cuivre gris</x:v>
      </x:c>
      <x:c r="Q638" s="27" t="str">
        <x:v>aucune armure adulte</x:v>
      </x:c>
      <x:c r="R638" s="27" t="str">
        <x:v>bleu terne</x:v>
      </x:c>
      <x:c r="S638" s="27" t="str">
        <x:v>Découvert</x:v>
      </x:c>
      <x:c r="T638" s="27" t="str">
        <x:v>activité civile paisible, pose entière et mains lisibles</x:v>
      </x:c>
      <x:c r="U638" s="4" t="str">
        <x:v>Non</x:v>
      </x:c>
      <x:c r="V638" s="4" t="str">
        <x:v>remaining-at-v69</x:v>
      </x:c>
      <x:c r="W638" s="4" t="str">
        <x:v>Non</x:v>
      </x:c>
      <x:c r="X638" s="4" t="str">
        <x:v>Non</x:v>
      </x:c>
      <x:c r="Y638" s="4" t="str">
        <x:v>Non</x:v>
      </x:c>
      <x:c r="Z638" s="36" t="n">
        <x:v>0</x:v>
      </x:c>
      <x:c r="AA638" s="27"/>
      <x:c r="AB638" s="48"/>
      <x:c r="AC638" s="48"/>
      <x:c r="AD638" s="48"/>
      <x:c r="AE638" s="4"/>
      <x:c r="AF638" s="4"/>
      <x:c r="AG638" s="4"/>
      <x:c r="AH638" s="27" t="str">
        <x:v>Non applicable : aucun PNG accepté documenté à V69</x:v>
      </x:c>
      <x:c r="AI638" s="27" t="str">
        <x:v>Aucune correspondance retrouvée</x:v>
      </x:c>
      <x:c r="AJ638" s="52"/>
    </x:row>
    <x:row r="639" ht="29" customHeight="1">
      <x:c r="A639" s="4" t="str">
        <x:v>spiked-tail--younglings-03</x:v>
      </x:c>
      <x:c r="B639" s="4" t="str">
        <x:v>Lignée Spiked Tail</x:v>
      </x:c>
      <x:c r="C639" s="4" t="str">
        <x:v>Younglings</x:v>
      </x:c>
      <x:c r="D639" s="45" t="n">
        <x:v>3</x:v>
      </x:c>
      <x:c r="E639" s="27" t="str">
        <x:v>Pas faite</x:v>
      </x:c>
      <x:c r="F639" s="27" t="str">
        <x:v>Aucune référence retrouvée dans le périmètre audité</x:v>
      </x:c>
      <x:c r="G639" s="27" t="str">
        <x:v>Produire le PNG à partir de la fiche, puis sauvegarder et intégrer</x:v>
      </x:c>
      <x:c r="H639" s="27" t="str">
        <x:v>Catalogue 4 069</x:v>
      </x:c>
      <x:c r="I639" s="27" t="str">
        <x:v>Observateur</x:v>
      </x:c>
      <x:c r="J639" s="4" t="str">
        <x:v>spiked-tail</x:v>
      </x:c>
      <x:c r="K639" s="4" t="str">
        <x:v>younglings</x:v>
      </x:c>
      <x:c r="L639" s="4" t="str">
        <x:v>Non</x:v>
      </x:c>
      <x:c r="M639" s="4" t="str">
        <x:v>juvenile</x:v>
      </x:c>
      <x:c r="N639" s="4"/>
      <x:c r="O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27" t="str">
        <x:v>brun ocre</x:v>
      </x:c>
      <x:c r="Q639" s="27" t="str">
        <x:v>aucune armure adulte</x:v>
      </x:c>
      <x:c r="R639" s="27" t="str">
        <x:v>brun textile</x:v>
      </x:c>
      <x:c r="S639" s="27" t="str">
        <x:v>Découvert</x:v>
      </x:c>
      <x:c r="T639" s="27" t="str">
        <x:v>activité civile paisible, pose entière et mains lisibles</x:v>
      </x:c>
      <x:c r="U639" s="4" t="str">
        <x:v>Non</x:v>
      </x:c>
      <x:c r="V639" s="4" t="str">
        <x:v>remaining-at-v69</x:v>
      </x:c>
      <x:c r="W639" s="4" t="str">
        <x:v>Non</x:v>
      </x:c>
      <x:c r="X639" s="4" t="str">
        <x:v>Non</x:v>
      </x:c>
      <x:c r="Y639" s="4" t="str">
        <x:v>Non</x:v>
      </x:c>
      <x:c r="Z639" s="36" t="n">
        <x:v>0</x:v>
      </x:c>
      <x:c r="AA639" s="27"/>
      <x:c r="AB639" s="48"/>
      <x:c r="AC639" s="48"/>
      <x:c r="AD639" s="48"/>
      <x:c r="AE639" s="4"/>
      <x:c r="AF639" s="4"/>
      <x:c r="AG639" s="4"/>
      <x:c r="AH639" s="27" t="str">
        <x:v>Non applicable : aucun PNG accepté documenté à V69</x:v>
      </x:c>
      <x:c r="AI639" s="27" t="str">
        <x:v>Aucune correspondance retrouvée</x:v>
      </x:c>
      <x:c r="AJ639" s="52"/>
    </x:row>
    <x:row r="640" ht="29" customHeight="1">
      <x:c r="A640" s="4" t="str">
        <x:v>spiked-tail--younglings-04</x:v>
      </x:c>
      <x:c r="B640" s="4" t="str">
        <x:v>Lignée Spiked Tail</x:v>
      </x:c>
      <x:c r="C640" s="4" t="str">
        <x:v>Younglings</x:v>
      </x:c>
      <x:c r="D640" s="45" t="n">
        <x:v>4</x:v>
      </x:c>
      <x:c r="E640" s="27" t="str">
        <x:v>Pas faite</x:v>
      </x:c>
      <x:c r="F640" s="27" t="str">
        <x:v>Aucune référence retrouvée dans le périmètre audité</x:v>
      </x:c>
      <x:c r="G640" s="27" t="str">
        <x:v>Produire le PNG à partir de la fiche, puis sauvegarder et intégrer</x:v>
      </x:c>
      <x:c r="H640" s="27" t="str">
        <x:v>Catalogue 4 069</x:v>
      </x:c>
      <x:c r="I640" s="27" t="str">
        <x:v>Ramasseur de fibres</x:v>
      </x:c>
      <x:c r="J640" s="4" t="str">
        <x:v>spiked-tail</x:v>
      </x:c>
      <x:c r="K640" s="4" t="str">
        <x:v>younglings</x:v>
      </x:c>
      <x:c r="L640" s="4" t="str">
        <x:v>Non</x:v>
      </x:c>
      <x:c r="M640" s="4" t="str">
        <x:v>juvenile</x:v>
      </x:c>
      <x:c r="N640" s="4"/>
      <x:c r="O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27" t="str">
        <x:v>olive bronze</x:v>
      </x:c>
      <x:c r="Q640" s="27" t="str">
        <x:v>aucune armure adulte</x:v>
      </x:c>
      <x:c r="R640" s="27" t="str">
        <x:v>vert désaturé</x:v>
      </x:c>
      <x:c r="S640" s="27" t="str">
        <x:v>Découvert</x:v>
      </x:c>
      <x:c r="T640" s="27" t="str">
        <x:v>activité civile paisible, pose entière et mains lisibles</x:v>
      </x:c>
      <x:c r="U640" s="4" t="str">
        <x:v>Non</x:v>
      </x:c>
      <x:c r="V640" s="4" t="str">
        <x:v>remaining-at-v69</x:v>
      </x:c>
      <x:c r="W640" s="4" t="str">
        <x:v>Non</x:v>
      </x:c>
      <x:c r="X640" s="4" t="str">
        <x:v>Non</x:v>
      </x:c>
      <x:c r="Y640" s="4" t="str">
        <x:v>Non</x:v>
      </x:c>
      <x:c r="Z640" s="36" t="n">
        <x:v>0</x:v>
      </x:c>
      <x:c r="AA640" s="27"/>
      <x:c r="AB640" s="48"/>
      <x:c r="AC640" s="48"/>
      <x:c r="AD640" s="48"/>
      <x:c r="AE640" s="4"/>
      <x:c r="AF640" s="4"/>
      <x:c r="AG640" s="4"/>
      <x:c r="AH640" s="27" t="str">
        <x:v>Non applicable : aucun PNG accepté documenté à V69</x:v>
      </x:c>
      <x:c r="AI640" s="27" t="str">
        <x:v>Aucune correspondance retrouvée</x:v>
      </x:c>
      <x:c r="AJ640" s="52"/>
    </x:row>
    <x:row r="641" ht="29" customHeight="1">
      <x:c r="A641" s="4" t="str">
        <x:v>spiked-tail--younglings-05</x:v>
      </x:c>
      <x:c r="B641" s="4" t="str">
        <x:v>Lignée Spiked Tail</x:v>
      </x:c>
      <x:c r="C641" s="4" t="str">
        <x:v>Younglings</x:v>
      </x:c>
      <x:c r="D641" s="45" t="n">
        <x:v>5</x:v>
      </x:c>
      <x:c r="E641" s="27" t="str">
        <x:v>Pas faite</x:v>
      </x:c>
      <x:c r="F641" s="27" t="str">
        <x:v>Aucune référence retrouvée dans le périmètre audité</x:v>
      </x:c>
      <x:c r="G641" s="27" t="str">
        <x:v>Produire le PNG à partir de la fiche, puis sauvegarder et intégrer</x:v>
      </x:c>
      <x:c r="H641" s="27" t="str">
        <x:v>Catalogue 4 069</x:v>
      </x:c>
      <x:c r="I641" s="27" t="str">
        <x:v>Dessinateur de pistes</x:v>
      </x:c>
      <x:c r="J641" s="4" t="str">
        <x:v>spiked-tail</x:v>
      </x:c>
      <x:c r="K641" s="4" t="str">
        <x:v>younglings</x:v>
      </x:c>
      <x:c r="L641" s="4" t="str">
        <x:v>Non</x:v>
      </x:c>
      <x:c r="M641" s="4" t="str">
        <x:v>juvenile</x:v>
      </x:c>
      <x:c r="N641" s="4"/>
      <x:c r="O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27" t="str">
        <x:v>ocre sombre</x:v>
      </x:c>
      <x:c r="Q641" s="27" t="str">
        <x:v>aucune armure adulte</x:v>
      </x:c>
      <x:c r="R641" s="27" t="str">
        <x:v>crème</x:v>
      </x:c>
      <x:c r="S641" s="27" t="str">
        <x:v>Découvert</x:v>
      </x:c>
      <x:c r="T641" s="27" t="str">
        <x:v>activité civile paisible, pose entière et mains lisibles</x:v>
      </x:c>
      <x:c r="U641" s="4" t="str">
        <x:v>Non</x:v>
      </x:c>
      <x:c r="V641" s="4" t="str">
        <x:v>remaining-at-v69</x:v>
      </x:c>
      <x:c r="W641" s="4" t="str">
        <x:v>Non</x:v>
      </x:c>
      <x:c r="X641" s="4" t="str">
        <x:v>Non</x:v>
      </x:c>
      <x:c r="Y641" s="4" t="str">
        <x:v>Non</x:v>
      </x:c>
      <x:c r="Z641" s="36" t="n">
        <x:v>0</x:v>
      </x:c>
      <x:c r="AA641" s="27"/>
      <x:c r="AB641" s="48"/>
      <x:c r="AC641" s="48"/>
      <x:c r="AD641" s="48"/>
      <x:c r="AE641" s="4"/>
      <x:c r="AF641" s="4"/>
      <x:c r="AG641" s="4"/>
      <x:c r="AH641" s="27" t="str">
        <x:v>Non applicable : aucun PNG accepté documenté à V69</x:v>
      </x:c>
      <x:c r="AI641" s="27" t="str">
        <x:v>Aucune correspondance retrouvée</x:v>
      </x:c>
      <x:c r="AJ641" s="52"/>
    </x:row>
    <x:row r="642" ht="29" customHeight="1">
      <x:c r="A642" s="4" t="str">
        <x:v>spiked-tail--younglings-06</x:v>
      </x:c>
      <x:c r="B642" s="4" t="str">
        <x:v>Lignée Spiked Tail</x:v>
      </x:c>
      <x:c r="C642" s="4" t="str">
        <x:v>Younglings</x:v>
      </x:c>
      <x:c r="D642" s="45" t="n">
        <x:v>6</x:v>
      </x:c>
      <x:c r="E642" s="27" t="str">
        <x:v>Pas faite</x:v>
      </x:c>
      <x:c r="F642" s="27" t="str">
        <x:v>Aucune référence retrouvée dans le périmètre audité</x:v>
      </x:c>
      <x:c r="G642" s="27" t="str">
        <x:v>Produire le PNG à partir de la fiche, puis sauvegarder et intégrer</x:v>
      </x:c>
      <x:c r="H642" s="27" t="str">
        <x:v>Catalogue 4 069</x:v>
      </x:c>
      <x:c r="I642" s="27" t="str">
        <x:v>Aide des ateliers</x:v>
      </x:c>
      <x:c r="J642" s="4" t="str">
        <x:v>spiked-tail</x:v>
      </x:c>
      <x:c r="K642" s="4" t="str">
        <x:v>younglings</x:v>
      </x:c>
      <x:c r="L642" s="4" t="str">
        <x:v>Non</x:v>
      </x:c>
      <x:c r="M642" s="4" t="str">
        <x:v>juvenile</x:v>
      </x:c>
      <x:c r="N642" s="4"/>
      <x:c r="O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27" t="str">
        <x:v>or brun</x:v>
      </x:c>
      <x:c r="Q642" s="27" t="str">
        <x:v>aucune armure adulte</x:v>
      </x:c>
      <x:c r="R642" s="27" t="str">
        <x:v>ocre doux</x:v>
      </x:c>
      <x:c r="S642" s="27" t="str">
        <x:v>Découvert</x:v>
      </x:c>
      <x:c r="T642" s="27" t="str">
        <x:v>activité civile paisible, pose entière et mains lisibles</x:v>
      </x:c>
      <x:c r="U642" s="4" t="str">
        <x:v>Non</x:v>
      </x:c>
      <x:c r="V642" s="4" t="str">
        <x:v>remaining-at-v69</x:v>
      </x:c>
      <x:c r="W642" s="4" t="str">
        <x:v>Non</x:v>
      </x:c>
      <x:c r="X642" s="4" t="str">
        <x:v>Non</x:v>
      </x:c>
      <x:c r="Y642" s="4" t="str">
        <x:v>Non</x:v>
      </x:c>
      <x:c r="Z642" s="36" t="n">
        <x:v>0</x:v>
      </x:c>
      <x:c r="AA642" s="27"/>
      <x:c r="AB642" s="48"/>
      <x:c r="AC642" s="48"/>
      <x:c r="AD642" s="48"/>
      <x:c r="AE642" s="4"/>
      <x:c r="AF642" s="4"/>
      <x:c r="AG642" s="4"/>
      <x:c r="AH642" s="27" t="str">
        <x:v>Non applicable : aucun PNG accepté documenté à V69</x:v>
      </x:c>
      <x:c r="AI642" s="27" t="str">
        <x:v>Aucune correspondance retrouvée</x:v>
      </x:c>
      <x:c r="AJ642" s="52"/>
    </x:row>
    <x:row r="643" ht="29" customHeight="1">
      <x:c r="A643" s="4" t="str">
        <x:v>spiked-tail--younglings-07</x:v>
      </x:c>
      <x:c r="B643" s="4" t="str">
        <x:v>Lignée Spiked Tail</x:v>
      </x:c>
      <x:c r="C643" s="4" t="str">
        <x:v>Younglings</x:v>
      </x:c>
      <x:c r="D643" s="45" t="n">
        <x:v>7</x:v>
      </x:c>
      <x:c r="E643" s="27" t="str">
        <x:v>Pas faite</x:v>
      </x:c>
      <x:c r="F643" s="27" t="str">
        <x:v>Aucune référence retrouvée dans le périmètre audité</x:v>
      </x:c>
      <x:c r="G643" s="27" t="str">
        <x:v>Produire le PNG à partir de la fiche, puis sauvegarder et intégrer</x:v>
      </x:c>
      <x:c r="H643" s="27" t="str">
        <x:v>Catalogue 4 069</x:v>
      </x:c>
      <x:c r="I643" s="27" t="str">
        <x:v>Apprenti de l’équilibre</x:v>
      </x:c>
      <x:c r="J643" s="4" t="str">
        <x:v>spiked-tail</x:v>
      </x:c>
      <x:c r="K643" s="4" t="str">
        <x:v>younglings</x:v>
      </x:c>
      <x:c r="L643" s="4" t="str">
        <x:v>Non</x:v>
      </x:c>
      <x:c r="M643" s="4" t="str">
        <x:v>juvenile</x:v>
      </x:c>
      <x:c r="N643" s="4"/>
      <x:c r="O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27" t="str">
        <x:v>cuivre gris</x:v>
      </x:c>
      <x:c r="Q643" s="27" t="str">
        <x:v>aucune armure adulte</x:v>
      </x:c>
      <x:c r="R643" s="27" t="str">
        <x:v>bleu terne</x:v>
      </x:c>
      <x:c r="S643" s="27" t="str">
        <x:v>Découvert</x:v>
      </x:c>
      <x:c r="T643" s="27" t="str">
        <x:v>activité civile paisible, pose entière et mains lisibles</x:v>
      </x:c>
      <x:c r="U643" s="4" t="str">
        <x:v>Non</x:v>
      </x:c>
      <x:c r="V643" s="4" t="str">
        <x:v>remaining-at-v69</x:v>
      </x:c>
      <x:c r="W643" s="4" t="str">
        <x:v>Non</x:v>
      </x:c>
      <x:c r="X643" s="4" t="str">
        <x:v>Non</x:v>
      </x:c>
      <x:c r="Y643" s="4" t="str">
        <x:v>Non</x:v>
      </x:c>
      <x:c r="Z643" s="36" t="n">
        <x:v>0</x:v>
      </x:c>
      <x:c r="AA643" s="27"/>
      <x:c r="AB643" s="48"/>
      <x:c r="AC643" s="48"/>
      <x:c r="AD643" s="48"/>
      <x:c r="AE643" s="4"/>
      <x:c r="AF643" s="4"/>
      <x:c r="AG643" s="4"/>
      <x:c r="AH643" s="27" t="str">
        <x:v>Non applicable : aucun PNG accepté documenté à V69</x:v>
      </x:c>
      <x:c r="AI643" s="27" t="str">
        <x:v>Aucune correspondance retrouvée</x:v>
      </x:c>
      <x:c r="AJ643" s="52"/>
    </x:row>
    <x:row r="644" ht="29" customHeight="1">
      <x:c r="A644" s="4" t="str">
        <x:v>spiked-tail--younglings-08</x:v>
      </x:c>
      <x:c r="B644" s="4" t="str">
        <x:v>Lignée Spiked Tail</x:v>
      </x:c>
      <x:c r="C644" s="4" t="str">
        <x:v>Younglings</x:v>
      </x:c>
      <x:c r="D644" s="45" t="n">
        <x:v>8</x:v>
      </x:c>
      <x:c r="E644" s="27" t="str">
        <x:v>Pas faite</x:v>
      </x:c>
      <x:c r="F644" s="27" t="str">
        <x:v>Aucune référence retrouvée dans le périmètre audité</x:v>
      </x:c>
      <x:c r="G644" s="27" t="str">
        <x:v>Produire le PNG à partir de la fiche, puis sauvegarder et intégrer</x:v>
      </x:c>
      <x:c r="H644" s="27" t="str">
        <x:v>Catalogue 4 069</x:v>
      </x:c>
      <x:c r="I644" s="27" t="str">
        <x:v>Gardien des semences</x:v>
      </x:c>
      <x:c r="J644" s="4" t="str">
        <x:v>spiked-tail</x:v>
      </x:c>
      <x:c r="K644" s="4" t="str">
        <x:v>younglings</x:v>
      </x:c>
      <x:c r="L644" s="4" t="str">
        <x:v>Non</x:v>
      </x:c>
      <x:c r="M644" s="4" t="str">
        <x:v>juvenile</x:v>
      </x:c>
      <x:c r="N644" s="4"/>
      <x:c r="O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27" t="str">
        <x:v>brun ocre</x:v>
      </x:c>
      <x:c r="Q644" s="27" t="str">
        <x:v>aucune armure adulte</x:v>
      </x:c>
      <x:c r="R644" s="27" t="str">
        <x:v>brun textile</x:v>
      </x:c>
      <x:c r="S644" s="27" t="str">
        <x:v>Découvert</x:v>
      </x:c>
      <x:c r="T644" s="27" t="str">
        <x:v>activité civile paisible, pose entière et mains lisibles</x:v>
      </x:c>
      <x:c r="U644" s="4" t="str">
        <x:v>Non</x:v>
      </x:c>
      <x:c r="V644" s="4" t="str">
        <x:v>remaining-at-v69</x:v>
      </x:c>
      <x:c r="W644" s="4" t="str">
        <x:v>Non</x:v>
      </x:c>
      <x:c r="X644" s="4" t="str">
        <x:v>Non</x:v>
      </x:c>
      <x:c r="Y644" s="4" t="str">
        <x:v>Non</x:v>
      </x:c>
      <x:c r="Z644" s="36" t="n">
        <x:v>0</x:v>
      </x:c>
      <x:c r="AA644" s="27"/>
      <x:c r="AB644" s="48"/>
      <x:c r="AC644" s="48"/>
      <x:c r="AD644" s="48"/>
      <x:c r="AE644" s="4"/>
      <x:c r="AF644" s="4"/>
      <x:c r="AG644" s="4"/>
      <x:c r="AH644" s="27" t="str">
        <x:v>Non applicable : aucun PNG accepté documenté à V69</x:v>
      </x:c>
      <x:c r="AI644" s="27" t="str">
        <x:v>Aucune correspondance retrouvée</x:v>
      </x:c>
      <x:c r="AJ644" s="52"/>
    </x:row>
    <x:row r="645" ht="29" customHeight="1">
      <x:c r="A645" s="4" t="str">
        <x:v>spiked-tail--younglings-09</x:v>
      </x:c>
      <x:c r="B645" s="4" t="str">
        <x:v>Lignée Spiked Tail</x:v>
      </x:c>
      <x:c r="C645" s="4" t="str">
        <x:v>Younglings</x:v>
      </x:c>
      <x:c r="D645" s="45" t="n">
        <x:v>9</x:v>
      </x:c>
      <x:c r="E645" s="27" t="str">
        <x:v>Pas faite</x:v>
      </x:c>
      <x:c r="F645" s="27" t="str">
        <x:v>Aucune référence retrouvée dans le périmètre audité</x:v>
      </x:c>
      <x:c r="G645" s="27" t="str">
        <x:v>Produire le PNG à partir de la fiche, puis sauvegarder et intégrer</x:v>
      </x:c>
      <x:c r="H645" s="27" t="str">
        <x:v>Catalogue 4 069</x:v>
      </x:c>
      <x:c r="I645" s="27" t="str">
        <x:v>Apprenti des récits</x:v>
      </x:c>
      <x:c r="J645" s="4" t="str">
        <x:v>spiked-tail</x:v>
      </x:c>
      <x:c r="K645" s="4" t="str">
        <x:v>younglings</x:v>
      </x:c>
      <x:c r="L645" s="4" t="str">
        <x:v>Non</x:v>
      </x:c>
      <x:c r="M645" s="4" t="str">
        <x:v>juvenile</x:v>
      </x:c>
      <x:c r="N645" s="4"/>
      <x:c r="O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27" t="str">
        <x:v>olive bronze</x:v>
      </x:c>
      <x:c r="Q645" s="27" t="str">
        <x:v>aucune armure adulte</x:v>
      </x:c>
      <x:c r="R645" s="27" t="str">
        <x:v>vert désaturé</x:v>
      </x:c>
      <x:c r="S645" s="27" t="str">
        <x:v>Découvert</x:v>
      </x:c>
      <x:c r="T645" s="27" t="str">
        <x:v>activité civile paisible, pose entière et mains lisibles</x:v>
      </x:c>
      <x:c r="U645" s="4" t="str">
        <x:v>Non</x:v>
      </x:c>
      <x:c r="V645" s="4" t="str">
        <x:v>remaining-at-v69</x:v>
      </x:c>
      <x:c r="W645" s="4" t="str">
        <x:v>Non</x:v>
      </x:c>
      <x:c r="X645" s="4" t="str">
        <x:v>Non</x:v>
      </x:c>
      <x:c r="Y645" s="4" t="str">
        <x:v>Non</x:v>
      </x:c>
      <x:c r="Z645" s="36" t="n">
        <x:v>0</x:v>
      </x:c>
      <x:c r="AA645" s="27"/>
      <x:c r="AB645" s="48"/>
      <x:c r="AC645" s="48"/>
      <x:c r="AD645" s="48"/>
      <x:c r="AE645" s="4"/>
      <x:c r="AF645" s="4"/>
      <x:c r="AG645" s="4"/>
      <x:c r="AH645" s="27" t="str">
        <x:v>Non applicable : aucun PNG accepté documenté à V69</x:v>
      </x:c>
      <x:c r="AI645" s="27" t="str">
        <x:v>Aucune correspondance retrouvée</x:v>
      </x:c>
      <x:c r="AJ645" s="52"/>
    </x:row>
    <x:row r="646" ht="29" customHeight="1">
      <x:c r="A646" s="4" t="str">
        <x:v>spiked-tail--younglings-10</x:v>
      </x:c>
      <x:c r="B646" s="4" t="str">
        <x:v>Lignée Spiked Tail</x:v>
      </x:c>
      <x:c r="C646" s="4" t="str">
        <x:v>Younglings</x:v>
      </x:c>
      <x:c r="D646" s="45" t="n">
        <x:v>10</x:v>
      </x:c>
      <x:c r="E646" s="27" t="str">
        <x:v>Pas faite</x:v>
      </x:c>
      <x:c r="F646" s="27" t="str">
        <x:v>Aucune référence retrouvée dans le périmètre audité</x:v>
      </x:c>
      <x:c r="G646" s="27" t="str">
        <x:v>Produire le PNG à partir de la fiche, puis sauvegarder et intégrer</x:v>
      </x:c>
      <x:c r="H646" s="27" t="str">
        <x:v>Catalogue 4 069</x:v>
      </x:c>
      <x:c r="I646" s="27" t="str">
        <x:v>Porte-messages civil</x:v>
      </x:c>
      <x:c r="J646" s="4" t="str">
        <x:v>spiked-tail</x:v>
      </x:c>
      <x:c r="K646" s="4" t="str">
        <x:v>younglings</x:v>
      </x:c>
      <x:c r="L646" s="4" t="str">
        <x:v>Non</x:v>
      </x:c>
      <x:c r="M646" s="4" t="str">
        <x:v>juvenile</x:v>
      </x:c>
      <x:c r="N646" s="4"/>
      <x:c r="O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27" t="str">
        <x:v>ocre sombre</x:v>
      </x:c>
      <x:c r="Q646" s="27" t="str">
        <x:v>aucune armure adulte</x:v>
      </x:c>
      <x:c r="R646" s="27" t="str">
        <x:v>crème</x:v>
      </x:c>
      <x:c r="S646" s="27" t="str">
        <x:v>Découvert</x:v>
      </x:c>
      <x:c r="T646" s="27" t="str">
        <x:v>activité civile paisible, pose entière et mains lisibles</x:v>
      </x:c>
      <x:c r="U646" s="4" t="str">
        <x:v>Non</x:v>
      </x:c>
      <x:c r="V646" s="4" t="str">
        <x:v>remaining-at-v69</x:v>
      </x:c>
      <x:c r="W646" s="4" t="str">
        <x:v>Non</x:v>
      </x:c>
      <x:c r="X646" s="4" t="str">
        <x:v>Non</x:v>
      </x:c>
      <x:c r="Y646" s="4" t="str">
        <x:v>Non</x:v>
      </x:c>
      <x:c r="Z646" s="36" t="n">
        <x:v>0</x:v>
      </x:c>
      <x:c r="AA646" s="27"/>
      <x:c r="AB646" s="48"/>
      <x:c r="AC646" s="48"/>
      <x:c r="AD646" s="48"/>
      <x:c r="AE646" s="4"/>
      <x:c r="AF646" s="4"/>
      <x:c r="AG646" s="4"/>
      <x:c r="AH646" s="27" t="str">
        <x:v>Non applicable : aucun PNG accepté documenté à V69</x:v>
      </x:c>
      <x:c r="AI646" s="27" t="str">
        <x:v>Aucune correspondance retrouvée</x:v>
      </x:c>
      <x:c r="AJ646" s="52"/>
    </x:row>
    <x:row r="647" ht="29" customHeight="1">
      <x:c r="A647" s="4" t="str">
        <x:v>spiked-tail--unblooded-01</x:v>
      </x:c>
      <x:c r="B647" s="4" t="str">
        <x:v>Lignée Spiked Tail</x:v>
      </x:c>
      <x:c r="C647" s="4" t="str">
        <x:v>Unblooded — apprentis avant première chasse</x:v>
      </x:c>
      <x:c r="D647" s="45" t="n">
        <x:v>1</x:v>
      </x:c>
      <x:c r="E647" s="27" t="str">
        <x:v>Présente dans main</x:v>
      </x:c>
      <x:c r="F647" s="27" t="str">
        <x:v>Galerie et codex</x:v>
      </x:c>
      <x:c r="G647" s="27" t="str">
        <x:v>Conserver ; vérifier le rendu selon l’usage indiqué</x:v>
      </x:c>
      <x:c r="H647" s="27" t="str">
        <x:v>Catalogue 4 069</x:v>
      </x:c>
      <x:c r="I647" s="27" t="str">
        <x:v>Unblooded — apprentis avant première chasse 01</x:v>
      </x:c>
      <x:c r="J647" s="4" t="str">
        <x:v>spiked-tail</x:v>
      </x:c>
      <x:c r="K647" s="4" t="str">
        <x:v>unblooded</x:v>
      </x:c>
      <x:c r="L647" s="4" t="str">
        <x:v>Non</x:v>
      </x:c>
      <x:c r="M647" s="4" t="str">
        <x:v>Non renseigné</x:v>
      </x:c>
      <x:c r="N647" s="4"/>
      <x:c r="O647" s="27"/>
      <x:c r="P647" s="27"/>
      <x:c r="Q647" s="27"/>
      <x:c r="R647" s="27"/>
      <x:c r="S647" s="27"/>
      <x:c r="T647" s="27"/>
      <x:c r="U647" s="4" t="str">
        <x:v>Oui</x:v>
      </x:c>
      <x:c r="V647" s="4" t="str">
        <x:v>baseline-v6</x:v>
      </x:c>
      <x:c r="W647" s="4" t="str">
        <x:v>Oui</x:v>
      </x:c>
      <x:c r="X647" s="4" t="str">
        <x:v>Non</x:v>
      </x:c>
      <x:c r="Y647" s="4" t="str">
        <x:v>Non</x:v>
      </x:c>
      <x:c r="Z647" s="36" t="n">
        <x:v>0</x:v>
      </x:c>
      <x:c r="AA647" s="27" t="str">
        <x:v>Chemin blob présent dans l’arbre Git audité ; SHA256 déclaré par le registre, pixels non retéléchargés. Audit du code et des références ; aucun déploiement ni affichage en navigateur observé.</x:v>
      </x:c>
      <x:c r="AB647" s="48" t="str">
        <x:v>https://github.com/darknigthmare/yautja-la-longue-chasse/blob/536ac53335e440747f6eccedd2cd757d1f817a99/public/game/imports/v85/library/09256c0138946cb39b7f65a83907cb23c99ed0da025112186575a67fc7ac8ce4.png</x:v>
      </x:c>
      <x:c r="AC647" s="48" t="str">
        <x:v>https://github.com/darknigthmare/yautja-la-longue-chasse/blob/536ac53335e440747f6eccedd2cd757d1f817a99/app/game/data/recentSpriteLibraryV85.json</x:v>
      </x:c>
      <x:c r="AD647" s="48"/>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27" t="str">
        <x:v>PNG accepté historiquement ; archive non localisée dans les dossiers Drive vérifiés</x:v>
      </x:c>
      <x:c r="AI647" s="27" t="str">
        <x:v>ID exact + SHA de version acceptée déclaré</x:v>
      </x:c>
      <x:c r="AJ647" s="52"/>
    </x:row>
    <x:row r="648" ht="29" customHeight="1">
      <x:c r="A648" s="4" t="str">
        <x:v>spiked-tail--unblooded-02</x:v>
      </x:c>
      <x:c r="B648" s="4" t="str">
        <x:v>Lignée Spiked Tail</x:v>
      </x:c>
      <x:c r="C648" s="4" t="str">
        <x:v>Unblooded — apprentis avant première chasse</x:v>
      </x:c>
      <x:c r="D648" s="45" t="n">
        <x:v>2</x:v>
      </x:c>
      <x:c r="E648" s="27" t="str">
        <x:v>Pas faite</x:v>
      </x:c>
      <x:c r="F648" s="27" t="str">
        <x:v>Aucune référence retrouvée dans le périmètre audité</x:v>
      </x:c>
      <x:c r="G648" s="27" t="str">
        <x:v>Produire le PNG à partir de la fiche, puis sauvegarder et intégrer</x:v>
      </x:c>
      <x:c r="H648" s="27" t="str">
        <x:v>Catalogue 4 069</x:v>
      </x:c>
      <x:c r="I648" s="27" t="str">
        <x:v>Apprenti éclaireur</x:v>
      </x:c>
      <x:c r="J648" s="4" t="str">
        <x:v>spiked-tail</x:v>
      </x:c>
      <x:c r="K648" s="4" t="str">
        <x:v>unblooded</x:v>
      </x:c>
      <x:c r="L648" s="4" t="str">
        <x:v>Non</x:v>
      </x:c>
      <x:c r="M648" s="4" t="str">
        <x:v>adult</x:v>
      </x:c>
      <x:c r="N648" s="4"/>
      <x:c r="O6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27" t="str">
        <x:v>cuivre gris</x:v>
      </x:c>
      <x:c r="Q648" s="27" t="str">
        <x:v>acier mat</x:v>
      </x:c>
      <x:c r="R648" s="27" t="str">
        <x:v>vert désaturé</x:v>
      </x:c>
      <x:c r="S648" s="27" t="str">
        <x:v>Découvert</x:v>
      </x:c>
      <x:c r="T648" s="27" t="str">
        <x:v>posture d’observation en trois quarts droite</x:v>
      </x:c>
      <x:c r="U648" s="4" t="str">
        <x:v>Non</x:v>
      </x:c>
      <x:c r="V648" s="4" t="str">
        <x:v>remaining-at-v69</x:v>
      </x:c>
      <x:c r="W648" s="4" t="str">
        <x:v>Non</x:v>
      </x:c>
      <x:c r="X648" s="4" t="str">
        <x:v>Non</x:v>
      </x:c>
      <x:c r="Y648" s="4" t="str">
        <x:v>Non</x:v>
      </x:c>
      <x:c r="Z648" s="36" t="n">
        <x:v>0</x:v>
      </x:c>
      <x:c r="AA648" s="27"/>
      <x:c r="AB648" s="48"/>
      <x:c r="AC648" s="48"/>
      <x:c r="AD648" s="48"/>
      <x:c r="AE648" s="4"/>
      <x:c r="AF648" s="4"/>
      <x:c r="AG648" s="4"/>
      <x:c r="AH648" s="27" t="str">
        <x:v>Non applicable : aucun PNG accepté documenté à V69</x:v>
      </x:c>
      <x:c r="AI648" s="27" t="str">
        <x:v>Aucune correspondance retrouvée</x:v>
      </x:c>
      <x:c r="AJ648" s="52"/>
    </x:row>
    <x:row r="649" ht="29" customHeight="1">
      <x:c r="A649" s="4" t="str">
        <x:v>spiked-tail--unblooded-03</x:v>
      </x:c>
      <x:c r="B649" s="4" t="str">
        <x:v>Lignée Spiked Tail</x:v>
      </x:c>
      <x:c r="C649" s="4" t="str">
        <x:v>Unblooded — apprentis avant première chasse</x:v>
      </x:c>
      <x:c r="D649" s="45" t="n">
        <x:v>3</x:v>
      </x:c>
      <x:c r="E649" s="27" t="str">
        <x:v>Pas faite</x:v>
      </x:c>
      <x:c r="F649" s="27" t="str">
        <x:v>Aucune référence retrouvée dans le périmètre audité</x:v>
      </x:c>
      <x:c r="G649" s="27" t="str">
        <x:v>Produire le PNG à partir de la fiche, puis sauvegarder et intégrer</x:v>
      </x:c>
      <x:c r="H649" s="27" t="str">
        <x:v>Catalogue 4 069</x:v>
      </x:c>
      <x:c r="I649" s="27" t="str">
        <x:v>Gardien du matériel</x:v>
      </x:c>
      <x:c r="J649" s="4" t="str">
        <x:v>spiked-tail</x:v>
      </x:c>
      <x:c r="K649" s="4" t="str">
        <x:v>unblooded</x:v>
      </x:c>
      <x:c r="L649" s="4" t="str">
        <x:v>Non</x:v>
      </x:c>
      <x:c r="M649" s="4" t="str">
        <x:v>adult</x:v>
      </x:c>
      <x:c r="N649" s="4"/>
      <x:c r="O6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27" t="str">
        <x:v>brun ocre</x:v>
      </x:c>
      <x:c r="Q649" s="27" t="str">
        <x:v>métal ardoise</x:v>
      </x:c>
      <x:c r="R649" s="27" t="str">
        <x:v>ocre</x:v>
      </x:c>
      <x:c r="S649" s="27" t="str">
        <x:v>Découvert</x:v>
      </x:c>
      <x:c r="T649" s="27" t="str">
        <x:v>appui stable et épaules détendues</x:v>
      </x:c>
      <x:c r="U649" s="4" t="str">
        <x:v>Non</x:v>
      </x:c>
      <x:c r="V649" s="4" t="str">
        <x:v>remaining-at-v69</x:v>
      </x:c>
      <x:c r="W649" s="4" t="str">
        <x:v>Non</x:v>
      </x:c>
      <x:c r="X649" s="4" t="str">
        <x:v>Non</x:v>
      </x:c>
      <x:c r="Y649" s="4" t="str">
        <x:v>Non</x:v>
      </x:c>
      <x:c r="Z649" s="36" t="n">
        <x:v>0</x:v>
      </x:c>
      <x:c r="AA649" s="27"/>
      <x:c r="AB649" s="48"/>
      <x:c r="AC649" s="48"/>
      <x:c r="AD649" s="48"/>
      <x:c r="AE649" s="4"/>
      <x:c r="AF649" s="4"/>
      <x:c r="AG649" s="4"/>
      <x:c r="AH649" s="27" t="str">
        <x:v>Non applicable : aucun PNG accepté documenté à V69</x:v>
      </x:c>
      <x:c r="AI649" s="27" t="str">
        <x:v>Aucune correspondance retrouvée</x:v>
      </x:c>
      <x:c r="AJ649" s="52"/>
    </x:row>
    <x:row r="650" ht="29" customHeight="1">
      <x:c r="A650" s="4" t="str">
        <x:v>spiked-tail--unblooded-04</x:v>
      </x:c>
      <x:c r="B650" s="4" t="str">
        <x:v>Lignée Spiked Tail</x:v>
      </x:c>
      <x:c r="C650" s="4" t="str">
        <x:v>Unblooded — apprentis avant première chasse</x:v>
      </x:c>
      <x:c r="D650" s="45" t="n">
        <x:v>4</x:v>
      </x:c>
      <x:c r="E650" s="27" t="str">
        <x:v>Pas faite</x:v>
      </x:c>
      <x:c r="F650" s="27" t="str">
        <x:v>Aucune référence retrouvée dans le périmètre audité</x:v>
      </x:c>
      <x:c r="G650" s="27" t="str">
        <x:v>Produire le PNG à partir de la fiche, puis sauvegarder et intégrer</x:v>
      </x:c>
      <x:c r="H650" s="27" t="str">
        <x:v>Catalogue 4 069</x:v>
      </x:c>
      <x:c r="I650" s="27" t="str">
        <x:v>Apprenti des appuis</x:v>
      </x:c>
      <x:c r="J650" s="4" t="str">
        <x:v>spiked-tail</x:v>
      </x:c>
      <x:c r="K650" s="4" t="str">
        <x:v>unblooded</x:v>
      </x:c>
      <x:c r="L650" s="4" t="str">
        <x:v>Non</x:v>
      </x:c>
      <x:c r="M650" s="4" t="str">
        <x:v>adult</x:v>
      </x:c>
      <x:c r="N650" s="4"/>
      <x:c r="O6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27" t="str">
        <x:v>olive bronze</x:v>
      </x:c>
      <x:c r="Q650" s="27" t="str">
        <x:v>cuivre oxydé discret</x:v>
      </x:c>
      <x:c r="R650" s="27" t="str">
        <x:v>noir mat</x:v>
      </x:c>
      <x:c r="S650" s="27" t="str">
        <x:v>Découvert</x:v>
      </x:c>
      <x:c r="T650" s="27" t="str">
        <x:v>léger transfert du poids, silhouette entière</x:v>
      </x:c>
      <x:c r="U650" s="4" t="str">
        <x:v>Non</x:v>
      </x:c>
      <x:c r="V650" s="4" t="str">
        <x:v>remaining-at-v69</x:v>
      </x:c>
      <x:c r="W650" s="4" t="str">
        <x:v>Non</x:v>
      </x:c>
      <x:c r="X650" s="4" t="str">
        <x:v>Non</x:v>
      </x:c>
      <x:c r="Y650" s="4" t="str">
        <x:v>Non</x:v>
      </x:c>
      <x:c r="Z650" s="36" t="n">
        <x:v>0</x:v>
      </x:c>
      <x:c r="AA650" s="27"/>
      <x:c r="AB650" s="48"/>
      <x:c r="AC650" s="48"/>
      <x:c r="AD650" s="48"/>
      <x:c r="AE650" s="4"/>
      <x:c r="AF650" s="4"/>
      <x:c r="AG650" s="4"/>
      <x:c r="AH650" s="27" t="str">
        <x:v>Non applicable : aucun PNG accepté documenté à V69</x:v>
      </x:c>
      <x:c r="AI650" s="27" t="str">
        <x:v>Aucune correspondance retrouvée</x:v>
      </x:c>
      <x:c r="AJ650" s="52"/>
    </x:row>
    <x:row r="651" ht="29" customHeight="1">
      <x:c r="A651" s="4" t="str">
        <x:v>spiked-tail--unblooded-05</x:v>
      </x:c>
      <x:c r="B651" s="4" t="str">
        <x:v>Lignée Spiked Tail</x:v>
      </x:c>
      <x:c r="C651" s="4" t="str">
        <x:v>Unblooded — apprentis avant première chasse</x:v>
      </x:c>
      <x:c r="D651" s="45" t="n">
        <x:v>5</x:v>
      </x:c>
      <x:c r="E651" s="27" t="str">
        <x:v>Pas faite</x:v>
      </x:c>
      <x:c r="F651" s="27" t="str">
        <x:v>Aucune référence retrouvée dans le périmètre audité</x:v>
      </x:c>
      <x:c r="G651" s="27" t="str">
        <x:v>Produire le PNG à partir de la fiche, puis sauvegarder et intégrer</x:v>
      </x:c>
      <x:c r="H651" s="27" t="str">
        <x:v>Catalogue 4 069</x:v>
      </x:c>
      <x:c r="I651" s="27" t="str">
        <x:v>Pisteur en formation</x:v>
      </x:c>
      <x:c r="J651" s="4" t="str">
        <x:v>spiked-tail</x:v>
      </x:c>
      <x:c r="K651" s="4" t="str">
        <x:v>unblooded</x:v>
      </x:c>
      <x:c r="L651" s="4" t="str">
        <x:v>Non</x:v>
      </x:c>
      <x:c r="M651" s="4" t="str">
        <x:v>adult</x:v>
      </x:c>
      <x:c r="N651" s="4"/>
      <x:c r="O6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27" t="str">
        <x:v>ocre sombre</x:v>
      </x:c>
      <x:c r="Q651" s="27" t="str">
        <x:v>titane sombre</x:v>
      </x:c>
      <x:c r="R651" s="27" t="str">
        <x:v>bordeaux</x:v>
      </x:c>
      <x:c r="S651" s="27" t="str">
        <x:v>Découvert</x:v>
      </x:c>
      <x:c r="T651" s="27" t="str">
        <x:v>posture de contrôle calme, mains lisibles</x:v>
      </x:c>
      <x:c r="U651" s="4" t="str">
        <x:v>Non</x:v>
      </x:c>
      <x:c r="V651" s="4" t="str">
        <x:v>remaining-at-v69</x:v>
      </x:c>
      <x:c r="W651" s="4" t="str">
        <x:v>Non</x:v>
      </x:c>
      <x:c r="X651" s="4" t="str">
        <x:v>Non</x:v>
      </x:c>
      <x:c r="Y651" s="4" t="str">
        <x:v>Non</x:v>
      </x:c>
      <x:c r="Z651" s="36" t="n">
        <x:v>0</x:v>
      </x:c>
      <x:c r="AA651" s="27"/>
      <x:c r="AB651" s="48"/>
      <x:c r="AC651" s="48"/>
      <x:c r="AD651" s="48"/>
      <x:c r="AE651" s="4"/>
      <x:c r="AF651" s="4"/>
      <x:c r="AG651" s="4"/>
      <x:c r="AH651" s="27" t="str">
        <x:v>Non applicable : aucun PNG accepté documenté à V69</x:v>
      </x:c>
      <x:c r="AI651" s="27" t="str">
        <x:v>Aucune correspondance retrouvée</x:v>
      </x:c>
      <x:c r="AJ651" s="52"/>
    </x:row>
    <x:row r="652" ht="29" customHeight="1">
      <x:c r="A652" s="4" t="str">
        <x:v>spiked-tail--unblooded-06</x:v>
      </x:c>
      <x:c r="B652" s="4" t="str">
        <x:v>Lignée Spiked Tail</x:v>
      </x:c>
      <x:c r="C652" s="4" t="str">
        <x:v>Unblooded — apprentis avant première chasse</x:v>
      </x:c>
      <x:c r="D652" s="45" t="n">
        <x:v>6</x:v>
      </x:c>
      <x:c r="E652" s="27" t="str">
        <x:v>Pas faite</x:v>
      </x:c>
      <x:c r="F652" s="27" t="str">
        <x:v>Aucune référence retrouvée dans le périmètre audité</x:v>
      </x:c>
      <x:c r="G652" s="27" t="str">
        <x:v>Produire le PNG à partir de la fiche, puis sauvegarder et intégrer</x:v>
      </x:c>
      <x:c r="H652" s="27" t="str">
        <x:v>Catalogue 4 069</x:v>
      </x:c>
      <x:c r="I652" s="27" t="str">
        <x:v>Porte-eau des novices</x:v>
      </x:c>
      <x:c r="J652" s="4" t="str">
        <x:v>spiked-tail</x:v>
      </x:c>
      <x:c r="K652" s="4" t="str">
        <x:v>unblooded</x:v>
      </x:c>
      <x:c r="L652" s="4" t="str">
        <x:v>Non</x:v>
      </x:c>
      <x:c r="M652" s="4" t="str">
        <x:v>adult</x:v>
      </x:c>
      <x:c r="N652" s="4"/>
      <x:c r="O6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27" t="str">
        <x:v>or brun</x:v>
      </x:c>
      <x:c r="Q652" s="27" t="str">
        <x:v>bronze ancien</x:v>
      </x:c>
      <x:c r="R652" s="27" t="str">
        <x:v>gris pierre</x:v>
      </x:c>
      <x:c r="S652" s="27" t="str">
        <x:v>Découvert</x:v>
      </x:c>
      <x:c r="T652" s="27" t="str">
        <x:v>bras tenus près du corps sans masquer les accessoires</x:v>
      </x:c>
      <x:c r="U652" s="4" t="str">
        <x:v>Non</x:v>
      </x:c>
      <x:c r="V652" s="4" t="str">
        <x:v>remaining-at-v69</x:v>
      </x:c>
      <x:c r="W652" s="4" t="str">
        <x:v>Non</x:v>
      </x:c>
      <x:c r="X652" s="4" t="str">
        <x:v>Non</x:v>
      </x:c>
      <x:c r="Y652" s="4" t="str">
        <x:v>Non</x:v>
      </x:c>
      <x:c r="Z652" s="36" t="n">
        <x:v>0</x:v>
      </x:c>
      <x:c r="AA652" s="27"/>
      <x:c r="AB652" s="48"/>
      <x:c r="AC652" s="48"/>
      <x:c r="AD652" s="48"/>
      <x:c r="AE652" s="4"/>
      <x:c r="AF652" s="4"/>
      <x:c r="AG652" s="4"/>
      <x:c r="AH652" s="27" t="str">
        <x:v>Non applicable : aucun PNG accepté documenté à V69</x:v>
      </x:c>
      <x:c r="AI652" s="27" t="str">
        <x:v>Aucune correspondance retrouvée</x:v>
      </x:c>
      <x:c r="AJ652" s="52"/>
    </x:row>
    <x:row r="653" ht="29" customHeight="1">
      <x:c r="A653" s="4" t="str">
        <x:v>spiked-tail--unblooded-07</x:v>
      </x:c>
      <x:c r="B653" s="4" t="str">
        <x:v>Lignée Spiked Tail</x:v>
      </x:c>
      <x:c r="C653" s="4" t="str">
        <x:v>Unblooded — apprentis avant première chasse</x:v>
      </x:c>
      <x:c r="D653" s="45" t="n">
        <x:v>7</x:v>
      </x:c>
      <x:c r="E653" s="27" t="str">
        <x:v>Pas faite</x:v>
      </x:c>
      <x:c r="F653" s="27" t="str">
        <x:v>Aucune référence retrouvée dans le périmètre audité</x:v>
      </x:c>
      <x:c r="G653" s="27" t="str">
        <x:v>Produire le PNG à partir de la fiche, puis sauvegarder et intégrer</x:v>
      </x:c>
      <x:c r="H653" s="27" t="str">
        <x:v>Catalogue 4 069</x:v>
      </x:c>
      <x:c r="I653" s="27" t="str">
        <x:v>Apprenti des signaux</x:v>
      </x:c>
      <x:c r="J653" s="4" t="str">
        <x:v>spiked-tail</x:v>
      </x:c>
      <x:c r="K653" s="4" t="str">
        <x:v>unblooded</x:v>
      </x:c>
      <x:c r="L653" s="4" t="str">
        <x:v>Non</x:v>
      </x:c>
      <x:c r="M653" s="4" t="str">
        <x:v>adult</x:v>
      </x:c>
      <x:c r="N653" s="4"/>
      <x:c r="O6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27" t="str">
        <x:v>cuivre gris</x:v>
      </x:c>
      <x:c r="Q653" s="27" t="str">
        <x:v>acier patiné</x:v>
      </x:c>
      <x:c r="R653" s="27" t="str">
        <x:v>bleu profond</x:v>
      </x:c>
      <x:c r="S653" s="27" t="str">
        <x:v>Découvert</x:v>
      </x:c>
      <x:c r="T653" s="27" t="str">
        <x:v>geste discret de coordination</x:v>
      </x:c>
      <x:c r="U653" s="4" t="str">
        <x:v>Non</x:v>
      </x:c>
      <x:c r="V653" s="4" t="str">
        <x:v>remaining-at-v69</x:v>
      </x:c>
      <x:c r="W653" s="4" t="str">
        <x:v>Non</x:v>
      </x:c>
      <x:c r="X653" s="4" t="str">
        <x:v>Non</x:v>
      </x:c>
      <x:c r="Y653" s="4" t="str">
        <x:v>Non</x:v>
      </x:c>
      <x:c r="Z653" s="36" t="n">
        <x:v>0</x:v>
      </x:c>
      <x:c r="AA653" s="27"/>
      <x:c r="AB653" s="48"/>
      <x:c r="AC653" s="48"/>
      <x:c r="AD653" s="48"/>
      <x:c r="AE653" s="4"/>
      <x:c r="AF653" s="4"/>
      <x:c r="AG653" s="4"/>
      <x:c r="AH653" s="27" t="str">
        <x:v>Non applicable : aucun PNG accepté documenté à V69</x:v>
      </x:c>
      <x:c r="AI653" s="27" t="str">
        <x:v>Aucune correspondance retrouvée</x:v>
      </x:c>
      <x:c r="AJ653" s="52"/>
    </x:row>
    <x:row r="654" ht="29" customHeight="1">
      <x:c r="A654" s="4" t="str">
        <x:v>spiked-tail--unblooded-08</x:v>
      </x:c>
      <x:c r="B654" s="4" t="str">
        <x:v>Lignée Spiked Tail</x:v>
      </x:c>
      <x:c r="C654" s="4" t="str">
        <x:v>Unblooded — apprentis avant première chasse</x:v>
      </x:c>
      <x:c r="D654" s="45" t="n">
        <x:v>8</x:v>
      </x:c>
      <x:c r="E654" s="27" t="str">
        <x:v>Pas faite</x:v>
      </x:c>
      <x:c r="F654" s="27" t="str">
        <x:v>Aucune référence retrouvée dans le périmètre audité</x:v>
      </x:c>
      <x:c r="G654" s="27" t="str">
        <x:v>Produire le PNG à partir de la fiche, puis sauvegarder et intégrer</x:v>
      </x:c>
      <x:c r="H654" s="27" t="str">
        <x:v>Catalogue 4 069</x:v>
      </x:c>
      <x:c r="I654" s="27" t="str">
        <x:v>Élève des liens</x:v>
      </x:c>
      <x:c r="J654" s="4" t="str">
        <x:v>spiked-tail</x:v>
      </x:c>
      <x:c r="K654" s="4" t="str">
        <x:v>unblooded</x:v>
      </x:c>
      <x:c r="L654" s="4" t="str">
        <x:v>Non</x:v>
      </x:c>
      <x:c r="M654" s="4" t="str">
        <x:v>adult</x:v>
      </x:c>
      <x:c r="N654" s="4"/>
      <x:c r="O6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27" t="str">
        <x:v>brun ocre</x:v>
      </x:c>
      <x:c r="Q654" s="27" t="str">
        <x:v>bronze patiné</x:v>
      </x:c>
      <x:c r="R654" s="27" t="str">
        <x:v>gris charbon</x:v>
      </x:c>
      <x:c r="S654" s="27" t="str">
        <x:v>Découvert</x:v>
      </x:c>
      <x:c r="T654" s="27" t="str">
        <x:v>arme ou outil tenu bas, loin des jambes</x:v>
      </x:c>
      <x:c r="U654" s="4" t="str">
        <x:v>Non</x:v>
      </x:c>
      <x:c r="V654" s="4" t="str">
        <x:v>remaining-at-v69</x:v>
      </x:c>
      <x:c r="W654" s="4" t="str">
        <x:v>Non</x:v>
      </x:c>
      <x:c r="X654" s="4" t="str">
        <x:v>Non</x:v>
      </x:c>
      <x:c r="Y654" s="4" t="str">
        <x:v>Non</x:v>
      </x:c>
      <x:c r="Z654" s="36" t="n">
        <x:v>0</x:v>
      </x:c>
      <x:c r="AA654" s="27"/>
      <x:c r="AB654" s="48"/>
      <x:c r="AC654" s="48"/>
      <x:c r="AD654" s="48"/>
      <x:c r="AE654" s="4"/>
      <x:c r="AF654" s="4"/>
      <x:c r="AG654" s="4"/>
      <x:c r="AH654" s="27" t="str">
        <x:v>Non applicable : aucun PNG accepté documenté à V69</x:v>
      </x:c>
      <x:c r="AI654" s="27" t="str">
        <x:v>Aucune correspondance retrouvée</x:v>
      </x:c>
      <x:c r="AJ654" s="52"/>
    </x:row>
    <x:row r="655" ht="29" customHeight="1">
      <x:c r="A655" s="4" t="str">
        <x:v>spiked-tail--unblooded-09</x:v>
      </x:c>
      <x:c r="B655" s="4" t="str">
        <x:v>Lignée Spiked Tail</x:v>
      </x:c>
      <x:c r="C655" s="4" t="str">
        <x:v>Unblooded — apprentis avant première chasse</x:v>
      </x:c>
      <x:c r="D655" s="45" t="n">
        <x:v>9</x:v>
      </x:c>
      <x:c r="E655" s="27" t="str">
        <x:v>Pas faite</x:v>
      </x:c>
      <x:c r="F655" s="27" t="str">
        <x:v>Aucune référence retrouvée dans le périmètre audité</x:v>
      </x:c>
      <x:c r="G655" s="27" t="str">
        <x:v>Produire le PNG à partir de la fiche, puis sauvegarder et intégrer</x:v>
      </x:c>
      <x:c r="H655" s="27" t="str">
        <x:v>Catalogue 4 069</x:v>
      </x:c>
      <x:c r="I655" s="27" t="str">
        <x:v>Veilleur avant départ</x:v>
      </x:c>
      <x:c r="J655" s="4" t="str">
        <x:v>spiked-tail</x:v>
      </x:c>
      <x:c r="K655" s="4" t="str">
        <x:v>unblooded</x:v>
      </x:c>
      <x:c r="L655" s="4" t="str">
        <x:v>Non</x:v>
      </x:c>
      <x:c r="M655" s="4" t="str">
        <x:v>adult</x:v>
      </x:c>
      <x:c r="N655" s="4"/>
      <x:c r="O6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27" t="str">
        <x:v>olive bronze</x:v>
      </x:c>
      <x:c r="Q655" s="27" t="str">
        <x:v>acier bleui</x:v>
      </x:c>
      <x:c r="R655" s="27" t="str">
        <x:v>cuivre mat</x:v>
      </x:c>
      <x:c r="S655" s="27" t="str">
        <x:v>Découvert</x:v>
      </x:c>
      <x:c r="T655" s="27" t="str">
        <x:v>attitude expérimentée immobile</x:v>
      </x:c>
      <x:c r="U655" s="4" t="str">
        <x:v>Non</x:v>
      </x:c>
      <x:c r="V655" s="4" t="str">
        <x:v>remaining-at-v69</x:v>
      </x:c>
      <x:c r="W655" s="4" t="str">
        <x:v>Non</x:v>
      </x:c>
      <x:c r="X655" s="4" t="str">
        <x:v>Non</x:v>
      </x:c>
      <x:c r="Y655" s="4" t="str">
        <x:v>Non</x:v>
      </x:c>
      <x:c r="Z655" s="36" t="n">
        <x:v>0</x:v>
      </x:c>
      <x:c r="AA655" s="27"/>
      <x:c r="AB655" s="48"/>
      <x:c r="AC655" s="48"/>
      <x:c r="AD655" s="48"/>
      <x:c r="AE655" s="4"/>
      <x:c r="AF655" s="4"/>
      <x:c r="AG655" s="4"/>
      <x:c r="AH655" s="27" t="str">
        <x:v>Non applicable : aucun PNG accepté documenté à V69</x:v>
      </x:c>
      <x:c r="AI655" s="27" t="str">
        <x:v>Aucune correspondance retrouvée</x:v>
      </x:c>
      <x:c r="AJ655" s="52"/>
    </x:row>
    <x:row r="656" ht="29" customHeight="1">
      <x:c r="A656" s="4" t="str">
        <x:v>spiked-tail--unblooded-10</x:v>
      </x:c>
      <x:c r="B656" s="4" t="str">
        <x:v>Lignée Spiked Tail</x:v>
      </x:c>
      <x:c r="C656" s="4" t="str">
        <x:v>Unblooded — apprentis avant première chasse</x:v>
      </x:c>
      <x:c r="D656" s="45" t="n">
        <x:v>10</x:v>
      </x:c>
      <x:c r="E656" s="27" t="str">
        <x:v>Pas faite</x:v>
      </x:c>
      <x:c r="F656" s="27" t="str">
        <x:v>Aucune référence retrouvée dans le périmètre audité</x:v>
      </x:c>
      <x:c r="G656" s="27" t="str">
        <x:v>Produire le PNG à partir de la fiche, puis sauvegarder et intégrer</x:v>
      </x:c>
      <x:c r="H656" s="27" t="str">
        <x:v>Catalogue 4 069</x:v>
      </x:c>
      <x:c r="I656" s="27" t="str">
        <x:v>Candidat au rite</x:v>
      </x:c>
      <x:c r="J656" s="4" t="str">
        <x:v>spiked-tail</x:v>
      </x:c>
      <x:c r="K656" s="4" t="str">
        <x:v>unblooded</x:v>
      </x:c>
      <x:c r="L656" s="4" t="str">
        <x:v>Non</x:v>
      </x:c>
      <x:c r="M656" s="4" t="str">
        <x:v>adult</x:v>
      </x:c>
      <x:c r="N656" s="4"/>
      <x:c r="O6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27" t="str">
        <x:v>ocre sombre</x:v>
      </x:c>
      <x:c r="Q656" s="27" t="str">
        <x:v>graphite</x:v>
      </x:c>
      <x:c r="R656" s="27" t="str">
        <x:v>bronze pâle</x:v>
      </x:c>
      <x:c r="S656" s="27" t="str">
        <x:v>Découvert</x:v>
      </x:c>
      <x:c r="T656" s="27" t="str">
        <x:v>présence assurée, légère rotation du thorax</x:v>
      </x:c>
      <x:c r="U656" s="4" t="str">
        <x:v>Non</x:v>
      </x:c>
      <x:c r="V656" s="4" t="str">
        <x:v>remaining-at-v69</x:v>
      </x:c>
      <x:c r="W656" s="4" t="str">
        <x:v>Non</x:v>
      </x:c>
      <x:c r="X656" s="4" t="str">
        <x:v>Non</x:v>
      </x:c>
      <x:c r="Y656" s="4" t="str">
        <x:v>Non</x:v>
      </x:c>
      <x:c r="Z656" s="36" t="n">
        <x:v>0</x:v>
      </x:c>
      <x:c r="AA656" s="27"/>
      <x:c r="AB656" s="48"/>
      <x:c r="AC656" s="48"/>
      <x:c r="AD656" s="48"/>
      <x:c r="AE656" s="4"/>
      <x:c r="AF656" s="4"/>
      <x:c r="AG656" s="4"/>
      <x:c r="AH656" s="27" t="str">
        <x:v>Non applicable : aucun PNG accepté documenté à V69</x:v>
      </x:c>
      <x:c r="AI656" s="27" t="str">
        <x:v>Aucune correspondance retrouvée</x:v>
      </x:c>
      <x:c r="AJ656" s="52"/>
    </x:row>
    <x:row r="657" ht="29" customHeight="1">
      <x:c r="A657" s="4" t="str">
        <x:v>spiked-tail--young-bloods-01</x:v>
      </x:c>
      <x:c r="B657" s="4" t="str">
        <x:v>Lignée Spiked Tail</x:v>
      </x:c>
      <x:c r="C657" s="4" t="str">
        <x:v>Young Bloods</x:v>
      </x:c>
      <x:c r="D657" s="45" t="n">
        <x:v>1</x:v>
      </x:c>
      <x:c r="E657" s="27" t="str">
        <x:v>Présente dans main</x:v>
      </x:c>
      <x:c r="F657" s="27" t="str">
        <x:v>Galerie et codex</x:v>
      </x:c>
      <x:c r="G657" s="27" t="str">
        <x:v>Conserver ; vérifier le rendu selon l’usage indiqué</x:v>
      </x:c>
      <x:c r="H657" s="27" t="str">
        <x:v>Catalogue 4 069</x:v>
      </x:c>
      <x:c r="I657" s="27" t="str">
        <x:v>Young Bloods 01</x:v>
      </x:c>
      <x:c r="J657" s="4" t="str">
        <x:v>spiked-tail</x:v>
      </x:c>
      <x:c r="K657" s="4" t="str">
        <x:v>young-bloods</x:v>
      </x:c>
      <x:c r="L657" s="4" t="str">
        <x:v>Non</x:v>
      </x:c>
      <x:c r="M657" s="4" t="str">
        <x:v>Non renseigné</x:v>
      </x:c>
      <x:c r="N657" s="4"/>
      <x:c r="O657" s="27"/>
      <x:c r="P657" s="27"/>
      <x:c r="Q657" s="27"/>
      <x:c r="R657" s="27"/>
      <x:c r="S657" s="27"/>
      <x:c r="T657" s="27"/>
      <x:c r="U657" s="4" t="str">
        <x:v>Oui</x:v>
      </x:c>
      <x:c r="V657" s="4" t="str">
        <x:v>baseline-v6</x:v>
      </x:c>
      <x:c r="W657" s="4" t="str">
        <x:v>Oui</x:v>
      </x:c>
      <x:c r="X657" s="4" t="str">
        <x:v>Non</x:v>
      </x:c>
      <x:c r="Y657" s="4" t="str">
        <x:v>Non</x:v>
      </x:c>
      <x:c r="Z657" s="36" t="n">
        <x:v>0</x:v>
      </x:c>
      <x:c r="AA657" s="27" t="str">
        <x:v>Chemin blob présent dans l’arbre Git audité ; SHA256 déclaré par le registre, pixels non retéléchargés. Audit du code et des références ; aucun déploiement ni affichage en navigateur observé.</x:v>
      </x:c>
      <x:c r="AB657" s="48" t="str">
        <x:v>https://github.com/darknigthmare/yautja-la-longue-chasse/blob/536ac53335e440747f6eccedd2cd757d1f817a99/public/game/imports/v85/library/38644d2bf8cd206aac537a0098edb61a69c28b4b52cd9643eeb57d4a07a32e31.png</x:v>
      </x:c>
      <x:c r="AC657" s="48" t="str">
        <x:v>https://github.com/darknigthmare/yautja-la-longue-chasse/blob/536ac53335e440747f6eccedd2cd757d1f817a99/app/game/data/recentSpriteLibraryV85.json</x:v>
      </x:c>
      <x:c r="AD657" s="48"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27" t="str">
        <x:v>Archive candidate présente sur Drive ; PNG individuel non revérifié dans cet audit</x:v>
      </x:c>
      <x:c r="AI657" s="27" t="str">
        <x:v>ID exact + SHA de version acceptée déclaré</x:v>
      </x:c>
      <x:c r="AJ657" s="52"/>
    </x:row>
    <x:row r="658" ht="29" customHeight="1">
      <x:c r="A658" s="4" t="str">
        <x:v>spiked-tail--young-bloods-02</x:v>
      </x:c>
      <x:c r="B658" s="4" t="str">
        <x:v>Lignée Spiked Tail</x:v>
      </x:c>
      <x:c r="C658" s="4" t="str">
        <x:v>Young Bloods</x:v>
      </x:c>
      <x:c r="D658" s="45" t="n">
        <x:v>2</x:v>
      </x:c>
      <x:c r="E658" s="27" t="str">
        <x:v>Pas faite</x:v>
      </x:c>
      <x:c r="F658" s="27" t="str">
        <x:v>Aucune référence retrouvée dans le périmètre audité</x:v>
      </x:c>
      <x:c r="G658" s="27" t="str">
        <x:v>Produire le PNG à partir de la fiche, puis sauvegarder et intégrer</x:v>
      </x:c>
      <x:c r="H658" s="27" t="str">
        <x:v>Catalogue 4 069</x:v>
      </x:c>
      <x:c r="I658" s="27" t="str">
        <x:v>Novice au disque</x:v>
      </x:c>
      <x:c r="J658" s="4" t="str">
        <x:v>spiked-tail</x:v>
      </x:c>
      <x:c r="K658" s="4" t="str">
        <x:v>young-bloods</x:v>
      </x:c>
      <x:c r="L658" s="4" t="str">
        <x:v>Non</x:v>
      </x:c>
      <x:c r="M658" s="4" t="str">
        <x:v>adult</x:v>
      </x:c>
      <x:c r="N658" s="4"/>
      <x:c r="O6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27" t="str">
        <x:v>cuivre gris</x:v>
      </x:c>
      <x:c r="Q658" s="27" t="str">
        <x:v>acier mat</x:v>
      </x:c>
      <x:c r="R658" s="27" t="str">
        <x:v>vert désaturé</x:v>
      </x:c>
      <x:c r="S658" s="27" t="str">
        <x:v>Découvert</x:v>
      </x:c>
      <x:c r="T658" s="27" t="str">
        <x:v>posture d’observation en trois quarts droite</x:v>
      </x:c>
      <x:c r="U658" s="4" t="str">
        <x:v>Non</x:v>
      </x:c>
      <x:c r="V658" s="4" t="str">
        <x:v>remaining-at-v69</x:v>
      </x:c>
      <x:c r="W658" s="4" t="str">
        <x:v>Non</x:v>
      </x:c>
      <x:c r="X658" s="4" t="str">
        <x:v>Non</x:v>
      </x:c>
      <x:c r="Y658" s="4" t="str">
        <x:v>Non</x:v>
      </x:c>
      <x:c r="Z658" s="36" t="n">
        <x:v>0</x:v>
      </x:c>
      <x:c r="AA658" s="27"/>
      <x:c r="AB658" s="48"/>
      <x:c r="AC658" s="48"/>
      <x:c r="AD658" s="48"/>
      <x:c r="AE658" s="4"/>
      <x:c r="AF658" s="4"/>
      <x:c r="AG658" s="4"/>
      <x:c r="AH658" s="27" t="str">
        <x:v>Non applicable : aucun PNG accepté documenté à V69</x:v>
      </x:c>
      <x:c r="AI658" s="27" t="str">
        <x:v>Aucune correspondance retrouvée</x:v>
      </x:c>
      <x:c r="AJ658" s="52"/>
    </x:row>
    <x:row r="659" ht="29" customHeight="1">
      <x:c r="A659" s="4" t="str">
        <x:v>spiked-tail--young-bloods-03</x:v>
      </x:c>
      <x:c r="B659" s="4" t="str">
        <x:v>Lignée Spiked Tail</x:v>
      </x:c>
      <x:c r="C659" s="4" t="str">
        <x:v>Young Bloods</x:v>
      </x:c>
      <x:c r="D659" s="45" t="n">
        <x:v>3</x:v>
      </x:c>
      <x:c r="E659" s="27" t="str">
        <x:v>Pas faite</x:v>
      </x:c>
      <x:c r="F659" s="27" t="str">
        <x:v>Aucune référence retrouvée dans le périmètre audité</x:v>
      </x:c>
      <x:c r="G659" s="27" t="str">
        <x:v>Produire le PNG à partir de la fiche, puis sauvegarder et intégrer</x:v>
      </x:c>
      <x:c r="H659" s="27" t="str">
        <x:v>Catalogue 4 069</x:v>
      </x:c>
      <x:c r="I659" s="27" t="str">
        <x:v>Pisteur d’initiation</x:v>
      </x:c>
      <x:c r="J659" s="4" t="str">
        <x:v>spiked-tail</x:v>
      </x:c>
      <x:c r="K659" s="4" t="str">
        <x:v>young-bloods</x:v>
      </x:c>
      <x:c r="L659" s="4" t="str">
        <x:v>Non</x:v>
      </x:c>
      <x:c r="M659" s="4" t="str">
        <x:v>adult</x:v>
      </x:c>
      <x:c r="N659" s="4"/>
      <x:c r="O6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27" t="str">
        <x:v>brun ocre</x:v>
      </x:c>
      <x:c r="Q659" s="27" t="str">
        <x:v>métal ardoise</x:v>
      </x:c>
      <x:c r="R659" s="27" t="str">
        <x:v>ocre</x:v>
      </x:c>
      <x:c r="S659" s="27" t="str">
        <x:v>Masqué</x:v>
      </x:c>
      <x:c r="T659" s="27" t="str">
        <x:v>appui stable et épaules détendues</x:v>
      </x:c>
      <x:c r="U659" s="4" t="str">
        <x:v>Non</x:v>
      </x:c>
      <x:c r="V659" s="4" t="str">
        <x:v>remaining-at-v69</x:v>
      </x:c>
      <x:c r="W659" s="4" t="str">
        <x:v>Non</x:v>
      </x:c>
      <x:c r="X659" s="4" t="str">
        <x:v>Non</x:v>
      </x:c>
      <x:c r="Y659" s="4" t="str">
        <x:v>Non</x:v>
      </x:c>
      <x:c r="Z659" s="36" t="n">
        <x:v>0</x:v>
      </x:c>
      <x:c r="AA659" s="27"/>
      <x:c r="AB659" s="48"/>
      <x:c r="AC659" s="48"/>
      <x:c r="AD659" s="48"/>
      <x:c r="AE659" s="4"/>
      <x:c r="AF659" s="4"/>
      <x:c r="AG659" s="4"/>
      <x:c r="AH659" s="27" t="str">
        <x:v>Non applicable : aucun PNG accepté documenté à V69</x:v>
      </x:c>
      <x:c r="AI659" s="27" t="str">
        <x:v>Aucune correspondance retrouvée</x:v>
      </x:c>
      <x:c r="AJ659" s="52"/>
    </x:row>
    <x:row r="660" ht="29" customHeight="1">
      <x:c r="A660" s="4" t="str">
        <x:v>spiked-tail--young-bloods-04</x:v>
      </x:c>
      <x:c r="B660" s="4" t="str">
        <x:v>Lignée Spiked Tail</x:v>
      </x:c>
      <x:c r="C660" s="4" t="str">
        <x:v>Young Bloods</x:v>
      </x:c>
      <x:c r="D660" s="45" t="n">
        <x:v>4</x:v>
      </x:c>
      <x:c r="E660" s="27" t="str">
        <x:v>Pas faite</x:v>
      </x:c>
      <x:c r="F660" s="27" t="str">
        <x:v>Aucune référence retrouvée dans le périmètre audité</x:v>
      </x:c>
      <x:c r="G660" s="27" t="str">
        <x:v>Produire le PNG à partir de la fiche, puis sauvegarder et intégrer</x:v>
      </x:c>
      <x:c r="H660" s="27" t="str">
        <x:v>Catalogue 4 069</x:v>
      </x:c>
      <x:c r="I660" s="27" t="str">
        <x:v>Lancier novice</x:v>
      </x:c>
      <x:c r="J660" s="4" t="str">
        <x:v>spiked-tail</x:v>
      </x:c>
      <x:c r="K660" s="4" t="str">
        <x:v>young-bloods</x:v>
      </x:c>
      <x:c r="L660" s="4" t="str">
        <x:v>Non</x:v>
      </x:c>
      <x:c r="M660" s="4" t="str">
        <x:v>adult</x:v>
      </x:c>
      <x:c r="N660" s="4"/>
      <x:c r="O6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27" t="str">
        <x:v>olive bronze</x:v>
      </x:c>
      <x:c r="Q660" s="27" t="str">
        <x:v>cuivre oxydé discret</x:v>
      </x:c>
      <x:c r="R660" s="27" t="str">
        <x:v>noir mat</x:v>
      </x:c>
      <x:c r="S660" s="27" t="str">
        <x:v>Découvert</x:v>
      </x:c>
      <x:c r="T660" s="27" t="str">
        <x:v>léger transfert du poids, silhouette entière</x:v>
      </x:c>
      <x:c r="U660" s="4" t="str">
        <x:v>Non</x:v>
      </x:c>
      <x:c r="V660" s="4" t="str">
        <x:v>remaining-at-v69</x:v>
      </x:c>
      <x:c r="W660" s="4" t="str">
        <x:v>Non</x:v>
      </x:c>
      <x:c r="X660" s="4" t="str">
        <x:v>Non</x:v>
      </x:c>
      <x:c r="Y660" s="4" t="str">
        <x:v>Non</x:v>
      </x:c>
      <x:c r="Z660" s="36" t="n">
        <x:v>0</x:v>
      </x:c>
      <x:c r="AA660" s="27"/>
      <x:c r="AB660" s="48"/>
      <x:c r="AC660" s="48"/>
      <x:c r="AD660" s="48"/>
      <x:c r="AE660" s="4"/>
      <x:c r="AF660" s="4"/>
      <x:c r="AG660" s="4"/>
      <x:c r="AH660" s="27" t="str">
        <x:v>Non applicable : aucun PNG accepté documenté à V69</x:v>
      </x:c>
      <x:c r="AI660" s="27" t="str">
        <x:v>Aucune correspondance retrouvée</x:v>
      </x:c>
      <x:c r="AJ660" s="52"/>
    </x:row>
    <x:row r="661" ht="29" customHeight="1">
      <x:c r="A661" s="4" t="str">
        <x:v>spiked-tail--young-bloods-05</x:v>
      </x:c>
      <x:c r="B661" s="4" t="str">
        <x:v>Lignée Spiked Tail</x:v>
      </x:c>
      <x:c r="C661" s="4" t="str">
        <x:v>Young Bloods</x:v>
      </x:c>
      <x:c r="D661" s="45" t="n">
        <x:v>5</x:v>
      </x:c>
      <x:c r="E661" s="27" t="str">
        <x:v>Pas faite</x:v>
      </x:c>
      <x:c r="F661" s="27" t="str">
        <x:v>Aucune référence retrouvée dans le périmètre audité</x:v>
      </x:c>
      <x:c r="G661" s="27" t="str">
        <x:v>Produire le PNG à partir de la fiche, puis sauvegarder et intégrer</x:v>
      </x:c>
      <x:c r="H661" s="27" t="str">
        <x:v>Catalogue 4 069</x:v>
      </x:c>
      <x:c r="I661" s="27" t="str">
        <x:v>Novice des abris</x:v>
      </x:c>
      <x:c r="J661" s="4" t="str">
        <x:v>spiked-tail</x:v>
      </x:c>
      <x:c r="K661" s="4" t="str">
        <x:v>young-bloods</x:v>
      </x:c>
      <x:c r="L661" s="4" t="str">
        <x:v>Non</x:v>
      </x:c>
      <x:c r="M661" s="4" t="str">
        <x:v>adult</x:v>
      </x:c>
      <x:c r="N661" s="4"/>
      <x:c r="O6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27" t="str">
        <x:v>ocre sombre</x:v>
      </x:c>
      <x:c r="Q661" s="27" t="str">
        <x:v>titane sombre</x:v>
      </x:c>
      <x:c r="R661" s="27" t="str">
        <x:v>bordeaux</x:v>
      </x:c>
      <x:c r="S661" s="27" t="str">
        <x:v>Découvert</x:v>
      </x:c>
      <x:c r="T661" s="27" t="str">
        <x:v>posture de contrôle calme, mains lisibles</x:v>
      </x:c>
      <x:c r="U661" s="4" t="str">
        <x:v>Non</x:v>
      </x:c>
      <x:c r="V661" s="4" t="str">
        <x:v>remaining-at-v69</x:v>
      </x:c>
      <x:c r="W661" s="4" t="str">
        <x:v>Non</x:v>
      </x:c>
      <x:c r="X661" s="4" t="str">
        <x:v>Non</x:v>
      </x:c>
      <x:c r="Y661" s="4" t="str">
        <x:v>Non</x:v>
      </x:c>
      <x:c r="Z661" s="36" t="n">
        <x:v>0</x:v>
      </x:c>
      <x:c r="AA661" s="27"/>
      <x:c r="AB661" s="48"/>
      <x:c r="AC661" s="48"/>
      <x:c r="AD661" s="48"/>
      <x:c r="AE661" s="4"/>
      <x:c r="AF661" s="4"/>
      <x:c r="AG661" s="4"/>
      <x:c r="AH661" s="27" t="str">
        <x:v>Non applicable : aucun PNG accepté documenté à V69</x:v>
      </x:c>
      <x:c r="AI661" s="27" t="str">
        <x:v>Aucune correspondance retrouvée</x:v>
      </x:c>
      <x:c r="AJ661" s="52"/>
    </x:row>
    <x:row r="662" ht="29" customHeight="1">
      <x:c r="A662" s="4" t="str">
        <x:v>spiked-tail--young-bloods-06</x:v>
      </x:c>
      <x:c r="B662" s="4" t="str">
        <x:v>Lignée Spiked Tail</x:v>
      </x:c>
      <x:c r="C662" s="4" t="str">
        <x:v>Young Bloods</x:v>
      </x:c>
      <x:c r="D662" s="45" t="n">
        <x:v>6</x:v>
      </x:c>
      <x:c r="E662" s="27" t="str">
        <x:v>Pas faite</x:v>
      </x:c>
      <x:c r="F662" s="27" t="str">
        <x:v>Aucune référence retrouvée dans le périmètre audité</x:v>
      </x:c>
      <x:c r="G662" s="27" t="str">
        <x:v>Produire le PNG à partir de la fiche, puis sauvegarder et intégrer</x:v>
      </x:c>
      <x:c r="H662" s="27" t="str">
        <x:v>Catalogue 4 069</x:v>
      </x:c>
      <x:c r="I662" s="27" t="str">
        <x:v>Guetteur novice</x:v>
      </x:c>
      <x:c r="J662" s="4" t="str">
        <x:v>spiked-tail</x:v>
      </x:c>
      <x:c r="K662" s="4" t="str">
        <x:v>young-bloods</x:v>
      </x:c>
      <x:c r="L662" s="4" t="str">
        <x:v>Non</x:v>
      </x:c>
      <x:c r="M662" s="4" t="str">
        <x:v>adult</x:v>
      </x:c>
      <x:c r="N662" s="4"/>
      <x:c r="O6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27" t="str">
        <x:v>or brun</x:v>
      </x:c>
      <x:c r="Q662" s="27" t="str">
        <x:v>bronze ancien</x:v>
      </x:c>
      <x:c r="R662" s="27" t="str">
        <x:v>gris pierre</x:v>
      </x:c>
      <x:c r="S662" s="27" t="str">
        <x:v>Masqué</x:v>
      </x:c>
      <x:c r="T662" s="27" t="str">
        <x:v>bras tenus près du corps sans masquer les accessoires</x:v>
      </x:c>
      <x:c r="U662" s="4" t="str">
        <x:v>Non</x:v>
      </x:c>
      <x:c r="V662" s="4" t="str">
        <x:v>remaining-at-v69</x:v>
      </x:c>
      <x:c r="W662" s="4" t="str">
        <x:v>Non</x:v>
      </x:c>
      <x:c r="X662" s="4" t="str">
        <x:v>Non</x:v>
      </x:c>
      <x:c r="Y662" s="4" t="str">
        <x:v>Non</x:v>
      </x:c>
      <x:c r="Z662" s="36" t="n">
        <x:v>0</x:v>
      </x:c>
      <x:c r="AA662" s="27"/>
      <x:c r="AB662" s="48"/>
      <x:c r="AC662" s="48"/>
      <x:c r="AD662" s="48"/>
      <x:c r="AE662" s="4"/>
      <x:c r="AF662" s="4"/>
      <x:c r="AG662" s="4"/>
      <x:c r="AH662" s="27" t="str">
        <x:v>Non applicable : aucun PNG accepté documenté à V69</x:v>
      </x:c>
      <x:c r="AI662" s="27" t="str">
        <x:v>Aucune correspondance retrouvée</x:v>
      </x:c>
      <x:c r="AJ662" s="52"/>
    </x:row>
    <x:row r="663" ht="29" customHeight="1">
      <x:c r="A663" s="4" t="str">
        <x:v>spiked-tail--young-bloods-07</x:v>
      </x:c>
      <x:c r="B663" s="4" t="str">
        <x:v>Lignée Spiked Tail</x:v>
      </x:c>
      <x:c r="C663" s="4" t="str">
        <x:v>Young Bloods</x:v>
      </x:c>
      <x:c r="D663" s="45" t="n">
        <x:v>7</x:v>
      </x:c>
      <x:c r="E663" s="27" t="str">
        <x:v>Pas faite</x:v>
      </x:c>
      <x:c r="F663" s="27" t="str">
        <x:v>Aucune référence retrouvée dans le périmètre audité</x:v>
      </x:c>
      <x:c r="G663" s="27" t="str">
        <x:v>Produire le PNG à partir de la fiche, puis sauvegarder et intégrer</x:v>
      </x:c>
      <x:c r="H663" s="27" t="str">
        <x:v>Catalogue 4 069</x:v>
      </x:c>
      <x:c r="I663" s="27" t="str">
        <x:v>Novice aux cordes</x:v>
      </x:c>
      <x:c r="J663" s="4" t="str">
        <x:v>spiked-tail</x:v>
      </x:c>
      <x:c r="K663" s="4" t="str">
        <x:v>young-bloods</x:v>
      </x:c>
      <x:c r="L663" s="4" t="str">
        <x:v>Non</x:v>
      </x:c>
      <x:c r="M663" s="4" t="str">
        <x:v>adult</x:v>
      </x:c>
      <x:c r="N663" s="4"/>
      <x:c r="O6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27" t="str">
        <x:v>cuivre gris</x:v>
      </x:c>
      <x:c r="Q663" s="27" t="str">
        <x:v>acier patiné</x:v>
      </x:c>
      <x:c r="R663" s="27" t="str">
        <x:v>bleu profond</x:v>
      </x:c>
      <x:c r="S663" s="27" t="str">
        <x:v>Découvert</x:v>
      </x:c>
      <x:c r="T663" s="27" t="str">
        <x:v>geste discret de coordination</x:v>
      </x:c>
      <x:c r="U663" s="4" t="str">
        <x:v>Non</x:v>
      </x:c>
      <x:c r="V663" s="4" t="str">
        <x:v>remaining-at-v69</x:v>
      </x:c>
      <x:c r="W663" s="4" t="str">
        <x:v>Non</x:v>
      </x:c>
      <x:c r="X663" s="4" t="str">
        <x:v>Non</x:v>
      </x:c>
      <x:c r="Y663" s="4" t="str">
        <x:v>Non</x:v>
      </x:c>
      <x:c r="Z663" s="36" t="n">
        <x:v>0</x:v>
      </x:c>
      <x:c r="AA663" s="27"/>
      <x:c r="AB663" s="48"/>
      <x:c r="AC663" s="48"/>
      <x:c r="AD663" s="48"/>
      <x:c r="AE663" s="4"/>
      <x:c r="AF663" s="4"/>
      <x:c r="AG663" s="4"/>
      <x:c r="AH663" s="27" t="str">
        <x:v>Non applicable : aucun PNG accepté documenté à V69</x:v>
      </x:c>
      <x:c r="AI663" s="27" t="str">
        <x:v>Aucune correspondance retrouvée</x:v>
      </x:c>
      <x:c r="AJ663" s="52"/>
    </x:row>
    <x:row r="664" ht="29" customHeight="1">
      <x:c r="A664" s="4" t="str">
        <x:v>spiked-tail--young-bloods-08</x:v>
      </x:c>
      <x:c r="B664" s="4" t="str">
        <x:v>Lignée Spiked Tail</x:v>
      </x:c>
      <x:c r="C664" s="4" t="str">
        <x:v>Young Bloods</x:v>
      </x:c>
      <x:c r="D664" s="45" t="n">
        <x:v>8</x:v>
      </x:c>
      <x:c r="E664" s="27" t="str">
        <x:v>Pas faite</x:v>
      </x:c>
      <x:c r="F664" s="27" t="str">
        <x:v>Aucune référence retrouvée dans le périmètre audité</x:v>
      </x:c>
      <x:c r="G664" s="27" t="str">
        <x:v>Produire le PNG à partir de la fiche, puis sauvegarder et intégrer</x:v>
      </x:c>
      <x:c r="H664" s="27" t="str">
        <x:v>Catalogue 4 069</x:v>
      </x:c>
      <x:c r="I664" s="27" t="str">
        <x:v>Première piste</x:v>
      </x:c>
      <x:c r="J664" s="4" t="str">
        <x:v>spiked-tail</x:v>
      </x:c>
      <x:c r="K664" s="4" t="str">
        <x:v>young-bloods</x:v>
      </x:c>
      <x:c r="L664" s="4" t="str">
        <x:v>Non</x:v>
      </x:c>
      <x:c r="M664" s="4" t="str">
        <x:v>adult</x:v>
      </x:c>
      <x:c r="N664" s="4"/>
      <x:c r="O6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27" t="str">
        <x:v>brun ocre</x:v>
      </x:c>
      <x:c r="Q664" s="27" t="str">
        <x:v>bronze patiné</x:v>
      </x:c>
      <x:c r="R664" s="27" t="str">
        <x:v>gris charbon</x:v>
      </x:c>
      <x:c r="S664" s="27" t="str">
        <x:v>Découvert</x:v>
      </x:c>
      <x:c r="T664" s="27" t="str">
        <x:v>arme ou outil tenu bas, loin des jambes</x:v>
      </x:c>
      <x:c r="U664" s="4" t="str">
        <x:v>Non</x:v>
      </x:c>
      <x:c r="V664" s="4" t="str">
        <x:v>remaining-at-v69</x:v>
      </x:c>
      <x:c r="W664" s="4" t="str">
        <x:v>Non</x:v>
      </x:c>
      <x:c r="X664" s="4" t="str">
        <x:v>Non</x:v>
      </x:c>
      <x:c r="Y664" s="4" t="str">
        <x:v>Non</x:v>
      </x:c>
      <x:c r="Z664" s="36" t="n">
        <x:v>0</x:v>
      </x:c>
      <x:c r="AA664" s="27"/>
      <x:c r="AB664" s="48"/>
      <x:c r="AC664" s="48"/>
      <x:c r="AD664" s="48"/>
      <x:c r="AE664" s="4"/>
      <x:c r="AF664" s="4"/>
      <x:c r="AG664" s="4"/>
      <x:c r="AH664" s="27" t="str">
        <x:v>Non applicable : aucun PNG accepté documenté à V69</x:v>
      </x:c>
      <x:c r="AI664" s="27" t="str">
        <x:v>Aucune correspondance retrouvée</x:v>
      </x:c>
      <x:c r="AJ664" s="52"/>
    </x:row>
    <x:row r="665" ht="29" customHeight="1">
      <x:c r="A665" s="4" t="str">
        <x:v>spiked-tail--young-bloods-09</x:v>
      </x:c>
      <x:c r="B665" s="4" t="str">
        <x:v>Lignée Spiked Tail</x:v>
      </x:c>
      <x:c r="C665" s="4" t="str">
        <x:v>Young Bloods</x:v>
      </x:c>
      <x:c r="D665" s="45" t="n">
        <x:v>9</x:v>
      </x:c>
      <x:c r="E665" s="27" t="str">
        <x:v>Pas faite</x:v>
      </x:c>
      <x:c r="F665" s="27" t="str">
        <x:v>Aucune référence retrouvée dans le périmètre audité</x:v>
      </x:c>
      <x:c r="G665" s="27" t="str">
        <x:v>Produire le PNG à partir de la fiche, puis sauvegarder et intégrer</x:v>
      </x:c>
      <x:c r="H665" s="27" t="str">
        <x:v>Catalogue 4 069</x:v>
      </x:c>
      <x:c r="I665" s="27" t="str">
        <x:v>Novice au harnais clair</x:v>
      </x:c>
      <x:c r="J665" s="4" t="str">
        <x:v>spiked-tail</x:v>
      </x:c>
      <x:c r="K665" s="4" t="str">
        <x:v>young-bloods</x:v>
      </x:c>
      <x:c r="L665" s="4" t="str">
        <x:v>Non</x:v>
      </x:c>
      <x:c r="M665" s="4" t="str">
        <x:v>adult</x:v>
      </x:c>
      <x:c r="N665" s="4"/>
      <x:c r="O6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27" t="str">
        <x:v>olive bronze</x:v>
      </x:c>
      <x:c r="Q665" s="27" t="str">
        <x:v>acier bleui</x:v>
      </x:c>
      <x:c r="R665" s="27" t="str">
        <x:v>cuivre mat</x:v>
      </x:c>
      <x:c r="S665" s="27" t="str">
        <x:v>Masqué</x:v>
      </x:c>
      <x:c r="T665" s="27" t="str">
        <x:v>attitude expérimentée immobile</x:v>
      </x:c>
      <x:c r="U665" s="4" t="str">
        <x:v>Non</x:v>
      </x:c>
      <x:c r="V665" s="4" t="str">
        <x:v>remaining-at-v69</x:v>
      </x:c>
      <x:c r="W665" s="4" t="str">
        <x:v>Non</x:v>
      </x:c>
      <x:c r="X665" s="4" t="str">
        <x:v>Non</x:v>
      </x:c>
      <x:c r="Y665" s="4" t="str">
        <x:v>Non</x:v>
      </x:c>
      <x:c r="Z665" s="36" t="n">
        <x:v>0</x:v>
      </x:c>
      <x:c r="AA665" s="27"/>
      <x:c r="AB665" s="48"/>
      <x:c r="AC665" s="48"/>
      <x:c r="AD665" s="48"/>
      <x:c r="AE665" s="4"/>
      <x:c r="AF665" s="4"/>
      <x:c r="AG665" s="4"/>
      <x:c r="AH665" s="27" t="str">
        <x:v>Non applicable : aucun PNG accepté documenté à V69</x:v>
      </x:c>
      <x:c r="AI665" s="27" t="str">
        <x:v>Aucune correspondance retrouvée</x:v>
      </x:c>
      <x:c r="AJ665" s="52"/>
    </x:row>
    <x:row r="666" ht="29" customHeight="1">
      <x:c r="A666" s="4" t="str">
        <x:v>spiked-tail--young-bloods-10</x:v>
      </x:c>
      <x:c r="B666" s="4" t="str">
        <x:v>Lignée Spiked Tail</x:v>
      </x:c>
      <x:c r="C666" s="4" t="str">
        <x:v>Young Bloods</x:v>
      </x:c>
      <x:c r="D666" s="45" t="n">
        <x:v>10</x:v>
      </x:c>
      <x:c r="E666" s="27" t="str">
        <x:v>Pas faite</x:v>
      </x:c>
      <x:c r="F666" s="27" t="str">
        <x:v>Aucune référence retrouvée dans le périmètre audité</x:v>
      </x:c>
      <x:c r="G666" s="27" t="str">
        <x:v>Produire le PNG à partir de la fiche, puis sauvegarder et intégrer</x:v>
      </x:c>
      <x:c r="H666" s="27" t="str">
        <x:v>Catalogue 4 069</x:v>
      </x:c>
      <x:c r="I666" s="27" t="str">
        <x:v>Novice en retour d’étape</x:v>
      </x:c>
      <x:c r="J666" s="4" t="str">
        <x:v>spiked-tail</x:v>
      </x:c>
      <x:c r="K666" s="4" t="str">
        <x:v>young-bloods</x:v>
      </x:c>
      <x:c r="L666" s="4" t="str">
        <x:v>Non</x:v>
      </x:c>
      <x:c r="M666" s="4" t="str">
        <x:v>adult</x:v>
      </x:c>
      <x:c r="N666" s="4"/>
      <x:c r="O6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27" t="str">
        <x:v>ocre sombre</x:v>
      </x:c>
      <x:c r="Q666" s="27" t="str">
        <x:v>graphite</x:v>
      </x:c>
      <x:c r="R666" s="27" t="str">
        <x:v>bronze pâle</x:v>
      </x:c>
      <x:c r="S666" s="27" t="str">
        <x:v>Découvert</x:v>
      </x:c>
      <x:c r="T666" s="27" t="str">
        <x:v>présence assurée, légère rotation du thorax</x:v>
      </x:c>
      <x:c r="U666" s="4" t="str">
        <x:v>Non</x:v>
      </x:c>
      <x:c r="V666" s="4" t="str">
        <x:v>remaining-at-v69</x:v>
      </x:c>
      <x:c r="W666" s="4" t="str">
        <x:v>Non</x:v>
      </x:c>
      <x:c r="X666" s="4" t="str">
        <x:v>Non</x:v>
      </x:c>
      <x:c r="Y666" s="4" t="str">
        <x:v>Non</x:v>
      </x:c>
      <x:c r="Z666" s="36" t="n">
        <x:v>0</x:v>
      </x:c>
      <x:c r="AA666" s="27"/>
      <x:c r="AB666" s="48"/>
      <x:c r="AC666" s="48"/>
      <x:c r="AD666" s="48"/>
      <x:c r="AE666" s="4"/>
      <x:c r="AF666" s="4"/>
      <x:c r="AG666" s="4"/>
      <x:c r="AH666" s="27" t="str">
        <x:v>Non applicable : aucun PNG accepté documenté à V69</x:v>
      </x:c>
      <x:c r="AI666" s="27" t="str">
        <x:v>Aucune correspondance retrouvée</x:v>
      </x:c>
      <x:c r="AJ666" s="52"/>
    </x:row>
    <x:row r="667" ht="29" customHeight="1">
      <x:c r="A667" s="4" t="str">
        <x:v>spiked-tail--blooded-01</x:v>
      </x:c>
      <x:c r="B667" s="4" t="str">
        <x:v>Lignée Spiked Tail</x:v>
      </x:c>
      <x:c r="C667" s="4" t="str">
        <x:v>Blooded</x:v>
      </x:c>
      <x:c r="D667" s="45" t="n">
        <x:v>1</x:v>
      </x:c>
      <x:c r="E667" s="27" t="str">
        <x:v>Présente dans main</x:v>
      </x:c>
      <x:c r="F667" s="27" t="str">
        <x:v>Galerie et codex</x:v>
      </x:c>
      <x:c r="G667" s="27" t="str">
        <x:v>Conserver ; vérifier le rendu selon l’usage indiqué</x:v>
      </x:c>
      <x:c r="H667" s="27" t="str">
        <x:v>Catalogue 4 069</x:v>
      </x:c>
      <x:c r="I667" s="27" t="str">
        <x:v>Blooded 01</x:v>
      </x:c>
      <x:c r="J667" s="4" t="str">
        <x:v>spiked-tail</x:v>
      </x:c>
      <x:c r="K667" s="4" t="str">
        <x:v>blooded</x:v>
      </x:c>
      <x:c r="L667" s="4" t="str">
        <x:v>Non</x:v>
      </x:c>
      <x:c r="M667" s="4" t="str">
        <x:v>Non renseigné</x:v>
      </x:c>
      <x:c r="N667" s="4"/>
      <x:c r="O667" s="27"/>
      <x:c r="P667" s="27"/>
      <x:c r="Q667" s="27"/>
      <x:c r="R667" s="27"/>
      <x:c r="S667" s="27"/>
      <x:c r="T667" s="27"/>
      <x:c r="U667" s="4" t="str">
        <x:v>Oui</x:v>
      </x:c>
      <x:c r="V667" s="4" t="str">
        <x:v>baseline-v6</x:v>
      </x:c>
      <x:c r="W667" s="4" t="str">
        <x:v>Oui</x:v>
      </x:c>
      <x:c r="X667" s="4" t="str">
        <x:v>Non</x:v>
      </x:c>
      <x:c r="Y667" s="4" t="str">
        <x:v>Non</x:v>
      </x:c>
      <x:c r="Z667" s="36" t="n">
        <x:v>0</x:v>
      </x:c>
      <x:c r="AA667" s="27" t="str">
        <x:v>Chemin blob présent dans l’arbre Git audité ; SHA256 déclaré par le registre, pixels non retéléchargés. Audit du code et des références ; aucun déploiement ni affichage en navigateur observé.</x:v>
      </x:c>
      <x:c r="AB667" s="48" t="str">
        <x:v>https://github.com/darknigthmare/yautja-la-longue-chasse/blob/536ac53335e440747f6eccedd2cd757d1f817a99/public/game/imports/v85/library/b8c061eabf27ade0126ca682fb44028db1744d89979508977b339da7484b824c.png</x:v>
      </x:c>
      <x:c r="AC667" s="48" t="str">
        <x:v>https://github.com/darknigthmare/yautja-la-longue-chasse/blob/536ac53335e440747f6eccedd2cd757d1f817a99/app/game/data/recentSpriteLibraryV85.json</x:v>
      </x:c>
      <x:c r="AD667" s="48"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27" t="str">
        <x:v>Archive candidate présente sur Drive ; PNG individuel non revérifié dans cet audit</x:v>
      </x:c>
      <x:c r="AI667" s="27" t="str">
        <x:v>ID exact + SHA de version acceptée déclaré</x:v>
      </x:c>
      <x:c r="AJ667" s="52"/>
    </x:row>
    <x:row r="668" ht="29" customHeight="1">
      <x:c r="A668" s="4" t="str">
        <x:v>spiked-tail--blooded-02</x:v>
      </x:c>
      <x:c r="B668" s="4" t="str">
        <x:v>Lignée Spiked Tail</x:v>
      </x:c>
      <x:c r="C668" s="4" t="str">
        <x:v>Blooded</x:v>
      </x:c>
      <x:c r="D668" s="45" t="n">
        <x:v>2</x:v>
      </x:c>
      <x:c r="E668" s="27" t="str">
        <x:v>Pas faite</x:v>
      </x:c>
      <x:c r="F668" s="27" t="str">
        <x:v>Aucune référence retrouvée dans le périmètre audité</x:v>
      </x:c>
      <x:c r="G668" s="27" t="str">
        <x:v>Produire le PNG à partir de la fiche, puis sauvegarder et intégrer</x:v>
      </x:c>
      <x:c r="H668" s="27" t="str">
        <x:v>Catalogue 4 069</x:v>
      </x:c>
      <x:c r="I668" s="27" t="str">
        <x:v>Guerrier d’assaut</x:v>
      </x:c>
      <x:c r="J668" s="4" t="str">
        <x:v>spiked-tail</x:v>
      </x:c>
      <x:c r="K668" s="4" t="str">
        <x:v>blooded</x:v>
      </x:c>
      <x:c r="L668" s="4" t="str">
        <x:v>Non</x:v>
      </x:c>
      <x:c r="M668" s="4" t="str">
        <x:v>adult</x:v>
      </x:c>
      <x:c r="N668" s="4"/>
      <x:c r="O6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27" t="str">
        <x:v>cuivre gris</x:v>
      </x:c>
      <x:c r="Q668" s="27" t="str">
        <x:v>acier mat</x:v>
      </x:c>
      <x:c r="R668" s="27" t="str">
        <x:v>vert désaturé</x:v>
      </x:c>
      <x:c r="S668" s="27" t="str">
        <x:v>Découvert</x:v>
      </x:c>
      <x:c r="T668" s="27" t="str">
        <x:v>posture d’observation en trois quarts droite</x:v>
      </x:c>
      <x:c r="U668" s="4" t="str">
        <x:v>Non</x:v>
      </x:c>
      <x:c r="V668" s="4" t="str">
        <x:v>remaining-at-v69</x:v>
      </x:c>
      <x:c r="W668" s="4" t="str">
        <x:v>Non</x:v>
      </x:c>
      <x:c r="X668" s="4" t="str">
        <x:v>Non</x:v>
      </x:c>
      <x:c r="Y668" s="4" t="str">
        <x:v>Non</x:v>
      </x:c>
      <x:c r="Z668" s="36" t="n">
        <x:v>0</x:v>
      </x:c>
      <x:c r="AA668" s="27"/>
      <x:c r="AB668" s="48"/>
      <x:c r="AC668" s="48"/>
      <x:c r="AD668" s="48"/>
      <x:c r="AE668" s="4"/>
      <x:c r="AF668" s="4"/>
      <x:c r="AG668" s="4"/>
      <x:c r="AH668" s="27" t="str">
        <x:v>Non applicable : aucun PNG accepté documenté à V69</x:v>
      </x:c>
      <x:c r="AI668" s="27" t="str">
        <x:v>Aucune correspondance retrouvée</x:v>
      </x:c>
      <x:c r="AJ668" s="52"/>
    </x:row>
    <x:row r="669" ht="29" customHeight="1">
      <x:c r="A669" s="4" t="str">
        <x:v>spiked-tail--blooded-03</x:v>
      </x:c>
      <x:c r="B669" s="4" t="str">
        <x:v>Lignée Spiked Tail</x:v>
      </x:c>
      <x:c r="C669" s="4" t="str">
        <x:v>Blooded</x:v>
      </x:c>
      <x:c r="D669" s="45" t="n">
        <x:v>3</x:v>
      </x:c>
      <x:c r="E669" s="27" t="str">
        <x:v>Pas faite</x:v>
      </x:c>
      <x:c r="F669" s="27" t="str">
        <x:v>Aucune référence retrouvée dans le périmètre audité</x:v>
      </x:c>
      <x:c r="G669" s="27" t="str">
        <x:v>Produire le PNG à partir de la fiche, puis sauvegarder et intégrer</x:v>
      </x:c>
      <x:c r="H669" s="27" t="str">
        <x:v>Catalogue 4 069</x:v>
      </x:c>
      <x:c r="I669" s="27" t="str">
        <x:v>Lancier du rempart</x:v>
      </x:c>
      <x:c r="J669" s="4" t="str">
        <x:v>spiked-tail</x:v>
      </x:c>
      <x:c r="K669" s="4" t="str">
        <x:v>blooded</x:v>
      </x:c>
      <x:c r="L669" s="4" t="str">
        <x:v>Non</x:v>
      </x:c>
      <x:c r="M669" s="4" t="str">
        <x:v>adult</x:v>
      </x:c>
      <x:c r="N669" s="4"/>
      <x:c r="O6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27" t="str">
        <x:v>brun ocre</x:v>
      </x:c>
      <x:c r="Q669" s="27" t="str">
        <x:v>métal ardoise</x:v>
      </x:c>
      <x:c r="R669" s="27" t="str">
        <x:v>ocre</x:v>
      </x:c>
      <x:c r="S669" s="27" t="str">
        <x:v>Masqué</x:v>
      </x:c>
      <x:c r="T669" s="27" t="str">
        <x:v>appui stable et épaules détendues</x:v>
      </x:c>
      <x:c r="U669" s="4" t="str">
        <x:v>Non</x:v>
      </x:c>
      <x:c r="V669" s="4" t="str">
        <x:v>remaining-at-v69</x:v>
      </x:c>
      <x:c r="W669" s="4" t="str">
        <x:v>Non</x:v>
      </x:c>
      <x:c r="X669" s="4" t="str">
        <x:v>Non</x:v>
      </x:c>
      <x:c r="Y669" s="4" t="str">
        <x:v>Non</x:v>
      </x:c>
      <x:c r="Z669" s="36" t="n">
        <x:v>0</x:v>
      </x:c>
      <x:c r="AA669" s="27"/>
      <x:c r="AB669" s="48"/>
      <x:c r="AC669" s="48"/>
      <x:c r="AD669" s="48"/>
      <x:c r="AE669" s="4"/>
      <x:c r="AF669" s="4"/>
      <x:c r="AG669" s="4"/>
      <x:c r="AH669" s="27" t="str">
        <x:v>Non applicable : aucun PNG accepté documenté à V69</x:v>
      </x:c>
      <x:c r="AI669" s="27" t="str">
        <x:v>Aucune correspondance retrouvée</x:v>
      </x:c>
      <x:c r="AJ669" s="52"/>
    </x:row>
    <x:row r="670" ht="29" customHeight="1">
      <x:c r="A670" s="4" t="str">
        <x:v>spiked-tail--blooded-04</x:v>
      </x:c>
      <x:c r="B670" s="4" t="str">
        <x:v>Lignée Spiked Tail</x:v>
      </x:c>
      <x:c r="C670" s="4" t="str">
        <x:v>Blooded</x:v>
      </x:c>
      <x:c r="D670" s="45" t="n">
        <x:v>4</x:v>
      </x:c>
      <x:c r="E670" s="27" t="str">
        <x:v>Pas faite</x:v>
      </x:c>
      <x:c r="F670" s="27" t="str">
        <x:v>Aucune référence retrouvée dans le périmètre audité</x:v>
      </x:c>
      <x:c r="G670" s="27" t="str">
        <x:v>Produire le PNG à partir de la fiche, puis sauvegarder et intégrer</x:v>
      </x:c>
      <x:c r="H670" s="27" t="str">
        <x:v>Catalogue 4 069</x:v>
      </x:c>
      <x:c r="I670" s="27" t="str">
        <x:v>Tireur plasma</x:v>
      </x:c>
      <x:c r="J670" s="4" t="str">
        <x:v>spiked-tail</x:v>
      </x:c>
      <x:c r="K670" s="4" t="str">
        <x:v>blooded</x:v>
      </x:c>
      <x:c r="L670" s="4" t="str">
        <x:v>Non</x:v>
      </x:c>
      <x:c r="M670" s="4" t="str">
        <x:v>adult</x:v>
      </x:c>
      <x:c r="N670" s="4"/>
      <x:c r="O6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27" t="str">
        <x:v>olive bronze</x:v>
      </x:c>
      <x:c r="Q670" s="27" t="str">
        <x:v>cuivre oxydé discret</x:v>
      </x:c>
      <x:c r="R670" s="27" t="str">
        <x:v>noir mat</x:v>
      </x:c>
      <x:c r="S670" s="27" t="str">
        <x:v>Découvert</x:v>
      </x:c>
      <x:c r="T670" s="27" t="str">
        <x:v>léger transfert du poids, silhouette entière</x:v>
      </x:c>
      <x:c r="U670" s="4" t="str">
        <x:v>Non</x:v>
      </x:c>
      <x:c r="V670" s="4" t="str">
        <x:v>remaining-at-v69</x:v>
      </x:c>
      <x:c r="W670" s="4" t="str">
        <x:v>Non</x:v>
      </x:c>
      <x:c r="X670" s="4" t="str">
        <x:v>Non</x:v>
      </x:c>
      <x:c r="Y670" s="4" t="str">
        <x:v>Non</x:v>
      </x:c>
      <x:c r="Z670" s="36" t="n">
        <x:v>0</x:v>
      </x:c>
      <x:c r="AA670" s="27"/>
      <x:c r="AB670" s="48"/>
      <x:c r="AC670" s="48"/>
      <x:c r="AD670" s="48"/>
      <x:c r="AE670" s="4"/>
      <x:c r="AF670" s="4"/>
      <x:c r="AG670" s="4"/>
      <x:c r="AH670" s="27" t="str">
        <x:v>Non applicable : aucun PNG accepté documenté à V69</x:v>
      </x:c>
      <x:c r="AI670" s="27" t="str">
        <x:v>Aucune correspondance retrouvée</x:v>
      </x:c>
      <x:c r="AJ670" s="52"/>
    </x:row>
    <x:row r="671" ht="29" customHeight="1">
      <x:c r="A671" s="4" t="str">
        <x:v>spiked-tail--blooded-05</x:v>
      </x:c>
      <x:c r="B671" s="4" t="str">
        <x:v>Lignée Spiked Tail</x:v>
      </x:c>
      <x:c r="C671" s="4" t="str">
        <x:v>Blooded</x:v>
      </x:c>
      <x:c r="D671" s="45" t="n">
        <x:v>5</x:v>
      </x:c>
      <x:c r="E671" s="27" t="str">
        <x:v>Pas faite</x:v>
      </x:c>
      <x:c r="F671" s="27" t="str">
        <x:v>Aucune référence retrouvée dans le périmètre audité</x:v>
      </x:c>
      <x:c r="G671" s="27" t="str">
        <x:v>Produire le PNG à partir de la fiche, puis sauvegarder et intégrer</x:v>
      </x:c>
      <x:c r="H671" s="27" t="str">
        <x:v>Catalogue 4 069</x:v>
      </x:c>
      <x:c r="I671" s="27" t="str">
        <x:v>Piégeur</x:v>
      </x:c>
      <x:c r="J671" s="4" t="str">
        <x:v>spiked-tail</x:v>
      </x:c>
      <x:c r="K671" s="4" t="str">
        <x:v>blooded</x:v>
      </x:c>
      <x:c r="L671" s="4" t="str">
        <x:v>Non</x:v>
      </x:c>
      <x:c r="M671" s="4" t="str">
        <x:v>adult</x:v>
      </x:c>
      <x:c r="N671" s="4"/>
      <x:c r="O6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27" t="str">
        <x:v>ocre sombre</x:v>
      </x:c>
      <x:c r="Q671" s="27" t="str">
        <x:v>titane sombre</x:v>
      </x:c>
      <x:c r="R671" s="27" t="str">
        <x:v>bordeaux</x:v>
      </x:c>
      <x:c r="S671" s="27" t="str">
        <x:v>Découvert</x:v>
      </x:c>
      <x:c r="T671" s="27" t="str">
        <x:v>posture de contrôle calme, mains lisibles</x:v>
      </x:c>
      <x:c r="U671" s="4" t="str">
        <x:v>Non</x:v>
      </x:c>
      <x:c r="V671" s="4" t="str">
        <x:v>remaining-at-v69</x:v>
      </x:c>
      <x:c r="W671" s="4" t="str">
        <x:v>Non</x:v>
      </x:c>
      <x:c r="X671" s="4" t="str">
        <x:v>Non</x:v>
      </x:c>
      <x:c r="Y671" s="4" t="str">
        <x:v>Non</x:v>
      </x:c>
      <x:c r="Z671" s="36" t="n">
        <x:v>0</x:v>
      </x:c>
      <x:c r="AA671" s="27"/>
      <x:c r="AB671" s="48"/>
      <x:c r="AC671" s="48"/>
      <x:c r="AD671" s="48"/>
      <x:c r="AE671" s="4"/>
      <x:c r="AF671" s="4"/>
      <x:c r="AG671" s="4"/>
      <x:c r="AH671" s="27" t="str">
        <x:v>Non applicable : aucun PNG accepté documenté à V69</x:v>
      </x:c>
      <x:c r="AI671" s="27" t="str">
        <x:v>Aucune correspondance retrouvée</x:v>
      </x:c>
      <x:c r="AJ671" s="52"/>
    </x:row>
    <x:row r="672" ht="29" customHeight="1">
      <x:c r="A672" s="4" t="str">
        <x:v>spiked-tail--blooded-06</x:v>
      </x:c>
      <x:c r="B672" s="4" t="str">
        <x:v>Lignée Spiked Tail</x:v>
      </x:c>
      <x:c r="C672" s="4" t="str">
        <x:v>Blooded</x:v>
      </x:c>
      <x:c r="D672" s="45" t="n">
        <x:v>6</x:v>
      </x:c>
      <x:c r="E672" s="27" t="str">
        <x:v>Pas faite</x:v>
      </x:c>
      <x:c r="F672" s="27" t="str">
        <x:v>Aucune référence retrouvée dans le périmètre audité</x:v>
      </x:c>
      <x:c r="G672" s="27" t="str">
        <x:v>Produire le PNG à partir de la fiche, puis sauvegarder et intégrer</x:v>
      </x:c>
      <x:c r="H672" s="27" t="str">
        <x:v>Catalogue 4 069</x:v>
      </x:c>
      <x:c r="I672" s="27" t="str">
        <x:v>Pisteur</x:v>
      </x:c>
      <x:c r="J672" s="4" t="str">
        <x:v>spiked-tail</x:v>
      </x:c>
      <x:c r="K672" s="4" t="str">
        <x:v>blooded</x:v>
      </x:c>
      <x:c r="L672" s="4" t="str">
        <x:v>Non</x:v>
      </x:c>
      <x:c r="M672" s="4" t="str">
        <x:v>adult</x:v>
      </x:c>
      <x:c r="N672" s="4"/>
      <x:c r="O6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27" t="str">
        <x:v>or brun</x:v>
      </x:c>
      <x:c r="Q672" s="27" t="str">
        <x:v>bronze ancien</x:v>
      </x:c>
      <x:c r="R672" s="27" t="str">
        <x:v>gris pierre</x:v>
      </x:c>
      <x:c r="S672" s="27" t="str">
        <x:v>Masqué</x:v>
      </x:c>
      <x:c r="T672" s="27" t="str">
        <x:v>bras tenus près du corps sans masquer les accessoires</x:v>
      </x:c>
      <x:c r="U672" s="4" t="str">
        <x:v>Non</x:v>
      </x:c>
      <x:c r="V672" s="4" t="str">
        <x:v>remaining-at-v69</x:v>
      </x:c>
      <x:c r="W672" s="4" t="str">
        <x:v>Non</x:v>
      </x:c>
      <x:c r="X672" s="4" t="str">
        <x:v>Non</x:v>
      </x:c>
      <x:c r="Y672" s="4" t="str">
        <x:v>Non</x:v>
      </x:c>
      <x:c r="Z672" s="36" t="n">
        <x:v>0</x:v>
      </x:c>
      <x:c r="AA672" s="27"/>
      <x:c r="AB672" s="48"/>
      <x:c r="AC672" s="48"/>
      <x:c r="AD672" s="48"/>
      <x:c r="AE672" s="4"/>
      <x:c r="AF672" s="4"/>
      <x:c r="AG672" s="4"/>
      <x:c r="AH672" s="27" t="str">
        <x:v>Non applicable : aucun PNG accepté documenté à V69</x:v>
      </x:c>
      <x:c r="AI672" s="27" t="str">
        <x:v>Aucune correspondance retrouvée</x:v>
      </x:c>
      <x:c r="AJ672" s="52"/>
    </x:row>
    <x:row r="673" ht="29" customHeight="1">
      <x:c r="A673" s="4" t="str">
        <x:v>spiked-tail--blooded-07</x:v>
      </x:c>
      <x:c r="B673" s="4" t="str">
        <x:v>Lignée Spiked Tail</x:v>
      </x:c>
      <x:c r="C673" s="4" t="str">
        <x:v>Blooded</x:v>
      </x:c>
      <x:c r="D673" s="45" t="n">
        <x:v>7</x:v>
      </x:c>
      <x:c r="E673" s="27" t="str">
        <x:v>Pas faite</x:v>
      </x:c>
      <x:c r="F673" s="27" t="str">
        <x:v>Aucune référence retrouvée dans le périmètre audité</x:v>
      </x:c>
      <x:c r="G673" s="27" t="str">
        <x:v>Produire le PNG à partir de la fiche, puis sauvegarder et intégrer</x:v>
      </x:c>
      <x:c r="H673" s="27" t="str">
        <x:v>Catalogue 4 069</x:v>
      </x:c>
      <x:c r="I673" s="27" t="str">
        <x:v>Porte-disque</x:v>
      </x:c>
      <x:c r="J673" s="4" t="str">
        <x:v>spiked-tail</x:v>
      </x:c>
      <x:c r="K673" s="4" t="str">
        <x:v>blooded</x:v>
      </x:c>
      <x:c r="L673" s="4" t="str">
        <x:v>Non</x:v>
      </x:c>
      <x:c r="M673" s="4" t="str">
        <x:v>adult</x:v>
      </x:c>
      <x:c r="N673" s="4"/>
      <x:c r="O6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27" t="str">
        <x:v>cuivre gris</x:v>
      </x:c>
      <x:c r="Q673" s="27" t="str">
        <x:v>acier patiné</x:v>
      </x:c>
      <x:c r="R673" s="27" t="str">
        <x:v>bleu profond</x:v>
      </x:c>
      <x:c r="S673" s="27" t="str">
        <x:v>Découvert</x:v>
      </x:c>
      <x:c r="T673" s="27" t="str">
        <x:v>geste discret de coordination</x:v>
      </x:c>
      <x:c r="U673" s="4" t="str">
        <x:v>Non</x:v>
      </x:c>
      <x:c r="V673" s="4" t="str">
        <x:v>remaining-at-v69</x:v>
      </x:c>
      <x:c r="W673" s="4" t="str">
        <x:v>Non</x:v>
      </x:c>
      <x:c r="X673" s="4" t="str">
        <x:v>Non</x:v>
      </x:c>
      <x:c r="Y673" s="4" t="str">
        <x:v>Non</x:v>
      </x:c>
      <x:c r="Z673" s="36" t="n">
        <x:v>0</x:v>
      </x:c>
      <x:c r="AA673" s="27"/>
      <x:c r="AB673" s="48"/>
      <x:c r="AC673" s="48"/>
      <x:c r="AD673" s="48"/>
      <x:c r="AE673" s="4"/>
      <x:c r="AF673" s="4"/>
      <x:c r="AG673" s="4"/>
      <x:c r="AH673" s="27" t="str">
        <x:v>Non applicable : aucun PNG accepté documenté à V69</x:v>
      </x:c>
      <x:c r="AI673" s="27" t="str">
        <x:v>Aucune correspondance retrouvée</x:v>
      </x:c>
      <x:c r="AJ673" s="52"/>
    </x:row>
    <x:row r="674" ht="29" customHeight="1">
      <x:c r="A674" s="4" t="str">
        <x:v>spiked-tail--blooded-08</x:v>
      </x:c>
      <x:c r="B674" s="4" t="str">
        <x:v>Lignée Spiked Tail</x:v>
      </x:c>
      <x:c r="C674" s="4" t="str">
        <x:v>Blooded</x:v>
      </x:c>
      <x:c r="D674" s="45" t="n">
        <x:v>8</x:v>
      </x:c>
      <x:c r="E674" s="27" t="str">
        <x:v>Pas faite</x:v>
      </x:c>
      <x:c r="F674" s="27" t="str">
        <x:v>Aucune référence retrouvée dans le périmètre audité</x:v>
      </x:c>
      <x:c r="G674" s="27" t="str">
        <x:v>Produire le PNG à partir de la fiche, puis sauvegarder et intégrer</x:v>
      </x:c>
      <x:c r="H674" s="27" t="str">
        <x:v>Catalogue 4 069</x:v>
      </x:c>
      <x:c r="I674" s="27" t="str">
        <x:v>Chasseur des parcours</x:v>
      </x:c>
      <x:c r="J674" s="4" t="str">
        <x:v>spiked-tail</x:v>
      </x:c>
      <x:c r="K674" s="4" t="str">
        <x:v>blooded</x:v>
      </x:c>
      <x:c r="L674" s="4" t="str">
        <x:v>Non</x:v>
      </x:c>
      <x:c r="M674" s="4" t="str">
        <x:v>adult</x:v>
      </x:c>
      <x:c r="N674" s="4"/>
      <x:c r="O6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27" t="str">
        <x:v>brun ocre</x:v>
      </x:c>
      <x:c r="Q674" s="27" t="str">
        <x:v>bronze patiné</x:v>
      </x:c>
      <x:c r="R674" s="27" t="str">
        <x:v>gris charbon</x:v>
      </x:c>
      <x:c r="S674" s="27" t="str">
        <x:v>Découvert</x:v>
      </x:c>
      <x:c r="T674" s="27" t="str">
        <x:v>arme ou outil tenu bas, loin des jambes</x:v>
      </x:c>
      <x:c r="U674" s="4" t="str">
        <x:v>Non</x:v>
      </x:c>
      <x:c r="V674" s="4" t="str">
        <x:v>remaining-at-v69</x:v>
      </x:c>
      <x:c r="W674" s="4" t="str">
        <x:v>Non</x:v>
      </x:c>
      <x:c r="X674" s="4" t="str">
        <x:v>Non</x:v>
      </x:c>
      <x:c r="Y674" s="4" t="str">
        <x:v>Non</x:v>
      </x:c>
      <x:c r="Z674" s="36" t="n">
        <x:v>0</x:v>
      </x:c>
      <x:c r="AA674" s="27"/>
      <x:c r="AB674" s="48"/>
      <x:c r="AC674" s="48"/>
      <x:c r="AD674" s="48"/>
      <x:c r="AE674" s="4"/>
      <x:c r="AF674" s="4"/>
      <x:c r="AG674" s="4"/>
      <x:c r="AH674" s="27" t="str">
        <x:v>Non applicable : aucun PNG accepté documenté à V69</x:v>
      </x:c>
      <x:c r="AI674" s="27" t="str">
        <x:v>Aucune correspondance retrouvée</x:v>
      </x:c>
      <x:c r="AJ674" s="52"/>
    </x:row>
    <x:row r="675" ht="29" customHeight="1">
      <x:c r="A675" s="4" t="str">
        <x:v>spiked-tail--blooded-09</x:v>
      </x:c>
      <x:c r="B675" s="4" t="str">
        <x:v>Lignée Spiked Tail</x:v>
      </x:c>
      <x:c r="C675" s="4" t="str">
        <x:v>Blooded</x:v>
      </x:c>
      <x:c r="D675" s="45" t="n">
        <x:v>9</x:v>
      </x:c>
      <x:c r="E675" s="27" t="str">
        <x:v>Pas faite</x:v>
      </x:c>
      <x:c r="F675" s="27" t="str">
        <x:v>Aucune référence retrouvée dans le périmètre audité</x:v>
      </x:c>
      <x:c r="G675" s="27" t="str">
        <x:v>Produire le PNG à partir de la fiche, puis sauvegarder et intégrer</x:v>
      </x:c>
      <x:c r="H675" s="27" t="str">
        <x:v>Catalogue 4 069</x:v>
      </x:c>
      <x:c r="I675" s="27" t="str">
        <x:v>Chasseur aux plaques restaurées</x:v>
      </x:c>
      <x:c r="J675" s="4" t="str">
        <x:v>spiked-tail</x:v>
      </x:c>
      <x:c r="K675" s="4" t="str">
        <x:v>blooded</x:v>
      </x:c>
      <x:c r="L675" s="4" t="str">
        <x:v>Non</x:v>
      </x:c>
      <x:c r="M675" s="4" t="str">
        <x:v>adult</x:v>
      </x:c>
      <x:c r="N675" s="4"/>
      <x:c r="O6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27" t="str">
        <x:v>olive bronze</x:v>
      </x:c>
      <x:c r="Q675" s="27" t="str">
        <x:v>acier bleui</x:v>
      </x:c>
      <x:c r="R675" s="27" t="str">
        <x:v>cuivre mat</x:v>
      </x:c>
      <x:c r="S675" s="27" t="str">
        <x:v>Masqué</x:v>
      </x:c>
      <x:c r="T675" s="27" t="str">
        <x:v>attitude expérimentée immobile</x:v>
      </x:c>
      <x:c r="U675" s="4" t="str">
        <x:v>Non</x:v>
      </x:c>
      <x:c r="V675" s="4" t="str">
        <x:v>remaining-at-v69</x:v>
      </x:c>
      <x:c r="W675" s="4" t="str">
        <x:v>Non</x:v>
      </x:c>
      <x:c r="X675" s="4" t="str">
        <x:v>Non</x:v>
      </x:c>
      <x:c r="Y675" s="4" t="str">
        <x:v>Non</x:v>
      </x:c>
      <x:c r="Z675" s="36" t="n">
        <x:v>0</x:v>
      </x:c>
      <x:c r="AA675" s="27"/>
      <x:c r="AB675" s="48"/>
      <x:c r="AC675" s="48"/>
      <x:c r="AD675" s="48"/>
      <x:c r="AE675" s="4"/>
      <x:c r="AF675" s="4"/>
      <x:c r="AG675" s="4"/>
      <x:c r="AH675" s="27" t="str">
        <x:v>Non applicable : aucun PNG accepté documenté à V69</x:v>
      </x:c>
      <x:c r="AI675" s="27" t="str">
        <x:v>Aucune correspondance retrouvée</x:v>
      </x:c>
      <x:c r="AJ675" s="52"/>
    </x:row>
    <x:row r="676" ht="29" customHeight="1">
      <x:c r="A676" s="4" t="str">
        <x:v>spiked-tail--blooded-10</x:v>
      </x:c>
      <x:c r="B676" s="4" t="str">
        <x:v>Lignée Spiked Tail</x:v>
      </x:c>
      <x:c r="C676" s="4" t="str">
        <x:v>Blooded</x:v>
      </x:c>
      <x:c r="D676" s="45" t="n">
        <x:v>10</x:v>
      </x:c>
      <x:c r="E676" s="27" t="str">
        <x:v>Pas faite</x:v>
      </x:c>
      <x:c r="F676" s="27" t="str">
        <x:v>Aucune référence retrouvée dans le périmètre audité</x:v>
      </x:c>
      <x:c r="G676" s="27" t="str">
        <x:v>Produire le PNG à partir de la fiche, puis sauvegarder et intégrer</x:v>
      </x:c>
      <x:c r="H676" s="27" t="str">
        <x:v>Catalogue 4 069</x:v>
      </x:c>
      <x:c r="I676" s="27" t="str">
        <x:v>Vétéran de chasse</x:v>
      </x:c>
      <x:c r="J676" s="4" t="str">
        <x:v>spiked-tail</x:v>
      </x:c>
      <x:c r="K676" s="4" t="str">
        <x:v>blooded</x:v>
      </x:c>
      <x:c r="L676" s="4" t="str">
        <x:v>Non</x:v>
      </x:c>
      <x:c r="M676" s="4" t="str">
        <x:v>adult</x:v>
      </x:c>
      <x:c r="N676" s="4"/>
      <x:c r="O6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27" t="str">
        <x:v>ocre sombre</x:v>
      </x:c>
      <x:c r="Q676" s="27" t="str">
        <x:v>graphite</x:v>
      </x:c>
      <x:c r="R676" s="27" t="str">
        <x:v>bronze pâle</x:v>
      </x:c>
      <x:c r="S676" s="27" t="str">
        <x:v>Découvert</x:v>
      </x:c>
      <x:c r="T676" s="27" t="str">
        <x:v>présence assurée, légère rotation du thorax</x:v>
      </x:c>
      <x:c r="U676" s="4" t="str">
        <x:v>Non</x:v>
      </x:c>
      <x:c r="V676" s="4" t="str">
        <x:v>remaining-at-v69</x:v>
      </x:c>
      <x:c r="W676" s="4" t="str">
        <x:v>Non</x:v>
      </x:c>
      <x:c r="X676" s="4" t="str">
        <x:v>Non</x:v>
      </x:c>
      <x:c r="Y676" s="4" t="str">
        <x:v>Non</x:v>
      </x:c>
      <x:c r="Z676" s="36" t="n">
        <x:v>0</x:v>
      </x:c>
      <x:c r="AA676" s="27"/>
      <x:c r="AB676" s="48"/>
      <x:c r="AC676" s="48"/>
      <x:c r="AD676" s="48"/>
      <x:c r="AE676" s="4"/>
      <x:c r="AF676" s="4"/>
      <x:c r="AG676" s="4"/>
      <x:c r="AH676" s="27" t="str">
        <x:v>Non applicable : aucun PNG accepté documenté à V69</x:v>
      </x:c>
      <x:c r="AI676" s="27" t="str">
        <x:v>Aucune correspondance retrouvée</x:v>
      </x:c>
      <x:c r="AJ676" s="52"/>
    </x:row>
    <x:row r="677" ht="29" customHeight="1">
      <x:c r="A677" s="4" t="str">
        <x:v>spiked-tail--bad-bloods-01</x:v>
      </x:c>
      <x:c r="B677" s="4" t="str">
        <x:v>Lignée Spiked Tail</x:v>
      </x:c>
      <x:c r="C677" s="4" t="str">
        <x:v>Bad Bloods</x:v>
      </x:c>
      <x:c r="D677" s="45" t="n">
        <x:v>1</x:v>
      </x:c>
      <x:c r="E677" s="27" t="str">
        <x:v>Présente dans main</x:v>
      </x:c>
      <x:c r="F677" s="27" t="str">
        <x:v>Galerie et codex</x:v>
      </x:c>
      <x:c r="G677" s="27" t="str">
        <x:v>Conserver ; vérifier le rendu selon l’usage indiqué</x:v>
      </x:c>
      <x:c r="H677" s="27" t="str">
        <x:v>Catalogue 4 069</x:v>
      </x:c>
      <x:c r="I677" s="27" t="str">
        <x:v>Bad Bloods 01</x:v>
      </x:c>
      <x:c r="J677" s="4" t="str">
        <x:v>spiked-tail</x:v>
      </x:c>
      <x:c r="K677" s="4" t="str">
        <x:v>bad-bloods</x:v>
      </x:c>
      <x:c r="L677" s="4" t="str">
        <x:v>Non</x:v>
      </x:c>
      <x:c r="M677" s="4" t="str">
        <x:v>Non renseigné</x:v>
      </x:c>
      <x:c r="N677" s="4"/>
      <x:c r="O677" s="27"/>
      <x:c r="P677" s="27"/>
      <x:c r="Q677" s="27"/>
      <x:c r="R677" s="27"/>
      <x:c r="S677" s="27"/>
      <x:c r="T677" s="27"/>
      <x:c r="U677" s="4" t="str">
        <x:v>Oui</x:v>
      </x:c>
      <x:c r="V677" s="4" t="str">
        <x:v>baseline-v6</x:v>
      </x:c>
      <x:c r="W677" s="4" t="str">
        <x:v>Oui</x:v>
      </x:c>
      <x:c r="X677" s="4" t="str">
        <x:v>Non</x:v>
      </x:c>
      <x:c r="Y677" s="4" t="str">
        <x:v>Non</x:v>
      </x:c>
      <x:c r="Z677" s="36" t="n">
        <x:v>0</x:v>
      </x:c>
      <x:c r="AA677" s="27" t="str">
        <x:v>Chemin blob présent dans l’arbre Git audité ; SHA256 déclaré par le registre, pixels non retéléchargés. Audit du code et des références ; aucun déploiement ni affichage en navigateur observé.</x:v>
      </x:c>
      <x:c r="AB677" s="48" t="str">
        <x:v>https://github.com/darknigthmare/yautja-la-longue-chasse/blob/536ac53335e440747f6eccedd2cd757d1f817a99/public/game/imports/v85/library/6a57aa7d017a9582d87b2d81b1b93b67e6df7b4546b79fbee6b8b8f3bc811fd7.png</x:v>
      </x:c>
      <x:c r="AC677" s="48" t="str">
        <x:v>https://github.com/darknigthmare/yautja-la-longue-chasse/blob/536ac53335e440747f6eccedd2cd757d1f817a99/app/game/data/recentSpriteLibraryV85.json</x:v>
      </x:c>
      <x:c r="AD677" s="48"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27" t="str">
        <x:v>Archive candidate présente sur Drive ; PNG individuel non revérifié dans cet audit</x:v>
      </x:c>
      <x:c r="AI677" s="27" t="str">
        <x:v>ID exact + SHA de version acceptée déclaré</x:v>
      </x:c>
      <x:c r="AJ677" s="52"/>
    </x:row>
    <x:row r="678" ht="29" customHeight="1">
      <x:c r="A678" s="4" t="str">
        <x:v>spiked-tail--bad-bloods-02</x:v>
      </x:c>
      <x:c r="B678" s="4" t="str">
        <x:v>Lignée Spiked Tail</x:v>
      </x:c>
      <x:c r="C678" s="4" t="str">
        <x:v>Bad Bloods</x:v>
      </x:c>
      <x:c r="D678" s="45" t="n">
        <x:v>2</x:v>
      </x:c>
      <x:c r="E678" s="27" t="str">
        <x:v>Pas faite</x:v>
      </x:c>
      <x:c r="F678" s="27" t="str">
        <x:v>Aucune référence retrouvée dans le périmètre audité</x:v>
      </x:c>
      <x:c r="G678" s="27" t="str">
        <x:v>Produire le PNG à partir de la fiche, puis sauvegarder et intégrer</x:v>
      </x:c>
      <x:c r="H678" s="27" t="str">
        <x:v>Catalogue 4 069</x:v>
      </x:c>
      <x:c r="I678" s="27" t="str">
        <x:v>Renégat au masque fendu</x:v>
      </x:c>
      <x:c r="J678" s="4" t="str">
        <x:v>spiked-tail</x:v>
      </x:c>
      <x:c r="K678" s="4" t="str">
        <x:v>bad-bloods</x:v>
      </x:c>
      <x:c r="L678" s="4" t="str">
        <x:v>Non</x:v>
      </x:c>
      <x:c r="M678" s="4" t="str">
        <x:v>adult</x:v>
      </x:c>
      <x:c r="N678" s="4"/>
      <x:c r="O67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27" t="str">
        <x:v>cuivre gris</x:v>
      </x:c>
      <x:c r="Q678" s="27" t="str">
        <x:v>acier mat</x:v>
      </x:c>
      <x:c r="R678" s="27" t="str">
        <x:v>vert désaturé</x:v>
      </x:c>
      <x:c r="S678" s="27" t="str">
        <x:v>Découvert</x:v>
      </x:c>
      <x:c r="T678" s="27" t="str">
        <x:v>posture d’observation en trois quarts droite</x:v>
      </x:c>
      <x:c r="U678" s="4" t="str">
        <x:v>Non</x:v>
      </x:c>
      <x:c r="V678" s="4" t="str">
        <x:v>remaining-at-v69</x:v>
      </x:c>
      <x:c r="W678" s="4" t="str">
        <x:v>Non</x:v>
      </x:c>
      <x:c r="X678" s="4" t="str">
        <x:v>Non</x:v>
      </x:c>
      <x:c r="Y678" s="4" t="str">
        <x:v>Non</x:v>
      </x:c>
      <x:c r="Z678" s="36" t="n">
        <x:v>0</x:v>
      </x:c>
      <x:c r="AA678" s="27"/>
      <x:c r="AB678" s="48"/>
      <x:c r="AC678" s="48"/>
      <x:c r="AD678" s="48"/>
      <x:c r="AE678" s="4"/>
      <x:c r="AF678" s="4"/>
      <x:c r="AG678" s="4"/>
      <x:c r="AH678" s="27" t="str">
        <x:v>Non applicable : aucun PNG accepté documenté à V69</x:v>
      </x:c>
      <x:c r="AI678" s="27" t="str">
        <x:v>Aucune correspondance retrouvée</x:v>
      </x:c>
      <x:c r="AJ678" s="52"/>
    </x:row>
    <x:row r="679" ht="29" customHeight="1">
      <x:c r="A679" s="4" t="str">
        <x:v>spiked-tail--bad-bloods-03</x:v>
      </x:c>
      <x:c r="B679" s="4" t="str">
        <x:v>Lignée Spiked Tail</x:v>
      </x:c>
      <x:c r="C679" s="4" t="str">
        <x:v>Bad Bloods</x:v>
      </x:c>
      <x:c r="D679" s="45" t="n">
        <x:v>3</x:v>
      </x:c>
      <x:c r="E679" s="27" t="str">
        <x:v>Pas faite</x:v>
      </x:c>
      <x:c r="F679" s="27" t="str">
        <x:v>Aucune référence retrouvée dans le périmètre audité</x:v>
      </x:c>
      <x:c r="G679" s="27" t="str">
        <x:v>Produire le PNG à partir de la fiche, puis sauvegarder et intégrer</x:v>
      </x:c>
      <x:c r="H679" s="27" t="str">
        <x:v>Catalogue 4 069</x:v>
      </x:c>
      <x:c r="I679" s="27" t="str">
        <x:v>Exilé aux liens usés</x:v>
      </x:c>
      <x:c r="J679" s="4" t="str">
        <x:v>spiked-tail</x:v>
      </x:c>
      <x:c r="K679" s="4" t="str">
        <x:v>bad-bloods</x:v>
      </x:c>
      <x:c r="L679" s="4" t="str">
        <x:v>Non</x:v>
      </x:c>
      <x:c r="M679" s="4" t="str">
        <x:v>adult</x:v>
      </x:c>
      <x:c r="N679" s="4"/>
      <x:c r="O6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27" t="str">
        <x:v>brun ocre</x:v>
      </x:c>
      <x:c r="Q679" s="27" t="str">
        <x:v>métal ardoise</x:v>
      </x:c>
      <x:c r="R679" s="27" t="str">
        <x:v>ocre</x:v>
      </x:c>
      <x:c r="S679" s="27" t="str">
        <x:v>Masqué</x:v>
      </x:c>
      <x:c r="T679" s="27" t="str">
        <x:v>appui stable et épaules détendues</x:v>
      </x:c>
      <x:c r="U679" s="4" t="str">
        <x:v>Non</x:v>
      </x:c>
      <x:c r="V679" s="4" t="str">
        <x:v>remaining-at-v69</x:v>
      </x:c>
      <x:c r="W679" s="4" t="str">
        <x:v>Non</x:v>
      </x:c>
      <x:c r="X679" s="4" t="str">
        <x:v>Non</x:v>
      </x:c>
      <x:c r="Y679" s="4" t="str">
        <x:v>Non</x:v>
      </x:c>
      <x:c r="Z679" s="36" t="n">
        <x:v>0</x:v>
      </x:c>
      <x:c r="AA679" s="27"/>
      <x:c r="AB679" s="48"/>
      <x:c r="AC679" s="48"/>
      <x:c r="AD679" s="48"/>
      <x:c r="AE679" s="4"/>
      <x:c r="AF679" s="4"/>
      <x:c r="AG679" s="4"/>
      <x:c r="AH679" s="27" t="str">
        <x:v>Non applicable : aucun PNG accepté documenté à V69</x:v>
      </x:c>
      <x:c r="AI679" s="27" t="str">
        <x:v>Aucune correspondance retrouvée</x:v>
      </x:c>
      <x:c r="AJ679" s="52"/>
    </x:row>
    <x:row r="680" ht="29" customHeight="1">
      <x:c r="A680" s="4" t="str">
        <x:v>spiked-tail--bad-bloods-04</x:v>
      </x:c>
      <x:c r="B680" s="4" t="str">
        <x:v>Lignée Spiked Tail</x:v>
      </x:c>
      <x:c r="C680" s="4" t="str">
        <x:v>Bad Bloods</x:v>
      </x:c>
      <x:c r="D680" s="45" t="n">
        <x:v>4</x:v>
      </x:c>
      <x:c r="E680" s="27" t="str">
        <x:v>Pas faite</x:v>
      </x:c>
      <x:c r="F680" s="27" t="str">
        <x:v>Aucune référence retrouvée dans le périmètre audité</x:v>
      </x:c>
      <x:c r="G680" s="27" t="str">
        <x:v>Produire le PNG à partir de la fiche, puis sauvegarder et intégrer</x:v>
      </x:c>
      <x:c r="H680" s="27" t="str">
        <x:v>Catalogue 4 069</x:v>
      </x:c>
      <x:c r="I680" s="27" t="str">
        <x:v>Errant au disque</x:v>
      </x:c>
      <x:c r="J680" s="4" t="str">
        <x:v>spiked-tail</x:v>
      </x:c>
      <x:c r="K680" s="4" t="str">
        <x:v>bad-bloods</x:v>
      </x:c>
      <x:c r="L680" s="4" t="str">
        <x:v>Non</x:v>
      </x:c>
      <x:c r="M680" s="4" t="str">
        <x:v>adult</x:v>
      </x:c>
      <x:c r="N680" s="4"/>
      <x:c r="O6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27" t="str">
        <x:v>olive bronze</x:v>
      </x:c>
      <x:c r="Q680" s="27" t="str">
        <x:v>cuivre oxydé discret</x:v>
      </x:c>
      <x:c r="R680" s="27" t="str">
        <x:v>noir mat</x:v>
      </x:c>
      <x:c r="S680" s="27" t="str">
        <x:v>Découvert</x:v>
      </x:c>
      <x:c r="T680" s="27" t="str">
        <x:v>léger transfert du poids, silhouette entière</x:v>
      </x:c>
      <x:c r="U680" s="4" t="str">
        <x:v>Non</x:v>
      </x:c>
      <x:c r="V680" s="4" t="str">
        <x:v>remaining-at-v69</x:v>
      </x:c>
      <x:c r="W680" s="4" t="str">
        <x:v>Non</x:v>
      </x:c>
      <x:c r="X680" s="4" t="str">
        <x:v>Non</x:v>
      </x:c>
      <x:c r="Y680" s="4" t="str">
        <x:v>Non</x:v>
      </x:c>
      <x:c r="Z680" s="36" t="n">
        <x:v>0</x:v>
      </x:c>
      <x:c r="AA680" s="27"/>
      <x:c r="AB680" s="48"/>
      <x:c r="AC680" s="48"/>
      <x:c r="AD680" s="48"/>
      <x:c r="AE680" s="4"/>
      <x:c r="AF680" s="4"/>
      <x:c r="AG680" s="4"/>
      <x:c r="AH680" s="27" t="str">
        <x:v>Non applicable : aucun PNG accepté documenté à V69</x:v>
      </x:c>
      <x:c r="AI680" s="27" t="str">
        <x:v>Aucune correspondance retrouvée</x:v>
      </x:c>
      <x:c r="AJ680" s="52"/>
    </x:row>
    <x:row r="681" ht="29" customHeight="1">
      <x:c r="A681" s="4" t="str">
        <x:v>spiked-tail--bad-bloods-05</x:v>
      </x:c>
      <x:c r="B681" s="4" t="str">
        <x:v>Lignée Spiked Tail</x:v>
      </x:c>
      <x:c r="C681" s="4" t="str">
        <x:v>Bad Bloods</x:v>
      </x:c>
      <x:c r="D681" s="45" t="n">
        <x:v>5</x:v>
      </x:c>
      <x:c r="E681" s="27" t="str">
        <x:v>Pas faite</x:v>
      </x:c>
      <x:c r="F681" s="27" t="str">
        <x:v>Aucune référence retrouvée dans le périmètre audité</x:v>
      </x:c>
      <x:c r="G681" s="27" t="str">
        <x:v>Produire le PNG à partir de la fiche, puis sauvegarder et intégrer</x:v>
      </x:c>
      <x:c r="H681" s="27" t="str">
        <x:v>Catalogue 4 069</x:v>
      </x:c>
      <x:c r="I681" s="27" t="str">
        <x:v>Déserteur des remparts</x:v>
      </x:c>
      <x:c r="J681" s="4" t="str">
        <x:v>spiked-tail</x:v>
      </x:c>
      <x:c r="K681" s="4" t="str">
        <x:v>bad-bloods</x:v>
      </x:c>
      <x:c r="L681" s="4" t="str">
        <x:v>Non</x:v>
      </x:c>
      <x:c r="M681" s="4" t="str">
        <x:v>adult</x:v>
      </x:c>
      <x:c r="N681" s="4"/>
      <x:c r="O6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27" t="str">
        <x:v>ocre sombre</x:v>
      </x:c>
      <x:c r="Q681" s="27" t="str">
        <x:v>titane sombre</x:v>
      </x:c>
      <x:c r="R681" s="27" t="str">
        <x:v>bordeaux</x:v>
      </x:c>
      <x:c r="S681" s="27" t="str">
        <x:v>Découvert</x:v>
      </x:c>
      <x:c r="T681" s="27" t="str">
        <x:v>posture de contrôle calme, mains lisibles</x:v>
      </x:c>
      <x:c r="U681" s="4" t="str">
        <x:v>Non</x:v>
      </x:c>
      <x:c r="V681" s="4" t="str">
        <x:v>remaining-at-v69</x:v>
      </x:c>
      <x:c r="W681" s="4" t="str">
        <x:v>Non</x:v>
      </x:c>
      <x:c r="X681" s="4" t="str">
        <x:v>Non</x:v>
      </x:c>
      <x:c r="Y681" s="4" t="str">
        <x:v>Non</x:v>
      </x:c>
      <x:c r="Z681" s="36" t="n">
        <x:v>0</x:v>
      </x:c>
      <x:c r="AA681" s="27"/>
      <x:c r="AB681" s="48"/>
      <x:c r="AC681" s="48"/>
      <x:c r="AD681" s="48"/>
      <x:c r="AE681" s="4"/>
      <x:c r="AF681" s="4"/>
      <x:c r="AG681" s="4"/>
      <x:c r="AH681" s="27" t="str">
        <x:v>Non applicable : aucun PNG accepté documenté à V69</x:v>
      </x:c>
      <x:c r="AI681" s="27" t="str">
        <x:v>Aucune correspondance retrouvée</x:v>
      </x:c>
      <x:c r="AJ681" s="52"/>
    </x:row>
    <x:row r="682" ht="29" customHeight="1">
      <x:c r="A682" s="4" t="str">
        <x:v>spiked-tail--bad-bloods-06</x:v>
      </x:c>
      <x:c r="B682" s="4" t="str">
        <x:v>Lignée Spiked Tail</x:v>
      </x:c>
      <x:c r="C682" s="4" t="str">
        <x:v>Bad Bloods</x:v>
      </x:c>
      <x:c r="D682" s="45" t="n">
        <x:v>6</x:v>
      </x:c>
      <x:c r="E682" s="27" t="str">
        <x:v>Pas faite</x:v>
      </x:c>
      <x:c r="F682" s="27" t="str">
        <x:v>Aucune référence retrouvée dans le périmètre audité</x:v>
      </x:c>
      <x:c r="G682" s="27" t="str">
        <x:v>Produire le PNG à partir de la fiche, puis sauvegarder et intégrer</x:v>
      </x:c>
      <x:c r="H682" s="27" t="str">
        <x:v>Catalogue 4 069</x:v>
      </x:c>
      <x:c r="I682" s="27" t="str">
        <x:v>Banni des pistes</x:v>
      </x:c>
      <x:c r="J682" s="4" t="str">
        <x:v>spiked-tail</x:v>
      </x:c>
      <x:c r="K682" s="4" t="str">
        <x:v>bad-bloods</x:v>
      </x:c>
      <x:c r="L682" s="4" t="str">
        <x:v>Non</x:v>
      </x:c>
      <x:c r="M682" s="4" t="str">
        <x:v>adult</x:v>
      </x:c>
      <x:c r="N682" s="4"/>
      <x:c r="O6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27" t="str">
        <x:v>or brun</x:v>
      </x:c>
      <x:c r="Q682" s="27" t="str">
        <x:v>bronze ancien</x:v>
      </x:c>
      <x:c r="R682" s="27" t="str">
        <x:v>gris pierre</x:v>
      </x:c>
      <x:c r="S682" s="27" t="str">
        <x:v>Masqué</x:v>
      </x:c>
      <x:c r="T682" s="27" t="str">
        <x:v>bras tenus près du corps sans masquer les accessoires</x:v>
      </x:c>
      <x:c r="U682" s="4" t="str">
        <x:v>Non</x:v>
      </x:c>
      <x:c r="V682" s="4" t="str">
        <x:v>remaining-at-v69</x:v>
      </x:c>
      <x:c r="W682" s="4" t="str">
        <x:v>Non</x:v>
      </x:c>
      <x:c r="X682" s="4" t="str">
        <x:v>Non</x:v>
      </x:c>
      <x:c r="Y682" s="4" t="str">
        <x:v>Non</x:v>
      </x:c>
      <x:c r="Z682" s="36" t="n">
        <x:v>0</x:v>
      </x:c>
      <x:c r="AA682" s="27"/>
      <x:c r="AB682" s="48"/>
      <x:c r="AC682" s="48"/>
      <x:c r="AD682" s="48"/>
      <x:c r="AE682" s="4"/>
      <x:c r="AF682" s="4"/>
      <x:c r="AG682" s="4"/>
      <x:c r="AH682" s="27" t="str">
        <x:v>Non applicable : aucun PNG accepté documenté à V69</x:v>
      </x:c>
      <x:c r="AI682" s="27" t="str">
        <x:v>Aucune correspondance retrouvée</x:v>
      </x:c>
      <x:c r="AJ682" s="52"/>
    </x:row>
    <x:row r="683" ht="29" customHeight="1">
      <x:c r="A683" s="4" t="str">
        <x:v>spiked-tail--bad-bloods-07</x:v>
      </x:c>
      <x:c r="B683" s="4" t="str">
        <x:v>Lignée Spiked Tail</x:v>
      </x:c>
      <x:c r="C683" s="4" t="str">
        <x:v>Bad Bloods</x:v>
      </x:c>
      <x:c r="D683" s="45" t="n">
        <x:v>7</x:v>
      </x:c>
      <x:c r="E683" s="27" t="str">
        <x:v>Pas faite</x:v>
      </x:c>
      <x:c r="F683" s="27" t="str">
        <x:v>Aucune référence retrouvée dans le périmètre audité</x:v>
      </x:c>
      <x:c r="G683" s="27" t="str">
        <x:v>Produire le PNG à partir de la fiche, puis sauvegarder et intégrer</x:v>
      </x:c>
      <x:c r="H683" s="27" t="str">
        <x:v>Catalogue 4 069</x:v>
      </x:c>
      <x:c r="I683" s="27" t="str">
        <x:v>Traqueur sans bannière</x:v>
      </x:c>
      <x:c r="J683" s="4" t="str">
        <x:v>spiked-tail</x:v>
      </x:c>
      <x:c r="K683" s="4" t="str">
        <x:v>bad-bloods</x:v>
      </x:c>
      <x:c r="L683" s="4" t="str">
        <x:v>Non</x:v>
      </x:c>
      <x:c r="M683" s="4" t="str">
        <x:v>adult</x:v>
      </x:c>
      <x:c r="N683" s="4"/>
      <x:c r="O6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27" t="str">
        <x:v>cuivre gris</x:v>
      </x:c>
      <x:c r="Q683" s="27" t="str">
        <x:v>acier patiné</x:v>
      </x:c>
      <x:c r="R683" s="27" t="str">
        <x:v>bleu profond</x:v>
      </x:c>
      <x:c r="S683" s="27" t="str">
        <x:v>Découvert</x:v>
      </x:c>
      <x:c r="T683" s="27" t="str">
        <x:v>geste discret de coordination</x:v>
      </x:c>
      <x:c r="U683" s="4" t="str">
        <x:v>Non</x:v>
      </x:c>
      <x:c r="V683" s="4" t="str">
        <x:v>remaining-at-v69</x:v>
      </x:c>
      <x:c r="W683" s="4" t="str">
        <x:v>Non</x:v>
      </x:c>
      <x:c r="X683" s="4" t="str">
        <x:v>Non</x:v>
      </x:c>
      <x:c r="Y683" s="4" t="str">
        <x:v>Non</x:v>
      </x:c>
      <x:c r="Z683" s="36" t="n">
        <x:v>0</x:v>
      </x:c>
      <x:c r="AA683" s="27"/>
      <x:c r="AB683" s="48"/>
      <x:c r="AC683" s="48"/>
      <x:c r="AD683" s="48"/>
      <x:c r="AE683" s="4"/>
      <x:c r="AF683" s="4"/>
      <x:c r="AG683" s="4"/>
      <x:c r="AH683" s="27" t="str">
        <x:v>Non applicable : aucun PNG accepté documenté à V69</x:v>
      </x:c>
      <x:c r="AI683" s="27" t="str">
        <x:v>Aucune correspondance retrouvée</x:v>
      </x:c>
      <x:c r="AJ683" s="52"/>
    </x:row>
    <x:row r="684" ht="29" customHeight="1">
      <x:c r="A684" s="4" t="str">
        <x:v>spiked-tail--bad-bloods-08</x:v>
      </x:c>
      <x:c r="B684" s="4" t="str">
        <x:v>Lignée Spiked Tail</x:v>
      </x:c>
      <x:c r="C684" s="4" t="str">
        <x:v>Bad Bloods</x:v>
      </x:c>
      <x:c r="D684" s="45" t="n">
        <x:v>8</x:v>
      </x:c>
      <x:c r="E684" s="27" t="str">
        <x:v>Pas faite</x:v>
      </x:c>
      <x:c r="F684" s="27" t="str">
        <x:v>Aucune référence retrouvée dans le périmètre audité</x:v>
      </x:c>
      <x:c r="G684" s="27" t="str">
        <x:v>Produire le PNG à partir de la fiche, puis sauvegarder et intégrer</x:v>
      </x:c>
      <x:c r="H684" s="27" t="str">
        <x:v>Catalogue 4 069</x:v>
      </x:c>
      <x:c r="I684" s="27" t="str">
        <x:v>Renégat aux attaches neuves</x:v>
      </x:c>
      <x:c r="J684" s="4" t="str">
        <x:v>spiked-tail</x:v>
      </x:c>
      <x:c r="K684" s="4" t="str">
        <x:v>bad-bloods</x:v>
      </x:c>
      <x:c r="L684" s="4" t="str">
        <x:v>Non</x:v>
      </x:c>
      <x:c r="M684" s="4" t="str">
        <x:v>adult</x:v>
      </x:c>
      <x:c r="N684" s="4"/>
      <x:c r="O6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27" t="str">
        <x:v>brun ocre</x:v>
      </x:c>
      <x:c r="Q684" s="27" t="str">
        <x:v>bronze patiné</x:v>
      </x:c>
      <x:c r="R684" s="27" t="str">
        <x:v>gris charbon</x:v>
      </x:c>
      <x:c r="S684" s="27" t="str">
        <x:v>Découvert</x:v>
      </x:c>
      <x:c r="T684" s="27" t="str">
        <x:v>arme ou outil tenu bas, loin des jambes</x:v>
      </x:c>
      <x:c r="U684" s="4" t="str">
        <x:v>Non</x:v>
      </x:c>
      <x:c r="V684" s="4" t="str">
        <x:v>remaining-at-v69</x:v>
      </x:c>
      <x:c r="W684" s="4" t="str">
        <x:v>Non</x:v>
      </x:c>
      <x:c r="X684" s="4" t="str">
        <x:v>Non</x:v>
      </x:c>
      <x:c r="Y684" s="4" t="str">
        <x:v>Non</x:v>
      </x:c>
      <x:c r="Z684" s="36" t="n">
        <x:v>0</x:v>
      </x:c>
      <x:c r="AA684" s="27"/>
      <x:c r="AB684" s="48"/>
      <x:c r="AC684" s="48"/>
      <x:c r="AD684" s="48"/>
      <x:c r="AE684" s="4"/>
      <x:c r="AF684" s="4"/>
      <x:c r="AG684" s="4"/>
      <x:c r="AH684" s="27" t="str">
        <x:v>Non applicable : aucun PNG accepté documenté à V69</x:v>
      </x:c>
      <x:c r="AI684" s="27" t="str">
        <x:v>Aucune correspondance retrouvée</x:v>
      </x:c>
      <x:c r="AJ684" s="52"/>
    </x:row>
    <x:row r="685" ht="29" customHeight="1">
      <x:c r="A685" s="4" t="str">
        <x:v>spiked-tail--bad-bloods-09</x:v>
      </x:c>
      <x:c r="B685" s="4" t="str">
        <x:v>Lignée Spiked Tail</x:v>
      </x:c>
      <x:c r="C685" s="4" t="str">
        <x:v>Bad Bloods</x:v>
      </x:c>
      <x:c r="D685" s="45" t="n">
        <x:v>9</x:v>
      </x:c>
      <x:c r="E685" s="27" t="str">
        <x:v>Pas faite</x:v>
      </x:c>
      <x:c r="F685" s="27" t="str">
        <x:v>Aucune référence retrouvée dans le périmètre audité</x:v>
      </x:c>
      <x:c r="G685" s="27" t="str">
        <x:v>Produire le PNG à partir de la fiche, puis sauvegarder et intégrer</x:v>
      </x:c>
      <x:c r="H685" s="27" t="str">
        <x:v>Catalogue 4 069</x:v>
      </x:c>
      <x:c r="I685" s="27" t="str">
        <x:v>Exilé silencieux</x:v>
      </x:c>
      <x:c r="J685" s="4" t="str">
        <x:v>spiked-tail</x:v>
      </x:c>
      <x:c r="K685" s="4" t="str">
        <x:v>bad-bloods</x:v>
      </x:c>
      <x:c r="L685" s="4" t="str">
        <x:v>Non</x:v>
      </x:c>
      <x:c r="M685" s="4" t="str">
        <x:v>adult</x:v>
      </x:c>
      <x:c r="N685" s="4"/>
      <x:c r="O6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27" t="str">
        <x:v>olive bronze</x:v>
      </x:c>
      <x:c r="Q685" s="27" t="str">
        <x:v>acier bleui</x:v>
      </x:c>
      <x:c r="R685" s="27" t="str">
        <x:v>cuivre mat</x:v>
      </x:c>
      <x:c r="S685" s="27" t="str">
        <x:v>Masqué</x:v>
      </x:c>
      <x:c r="T685" s="27" t="str">
        <x:v>attitude expérimentée immobile</x:v>
      </x:c>
      <x:c r="U685" s="4" t="str">
        <x:v>Non</x:v>
      </x:c>
      <x:c r="V685" s="4" t="str">
        <x:v>remaining-at-v69</x:v>
      </x:c>
      <x:c r="W685" s="4" t="str">
        <x:v>Non</x:v>
      </x:c>
      <x:c r="X685" s="4" t="str">
        <x:v>Non</x:v>
      </x:c>
      <x:c r="Y685" s="4" t="str">
        <x:v>Non</x:v>
      </x:c>
      <x:c r="Z685" s="36" t="n">
        <x:v>0</x:v>
      </x:c>
      <x:c r="AA685" s="27"/>
      <x:c r="AB685" s="48"/>
      <x:c r="AC685" s="48"/>
      <x:c r="AD685" s="48"/>
      <x:c r="AE685" s="4"/>
      <x:c r="AF685" s="4"/>
      <x:c r="AG685" s="4"/>
      <x:c r="AH685" s="27" t="str">
        <x:v>Non applicable : aucun PNG accepté documenté à V69</x:v>
      </x:c>
      <x:c r="AI685" s="27" t="str">
        <x:v>Aucune correspondance retrouvée</x:v>
      </x:c>
      <x:c r="AJ685" s="52"/>
    </x:row>
    <x:row r="686" ht="29" customHeight="1">
      <x:c r="A686" s="4" t="str">
        <x:v>spiked-tail--bad-bloods-10</x:v>
      </x:c>
      <x:c r="B686" s="4" t="str">
        <x:v>Lignée Spiked Tail</x:v>
      </x:c>
      <x:c r="C686" s="4" t="str">
        <x:v>Bad Bloods</x:v>
      </x:c>
      <x:c r="D686" s="45" t="n">
        <x:v>10</x:v>
      </x:c>
      <x:c r="E686" s="27" t="str">
        <x:v>Pas faite</x:v>
      </x:c>
      <x:c r="F686" s="27" t="str">
        <x:v>Aucune référence retrouvée dans le périmètre audité</x:v>
      </x:c>
      <x:c r="G686" s="27" t="str">
        <x:v>Produire le PNG à partir de la fiche, puis sauvegarder et intégrer</x:v>
      </x:c>
      <x:c r="H686" s="27" t="str">
        <x:v>Catalogue 4 069</x:v>
      </x:c>
      <x:c r="I686" s="27" t="str">
        <x:v>Vétéran déchu</x:v>
      </x:c>
      <x:c r="J686" s="4" t="str">
        <x:v>spiked-tail</x:v>
      </x:c>
      <x:c r="K686" s="4" t="str">
        <x:v>bad-bloods</x:v>
      </x:c>
      <x:c r="L686" s="4" t="str">
        <x:v>Non</x:v>
      </x:c>
      <x:c r="M686" s="4" t="str">
        <x:v>adult</x:v>
      </x:c>
      <x:c r="N686" s="4"/>
      <x:c r="O6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27" t="str">
        <x:v>ocre sombre</x:v>
      </x:c>
      <x:c r="Q686" s="27" t="str">
        <x:v>graphite</x:v>
      </x:c>
      <x:c r="R686" s="27" t="str">
        <x:v>bronze pâle</x:v>
      </x:c>
      <x:c r="S686" s="27" t="str">
        <x:v>Découvert</x:v>
      </x:c>
      <x:c r="T686" s="27" t="str">
        <x:v>présence assurée, légère rotation du thorax</x:v>
      </x:c>
      <x:c r="U686" s="4" t="str">
        <x:v>Non</x:v>
      </x:c>
      <x:c r="V686" s="4" t="str">
        <x:v>remaining-at-v69</x:v>
      </x:c>
      <x:c r="W686" s="4" t="str">
        <x:v>Non</x:v>
      </x:c>
      <x:c r="X686" s="4" t="str">
        <x:v>Non</x:v>
      </x:c>
      <x:c r="Y686" s="4" t="str">
        <x:v>Non</x:v>
      </x:c>
      <x:c r="Z686" s="36" t="n">
        <x:v>0</x:v>
      </x:c>
      <x:c r="AA686" s="27"/>
      <x:c r="AB686" s="48"/>
      <x:c r="AC686" s="48"/>
      <x:c r="AD686" s="48"/>
      <x:c r="AE686" s="4"/>
      <x:c r="AF686" s="4"/>
      <x:c r="AG686" s="4"/>
      <x:c r="AH686" s="27" t="str">
        <x:v>Non applicable : aucun PNG accepté documenté à V69</x:v>
      </x:c>
      <x:c r="AI686" s="27" t="str">
        <x:v>Aucune correspondance retrouvée</x:v>
      </x:c>
      <x:c r="AJ686" s="52"/>
    </x:row>
    <x:row r="687" ht="29" customHeight="1">
      <x:c r="A687" s="4" t="str">
        <x:v>spiked-tail--elites-01</x:v>
      </x:c>
      <x:c r="B687" s="4" t="str">
        <x:v>Lignée Spiked Tail</x:v>
      </x:c>
      <x:c r="C687" s="4" t="str">
        <x:v>Élites</x:v>
      </x:c>
      <x:c r="D687" s="45" t="n">
        <x:v>1</x:v>
      </x:c>
      <x:c r="E687" s="27" t="str">
        <x:v>Présente dans main</x:v>
      </x:c>
      <x:c r="F687" s="27" t="str">
        <x:v>Galerie et codex</x:v>
      </x:c>
      <x:c r="G687" s="27" t="str">
        <x:v>Conserver ; vérifier le rendu selon l’usage indiqué</x:v>
      </x:c>
      <x:c r="H687" s="27" t="str">
        <x:v>Catalogue 4 069</x:v>
      </x:c>
      <x:c r="I687" s="27" t="str">
        <x:v>Élites 01</x:v>
      </x:c>
      <x:c r="J687" s="4" t="str">
        <x:v>spiked-tail</x:v>
      </x:c>
      <x:c r="K687" s="4" t="str">
        <x:v>elites</x:v>
      </x:c>
      <x:c r="L687" s="4" t="str">
        <x:v>Non</x:v>
      </x:c>
      <x:c r="M687" s="4" t="str">
        <x:v>Non renseigné</x:v>
      </x:c>
      <x:c r="N687" s="4"/>
      <x:c r="O687" s="27"/>
      <x:c r="P687" s="27"/>
      <x:c r="Q687" s="27"/>
      <x:c r="R687" s="27"/>
      <x:c r="S687" s="27"/>
      <x:c r="T687" s="27"/>
      <x:c r="U687" s="4" t="str">
        <x:v>Oui</x:v>
      </x:c>
      <x:c r="V687" s="4" t="str">
        <x:v>baseline-v6</x:v>
      </x:c>
      <x:c r="W687" s="4" t="str">
        <x:v>Oui</x:v>
      </x:c>
      <x:c r="X687" s="4" t="str">
        <x:v>Non</x:v>
      </x:c>
      <x:c r="Y687" s="4" t="str">
        <x:v>Non</x:v>
      </x:c>
      <x:c r="Z687" s="36" t="n">
        <x:v>0</x:v>
      </x:c>
      <x:c r="AA687" s="27" t="str">
        <x:v>Chemin blob présent dans l’arbre Git audité ; SHA256 déclaré par le registre, pixels non retéléchargés. Audit du code et des références ; aucun déploiement ni affichage en navigateur observé.</x:v>
      </x:c>
      <x:c r="AB687" s="48" t="str">
        <x:v>https://github.com/darknigthmare/yautja-la-longue-chasse/blob/536ac53335e440747f6eccedd2cd757d1f817a99/public/game/imports/v85/library/c6dc734065e663a170fb1a9283b22a47b5620d657d2927ef0c81f9d41e2bb4bb.png</x:v>
      </x:c>
      <x:c r="AC687" s="48" t="str">
        <x:v>https://github.com/darknigthmare/yautja-la-longue-chasse/blob/536ac53335e440747f6eccedd2cd757d1f817a99/app/game/data/recentSpriteLibraryV85.json</x:v>
      </x:c>
      <x:c r="AD687" s="48"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27" t="str">
        <x:v>Archive candidate présente sur Drive ; PNG individuel non revérifié dans cet audit</x:v>
      </x:c>
      <x:c r="AI687" s="27" t="str">
        <x:v>ID exact + SHA de version acceptée déclaré</x:v>
      </x:c>
      <x:c r="AJ687" s="52"/>
    </x:row>
    <x:row r="688" ht="29" customHeight="1">
      <x:c r="A688" s="4" t="str">
        <x:v>spiked-tail--elites-02</x:v>
      </x:c>
      <x:c r="B688" s="4" t="str">
        <x:v>Lignée Spiked Tail</x:v>
      </x:c>
      <x:c r="C688" s="4" t="str">
        <x:v>Élites</x:v>
      </x:c>
      <x:c r="D688" s="45" t="n">
        <x:v>2</x:v>
      </x:c>
      <x:c r="E688" s="27" t="str">
        <x:v>Pas faite</x:v>
      </x:c>
      <x:c r="F688" s="27" t="str">
        <x:v>Aucune référence retrouvée dans le périmètre audité</x:v>
      </x:c>
      <x:c r="G688" s="27" t="str">
        <x:v>Produire le PNG à partir de la fiche, puis sauvegarder et intégrer</x:v>
      </x:c>
      <x:c r="H688" s="27" t="str">
        <x:v>Catalogue 4 069</x:v>
      </x:c>
      <x:c r="I688" s="27" t="str">
        <x:v>Chef de lance</x:v>
      </x:c>
      <x:c r="J688" s="4" t="str">
        <x:v>spiked-tail</x:v>
      </x:c>
      <x:c r="K688" s="4" t="str">
        <x:v>elites</x:v>
      </x:c>
      <x:c r="L688" s="4" t="str">
        <x:v>Non</x:v>
      </x:c>
      <x:c r="M688" s="4" t="str">
        <x:v>adult</x:v>
      </x:c>
      <x:c r="N688" s="4"/>
      <x:c r="O6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27" t="str">
        <x:v>cuivre gris</x:v>
      </x:c>
      <x:c r="Q688" s="27" t="str">
        <x:v>acier mat</x:v>
      </x:c>
      <x:c r="R688" s="27" t="str">
        <x:v>vert désaturé</x:v>
      </x:c>
      <x:c r="S688" s="27" t="str">
        <x:v>Découvert</x:v>
      </x:c>
      <x:c r="T688" s="27" t="str">
        <x:v>posture d’observation en trois quarts droite</x:v>
      </x:c>
      <x:c r="U688" s="4" t="str">
        <x:v>Non</x:v>
      </x:c>
      <x:c r="V688" s="4" t="str">
        <x:v>remaining-at-v69</x:v>
      </x:c>
      <x:c r="W688" s="4" t="str">
        <x:v>Non</x:v>
      </x:c>
      <x:c r="X688" s="4" t="str">
        <x:v>Non</x:v>
      </x:c>
      <x:c r="Y688" s="4" t="str">
        <x:v>Non</x:v>
      </x:c>
      <x:c r="Z688" s="36" t="n">
        <x:v>0</x:v>
      </x:c>
      <x:c r="AA688" s="27"/>
      <x:c r="AB688" s="48"/>
      <x:c r="AC688" s="48"/>
      <x:c r="AD688" s="48"/>
      <x:c r="AE688" s="4"/>
      <x:c r="AF688" s="4"/>
      <x:c r="AG688" s="4"/>
      <x:c r="AH688" s="27" t="str">
        <x:v>Non applicable : aucun PNG accepté documenté à V69</x:v>
      </x:c>
      <x:c r="AI688" s="27" t="str">
        <x:v>Aucune correspondance retrouvée</x:v>
      </x:c>
      <x:c r="AJ688" s="52"/>
    </x:row>
    <x:row r="689" ht="29" customHeight="1">
      <x:c r="A689" s="4" t="str">
        <x:v>spiked-tail--elites-03</x:v>
      </x:c>
      <x:c r="B689" s="4" t="str">
        <x:v>Lignée Spiked Tail</x:v>
      </x:c>
      <x:c r="C689" s="4" t="str">
        <x:v>Élites</x:v>
      </x:c>
      <x:c r="D689" s="45" t="n">
        <x:v>3</x:v>
      </x:c>
      <x:c r="E689" s="27" t="str">
        <x:v>Pas faite</x:v>
      </x:c>
      <x:c r="F689" s="27" t="str">
        <x:v>Aucune référence retrouvée dans le périmètre audité</x:v>
      </x:c>
      <x:c r="G689" s="27" t="str">
        <x:v>Produire le PNG à partir de la fiche, puis sauvegarder et intégrer</x:v>
      </x:c>
      <x:c r="H689" s="27" t="str">
        <x:v>Catalogue 4 069</x:v>
      </x:c>
      <x:c r="I689" s="27" t="str">
        <x:v>Maître du disque</x:v>
      </x:c>
      <x:c r="J689" s="4" t="str">
        <x:v>spiked-tail</x:v>
      </x:c>
      <x:c r="K689" s="4" t="str">
        <x:v>elites</x:v>
      </x:c>
      <x:c r="L689" s="4" t="str">
        <x:v>Non</x:v>
      </x:c>
      <x:c r="M689" s="4" t="str">
        <x:v>adult</x:v>
      </x:c>
      <x:c r="N689" s="4"/>
      <x:c r="O6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27" t="str">
        <x:v>brun ocre</x:v>
      </x:c>
      <x:c r="Q689" s="27" t="str">
        <x:v>métal ardoise</x:v>
      </x:c>
      <x:c r="R689" s="27" t="str">
        <x:v>ocre</x:v>
      </x:c>
      <x:c r="S689" s="27" t="str">
        <x:v>Masqué</x:v>
      </x:c>
      <x:c r="T689" s="27" t="str">
        <x:v>appui stable et épaules détendues</x:v>
      </x:c>
      <x:c r="U689" s="4" t="str">
        <x:v>Non</x:v>
      </x:c>
      <x:c r="V689" s="4" t="str">
        <x:v>remaining-at-v69</x:v>
      </x:c>
      <x:c r="W689" s="4" t="str">
        <x:v>Non</x:v>
      </x:c>
      <x:c r="X689" s="4" t="str">
        <x:v>Non</x:v>
      </x:c>
      <x:c r="Y689" s="4" t="str">
        <x:v>Non</x:v>
      </x:c>
      <x:c r="Z689" s="36" t="n">
        <x:v>0</x:v>
      </x:c>
      <x:c r="AA689" s="27"/>
      <x:c r="AB689" s="48"/>
      <x:c r="AC689" s="48"/>
      <x:c r="AD689" s="48"/>
      <x:c r="AE689" s="4"/>
      <x:c r="AF689" s="4"/>
      <x:c r="AG689" s="4"/>
      <x:c r="AH689" s="27" t="str">
        <x:v>Non applicable : aucun PNG accepté documenté à V69</x:v>
      </x:c>
      <x:c r="AI689" s="27" t="str">
        <x:v>Aucune correspondance retrouvée</x:v>
      </x:c>
      <x:c r="AJ689" s="52"/>
    </x:row>
    <x:row r="690" ht="29" customHeight="1">
      <x:c r="A690" s="4" t="str">
        <x:v>spiked-tail--elites-04</x:v>
      </x:c>
      <x:c r="B690" s="4" t="str">
        <x:v>Lignée Spiked Tail</x:v>
      </x:c>
      <x:c r="C690" s="4" t="str">
        <x:v>Élites</x:v>
      </x:c>
      <x:c r="D690" s="45" t="n">
        <x:v>4</x:v>
      </x:c>
      <x:c r="E690" s="27" t="str">
        <x:v>Pas faite</x:v>
      </x:c>
      <x:c r="F690" s="27" t="str">
        <x:v>Aucune référence retrouvée dans le périmètre audité</x:v>
      </x:c>
      <x:c r="G690" s="27" t="str">
        <x:v>Produire le PNG à partir de la fiche, puis sauvegarder et intégrer</x:v>
      </x:c>
      <x:c r="H690" s="27" t="str">
        <x:v>Catalogue 4 069</x:v>
      </x:c>
      <x:c r="I690" s="27" t="str">
        <x:v>Soigneur de campagne</x:v>
      </x:c>
      <x:c r="J690" s="4" t="str">
        <x:v>spiked-tail</x:v>
      </x:c>
      <x:c r="K690" s="4" t="str">
        <x:v>elites</x:v>
      </x:c>
      <x:c r="L690" s="4" t="str">
        <x:v>Non</x:v>
      </x:c>
      <x:c r="M690" s="4" t="str">
        <x:v>adult</x:v>
      </x:c>
      <x:c r="N690" s="4"/>
      <x:c r="O6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27" t="str">
        <x:v>olive bronze</x:v>
      </x:c>
      <x:c r="Q690" s="27" t="str">
        <x:v>cuivre oxydé discret</x:v>
      </x:c>
      <x:c r="R690" s="27" t="str">
        <x:v>noir mat</x:v>
      </x:c>
      <x:c r="S690" s="27" t="str">
        <x:v>Découvert</x:v>
      </x:c>
      <x:c r="T690" s="27" t="str">
        <x:v>léger transfert du poids, silhouette entière</x:v>
      </x:c>
      <x:c r="U690" s="4" t="str">
        <x:v>Non</x:v>
      </x:c>
      <x:c r="V690" s="4" t="str">
        <x:v>remaining-at-v69</x:v>
      </x:c>
      <x:c r="W690" s="4" t="str">
        <x:v>Non</x:v>
      </x:c>
      <x:c r="X690" s="4" t="str">
        <x:v>Non</x:v>
      </x:c>
      <x:c r="Y690" s="4" t="str">
        <x:v>Non</x:v>
      </x:c>
      <x:c r="Z690" s="36" t="n">
        <x:v>0</x:v>
      </x:c>
      <x:c r="AA690" s="27"/>
      <x:c r="AB690" s="48"/>
      <x:c r="AC690" s="48"/>
      <x:c r="AD690" s="48"/>
      <x:c r="AE690" s="4"/>
      <x:c r="AF690" s="4"/>
      <x:c r="AG690" s="4"/>
      <x:c r="AH690" s="27" t="str">
        <x:v>Non applicable : aucun PNG accepté documenté à V69</x:v>
      </x:c>
      <x:c r="AI690" s="27" t="str">
        <x:v>Aucune correspondance retrouvée</x:v>
      </x:c>
      <x:c r="AJ690" s="52"/>
    </x:row>
    <x:row r="691" ht="29" customHeight="1">
      <x:c r="A691" s="4" t="str">
        <x:v>spiked-tail--elites-05</x:v>
      </x:c>
      <x:c r="B691" s="4" t="str">
        <x:v>Lignée Spiked Tail</x:v>
      </x:c>
      <x:c r="C691" s="4" t="str">
        <x:v>Élites</x:v>
      </x:c>
      <x:c r="D691" s="45" t="n">
        <x:v>5</x:v>
      </x:c>
      <x:c r="E691" s="27" t="str">
        <x:v>Pas faite</x:v>
      </x:c>
      <x:c r="F691" s="27" t="str">
        <x:v>Aucune référence retrouvée dans le périmètre audité</x:v>
      </x:c>
      <x:c r="G691" s="27" t="str">
        <x:v>Produire le PNG à partir de la fiche, puis sauvegarder et intégrer</x:v>
      </x:c>
      <x:c r="H691" s="27" t="str">
        <x:v>Catalogue 4 069</x:v>
      </x:c>
      <x:c r="I691" s="27" t="str">
        <x:v>Armurier de campagne</x:v>
      </x:c>
      <x:c r="J691" s="4" t="str">
        <x:v>spiked-tail</x:v>
      </x:c>
      <x:c r="K691" s="4" t="str">
        <x:v>elites</x:v>
      </x:c>
      <x:c r="L691" s="4" t="str">
        <x:v>Non</x:v>
      </x:c>
      <x:c r="M691" s="4" t="str">
        <x:v>adult</x:v>
      </x:c>
      <x:c r="N691" s="4"/>
      <x:c r="O6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27" t="str">
        <x:v>ocre sombre</x:v>
      </x:c>
      <x:c r="Q691" s="27" t="str">
        <x:v>titane sombre</x:v>
      </x:c>
      <x:c r="R691" s="27" t="str">
        <x:v>bordeaux</x:v>
      </x:c>
      <x:c r="S691" s="27" t="str">
        <x:v>Découvert</x:v>
      </x:c>
      <x:c r="T691" s="27" t="str">
        <x:v>posture de contrôle calme, mains lisibles</x:v>
      </x:c>
      <x:c r="U691" s="4" t="str">
        <x:v>Non</x:v>
      </x:c>
      <x:c r="V691" s="4" t="str">
        <x:v>remaining-at-v69</x:v>
      </x:c>
      <x:c r="W691" s="4" t="str">
        <x:v>Non</x:v>
      </x:c>
      <x:c r="X691" s="4" t="str">
        <x:v>Non</x:v>
      </x:c>
      <x:c r="Y691" s="4" t="str">
        <x:v>Non</x:v>
      </x:c>
      <x:c r="Z691" s="36" t="n">
        <x:v>0</x:v>
      </x:c>
      <x:c r="AA691" s="27"/>
      <x:c r="AB691" s="48"/>
      <x:c r="AC691" s="48"/>
      <x:c r="AD691" s="48"/>
      <x:c r="AE691" s="4"/>
      <x:c r="AF691" s="4"/>
      <x:c r="AG691" s="4"/>
      <x:c r="AH691" s="27" t="str">
        <x:v>Non applicable : aucun PNG accepté documenté à V69</x:v>
      </x:c>
      <x:c r="AI691" s="27" t="str">
        <x:v>Aucune correspondance retrouvée</x:v>
      </x:c>
      <x:c r="AJ691" s="52"/>
    </x:row>
    <x:row r="692" ht="29" customHeight="1">
      <x:c r="A692" s="4" t="str">
        <x:v>spiked-tail--elites-06</x:v>
      </x:c>
      <x:c r="B692" s="4" t="str">
        <x:v>Lignée Spiked Tail</x:v>
      </x:c>
      <x:c r="C692" s="4" t="str">
        <x:v>Élites</x:v>
      </x:c>
      <x:c r="D692" s="45" t="n">
        <x:v>6</x:v>
      </x:c>
      <x:c r="E692" s="27" t="str">
        <x:v>Pas faite</x:v>
      </x:c>
      <x:c r="F692" s="27" t="str">
        <x:v>Aucune référence retrouvée dans le périmètre audité</x:v>
      </x:c>
      <x:c r="G692" s="27" t="str">
        <x:v>Produire le PNG à partir de la fiche, puis sauvegarder et intégrer</x:v>
      </x:c>
      <x:c r="H692" s="27" t="str">
        <x:v>Catalogue 4 069</x:v>
      </x:c>
      <x:c r="I692" s="27" t="str">
        <x:v>Spécialiste des capteurs</x:v>
      </x:c>
      <x:c r="J692" s="4" t="str">
        <x:v>spiked-tail</x:v>
      </x:c>
      <x:c r="K692" s="4" t="str">
        <x:v>elites</x:v>
      </x:c>
      <x:c r="L692" s="4" t="str">
        <x:v>Non</x:v>
      </x:c>
      <x:c r="M692" s="4" t="str">
        <x:v>adult</x:v>
      </x:c>
      <x:c r="N692" s="4"/>
      <x:c r="O6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27" t="str">
        <x:v>or brun</x:v>
      </x:c>
      <x:c r="Q692" s="27" t="str">
        <x:v>bronze ancien</x:v>
      </x:c>
      <x:c r="R692" s="27" t="str">
        <x:v>gris pierre</x:v>
      </x:c>
      <x:c r="S692" s="27" t="str">
        <x:v>Masqué</x:v>
      </x:c>
      <x:c r="T692" s="27" t="str">
        <x:v>bras tenus près du corps sans masquer les accessoires</x:v>
      </x:c>
      <x:c r="U692" s="4" t="str">
        <x:v>Non</x:v>
      </x:c>
      <x:c r="V692" s="4" t="str">
        <x:v>remaining-at-v69</x:v>
      </x:c>
      <x:c r="W692" s="4" t="str">
        <x:v>Non</x:v>
      </x:c>
      <x:c r="X692" s="4" t="str">
        <x:v>Non</x:v>
      </x:c>
      <x:c r="Y692" s="4" t="str">
        <x:v>Non</x:v>
      </x:c>
      <x:c r="Z692" s="36" t="n">
        <x:v>0</x:v>
      </x:c>
      <x:c r="AA692" s="27"/>
      <x:c r="AB692" s="48"/>
      <x:c r="AC692" s="48"/>
      <x:c r="AD692" s="48"/>
      <x:c r="AE692" s="4"/>
      <x:c r="AF692" s="4"/>
      <x:c r="AG692" s="4"/>
      <x:c r="AH692" s="27" t="str">
        <x:v>Non applicable : aucun PNG accepté documenté à V69</x:v>
      </x:c>
      <x:c r="AI692" s="27" t="str">
        <x:v>Aucune correspondance retrouvée</x:v>
      </x:c>
      <x:c r="AJ692" s="52"/>
    </x:row>
    <x:row r="693" ht="29" customHeight="1">
      <x:c r="A693" s="4" t="str">
        <x:v>spiked-tail--elites-07</x:v>
      </x:c>
      <x:c r="B693" s="4" t="str">
        <x:v>Lignée Spiked Tail</x:v>
      </x:c>
      <x:c r="C693" s="4" t="str">
        <x:v>Élites</x:v>
      </x:c>
      <x:c r="D693" s="45" t="n">
        <x:v>7</x:v>
      </x:c>
      <x:c r="E693" s="27" t="str">
        <x:v>Pas faite</x:v>
      </x:c>
      <x:c r="F693" s="27" t="str">
        <x:v>Aucune référence retrouvée dans le périmètre audité</x:v>
      </x:c>
      <x:c r="G693" s="27" t="str">
        <x:v>Produire le PNG à partir de la fiche, puis sauvegarder et intégrer</x:v>
      </x:c>
      <x:c r="H693" s="27" t="str">
        <x:v>Catalogue 4 069</x:v>
      </x:c>
      <x:c r="I693" s="27" t="str">
        <x:v>Élite des passages</x:v>
      </x:c>
      <x:c r="J693" s="4" t="str">
        <x:v>spiked-tail</x:v>
      </x:c>
      <x:c r="K693" s="4" t="str">
        <x:v>elites</x:v>
      </x:c>
      <x:c r="L693" s="4" t="str">
        <x:v>Non</x:v>
      </x:c>
      <x:c r="M693" s="4" t="str">
        <x:v>adult</x:v>
      </x:c>
      <x:c r="N693" s="4"/>
      <x:c r="O6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27" t="str">
        <x:v>cuivre gris</x:v>
      </x:c>
      <x:c r="Q693" s="27" t="str">
        <x:v>acier patiné</x:v>
      </x:c>
      <x:c r="R693" s="27" t="str">
        <x:v>bleu profond</x:v>
      </x:c>
      <x:c r="S693" s="27" t="str">
        <x:v>Découvert</x:v>
      </x:c>
      <x:c r="T693" s="27" t="str">
        <x:v>geste discret de coordination</x:v>
      </x:c>
      <x:c r="U693" s="4" t="str">
        <x:v>Non</x:v>
      </x:c>
      <x:c r="V693" s="4" t="str">
        <x:v>remaining-at-v69</x:v>
      </x:c>
      <x:c r="W693" s="4" t="str">
        <x:v>Non</x:v>
      </x:c>
      <x:c r="X693" s="4" t="str">
        <x:v>Non</x:v>
      </x:c>
      <x:c r="Y693" s="4" t="str">
        <x:v>Non</x:v>
      </x:c>
      <x:c r="Z693" s="36" t="n">
        <x:v>0</x:v>
      </x:c>
      <x:c r="AA693" s="27"/>
      <x:c r="AB693" s="48"/>
      <x:c r="AC693" s="48"/>
      <x:c r="AD693" s="48"/>
      <x:c r="AE693" s="4"/>
      <x:c r="AF693" s="4"/>
      <x:c r="AG693" s="4"/>
      <x:c r="AH693" s="27" t="str">
        <x:v>Non applicable : aucun PNG accepté documenté à V69</x:v>
      </x:c>
      <x:c r="AI693" s="27" t="str">
        <x:v>Aucune correspondance retrouvée</x:v>
      </x:c>
      <x:c r="AJ693" s="52"/>
    </x:row>
    <x:row r="694" ht="29" customHeight="1">
      <x:c r="A694" s="4" t="str">
        <x:v>spiked-tail--elites-08</x:v>
      </x:c>
      <x:c r="B694" s="4" t="str">
        <x:v>Lignée Spiked Tail</x:v>
      </x:c>
      <x:c r="C694" s="4" t="str">
        <x:v>Élites</x:v>
      </x:c>
      <x:c r="D694" s="45" t="n">
        <x:v>8</x:v>
      </x:c>
      <x:c r="E694" s="27" t="str">
        <x:v>Pas faite</x:v>
      </x:c>
      <x:c r="F694" s="27" t="str">
        <x:v>Aucune référence retrouvée dans le périmètre audité</x:v>
      </x:c>
      <x:c r="G694" s="27" t="str">
        <x:v>Produire le PNG à partir de la fiche, puis sauvegarder et intégrer</x:v>
      </x:c>
      <x:c r="H694" s="27" t="str">
        <x:v>Catalogue 4 069</x:v>
      </x:c>
      <x:c r="I694" s="27" t="str">
        <x:v>Élite d’escorte</x:v>
      </x:c>
      <x:c r="J694" s="4" t="str">
        <x:v>spiked-tail</x:v>
      </x:c>
      <x:c r="K694" s="4" t="str">
        <x:v>elites</x:v>
      </x:c>
      <x:c r="L694" s="4" t="str">
        <x:v>Non</x:v>
      </x:c>
      <x:c r="M694" s="4" t="str">
        <x:v>adult</x:v>
      </x:c>
      <x:c r="N694" s="4"/>
      <x:c r="O6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27" t="str">
        <x:v>brun ocre</x:v>
      </x:c>
      <x:c r="Q694" s="27" t="str">
        <x:v>bronze patiné</x:v>
      </x:c>
      <x:c r="R694" s="27" t="str">
        <x:v>gris charbon</x:v>
      </x:c>
      <x:c r="S694" s="27" t="str">
        <x:v>Découvert</x:v>
      </x:c>
      <x:c r="T694" s="27" t="str">
        <x:v>arme ou outil tenu bas, loin des jambes</x:v>
      </x:c>
      <x:c r="U694" s="4" t="str">
        <x:v>Non</x:v>
      </x:c>
      <x:c r="V694" s="4" t="str">
        <x:v>remaining-at-v69</x:v>
      </x:c>
      <x:c r="W694" s="4" t="str">
        <x:v>Non</x:v>
      </x:c>
      <x:c r="X694" s="4" t="str">
        <x:v>Non</x:v>
      </x:c>
      <x:c r="Y694" s="4" t="str">
        <x:v>Non</x:v>
      </x:c>
      <x:c r="Z694" s="36" t="n">
        <x:v>0</x:v>
      </x:c>
      <x:c r="AA694" s="27"/>
      <x:c r="AB694" s="48"/>
      <x:c r="AC694" s="48"/>
      <x:c r="AD694" s="48"/>
      <x:c r="AE694" s="4"/>
      <x:c r="AF694" s="4"/>
      <x:c r="AG694" s="4"/>
      <x:c r="AH694" s="27" t="str">
        <x:v>Non applicable : aucun PNG accepté documenté à V69</x:v>
      </x:c>
      <x:c r="AI694" s="27" t="str">
        <x:v>Aucune correspondance retrouvée</x:v>
      </x:c>
      <x:c r="AJ694" s="52"/>
    </x:row>
    <x:row r="695" ht="29" customHeight="1">
      <x:c r="A695" s="4" t="str">
        <x:v>spiked-tail--elites-09</x:v>
      </x:c>
      <x:c r="B695" s="4" t="str">
        <x:v>Lignée Spiked Tail</x:v>
      </x:c>
      <x:c r="C695" s="4" t="str">
        <x:v>Élites</x:v>
      </x:c>
      <x:c r="D695" s="45" t="n">
        <x:v>9</x:v>
      </x:c>
      <x:c r="E695" s="27" t="str">
        <x:v>Pas faite</x:v>
      </x:c>
      <x:c r="F695" s="27" t="str">
        <x:v>Aucune référence retrouvée dans le périmètre audité</x:v>
      </x:c>
      <x:c r="G695" s="27" t="str">
        <x:v>Produire le PNG à partir de la fiche, puis sauvegarder et intégrer</x:v>
      </x:c>
      <x:c r="H695" s="27" t="str">
        <x:v>Catalogue 4 069</x:v>
      </x:c>
      <x:c r="I695" s="27" t="str">
        <x:v>Vétéran des pièges</x:v>
      </x:c>
      <x:c r="J695" s="4" t="str">
        <x:v>spiked-tail</x:v>
      </x:c>
      <x:c r="K695" s="4" t="str">
        <x:v>elites</x:v>
      </x:c>
      <x:c r="L695" s="4" t="str">
        <x:v>Non</x:v>
      </x:c>
      <x:c r="M695" s="4" t="str">
        <x:v>adult</x:v>
      </x:c>
      <x:c r="N695" s="4"/>
      <x:c r="O6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27" t="str">
        <x:v>olive bronze</x:v>
      </x:c>
      <x:c r="Q695" s="27" t="str">
        <x:v>acier bleui</x:v>
      </x:c>
      <x:c r="R695" s="27" t="str">
        <x:v>cuivre mat</x:v>
      </x:c>
      <x:c r="S695" s="27" t="str">
        <x:v>Masqué</x:v>
      </x:c>
      <x:c r="T695" s="27" t="str">
        <x:v>attitude expérimentée immobile</x:v>
      </x:c>
      <x:c r="U695" s="4" t="str">
        <x:v>Non</x:v>
      </x:c>
      <x:c r="V695" s="4" t="str">
        <x:v>remaining-at-v69</x:v>
      </x:c>
      <x:c r="W695" s="4" t="str">
        <x:v>Non</x:v>
      </x:c>
      <x:c r="X695" s="4" t="str">
        <x:v>Non</x:v>
      </x:c>
      <x:c r="Y695" s="4" t="str">
        <x:v>Non</x:v>
      </x:c>
      <x:c r="Z695" s="36" t="n">
        <x:v>0</x:v>
      </x:c>
      <x:c r="AA695" s="27"/>
      <x:c r="AB695" s="48"/>
      <x:c r="AC695" s="48"/>
      <x:c r="AD695" s="48"/>
      <x:c r="AE695" s="4"/>
      <x:c r="AF695" s="4"/>
      <x:c r="AG695" s="4"/>
      <x:c r="AH695" s="27" t="str">
        <x:v>Non applicable : aucun PNG accepté documenté à V69</x:v>
      </x:c>
      <x:c r="AI695" s="27" t="str">
        <x:v>Aucune correspondance retrouvée</x:v>
      </x:c>
      <x:c r="AJ695" s="52"/>
    </x:row>
    <x:row r="696" ht="29" customHeight="1">
      <x:c r="A696" s="4" t="str">
        <x:v>spiked-tail--elites-10</x:v>
      </x:c>
      <x:c r="B696" s="4" t="str">
        <x:v>Lignée Spiked Tail</x:v>
      </x:c>
      <x:c r="C696" s="4" t="str">
        <x:v>Élites</x:v>
      </x:c>
      <x:c r="D696" s="45" t="n">
        <x:v>10</x:v>
      </x:c>
      <x:c r="E696" s="27" t="str">
        <x:v>Pas faite</x:v>
      </x:c>
      <x:c r="F696" s="27" t="str">
        <x:v>Aucune référence retrouvée dans le périmètre audité</x:v>
      </x:c>
      <x:c r="G696" s="27" t="str">
        <x:v>Produire le PNG à partir de la fiche, puis sauvegarder et intégrer</x:v>
      </x:c>
      <x:c r="H696" s="27" t="str">
        <x:v>Catalogue 4 069</x:v>
      </x:c>
      <x:c r="I696" s="27" t="str">
        <x:v>Maître de traque</x:v>
      </x:c>
      <x:c r="J696" s="4" t="str">
        <x:v>spiked-tail</x:v>
      </x:c>
      <x:c r="K696" s="4" t="str">
        <x:v>elites</x:v>
      </x:c>
      <x:c r="L696" s="4" t="str">
        <x:v>Non</x:v>
      </x:c>
      <x:c r="M696" s="4" t="str">
        <x:v>adult</x:v>
      </x:c>
      <x:c r="N696" s="4"/>
      <x:c r="O6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27" t="str">
        <x:v>ocre sombre</x:v>
      </x:c>
      <x:c r="Q696" s="27" t="str">
        <x:v>graphite</x:v>
      </x:c>
      <x:c r="R696" s="27" t="str">
        <x:v>bronze pâle</x:v>
      </x:c>
      <x:c r="S696" s="27" t="str">
        <x:v>Découvert</x:v>
      </x:c>
      <x:c r="T696" s="27" t="str">
        <x:v>présence assurée, légère rotation du thorax</x:v>
      </x:c>
      <x:c r="U696" s="4" t="str">
        <x:v>Non</x:v>
      </x:c>
      <x:c r="V696" s="4" t="str">
        <x:v>remaining-at-v69</x:v>
      </x:c>
      <x:c r="W696" s="4" t="str">
        <x:v>Non</x:v>
      </x:c>
      <x:c r="X696" s="4" t="str">
        <x:v>Non</x:v>
      </x:c>
      <x:c r="Y696" s="4" t="str">
        <x:v>Non</x:v>
      </x:c>
      <x:c r="Z696" s="36" t="n">
        <x:v>0</x:v>
      </x:c>
      <x:c r="AA696" s="27"/>
      <x:c r="AB696" s="48"/>
      <x:c r="AC696" s="48"/>
      <x:c r="AD696" s="48"/>
      <x:c r="AE696" s="4"/>
      <x:c r="AF696" s="4"/>
      <x:c r="AG696" s="4"/>
      <x:c r="AH696" s="27" t="str">
        <x:v>Non applicable : aucun PNG accepté documenté à V69</x:v>
      </x:c>
      <x:c r="AI696" s="27" t="str">
        <x:v>Aucune correspondance retrouvée</x:v>
      </x:c>
      <x:c r="AJ696" s="52"/>
    </x:row>
    <x:row r="697" ht="29" customHeight="1">
      <x:c r="A697" s="4" t="str">
        <x:v>spiked-tail--battlemasters-01</x:v>
      </x:c>
      <x:c r="B697" s="4" t="str">
        <x:v>Lignée Spiked Tail</x:v>
      </x:c>
      <x:c r="C697" s="4" t="str">
        <x:v>Battlemasters</x:v>
      </x:c>
      <x:c r="D697" s="45" t="n">
        <x:v>1</x:v>
      </x:c>
      <x:c r="E697" s="27" t="str">
        <x:v>Présente dans main</x:v>
      </x:c>
      <x:c r="F697" s="27" t="str">
        <x:v>Galerie et codex</x:v>
      </x:c>
      <x:c r="G697" s="27" t="str">
        <x:v>Conserver ; vérifier le rendu selon l’usage indiqué</x:v>
      </x:c>
      <x:c r="H697" s="27" t="str">
        <x:v>Catalogue 4 069</x:v>
      </x:c>
      <x:c r="I697" s="27" t="str">
        <x:v>Battlemasters 01</x:v>
      </x:c>
      <x:c r="J697" s="4" t="str">
        <x:v>spiked-tail</x:v>
      </x:c>
      <x:c r="K697" s="4" t="str">
        <x:v>battlemasters</x:v>
      </x:c>
      <x:c r="L697" s="4" t="str">
        <x:v>Oui</x:v>
      </x:c>
      <x:c r="M697" s="4" t="str">
        <x:v>Non renseigné</x:v>
      </x:c>
      <x:c r="N697" s="4"/>
      <x:c r="O697" s="27"/>
      <x:c r="P697" s="27"/>
      <x:c r="Q697" s="27"/>
      <x:c r="R697" s="27"/>
      <x:c r="S697" s="27"/>
      <x:c r="T697" s="27"/>
      <x:c r="U697" s="4" t="str">
        <x:v>Oui</x:v>
      </x:c>
      <x:c r="V697" s="4" t="str">
        <x:v>baseline-v6</x:v>
      </x:c>
      <x:c r="W697" s="4" t="str">
        <x:v>Oui</x:v>
      </x:c>
      <x:c r="X697" s="4" t="str">
        <x:v>Non</x:v>
      </x:c>
      <x:c r="Y697" s="4" t="str">
        <x:v>Non</x:v>
      </x:c>
      <x:c r="Z697" s="36" t="n">
        <x:v>0</x:v>
      </x:c>
      <x:c r="AA697" s="27" t="str">
        <x:v>Chemin blob présent dans l’arbre Git audité ; SHA256 déclaré par le registre, pixels non retéléchargés. Audit du code et des références ; aucun déploiement ni affichage en navigateur observé.</x:v>
      </x:c>
      <x:c r="AB697" s="48" t="str">
        <x:v>https://github.com/darknigthmare/yautja-la-longue-chasse/blob/536ac53335e440747f6eccedd2cd757d1f817a99/public/game/imports/v85/library/1ce06bc1f818a28fd5d2b728f3bc1257c60f66596f72e1dbed422e28c380eed6.png</x:v>
      </x:c>
      <x:c r="AC697" s="48" t="str">
        <x:v>https://github.com/darknigthmare/yautja-la-longue-chasse/blob/536ac53335e440747f6eccedd2cd757d1f817a99/app/game/data/recentSpriteLibraryV85.json</x:v>
      </x:c>
      <x:c r="AD697" s="48"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27" t="str">
        <x:v>Archive candidate présente sur Drive ; PNG individuel non revérifié dans cet audit</x:v>
      </x:c>
      <x:c r="AI697" s="27" t="str">
        <x:v>ID exact + SHA de version acceptée déclaré</x:v>
      </x:c>
      <x:c r="AJ697" s="52"/>
    </x:row>
    <x:row r="698" ht="29" customHeight="1">
      <x:c r="A698" s="4" t="str">
        <x:v>spiked-tail--battlemasters-02</x:v>
      </x:c>
      <x:c r="B698" s="4" t="str">
        <x:v>Lignée Spiked Tail</x:v>
      </x:c>
      <x:c r="C698" s="4" t="str">
        <x:v>Battlemasters</x:v>
      </x:c>
      <x:c r="D698" s="45" t="n">
        <x:v>2</x:v>
      </x:c>
      <x:c r="E698" s="27" t="str">
        <x:v>Pas faite</x:v>
      </x:c>
      <x:c r="F698" s="27" t="str">
        <x:v>Aucune référence retrouvée dans le périmètre audité</x:v>
      </x:c>
      <x:c r="G698" s="27" t="str">
        <x:v>Produire le PNG à partir de la fiche, puis sauvegarder et intégrer</x:v>
      </x:c>
      <x:c r="H698" s="27" t="str">
        <x:v>Catalogue 4 069</x:v>
      </x:c>
      <x:c r="I698" s="27" t="str">
        <x:v>Commandant de guerre</x:v>
      </x:c>
      <x:c r="J698" s="4" t="str">
        <x:v>spiked-tail</x:v>
      </x:c>
      <x:c r="K698" s="4" t="str">
        <x:v>battlemasters</x:v>
      </x:c>
      <x:c r="L698" s="4" t="str">
        <x:v>Oui</x:v>
      </x:c>
      <x:c r="M698" s="4" t="str">
        <x:v>Non renseigné</x:v>
      </x:c>
      <x:c r="N698" s="4"/>
      <x:c r="O698" s="27"/>
      <x:c r="P698" s="27"/>
      <x:c r="Q698" s="27"/>
      <x:c r="R698" s="27"/>
      <x:c r="S698" s="27"/>
      <x:c r="T698" s="27"/>
      <x:c r="U698" s="4" t="str">
        <x:v>Non</x:v>
      </x:c>
      <x:c r="V698" s="4" t="str">
        <x:v>remaining-at-v69</x:v>
      </x:c>
      <x:c r="W698" s="4" t="str">
        <x:v>Non</x:v>
      </x:c>
      <x:c r="X698" s="4" t="str">
        <x:v>Non</x:v>
      </x:c>
      <x:c r="Y698" s="4" t="str">
        <x:v>Non</x:v>
      </x:c>
      <x:c r="Z698" s="36" t="n">
        <x:v>0</x:v>
      </x:c>
      <x:c r="AA698" s="27"/>
      <x:c r="AB698" s="48"/>
      <x:c r="AC698" s="48"/>
      <x:c r="AD698" s="48"/>
      <x:c r="AE698" s="4"/>
      <x:c r="AF698" s="4"/>
      <x:c r="AG698" s="4"/>
      <x:c r="AH698" s="27" t="str">
        <x:v>Non applicable : aucun PNG accepté documenté à V69</x:v>
      </x:c>
      <x:c r="AI698" s="27" t="str">
        <x:v>Aucune correspondance retrouvée</x:v>
      </x:c>
      <x:c r="AJ698" s="52"/>
    </x:row>
    <x:row r="699" ht="29" customHeight="1">
      <x:c r="A699" s="4" t="str">
        <x:v>spiked-tail--battlemasters-03</x:v>
      </x:c>
      <x:c r="B699" s="4" t="str">
        <x:v>Lignée Spiked Tail</x:v>
      </x:c>
      <x:c r="C699" s="4" t="str">
        <x:v>Battlemasters</x:v>
      </x:c>
      <x:c r="D699" s="45" t="n">
        <x:v>3</x:v>
      </x:c>
      <x:c r="E699" s="27" t="str">
        <x:v>Pas faite</x:v>
      </x:c>
      <x:c r="F699" s="27" t="str">
        <x:v>Aucune référence retrouvée dans le périmètre audité</x:v>
      </x:c>
      <x:c r="G699" s="27" t="str">
        <x:v>Produire le PNG à partir de la fiche, puis sauvegarder et intégrer</x:v>
      </x:c>
      <x:c r="H699" s="27" t="str">
        <x:v>Catalogue 4 069</x:v>
      </x:c>
      <x:c r="I699" s="27" t="str">
        <x:v>Instructeur au disque</x:v>
      </x:c>
      <x:c r="J699" s="4" t="str">
        <x:v>spiked-tail</x:v>
      </x:c>
      <x:c r="K699" s="4" t="str">
        <x:v>battlemasters</x:v>
      </x:c>
      <x:c r="L699" s="4" t="str">
        <x:v>Oui</x:v>
      </x:c>
      <x:c r="M699" s="4" t="str">
        <x:v>adult</x:v>
      </x:c>
      <x:c r="N699" s="4"/>
      <x:c r="O69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27" t="str">
        <x:v>brun ocre</x:v>
      </x:c>
      <x:c r="Q699" s="27" t="str">
        <x:v>métal ardoise</x:v>
      </x:c>
      <x:c r="R699" s="27" t="str">
        <x:v>ocre</x:v>
      </x:c>
      <x:c r="S699" s="27" t="str">
        <x:v>Découvert</x:v>
      </x:c>
      <x:c r="T699" s="27" t="str">
        <x:v>appui stable et épaules détendues</x:v>
      </x:c>
      <x:c r="U699" s="4" t="str">
        <x:v>Non</x:v>
      </x:c>
      <x:c r="V699" s="4" t="str">
        <x:v>remaining-at-v69</x:v>
      </x:c>
      <x:c r="W699" s="4" t="str">
        <x:v>Non</x:v>
      </x:c>
      <x:c r="X699" s="4" t="str">
        <x:v>Non</x:v>
      </x:c>
      <x:c r="Y699" s="4" t="str">
        <x:v>Non</x:v>
      </x:c>
      <x:c r="Z699" s="36" t="n">
        <x:v>0</x:v>
      </x:c>
      <x:c r="AA699" s="27"/>
      <x:c r="AB699" s="48"/>
      <x:c r="AC699" s="48"/>
      <x:c r="AD699" s="48"/>
      <x:c r="AE699" s="4"/>
      <x:c r="AF699" s="4"/>
      <x:c r="AG699" s="4"/>
      <x:c r="AH699" s="27" t="str">
        <x:v>Non applicable : aucun PNG accepté documenté à V69</x:v>
      </x:c>
      <x:c r="AI699" s="27" t="str">
        <x:v>Aucune correspondance retrouvée</x:v>
      </x:c>
      <x:c r="AJ699" s="52"/>
    </x:row>
    <x:row r="700" ht="29" customHeight="1">
      <x:c r="A700" s="4" t="str">
        <x:v>spiked-tail--battlemasters-04</x:v>
      </x:c>
      <x:c r="B700" s="4" t="str">
        <x:v>Lignée Spiked Tail</x:v>
      </x:c>
      <x:c r="C700" s="4" t="str">
        <x:v>Battlemasters</x:v>
      </x:c>
      <x:c r="D700" s="45" t="n">
        <x:v>4</x:v>
      </x:c>
      <x:c r="E700" s="27" t="str">
        <x:v>Pas faite</x:v>
      </x:c>
      <x:c r="F700" s="27" t="str">
        <x:v>Aucune référence retrouvée dans le périmètre audité</x:v>
      </x:c>
      <x:c r="G700" s="27" t="str">
        <x:v>Produire le PNG à partir de la fiche, puis sauvegarder et intégrer</x:v>
      </x:c>
      <x:c r="H700" s="27" t="str">
        <x:v>Catalogue 4 069</x:v>
      </x:c>
      <x:c r="I700" s="27" t="str">
        <x:v>Maître des formations</x:v>
      </x:c>
      <x:c r="J700" s="4" t="str">
        <x:v>spiked-tail</x:v>
      </x:c>
      <x:c r="K700" s="4" t="str">
        <x:v>battlemasters</x:v>
      </x:c>
      <x:c r="L700" s="4" t="str">
        <x:v>Oui</x:v>
      </x:c>
      <x:c r="M700" s="4" t="str">
        <x:v>adult</x:v>
      </x:c>
      <x:c r="N700" s="4"/>
      <x:c r="O70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27" t="str">
        <x:v>olive bronze</x:v>
      </x:c>
      <x:c r="Q700" s="27" t="str">
        <x:v>cuivre oxydé discret</x:v>
      </x:c>
      <x:c r="R700" s="27" t="str">
        <x:v>noir mat</x:v>
      </x:c>
      <x:c r="S700" s="27" t="str">
        <x:v>Découvert</x:v>
      </x:c>
      <x:c r="T700" s="27" t="str">
        <x:v>léger transfert du poids, silhouette entière</x:v>
      </x:c>
      <x:c r="U700" s="4" t="str">
        <x:v>Non</x:v>
      </x:c>
      <x:c r="V700" s="4" t="str">
        <x:v>remaining-at-v69</x:v>
      </x:c>
      <x:c r="W700" s="4" t="str">
        <x:v>Non</x:v>
      </x:c>
      <x:c r="X700" s="4" t="str">
        <x:v>Non</x:v>
      </x:c>
      <x:c r="Y700" s="4" t="str">
        <x:v>Non</x:v>
      </x:c>
      <x:c r="Z700" s="36" t="n">
        <x:v>0</x:v>
      </x:c>
      <x:c r="AA700" s="27"/>
      <x:c r="AB700" s="48"/>
      <x:c r="AC700" s="48"/>
      <x:c r="AD700" s="48"/>
      <x:c r="AE700" s="4"/>
      <x:c r="AF700" s="4"/>
      <x:c r="AG700" s="4"/>
      <x:c r="AH700" s="27" t="str">
        <x:v>Non applicable : aucun PNG accepté documenté à V69</x:v>
      </x:c>
      <x:c r="AI700" s="27" t="str">
        <x:v>Aucune correspondance retrouvée</x:v>
      </x:c>
      <x:c r="AJ700" s="52"/>
    </x:row>
    <x:row r="701" ht="29" customHeight="1">
      <x:c r="A701" s="4" t="str">
        <x:v>spiked-tail--battlemasters-05</x:v>
      </x:c>
      <x:c r="B701" s="4" t="str">
        <x:v>Lignée Spiked Tail</x:v>
      </x:c>
      <x:c r="C701" s="4" t="str">
        <x:v>Battlemasters</x:v>
      </x:c>
      <x:c r="D701" s="45" t="n">
        <x:v>5</x:v>
      </x:c>
      <x:c r="E701" s="27" t="str">
        <x:v>Pas faite</x:v>
      </x:c>
      <x:c r="F701" s="27" t="str">
        <x:v>Aucune référence retrouvée dans le périmètre audité</x:v>
      </x:c>
      <x:c r="G701" s="27" t="str">
        <x:v>Produire le PNG à partir de la fiche, puis sauvegarder et intégrer</x:v>
      </x:c>
      <x:c r="H701" s="27" t="str">
        <x:v>Catalogue 4 069</x:v>
      </x:c>
      <x:c r="I701" s="27" t="str">
        <x:v>Maître de lance</x:v>
      </x:c>
      <x:c r="J701" s="4" t="str">
        <x:v>spiked-tail</x:v>
      </x:c>
      <x:c r="K701" s="4" t="str">
        <x:v>battlemasters</x:v>
      </x:c>
      <x:c r="L701" s="4" t="str">
        <x:v>Oui</x:v>
      </x:c>
      <x:c r="M701" s="4" t="str">
        <x:v>adult</x:v>
      </x:c>
      <x:c r="N701" s="4"/>
      <x:c r="O70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27" t="str">
        <x:v>ocre sombre</x:v>
      </x:c>
      <x:c r="Q701" s="27" t="str">
        <x:v>titane sombre</x:v>
      </x:c>
      <x:c r="R701" s="27" t="str">
        <x:v>bordeaux</x:v>
      </x:c>
      <x:c r="S701" s="27" t="str">
        <x:v>Découvert</x:v>
      </x:c>
      <x:c r="T701" s="27" t="str">
        <x:v>posture de contrôle calme, mains lisibles</x:v>
      </x:c>
      <x:c r="U701" s="4" t="str">
        <x:v>Non</x:v>
      </x:c>
      <x:c r="V701" s="4" t="str">
        <x:v>remaining-at-v69</x:v>
      </x:c>
      <x:c r="W701" s="4" t="str">
        <x:v>Non</x:v>
      </x:c>
      <x:c r="X701" s="4" t="str">
        <x:v>Non</x:v>
      </x:c>
      <x:c r="Y701" s="4" t="str">
        <x:v>Non</x:v>
      </x:c>
      <x:c r="Z701" s="36" t="n">
        <x:v>0</x:v>
      </x:c>
      <x:c r="AA701" s="27"/>
      <x:c r="AB701" s="48"/>
      <x:c r="AC701" s="48"/>
      <x:c r="AD701" s="48"/>
      <x:c r="AE701" s="4"/>
      <x:c r="AF701" s="4"/>
      <x:c r="AG701" s="4"/>
      <x:c r="AH701" s="27" t="str">
        <x:v>Non applicable : aucun PNG accepté documenté à V69</x:v>
      </x:c>
      <x:c r="AI701" s="27" t="str">
        <x:v>Aucune correspondance retrouvée</x:v>
      </x:c>
      <x:c r="AJ701" s="52"/>
    </x:row>
    <x:row r="702" ht="29" customHeight="1">
      <x:c r="A702" s="4" t="str">
        <x:v>spiked-tail--battlemasters-06</x:v>
      </x:c>
      <x:c r="B702" s="4" t="str">
        <x:v>Lignée Spiked Tail</x:v>
      </x:c>
      <x:c r="C702" s="4" t="str">
        <x:v>Battlemasters</x:v>
      </x:c>
      <x:c r="D702" s="45" t="n">
        <x:v>6</x:v>
      </x:c>
      <x:c r="E702" s="27" t="str">
        <x:v>Pas faite</x:v>
      </x:c>
      <x:c r="F702" s="27" t="str">
        <x:v>Aucune référence retrouvée dans le périmètre audité</x:v>
      </x:c>
      <x:c r="G702" s="27" t="str">
        <x:v>Produire le PNG à partir de la fiche, puis sauvegarder et intégrer</x:v>
      </x:c>
      <x:c r="H702" s="27" t="str">
        <x:v>Catalogue 4 069</x:v>
      </x:c>
      <x:c r="I702" s="27" t="str">
        <x:v>Instructeur des novices</x:v>
      </x:c>
      <x:c r="J702" s="4" t="str">
        <x:v>spiked-tail</x:v>
      </x:c>
      <x:c r="K702" s="4" t="str">
        <x:v>battlemasters</x:v>
      </x:c>
      <x:c r="L702" s="4" t="str">
        <x:v>Oui</x:v>
      </x:c>
      <x:c r="M702" s="4" t="str">
        <x:v>adult</x:v>
      </x:c>
      <x:c r="N702" s="4"/>
      <x:c r="O70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27" t="str">
        <x:v>or brun</x:v>
      </x:c>
      <x:c r="Q702" s="27" t="str">
        <x:v>bronze ancien</x:v>
      </x:c>
      <x:c r="R702" s="27" t="str">
        <x:v>gris pierre</x:v>
      </x:c>
      <x:c r="S702" s="27" t="str">
        <x:v>Découvert</x:v>
      </x:c>
      <x:c r="T702" s="27" t="str">
        <x:v>bras tenus près du corps sans masquer les accessoires</x:v>
      </x:c>
      <x:c r="U702" s="4" t="str">
        <x:v>Non</x:v>
      </x:c>
      <x:c r="V702" s="4" t="str">
        <x:v>remaining-at-v69</x:v>
      </x:c>
      <x:c r="W702" s="4" t="str">
        <x:v>Non</x:v>
      </x:c>
      <x:c r="X702" s="4" t="str">
        <x:v>Non</x:v>
      </x:c>
      <x:c r="Y702" s="4" t="str">
        <x:v>Non</x:v>
      </x:c>
      <x:c r="Z702" s="36" t="n">
        <x:v>0</x:v>
      </x:c>
      <x:c r="AA702" s="27"/>
      <x:c r="AB702" s="48"/>
      <x:c r="AC702" s="48"/>
      <x:c r="AD702" s="48"/>
      <x:c r="AE702" s="4"/>
      <x:c r="AF702" s="4"/>
      <x:c r="AG702" s="4"/>
      <x:c r="AH702" s="27" t="str">
        <x:v>Non applicable : aucun PNG accepté documenté à V69</x:v>
      </x:c>
      <x:c r="AI702" s="27" t="str">
        <x:v>Aucune correspondance retrouvée</x:v>
      </x:c>
      <x:c r="AJ702" s="52"/>
    </x:row>
    <x:row r="703" ht="29" customHeight="1">
      <x:c r="A703" s="4" t="str">
        <x:v>spiked-tail--battlemasters-07</x:v>
      </x:c>
      <x:c r="B703" s="4" t="str">
        <x:v>Lignée Spiked Tail</x:v>
      </x:c>
      <x:c r="C703" s="4" t="str">
        <x:v>Battlemasters</x:v>
      </x:c>
      <x:c r="D703" s="45" t="n">
        <x:v>7</x:v>
      </x:c>
      <x:c r="E703" s="27" t="str">
        <x:v>Pas faite</x:v>
      </x:c>
      <x:c r="F703" s="27" t="str">
        <x:v>Aucune référence retrouvée dans le périmètre audité</x:v>
      </x:c>
      <x:c r="G703" s="27" t="str">
        <x:v>Produire le PNG à partir de la fiche, puis sauvegarder et intégrer</x:v>
      </x:c>
      <x:c r="H703" s="27" t="str">
        <x:v>Catalogue 4 069</x:v>
      </x:c>
      <x:c r="I703" s="27" t="str">
        <x:v>Maître de défense</x:v>
      </x:c>
      <x:c r="J703" s="4" t="str">
        <x:v>spiked-tail</x:v>
      </x:c>
      <x:c r="K703" s="4" t="str">
        <x:v>battlemasters</x:v>
      </x:c>
      <x:c r="L703" s="4" t="str">
        <x:v>Oui</x:v>
      </x:c>
      <x:c r="M703" s="4" t="str">
        <x:v>adult</x:v>
      </x:c>
      <x:c r="N703" s="4"/>
      <x:c r="O70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27" t="str">
        <x:v>cuivre gris</x:v>
      </x:c>
      <x:c r="Q703" s="27" t="str">
        <x:v>acier patiné</x:v>
      </x:c>
      <x:c r="R703" s="27" t="str">
        <x:v>bleu profond</x:v>
      </x:c>
      <x:c r="S703" s="27" t="str">
        <x:v>Découvert</x:v>
      </x:c>
      <x:c r="T703" s="27" t="str">
        <x:v>geste discret de coordination</x:v>
      </x:c>
      <x:c r="U703" s="4" t="str">
        <x:v>Non</x:v>
      </x:c>
      <x:c r="V703" s="4" t="str">
        <x:v>remaining-at-v69</x:v>
      </x:c>
      <x:c r="W703" s="4" t="str">
        <x:v>Non</x:v>
      </x:c>
      <x:c r="X703" s="4" t="str">
        <x:v>Non</x:v>
      </x:c>
      <x:c r="Y703" s="4" t="str">
        <x:v>Non</x:v>
      </x:c>
      <x:c r="Z703" s="36" t="n">
        <x:v>0</x:v>
      </x:c>
      <x:c r="AA703" s="27"/>
      <x:c r="AB703" s="48"/>
      <x:c r="AC703" s="48"/>
      <x:c r="AD703" s="48"/>
      <x:c r="AE703" s="4"/>
      <x:c r="AF703" s="4"/>
      <x:c r="AG703" s="4"/>
      <x:c r="AH703" s="27" t="str">
        <x:v>Non applicable : aucun PNG accepté documenté à V69</x:v>
      </x:c>
      <x:c r="AI703" s="27" t="str">
        <x:v>Aucune correspondance retrouvée</x:v>
      </x:c>
      <x:c r="AJ703" s="52"/>
    </x:row>
    <x:row r="704" ht="29" customHeight="1">
      <x:c r="A704" s="4" t="str">
        <x:v>spiked-tail--battlemasters-08</x:v>
      </x:c>
      <x:c r="B704" s="4" t="str">
        <x:v>Lignée Spiked Tail</x:v>
      </x:c>
      <x:c r="C704" s="4" t="str">
        <x:v>Battlemasters</x:v>
      </x:c>
      <x:c r="D704" s="45" t="n">
        <x:v>8</x:v>
      </x:c>
      <x:c r="E704" s="27" t="str">
        <x:v>Pas faite</x:v>
      </x:c>
      <x:c r="F704" s="27" t="str">
        <x:v>Aucune référence retrouvée dans le périmètre audité</x:v>
      </x:c>
      <x:c r="G704" s="27" t="str">
        <x:v>Produire le PNG à partir de la fiche, puis sauvegarder et intégrer</x:v>
      </x:c>
      <x:c r="H704" s="27" t="str">
        <x:v>Catalogue 4 069</x:v>
      </x:c>
      <x:c r="I704" s="27" t="str">
        <x:v>Maître des sorties</x:v>
      </x:c>
      <x:c r="J704" s="4" t="str">
        <x:v>spiked-tail</x:v>
      </x:c>
      <x:c r="K704" s="4" t="str">
        <x:v>battlemasters</x:v>
      </x:c>
      <x:c r="L704" s="4" t="str">
        <x:v>Oui</x:v>
      </x:c>
      <x:c r="M704" s="4" t="str">
        <x:v>adult</x:v>
      </x:c>
      <x:c r="N704" s="4"/>
      <x:c r="O7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27" t="str">
        <x:v>brun ocre</x:v>
      </x:c>
      <x:c r="Q704" s="27" t="str">
        <x:v>bronze patiné</x:v>
      </x:c>
      <x:c r="R704" s="27" t="str">
        <x:v>gris charbon</x:v>
      </x:c>
      <x:c r="S704" s="27" t="str">
        <x:v>Découvert</x:v>
      </x:c>
      <x:c r="T704" s="27" t="str">
        <x:v>arme ou outil tenu bas, loin des jambes</x:v>
      </x:c>
      <x:c r="U704" s="4" t="str">
        <x:v>Non</x:v>
      </x:c>
      <x:c r="V704" s="4" t="str">
        <x:v>remaining-at-v69</x:v>
      </x:c>
      <x:c r="W704" s="4" t="str">
        <x:v>Non</x:v>
      </x:c>
      <x:c r="X704" s="4" t="str">
        <x:v>Non</x:v>
      </x:c>
      <x:c r="Y704" s="4" t="str">
        <x:v>Non</x:v>
      </x:c>
      <x:c r="Z704" s="36" t="n">
        <x:v>0</x:v>
      </x:c>
      <x:c r="AA704" s="27"/>
      <x:c r="AB704" s="48"/>
      <x:c r="AC704" s="48"/>
      <x:c r="AD704" s="48"/>
      <x:c r="AE704" s="4"/>
      <x:c r="AF704" s="4"/>
      <x:c r="AG704" s="4"/>
      <x:c r="AH704" s="27" t="str">
        <x:v>Non applicable : aucun PNG accepté documenté à V69</x:v>
      </x:c>
      <x:c r="AI704" s="27" t="str">
        <x:v>Aucune correspondance retrouvée</x:v>
      </x:c>
      <x:c r="AJ704" s="52"/>
    </x:row>
    <x:row r="705" ht="29" customHeight="1">
      <x:c r="A705" s="4" t="str">
        <x:v>spiked-tail--battlemasters-09</x:v>
      </x:c>
      <x:c r="B705" s="4" t="str">
        <x:v>Lignée Spiked Tail</x:v>
      </x:c>
      <x:c r="C705" s="4" t="str">
        <x:v>Battlemasters</x:v>
      </x:c>
      <x:c r="D705" s="45" t="n">
        <x:v>9</x:v>
      </x:c>
      <x:c r="E705" s="27" t="str">
        <x:v>Pas faite</x:v>
      </x:c>
      <x:c r="F705" s="27" t="str">
        <x:v>Aucune référence retrouvée dans le périmètre audité</x:v>
      </x:c>
      <x:c r="G705" s="27" t="str">
        <x:v>Produire le PNG à partir de la fiche, puis sauvegarder et intégrer</x:v>
      </x:c>
      <x:c r="H705" s="27" t="str">
        <x:v>Catalogue 4 069</x:v>
      </x:c>
      <x:c r="I705" s="27" t="str">
        <x:v>Vétéran des exercices</x:v>
      </x:c>
      <x:c r="J705" s="4" t="str">
        <x:v>spiked-tail</x:v>
      </x:c>
      <x:c r="K705" s="4" t="str">
        <x:v>battlemasters</x:v>
      </x:c>
      <x:c r="L705" s="4" t="str">
        <x:v>Oui</x:v>
      </x:c>
      <x:c r="M705" s="4" t="str">
        <x:v>adult</x:v>
      </x:c>
      <x:c r="N705" s="4"/>
      <x:c r="O7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27" t="str">
        <x:v>olive bronze</x:v>
      </x:c>
      <x:c r="Q705" s="27" t="str">
        <x:v>acier bleui</x:v>
      </x:c>
      <x:c r="R705" s="27" t="str">
        <x:v>cuivre mat</x:v>
      </x:c>
      <x:c r="S705" s="27" t="str">
        <x:v>Découvert</x:v>
      </x:c>
      <x:c r="T705" s="27" t="str">
        <x:v>attitude expérimentée immobile</x:v>
      </x:c>
      <x:c r="U705" s="4" t="str">
        <x:v>Non</x:v>
      </x:c>
      <x:c r="V705" s="4" t="str">
        <x:v>remaining-at-v69</x:v>
      </x:c>
      <x:c r="W705" s="4" t="str">
        <x:v>Non</x:v>
      </x:c>
      <x:c r="X705" s="4" t="str">
        <x:v>Non</x:v>
      </x:c>
      <x:c r="Y705" s="4" t="str">
        <x:v>Non</x:v>
      </x:c>
      <x:c r="Z705" s="36" t="n">
        <x:v>0</x:v>
      </x:c>
      <x:c r="AA705" s="27"/>
      <x:c r="AB705" s="48"/>
      <x:c r="AC705" s="48"/>
      <x:c r="AD705" s="48"/>
      <x:c r="AE705" s="4"/>
      <x:c r="AF705" s="4"/>
      <x:c r="AG705" s="4"/>
      <x:c r="AH705" s="27" t="str">
        <x:v>Non applicable : aucun PNG accepté documenté à V69</x:v>
      </x:c>
      <x:c r="AI705" s="27" t="str">
        <x:v>Aucune correspondance retrouvée</x:v>
      </x:c>
      <x:c r="AJ705" s="52"/>
    </x:row>
    <x:row r="706" ht="29" customHeight="1">
      <x:c r="A706" s="4" t="str">
        <x:v>spiked-tail--battlemasters-10</x:v>
      </x:c>
      <x:c r="B706" s="4" t="str">
        <x:v>Lignée Spiked Tail</x:v>
      </x:c>
      <x:c r="C706" s="4" t="str">
        <x:v>Battlemasters</x:v>
      </x:c>
      <x:c r="D706" s="45" t="n">
        <x:v>10</x:v>
      </x:c>
      <x:c r="E706" s="27" t="str">
        <x:v>Pas faite</x:v>
      </x:c>
      <x:c r="F706" s="27" t="str">
        <x:v>Aucune référence retrouvée dans le périmètre audité</x:v>
      </x:c>
      <x:c r="G706" s="27" t="str">
        <x:v>Produire le PNG à partir de la fiche, puis sauvegarder et intégrer</x:v>
      </x:c>
      <x:c r="H706" s="27" t="str">
        <x:v>Catalogue 4 069</x:v>
      </x:c>
      <x:c r="I706" s="27" t="str">
        <x:v>Premier maître</x:v>
      </x:c>
      <x:c r="J706" s="4" t="str">
        <x:v>spiked-tail</x:v>
      </x:c>
      <x:c r="K706" s="4" t="str">
        <x:v>battlemasters</x:v>
      </x:c>
      <x:c r="L706" s="4" t="str">
        <x:v>Oui</x:v>
      </x:c>
      <x:c r="M706" s="4" t="str">
        <x:v>adult</x:v>
      </x:c>
      <x:c r="N706" s="4"/>
      <x:c r="O7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27" t="str">
        <x:v>ocre sombre</x:v>
      </x:c>
      <x:c r="Q706" s="27" t="str">
        <x:v>graphite</x:v>
      </x:c>
      <x:c r="R706" s="27" t="str">
        <x:v>bronze pâle</x:v>
      </x:c>
      <x:c r="S706" s="27" t="str">
        <x:v>Découvert</x:v>
      </x:c>
      <x:c r="T706" s="27" t="str">
        <x:v>présence assurée, légère rotation du thorax</x:v>
      </x:c>
      <x:c r="U706" s="4" t="str">
        <x:v>Non</x:v>
      </x:c>
      <x:c r="V706" s="4" t="str">
        <x:v>remaining-at-v69</x:v>
      </x:c>
      <x:c r="W706" s="4" t="str">
        <x:v>Non</x:v>
      </x:c>
      <x:c r="X706" s="4" t="str">
        <x:v>Non</x:v>
      </x:c>
      <x:c r="Y706" s="4" t="str">
        <x:v>Non</x:v>
      </x:c>
      <x:c r="Z706" s="36" t="n">
        <x:v>0</x:v>
      </x:c>
      <x:c r="AA706" s="27"/>
      <x:c r="AB706" s="48"/>
      <x:c r="AC706" s="48"/>
      <x:c r="AD706" s="48"/>
      <x:c r="AE706" s="4"/>
      <x:c r="AF706" s="4"/>
      <x:c r="AG706" s="4"/>
      <x:c r="AH706" s="27" t="str">
        <x:v>Non applicable : aucun PNG accepté documenté à V69</x:v>
      </x:c>
      <x:c r="AI706" s="27" t="str">
        <x:v>Aucune correspondance retrouvée</x:v>
      </x:c>
      <x:c r="AJ706" s="52"/>
    </x:row>
    <x:row r="707" ht="29" customHeight="1">
      <x:c r="A707" s="4" t="str">
        <x:v>spiked-tail--leaders-01</x:v>
      </x:c>
      <x:c r="B707" s="4" t="str">
        <x:v>Lignée Spiked Tail</x:v>
      </x:c>
      <x:c r="C707" s="4" t="str">
        <x:v>Leaders / chefs de chasse</x:v>
      </x:c>
      <x:c r="D707" s="45" t="n">
        <x:v>1</x:v>
      </x:c>
      <x:c r="E707" s="27" t="str">
        <x:v>Présente dans main</x:v>
      </x:c>
      <x:c r="F707" s="27" t="str">
        <x:v>Galerie et codex</x:v>
      </x:c>
      <x:c r="G707" s="27" t="str">
        <x:v>Conserver ; vérifier le rendu selon l’usage indiqué</x:v>
      </x:c>
      <x:c r="H707" s="27" t="str">
        <x:v>Catalogue 4 069</x:v>
      </x:c>
      <x:c r="I707" s="27" t="str">
        <x:v>Leaders / chefs de chasse 01</x:v>
      </x:c>
      <x:c r="J707" s="4" t="str">
        <x:v>spiked-tail</x:v>
      </x:c>
      <x:c r="K707" s="4" t="str">
        <x:v>leaders</x:v>
      </x:c>
      <x:c r="L707" s="4" t="str">
        <x:v>Non</x:v>
      </x:c>
      <x:c r="M707" s="4" t="str">
        <x:v>Non renseigné</x:v>
      </x:c>
      <x:c r="N707" s="4"/>
      <x:c r="O707" s="27"/>
      <x:c r="P707" s="27"/>
      <x:c r="Q707" s="27"/>
      <x:c r="R707" s="27"/>
      <x:c r="S707" s="27"/>
      <x:c r="T707" s="27"/>
      <x:c r="U707" s="4" t="str">
        <x:v>Oui</x:v>
      </x:c>
      <x:c r="V707" s="4" t="str">
        <x:v>baseline-v6</x:v>
      </x:c>
      <x:c r="W707" s="4" t="str">
        <x:v>Oui</x:v>
      </x:c>
      <x:c r="X707" s="4" t="str">
        <x:v>Non</x:v>
      </x:c>
      <x:c r="Y707" s="4" t="str">
        <x:v>Non</x:v>
      </x:c>
      <x:c r="Z707" s="36" t="n">
        <x:v>0</x:v>
      </x:c>
      <x:c r="AA707" s="27" t="str">
        <x:v>Chemin blob présent dans l’arbre Git audité ; SHA256 déclaré par le registre, pixels non retéléchargés. Audit du code et des références ; aucun déploiement ni affichage en navigateur observé.</x:v>
      </x:c>
      <x:c r="AB707" s="48" t="str">
        <x:v>https://github.com/darknigthmare/yautja-la-longue-chasse/blob/536ac53335e440747f6eccedd2cd757d1f817a99/public/game/imports/v85/library/d0f964cab325b41121a42b0bc5c7497b1761c3899a7b895a0d959ea578ac1ce9.png</x:v>
      </x:c>
      <x:c r="AC707" s="48" t="str">
        <x:v>https://github.com/darknigthmare/yautja-la-longue-chasse/blob/536ac53335e440747f6eccedd2cd757d1f817a99/app/game/data/recentSpriteLibraryV85.json</x:v>
      </x:c>
      <x:c r="AD707" s="48"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27" t="str">
        <x:v>Archive candidate présente sur Drive ; PNG individuel non revérifié dans cet audit</x:v>
      </x:c>
      <x:c r="AI707" s="27" t="str">
        <x:v>ID exact + SHA de version acceptée déclaré</x:v>
      </x:c>
      <x:c r="AJ707" s="52"/>
    </x:row>
    <x:row r="708" ht="29" customHeight="1">
      <x:c r="A708" s="4" t="str">
        <x:v>spiked-tail--leaders-02</x:v>
      </x:c>
      <x:c r="B708" s="4" t="str">
        <x:v>Lignée Spiked Tail</x:v>
      </x:c>
      <x:c r="C708" s="4" t="str">
        <x:v>Leaders / chefs de chasse</x:v>
      </x:c>
      <x:c r="D708" s="45" t="n">
        <x:v>2</x:v>
      </x:c>
      <x:c r="E708" s="27" t="str">
        <x:v>Pas faite</x:v>
      </x:c>
      <x:c r="F708" s="27" t="str">
        <x:v>Aucune référence retrouvée dans le périmètre audité</x:v>
      </x:c>
      <x:c r="G708" s="27" t="str">
        <x:v>Produire le PNG à partir de la fiche, puis sauvegarder et intégrer</x:v>
      </x:c>
      <x:c r="H708" s="27" t="str">
        <x:v>Catalogue 4 069</x:v>
      </x:c>
      <x:c r="I708" s="27" t="str">
        <x:v>Chef des éclaireurs</x:v>
      </x:c>
      <x:c r="J708" s="4" t="str">
        <x:v>spiked-tail</x:v>
      </x:c>
      <x:c r="K708" s="4" t="str">
        <x:v>leaders</x:v>
      </x:c>
      <x:c r="L708" s="4" t="str">
        <x:v>Non</x:v>
      </x:c>
      <x:c r="M708" s="4" t="str">
        <x:v>adult</x:v>
      </x:c>
      <x:c r="N708" s="4"/>
      <x:c r="O7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27" t="str">
        <x:v>cuivre gris</x:v>
      </x:c>
      <x:c r="Q708" s="27" t="str">
        <x:v>acier mat</x:v>
      </x:c>
      <x:c r="R708" s="27" t="str">
        <x:v>vert désaturé</x:v>
      </x:c>
      <x:c r="S708" s="27" t="str">
        <x:v>Découvert</x:v>
      </x:c>
      <x:c r="T708" s="27" t="str">
        <x:v>posture d’observation en trois quarts droite</x:v>
      </x:c>
      <x:c r="U708" s="4" t="str">
        <x:v>Non</x:v>
      </x:c>
      <x:c r="V708" s="4" t="str">
        <x:v>remaining-at-v69</x:v>
      </x:c>
      <x:c r="W708" s="4" t="str">
        <x:v>Non</x:v>
      </x:c>
      <x:c r="X708" s="4" t="str">
        <x:v>Non</x:v>
      </x:c>
      <x:c r="Y708" s="4" t="str">
        <x:v>Non</x:v>
      </x:c>
      <x:c r="Z708" s="36" t="n">
        <x:v>0</x:v>
      </x:c>
      <x:c r="AA708" s="27"/>
      <x:c r="AB708" s="48"/>
      <x:c r="AC708" s="48"/>
      <x:c r="AD708" s="48"/>
      <x:c r="AE708" s="4"/>
      <x:c r="AF708" s="4"/>
      <x:c r="AG708" s="4"/>
      <x:c r="AH708" s="27" t="str">
        <x:v>Non applicable : aucun PNG accepté documenté à V69</x:v>
      </x:c>
      <x:c r="AI708" s="27" t="str">
        <x:v>Aucune correspondance retrouvée</x:v>
      </x:c>
      <x:c r="AJ708" s="52"/>
    </x:row>
    <x:row r="709" ht="29" customHeight="1">
      <x:c r="A709" s="4" t="str">
        <x:v>spiked-tail--leaders-03</x:v>
      </x:c>
      <x:c r="B709" s="4" t="str">
        <x:v>Lignée Spiked Tail</x:v>
      </x:c>
      <x:c r="C709" s="4" t="str">
        <x:v>Leaders / chefs de chasse</x:v>
      </x:c>
      <x:c r="D709" s="45" t="n">
        <x:v>3</x:v>
      </x:c>
      <x:c r="E709" s="27" t="str">
        <x:v>Pas faite</x:v>
      </x:c>
      <x:c r="F709" s="27" t="str">
        <x:v>Aucune référence retrouvée dans le périmètre audité</x:v>
      </x:c>
      <x:c r="G709" s="27" t="str">
        <x:v>Produire le PNG à partir de la fiche, puis sauvegarder et intégrer</x:v>
      </x:c>
      <x:c r="H709" s="27" t="str">
        <x:v>Catalogue 4 069</x:v>
      </x:c>
      <x:c r="I709" s="27" t="str">
        <x:v>Capitaine des passages</x:v>
      </x:c>
      <x:c r="J709" s="4" t="str">
        <x:v>spiked-tail</x:v>
      </x:c>
      <x:c r="K709" s="4" t="str">
        <x:v>leaders</x:v>
      </x:c>
      <x:c r="L709" s="4" t="str">
        <x:v>Non</x:v>
      </x:c>
      <x:c r="M709" s="4" t="str">
        <x:v>adult</x:v>
      </x:c>
      <x:c r="N709" s="4"/>
      <x:c r="O7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27" t="str">
        <x:v>brun ocre</x:v>
      </x:c>
      <x:c r="Q709" s="27" t="str">
        <x:v>métal ardoise</x:v>
      </x:c>
      <x:c r="R709" s="27" t="str">
        <x:v>ocre</x:v>
      </x:c>
      <x:c r="S709" s="27" t="str">
        <x:v>Découvert</x:v>
      </x:c>
      <x:c r="T709" s="27" t="str">
        <x:v>appui stable et épaules détendues</x:v>
      </x:c>
      <x:c r="U709" s="4" t="str">
        <x:v>Non</x:v>
      </x:c>
      <x:c r="V709" s="4" t="str">
        <x:v>remaining-at-v69</x:v>
      </x:c>
      <x:c r="W709" s="4" t="str">
        <x:v>Non</x:v>
      </x:c>
      <x:c r="X709" s="4" t="str">
        <x:v>Non</x:v>
      </x:c>
      <x:c r="Y709" s="4" t="str">
        <x:v>Non</x:v>
      </x:c>
      <x:c r="Z709" s="36" t="n">
        <x:v>0</x:v>
      </x:c>
      <x:c r="AA709" s="27"/>
      <x:c r="AB709" s="48"/>
      <x:c r="AC709" s="48"/>
      <x:c r="AD709" s="48"/>
      <x:c r="AE709" s="4"/>
      <x:c r="AF709" s="4"/>
      <x:c r="AG709" s="4"/>
      <x:c r="AH709" s="27" t="str">
        <x:v>Non applicable : aucun PNG accepté documenté à V69</x:v>
      </x:c>
      <x:c r="AI709" s="27" t="str">
        <x:v>Aucune correspondance retrouvée</x:v>
      </x:c>
      <x:c r="AJ709" s="52"/>
    </x:row>
    <x:row r="710" ht="29" customHeight="1">
      <x:c r="A710" s="4" t="str">
        <x:v>spiked-tail--leaders-04</x:v>
      </x:c>
      <x:c r="B710" s="4" t="str">
        <x:v>Lignée Spiked Tail</x:v>
      </x:c>
      <x:c r="C710" s="4" t="str">
        <x:v>Leaders / chefs de chasse</x:v>
      </x:c>
      <x:c r="D710" s="45" t="n">
        <x:v>4</x:v>
      </x:c>
      <x:c r="E710" s="27" t="str">
        <x:v>Pas faite</x:v>
      </x:c>
      <x:c r="F710" s="27" t="str">
        <x:v>Aucune référence retrouvée dans le périmètre audité</x:v>
      </x:c>
      <x:c r="G710" s="27" t="str">
        <x:v>Produire le PNG à partir de la fiche, puis sauvegarder et intégrer</x:v>
      </x:c>
      <x:c r="H710" s="27" t="str">
        <x:v>Catalogue 4 069</x:v>
      </x:c>
      <x:c r="I710" s="27" t="str">
        <x:v>Chef de la poursuite</x:v>
      </x:c>
      <x:c r="J710" s="4" t="str">
        <x:v>spiked-tail</x:v>
      </x:c>
      <x:c r="K710" s="4" t="str">
        <x:v>leaders</x:v>
      </x:c>
      <x:c r="L710" s="4" t="str">
        <x:v>Non</x:v>
      </x:c>
      <x:c r="M710" s="4" t="str">
        <x:v>adult</x:v>
      </x:c>
      <x:c r="N710" s="4"/>
      <x:c r="O7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27" t="str">
        <x:v>olive bronze</x:v>
      </x:c>
      <x:c r="Q710" s="27" t="str">
        <x:v>cuivre oxydé discret</x:v>
      </x:c>
      <x:c r="R710" s="27" t="str">
        <x:v>noir mat</x:v>
      </x:c>
      <x:c r="S710" s="27" t="str">
        <x:v>Découvert</x:v>
      </x:c>
      <x:c r="T710" s="27" t="str">
        <x:v>léger transfert du poids, silhouette entière</x:v>
      </x:c>
      <x:c r="U710" s="4" t="str">
        <x:v>Non</x:v>
      </x:c>
      <x:c r="V710" s="4" t="str">
        <x:v>remaining-at-v69</x:v>
      </x:c>
      <x:c r="W710" s="4" t="str">
        <x:v>Non</x:v>
      </x:c>
      <x:c r="X710" s="4" t="str">
        <x:v>Non</x:v>
      </x:c>
      <x:c r="Y710" s="4" t="str">
        <x:v>Non</x:v>
      </x:c>
      <x:c r="Z710" s="36" t="n">
        <x:v>0</x:v>
      </x:c>
      <x:c r="AA710" s="27"/>
      <x:c r="AB710" s="48"/>
      <x:c r="AC710" s="48"/>
      <x:c r="AD710" s="48"/>
      <x:c r="AE710" s="4"/>
      <x:c r="AF710" s="4"/>
      <x:c r="AG710" s="4"/>
      <x:c r="AH710" s="27" t="str">
        <x:v>Non applicable : aucun PNG accepté documenté à V69</x:v>
      </x:c>
      <x:c r="AI710" s="27" t="str">
        <x:v>Aucune correspondance retrouvée</x:v>
      </x:c>
      <x:c r="AJ710" s="52"/>
    </x:row>
    <x:row r="711" ht="29" customHeight="1">
      <x:c r="A711" s="4" t="str">
        <x:v>spiked-tail--leaders-05</x:v>
      </x:c>
      <x:c r="B711" s="4" t="str">
        <x:v>Lignée Spiked Tail</x:v>
      </x:c>
      <x:c r="C711" s="4" t="str">
        <x:v>Leaders / chefs de chasse</x:v>
      </x:c>
      <x:c r="D711" s="45" t="n">
        <x:v>5</x:v>
      </x:c>
      <x:c r="E711" s="27" t="str">
        <x:v>Pas faite</x:v>
      </x:c>
      <x:c r="F711" s="27" t="str">
        <x:v>Aucune référence retrouvée dans le périmètre audité</x:v>
      </x:c>
      <x:c r="G711" s="27" t="str">
        <x:v>Produire le PNG à partir de la fiche, puis sauvegarder et intégrer</x:v>
      </x:c>
      <x:c r="H711" s="27" t="str">
        <x:v>Catalogue 4 069</x:v>
      </x:c>
      <x:c r="I711" s="27" t="str">
        <x:v>Capitaine des relais</x:v>
      </x:c>
      <x:c r="J711" s="4" t="str">
        <x:v>spiked-tail</x:v>
      </x:c>
      <x:c r="K711" s="4" t="str">
        <x:v>leaders</x:v>
      </x:c>
      <x:c r="L711" s="4" t="str">
        <x:v>Non</x:v>
      </x:c>
      <x:c r="M711" s="4" t="str">
        <x:v>adult</x:v>
      </x:c>
      <x:c r="N711" s="4"/>
      <x:c r="O7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27" t="str">
        <x:v>ocre sombre</x:v>
      </x:c>
      <x:c r="Q711" s="27" t="str">
        <x:v>titane sombre</x:v>
      </x:c>
      <x:c r="R711" s="27" t="str">
        <x:v>bordeaux</x:v>
      </x:c>
      <x:c r="S711" s="27" t="str">
        <x:v>Découvert</x:v>
      </x:c>
      <x:c r="T711" s="27" t="str">
        <x:v>posture de contrôle calme, mains lisibles</x:v>
      </x:c>
      <x:c r="U711" s="4" t="str">
        <x:v>Non</x:v>
      </x:c>
      <x:c r="V711" s="4" t="str">
        <x:v>remaining-at-v69</x:v>
      </x:c>
      <x:c r="W711" s="4" t="str">
        <x:v>Non</x:v>
      </x:c>
      <x:c r="X711" s="4" t="str">
        <x:v>Non</x:v>
      </x:c>
      <x:c r="Y711" s="4" t="str">
        <x:v>Non</x:v>
      </x:c>
      <x:c r="Z711" s="36" t="n">
        <x:v>0</x:v>
      </x:c>
      <x:c r="AA711" s="27"/>
      <x:c r="AB711" s="48"/>
      <x:c r="AC711" s="48"/>
      <x:c r="AD711" s="48"/>
      <x:c r="AE711" s="4"/>
      <x:c r="AF711" s="4"/>
      <x:c r="AG711" s="4"/>
      <x:c r="AH711" s="27" t="str">
        <x:v>Non applicable : aucun PNG accepté documenté à V69</x:v>
      </x:c>
      <x:c r="AI711" s="27" t="str">
        <x:v>Aucune correspondance retrouvée</x:v>
      </x:c>
      <x:c r="AJ711" s="52"/>
    </x:row>
    <x:row r="712" ht="29" customHeight="1">
      <x:c r="A712" s="4" t="str">
        <x:v>spiked-tail--leaders-06</x:v>
      </x:c>
      <x:c r="B712" s="4" t="str">
        <x:v>Lignée Spiked Tail</x:v>
      </x:c>
      <x:c r="C712" s="4" t="str">
        <x:v>Leaders / chefs de chasse</x:v>
      </x:c>
      <x:c r="D712" s="45" t="n">
        <x:v>6</x:v>
      </x:c>
      <x:c r="E712" s="27" t="str">
        <x:v>Pas faite</x:v>
      </x:c>
      <x:c r="F712" s="27" t="str">
        <x:v>Aucune référence retrouvée dans le périmètre audité</x:v>
      </x:c>
      <x:c r="G712" s="27" t="str">
        <x:v>Produire le PNG à partir de la fiche, puis sauvegarder et intégrer</x:v>
      </x:c>
      <x:c r="H712" s="27" t="str">
        <x:v>Catalogue 4 069</x:v>
      </x:c>
      <x:c r="I712" s="27" t="str">
        <x:v>Chef au disque</x:v>
      </x:c>
      <x:c r="J712" s="4" t="str">
        <x:v>spiked-tail</x:v>
      </x:c>
      <x:c r="K712" s="4" t="str">
        <x:v>leaders</x:v>
      </x:c>
      <x:c r="L712" s="4" t="str">
        <x:v>Non</x:v>
      </x:c>
      <x:c r="M712" s="4" t="str">
        <x:v>adult</x:v>
      </x:c>
      <x:c r="N712" s="4"/>
      <x:c r="O7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27" t="str">
        <x:v>or brun</x:v>
      </x:c>
      <x:c r="Q712" s="27" t="str">
        <x:v>bronze ancien</x:v>
      </x:c>
      <x:c r="R712" s="27" t="str">
        <x:v>gris pierre</x:v>
      </x:c>
      <x:c r="S712" s="27" t="str">
        <x:v>Découvert</x:v>
      </x:c>
      <x:c r="T712" s="27" t="str">
        <x:v>bras tenus près du corps sans masquer les accessoires</x:v>
      </x:c>
      <x:c r="U712" s="4" t="str">
        <x:v>Non</x:v>
      </x:c>
      <x:c r="V712" s="4" t="str">
        <x:v>remaining-at-v69</x:v>
      </x:c>
      <x:c r="W712" s="4" t="str">
        <x:v>Non</x:v>
      </x:c>
      <x:c r="X712" s="4" t="str">
        <x:v>Non</x:v>
      </x:c>
      <x:c r="Y712" s="4" t="str">
        <x:v>Non</x:v>
      </x:c>
      <x:c r="Z712" s="36" t="n">
        <x:v>0</x:v>
      </x:c>
      <x:c r="AA712" s="27"/>
      <x:c r="AB712" s="48"/>
      <x:c r="AC712" s="48"/>
      <x:c r="AD712" s="48"/>
      <x:c r="AE712" s="4"/>
      <x:c r="AF712" s="4"/>
      <x:c r="AG712" s="4"/>
      <x:c r="AH712" s="27" t="str">
        <x:v>Non applicable : aucun PNG accepté documenté à V69</x:v>
      </x:c>
      <x:c r="AI712" s="27" t="str">
        <x:v>Aucune correspondance retrouvée</x:v>
      </x:c>
      <x:c r="AJ712" s="52"/>
    </x:row>
    <x:row r="713" ht="29" customHeight="1">
      <x:c r="A713" s="4" t="str">
        <x:v>spiked-tail--leaders-07</x:v>
      </x:c>
      <x:c r="B713" s="4" t="str">
        <x:v>Lignée Spiked Tail</x:v>
      </x:c>
      <x:c r="C713" s="4" t="str">
        <x:v>Leaders / chefs de chasse</x:v>
      </x:c>
      <x:c r="D713" s="45" t="n">
        <x:v>7</x:v>
      </x:c>
      <x:c r="E713" s="27" t="str">
        <x:v>Pas faite</x:v>
      </x:c>
      <x:c r="F713" s="27" t="str">
        <x:v>Aucune référence retrouvée dans le périmètre audité</x:v>
      </x:c>
      <x:c r="G713" s="27" t="str">
        <x:v>Produire le PNG à partir de la fiche, puis sauvegarder et intégrer</x:v>
      </x:c>
      <x:c r="H713" s="27" t="str">
        <x:v>Catalogue 4 069</x:v>
      </x:c>
      <x:c r="I713" s="27" t="str">
        <x:v>Capitaine de l’arrière-garde</x:v>
      </x:c>
      <x:c r="J713" s="4" t="str">
        <x:v>spiked-tail</x:v>
      </x:c>
      <x:c r="K713" s="4" t="str">
        <x:v>leaders</x:v>
      </x:c>
      <x:c r="L713" s="4" t="str">
        <x:v>Non</x:v>
      </x:c>
      <x:c r="M713" s="4" t="str">
        <x:v>adult</x:v>
      </x:c>
      <x:c r="N713" s="4"/>
      <x:c r="O7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27" t="str">
        <x:v>cuivre gris</x:v>
      </x:c>
      <x:c r="Q713" s="27" t="str">
        <x:v>acier patiné</x:v>
      </x:c>
      <x:c r="R713" s="27" t="str">
        <x:v>bleu profond</x:v>
      </x:c>
      <x:c r="S713" s="27" t="str">
        <x:v>Découvert</x:v>
      </x:c>
      <x:c r="T713" s="27" t="str">
        <x:v>geste discret de coordination</x:v>
      </x:c>
      <x:c r="U713" s="4" t="str">
        <x:v>Non</x:v>
      </x:c>
      <x:c r="V713" s="4" t="str">
        <x:v>remaining-at-v69</x:v>
      </x:c>
      <x:c r="W713" s="4" t="str">
        <x:v>Non</x:v>
      </x:c>
      <x:c r="X713" s="4" t="str">
        <x:v>Non</x:v>
      </x:c>
      <x:c r="Y713" s="4" t="str">
        <x:v>Non</x:v>
      </x:c>
      <x:c r="Z713" s="36" t="n">
        <x:v>0</x:v>
      </x:c>
      <x:c r="AA713" s="27"/>
      <x:c r="AB713" s="48"/>
      <x:c r="AC713" s="48"/>
      <x:c r="AD713" s="48"/>
      <x:c r="AE713" s="4"/>
      <x:c r="AF713" s="4"/>
      <x:c r="AG713" s="4"/>
      <x:c r="AH713" s="27" t="str">
        <x:v>Non applicable : aucun PNG accepté documenté à V69</x:v>
      </x:c>
      <x:c r="AI713" s="27" t="str">
        <x:v>Aucune correspondance retrouvée</x:v>
      </x:c>
      <x:c r="AJ713" s="52"/>
    </x:row>
    <x:row r="714" ht="29" customHeight="1">
      <x:c r="A714" s="4" t="str">
        <x:v>spiked-tail--leaders-08</x:v>
      </x:c>
      <x:c r="B714" s="4" t="str">
        <x:v>Lignée Spiked Tail</x:v>
      </x:c>
      <x:c r="C714" s="4" t="str">
        <x:v>Leaders / chefs de chasse</x:v>
      </x:c>
      <x:c r="D714" s="45" t="n">
        <x:v>8</x:v>
      </x:c>
      <x:c r="E714" s="27" t="str">
        <x:v>Pas faite</x:v>
      </x:c>
      <x:c r="F714" s="27" t="str">
        <x:v>Aucune référence retrouvée dans le périmètre audité</x:v>
      </x:c>
      <x:c r="G714" s="27" t="str">
        <x:v>Produire le PNG à partir de la fiche, puis sauvegarder et intégrer</x:v>
      </x:c>
      <x:c r="H714" s="27" t="str">
        <x:v>Catalogue 4 069</x:v>
      </x:c>
      <x:c r="I714" s="27" t="str">
        <x:v>Chef des observateurs</x:v>
      </x:c>
      <x:c r="J714" s="4" t="str">
        <x:v>spiked-tail</x:v>
      </x:c>
      <x:c r="K714" s="4" t="str">
        <x:v>leaders</x:v>
      </x:c>
      <x:c r="L714" s="4" t="str">
        <x:v>Non</x:v>
      </x:c>
      <x:c r="M714" s="4" t="str">
        <x:v>adult</x:v>
      </x:c>
      <x:c r="N714" s="4"/>
      <x:c r="O7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27" t="str">
        <x:v>brun ocre</x:v>
      </x:c>
      <x:c r="Q714" s="27" t="str">
        <x:v>bronze patiné</x:v>
      </x:c>
      <x:c r="R714" s="27" t="str">
        <x:v>gris charbon</x:v>
      </x:c>
      <x:c r="S714" s="27" t="str">
        <x:v>Découvert</x:v>
      </x:c>
      <x:c r="T714" s="27" t="str">
        <x:v>arme ou outil tenu bas, loin des jambes</x:v>
      </x:c>
      <x:c r="U714" s="4" t="str">
        <x:v>Non</x:v>
      </x:c>
      <x:c r="V714" s="4" t="str">
        <x:v>remaining-at-v69</x:v>
      </x:c>
      <x:c r="W714" s="4" t="str">
        <x:v>Non</x:v>
      </x:c>
      <x:c r="X714" s="4" t="str">
        <x:v>Non</x:v>
      </x:c>
      <x:c r="Y714" s="4" t="str">
        <x:v>Non</x:v>
      </x:c>
      <x:c r="Z714" s="36" t="n">
        <x:v>0</x:v>
      </x:c>
      <x:c r="AA714" s="27"/>
      <x:c r="AB714" s="48"/>
      <x:c r="AC714" s="48"/>
      <x:c r="AD714" s="48"/>
      <x:c r="AE714" s="4"/>
      <x:c r="AF714" s="4"/>
      <x:c r="AG714" s="4"/>
      <x:c r="AH714" s="27" t="str">
        <x:v>Non applicable : aucun PNG accepté documenté à V69</x:v>
      </x:c>
      <x:c r="AI714" s="27" t="str">
        <x:v>Aucune correspondance retrouvée</x:v>
      </x:c>
      <x:c r="AJ714" s="52"/>
    </x:row>
    <x:row r="715" ht="29" customHeight="1">
      <x:c r="A715" s="4" t="str">
        <x:v>spiked-tail--leaders-09</x:v>
      </x:c>
      <x:c r="B715" s="4" t="str">
        <x:v>Lignée Spiked Tail</x:v>
      </x:c>
      <x:c r="C715" s="4" t="str">
        <x:v>Leaders / chefs de chasse</x:v>
      </x:c>
      <x:c r="D715" s="45" t="n">
        <x:v>9</x:v>
      </x:c>
      <x:c r="E715" s="27" t="str">
        <x:v>Pas faite</x:v>
      </x:c>
      <x:c r="F715" s="27" t="str">
        <x:v>Aucune référence retrouvée dans le périmètre audité</x:v>
      </x:c>
      <x:c r="G715" s="27" t="str">
        <x:v>Produire le PNG à partir de la fiche, puis sauvegarder et intégrer</x:v>
      </x:c>
      <x:c r="H715" s="27" t="str">
        <x:v>Catalogue 4 069</x:v>
      </x:c>
      <x:c r="I715" s="27" t="str">
        <x:v>Vétéran des expéditions</x:v>
      </x:c>
      <x:c r="J715" s="4" t="str">
        <x:v>spiked-tail</x:v>
      </x:c>
      <x:c r="K715" s="4" t="str">
        <x:v>leaders</x:v>
      </x:c>
      <x:c r="L715" s="4" t="str">
        <x:v>Non</x:v>
      </x:c>
      <x:c r="M715" s="4" t="str">
        <x:v>adult</x:v>
      </x:c>
      <x:c r="N715" s="4"/>
      <x:c r="O7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27" t="str">
        <x:v>olive bronze</x:v>
      </x:c>
      <x:c r="Q715" s="27" t="str">
        <x:v>acier bleui</x:v>
      </x:c>
      <x:c r="R715" s="27" t="str">
        <x:v>cuivre mat</x:v>
      </x:c>
      <x:c r="S715" s="27" t="str">
        <x:v>Découvert</x:v>
      </x:c>
      <x:c r="T715" s="27" t="str">
        <x:v>attitude expérimentée immobile</x:v>
      </x:c>
      <x:c r="U715" s="4" t="str">
        <x:v>Non</x:v>
      </x:c>
      <x:c r="V715" s="4" t="str">
        <x:v>remaining-at-v69</x:v>
      </x:c>
      <x:c r="W715" s="4" t="str">
        <x:v>Non</x:v>
      </x:c>
      <x:c r="X715" s="4" t="str">
        <x:v>Non</x:v>
      </x:c>
      <x:c r="Y715" s="4" t="str">
        <x:v>Non</x:v>
      </x:c>
      <x:c r="Z715" s="36" t="n">
        <x:v>0</x:v>
      </x:c>
      <x:c r="AA715" s="27"/>
      <x:c r="AB715" s="48"/>
      <x:c r="AC715" s="48"/>
      <x:c r="AD715" s="48"/>
      <x:c r="AE715" s="4"/>
      <x:c r="AF715" s="4"/>
      <x:c r="AG715" s="4"/>
      <x:c r="AH715" s="27" t="str">
        <x:v>Non applicable : aucun PNG accepté documenté à V69</x:v>
      </x:c>
      <x:c r="AI715" s="27" t="str">
        <x:v>Aucune correspondance retrouvée</x:v>
      </x:c>
      <x:c r="AJ715" s="52"/>
    </x:row>
    <x:row r="716" ht="29" customHeight="1">
      <x:c r="A716" s="4" t="str">
        <x:v>spiked-tail--leaders-10</x:v>
      </x:c>
      <x:c r="B716" s="4" t="str">
        <x:v>Lignée Spiked Tail</x:v>
      </x:c>
      <x:c r="C716" s="4" t="str">
        <x:v>Leaders / chefs de chasse</x:v>
      </x:c>
      <x:c r="D716" s="45" t="n">
        <x:v>10</x:v>
      </x:c>
      <x:c r="E716" s="27" t="str">
        <x:v>Pas faite</x:v>
      </x:c>
      <x:c r="F716" s="27" t="str">
        <x:v>Aucune référence retrouvée dans le périmètre audité</x:v>
      </x:c>
      <x:c r="G716" s="27" t="str">
        <x:v>Produire le PNG à partir de la fiche, puis sauvegarder et intégrer</x:v>
      </x:c>
      <x:c r="H716" s="27" t="str">
        <x:v>Catalogue 4 069</x:v>
      </x:c>
      <x:c r="I716" s="27" t="str">
        <x:v>Premier capitaine</x:v>
      </x:c>
      <x:c r="J716" s="4" t="str">
        <x:v>spiked-tail</x:v>
      </x:c>
      <x:c r="K716" s="4" t="str">
        <x:v>leaders</x:v>
      </x:c>
      <x:c r="L716" s="4" t="str">
        <x:v>Non</x:v>
      </x:c>
      <x:c r="M716" s="4" t="str">
        <x:v>adult</x:v>
      </x:c>
      <x:c r="N716" s="4"/>
      <x:c r="O7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27" t="str">
        <x:v>ocre sombre</x:v>
      </x:c>
      <x:c r="Q716" s="27" t="str">
        <x:v>graphite</x:v>
      </x:c>
      <x:c r="R716" s="27" t="str">
        <x:v>bronze pâle</x:v>
      </x:c>
      <x:c r="S716" s="27" t="str">
        <x:v>Découvert</x:v>
      </x:c>
      <x:c r="T716" s="27" t="str">
        <x:v>présence assurée, légère rotation du thorax</x:v>
      </x:c>
      <x:c r="U716" s="4" t="str">
        <x:v>Non</x:v>
      </x:c>
      <x:c r="V716" s="4" t="str">
        <x:v>remaining-at-v69</x:v>
      </x:c>
      <x:c r="W716" s="4" t="str">
        <x:v>Non</x:v>
      </x:c>
      <x:c r="X716" s="4" t="str">
        <x:v>Non</x:v>
      </x:c>
      <x:c r="Y716" s="4" t="str">
        <x:v>Non</x:v>
      </x:c>
      <x:c r="Z716" s="36" t="n">
        <x:v>0</x:v>
      </x:c>
      <x:c r="AA716" s="27"/>
      <x:c r="AB716" s="48"/>
      <x:c r="AC716" s="48"/>
      <x:c r="AD716" s="48"/>
      <x:c r="AE716" s="4"/>
      <x:c r="AF716" s="4"/>
      <x:c r="AG716" s="4"/>
      <x:c r="AH716" s="27" t="str">
        <x:v>Non applicable : aucun PNG accepté documenté à V69</x:v>
      </x:c>
      <x:c r="AI716" s="27" t="str">
        <x:v>Aucune correspondance retrouvée</x:v>
      </x:c>
      <x:c r="AJ716" s="52"/>
    </x:row>
    <x:row r="717" ht="29" customHeight="1">
      <x:c r="A717" s="4" t="str">
        <x:v>spiked-tail--adjutants-01</x:v>
      </x:c>
      <x:c r="B717" s="4" t="str">
        <x:v>Lignée Spiked Tail</x:v>
      </x:c>
      <x:c r="C717" s="4" t="str">
        <x:v>Adjutants</x:v>
      </x:c>
      <x:c r="D717" s="45" t="n">
        <x:v>1</x:v>
      </x:c>
      <x:c r="E717" s="27" t="str">
        <x:v>Présente dans main</x:v>
      </x:c>
      <x:c r="F717" s="27" t="str">
        <x:v>Galerie et codex</x:v>
      </x:c>
      <x:c r="G717" s="27" t="str">
        <x:v>Conserver ; vérifier le rendu selon l’usage indiqué</x:v>
      </x:c>
      <x:c r="H717" s="27" t="str">
        <x:v>Catalogue 4 069</x:v>
      </x:c>
      <x:c r="I717" s="27" t="str">
        <x:v>Adjutants 01</x:v>
      </x:c>
      <x:c r="J717" s="4" t="str">
        <x:v>spiked-tail</x:v>
      </x:c>
      <x:c r="K717" s="4" t="str">
        <x:v>adjutants</x:v>
      </x:c>
      <x:c r="L717" s="4" t="str">
        <x:v>Non</x:v>
      </x:c>
      <x:c r="M717" s="4" t="str">
        <x:v>Non renseigné</x:v>
      </x:c>
      <x:c r="N717" s="4"/>
      <x:c r="O717" s="27"/>
      <x:c r="P717" s="27"/>
      <x:c r="Q717" s="27"/>
      <x:c r="R717" s="27"/>
      <x:c r="S717" s="27"/>
      <x:c r="T717" s="27"/>
      <x:c r="U717" s="4" t="str">
        <x:v>Oui</x:v>
      </x:c>
      <x:c r="V717" s="4" t="str">
        <x:v>baseline-v6</x:v>
      </x:c>
      <x:c r="W717" s="4" t="str">
        <x:v>Oui</x:v>
      </x:c>
      <x:c r="X717" s="4" t="str">
        <x:v>Non</x:v>
      </x:c>
      <x:c r="Y717" s="4" t="str">
        <x:v>Non</x:v>
      </x:c>
      <x:c r="Z717" s="36" t="n">
        <x:v>0</x:v>
      </x:c>
      <x:c r="AA717" s="27" t="str">
        <x:v>Chemin blob présent dans l’arbre Git audité ; SHA256 déclaré par le registre, pixels non retéléchargés. Audit du code et des références ; aucun déploiement ni affichage en navigateur observé.</x:v>
      </x:c>
      <x:c r="AB717" s="48" t="str">
        <x:v>https://github.com/darknigthmare/yautja-la-longue-chasse/blob/536ac53335e440747f6eccedd2cd757d1f817a99/public/game/imports/v85/library/6f8938a650cc308171b46ed5473c5f17eff0d6728e14a398c4e583ec193c00f1.png</x:v>
      </x:c>
      <x:c r="AC717" s="48" t="str">
        <x:v>https://github.com/darknigthmare/yautja-la-longue-chasse/blob/536ac53335e440747f6eccedd2cd757d1f817a99/app/game/data/recentSpriteLibraryV85.json</x:v>
      </x:c>
      <x:c r="AD717" s="48"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27" t="str">
        <x:v>Archive candidate présente sur Drive ; PNG individuel non revérifié dans cet audit</x:v>
      </x:c>
      <x:c r="AI717" s="27" t="str">
        <x:v>ID exact + SHA de version acceptée déclaré</x:v>
      </x:c>
      <x:c r="AJ717" s="52"/>
    </x:row>
    <x:row r="718" ht="29" customHeight="1">
      <x:c r="A718" s="4" t="str">
        <x:v>spiked-tail--adjutants-02</x:v>
      </x:c>
      <x:c r="B718" s="4" t="str">
        <x:v>Lignée Spiked Tail</x:v>
      </x:c>
      <x:c r="C718" s="4" t="str">
        <x:v>Adjutants</x:v>
      </x:c>
      <x:c r="D718" s="45" t="n">
        <x:v>2</x:v>
      </x:c>
      <x:c r="E718" s="27" t="str">
        <x:v>Pas faite</x:v>
      </x:c>
      <x:c r="F718" s="27" t="str">
        <x:v>Aucune référence retrouvée dans le périmètre audité</x:v>
      </x:c>
      <x:c r="G718" s="27" t="str">
        <x:v>Produire le PNG à partir de la fiche, puis sauvegarder et intégrer</x:v>
      </x:c>
      <x:c r="H718" s="27" t="str">
        <x:v>Catalogue 4 069</x:v>
      </x:c>
      <x:c r="I718" s="27" t="str">
        <x:v>Adjoint aux routes</x:v>
      </x:c>
      <x:c r="J718" s="4" t="str">
        <x:v>spiked-tail</x:v>
      </x:c>
      <x:c r="K718" s="4" t="str">
        <x:v>adjutants</x:v>
      </x:c>
      <x:c r="L718" s="4" t="str">
        <x:v>Non</x:v>
      </x:c>
      <x:c r="M718" s="4" t="str">
        <x:v>adult</x:v>
      </x:c>
      <x:c r="N718" s="4"/>
      <x:c r="O7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27" t="str">
        <x:v>cuivre gris</x:v>
      </x:c>
      <x:c r="Q718" s="27" t="str">
        <x:v>acier mat</x:v>
      </x:c>
      <x:c r="R718" s="27" t="str">
        <x:v>vert désaturé</x:v>
      </x:c>
      <x:c r="S718" s="27" t="str">
        <x:v>Découvert</x:v>
      </x:c>
      <x:c r="T718" s="27" t="str">
        <x:v>posture d’observation en trois quarts droite</x:v>
      </x:c>
      <x:c r="U718" s="4" t="str">
        <x:v>Non</x:v>
      </x:c>
      <x:c r="V718" s="4" t="str">
        <x:v>remaining-at-v69</x:v>
      </x:c>
      <x:c r="W718" s="4" t="str">
        <x:v>Non</x:v>
      </x:c>
      <x:c r="X718" s="4" t="str">
        <x:v>Non</x:v>
      </x:c>
      <x:c r="Y718" s="4" t="str">
        <x:v>Non</x:v>
      </x:c>
      <x:c r="Z718" s="36" t="n">
        <x:v>0</x:v>
      </x:c>
      <x:c r="AA718" s="27"/>
      <x:c r="AB718" s="48"/>
      <x:c r="AC718" s="48"/>
      <x:c r="AD718" s="48"/>
      <x:c r="AE718" s="4"/>
      <x:c r="AF718" s="4"/>
      <x:c r="AG718" s="4"/>
      <x:c r="AH718" s="27" t="str">
        <x:v>Non applicable : aucun PNG accepté documenté à V69</x:v>
      </x:c>
      <x:c r="AI718" s="27" t="str">
        <x:v>Aucune correspondance retrouvée</x:v>
      </x:c>
      <x:c r="AJ718" s="52"/>
    </x:row>
    <x:row r="719" ht="29" customHeight="1">
      <x:c r="A719" s="4" t="str">
        <x:v>spiked-tail--adjutants-03</x:v>
      </x:c>
      <x:c r="B719" s="4" t="str">
        <x:v>Lignée Spiked Tail</x:v>
      </x:c>
      <x:c r="C719" s="4" t="str">
        <x:v>Adjutants</x:v>
      </x:c>
      <x:c r="D719" s="45" t="n">
        <x:v>3</x:v>
      </x:c>
      <x:c r="E719" s="27" t="str">
        <x:v>Pas faite</x:v>
      </x:c>
      <x:c r="F719" s="27" t="str">
        <x:v>Aucune référence retrouvée dans le périmètre audité</x:v>
      </x:c>
      <x:c r="G719" s="27" t="str">
        <x:v>Produire le PNG à partir de la fiche, puis sauvegarder et intégrer</x:v>
      </x:c>
      <x:c r="H719" s="27" t="str">
        <x:v>Catalogue 4 069</x:v>
      </x:c>
      <x:c r="I719" s="27" t="str">
        <x:v>Adjoint aux signaux</x:v>
      </x:c>
      <x:c r="J719" s="4" t="str">
        <x:v>spiked-tail</x:v>
      </x:c>
      <x:c r="K719" s="4" t="str">
        <x:v>adjutants</x:v>
      </x:c>
      <x:c r="L719" s="4" t="str">
        <x:v>Non</x:v>
      </x:c>
      <x:c r="M719" s="4" t="str">
        <x:v>adult</x:v>
      </x:c>
      <x:c r="N719" s="4"/>
      <x:c r="O7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27" t="str">
        <x:v>brun ocre</x:v>
      </x:c>
      <x:c r="Q719" s="27" t="str">
        <x:v>métal ardoise</x:v>
      </x:c>
      <x:c r="R719" s="27" t="str">
        <x:v>ocre</x:v>
      </x:c>
      <x:c r="S719" s="27" t="str">
        <x:v>Découvert</x:v>
      </x:c>
      <x:c r="T719" s="27" t="str">
        <x:v>appui stable et épaules détendues</x:v>
      </x:c>
      <x:c r="U719" s="4" t="str">
        <x:v>Non</x:v>
      </x:c>
      <x:c r="V719" s="4" t="str">
        <x:v>remaining-at-v69</x:v>
      </x:c>
      <x:c r="W719" s="4" t="str">
        <x:v>Non</x:v>
      </x:c>
      <x:c r="X719" s="4" t="str">
        <x:v>Non</x:v>
      </x:c>
      <x:c r="Y719" s="4" t="str">
        <x:v>Non</x:v>
      </x:c>
      <x:c r="Z719" s="36" t="n">
        <x:v>0</x:v>
      </x:c>
      <x:c r="AA719" s="27"/>
      <x:c r="AB719" s="48"/>
      <x:c r="AC719" s="48"/>
      <x:c r="AD719" s="48"/>
      <x:c r="AE719" s="4"/>
      <x:c r="AF719" s="4"/>
      <x:c r="AG719" s="4"/>
      <x:c r="AH719" s="27" t="str">
        <x:v>Non applicable : aucun PNG accepté documenté à V69</x:v>
      </x:c>
      <x:c r="AI719" s="27" t="str">
        <x:v>Aucune correspondance retrouvée</x:v>
      </x:c>
      <x:c r="AJ719" s="52"/>
    </x:row>
    <x:row r="720" ht="29" customHeight="1">
      <x:c r="A720" s="4" t="str">
        <x:v>spiked-tail--adjutants-04</x:v>
      </x:c>
      <x:c r="B720" s="4" t="str">
        <x:v>Lignée Spiked Tail</x:v>
      </x:c>
      <x:c r="C720" s="4" t="str">
        <x:v>Adjutants</x:v>
      </x:c>
      <x:c r="D720" s="45" t="n">
        <x:v>4</x:v>
      </x:c>
      <x:c r="E720" s="27" t="str">
        <x:v>Pas faite</x:v>
      </x:c>
      <x:c r="F720" s="27" t="str">
        <x:v>Aucune référence retrouvée dans le périmètre audité</x:v>
      </x:c>
      <x:c r="G720" s="27" t="str">
        <x:v>Produire le PNG à partir de la fiche, puis sauvegarder et intégrer</x:v>
      </x:c>
      <x:c r="H720" s="27" t="str">
        <x:v>Catalogue 4 069</x:v>
      </x:c>
      <x:c r="I720" s="27" t="str">
        <x:v>Adjoint des réserves</x:v>
      </x:c>
      <x:c r="J720" s="4" t="str">
        <x:v>spiked-tail</x:v>
      </x:c>
      <x:c r="K720" s="4" t="str">
        <x:v>adjutants</x:v>
      </x:c>
      <x:c r="L720" s="4" t="str">
        <x:v>Non</x:v>
      </x:c>
      <x:c r="M720" s="4" t="str">
        <x:v>adult</x:v>
      </x:c>
      <x:c r="N720" s="4"/>
      <x:c r="O7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27" t="str">
        <x:v>olive bronze</x:v>
      </x:c>
      <x:c r="Q720" s="27" t="str">
        <x:v>cuivre oxydé discret</x:v>
      </x:c>
      <x:c r="R720" s="27" t="str">
        <x:v>noir mat</x:v>
      </x:c>
      <x:c r="S720" s="27" t="str">
        <x:v>Découvert</x:v>
      </x:c>
      <x:c r="T720" s="27" t="str">
        <x:v>léger transfert du poids, silhouette entière</x:v>
      </x:c>
      <x:c r="U720" s="4" t="str">
        <x:v>Non</x:v>
      </x:c>
      <x:c r="V720" s="4" t="str">
        <x:v>remaining-at-v69</x:v>
      </x:c>
      <x:c r="W720" s="4" t="str">
        <x:v>Non</x:v>
      </x:c>
      <x:c r="X720" s="4" t="str">
        <x:v>Non</x:v>
      </x:c>
      <x:c r="Y720" s="4" t="str">
        <x:v>Non</x:v>
      </x:c>
      <x:c r="Z720" s="36" t="n">
        <x:v>0</x:v>
      </x:c>
      <x:c r="AA720" s="27"/>
      <x:c r="AB720" s="48"/>
      <x:c r="AC720" s="48"/>
      <x:c r="AD720" s="48"/>
      <x:c r="AE720" s="4"/>
      <x:c r="AF720" s="4"/>
      <x:c r="AG720" s="4"/>
      <x:c r="AH720" s="27" t="str">
        <x:v>Non applicable : aucun PNG accepté documenté à V69</x:v>
      </x:c>
      <x:c r="AI720" s="27" t="str">
        <x:v>Aucune correspondance retrouvée</x:v>
      </x:c>
      <x:c r="AJ720" s="52"/>
    </x:row>
    <x:row r="721" ht="29" customHeight="1">
      <x:c r="A721" s="4" t="str">
        <x:v>spiked-tail--adjutants-05</x:v>
      </x:c>
      <x:c r="B721" s="4" t="str">
        <x:v>Lignée Spiked Tail</x:v>
      </x:c>
      <x:c r="C721" s="4" t="str">
        <x:v>Adjutants</x:v>
      </x:c>
      <x:c r="D721" s="45" t="n">
        <x:v>5</x:v>
      </x:c>
      <x:c r="E721" s="27" t="str">
        <x:v>Pas faite</x:v>
      </x:c>
      <x:c r="F721" s="27" t="str">
        <x:v>Aucune référence retrouvée dans le périmètre audité</x:v>
      </x:c>
      <x:c r="G721" s="27" t="str">
        <x:v>Produire le PNG à partir de la fiche, puis sauvegarder et intégrer</x:v>
      </x:c>
      <x:c r="H721" s="27" t="str">
        <x:v>Catalogue 4 069</x:v>
      </x:c>
      <x:c r="I721" s="27" t="str">
        <x:v>Adjoint des éclaireurs</x:v>
      </x:c>
      <x:c r="J721" s="4" t="str">
        <x:v>spiked-tail</x:v>
      </x:c>
      <x:c r="K721" s="4" t="str">
        <x:v>adjutants</x:v>
      </x:c>
      <x:c r="L721" s="4" t="str">
        <x:v>Non</x:v>
      </x:c>
      <x:c r="M721" s="4" t="str">
        <x:v>adult</x:v>
      </x:c>
      <x:c r="N721" s="4"/>
      <x:c r="O7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27" t="str">
        <x:v>ocre sombre</x:v>
      </x:c>
      <x:c r="Q721" s="27" t="str">
        <x:v>titane sombre</x:v>
      </x:c>
      <x:c r="R721" s="27" t="str">
        <x:v>bordeaux</x:v>
      </x:c>
      <x:c r="S721" s="27" t="str">
        <x:v>Découvert</x:v>
      </x:c>
      <x:c r="T721" s="27" t="str">
        <x:v>posture de contrôle calme, mains lisibles</x:v>
      </x:c>
      <x:c r="U721" s="4" t="str">
        <x:v>Non</x:v>
      </x:c>
      <x:c r="V721" s="4" t="str">
        <x:v>remaining-at-v69</x:v>
      </x:c>
      <x:c r="W721" s="4" t="str">
        <x:v>Non</x:v>
      </x:c>
      <x:c r="X721" s="4" t="str">
        <x:v>Non</x:v>
      </x:c>
      <x:c r="Y721" s="4" t="str">
        <x:v>Non</x:v>
      </x:c>
      <x:c r="Z721" s="36" t="n">
        <x:v>0</x:v>
      </x:c>
      <x:c r="AA721" s="27"/>
      <x:c r="AB721" s="48"/>
      <x:c r="AC721" s="48"/>
      <x:c r="AD721" s="48"/>
      <x:c r="AE721" s="4"/>
      <x:c r="AF721" s="4"/>
      <x:c r="AG721" s="4"/>
      <x:c r="AH721" s="27" t="str">
        <x:v>Non applicable : aucun PNG accepté documenté à V69</x:v>
      </x:c>
      <x:c r="AI721" s="27" t="str">
        <x:v>Aucune correspondance retrouvée</x:v>
      </x:c>
      <x:c r="AJ721" s="52"/>
    </x:row>
    <x:row r="722" ht="29" customHeight="1">
      <x:c r="A722" s="4" t="str">
        <x:v>spiked-tail--adjutants-06</x:v>
      </x:c>
      <x:c r="B722" s="4" t="str">
        <x:v>Lignée Spiked Tail</x:v>
      </x:c>
      <x:c r="C722" s="4" t="str">
        <x:v>Adjutants</x:v>
      </x:c>
      <x:c r="D722" s="45" t="n">
        <x:v>6</x:v>
      </x:c>
      <x:c r="E722" s="27" t="str">
        <x:v>Pas faite</x:v>
      </x:c>
      <x:c r="F722" s="27" t="str">
        <x:v>Aucune référence retrouvée dans le périmètre audité</x:v>
      </x:c>
      <x:c r="G722" s="27" t="str">
        <x:v>Produire le PNG à partir de la fiche, puis sauvegarder et intégrer</x:v>
      </x:c>
      <x:c r="H722" s="27" t="str">
        <x:v>Catalogue 4 069</x:v>
      </x:c>
      <x:c r="I722" s="27" t="str">
        <x:v>Adjoint des convoyeurs</x:v>
      </x:c>
      <x:c r="J722" s="4" t="str">
        <x:v>spiked-tail</x:v>
      </x:c>
      <x:c r="K722" s="4" t="str">
        <x:v>adjutants</x:v>
      </x:c>
      <x:c r="L722" s="4" t="str">
        <x:v>Non</x:v>
      </x:c>
      <x:c r="M722" s="4" t="str">
        <x:v>adult</x:v>
      </x:c>
      <x:c r="N722" s="4"/>
      <x:c r="O7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27" t="str">
        <x:v>or brun</x:v>
      </x:c>
      <x:c r="Q722" s="27" t="str">
        <x:v>bronze ancien</x:v>
      </x:c>
      <x:c r="R722" s="27" t="str">
        <x:v>gris pierre</x:v>
      </x:c>
      <x:c r="S722" s="27" t="str">
        <x:v>Découvert</x:v>
      </x:c>
      <x:c r="T722" s="27" t="str">
        <x:v>bras tenus près du corps sans masquer les accessoires</x:v>
      </x:c>
      <x:c r="U722" s="4" t="str">
        <x:v>Non</x:v>
      </x:c>
      <x:c r="V722" s="4" t="str">
        <x:v>remaining-at-v69</x:v>
      </x:c>
      <x:c r="W722" s="4" t="str">
        <x:v>Non</x:v>
      </x:c>
      <x:c r="X722" s="4" t="str">
        <x:v>Non</x:v>
      </x:c>
      <x:c r="Y722" s="4" t="str">
        <x:v>Non</x:v>
      </x:c>
      <x:c r="Z722" s="36" t="n">
        <x:v>0</x:v>
      </x:c>
      <x:c r="AA722" s="27"/>
      <x:c r="AB722" s="48"/>
      <x:c r="AC722" s="48"/>
      <x:c r="AD722" s="48"/>
      <x:c r="AE722" s="4"/>
      <x:c r="AF722" s="4"/>
      <x:c r="AG722" s="4"/>
      <x:c r="AH722" s="27" t="str">
        <x:v>Non applicable : aucun PNG accepté documenté à V69</x:v>
      </x:c>
      <x:c r="AI722" s="27" t="str">
        <x:v>Aucune correspondance retrouvée</x:v>
      </x:c>
      <x:c r="AJ722" s="52"/>
    </x:row>
    <x:row r="723" ht="29" customHeight="1">
      <x:c r="A723" s="4" t="str">
        <x:v>spiked-tail--adjutants-07</x:v>
      </x:c>
      <x:c r="B723" s="4" t="str">
        <x:v>Lignée Spiked Tail</x:v>
      </x:c>
      <x:c r="C723" s="4" t="str">
        <x:v>Adjutants</x:v>
      </x:c>
      <x:c r="D723" s="45" t="n">
        <x:v>7</x:v>
      </x:c>
      <x:c r="E723" s="27" t="str">
        <x:v>Pas faite</x:v>
      </x:c>
      <x:c r="F723" s="27" t="str">
        <x:v>Aucune référence retrouvée dans le périmètre audité</x:v>
      </x:c>
      <x:c r="G723" s="27" t="str">
        <x:v>Produire le PNG à partir de la fiche, puis sauvegarder et intégrer</x:v>
      </x:c>
      <x:c r="H723" s="27" t="str">
        <x:v>Catalogue 4 069</x:v>
      </x:c>
      <x:c r="I723" s="27" t="str">
        <x:v>Adjoint au disque</x:v>
      </x:c>
      <x:c r="J723" s="4" t="str">
        <x:v>spiked-tail</x:v>
      </x:c>
      <x:c r="K723" s="4" t="str">
        <x:v>adjutants</x:v>
      </x:c>
      <x:c r="L723" s="4" t="str">
        <x:v>Non</x:v>
      </x:c>
      <x:c r="M723" s="4" t="str">
        <x:v>adult</x:v>
      </x:c>
      <x:c r="N723" s="4"/>
      <x:c r="O7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27" t="str">
        <x:v>cuivre gris</x:v>
      </x:c>
      <x:c r="Q723" s="27" t="str">
        <x:v>acier patiné</x:v>
      </x:c>
      <x:c r="R723" s="27" t="str">
        <x:v>bleu profond</x:v>
      </x:c>
      <x:c r="S723" s="27" t="str">
        <x:v>Découvert</x:v>
      </x:c>
      <x:c r="T723" s="27" t="str">
        <x:v>geste discret de coordination</x:v>
      </x:c>
      <x:c r="U723" s="4" t="str">
        <x:v>Non</x:v>
      </x:c>
      <x:c r="V723" s="4" t="str">
        <x:v>remaining-at-v69</x:v>
      </x:c>
      <x:c r="W723" s="4" t="str">
        <x:v>Non</x:v>
      </x:c>
      <x:c r="X723" s="4" t="str">
        <x:v>Non</x:v>
      </x:c>
      <x:c r="Y723" s="4" t="str">
        <x:v>Non</x:v>
      </x:c>
      <x:c r="Z723" s="36" t="n">
        <x:v>0</x:v>
      </x:c>
      <x:c r="AA723" s="27"/>
      <x:c r="AB723" s="48"/>
      <x:c r="AC723" s="48"/>
      <x:c r="AD723" s="48"/>
      <x:c r="AE723" s="4"/>
      <x:c r="AF723" s="4"/>
      <x:c r="AG723" s="4"/>
      <x:c r="AH723" s="27" t="str">
        <x:v>Non applicable : aucun PNG accepté documenté à V69</x:v>
      </x:c>
      <x:c r="AI723" s="27" t="str">
        <x:v>Aucune correspondance retrouvée</x:v>
      </x:c>
      <x:c r="AJ723" s="52"/>
    </x:row>
    <x:row r="724" ht="29" customHeight="1">
      <x:c r="A724" s="4" t="str">
        <x:v>spiked-tail--adjutants-08</x:v>
      </x:c>
      <x:c r="B724" s="4" t="str">
        <x:v>Lignée Spiked Tail</x:v>
      </x:c>
      <x:c r="C724" s="4" t="str">
        <x:v>Adjutants</x:v>
      </x:c>
      <x:c r="D724" s="45" t="n">
        <x:v>8</x:v>
      </x:c>
      <x:c r="E724" s="27" t="str">
        <x:v>Pas faite</x:v>
      </x:c>
      <x:c r="F724" s="27" t="str">
        <x:v>Aucune référence retrouvée dans le périmètre audité</x:v>
      </x:c>
      <x:c r="G724" s="27" t="str">
        <x:v>Produire le PNG à partir de la fiche, puis sauvegarder et intégrer</x:v>
      </x:c>
      <x:c r="H724" s="27" t="str">
        <x:v>Catalogue 4 069</x:v>
      </x:c>
      <x:c r="I724" s="27" t="str">
        <x:v>Adjoint des passages</x:v>
      </x:c>
      <x:c r="J724" s="4" t="str">
        <x:v>spiked-tail</x:v>
      </x:c>
      <x:c r="K724" s="4" t="str">
        <x:v>adjutants</x:v>
      </x:c>
      <x:c r="L724" s="4" t="str">
        <x:v>Non</x:v>
      </x:c>
      <x:c r="M724" s="4" t="str">
        <x:v>adult</x:v>
      </x:c>
      <x:c r="N724" s="4"/>
      <x:c r="O7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27" t="str">
        <x:v>brun ocre</x:v>
      </x:c>
      <x:c r="Q724" s="27" t="str">
        <x:v>bronze patiné</x:v>
      </x:c>
      <x:c r="R724" s="27" t="str">
        <x:v>gris charbon</x:v>
      </x:c>
      <x:c r="S724" s="27" t="str">
        <x:v>Découvert</x:v>
      </x:c>
      <x:c r="T724" s="27" t="str">
        <x:v>arme ou outil tenu bas, loin des jambes</x:v>
      </x:c>
      <x:c r="U724" s="4" t="str">
        <x:v>Non</x:v>
      </x:c>
      <x:c r="V724" s="4" t="str">
        <x:v>remaining-at-v69</x:v>
      </x:c>
      <x:c r="W724" s="4" t="str">
        <x:v>Non</x:v>
      </x:c>
      <x:c r="X724" s="4" t="str">
        <x:v>Non</x:v>
      </x:c>
      <x:c r="Y724" s="4" t="str">
        <x:v>Non</x:v>
      </x:c>
      <x:c r="Z724" s="36" t="n">
        <x:v>0</x:v>
      </x:c>
      <x:c r="AA724" s="27"/>
      <x:c r="AB724" s="48"/>
      <x:c r="AC724" s="48"/>
      <x:c r="AD724" s="48"/>
      <x:c r="AE724" s="4"/>
      <x:c r="AF724" s="4"/>
      <x:c r="AG724" s="4"/>
      <x:c r="AH724" s="27" t="str">
        <x:v>Non applicable : aucun PNG accepté documenté à V69</x:v>
      </x:c>
      <x:c r="AI724" s="27" t="str">
        <x:v>Aucune correspondance retrouvée</x:v>
      </x:c>
      <x:c r="AJ724" s="52"/>
    </x:row>
    <x:row r="725" ht="29" customHeight="1">
      <x:c r="A725" s="4" t="str">
        <x:v>spiked-tail--adjutants-09</x:v>
      </x:c>
      <x:c r="B725" s="4" t="str">
        <x:v>Lignée Spiked Tail</x:v>
      </x:c>
      <x:c r="C725" s="4" t="str">
        <x:v>Adjutants</x:v>
      </x:c>
      <x:c r="D725" s="45" t="n">
        <x:v>9</x:v>
      </x:c>
      <x:c r="E725" s="27" t="str">
        <x:v>Pas faite</x:v>
      </x:c>
      <x:c r="F725" s="27" t="str">
        <x:v>Aucune référence retrouvée dans le périmètre audité</x:v>
      </x:c>
      <x:c r="G725" s="27" t="str">
        <x:v>Produire le PNG à partir de la fiche, puis sauvegarder et intégrer</x:v>
      </x:c>
      <x:c r="H725" s="27" t="str">
        <x:v>Catalogue 4 069</x:v>
      </x:c>
      <x:c r="I725" s="27" t="str">
        <x:v>Second vétéran</x:v>
      </x:c>
      <x:c r="J725" s="4" t="str">
        <x:v>spiked-tail</x:v>
      </x:c>
      <x:c r="K725" s="4" t="str">
        <x:v>adjutants</x:v>
      </x:c>
      <x:c r="L725" s="4" t="str">
        <x:v>Non</x:v>
      </x:c>
      <x:c r="M725" s="4" t="str">
        <x:v>adult</x:v>
      </x:c>
      <x:c r="N725" s="4"/>
      <x:c r="O7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27" t="str">
        <x:v>olive bronze</x:v>
      </x:c>
      <x:c r="Q725" s="27" t="str">
        <x:v>acier bleui</x:v>
      </x:c>
      <x:c r="R725" s="27" t="str">
        <x:v>cuivre mat</x:v>
      </x:c>
      <x:c r="S725" s="27" t="str">
        <x:v>Découvert</x:v>
      </x:c>
      <x:c r="T725" s="27" t="str">
        <x:v>attitude expérimentée immobile</x:v>
      </x:c>
      <x:c r="U725" s="4" t="str">
        <x:v>Non</x:v>
      </x:c>
      <x:c r="V725" s="4" t="str">
        <x:v>remaining-at-v69</x:v>
      </x:c>
      <x:c r="W725" s="4" t="str">
        <x:v>Non</x:v>
      </x:c>
      <x:c r="X725" s="4" t="str">
        <x:v>Non</x:v>
      </x:c>
      <x:c r="Y725" s="4" t="str">
        <x:v>Non</x:v>
      </x:c>
      <x:c r="Z725" s="36" t="n">
        <x:v>0</x:v>
      </x:c>
      <x:c r="AA725" s="27"/>
      <x:c r="AB725" s="48"/>
      <x:c r="AC725" s="48"/>
      <x:c r="AD725" s="48"/>
      <x:c r="AE725" s="4"/>
      <x:c r="AF725" s="4"/>
      <x:c r="AG725" s="4"/>
      <x:c r="AH725" s="27" t="str">
        <x:v>Non applicable : aucun PNG accepté documenté à V69</x:v>
      </x:c>
      <x:c r="AI725" s="27" t="str">
        <x:v>Aucune correspondance retrouvée</x:v>
      </x:c>
      <x:c r="AJ725" s="52"/>
    </x:row>
    <x:row r="726" ht="29" customHeight="1">
      <x:c r="A726" s="4" t="str">
        <x:v>spiked-tail--adjutants-10</x:v>
      </x:c>
      <x:c r="B726" s="4" t="str">
        <x:v>Lignée Spiked Tail</x:v>
      </x:c>
      <x:c r="C726" s="4" t="str">
        <x:v>Adjutants</x:v>
      </x:c>
      <x:c r="D726" s="45" t="n">
        <x:v>10</x:v>
      </x:c>
      <x:c r="E726" s="27" t="str">
        <x:v>Pas faite</x:v>
      </x:c>
      <x:c r="F726" s="27" t="str">
        <x:v>Aucune référence retrouvée dans le périmètre audité</x:v>
      </x:c>
      <x:c r="G726" s="27" t="str">
        <x:v>Produire le PNG à partir de la fiche, puis sauvegarder et intégrer</x:v>
      </x:c>
      <x:c r="H726" s="27" t="str">
        <x:v>Catalogue 4 069</x:v>
      </x:c>
      <x:c r="I726" s="27" t="str">
        <x:v>Premier adjoint</x:v>
      </x:c>
      <x:c r="J726" s="4" t="str">
        <x:v>spiked-tail</x:v>
      </x:c>
      <x:c r="K726" s="4" t="str">
        <x:v>adjutants</x:v>
      </x:c>
      <x:c r="L726" s="4" t="str">
        <x:v>Non</x:v>
      </x:c>
      <x:c r="M726" s="4" t="str">
        <x:v>adult</x:v>
      </x:c>
      <x:c r="N726" s="4"/>
      <x:c r="O7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27" t="str">
        <x:v>ocre sombre</x:v>
      </x:c>
      <x:c r="Q726" s="27" t="str">
        <x:v>graphite</x:v>
      </x:c>
      <x:c r="R726" s="27" t="str">
        <x:v>bronze pâle</x:v>
      </x:c>
      <x:c r="S726" s="27" t="str">
        <x:v>Découvert</x:v>
      </x:c>
      <x:c r="T726" s="27" t="str">
        <x:v>présence assurée, légère rotation du thorax</x:v>
      </x:c>
      <x:c r="U726" s="4" t="str">
        <x:v>Non</x:v>
      </x:c>
      <x:c r="V726" s="4" t="str">
        <x:v>remaining-at-v69</x:v>
      </x:c>
      <x:c r="W726" s="4" t="str">
        <x:v>Non</x:v>
      </x:c>
      <x:c r="X726" s="4" t="str">
        <x:v>Non</x:v>
      </x:c>
      <x:c r="Y726" s="4" t="str">
        <x:v>Non</x:v>
      </x:c>
      <x:c r="Z726" s="36" t="n">
        <x:v>0</x:v>
      </x:c>
      <x:c r="AA726" s="27"/>
      <x:c r="AB726" s="48"/>
      <x:c r="AC726" s="48"/>
      <x:c r="AD726" s="48"/>
      <x:c r="AE726" s="4"/>
      <x:c r="AF726" s="4"/>
      <x:c r="AG726" s="4"/>
      <x:c r="AH726" s="27" t="str">
        <x:v>Non applicable : aucun PNG accepté documenté à V69</x:v>
      </x:c>
      <x:c r="AI726" s="27" t="str">
        <x:v>Aucune correspondance retrouvée</x:v>
      </x:c>
      <x:c r="AJ726" s="52"/>
    </x:row>
    <x:row r="727" ht="29" customHeight="1">
      <x:c r="A727" s="4" t="str">
        <x:v>spiked-tail--clan-leaders-01</x:v>
      </x:c>
      <x:c r="B727" s="4" t="str">
        <x:v>Lignée Spiked Tail</x:v>
      </x:c>
      <x:c r="C727" s="4" t="str">
        <x:v>Chefs de clan</x:v>
      </x:c>
      <x:c r="D727" s="45" t="n">
        <x:v>1</x:v>
      </x:c>
      <x:c r="E727" s="27" t="str">
        <x:v>Présente dans main</x:v>
      </x:c>
      <x:c r="F727" s="27" t="str">
        <x:v>Galerie et codex</x:v>
      </x:c>
      <x:c r="G727" s="27" t="str">
        <x:v>Conserver ; vérifier le rendu selon l’usage indiqué</x:v>
      </x:c>
      <x:c r="H727" s="27" t="str">
        <x:v>Catalogue 4 069</x:v>
      </x:c>
      <x:c r="I727" s="27" t="str">
        <x:v>Chefs de clan 01</x:v>
      </x:c>
      <x:c r="J727" s="4" t="str">
        <x:v>spiked-tail</x:v>
      </x:c>
      <x:c r="K727" s="4" t="str">
        <x:v>clan-leaders</x:v>
      </x:c>
      <x:c r="L727" s="4" t="str">
        <x:v>Non</x:v>
      </x:c>
      <x:c r="M727" s="4" t="str">
        <x:v>Non renseigné</x:v>
      </x:c>
      <x:c r="N727" s="4"/>
      <x:c r="O727" s="27"/>
      <x:c r="P727" s="27"/>
      <x:c r="Q727" s="27"/>
      <x:c r="R727" s="27"/>
      <x:c r="S727" s="27"/>
      <x:c r="T727" s="27"/>
      <x:c r="U727" s="4" t="str">
        <x:v>Oui</x:v>
      </x:c>
      <x:c r="V727" s="4" t="str">
        <x:v>baseline-v6</x:v>
      </x:c>
      <x:c r="W727" s="4" t="str">
        <x:v>Oui</x:v>
      </x:c>
      <x:c r="X727" s="4" t="str">
        <x:v>Non</x:v>
      </x:c>
      <x:c r="Y727" s="4" t="str">
        <x:v>Non</x:v>
      </x:c>
      <x:c r="Z727" s="36" t="n">
        <x:v>0</x:v>
      </x:c>
      <x:c r="AA727" s="27" t="str">
        <x:v>Chemin blob présent dans l’arbre Git audité ; SHA256 déclaré par le registre, pixels non retéléchargés. Audit du code et des références ; aucun déploiement ni affichage en navigateur observé.</x:v>
      </x:c>
      <x:c r="AB727" s="48" t="str">
        <x:v>https://github.com/darknigthmare/yautja-la-longue-chasse/blob/536ac53335e440747f6eccedd2cd757d1f817a99/public/game/imports/v85/library/f69379a282f6cfe2ce8bfcbb0b853bfcfe15b6a46e27393122ff123bcecc2ed1.png</x:v>
      </x:c>
      <x:c r="AC727" s="48" t="str">
        <x:v>https://github.com/darknigthmare/yautja-la-longue-chasse/blob/536ac53335e440747f6eccedd2cd757d1f817a99/app/game/data/recentSpriteLibraryV85.json</x:v>
      </x:c>
      <x:c r="AD727" s="48"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27" t="str">
        <x:v>Archive candidate présente sur Drive ; PNG individuel non revérifié dans cet audit</x:v>
      </x:c>
      <x:c r="AI727" s="27" t="str">
        <x:v>ID exact + SHA de version acceptée déclaré</x:v>
      </x:c>
      <x:c r="AJ727" s="52"/>
    </x:row>
    <x:row r="728" ht="29" customHeight="1">
      <x:c r="A728" s="4" t="str">
        <x:v>spiked-tail--clan-leaders-02</x:v>
      </x:c>
      <x:c r="B728" s="4" t="str">
        <x:v>Lignée Spiked Tail</x:v>
      </x:c>
      <x:c r="C728" s="4" t="str">
        <x:v>Chefs de clan</x:v>
      </x:c>
      <x:c r="D728" s="45" t="n">
        <x:v>2</x:v>
      </x:c>
      <x:c r="E728" s="27" t="str">
        <x:v>Pas faite</x:v>
      </x:c>
      <x:c r="F728" s="27" t="str">
        <x:v>Aucune référence retrouvée dans le périmètre audité</x:v>
      </x:c>
      <x:c r="G728" s="27" t="str">
        <x:v>Produire le PNG à partir de la fiche, puis sauvegarder et intégrer</x:v>
      </x:c>
      <x:c r="H728" s="27" t="str">
        <x:v>Catalogue 4 069</x:v>
      </x:c>
      <x:c r="I728" s="27" t="str">
        <x:v>Gardien des accords</x:v>
      </x:c>
      <x:c r="J728" s="4" t="str">
        <x:v>spiked-tail</x:v>
      </x:c>
      <x:c r="K728" s="4" t="str">
        <x:v>clan-leaders</x:v>
      </x:c>
      <x:c r="L728" s="4" t="str">
        <x:v>Non</x:v>
      </x:c>
      <x:c r="M728" s="4" t="str">
        <x:v>adult</x:v>
      </x:c>
      <x:c r="N728" s="4"/>
      <x:c r="O72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27" t="str">
        <x:v>cuivre gris</x:v>
      </x:c>
      <x:c r="Q728" s="27" t="str">
        <x:v>acier mat</x:v>
      </x:c>
      <x:c r="R728" s="27" t="str">
        <x:v>vert désaturé</x:v>
      </x:c>
      <x:c r="S728" s="27" t="str">
        <x:v>Découvert</x:v>
      </x:c>
      <x:c r="T728" s="27" t="str">
        <x:v>posture d’observation en trois quarts droite</x:v>
      </x:c>
      <x:c r="U728" s="4" t="str">
        <x:v>Non</x:v>
      </x:c>
      <x:c r="V728" s="4" t="str">
        <x:v>remaining-at-v69</x:v>
      </x:c>
      <x:c r="W728" s="4" t="str">
        <x:v>Non</x:v>
      </x:c>
      <x:c r="X728" s="4" t="str">
        <x:v>Non</x:v>
      </x:c>
      <x:c r="Y728" s="4" t="str">
        <x:v>Non</x:v>
      </x:c>
      <x:c r="Z728" s="36" t="n">
        <x:v>0</x:v>
      </x:c>
      <x:c r="AA728" s="27"/>
      <x:c r="AB728" s="48"/>
      <x:c r="AC728" s="48"/>
      <x:c r="AD728" s="48"/>
      <x:c r="AE728" s="4"/>
      <x:c r="AF728" s="4"/>
      <x:c r="AG728" s="4"/>
      <x:c r="AH728" s="27" t="str">
        <x:v>Non applicable : aucun PNG accepté documenté à V69</x:v>
      </x:c>
      <x:c r="AI728" s="27" t="str">
        <x:v>Aucune correspondance retrouvée</x:v>
      </x:c>
      <x:c r="AJ728" s="52"/>
    </x:row>
    <x:row r="729" ht="29" customHeight="1">
      <x:c r="A729" s="4" t="str">
        <x:v>spiked-tail--clan-leaders-03</x:v>
      </x:c>
      <x:c r="B729" s="4" t="str">
        <x:v>Lignée Spiked Tail</x:v>
      </x:c>
      <x:c r="C729" s="4" t="str">
        <x:v>Chefs de clan</x:v>
      </x:c>
      <x:c r="D729" s="45" t="n">
        <x:v>3</x:v>
      </x:c>
      <x:c r="E729" s="27" t="str">
        <x:v>Pas faite</x:v>
      </x:c>
      <x:c r="F729" s="27" t="str">
        <x:v>Aucune référence retrouvée dans le périmètre audité</x:v>
      </x:c>
      <x:c r="G729" s="27" t="str">
        <x:v>Produire le PNG à partir de la fiche, puis sauvegarder et intégrer</x:v>
      </x:c>
      <x:c r="H729" s="27" t="str">
        <x:v>Catalogue 4 069</x:v>
      </x:c>
      <x:c r="I729" s="27" t="str">
        <x:v>Chef des assemblées</x:v>
      </x:c>
      <x:c r="J729" s="4" t="str">
        <x:v>spiked-tail</x:v>
      </x:c>
      <x:c r="K729" s="4" t="str">
        <x:v>clan-leaders</x:v>
      </x:c>
      <x:c r="L729" s="4" t="str">
        <x:v>Non</x:v>
      </x:c>
      <x:c r="M729" s="4" t="str">
        <x:v>adult</x:v>
      </x:c>
      <x:c r="N729" s="4"/>
      <x:c r="O72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27" t="str">
        <x:v>brun ocre</x:v>
      </x:c>
      <x:c r="Q729" s="27" t="str">
        <x:v>métal ardoise</x:v>
      </x:c>
      <x:c r="R729" s="27" t="str">
        <x:v>ocre</x:v>
      </x:c>
      <x:c r="S729" s="27" t="str">
        <x:v>Découvert</x:v>
      </x:c>
      <x:c r="T729" s="27" t="str">
        <x:v>appui stable et épaules détendues</x:v>
      </x:c>
      <x:c r="U729" s="4" t="str">
        <x:v>Non</x:v>
      </x:c>
      <x:c r="V729" s="4" t="str">
        <x:v>remaining-at-v69</x:v>
      </x:c>
      <x:c r="W729" s="4" t="str">
        <x:v>Non</x:v>
      </x:c>
      <x:c r="X729" s="4" t="str">
        <x:v>Non</x:v>
      </x:c>
      <x:c r="Y729" s="4" t="str">
        <x:v>Non</x:v>
      </x:c>
      <x:c r="Z729" s="36" t="n">
        <x:v>0</x:v>
      </x:c>
      <x:c r="AA729" s="27"/>
      <x:c r="AB729" s="48"/>
      <x:c r="AC729" s="48"/>
      <x:c r="AD729" s="48"/>
      <x:c r="AE729" s="4"/>
      <x:c r="AF729" s="4"/>
      <x:c r="AG729" s="4"/>
      <x:c r="AH729" s="27" t="str">
        <x:v>Non applicable : aucun PNG accepté documenté à V69</x:v>
      </x:c>
      <x:c r="AI729" s="27" t="str">
        <x:v>Aucune correspondance retrouvée</x:v>
      </x:c>
      <x:c r="AJ729" s="52"/>
    </x:row>
    <x:row r="730" ht="29" customHeight="1">
      <x:c r="A730" s="4" t="str">
        <x:v>spiked-tail--clan-leaders-04</x:v>
      </x:c>
      <x:c r="B730" s="4" t="str">
        <x:v>Lignée Spiked Tail</x:v>
      </x:c>
      <x:c r="C730" s="4" t="str">
        <x:v>Chefs de clan</x:v>
      </x:c>
      <x:c r="D730" s="45" t="n">
        <x:v>4</x:v>
      </x:c>
      <x:c r="E730" s="27" t="str">
        <x:v>Pas faite</x:v>
      </x:c>
      <x:c r="F730" s="27" t="str">
        <x:v>Aucune référence retrouvée dans le périmètre audité</x:v>
      </x:c>
      <x:c r="G730" s="27" t="str">
        <x:v>Produire le PNG à partir de la fiche, puis sauvegarder et intégrer</x:v>
      </x:c>
      <x:c r="H730" s="27" t="str">
        <x:v>Catalogue 4 069</x:v>
      </x:c>
      <x:c r="I730" s="27" t="str">
        <x:v>Porte-sceau</x:v>
      </x:c>
      <x:c r="J730" s="4" t="str">
        <x:v>spiked-tail</x:v>
      </x:c>
      <x:c r="K730" s="4" t="str">
        <x:v>clan-leaders</x:v>
      </x:c>
      <x:c r="L730" s="4" t="str">
        <x:v>Non</x:v>
      </x:c>
      <x:c r="M730" s="4" t="str">
        <x:v>adult</x:v>
      </x:c>
      <x:c r="N730" s="4"/>
      <x:c r="O73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27" t="str">
        <x:v>olive bronze</x:v>
      </x:c>
      <x:c r="Q730" s="27" t="str">
        <x:v>cuivre oxydé discret</x:v>
      </x:c>
      <x:c r="R730" s="27" t="str">
        <x:v>noir mat</x:v>
      </x:c>
      <x:c r="S730" s="27" t="str">
        <x:v>Découvert</x:v>
      </x:c>
      <x:c r="T730" s="27" t="str">
        <x:v>léger transfert du poids, silhouette entière</x:v>
      </x:c>
      <x:c r="U730" s="4" t="str">
        <x:v>Non</x:v>
      </x:c>
      <x:c r="V730" s="4" t="str">
        <x:v>remaining-at-v69</x:v>
      </x:c>
      <x:c r="W730" s="4" t="str">
        <x:v>Non</x:v>
      </x:c>
      <x:c r="X730" s="4" t="str">
        <x:v>Non</x:v>
      </x:c>
      <x:c r="Y730" s="4" t="str">
        <x:v>Non</x:v>
      </x:c>
      <x:c r="Z730" s="36" t="n">
        <x:v>0</x:v>
      </x:c>
      <x:c r="AA730" s="27"/>
      <x:c r="AB730" s="48"/>
      <x:c r="AC730" s="48"/>
      <x:c r="AD730" s="48"/>
      <x:c r="AE730" s="4"/>
      <x:c r="AF730" s="4"/>
      <x:c r="AG730" s="4"/>
      <x:c r="AH730" s="27" t="str">
        <x:v>Non applicable : aucun PNG accepté documenté à V69</x:v>
      </x:c>
      <x:c r="AI730" s="27" t="str">
        <x:v>Aucune correspondance retrouvée</x:v>
      </x:c>
      <x:c r="AJ730" s="52"/>
    </x:row>
    <x:row r="731" ht="29" customHeight="1">
      <x:c r="A731" s="4" t="str">
        <x:v>spiked-tail--clan-leaders-05</x:v>
      </x:c>
      <x:c r="B731" s="4" t="str">
        <x:v>Lignée Spiked Tail</x:v>
      </x:c>
      <x:c r="C731" s="4" t="str">
        <x:v>Chefs de clan</x:v>
      </x:c>
      <x:c r="D731" s="45" t="n">
        <x:v>5</x:v>
      </x:c>
      <x:c r="E731" s="27" t="str">
        <x:v>Pas faite</x:v>
      </x:c>
      <x:c r="F731" s="27" t="str">
        <x:v>Aucune référence retrouvée dans le périmètre audité</x:v>
      </x:c>
      <x:c r="G731" s="27" t="str">
        <x:v>Produire le PNG à partir de la fiche, puis sauvegarder et intégrer</x:v>
      </x:c>
      <x:c r="H731" s="27" t="str">
        <x:v>Catalogue 4 069</x:v>
      </x:c>
      <x:c r="I731" s="27" t="str">
        <x:v>Chef des départs</x:v>
      </x:c>
      <x:c r="J731" s="4" t="str">
        <x:v>spiked-tail</x:v>
      </x:c>
      <x:c r="K731" s="4" t="str">
        <x:v>clan-leaders</x:v>
      </x:c>
      <x:c r="L731" s="4" t="str">
        <x:v>Non</x:v>
      </x:c>
      <x:c r="M731" s="4" t="str">
        <x:v>adult</x:v>
      </x:c>
      <x:c r="N731" s="4"/>
      <x:c r="O73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27" t="str">
        <x:v>ocre sombre</x:v>
      </x:c>
      <x:c r="Q731" s="27" t="str">
        <x:v>titane sombre</x:v>
      </x:c>
      <x:c r="R731" s="27" t="str">
        <x:v>bordeaux</x:v>
      </x:c>
      <x:c r="S731" s="27" t="str">
        <x:v>Découvert</x:v>
      </x:c>
      <x:c r="T731" s="27" t="str">
        <x:v>posture de contrôle calme, mains lisibles</x:v>
      </x:c>
      <x:c r="U731" s="4" t="str">
        <x:v>Non</x:v>
      </x:c>
      <x:c r="V731" s="4" t="str">
        <x:v>remaining-at-v69</x:v>
      </x:c>
      <x:c r="W731" s="4" t="str">
        <x:v>Non</x:v>
      </x:c>
      <x:c r="X731" s="4" t="str">
        <x:v>Non</x:v>
      </x:c>
      <x:c r="Y731" s="4" t="str">
        <x:v>Non</x:v>
      </x:c>
      <x:c r="Z731" s="36" t="n">
        <x:v>0</x:v>
      </x:c>
      <x:c r="AA731" s="27"/>
      <x:c r="AB731" s="48"/>
      <x:c r="AC731" s="48"/>
      <x:c r="AD731" s="48"/>
      <x:c r="AE731" s="4"/>
      <x:c r="AF731" s="4"/>
      <x:c r="AG731" s="4"/>
      <x:c r="AH731" s="27" t="str">
        <x:v>Non applicable : aucun PNG accepté documenté à V69</x:v>
      </x:c>
      <x:c r="AI731" s="27" t="str">
        <x:v>Aucune correspondance retrouvée</x:v>
      </x:c>
      <x:c r="AJ731" s="52"/>
    </x:row>
    <x:row r="732" ht="29" customHeight="1">
      <x:c r="A732" s="4" t="str">
        <x:v>spiked-tail--clan-leaders-06</x:v>
      </x:c>
      <x:c r="B732" s="4" t="str">
        <x:v>Lignée Spiked Tail</x:v>
      </x:c>
      <x:c r="C732" s="4" t="str">
        <x:v>Chefs de clan</x:v>
      </x:c>
      <x:c r="D732" s="45" t="n">
        <x:v>6</x:v>
      </x:c>
      <x:c r="E732" s="27" t="str">
        <x:v>Pas faite</x:v>
      </x:c>
      <x:c r="F732" s="27" t="str">
        <x:v>Aucune référence retrouvée dans le périmètre audité</x:v>
      </x:c>
      <x:c r="G732" s="27" t="str">
        <x:v>Produire le PNG à partir de la fiche, puis sauvegarder et intégrer</x:v>
      </x:c>
      <x:c r="H732" s="27" t="str">
        <x:v>Catalogue 4 069</x:v>
      </x:c>
      <x:c r="I732" s="27" t="str">
        <x:v>Voix des ateliers</x:v>
      </x:c>
      <x:c r="J732" s="4" t="str">
        <x:v>spiked-tail</x:v>
      </x:c>
      <x:c r="K732" s="4" t="str">
        <x:v>clan-leaders</x:v>
      </x:c>
      <x:c r="L732" s="4" t="str">
        <x:v>Non</x:v>
      </x:c>
      <x:c r="M732" s="4" t="str">
        <x:v>adult</x:v>
      </x:c>
      <x:c r="N732" s="4"/>
      <x:c r="O73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27" t="str">
        <x:v>or brun</x:v>
      </x:c>
      <x:c r="Q732" s="27" t="str">
        <x:v>bronze ancien</x:v>
      </x:c>
      <x:c r="R732" s="27" t="str">
        <x:v>gris pierre</x:v>
      </x:c>
      <x:c r="S732" s="27" t="str">
        <x:v>Découvert</x:v>
      </x:c>
      <x:c r="T732" s="27" t="str">
        <x:v>bras tenus près du corps sans masquer les accessoires</x:v>
      </x:c>
      <x:c r="U732" s="4" t="str">
        <x:v>Non</x:v>
      </x:c>
      <x:c r="V732" s="4" t="str">
        <x:v>remaining-at-v69</x:v>
      </x:c>
      <x:c r="W732" s="4" t="str">
        <x:v>Non</x:v>
      </x:c>
      <x:c r="X732" s="4" t="str">
        <x:v>Non</x:v>
      </x:c>
      <x:c r="Y732" s="4" t="str">
        <x:v>Non</x:v>
      </x:c>
      <x:c r="Z732" s="36" t="n">
        <x:v>0</x:v>
      </x:c>
      <x:c r="AA732" s="27"/>
      <x:c r="AB732" s="48"/>
      <x:c r="AC732" s="48"/>
      <x:c r="AD732" s="48"/>
      <x:c r="AE732" s="4"/>
      <x:c r="AF732" s="4"/>
      <x:c r="AG732" s="4"/>
      <x:c r="AH732" s="27" t="str">
        <x:v>Non applicable : aucun PNG accepté documenté à V69</x:v>
      </x:c>
      <x:c r="AI732" s="27" t="str">
        <x:v>Aucune correspondance retrouvée</x:v>
      </x:c>
      <x:c r="AJ732" s="52"/>
    </x:row>
    <x:row r="733" ht="29" customHeight="1">
      <x:c r="A733" s="4" t="str">
        <x:v>spiked-tail--clan-leaders-07</x:v>
      </x:c>
      <x:c r="B733" s="4" t="str">
        <x:v>Lignée Spiked Tail</x:v>
      </x:c>
      <x:c r="C733" s="4" t="str">
        <x:v>Chefs de clan</x:v>
      </x:c>
      <x:c r="D733" s="45" t="n">
        <x:v>7</x:v>
      </x:c>
      <x:c r="E733" s="27" t="str">
        <x:v>Pas faite</x:v>
      </x:c>
      <x:c r="F733" s="27" t="str">
        <x:v>Aucune référence retrouvée dans le périmètre audité</x:v>
      </x:c>
      <x:c r="G733" s="27" t="str">
        <x:v>Produire le PNG à partir de la fiche, puis sauvegarder et intégrer</x:v>
      </x:c>
      <x:c r="H733" s="27" t="str">
        <x:v>Catalogue 4 069</x:v>
      </x:c>
      <x:c r="I733" s="27" t="str">
        <x:v>Chef des remparts</x:v>
      </x:c>
      <x:c r="J733" s="4" t="str">
        <x:v>spiked-tail</x:v>
      </x:c>
      <x:c r="K733" s="4" t="str">
        <x:v>clan-leaders</x:v>
      </x:c>
      <x:c r="L733" s="4" t="str">
        <x:v>Non</x:v>
      </x:c>
      <x:c r="M733" s="4" t="str">
        <x:v>adult</x:v>
      </x:c>
      <x:c r="N733" s="4"/>
      <x:c r="O73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27" t="str">
        <x:v>cuivre gris</x:v>
      </x:c>
      <x:c r="Q733" s="27" t="str">
        <x:v>acier patiné</x:v>
      </x:c>
      <x:c r="R733" s="27" t="str">
        <x:v>bleu profond</x:v>
      </x:c>
      <x:c r="S733" s="27" t="str">
        <x:v>Découvert</x:v>
      </x:c>
      <x:c r="T733" s="27" t="str">
        <x:v>geste discret de coordination</x:v>
      </x:c>
      <x:c r="U733" s="4" t="str">
        <x:v>Non</x:v>
      </x:c>
      <x:c r="V733" s="4" t="str">
        <x:v>remaining-at-v69</x:v>
      </x:c>
      <x:c r="W733" s="4" t="str">
        <x:v>Non</x:v>
      </x:c>
      <x:c r="X733" s="4" t="str">
        <x:v>Non</x:v>
      </x:c>
      <x:c r="Y733" s="4" t="str">
        <x:v>Non</x:v>
      </x:c>
      <x:c r="Z733" s="36" t="n">
        <x:v>0</x:v>
      </x:c>
      <x:c r="AA733" s="27"/>
      <x:c r="AB733" s="48"/>
      <x:c r="AC733" s="48"/>
      <x:c r="AD733" s="48"/>
      <x:c r="AE733" s="4"/>
      <x:c r="AF733" s="4"/>
      <x:c r="AG733" s="4"/>
      <x:c r="AH733" s="27" t="str">
        <x:v>Non applicable : aucun PNG accepté documenté à V69</x:v>
      </x:c>
      <x:c r="AI733" s="27" t="str">
        <x:v>Aucune correspondance retrouvée</x:v>
      </x:c>
      <x:c r="AJ733" s="52"/>
    </x:row>
    <x:row r="734" ht="29" customHeight="1">
      <x:c r="A734" s="4" t="str">
        <x:v>spiked-tail--clan-leaders-08</x:v>
      </x:c>
      <x:c r="B734" s="4" t="str">
        <x:v>Lignée Spiked Tail</x:v>
      </x:c>
      <x:c r="C734" s="4" t="str">
        <x:v>Chefs de clan</x:v>
      </x:c>
      <x:c r="D734" s="45" t="n">
        <x:v>8</x:v>
      </x:c>
      <x:c r="E734" s="27" t="str">
        <x:v>Pas faite</x:v>
      </x:c>
      <x:c r="F734" s="27" t="str">
        <x:v>Aucune référence retrouvée dans le périmètre audité</x:v>
      </x:c>
      <x:c r="G734" s="27" t="str">
        <x:v>Produire le PNG à partir de la fiche, puis sauvegarder et intégrer</x:v>
      </x:c>
      <x:c r="H734" s="27" t="str">
        <x:v>Catalogue 4 069</x:v>
      </x:c>
      <x:c r="I734" s="27" t="str">
        <x:v>Gardien des transmissions</x:v>
      </x:c>
      <x:c r="J734" s="4" t="str">
        <x:v>spiked-tail</x:v>
      </x:c>
      <x:c r="K734" s="4" t="str">
        <x:v>clan-leaders</x:v>
      </x:c>
      <x:c r="L734" s="4" t="str">
        <x:v>Non</x:v>
      </x:c>
      <x:c r="M734" s="4" t="str">
        <x:v>adult</x:v>
      </x:c>
      <x:c r="N734" s="4"/>
      <x:c r="O73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27" t="str">
        <x:v>brun ocre</x:v>
      </x:c>
      <x:c r="Q734" s="27" t="str">
        <x:v>bronze patiné</x:v>
      </x:c>
      <x:c r="R734" s="27" t="str">
        <x:v>gris charbon</x:v>
      </x:c>
      <x:c r="S734" s="27" t="str">
        <x:v>Découvert</x:v>
      </x:c>
      <x:c r="T734" s="27" t="str">
        <x:v>arme ou outil tenu bas, loin des jambes</x:v>
      </x:c>
      <x:c r="U734" s="4" t="str">
        <x:v>Non</x:v>
      </x:c>
      <x:c r="V734" s="4" t="str">
        <x:v>remaining-at-v69</x:v>
      </x:c>
      <x:c r="W734" s="4" t="str">
        <x:v>Non</x:v>
      </x:c>
      <x:c r="X734" s="4" t="str">
        <x:v>Non</x:v>
      </x:c>
      <x:c r="Y734" s="4" t="str">
        <x:v>Non</x:v>
      </x:c>
      <x:c r="Z734" s="36" t="n">
        <x:v>0</x:v>
      </x:c>
      <x:c r="AA734" s="27"/>
      <x:c r="AB734" s="48"/>
      <x:c r="AC734" s="48"/>
      <x:c r="AD734" s="48"/>
      <x:c r="AE734" s="4"/>
      <x:c r="AF734" s="4"/>
      <x:c r="AG734" s="4"/>
      <x:c r="AH734" s="27" t="str">
        <x:v>Non applicable : aucun PNG accepté documenté à V69</x:v>
      </x:c>
      <x:c r="AI734" s="27" t="str">
        <x:v>Aucune correspondance retrouvée</x:v>
      </x:c>
      <x:c r="AJ734" s="52"/>
    </x:row>
    <x:row r="735" ht="29" customHeight="1">
      <x:c r="A735" s="4" t="str">
        <x:v>spiked-tail--clan-leaders-09</x:v>
      </x:c>
      <x:c r="B735" s="4" t="str">
        <x:v>Lignée Spiked Tail</x:v>
      </x:c>
      <x:c r="C735" s="4" t="str">
        <x:v>Chefs de clan</x:v>
      </x:c>
      <x:c r="D735" s="45" t="n">
        <x:v>9</x:v>
      </x:c>
      <x:c r="E735" s="27" t="str">
        <x:v>Pas faite</x:v>
      </x:c>
      <x:c r="F735" s="27" t="str">
        <x:v>Aucune référence retrouvée dans le périmètre audité</x:v>
      </x:c>
      <x:c r="G735" s="27" t="str">
        <x:v>Produire le PNG à partir de la fiche, puis sauvegarder et intégrer</x:v>
      </x:c>
      <x:c r="H735" s="27" t="str">
        <x:v>Catalogue 4 069</x:v>
      </x:c>
      <x:c r="I735" s="27" t="str">
        <x:v>Chef vétéran</x:v>
      </x:c>
      <x:c r="J735" s="4" t="str">
        <x:v>spiked-tail</x:v>
      </x:c>
      <x:c r="K735" s="4" t="str">
        <x:v>clan-leaders</x:v>
      </x:c>
      <x:c r="L735" s="4" t="str">
        <x:v>Non</x:v>
      </x:c>
      <x:c r="M735" s="4" t="str">
        <x:v>adult</x:v>
      </x:c>
      <x:c r="N735" s="4"/>
      <x:c r="O73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27" t="str">
        <x:v>olive bronze</x:v>
      </x:c>
      <x:c r="Q735" s="27" t="str">
        <x:v>acier bleui</x:v>
      </x:c>
      <x:c r="R735" s="27" t="str">
        <x:v>cuivre mat</x:v>
      </x:c>
      <x:c r="S735" s="27" t="str">
        <x:v>Découvert</x:v>
      </x:c>
      <x:c r="T735" s="27" t="str">
        <x:v>attitude expérimentée immobile</x:v>
      </x:c>
      <x:c r="U735" s="4" t="str">
        <x:v>Non</x:v>
      </x:c>
      <x:c r="V735" s="4" t="str">
        <x:v>remaining-at-v69</x:v>
      </x:c>
      <x:c r="W735" s="4" t="str">
        <x:v>Non</x:v>
      </x:c>
      <x:c r="X735" s="4" t="str">
        <x:v>Non</x:v>
      </x:c>
      <x:c r="Y735" s="4" t="str">
        <x:v>Non</x:v>
      </x:c>
      <x:c r="Z735" s="36" t="n">
        <x:v>0</x:v>
      </x:c>
      <x:c r="AA735" s="27"/>
      <x:c r="AB735" s="48"/>
      <x:c r="AC735" s="48"/>
      <x:c r="AD735" s="48"/>
      <x:c r="AE735" s="4"/>
      <x:c r="AF735" s="4"/>
      <x:c r="AG735" s="4"/>
      <x:c r="AH735" s="27" t="str">
        <x:v>Non applicable : aucun PNG accepté documenté à V69</x:v>
      </x:c>
      <x:c r="AI735" s="27" t="str">
        <x:v>Aucune correspondance retrouvée</x:v>
      </x:c>
      <x:c r="AJ735" s="52"/>
    </x:row>
    <x:row r="736" ht="29" customHeight="1">
      <x:c r="A736" s="4" t="str">
        <x:v>spiked-tail--clan-leaders-10</x:v>
      </x:c>
      <x:c r="B736" s="4" t="str">
        <x:v>Lignée Spiked Tail</x:v>
      </x:c>
      <x:c r="C736" s="4" t="str">
        <x:v>Chefs de clan</x:v>
      </x:c>
      <x:c r="D736" s="45" t="n">
        <x:v>10</x:v>
      </x:c>
      <x:c r="E736" s="27" t="str">
        <x:v>Pas faite</x:v>
      </x:c>
      <x:c r="F736" s="27" t="str">
        <x:v>Aucune référence retrouvée dans le périmètre audité</x:v>
      </x:c>
      <x:c r="G736" s="27" t="str">
        <x:v>Produire le PNG à partir de la fiche, puis sauvegarder et intégrer</x:v>
      </x:c>
      <x:c r="H736" s="27" t="str">
        <x:v>Catalogue 4 069</x:v>
      </x:c>
      <x:c r="I736" s="27" t="str">
        <x:v>Premier du cercle</x:v>
      </x:c>
      <x:c r="J736" s="4" t="str">
        <x:v>spiked-tail</x:v>
      </x:c>
      <x:c r="K736" s="4" t="str">
        <x:v>clan-leaders</x:v>
      </x:c>
      <x:c r="L736" s="4" t="str">
        <x:v>Non</x:v>
      </x:c>
      <x:c r="M736" s="4" t="str">
        <x:v>adult</x:v>
      </x:c>
      <x:c r="N736" s="4"/>
      <x:c r="O73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27" t="str">
        <x:v>ocre sombre</x:v>
      </x:c>
      <x:c r="Q736" s="27" t="str">
        <x:v>graphite</x:v>
      </x:c>
      <x:c r="R736" s="27" t="str">
        <x:v>bronze pâle</x:v>
      </x:c>
      <x:c r="S736" s="27" t="str">
        <x:v>Découvert</x:v>
      </x:c>
      <x:c r="T736" s="27" t="str">
        <x:v>présence assurée, légère rotation du thorax</x:v>
      </x:c>
      <x:c r="U736" s="4" t="str">
        <x:v>Non</x:v>
      </x:c>
      <x:c r="V736" s="4" t="str">
        <x:v>remaining-at-v69</x:v>
      </x:c>
      <x:c r="W736" s="4" t="str">
        <x:v>Non</x:v>
      </x:c>
      <x:c r="X736" s="4" t="str">
        <x:v>Non</x:v>
      </x:c>
      <x:c r="Y736" s="4" t="str">
        <x:v>Non</x:v>
      </x:c>
      <x:c r="Z736" s="36" t="n">
        <x:v>0</x:v>
      </x:c>
      <x:c r="AA736" s="27"/>
      <x:c r="AB736" s="48"/>
      <x:c r="AC736" s="48"/>
      <x:c r="AD736" s="48"/>
      <x:c r="AE736" s="4"/>
      <x:c r="AF736" s="4"/>
      <x:c r="AG736" s="4"/>
      <x:c r="AH736" s="27" t="str">
        <x:v>Non applicable : aucun PNG accepté documenté à V69</x:v>
      </x:c>
      <x:c r="AI736" s="27" t="str">
        <x:v>Aucune correspondance retrouvée</x:v>
      </x:c>
      <x:c r="AJ736" s="52"/>
    </x:row>
    <x:row r="737" ht="29" customHeight="1">
      <x:c r="A737" s="4" t="str">
        <x:v>spiked-tail--elders-01</x:v>
      </x:c>
      <x:c r="B737" s="4" t="str">
        <x:v>Lignée Spiked Tail</x:v>
      </x:c>
      <x:c r="C737" s="4" t="str">
        <x:v>Elders</x:v>
      </x:c>
      <x:c r="D737" s="45" t="n">
        <x:v>1</x:v>
      </x:c>
      <x:c r="E737" s="27" t="str">
        <x:v>Présente dans main</x:v>
      </x:c>
      <x:c r="F737" s="27" t="str">
        <x:v>Galerie et codex</x:v>
      </x:c>
      <x:c r="G737" s="27" t="str">
        <x:v>Conserver ; vérifier le rendu selon l’usage indiqué</x:v>
      </x:c>
      <x:c r="H737" s="27" t="str">
        <x:v>Catalogue 4 069</x:v>
      </x:c>
      <x:c r="I737" s="27" t="str">
        <x:v>Elders 01</x:v>
      </x:c>
      <x:c r="J737" s="4" t="str">
        <x:v>spiked-tail</x:v>
      </x:c>
      <x:c r="K737" s="4" t="str">
        <x:v>elders</x:v>
      </x:c>
      <x:c r="L737" s="4" t="str">
        <x:v>Non</x:v>
      </x:c>
      <x:c r="M737" s="4" t="str">
        <x:v>Non renseigné</x:v>
      </x:c>
      <x:c r="N737" s="4"/>
      <x:c r="O737" s="27"/>
      <x:c r="P737" s="27"/>
      <x:c r="Q737" s="27"/>
      <x:c r="R737" s="27"/>
      <x:c r="S737" s="27"/>
      <x:c r="T737" s="27"/>
      <x:c r="U737" s="4" t="str">
        <x:v>Oui</x:v>
      </x:c>
      <x:c r="V737" s="4" t="str">
        <x:v>baseline-v6</x:v>
      </x:c>
      <x:c r="W737" s="4" t="str">
        <x:v>Oui</x:v>
      </x:c>
      <x:c r="X737" s="4" t="str">
        <x:v>Non</x:v>
      </x:c>
      <x:c r="Y737" s="4" t="str">
        <x:v>Non</x:v>
      </x:c>
      <x:c r="Z737" s="36" t="n">
        <x:v>0</x:v>
      </x:c>
      <x:c r="AA737" s="27" t="str">
        <x:v>Chemin blob présent dans l’arbre Git audité ; SHA256 déclaré par le registre, pixels non retéléchargés. Audit du code et des références ; aucun déploiement ni affichage en navigateur observé.</x:v>
      </x:c>
      <x:c r="AB737" s="48" t="str">
        <x:v>https://github.com/darknigthmare/yautja-la-longue-chasse/blob/536ac53335e440747f6eccedd2cd757d1f817a99/public/game/imports/v85/library/1ae8774be6308dbbcea4555738532d25272d752b98b2b3754523debfc0622e9f.png</x:v>
      </x:c>
      <x:c r="AC737" s="48" t="str">
        <x:v>https://github.com/darknigthmare/yautja-la-longue-chasse/blob/536ac53335e440747f6eccedd2cd757d1f817a99/app/game/data/recentSpriteLibraryV85.json</x:v>
      </x:c>
      <x:c r="AD737" s="48"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27" t="str">
        <x:v>Archive candidate présente sur Drive ; PNG individuel non revérifié dans cet audit</x:v>
      </x:c>
      <x:c r="AI737" s="27" t="str">
        <x:v>ID exact + SHA de version acceptée déclaré</x:v>
      </x:c>
      <x:c r="AJ737" s="52"/>
    </x:row>
    <x:row r="738" ht="29" customHeight="1">
      <x:c r="A738" s="4" t="str">
        <x:v>spiked-tail--elders-02</x:v>
      </x:c>
      <x:c r="B738" s="4" t="str">
        <x:v>Lignée Spiked Tail</x:v>
      </x:c>
      <x:c r="C738" s="4" t="str">
        <x:v>Elders</x:v>
      </x:c>
      <x:c r="D738" s="45" t="n">
        <x:v>2</x:v>
      </x:c>
      <x:c r="E738" s="27" t="str">
        <x:v>Pas faite</x:v>
      </x:c>
      <x:c r="F738" s="27" t="str">
        <x:v>Aucune référence retrouvée dans le périmètre audité</x:v>
      </x:c>
      <x:c r="G738" s="27" t="str">
        <x:v>Produire le PNG à partir de la fiche, puis sauvegarder et intégrer</x:v>
      </x:c>
      <x:c r="H738" s="27" t="str">
        <x:v>Catalogue 4 069</x:v>
      </x:c>
      <x:c r="I738" s="27" t="str">
        <x:v>Ancien des pistes</x:v>
      </x:c>
      <x:c r="J738" s="4" t="str">
        <x:v>spiked-tail</x:v>
      </x:c>
      <x:c r="K738" s="4" t="str">
        <x:v>elders</x:v>
      </x:c>
      <x:c r="L738" s="4" t="str">
        <x:v>Non</x:v>
      </x:c>
      <x:c r="M738" s="4" t="str">
        <x:v>elder</x:v>
      </x:c>
      <x:c r="N738" s="4"/>
      <x:c r="O73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27" t="str">
        <x:v>cuivre gris</x:v>
      </x:c>
      <x:c r="Q738" s="27" t="str">
        <x:v>acier mat</x:v>
      </x:c>
      <x:c r="R738" s="27" t="str">
        <x:v>vert désaturé</x:v>
      </x:c>
      <x:c r="S738" s="27" t="str">
        <x:v>Découvert</x:v>
      </x:c>
      <x:c r="T738" s="27" t="str">
        <x:v>posture d’observation en trois quarts droite</x:v>
      </x:c>
      <x:c r="U738" s="4" t="str">
        <x:v>Non</x:v>
      </x:c>
      <x:c r="V738" s="4" t="str">
        <x:v>remaining-at-v69</x:v>
      </x:c>
      <x:c r="W738" s="4" t="str">
        <x:v>Non</x:v>
      </x:c>
      <x:c r="X738" s="4" t="str">
        <x:v>Non</x:v>
      </x:c>
      <x:c r="Y738" s="4" t="str">
        <x:v>Non</x:v>
      </x:c>
      <x:c r="Z738" s="36" t="n">
        <x:v>0</x:v>
      </x:c>
      <x:c r="AA738" s="27"/>
      <x:c r="AB738" s="48"/>
      <x:c r="AC738" s="48"/>
      <x:c r="AD738" s="48"/>
      <x:c r="AE738" s="4"/>
      <x:c r="AF738" s="4"/>
      <x:c r="AG738" s="4"/>
      <x:c r="AH738" s="27" t="str">
        <x:v>Non applicable : aucun PNG accepté documenté à V69</x:v>
      </x:c>
      <x:c r="AI738" s="27" t="str">
        <x:v>Aucune correspondance retrouvée</x:v>
      </x:c>
      <x:c r="AJ738" s="52"/>
    </x:row>
    <x:row r="739" ht="29" customHeight="1">
      <x:c r="A739" s="4" t="str">
        <x:v>spiked-tail--elders-03</x:v>
      </x:c>
      <x:c r="B739" s="4" t="str">
        <x:v>Lignée Spiked Tail</x:v>
      </x:c>
      <x:c r="C739" s="4" t="str">
        <x:v>Elders</x:v>
      </x:c>
      <x:c r="D739" s="45" t="n">
        <x:v>3</x:v>
      </x:c>
      <x:c r="E739" s="27" t="str">
        <x:v>Pas faite</x:v>
      </x:c>
      <x:c r="F739" s="27" t="str">
        <x:v>Aucune référence retrouvée dans le périmètre audité</x:v>
      </x:c>
      <x:c r="G739" s="27" t="str">
        <x:v>Produire le PNG à partir de la fiche, puis sauvegarder et intégrer</x:v>
      </x:c>
      <x:c r="H739" s="27" t="str">
        <x:v>Catalogue 4 069</x:v>
      </x:c>
      <x:c r="I739" s="27" t="str">
        <x:v>Ancien au disque</x:v>
      </x:c>
      <x:c r="J739" s="4" t="str">
        <x:v>spiked-tail</x:v>
      </x:c>
      <x:c r="K739" s="4" t="str">
        <x:v>elders</x:v>
      </x:c>
      <x:c r="L739" s="4" t="str">
        <x:v>Non</x:v>
      </x:c>
      <x:c r="M739" s="4" t="str">
        <x:v>elder</x:v>
      </x:c>
      <x:c r="N739" s="4"/>
      <x:c r="O73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27" t="str">
        <x:v>brun ocre</x:v>
      </x:c>
      <x:c r="Q739" s="27" t="str">
        <x:v>métal ardoise</x:v>
      </x:c>
      <x:c r="R739" s="27" t="str">
        <x:v>ocre</x:v>
      </x:c>
      <x:c r="S739" s="27" t="str">
        <x:v>Découvert</x:v>
      </x:c>
      <x:c r="T739" s="27" t="str">
        <x:v>appui stable et épaules détendues</x:v>
      </x:c>
      <x:c r="U739" s="4" t="str">
        <x:v>Non</x:v>
      </x:c>
      <x:c r="V739" s="4" t="str">
        <x:v>remaining-at-v69</x:v>
      </x:c>
      <x:c r="W739" s="4" t="str">
        <x:v>Non</x:v>
      </x:c>
      <x:c r="X739" s="4" t="str">
        <x:v>Non</x:v>
      </x:c>
      <x:c r="Y739" s="4" t="str">
        <x:v>Non</x:v>
      </x:c>
      <x:c r="Z739" s="36" t="n">
        <x:v>0</x:v>
      </x:c>
      <x:c r="AA739" s="27"/>
      <x:c r="AB739" s="48"/>
      <x:c r="AC739" s="48"/>
      <x:c r="AD739" s="48"/>
      <x:c r="AE739" s="4"/>
      <x:c r="AF739" s="4"/>
      <x:c r="AG739" s="4"/>
      <x:c r="AH739" s="27" t="str">
        <x:v>Non applicable : aucun PNG accepté documenté à V69</x:v>
      </x:c>
      <x:c r="AI739" s="27" t="str">
        <x:v>Aucune correspondance retrouvée</x:v>
      </x:c>
      <x:c r="AJ739" s="52"/>
    </x:row>
    <x:row r="740" ht="29" customHeight="1">
      <x:c r="A740" s="4" t="str">
        <x:v>spiked-tail--elders-04</x:v>
      </x:c>
      <x:c r="B740" s="4" t="str">
        <x:v>Lignée Spiked Tail</x:v>
      </x:c>
      <x:c r="C740" s="4" t="str">
        <x:v>Elders</x:v>
      </x:c>
      <x:c r="D740" s="45" t="n">
        <x:v>4</x:v>
      </x:c>
      <x:c r="E740" s="27" t="str">
        <x:v>Pas faite</x:v>
      </x:c>
      <x:c r="F740" s="27" t="str">
        <x:v>Aucune référence retrouvée dans le périmètre audité</x:v>
      </x:c>
      <x:c r="G740" s="27" t="str">
        <x:v>Produire le PNG à partir de la fiche, puis sauvegarder et intégrer</x:v>
      </x:c>
      <x:c r="H740" s="27" t="str">
        <x:v>Catalogue 4 069</x:v>
      </x:c>
      <x:c r="I740" s="27" t="str">
        <x:v>Ancien des ateliers</x:v>
      </x:c>
      <x:c r="J740" s="4" t="str">
        <x:v>spiked-tail</x:v>
      </x:c>
      <x:c r="K740" s="4" t="str">
        <x:v>elders</x:v>
      </x:c>
      <x:c r="L740" s="4" t="str">
        <x:v>Non</x:v>
      </x:c>
      <x:c r="M740" s="4" t="str">
        <x:v>elder</x:v>
      </x:c>
      <x:c r="N740" s="4"/>
      <x:c r="O74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27" t="str">
        <x:v>olive bronze</x:v>
      </x:c>
      <x:c r="Q740" s="27" t="str">
        <x:v>cuivre oxydé discret</x:v>
      </x:c>
      <x:c r="R740" s="27" t="str">
        <x:v>noir mat</x:v>
      </x:c>
      <x:c r="S740" s="27" t="str">
        <x:v>Découvert</x:v>
      </x:c>
      <x:c r="T740" s="27" t="str">
        <x:v>léger transfert du poids, silhouette entière</x:v>
      </x:c>
      <x:c r="U740" s="4" t="str">
        <x:v>Non</x:v>
      </x:c>
      <x:c r="V740" s="4" t="str">
        <x:v>remaining-at-v69</x:v>
      </x:c>
      <x:c r="W740" s="4" t="str">
        <x:v>Non</x:v>
      </x:c>
      <x:c r="X740" s="4" t="str">
        <x:v>Non</x:v>
      </x:c>
      <x:c r="Y740" s="4" t="str">
        <x:v>Non</x:v>
      </x:c>
      <x:c r="Z740" s="36" t="n">
        <x:v>0</x:v>
      </x:c>
      <x:c r="AA740" s="27"/>
      <x:c r="AB740" s="48"/>
      <x:c r="AC740" s="48"/>
      <x:c r="AD740" s="48"/>
      <x:c r="AE740" s="4"/>
      <x:c r="AF740" s="4"/>
      <x:c r="AG740" s="4"/>
      <x:c r="AH740" s="27" t="str">
        <x:v>Non applicable : aucun PNG accepté documenté à V69</x:v>
      </x:c>
      <x:c r="AI740" s="27" t="str">
        <x:v>Aucune correspondance retrouvée</x:v>
      </x:c>
      <x:c r="AJ740" s="52"/>
    </x:row>
    <x:row r="741" ht="29" customHeight="1">
      <x:c r="A741" s="4" t="str">
        <x:v>spiked-tail--elders-05</x:v>
      </x:c>
      <x:c r="B741" s="4" t="str">
        <x:v>Lignée Spiked Tail</x:v>
      </x:c>
      <x:c r="C741" s="4" t="str">
        <x:v>Elders</x:v>
      </x:c>
      <x:c r="D741" s="45" t="n">
        <x:v>5</x:v>
      </x:c>
      <x:c r="E741" s="27" t="str">
        <x:v>Pas faite</x:v>
      </x:c>
      <x:c r="F741" s="27" t="str">
        <x:v>Aucune référence retrouvée dans le périmètre audité</x:v>
      </x:c>
      <x:c r="G741" s="27" t="str">
        <x:v>Produire le PNG à partir de la fiche, puis sauvegarder et intégrer</x:v>
      </x:c>
      <x:c r="H741" s="27" t="str">
        <x:v>Catalogue 4 069</x:v>
      </x:c>
      <x:c r="I741" s="27" t="str">
        <x:v>Ancien des passages</x:v>
      </x:c>
      <x:c r="J741" s="4" t="str">
        <x:v>spiked-tail</x:v>
      </x:c>
      <x:c r="K741" s="4" t="str">
        <x:v>elders</x:v>
      </x:c>
      <x:c r="L741" s="4" t="str">
        <x:v>Non</x:v>
      </x:c>
      <x:c r="M741" s="4" t="str">
        <x:v>elder</x:v>
      </x:c>
      <x:c r="N741" s="4"/>
      <x:c r="O74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27" t="str">
        <x:v>ocre sombre</x:v>
      </x:c>
      <x:c r="Q741" s="27" t="str">
        <x:v>titane sombre</x:v>
      </x:c>
      <x:c r="R741" s="27" t="str">
        <x:v>bordeaux</x:v>
      </x:c>
      <x:c r="S741" s="27" t="str">
        <x:v>Découvert</x:v>
      </x:c>
      <x:c r="T741" s="27" t="str">
        <x:v>posture de contrôle calme, mains lisibles</x:v>
      </x:c>
      <x:c r="U741" s="4" t="str">
        <x:v>Non</x:v>
      </x:c>
      <x:c r="V741" s="4" t="str">
        <x:v>remaining-at-v69</x:v>
      </x:c>
      <x:c r="W741" s="4" t="str">
        <x:v>Non</x:v>
      </x:c>
      <x:c r="X741" s="4" t="str">
        <x:v>Non</x:v>
      </x:c>
      <x:c r="Y741" s="4" t="str">
        <x:v>Non</x:v>
      </x:c>
      <x:c r="Z741" s="36" t="n">
        <x:v>0</x:v>
      </x:c>
      <x:c r="AA741" s="27"/>
      <x:c r="AB741" s="48"/>
      <x:c r="AC741" s="48"/>
      <x:c r="AD741" s="48"/>
      <x:c r="AE741" s="4"/>
      <x:c r="AF741" s="4"/>
      <x:c r="AG741" s="4"/>
      <x:c r="AH741" s="27" t="str">
        <x:v>Non applicable : aucun PNG accepté documenté à V69</x:v>
      </x:c>
      <x:c r="AI741" s="27" t="str">
        <x:v>Aucune correspondance retrouvée</x:v>
      </x:c>
      <x:c r="AJ741" s="52"/>
    </x:row>
    <x:row r="742" ht="29" customHeight="1">
      <x:c r="A742" s="4" t="str">
        <x:v>spiked-tail--elders-06</x:v>
      </x:c>
      <x:c r="B742" s="4" t="str">
        <x:v>Lignée Spiked Tail</x:v>
      </x:c>
      <x:c r="C742" s="4" t="str">
        <x:v>Elders</x:v>
      </x:c>
      <x:c r="D742" s="45" t="n">
        <x:v>6</x:v>
      </x:c>
      <x:c r="E742" s="27" t="str">
        <x:v>Pas faite</x:v>
      </x:c>
      <x:c r="F742" s="27" t="str">
        <x:v>Aucune référence retrouvée dans le périmètre audité</x:v>
      </x:c>
      <x:c r="G742" s="27" t="str">
        <x:v>Produire le PNG à partir de la fiche, puis sauvegarder et intégrer</x:v>
      </x:c>
      <x:c r="H742" s="27" t="str">
        <x:v>Catalogue 4 069</x:v>
      </x:c>
      <x:c r="I742" s="27" t="str">
        <x:v>Ancien des serments</x:v>
      </x:c>
      <x:c r="J742" s="4" t="str">
        <x:v>spiked-tail</x:v>
      </x:c>
      <x:c r="K742" s="4" t="str">
        <x:v>elders</x:v>
      </x:c>
      <x:c r="L742" s="4" t="str">
        <x:v>Non</x:v>
      </x:c>
      <x:c r="M742" s="4" t="str">
        <x:v>elder</x:v>
      </x:c>
      <x:c r="N742" s="4"/>
      <x:c r="O74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27" t="str">
        <x:v>or brun</x:v>
      </x:c>
      <x:c r="Q742" s="27" t="str">
        <x:v>bronze ancien</x:v>
      </x:c>
      <x:c r="R742" s="27" t="str">
        <x:v>gris pierre</x:v>
      </x:c>
      <x:c r="S742" s="27" t="str">
        <x:v>Découvert</x:v>
      </x:c>
      <x:c r="T742" s="27" t="str">
        <x:v>bras tenus près du corps sans masquer les accessoires</x:v>
      </x:c>
      <x:c r="U742" s="4" t="str">
        <x:v>Non</x:v>
      </x:c>
      <x:c r="V742" s="4" t="str">
        <x:v>remaining-at-v69</x:v>
      </x:c>
      <x:c r="W742" s="4" t="str">
        <x:v>Non</x:v>
      </x:c>
      <x:c r="X742" s="4" t="str">
        <x:v>Non</x:v>
      </x:c>
      <x:c r="Y742" s="4" t="str">
        <x:v>Non</x:v>
      </x:c>
      <x:c r="Z742" s="36" t="n">
        <x:v>0</x:v>
      </x:c>
      <x:c r="AA742" s="27"/>
      <x:c r="AB742" s="48"/>
      <x:c r="AC742" s="48"/>
      <x:c r="AD742" s="48"/>
      <x:c r="AE742" s="4"/>
      <x:c r="AF742" s="4"/>
      <x:c r="AG742" s="4"/>
      <x:c r="AH742" s="27" t="str">
        <x:v>Non applicable : aucun PNG accepté documenté à V69</x:v>
      </x:c>
      <x:c r="AI742" s="27" t="str">
        <x:v>Aucune correspondance retrouvée</x:v>
      </x:c>
      <x:c r="AJ742" s="52"/>
    </x:row>
    <x:row r="743" ht="29" customHeight="1">
      <x:c r="A743" s="4" t="str">
        <x:v>spiked-tail--elders-07</x:v>
      </x:c>
      <x:c r="B743" s="4" t="str">
        <x:v>Lignée Spiked Tail</x:v>
      </x:c>
      <x:c r="C743" s="4" t="str">
        <x:v>Elders</x:v>
      </x:c>
      <x:c r="D743" s="45" t="n">
        <x:v>7</x:v>
      </x:c>
      <x:c r="E743" s="27" t="str">
        <x:v>Pas faite</x:v>
      </x:c>
      <x:c r="F743" s="27" t="str">
        <x:v>Aucune référence retrouvée dans le périmètre audité</x:v>
      </x:c>
      <x:c r="G743" s="27" t="str">
        <x:v>Produire le PNG à partir de la fiche, puis sauvegarder et intégrer</x:v>
      </x:c>
      <x:c r="H743" s="27" t="str">
        <x:v>Catalogue 4 069</x:v>
      </x:c>
      <x:c r="I743" s="27" t="str">
        <x:v>Ancien de la garde</x:v>
      </x:c>
      <x:c r="J743" s="4" t="str">
        <x:v>spiked-tail</x:v>
      </x:c>
      <x:c r="K743" s="4" t="str">
        <x:v>elders</x:v>
      </x:c>
      <x:c r="L743" s="4" t="str">
        <x:v>Non</x:v>
      </x:c>
      <x:c r="M743" s="4" t="str">
        <x:v>elder</x:v>
      </x:c>
      <x:c r="N743" s="4"/>
      <x:c r="O74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27" t="str">
        <x:v>cuivre gris</x:v>
      </x:c>
      <x:c r="Q743" s="27" t="str">
        <x:v>acier patiné</x:v>
      </x:c>
      <x:c r="R743" s="27" t="str">
        <x:v>bleu profond</x:v>
      </x:c>
      <x:c r="S743" s="27" t="str">
        <x:v>Découvert</x:v>
      </x:c>
      <x:c r="T743" s="27" t="str">
        <x:v>geste discret de coordination</x:v>
      </x:c>
      <x:c r="U743" s="4" t="str">
        <x:v>Non</x:v>
      </x:c>
      <x:c r="V743" s="4" t="str">
        <x:v>remaining-at-v69</x:v>
      </x:c>
      <x:c r="W743" s="4" t="str">
        <x:v>Non</x:v>
      </x:c>
      <x:c r="X743" s="4" t="str">
        <x:v>Non</x:v>
      </x:c>
      <x:c r="Y743" s="4" t="str">
        <x:v>Non</x:v>
      </x:c>
      <x:c r="Z743" s="36" t="n">
        <x:v>0</x:v>
      </x:c>
      <x:c r="AA743" s="27"/>
      <x:c r="AB743" s="48"/>
      <x:c r="AC743" s="48"/>
      <x:c r="AD743" s="48"/>
      <x:c r="AE743" s="4"/>
      <x:c r="AF743" s="4"/>
      <x:c r="AG743" s="4"/>
      <x:c r="AH743" s="27" t="str">
        <x:v>Non applicable : aucun PNG accepté documenté à V69</x:v>
      </x:c>
      <x:c r="AI743" s="27" t="str">
        <x:v>Aucune correspondance retrouvée</x:v>
      </x:c>
      <x:c r="AJ743" s="52"/>
    </x:row>
    <x:row r="744" ht="29" customHeight="1">
      <x:c r="A744" s="4" t="str">
        <x:v>spiked-tail--elders-08</x:v>
      </x:c>
      <x:c r="B744" s="4" t="str">
        <x:v>Lignée Spiked Tail</x:v>
      </x:c>
      <x:c r="C744" s="4" t="str">
        <x:v>Elders</x:v>
      </x:c>
      <x:c r="D744" s="45" t="n">
        <x:v>8</x:v>
      </x:c>
      <x:c r="E744" s="27" t="str">
        <x:v>Pas faite</x:v>
      </x:c>
      <x:c r="F744" s="27" t="str">
        <x:v>Aucune référence retrouvée dans le périmètre audité</x:v>
      </x:c>
      <x:c r="G744" s="27" t="str">
        <x:v>Produire le PNG à partir de la fiche, puis sauvegarder et intégrer</x:v>
      </x:c>
      <x:c r="H744" s="27" t="str">
        <x:v>Catalogue 4 069</x:v>
      </x:c>
      <x:c r="I744" s="27" t="str">
        <x:v>Ancien des récits</x:v>
      </x:c>
      <x:c r="J744" s="4" t="str">
        <x:v>spiked-tail</x:v>
      </x:c>
      <x:c r="K744" s="4" t="str">
        <x:v>elders</x:v>
      </x:c>
      <x:c r="L744" s="4" t="str">
        <x:v>Non</x:v>
      </x:c>
      <x:c r="M744" s="4" t="str">
        <x:v>elder</x:v>
      </x:c>
      <x:c r="N744" s="4"/>
      <x:c r="O74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27" t="str">
        <x:v>brun ocre</x:v>
      </x:c>
      <x:c r="Q744" s="27" t="str">
        <x:v>bronze patiné</x:v>
      </x:c>
      <x:c r="R744" s="27" t="str">
        <x:v>gris charbon</x:v>
      </x:c>
      <x:c r="S744" s="27" t="str">
        <x:v>Découvert</x:v>
      </x:c>
      <x:c r="T744" s="27" t="str">
        <x:v>arme ou outil tenu bas, loin des jambes</x:v>
      </x:c>
      <x:c r="U744" s="4" t="str">
        <x:v>Non</x:v>
      </x:c>
      <x:c r="V744" s="4" t="str">
        <x:v>remaining-at-v69</x:v>
      </x:c>
      <x:c r="W744" s="4" t="str">
        <x:v>Non</x:v>
      </x:c>
      <x:c r="X744" s="4" t="str">
        <x:v>Non</x:v>
      </x:c>
      <x:c r="Y744" s="4" t="str">
        <x:v>Non</x:v>
      </x:c>
      <x:c r="Z744" s="36" t="n">
        <x:v>0</x:v>
      </x:c>
      <x:c r="AA744" s="27"/>
      <x:c r="AB744" s="48"/>
      <x:c r="AC744" s="48"/>
      <x:c r="AD744" s="48"/>
      <x:c r="AE744" s="4"/>
      <x:c r="AF744" s="4"/>
      <x:c r="AG744" s="4"/>
      <x:c r="AH744" s="27" t="str">
        <x:v>Non applicable : aucun PNG accepté documenté à V69</x:v>
      </x:c>
      <x:c r="AI744" s="27" t="str">
        <x:v>Aucune correspondance retrouvée</x:v>
      </x:c>
      <x:c r="AJ744" s="52"/>
    </x:row>
    <x:row r="745" ht="29" customHeight="1">
      <x:c r="A745" s="4" t="str">
        <x:v>spiked-tail--elders-09</x:v>
      </x:c>
      <x:c r="B745" s="4" t="str">
        <x:v>Lignée Spiked Tail</x:v>
      </x:c>
      <x:c r="C745" s="4" t="str">
        <x:v>Elders</x:v>
      </x:c>
      <x:c r="D745" s="45" t="n">
        <x:v>9</x:v>
      </x:c>
      <x:c r="E745" s="27" t="str">
        <x:v>Pas faite</x:v>
      </x:c>
      <x:c r="F745" s="27" t="str">
        <x:v>Aucune référence retrouvée dans le périmètre audité</x:v>
      </x:c>
      <x:c r="G745" s="27" t="str">
        <x:v>Produire le PNG à partir de la fiche, puis sauvegarder et intégrer</x:v>
      </x:c>
      <x:c r="H745" s="27" t="str">
        <x:v>Catalogue 4 069</x:v>
      </x:c>
      <x:c r="I745" s="27" t="str">
        <x:v>Ancien aux attaches neuves</x:v>
      </x:c>
      <x:c r="J745" s="4" t="str">
        <x:v>spiked-tail</x:v>
      </x:c>
      <x:c r="K745" s="4" t="str">
        <x:v>elders</x:v>
      </x:c>
      <x:c r="L745" s="4" t="str">
        <x:v>Non</x:v>
      </x:c>
      <x:c r="M745" s="4" t="str">
        <x:v>elder</x:v>
      </x:c>
      <x:c r="N745" s="4"/>
      <x:c r="O74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27" t="str">
        <x:v>olive bronze</x:v>
      </x:c>
      <x:c r="Q745" s="27" t="str">
        <x:v>acier bleui</x:v>
      </x:c>
      <x:c r="R745" s="27" t="str">
        <x:v>cuivre mat</x:v>
      </x:c>
      <x:c r="S745" s="27" t="str">
        <x:v>Découvert</x:v>
      </x:c>
      <x:c r="T745" s="27" t="str">
        <x:v>attitude expérimentée immobile</x:v>
      </x:c>
      <x:c r="U745" s="4" t="str">
        <x:v>Non</x:v>
      </x:c>
      <x:c r="V745" s="4" t="str">
        <x:v>remaining-at-v69</x:v>
      </x:c>
      <x:c r="W745" s="4" t="str">
        <x:v>Non</x:v>
      </x:c>
      <x:c r="X745" s="4" t="str">
        <x:v>Non</x:v>
      </x:c>
      <x:c r="Y745" s="4" t="str">
        <x:v>Non</x:v>
      </x:c>
      <x:c r="Z745" s="36" t="n">
        <x:v>0</x:v>
      </x:c>
      <x:c r="AA745" s="27"/>
      <x:c r="AB745" s="48"/>
      <x:c r="AC745" s="48"/>
      <x:c r="AD745" s="48"/>
      <x:c r="AE745" s="4"/>
      <x:c r="AF745" s="4"/>
      <x:c r="AG745" s="4"/>
      <x:c r="AH745" s="27" t="str">
        <x:v>Non applicable : aucun PNG accepté documenté à V69</x:v>
      </x:c>
      <x:c r="AI745" s="27" t="str">
        <x:v>Aucune correspondance retrouvée</x:v>
      </x:c>
      <x:c r="AJ745" s="52"/>
    </x:row>
    <x:row r="746" ht="29" customHeight="1">
      <x:c r="A746" s="4" t="str">
        <x:v>spiked-tail--elders-10</x:v>
      </x:c>
      <x:c r="B746" s="4" t="str">
        <x:v>Lignée Spiked Tail</x:v>
      </x:c>
      <x:c r="C746" s="4" t="str">
        <x:v>Elders</x:v>
      </x:c>
      <x:c r="D746" s="45" t="n">
        <x:v>10</x:v>
      </x:c>
      <x:c r="E746" s="27" t="str">
        <x:v>Pas faite</x:v>
      </x:c>
      <x:c r="F746" s="27" t="str">
        <x:v>Aucune référence retrouvée dans le périmètre audité</x:v>
      </x:c>
      <x:c r="G746" s="27" t="str">
        <x:v>Produire le PNG à partir de la fiche, puis sauvegarder et intégrer</x:v>
      </x:c>
      <x:c r="H746" s="27" t="str">
        <x:v>Catalogue 4 069</x:v>
      </x:c>
      <x:c r="I746" s="27" t="str">
        <x:v>Ancien du premier rang</x:v>
      </x:c>
      <x:c r="J746" s="4" t="str">
        <x:v>spiked-tail</x:v>
      </x:c>
      <x:c r="K746" s="4" t="str">
        <x:v>elders</x:v>
      </x:c>
      <x:c r="L746" s="4" t="str">
        <x:v>Non</x:v>
      </x:c>
      <x:c r="M746" s="4" t="str">
        <x:v>elder</x:v>
      </x:c>
      <x:c r="N746" s="4"/>
      <x:c r="O74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27" t="str">
        <x:v>ocre sombre</x:v>
      </x:c>
      <x:c r="Q746" s="27" t="str">
        <x:v>graphite</x:v>
      </x:c>
      <x:c r="R746" s="27" t="str">
        <x:v>bronze pâle</x:v>
      </x:c>
      <x:c r="S746" s="27" t="str">
        <x:v>Découvert</x:v>
      </x:c>
      <x:c r="T746" s="27" t="str">
        <x:v>présence assurée, légère rotation du thorax</x:v>
      </x:c>
      <x:c r="U746" s="4" t="str">
        <x:v>Non</x:v>
      </x:c>
      <x:c r="V746" s="4" t="str">
        <x:v>remaining-at-v69</x:v>
      </x:c>
      <x:c r="W746" s="4" t="str">
        <x:v>Non</x:v>
      </x:c>
      <x:c r="X746" s="4" t="str">
        <x:v>Non</x:v>
      </x:c>
      <x:c r="Y746" s="4" t="str">
        <x:v>Non</x:v>
      </x:c>
      <x:c r="Z746" s="36" t="n">
        <x:v>0</x:v>
      </x:c>
      <x:c r="AA746" s="27"/>
      <x:c r="AB746" s="48"/>
      <x:c r="AC746" s="48"/>
      <x:c r="AD746" s="48"/>
      <x:c r="AE746" s="4"/>
      <x:c r="AF746" s="4"/>
      <x:c r="AG746" s="4"/>
      <x:c r="AH746" s="27" t="str">
        <x:v>Non applicable : aucun PNG accepté documenté à V69</x:v>
      </x:c>
      <x:c r="AI746" s="27" t="str">
        <x:v>Aucune correspondance retrouvée</x:v>
      </x:c>
      <x:c r="AJ746" s="52"/>
    </x:row>
    <x:row r="747" ht="29" customHeight="1">
      <x:c r="A747" s="4" t="str">
        <x:v>spiked-tail--ancients-01</x:v>
      </x:c>
      <x:c r="B747" s="4" t="str">
        <x:v>Lignée Spiked Tail</x:v>
      </x:c>
      <x:c r="C747" s="4" t="str">
        <x:v>Ancients</x:v>
      </x:c>
      <x:c r="D747" s="45" t="n">
        <x:v>1</x:v>
      </x:c>
      <x:c r="E747" s="27" t="str">
        <x:v>Présente dans main</x:v>
      </x:c>
      <x:c r="F747" s="27" t="str">
        <x:v>Galerie et codex</x:v>
      </x:c>
      <x:c r="G747" s="27" t="str">
        <x:v>Conserver ; vérifier le rendu selon l’usage indiqué</x:v>
      </x:c>
      <x:c r="H747" s="27" t="str">
        <x:v>Catalogue 4 069</x:v>
      </x:c>
      <x:c r="I747" s="27" t="str">
        <x:v>Ancients 01</x:v>
      </x:c>
      <x:c r="J747" s="4" t="str">
        <x:v>spiked-tail</x:v>
      </x:c>
      <x:c r="K747" s="4" t="str">
        <x:v>ancients</x:v>
      </x:c>
      <x:c r="L747" s="4" t="str">
        <x:v>Non</x:v>
      </x:c>
      <x:c r="M747" s="4" t="str">
        <x:v>Non renseigné</x:v>
      </x:c>
      <x:c r="N747" s="4"/>
      <x:c r="O747" s="27"/>
      <x:c r="P747" s="27"/>
      <x:c r="Q747" s="27"/>
      <x:c r="R747" s="27"/>
      <x:c r="S747" s="27"/>
      <x:c r="T747" s="27"/>
      <x:c r="U747" s="4" t="str">
        <x:v>Oui</x:v>
      </x:c>
      <x:c r="V747" s="4" t="str">
        <x:v>baseline-v6</x:v>
      </x:c>
      <x:c r="W747" s="4" t="str">
        <x:v>Oui</x:v>
      </x:c>
      <x:c r="X747" s="4" t="str">
        <x:v>Non</x:v>
      </x:c>
      <x:c r="Y747" s="4" t="str">
        <x:v>Non</x:v>
      </x:c>
      <x:c r="Z747" s="36" t="n">
        <x:v>0</x:v>
      </x:c>
      <x:c r="AA747" s="27" t="str">
        <x:v>Chemin blob présent dans l’arbre Git audité ; SHA256 déclaré par le registre, pixels non retéléchargés. Audit du code et des références ; aucun déploiement ni affichage en navigateur observé.</x:v>
      </x:c>
      <x:c r="AB747" s="48" t="str">
        <x:v>https://github.com/darknigthmare/yautja-la-longue-chasse/blob/536ac53335e440747f6eccedd2cd757d1f817a99/public/game/imports/v85/library/b6e8b28d4f053970feae54050ac818c9285c0e3b313a94d8b51a61d4754618fd.png</x:v>
      </x:c>
      <x:c r="AC747" s="48" t="str">
        <x:v>https://github.com/darknigthmare/yautja-la-longue-chasse/blob/536ac53335e440747f6eccedd2cd757d1f817a99/app/game/data/recentSpriteLibraryV85.json</x:v>
      </x:c>
      <x:c r="AD747" s="48"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27" t="str">
        <x:v>Archive candidate présente sur Drive ; PNG individuel non revérifié dans cet audit</x:v>
      </x:c>
      <x:c r="AI747" s="27" t="str">
        <x:v>ID exact + SHA de version acceptée déclaré</x:v>
      </x:c>
      <x:c r="AJ747" s="52"/>
    </x:row>
    <x:row r="748" ht="29" customHeight="1">
      <x:c r="A748" s="4" t="str">
        <x:v>spiked-tail--ancients-02</x:v>
      </x:c>
      <x:c r="B748" s="4" t="str">
        <x:v>Lignée Spiked Tail</x:v>
      </x:c>
      <x:c r="C748" s="4" t="str">
        <x:v>Ancients</x:v>
      </x:c>
      <x:c r="D748" s="45" t="n">
        <x:v>2</x:v>
      </x:c>
      <x:c r="E748" s="27" t="str">
        <x:v>Pas faite</x:v>
      </x:c>
      <x:c r="F748" s="27" t="str">
        <x:v>Aucune référence retrouvée dans le périmètre audité</x:v>
      </x:c>
      <x:c r="G748" s="27" t="str">
        <x:v>Produire le PNG à partir de la fiche, puis sauvegarder et intégrer</x:v>
      </x:c>
      <x:c r="H748" s="27" t="str">
        <x:v>Catalogue 4 069</x:v>
      </x:c>
      <x:c r="I748" s="27" t="str">
        <x:v>Gardien des reliques</x:v>
      </x:c>
      <x:c r="J748" s="4" t="str">
        <x:v>spiked-tail</x:v>
      </x:c>
      <x:c r="K748" s="4" t="str">
        <x:v>ancients</x:v>
      </x:c>
      <x:c r="L748" s="4" t="str">
        <x:v>Non</x:v>
      </x:c>
      <x:c r="M748" s="4" t="str">
        <x:v>ancient</x:v>
      </x:c>
      <x:c r="N748" s="4"/>
      <x:c r="O7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27" t="str">
        <x:v>cuivre gris</x:v>
      </x:c>
      <x:c r="Q748" s="27" t="str">
        <x:v>acier mat</x:v>
      </x:c>
      <x:c r="R748" s="27" t="str">
        <x:v>vert désaturé</x:v>
      </x:c>
      <x:c r="S748" s="27" t="str">
        <x:v>Découvert</x:v>
      </x:c>
      <x:c r="T748" s="27" t="str">
        <x:v>posture d’observation en trois quarts droite</x:v>
      </x:c>
      <x:c r="U748" s="4" t="str">
        <x:v>Non</x:v>
      </x:c>
      <x:c r="V748" s="4" t="str">
        <x:v>remaining-at-v69</x:v>
      </x:c>
      <x:c r="W748" s="4" t="str">
        <x:v>Non</x:v>
      </x:c>
      <x:c r="X748" s="4" t="str">
        <x:v>Non</x:v>
      </x:c>
      <x:c r="Y748" s="4" t="str">
        <x:v>Non</x:v>
      </x:c>
      <x:c r="Z748" s="36" t="n">
        <x:v>0</x:v>
      </x:c>
      <x:c r="AA748" s="27"/>
      <x:c r="AB748" s="48"/>
      <x:c r="AC748" s="48"/>
      <x:c r="AD748" s="48"/>
      <x:c r="AE748" s="4"/>
      <x:c r="AF748" s="4"/>
      <x:c r="AG748" s="4"/>
      <x:c r="AH748" s="27" t="str">
        <x:v>Non applicable : aucun PNG accepté documenté à V69</x:v>
      </x:c>
      <x:c r="AI748" s="27" t="str">
        <x:v>Aucune correspondance retrouvée</x:v>
      </x:c>
      <x:c r="AJ748" s="52"/>
    </x:row>
    <x:row r="749" ht="29" customHeight="1">
      <x:c r="A749" s="4" t="str">
        <x:v>spiked-tail--ancients-03</x:v>
      </x:c>
      <x:c r="B749" s="4" t="str">
        <x:v>Lignée Spiked Tail</x:v>
      </x:c>
      <x:c r="C749" s="4" t="str">
        <x:v>Ancients</x:v>
      </x:c>
      <x:c r="D749" s="45" t="n">
        <x:v>3</x:v>
      </x:c>
      <x:c r="E749" s="27" t="str">
        <x:v>Pas faite</x:v>
      </x:c>
      <x:c r="F749" s="27" t="str">
        <x:v>Aucune référence retrouvée dans le périmètre audité</x:v>
      </x:c>
      <x:c r="G749" s="27" t="str">
        <x:v>Produire le PNG à partir de la fiche, puis sauvegarder et intégrer</x:v>
      </x:c>
      <x:c r="H749" s="27" t="str">
        <x:v>Catalogue 4 069</x:v>
      </x:c>
      <x:c r="I749" s="27" t="str">
        <x:v>Mémoire des passages</x:v>
      </x:c>
      <x:c r="J749" s="4" t="str">
        <x:v>spiked-tail</x:v>
      </x:c>
      <x:c r="K749" s="4" t="str">
        <x:v>ancients</x:v>
      </x:c>
      <x:c r="L749" s="4" t="str">
        <x:v>Non</x:v>
      </x:c>
      <x:c r="M749" s="4" t="str">
        <x:v>ancient</x:v>
      </x:c>
      <x:c r="N749" s="4"/>
      <x:c r="O7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27" t="str">
        <x:v>brun ocre</x:v>
      </x:c>
      <x:c r="Q749" s="27" t="str">
        <x:v>métal ardoise</x:v>
      </x:c>
      <x:c r="R749" s="27" t="str">
        <x:v>ocre</x:v>
      </x:c>
      <x:c r="S749" s="27" t="str">
        <x:v>Découvert</x:v>
      </x:c>
      <x:c r="T749" s="27" t="str">
        <x:v>appui stable et épaules détendues</x:v>
      </x:c>
      <x:c r="U749" s="4" t="str">
        <x:v>Non</x:v>
      </x:c>
      <x:c r="V749" s="4" t="str">
        <x:v>remaining-at-v69</x:v>
      </x:c>
      <x:c r="W749" s="4" t="str">
        <x:v>Non</x:v>
      </x:c>
      <x:c r="X749" s="4" t="str">
        <x:v>Non</x:v>
      </x:c>
      <x:c r="Y749" s="4" t="str">
        <x:v>Non</x:v>
      </x:c>
      <x:c r="Z749" s="36" t="n">
        <x:v>0</x:v>
      </x:c>
      <x:c r="AA749" s="27"/>
      <x:c r="AB749" s="48"/>
      <x:c r="AC749" s="48"/>
      <x:c r="AD749" s="48"/>
      <x:c r="AE749" s="4"/>
      <x:c r="AF749" s="4"/>
      <x:c r="AG749" s="4"/>
      <x:c r="AH749" s="27" t="str">
        <x:v>Non applicable : aucun PNG accepté documenté à V69</x:v>
      </x:c>
      <x:c r="AI749" s="27" t="str">
        <x:v>Aucune correspondance retrouvée</x:v>
      </x:c>
      <x:c r="AJ749" s="52"/>
    </x:row>
    <x:row r="750" ht="29" customHeight="1">
      <x:c r="A750" s="4" t="str">
        <x:v>spiked-tail--ancients-04</x:v>
      </x:c>
      <x:c r="B750" s="4" t="str">
        <x:v>Lignée Spiked Tail</x:v>
      </x:c>
      <x:c r="C750" s="4" t="str">
        <x:v>Ancients</x:v>
      </x:c>
      <x:c r="D750" s="45" t="n">
        <x:v>4</x:v>
      </x:c>
      <x:c r="E750" s="27" t="str">
        <x:v>Pas faite</x:v>
      </x:c>
      <x:c r="F750" s="27" t="str">
        <x:v>Aucune référence retrouvée dans le périmètre audité</x:v>
      </x:c>
      <x:c r="G750" s="27" t="str">
        <x:v>Produire le PNG à partir de la fiche, puis sauvegarder et intégrer</x:v>
      </x:c>
      <x:c r="H750" s="27" t="str">
        <x:v>Catalogue 4 069</x:v>
      </x:c>
      <x:c r="I750" s="27" t="str">
        <x:v>Ancien des fondations</x:v>
      </x:c>
      <x:c r="J750" s="4" t="str">
        <x:v>spiked-tail</x:v>
      </x:c>
      <x:c r="K750" s="4" t="str">
        <x:v>ancients</x:v>
      </x:c>
      <x:c r="L750" s="4" t="str">
        <x:v>Non</x:v>
      </x:c>
      <x:c r="M750" s="4" t="str">
        <x:v>ancient</x:v>
      </x:c>
      <x:c r="N750" s="4"/>
      <x:c r="O7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27" t="str">
        <x:v>olive bronze</x:v>
      </x:c>
      <x:c r="Q750" s="27" t="str">
        <x:v>cuivre oxydé discret</x:v>
      </x:c>
      <x:c r="R750" s="27" t="str">
        <x:v>noir mat</x:v>
      </x:c>
      <x:c r="S750" s="27" t="str">
        <x:v>Découvert</x:v>
      </x:c>
      <x:c r="T750" s="27" t="str">
        <x:v>léger transfert du poids, silhouette entière</x:v>
      </x:c>
      <x:c r="U750" s="4" t="str">
        <x:v>Non</x:v>
      </x:c>
      <x:c r="V750" s="4" t="str">
        <x:v>remaining-at-v69</x:v>
      </x:c>
      <x:c r="W750" s="4" t="str">
        <x:v>Non</x:v>
      </x:c>
      <x:c r="X750" s="4" t="str">
        <x:v>Non</x:v>
      </x:c>
      <x:c r="Y750" s="4" t="str">
        <x:v>Non</x:v>
      </x:c>
      <x:c r="Z750" s="36" t="n">
        <x:v>0</x:v>
      </x:c>
      <x:c r="AA750" s="27"/>
      <x:c r="AB750" s="48"/>
      <x:c r="AC750" s="48"/>
      <x:c r="AD750" s="48"/>
      <x:c r="AE750" s="4"/>
      <x:c r="AF750" s="4"/>
      <x:c r="AG750" s="4"/>
      <x:c r="AH750" s="27" t="str">
        <x:v>Non applicable : aucun PNG accepté documenté à V69</x:v>
      </x:c>
      <x:c r="AI750" s="27" t="str">
        <x:v>Aucune correspondance retrouvée</x:v>
      </x:c>
      <x:c r="AJ750" s="52"/>
    </x:row>
    <x:row r="751" ht="29" customHeight="1">
      <x:c r="A751" s="4" t="str">
        <x:v>spiked-tail--ancients-05</x:v>
      </x:c>
      <x:c r="B751" s="4" t="str">
        <x:v>Lignée Spiked Tail</x:v>
      </x:c>
      <x:c r="C751" s="4" t="str">
        <x:v>Ancients</x:v>
      </x:c>
      <x:c r="D751" s="45" t="n">
        <x:v>5</x:v>
      </x:c>
      <x:c r="E751" s="27" t="str">
        <x:v>Pas faite</x:v>
      </x:c>
      <x:c r="F751" s="27" t="str">
        <x:v>Aucune référence retrouvée dans le périmètre audité</x:v>
      </x:c>
      <x:c r="G751" s="27" t="str">
        <x:v>Produire le PNG à partir de la fiche, puis sauvegarder et intégrer</x:v>
      </x:c>
      <x:c r="H751" s="27" t="str">
        <x:v>Catalogue 4 069</x:v>
      </x:c>
      <x:c r="I751" s="27" t="str">
        <x:v>Gardien du silence</x:v>
      </x:c>
      <x:c r="J751" s="4" t="str">
        <x:v>spiked-tail</x:v>
      </x:c>
      <x:c r="K751" s="4" t="str">
        <x:v>ancients</x:v>
      </x:c>
      <x:c r="L751" s="4" t="str">
        <x:v>Non</x:v>
      </x:c>
      <x:c r="M751" s="4" t="str">
        <x:v>ancient</x:v>
      </x:c>
      <x:c r="N751" s="4"/>
      <x:c r="O7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27" t="str">
        <x:v>ocre sombre</x:v>
      </x:c>
      <x:c r="Q751" s="27" t="str">
        <x:v>titane sombre</x:v>
      </x:c>
      <x:c r="R751" s="27" t="str">
        <x:v>bordeaux</x:v>
      </x:c>
      <x:c r="S751" s="27" t="str">
        <x:v>Découvert</x:v>
      </x:c>
      <x:c r="T751" s="27" t="str">
        <x:v>posture de contrôle calme, mains lisibles</x:v>
      </x:c>
      <x:c r="U751" s="4" t="str">
        <x:v>Non</x:v>
      </x:c>
      <x:c r="V751" s="4" t="str">
        <x:v>remaining-at-v69</x:v>
      </x:c>
      <x:c r="W751" s="4" t="str">
        <x:v>Non</x:v>
      </x:c>
      <x:c r="X751" s="4" t="str">
        <x:v>Non</x:v>
      </x:c>
      <x:c r="Y751" s="4" t="str">
        <x:v>Non</x:v>
      </x:c>
      <x:c r="Z751" s="36" t="n">
        <x:v>0</x:v>
      </x:c>
      <x:c r="AA751" s="27"/>
      <x:c r="AB751" s="48"/>
      <x:c r="AC751" s="48"/>
      <x:c r="AD751" s="48"/>
      <x:c r="AE751" s="4"/>
      <x:c r="AF751" s="4"/>
      <x:c r="AG751" s="4"/>
      <x:c r="AH751" s="27" t="str">
        <x:v>Non applicable : aucun PNG accepté documenté à V69</x:v>
      </x:c>
      <x:c r="AI751" s="27" t="str">
        <x:v>Aucune correspondance retrouvée</x:v>
      </x:c>
      <x:c r="AJ751" s="52"/>
    </x:row>
    <x:row r="752" ht="29" customHeight="1">
      <x:c r="A752" s="4" t="str">
        <x:v>spiked-tail--ancients-06</x:v>
      </x:c>
      <x:c r="B752" s="4" t="str">
        <x:v>Lignée Spiked Tail</x:v>
      </x:c>
      <x:c r="C752" s="4" t="str">
        <x:v>Ancients</x:v>
      </x:c>
      <x:c r="D752" s="45" t="n">
        <x:v>6</x:v>
      </x:c>
      <x:c r="E752" s="27" t="str">
        <x:v>Pas faite</x:v>
      </x:c>
      <x:c r="F752" s="27" t="str">
        <x:v>Aucune référence retrouvée dans le périmètre audité</x:v>
      </x:c>
      <x:c r="G752" s="27" t="str">
        <x:v>Produire le PNG à partir de la fiche, puis sauvegarder et intégrer</x:v>
      </x:c>
      <x:c r="H752" s="27" t="str">
        <x:v>Catalogue 4 069</x:v>
      </x:c>
      <x:c r="I752" s="27" t="str">
        <x:v>Mémoire des accords</x:v>
      </x:c>
      <x:c r="J752" s="4" t="str">
        <x:v>spiked-tail</x:v>
      </x:c>
      <x:c r="K752" s="4" t="str">
        <x:v>ancients</x:v>
      </x:c>
      <x:c r="L752" s="4" t="str">
        <x:v>Non</x:v>
      </x:c>
      <x:c r="M752" s="4" t="str">
        <x:v>ancient</x:v>
      </x:c>
      <x:c r="N752" s="4"/>
      <x:c r="O7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27" t="str">
        <x:v>or brun</x:v>
      </x:c>
      <x:c r="Q752" s="27" t="str">
        <x:v>bronze ancien</x:v>
      </x:c>
      <x:c r="R752" s="27" t="str">
        <x:v>gris pierre</x:v>
      </x:c>
      <x:c r="S752" s="27" t="str">
        <x:v>Découvert</x:v>
      </x:c>
      <x:c r="T752" s="27" t="str">
        <x:v>bras tenus près du corps sans masquer les accessoires</x:v>
      </x:c>
      <x:c r="U752" s="4" t="str">
        <x:v>Non</x:v>
      </x:c>
      <x:c r="V752" s="4" t="str">
        <x:v>remaining-at-v69</x:v>
      </x:c>
      <x:c r="W752" s="4" t="str">
        <x:v>Non</x:v>
      </x:c>
      <x:c r="X752" s="4" t="str">
        <x:v>Non</x:v>
      </x:c>
      <x:c r="Y752" s="4" t="str">
        <x:v>Non</x:v>
      </x:c>
      <x:c r="Z752" s="36" t="n">
        <x:v>0</x:v>
      </x:c>
      <x:c r="AA752" s="27"/>
      <x:c r="AB752" s="48"/>
      <x:c r="AC752" s="48"/>
      <x:c r="AD752" s="48"/>
      <x:c r="AE752" s="4"/>
      <x:c r="AF752" s="4"/>
      <x:c r="AG752" s="4"/>
      <x:c r="AH752" s="27" t="str">
        <x:v>Non applicable : aucun PNG accepté documenté à V69</x:v>
      </x:c>
      <x:c r="AI752" s="27" t="str">
        <x:v>Aucune correspondance retrouvée</x:v>
      </x:c>
      <x:c r="AJ752" s="52"/>
    </x:row>
    <x:row r="753" ht="29" customHeight="1">
      <x:c r="A753" s="4" t="str">
        <x:v>spiked-tail--ancients-07</x:v>
      </x:c>
      <x:c r="B753" s="4" t="str">
        <x:v>Lignée Spiked Tail</x:v>
      </x:c>
      <x:c r="C753" s="4" t="str">
        <x:v>Ancients</x:v>
      </x:c>
      <x:c r="D753" s="45" t="n">
        <x:v>7</x:v>
      </x:c>
      <x:c r="E753" s="27" t="str">
        <x:v>Pas faite</x:v>
      </x:c>
      <x:c r="F753" s="27" t="str">
        <x:v>Aucune référence retrouvée dans le périmètre audité</x:v>
      </x:c>
      <x:c r="G753" s="27" t="str">
        <x:v>Produire le PNG à partir de la fiche, puis sauvegarder et intégrer</x:v>
      </x:c>
      <x:c r="H753" s="27" t="str">
        <x:v>Catalogue 4 069</x:v>
      </x:c>
      <x:c r="I753" s="27" t="str">
        <x:v>Ancien des ateliers profonds</x:v>
      </x:c>
      <x:c r="J753" s="4" t="str">
        <x:v>spiked-tail</x:v>
      </x:c>
      <x:c r="K753" s="4" t="str">
        <x:v>ancients</x:v>
      </x:c>
      <x:c r="L753" s="4" t="str">
        <x:v>Non</x:v>
      </x:c>
      <x:c r="M753" s="4" t="str">
        <x:v>ancient</x:v>
      </x:c>
      <x:c r="N753" s="4"/>
      <x:c r="O7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27" t="str">
        <x:v>cuivre gris</x:v>
      </x:c>
      <x:c r="Q753" s="27" t="str">
        <x:v>acier patiné</x:v>
      </x:c>
      <x:c r="R753" s="27" t="str">
        <x:v>bleu profond</x:v>
      </x:c>
      <x:c r="S753" s="27" t="str">
        <x:v>Découvert</x:v>
      </x:c>
      <x:c r="T753" s="27" t="str">
        <x:v>geste discret de coordination</x:v>
      </x:c>
      <x:c r="U753" s="4" t="str">
        <x:v>Non</x:v>
      </x:c>
      <x:c r="V753" s="4" t="str">
        <x:v>remaining-at-v69</x:v>
      </x:c>
      <x:c r="W753" s="4" t="str">
        <x:v>Non</x:v>
      </x:c>
      <x:c r="X753" s="4" t="str">
        <x:v>Non</x:v>
      </x:c>
      <x:c r="Y753" s="4" t="str">
        <x:v>Non</x:v>
      </x:c>
      <x:c r="Z753" s="36" t="n">
        <x:v>0</x:v>
      </x:c>
      <x:c r="AA753" s="27"/>
      <x:c r="AB753" s="48"/>
      <x:c r="AC753" s="48"/>
      <x:c r="AD753" s="48"/>
      <x:c r="AE753" s="4"/>
      <x:c r="AF753" s="4"/>
      <x:c r="AG753" s="4"/>
      <x:c r="AH753" s="27" t="str">
        <x:v>Non applicable : aucun PNG accepté documenté à V69</x:v>
      </x:c>
      <x:c r="AI753" s="27" t="str">
        <x:v>Aucune correspondance retrouvée</x:v>
      </x:c>
      <x:c r="AJ753" s="52"/>
    </x:row>
    <x:row r="754" ht="29" customHeight="1">
      <x:c r="A754" s="4" t="str">
        <x:v>spiked-tail--ancients-08</x:v>
      </x:c>
      <x:c r="B754" s="4" t="str">
        <x:v>Lignée Spiked Tail</x:v>
      </x:c>
      <x:c r="C754" s="4" t="str">
        <x:v>Ancients</x:v>
      </x:c>
      <x:c r="D754" s="45" t="n">
        <x:v>8</x:v>
      </x:c>
      <x:c r="E754" s="27" t="str">
        <x:v>Pas faite</x:v>
      </x:c>
      <x:c r="F754" s="27" t="str">
        <x:v>Aucune référence retrouvée dans le périmètre audité</x:v>
      </x:c>
      <x:c r="G754" s="27" t="str">
        <x:v>Produire le PNG à partir de la fiche, puis sauvegarder et intégrer</x:v>
      </x:c>
      <x:c r="H754" s="27" t="str">
        <x:v>Catalogue 4 069</x:v>
      </x:c>
      <x:c r="I754" s="27" t="str">
        <x:v>Gardien des chemins anciens</x:v>
      </x:c>
      <x:c r="J754" s="4" t="str">
        <x:v>spiked-tail</x:v>
      </x:c>
      <x:c r="K754" s="4" t="str">
        <x:v>ancients</x:v>
      </x:c>
      <x:c r="L754" s="4" t="str">
        <x:v>Non</x:v>
      </x:c>
      <x:c r="M754" s="4" t="str">
        <x:v>ancient</x:v>
      </x:c>
      <x:c r="N754" s="4"/>
      <x:c r="O7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27" t="str">
        <x:v>brun ocre</x:v>
      </x:c>
      <x:c r="Q754" s="27" t="str">
        <x:v>bronze patiné</x:v>
      </x:c>
      <x:c r="R754" s="27" t="str">
        <x:v>gris charbon</x:v>
      </x:c>
      <x:c r="S754" s="27" t="str">
        <x:v>Découvert</x:v>
      </x:c>
      <x:c r="T754" s="27" t="str">
        <x:v>arme ou outil tenu bas, loin des jambes</x:v>
      </x:c>
      <x:c r="U754" s="4" t="str">
        <x:v>Non</x:v>
      </x:c>
      <x:c r="V754" s="4" t="str">
        <x:v>remaining-at-v69</x:v>
      </x:c>
      <x:c r="W754" s="4" t="str">
        <x:v>Non</x:v>
      </x:c>
      <x:c r="X754" s="4" t="str">
        <x:v>Non</x:v>
      </x:c>
      <x:c r="Y754" s="4" t="str">
        <x:v>Non</x:v>
      </x:c>
      <x:c r="Z754" s="36" t="n">
        <x:v>0</x:v>
      </x:c>
      <x:c r="AA754" s="27"/>
      <x:c r="AB754" s="48"/>
      <x:c r="AC754" s="48"/>
      <x:c r="AD754" s="48"/>
      <x:c r="AE754" s="4"/>
      <x:c r="AF754" s="4"/>
      <x:c r="AG754" s="4"/>
      <x:c r="AH754" s="27" t="str">
        <x:v>Non applicable : aucun PNG accepté documenté à V69</x:v>
      </x:c>
      <x:c r="AI754" s="27" t="str">
        <x:v>Aucune correspondance retrouvée</x:v>
      </x:c>
      <x:c r="AJ754" s="52"/>
    </x:row>
    <x:row r="755" ht="29" customHeight="1">
      <x:c r="A755" s="4" t="str">
        <x:v>spiked-tail--ancients-09</x:v>
      </x:c>
      <x:c r="B755" s="4" t="str">
        <x:v>Lignée Spiked Tail</x:v>
      </x:c>
      <x:c r="C755" s="4" t="str">
        <x:v>Ancients</x:v>
      </x:c>
      <x:c r="D755" s="45" t="n">
        <x:v>9</x:v>
      </x:c>
      <x:c r="E755" s="27" t="str">
        <x:v>Pas faite</x:v>
      </x:c>
      <x:c r="F755" s="27" t="str">
        <x:v>Aucune référence retrouvée dans le périmètre audité</x:v>
      </x:c>
      <x:c r="G755" s="27" t="str">
        <x:v>Produire le PNG à partir de la fiche, puis sauvegarder et intégrer</x:v>
      </x:c>
      <x:c r="H755" s="27" t="str">
        <x:v>Catalogue 4 069</x:v>
      </x:c>
      <x:c r="I755" s="27" t="str">
        <x:v>Mémoire des clans</x:v>
      </x:c>
      <x:c r="J755" s="4" t="str">
        <x:v>spiked-tail</x:v>
      </x:c>
      <x:c r="K755" s="4" t="str">
        <x:v>ancients</x:v>
      </x:c>
      <x:c r="L755" s="4" t="str">
        <x:v>Non</x:v>
      </x:c>
      <x:c r="M755" s="4" t="str">
        <x:v>ancient</x:v>
      </x:c>
      <x:c r="N755" s="4"/>
      <x:c r="O7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27" t="str">
        <x:v>olive bronze</x:v>
      </x:c>
      <x:c r="Q755" s="27" t="str">
        <x:v>acier bleui</x:v>
      </x:c>
      <x:c r="R755" s="27" t="str">
        <x:v>cuivre mat</x:v>
      </x:c>
      <x:c r="S755" s="27" t="str">
        <x:v>Découvert</x:v>
      </x:c>
      <x:c r="T755" s="27" t="str">
        <x:v>attitude expérimentée immobile</x:v>
      </x:c>
      <x:c r="U755" s="4" t="str">
        <x:v>Non</x:v>
      </x:c>
      <x:c r="V755" s="4" t="str">
        <x:v>remaining-at-v69</x:v>
      </x:c>
      <x:c r="W755" s="4" t="str">
        <x:v>Non</x:v>
      </x:c>
      <x:c r="X755" s="4" t="str">
        <x:v>Non</x:v>
      </x:c>
      <x:c r="Y755" s="4" t="str">
        <x:v>Non</x:v>
      </x:c>
      <x:c r="Z755" s="36" t="n">
        <x:v>0</x:v>
      </x:c>
      <x:c r="AA755" s="27"/>
      <x:c r="AB755" s="48"/>
      <x:c r="AC755" s="48"/>
      <x:c r="AD755" s="48"/>
      <x:c r="AE755" s="4"/>
      <x:c r="AF755" s="4"/>
      <x:c r="AG755" s="4"/>
      <x:c r="AH755" s="27" t="str">
        <x:v>Non applicable : aucun PNG accepté documenté à V69</x:v>
      </x:c>
      <x:c r="AI755" s="27" t="str">
        <x:v>Aucune correspondance retrouvée</x:v>
      </x:c>
      <x:c r="AJ755" s="52"/>
    </x:row>
    <x:row r="756" ht="29" customHeight="1">
      <x:c r="A756" s="4" t="str">
        <x:v>spiked-tail--ancients-10</x:v>
      </x:c>
      <x:c r="B756" s="4" t="str">
        <x:v>Lignée Spiked Tail</x:v>
      </x:c>
      <x:c r="C756" s="4" t="str">
        <x:v>Ancients</x:v>
      </x:c>
      <x:c r="D756" s="45" t="n">
        <x:v>10</x:v>
      </x:c>
      <x:c r="E756" s="27" t="str">
        <x:v>Pas faite</x:v>
      </x:c>
      <x:c r="F756" s="27" t="str">
        <x:v>Aucune référence retrouvée dans le périmètre audité</x:v>
      </x:c>
      <x:c r="G756" s="27" t="str">
        <x:v>Produire le PNG à partir de la fiche, puis sauvegarder et intégrer</x:v>
      </x:c>
      <x:c r="H756" s="27" t="str">
        <x:v>Catalogue 4 069</x:v>
      </x:c>
      <x:c r="I756" s="27" t="str">
        <x:v>Dernier témoin</x:v>
      </x:c>
      <x:c r="J756" s="4" t="str">
        <x:v>spiked-tail</x:v>
      </x:c>
      <x:c r="K756" s="4" t="str">
        <x:v>ancients</x:v>
      </x:c>
      <x:c r="L756" s="4" t="str">
        <x:v>Non</x:v>
      </x:c>
      <x:c r="M756" s="4" t="str">
        <x:v>ancient</x:v>
      </x:c>
      <x:c r="N756" s="4"/>
      <x:c r="O7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27" t="str">
        <x:v>ocre sombre</x:v>
      </x:c>
      <x:c r="Q756" s="27" t="str">
        <x:v>graphite</x:v>
      </x:c>
      <x:c r="R756" s="27" t="str">
        <x:v>bronze pâle</x:v>
      </x:c>
      <x:c r="S756" s="27" t="str">
        <x:v>Découvert</x:v>
      </x:c>
      <x:c r="T756" s="27" t="str">
        <x:v>présence assurée, légère rotation du thorax</x:v>
      </x:c>
      <x:c r="U756" s="4" t="str">
        <x:v>Non</x:v>
      </x:c>
      <x:c r="V756" s="4" t="str">
        <x:v>remaining-at-v69</x:v>
      </x:c>
      <x:c r="W756" s="4" t="str">
        <x:v>Non</x:v>
      </x:c>
      <x:c r="X756" s="4" t="str">
        <x:v>Non</x:v>
      </x:c>
      <x:c r="Y756" s="4" t="str">
        <x:v>Non</x:v>
      </x:c>
      <x:c r="Z756" s="36" t="n">
        <x:v>0</x:v>
      </x:c>
      <x:c r="AA756" s="27"/>
      <x:c r="AB756" s="48"/>
      <x:c r="AC756" s="48"/>
      <x:c r="AD756" s="48"/>
      <x:c r="AE756" s="4"/>
      <x:c r="AF756" s="4"/>
      <x:c r="AG756" s="4"/>
      <x:c r="AH756" s="27" t="str">
        <x:v>Non applicable : aucun PNG accepté documenté à V69</x:v>
      </x:c>
      <x:c r="AI756" s="27" t="str">
        <x:v>Aucune correspondance retrouvée</x:v>
      </x:c>
      <x:c r="AJ756" s="52"/>
    </x:row>
    <x:row r="757" ht="29" customHeight="1">
      <x:c r="A757" s="4" t="str">
        <x:v>spiked-tail--warlords-01</x:v>
      </x:c>
      <x:c r="B757" s="4" t="str">
        <x:v>Lignée Spiked Tail</x:v>
      </x:c>
      <x:c r="C757" s="4" t="str">
        <x:v>Warlords</x:v>
      </x:c>
      <x:c r="D757" s="45" t="n">
        <x:v>1</x:v>
      </x:c>
      <x:c r="E757" s="27" t="str">
        <x:v>Présente dans main</x:v>
      </x:c>
      <x:c r="F757" s="27" t="str">
        <x:v>Galerie et codex</x:v>
      </x:c>
      <x:c r="G757" s="27" t="str">
        <x:v>Conserver ; vérifier le rendu selon l’usage indiqué</x:v>
      </x:c>
      <x:c r="H757" s="27" t="str">
        <x:v>Catalogue 4 069</x:v>
      </x:c>
      <x:c r="I757" s="27" t="str">
        <x:v>Warlords 01</x:v>
      </x:c>
      <x:c r="J757" s="4" t="str">
        <x:v>spiked-tail</x:v>
      </x:c>
      <x:c r="K757" s="4" t="str">
        <x:v>warlords</x:v>
      </x:c>
      <x:c r="L757" s="4" t="str">
        <x:v>Oui</x:v>
      </x:c>
      <x:c r="M757" s="4" t="str">
        <x:v>Non renseigné</x:v>
      </x:c>
      <x:c r="N757" s="4"/>
      <x:c r="O757" s="27"/>
      <x:c r="P757" s="27"/>
      <x:c r="Q757" s="27"/>
      <x:c r="R757" s="27"/>
      <x:c r="S757" s="27"/>
      <x:c r="T757" s="27"/>
      <x:c r="U757" s="4" t="str">
        <x:v>Oui</x:v>
      </x:c>
      <x:c r="V757" s="4" t="str">
        <x:v>baseline-v6</x:v>
      </x:c>
      <x:c r="W757" s="4" t="str">
        <x:v>Oui</x:v>
      </x:c>
      <x:c r="X757" s="4" t="str">
        <x:v>Non</x:v>
      </x:c>
      <x:c r="Y757" s="4" t="str">
        <x:v>Non</x:v>
      </x:c>
      <x:c r="Z757" s="36" t="n">
        <x:v>0</x:v>
      </x:c>
      <x:c r="AA757" s="27" t="str">
        <x:v>Chemin blob présent dans l’arbre Git audité ; SHA256 déclaré par le registre, pixels non retéléchargés. Audit du code et des références ; aucun déploiement ni affichage en navigateur observé.</x:v>
      </x:c>
      <x:c r="AB757" s="48" t="str">
        <x:v>https://github.com/darknigthmare/yautja-la-longue-chasse/blob/536ac53335e440747f6eccedd2cd757d1f817a99/public/game/imports/v85/library/ebc078bc056aa111dcb973ab1defb3804f4349edab16d96e081f7de2477e26c0.png</x:v>
      </x:c>
      <x:c r="AC757" s="48" t="str">
        <x:v>https://github.com/darknigthmare/yautja-la-longue-chasse/blob/536ac53335e440747f6eccedd2cd757d1f817a99/app/game/data/recentSpriteLibraryV85.json</x:v>
      </x:c>
      <x:c r="AD757" s="48"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27" t="str">
        <x:v>Archive candidate présente sur Drive ; PNG individuel non revérifié dans cet audit</x:v>
      </x:c>
      <x:c r="AI757" s="27" t="str">
        <x:v>ID exact + SHA de version acceptée déclaré</x:v>
      </x:c>
      <x:c r="AJ757" s="52"/>
    </x:row>
    <x:row r="758" ht="29" customHeight="1">
      <x:c r="A758" s="4" t="str">
        <x:v>spiked-tail--warlords-02</x:v>
      </x:c>
      <x:c r="B758" s="4" t="str">
        <x:v>Lignée Spiked Tail</x:v>
      </x:c>
      <x:c r="C758" s="4" t="str">
        <x:v>Warlords</x:v>
      </x:c>
      <x:c r="D758" s="45" t="n">
        <x:v>2</x:v>
      </x:c>
      <x:c r="E758" s="27" t="str">
        <x:v>Pas faite</x:v>
      </x:c>
      <x:c r="F758" s="27" t="str">
        <x:v>Aucune référence retrouvée dans le périmètre audité</x:v>
      </x:c>
      <x:c r="G758" s="27" t="str">
        <x:v>Produire le PNG à partir de la fiche, puis sauvegarder et intégrer</x:v>
      </x:c>
      <x:c r="H758" s="27" t="str">
        <x:v>Catalogue 4 069</x:v>
      </x:c>
      <x:c r="I758" s="27" t="str">
        <x:v>Maître des colonnes</x:v>
      </x:c>
      <x:c r="J758" s="4" t="str">
        <x:v>spiked-tail</x:v>
      </x:c>
      <x:c r="K758" s="4" t="str">
        <x:v>warlords</x:v>
      </x:c>
      <x:c r="L758" s="4" t="str">
        <x:v>Oui</x:v>
      </x:c>
      <x:c r="M758" s="4" t="str">
        <x:v>adult</x:v>
      </x:c>
      <x:c r="N758" s="4"/>
      <x:c r="O7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27" t="str">
        <x:v>cuivre gris</x:v>
      </x:c>
      <x:c r="Q758" s="27" t="str">
        <x:v>acier mat</x:v>
      </x:c>
      <x:c r="R758" s="27" t="str">
        <x:v>vert désaturé</x:v>
      </x:c>
      <x:c r="S758" s="27" t="str">
        <x:v>Découvert</x:v>
      </x:c>
      <x:c r="T758" s="27" t="str">
        <x:v>posture d’observation en trois quarts droite</x:v>
      </x:c>
      <x:c r="U758" s="4" t="str">
        <x:v>Non</x:v>
      </x:c>
      <x:c r="V758" s="4" t="str">
        <x:v>remaining-at-v69</x:v>
      </x:c>
      <x:c r="W758" s="4" t="str">
        <x:v>Non</x:v>
      </x:c>
      <x:c r="X758" s="4" t="str">
        <x:v>Non</x:v>
      </x:c>
      <x:c r="Y758" s="4" t="str">
        <x:v>Non</x:v>
      </x:c>
      <x:c r="Z758" s="36" t="n">
        <x:v>0</x:v>
      </x:c>
      <x:c r="AA758" s="27"/>
      <x:c r="AB758" s="48"/>
      <x:c r="AC758" s="48"/>
      <x:c r="AD758" s="48"/>
      <x:c r="AE758" s="4"/>
      <x:c r="AF758" s="4"/>
      <x:c r="AG758" s="4"/>
      <x:c r="AH758" s="27" t="str">
        <x:v>Non applicable : aucun PNG accepté documenté à V69</x:v>
      </x:c>
      <x:c r="AI758" s="27" t="str">
        <x:v>Aucune correspondance retrouvée</x:v>
      </x:c>
      <x:c r="AJ758" s="52"/>
    </x:row>
    <x:row r="759" ht="29" customHeight="1">
      <x:c r="A759" s="4" t="str">
        <x:v>spiked-tail--warlords-03</x:v>
      </x:c>
      <x:c r="B759" s="4" t="str">
        <x:v>Lignée Spiked Tail</x:v>
      </x:c>
      <x:c r="C759" s="4" t="str">
        <x:v>Warlords</x:v>
      </x:c>
      <x:c r="D759" s="45" t="n">
        <x:v>3</x:v>
      </x:c>
      <x:c r="E759" s="27" t="str">
        <x:v>Pas faite</x:v>
      </x:c>
      <x:c r="F759" s="27" t="str">
        <x:v>Aucune référence retrouvée dans le périmètre audité</x:v>
      </x:c>
      <x:c r="G759" s="27" t="str">
        <x:v>Produire le PNG à partir de la fiche, puis sauvegarder et intégrer</x:v>
      </x:c>
      <x:c r="H759" s="27" t="str">
        <x:v>Catalogue 4 069</x:v>
      </x:c>
      <x:c r="I759" s="27" t="str">
        <x:v>Seigneur de la percée</x:v>
      </x:c>
      <x:c r="J759" s="4" t="str">
        <x:v>spiked-tail</x:v>
      </x:c>
      <x:c r="K759" s="4" t="str">
        <x:v>warlords</x:v>
      </x:c>
      <x:c r="L759" s="4" t="str">
        <x:v>Oui</x:v>
      </x:c>
      <x:c r="M759" s="4" t="str">
        <x:v>adult</x:v>
      </x:c>
      <x:c r="N759" s="4"/>
      <x:c r="O7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27" t="str">
        <x:v>brun ocre</x:v>
      </x:c>
      <x:c r="Q759" s="27" t="str">
        <x:v>métal ardoise</x:v>
      </x:c>
      <x:c r="R759" s="27" t="str">
        <x:v>ocre</x:v>
      </x:c>
      <x:c r="S759" s="27" t="str">
        <x:v>Découvert</x:v>
      </x:c>
      <x:c r="T759" s="27" t="str">
        <x:v>appui stable et épaules détendues</x:v>
      </x:c>
      <x:c r="U759" s="4" t="str">
        <x:v>Non</x:v>
      </x:c>
      <x:c r="V759" s="4" t="str">
        <x:v>remaining-at-v69</x:v>
      </x:c>
      <x:c r="W759" s="4" t="str">
        <x:v>Non</x:v>
      </x:c>
      <x:c r="X759" s="4" t="str">
        <x:v>Non</x:v>
      </x:c>
      <x:c r="Y759" s="4" t="str">
        <x:v>Non</x:v>
      </x:c>
      <x:c r="Z759" s="36" t="n">
        <x:v>0</x:v>
      </x:c>
      <x:c r="AA759" s="27"/>
      <x:c r="AB759" s="48"/>
      <x:c r="AC759" s="48"/>
      <x:c r="AD759" s="48"/>
      <x:c r="AE759" s="4"/>
      <x:c r="AF759" s="4"/>
      <x:c r="AG759" s="4"/>
      <x:c r="AH759" s="27" t="str">
        <x:v>Non applicable : aucun PNG accepté documenté à V69</x:v>
      </x:c>
      <x:c r="AI759" s="27" t="str">
        <x:v>Aucune correspondance retrouvée</x:v>
      </x:c>
      <x:c r="AJ759" s="52"/>
    </x:row>
    <x:row r="760" ht="29" customHeight="1">
      <x:c r="A760" s="4" t="str">
        <x:v>spiked-tail--warlords-04</x:v>
      </x:c>
      <x:c r="B760" s="4" t="str">
        <x:v>Lignée Spiked Tail</x:v>
      </x:c>
      <x:c r="C760" s="4" t="str">
        <x:v>Warlords</x:v>
      </x:c>
      <x:c r="D760" s="45" t="n">
        <x:v>4</x:v>
      </x:c>
      <x:c r="E760" s="27" t="str">
        <x:v>Pas faite</x:v>
      </x:c>
      <x:c r="F760" s="27" t="str">
        <x:v>Aucune référence retrouvée dans le périmètre audité</x:v>
      </x:c>
      <x:c r="G760" s="27" t="str">
        <x:v>Produire le PNG à partir de la fiche, puis sauvegarder et intégrer</x:v>
      </x:c>
      <x:c r="H760" s="27" t="str">
        <x:v>Catalogue 4 069</x:v>
      </x:c>
      <x:c r="I760" s="27" t="str">
        <x:v>Commandeur des batteries</x:v>
      </x:c>
      <x:c r="J760" s="4" t="str">
        <x:v>spiked-tail</x:v>
      </x:c>
      <x:c r="K760" s="4" t="str">
        <x:v>warlords</x:v>
      </x:c>
      <x:c r="L760" s="4" t="str">
        <x:v>Oui</x:v>
      </x:c>
      <x:c r="M760" s="4" t="str">
        <x:v>adult</x:v>
      </x:c>
      <x:c r="N760" s="4"/>
      <x:c r="O7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27" t="str">
        <x:v>olive bronze</x:v>
      </x:c>
      <x:c r="Q760" s="27" t="str">
        <x:v>cuivre oxydé discret</x:v>
      </x:c>
      <x:c r="R760" s="27" t="str">
        <x:v>noir mat</x:v>
      </x:c>
      <x:c r="S760" s="27" t="str">
        <x:v>Découvert</x:v>
      </x:c>
      <x:c r="T760" s="27" t="str">
        <x:v>léger transfert du poids, silhouette entière</x:v>
      </x:c>
      <x:c r="U760" s="4" t="str">
        <x:v>Non</x:v>
      </x:c>
      <x:c r="V760" s="4" t="str">
        <x:v>remaining-at-v69</x:v>
      </x:c>
      <x:c r="W760" s="4" t="str">
        <x:v>Non</x:v>
      </x:c>
      <x:c r="X760" s="4" t="str">
        <x:v>Non</x:v>
      </x:c>
      <x:c r="Y760" s="4" t="str">
        <x:v>Non</x:v>
      </x:c>
      <x:c r="Z760" s="36" t="n">
        <x:v>0</x:v>
      </x:c>
      <x:c r="AA760" s="27"/>
      <x:c r="AB760" s="48"/>
      <x:c r="AC760" s="48"/>
      <x:c r="AD760" s="48"/>
      <x:c r="AE760" s="4"/>
      <x:c r="AF760" s="4"/>
      <x:c r="AG760" s="4"/>
      <x:c r="AH760" s="27" t="str">
        <x:v>Non applicable : aucun PNG accepté documenté à V69</x:v>
      </x:c>
      <x:c r="AI760" s="27" t="str">
        <x:v>Aucune correspondance retrouvée</x:v>
      </x:c>
      <x:c r="AJ760" s="52"/>
    </x:row>
    <x:row r="761" ht="29" customHeight="1">
      <x:c r="A761" s="4" t="str">
        <x:v>spiked-tail--warlords-05</x:v>
      </x:c>
      <x:c r="B761" s="4" t="str">
        <x:v>Lignée Spiked Tail</x:v>
      </x:c>
      <x:c r="C761" s="4" t="str">
        <x:v>Warlords</x:v>
      </x:c>
      <x:c r="D761" s="45" t="n">
        <x:v>5</x:v>
      </x:c>
      <x:c r="E761" s="27" t="str">
        <x:v>Pas faite</x:v>
      </x:c>
      <x:c r="F761" s="27" t="str">
        <x:v>Aucune référence retrouvée dans le périmètre audité</x:v>
      </x:c>
      <x:c r="G761" s="27" t="str">
        <x:v>Produire le PNG à partir de la fiche, puis sauvegarder et intégrer</x:v>
      </x:c>
      <x:c r="H761" s="27" t="str">
        <x:v>Catalogue 4 069</x:v>
      </x:c>
      <x:c r="I761" s="27" t="str">
        <x:v>Seigneur des fortifications</x:v>
      </x:c>
      <x:c r="J761" s="4" t="str">
        <x:v>spiked-tail</x:v>
      </x:c>
      <x:c r="K761" s="4" t="str">
        <x:v>warlords</x:v>
      </x:c>
      <x:c r="L761" s="4" t="str">
        <x:v>Oui</x:v>
      </x:c>
      <x:c r="M761" s="4" t="str">
        <x:v>adult</x:v>
      </x:c>
      <x:c r="N761" s="4"/>
      <x:c r="O7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27" t="str">
        <x:v>ocre sombre</x:v>
      </x:c>
      <x:c r="Q761" s="27" t="str">
        <x:v>titane sombre</x:v>
      </x:c>
      <x:c r="R761" s="27" t="str">
        <x:v>bordeaux</x:v>
      </x:c>
      <x:c r="S761" s="27" t="str">
        <x:v>Découvert</x:v>
      </x:c>
      <x:c r="T761" s="27" t="str">
        <x:v>posture de contrôle calme, mains lisibles</x:v>
      </x:c>
      <x:c r="U761" s="4" t="str">
        <x:v>Non</x:v>
      </x:c>
      <x:c r="V761" s="4" t="str">
        <x:v>remaining-at-v69</x:v>
      </x:c>
      <x:c r="W761" s="4" t="str">
        <x:v>Non</x:v>
      </x:c>
      <x:c r="X761" s="4" t="str">
        <x:v>Non</x:v>
      </x:c>
      <x:c r="Y761" s="4" t="str">
        <x:v>Non</x:v>
      </x:c>
      <x:c r="Z761" s="36" t="n">
        <x:v>0</x:v>
      </x:c>
      <x:c r="AA761" s="27"/>
      <x:c r="AB761" s="48"/>
      <x:c r="AC761" s="48"/>
      <x:c r="AD761" s="48"/>
      <x:c r="AE761" s="4"/>
      <x:c r="AF761" s="4"/>
      <x:c r="AG761" s="4"/>
      <x:c r="AH761" s="27" t="str">
        <x:v>Non applicable : aucun PNG accepté documenté à V69</x:v>
      </x:c>
      <x:c r="AI761" s="27" t="str">
        <x:v>Aucune correspondance retrouvée</x:v>
      </x:c>
      <x:c r="AJ761" s="52"/>
    </x:row>
    <x:row r="762" ht="29" customHeight="1">
      <x:c r="A762" s="4" t="str">
        <x:v>spiked-tail--warlords-06</x:v>
      </x:c>
      <x:c r="B762" s="4" t="str">
        <x:v>Lignée Spiked Tail</x:v>
      </x:c>
      <x:c r="C762" s="4" t="str">
        <x:v>Warlords</x:v>
      </x:c>
      <x:c r="D762" s="45" t="n">
        <x:v>6</x:v>
      </x:c>
      <x:c r="E762" s="27" t="str">
        <x:v>Pas faite</x:v>
      </x:c>
      <x:c r="F762" s="27" t="str">
        <x:v>Aucune référence retrouvée dans le périmètre audité</x:v>
      </x:c>
      <x:c r="G762" s="27" t="str">
        <x:v>Produire le PNG à partir de la fiche, puis sauvegarder et intégrer</x:v>
      </x:c>
      <x:c r="H762" s="27" t="str">
        <x:v>Catalogue 4 069</x:v>
      </x:c>
      <x:c r="I762" s="27" t="str">
        <x:v>Maître des convois</x:v>
      </x:c>
      <x:c r="J762" s="4" t="str">
        <x:v>spiked-tail</x:v>
      </x:c>
      <x:c r="K762" s="4" t="str">
        <x:v>warlords</x:v>
      </x:c>
      <x:c r="L762" s="4" t="str">
        <x:v>Oui</x:v>
      </x:c>
      <x:c r="M762" s="4" t="str">
        <x:v>adult</x:v>
      </x:c>
      <x:c r="N762" s="4"/>
      <x:c r="O7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27" t="str">
        <x:v>or brun</x:v>
      </x:c>
      <x:c r="Q762" s="27" t="str">
        <x:v>bronze ancien</x:v>
      </x:c>
      <x:c r="R762" s="27" t="str">
        <x:v>gris pierre</x:v>
      </x:c>
      <x:c r="S762" s="27" t="str">
        <x:v>Découvert</x:v>
      </x:c>
      <x:c r="T762" s="27" t="str">
        <x:v>bras tenus près du corps sans masquer les accessoires</x:v>
      </x:c>
      <x:c r="U762" s="4" t="str">
        <x:v>Non</x:v>
      </x:c>
      <x:c r="V762" s="4" t="str">
        <x:v>remaining-at-v69</x:v>
      </x:c>
      <x:c r="W762" s="4" t="str">
        <x:v>Non</x:v>
      </x:c>
      <x:c r="X762" s="4" t="str">
        <x:v>Non</x:v>
      </x:c>
      <x:c r="Y762" s="4" t="str">
        <x:v>Non</x:v>
      </x:c>
      <x:c r="Z762" s="36" t="n">
        <x:v>0</x:v>
      </x:c>
      <x:c r="AA762" s="27"/>
      <x:c r="AB762" s="48"/>
      <x:c r="AC762" s="48"/>
      <x:c r="AD762" s="48"/>
      <x:c r="AE762" s="4"/>
      <x:c r="AF762" s="4"/>
      <x:c r="AG762" s="4"/>
      <x:c r="AH762" s="27" t="str">
        <x:v>Non applicable : aucun PNG accepté documenté à V69</x:v>
      </x:c>
      <x:c r="AI762" s="27" t="str">
        <x:v>Aucune correspondance retrouvée</x:v>
      </x:c>
      <x:c r="AJ762" s="52"/>
    </x:row>
    <x:row r="763" ht="29" customHeight="1">
      <x:c r="A763" s="4" t="str">
        <x:v>spiked-tail--warlords-07</x:v>
      </x:c>
      <x:c r="B763" s="4" t="str">
        <x:v>Lignée Spiked Tail</x:v>
      </x:c>
      <x:c r="C763" s="4" t="str">
        <x:v>Warlords</x:v>
      </x:c>
      <x:c r="D763" s="45" t="n">
        <x:v>7</x:v>
      </x:c>
      <x:c r="E763" s="27" t="str">
        <x:v>Pas faite</x:v>
      </x:c>
      <x:c r="F763" s="27" t="str">
        <x:v>Aucune référence retrouvée dans le périmètre audité</x:v>
      </x:c>
      <x:c r="G763" s="27" t="str">
        <x:v>Produire le PNG à partir de la fiche, puis sauvegarder et intégrer</x:v>
      </x:c>
      <x:c r="H763" s="27" t="str">
        <x:v>Catalogue 4 069</x:v>
      </x:c>
      <x:c r="I763" s="27" t="str">
        <x:v>Seigneur au disque</x:v>
      </x:c>
      <x:c r="J763" s="4" t="str">
        <x:v>spiked-tail</x:v>
      </x:c>
      <x:c r="K763" s="4" t="str">
        <x:v>warlords</x:v>
      </x:c>
      <x:c r="L763" s="4" t="str">
        <x:v>Oui</x:v>
      </x:c>
      <x:c r="M763" s="4" t="str">
        <x:v>adult</x:v>
      </x:c>
      <x:c r="N763" s="4"/>
      <x:c r="O7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27" t="str">
        <x:v>cuivre gris</x:v>
      </x:c>
      <x:c r="Q763" s="27" t="str">
        <x:v>acier patiné</x:v>
      </x:c>
      <x:c r="R763" s="27" t="str">
        <x:v>bleu profond</x:v>
      </x:c>
      <x:c r="S763" s="27" t="str">
        <x:v>Découvert</x:v>
      </x:c>
      <x:c r="T763" s="27" t="str">
        <x:v>geste discret de coordination</x:v>
      </x:c>
      <x:c r="U763" s="4" t="str">
        <x:v>Non</x:v>
      </x:c>
      <x:c r="V763" s="4" t="str">
        <x:v>remaining-at-v69</x:v>
      </x:c>
      <x:c r="W763" s="4" t="str">
        <x:v>Non</x:v>
      </x:c>
      <x:c r="X763" s="4" t="str">
        <x:v>Non</x:v>
      </x:c>
      <x:c r="Y763" s="4" t="str">
        <x:v>Non</x:v>
      </x:c>
      <x:c r="Z763" s="36" t="n">
        <x:v>0</x:v>
      </x:c>
      <x:c r="AA763" s="27"/>
      <x:c r="AB763" s="48"/>
      <x:c r="AC763" s="48"/>
      <x:c r="AD763" s="48"/>
      <x:c r="AE763" s="4"/>
      <x:c r="AF763" s="4"/>
      <x:c r="AG763" s="4"/>
      <x:c r="AH763" s="27" t="str">
        <x:v>Non applicable : aucun PNG accepté documenté à V69</x:v>
      </x:c>
      <x:c r="AI763" s="27" t="str">
        <x:v>Aucune correspondance retrouvée</x:v>
      </x:c>
      <x:c r="AJ763" s="52"/>
    </x:row>
    <x:row r="764" ht="29" customHeight="1">
      <x:c r="A764" s="4" t="str">
        <x:v>spiked-tail--warlords-08</x:v>
      </x:c>
      <x:c r="B764" s="4" t="str">
        <x:v>Lignée Spiked Tail</x:v>
      </x:c>
      <x:c r="C764" s="4" t="str">
        <x:v>Warlords</x:v>
      </x:c>
      <x:c r="D764" s="45" t="n">
        <x:v>8</x:v>
      </x:c>
      <x:c r="E764" s="27" t="str">
        <x:v>Pas faite</x:v>
      </x:c>
      <x:c r="F764" s="27" t="str">
        <x:v>Aucune référence retrouvée dans le périmètre audité</x:v>
      </x:c>
      <x:c r="G764" s="27" t="str">
        <x:v>Produire le PNG à partir de la fiche, puis sauvegarder et intégrer</x:v>
      </x:c>
      <x:c r="H764" s="27" t="str">
        <x:v>Catalogue 4 069</x:v>
      </x:c>
      <x:c r="I764" s="27" t="str">
        <x:v>Commandeur des réserves</x:v>
      </x:c>
      <x:c r="J764" s="4" t="str">
        <x:v>spiked-tail</x:v>
      </x:c>
      <x:c r="K764" s="4" t="str">
        <x:v>warlords</x:v>
      </x:c>
      <x:c r="L764" s="4" t="str">
        <x:v>Oui</x:v>
      </x:c>
      <x:c r="M764" s="4" t="str">
        <x:v>adult</x:v>
      </x:c>
      <x:c r="N764" s="4"/>
      <x:c r="O7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27" t="str">
        <x:v>brun ocre</x:v>
      </x:c>
      <x:c r="Q764" s="27" t="str">
        <x:v>bronze patiné</x:v>
      </x:c>
      <x:c r="R764" s="27" t="str">
        <x:v>gris charbon</x:v>
      </x:c>
      <x:c r="S764" s="27" t="str">
        <x:v>Découvert</x:v>
      </x:c>
      <x:c r="T764" s="27" t="str">
        <x:v>arme ou outil tenu bas, loin des jambes</x:v>
      </x:c>
      <x:c r="U764" s="4" t="str">
        <x:v>Non</x:v>
      </x:c>
      <x:c r="V764" s="4" t="str">
        <x:v>remaining-at-v69</x:v>
      </x:c>
      <x:c r="W764" s="4" t="str">
        <x:v>Non</x:v>
      </x:c>
      <x:c r="X764" s="4" t="str">
        <x:v>Non</x:v>
      </x:c>
      <x:c r="Y764" s="4" t="str">
        <x:v>Non</x:v>
      </x:c>
      <x:c r="Z764" s="36" t="n">
        <x:v>0</x:v>
      </x:c>
      <x:c r="AA764" s="27"/>
      <x:c r="AB764" s="48"/>
      <x:c r="AC764" s="48"/>
      <x:c r="AD764" s="48"/>
      <x:c r="AE764" s="4"/>
      <x:c r="AF764" s="4"/>
      <x:c r="AG764" s="4"/>
      <x:c r="AH764" s="27" t="str">
        <x:v>Non applicable : aucun PNG accepté documenté à V69</x:v>
      </x:c>
      <x:c r="AI764" s="27" t="str">
        <x:v>Aucune correspondance retrouvée</x:v>
      </x:c>
      <x:c r="AJ764" s="52"/>
    </x:row>
    <x:row r="765" ht="29" customHeight="1">
      <x:c r="A765" s="4" t="str">
        <x:v>spiked-tail--warlords-09</x:v>
      </x:c>
      <x:c r="B765" s="4" t="str">
        <x:v>Lignée Spiked Tail</x:v>
      </x:c>
      <x:c r="C765" s="4" t="str">
        <x:v>Warlords</x:v>
      </x:c>
      <x:c r="D765" s="45" t="n">
        <x:v>9</x:v>
      </x:c>
      <x:c r="E765" s="27" t="str">
        <x:v>Pas faite</x:v>
      </x:c>
      <x:c r="F765" s="27" t="str">
        <x:v>Aucune référence retrouvée dans le périmètre audité</x:v>
      </x:c>
      <x:c r="G765" s="27" t="str">
        <x:v>Produire le PNG à partir de la fiche, puis sauvegarder et intégrer</x:v>
      </x:c>
      <x:c r="H765" s="27" t="str">
        <x:v>Catalogue 4 069</x:v>
      </x:c>
      <x:c r="I765" s="27" t="str">
        <x:v>Seigneur vétéran</x:v>
      </x:c>
      <x:c r="J765" s="4" t="str">
        <x:v>spiked-tail</x:v>
      </x:c>
      <x:c r="K765" s="4" t="str">
        <x:v>warlords</x:v>
      </x:c>
      <x:c r="L765" s="4" t="str">
        <x:v>Oui</x:v>
      </x:c>
      <x:c r="M765" s="4" t="str">
        <x:v>adult</x:v>
      </x:c>
      <x:c r="N765" s="4"/>
      <x:c r="O7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27" t="str">
        <x:v>olive bronze</x:v>
      </x:c>
      <x:c r="Q765" s="27" t="str">
        <x:v>acier bleui</x:v>
      </x:c>
      <x:c r="R765" s="27" t="str">
        <x:v>cuivre mat</x:v>
      </x:c>
      <x:c r="S765" s="27" t="str">
        <x:v>Découvert</x:v>
      </x:c>
      <x:c r="T765" s="27" t="str">
        <x:v>attitude expérimentée immobile</x:v>
      </x:c>
      <x:c r="U765" s="4" t="str">
        <x:v>Non</x:v>
      </x:c>
      <x:c r="V765" s="4" t="str">
        <x:v>remaining-at-v69</x:v>
      </x:c>
      <x:c r="W765" s="4" t="str">
        <x:v>Non</x:v>
      </x:c>
      <x:c r="X765" s="4" t="str">
        <x:v>Non</x:v>
      </x:c>
      <x:c r="Y765" s="4" t="str">
        <x:v>Non</x:v>
      </x:c>
      <x:c r="Z765" s="36" t="n">
        <x:v>0</x:v>
      </x:c>
      <x:c r="AA765" s="27"/>
      <x:c r="AB765" s="48"/>
      <x:c r="AC765" s="48"/>
      <x:c r="AD765" s="48"/>
      <x:c r="AE765" s="4"/>
      <x:c r="AF765" s="4"/>
      <x:c r="AG765" s="4"/>
      <x:c r="AH765" s="27" t="str">
        <x:v>Non applicable : aucun PNG accepté documenté à V69</x:v>
      </x:c>
      <x:c r="AI765" s="27" t="str">
        <x:v>Aucune correspondance retrouvée</x:v>
      </x:c>
      <x:c r="AJ765" s="52"/>
    </x:row>
    <x:row r="766" ht="29" customHeight="1">
      <x:c r="A766" s="4" t="str">
        <x:v>spiked-tail--warlords-10</x:v>
      </x:c>
      <x:c r="B766" s="4" t="str">
        <x:v>Lignée Spiked Tail</x:v>
      </x:c>
      <x:c r="C766" s="4" t="str">
        <x:v>Warlords</x:v>
      </x:c>
      <x:c r="D766" s="45" t="n">
        <x:v>10</x:v>
      </x:c>
      <x:c r="E766" s="27" t="str">
        <x:v>Pas faite</x:v>
      </x:c>
      <x:c r="F766" s="27" t="str">
        <x:v>Aucune référence retrouvée dans le périmètre audité</x:v>
      </x:c>
      <x:c r="G766" s="27" t="str">
        <x:v>Produire le PNG à partir de la fiche, puis sauvegarder et intégrer</x:v>
      </x:c>
      <x:c r="H766" s="27" t="str">
        <x:v>Catalogue 4 069</x:v>
      </x:c>
      <x:c r="I766" s="27" t="str">
        <x:v>Premier de guerre</x:v>
      </x:c>
      <x:c r="J766" s="4" t="str">
        <x:v>spiked-tail</x:v>
      </x:c>
      <x:c r="K766" s="4" t="str">
        <x:v>warlords</x:v>
      </x:c>
      <x:c r="L766" s="4" t="str">
        <x:v>Oui</x:v>
      </x:c>
      <x:c r="M766" s="4" t="str">
        <x:v>adult</x:v>
      </x:c>
      <x:c r="N766" s="4"/>
      <x:c r="O7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27" t="str">
        <x:v>ocre sombre</x:v>
      </x:c>
      <x:c r="Q766" s="27" t="str">
        <x:v>graphite</x:v>
      </x:c>
      <x:c r="R766" s="27" t="str">
        <x:v>bronze pâle</x:v>
      </x:c>
      <x:c r="S766" s="27" t="str">
        <x:v>Découvert</x:v>
      </x:c>
      <x:c r="T766" s="27" t="str">
        <x:v>présence assurée, légère rotation du thorax</x:v>
      </x:c>
      <x:c r="U766" s="4" t="str">
        <x:v>Non</x:v>
      </x:c>
      <x:c r="V766" s="4" t="str">
        <x:v>remaining-at-v69</x:v>
      </x:c>
      <x:c r="W766" s="4" t="str">
        <x:v>Non</x:v>
      </x:c>
      <x:c r="X766" s="4" t="str">
        <x:v>Non</x:v>
      </x:c>
      <x:c r="Y766" s="4" t="str">
        <x:v>Non</x:v>
      </x:c>
      <x:c r="Z766" s="36" t="n">
        <x:v>0</x:v>
      </x:c>
      <x:c r="AA766" s="27"/>
      <x:c r="AB766" s="48"/>
      <x:c r="AC766" s="48"/>
      <x:c r="AD766" s="48"/>
      <x:c r="AE766" s="4"/>
      <x:c r="AF766" s="4"/>
      <x:c r="AG766" s="4"/>
      <x:c r="AH766" s="27" t="str">
        <x:v>Non applicable : aucun PNG accepté documenté à V69</x:v>
      </x:c>
      <x:c r="AI766" s="27" t="str">
        <x:v>Aucune correspondance retrouvée</x:v>
      </x:c>
      <x:c r="AJ766" s="52"/>
    </x:row>
    <x:row r="767" ht="29" customHeight="1">
      <x:c r="A767" s="4" t="str">
        <x:v>spiked-tail--princes-01</x:v>
      </x:c>
      <x:c r="B767" s="4" t="str">
        <x:v>Lignée Spiked Tail</x:v>
      </x:c>
      <x:c r="C767" s="4" t="str">
        <x:v>Princes</x:v>
      </x:c>
      <x:c r="D767" s="45" t="n">
        <x:v>1</x:v>
      </x:c>
      <x:c r="E767" s="27" t="str">
        <x:v>Présente dans main</x:v>
      </x:c>
      <x:c r="F767" s="27" t="str">
        <x:v>Galerie et codex</x:v>
      </x:c>
      <x:c r="G767" s="27" t="str">
        <x:v>Conserver ; vérifier le rendu selon l’usage indiqué</x:v>
      </x:c>
      <x:c r="H767" s="27" t="str">
        <x:v>Catalogue 4 069</x:v>
      </x:c>
      <x:c r="I767" s="27" t="str">
        <x:v>Princes 01</x:v>
      </x:c>
      <x:c r="J767" s="4" t="str">
        <x:v>spiked-tail</x:v>
      </x:c>
      <x:c r="K767" s="4" t="str">
        <x:v>princes</x:v>
      </x:c>
      <x:c r="L767" s="4" t="str">
        <x:v>Non</x:v>
      </x:c>
      <x:c r="M767" s="4" t="str">
        <x:v>Non renseigné</x:v>
      </x:c>
      <x:c r="N767" s="4"/>
      <x:c r="O767" s="27"/>
      <x:c r="P767" s="27"/>
      <x:c r="Q767" s="27"/>
      <x:c r="R767" s="27"/>
      <x:c r="S767" s="27"/>
      <x:c r="T767" s="27"/>
      <x:c r="U767" s="4" t="str">
        <x:v>Oui</x:v>
      </x:c>
      <x:c r="V767" s="4" t="str">
        <x:v>baseline-v6</x:v>
      </x:c>
      <x:c r="W767" s="4" t="str">
        <x:v>Oui</x:v>
      </x:c>
      <x:c r="X767" s="4" t="str">
        <x:v>Non</x:v>
      </x:c>
      <x:c r="Y767" s="4" t="str">
        <x:v>Non</x:v>
      </x:c>
      <x:c r="Z767" s="36" t="n">
        <x:v>0</x:v>
      </x:c>
      <x:c r="AA767" s="27" t="str">
        <x:v>Chemin blob présent dans l’arbre Git audité ; SHA256 déclaré par le registre, pixels non retéléchargés. Audit du code et des références ; aucun déploiement ni affichage en navigateur observé.</x:v>
      </x:c>
      <x:c r="AB767" s="48" t="str">
        <x:v>https://github.com/darknigthmare/yautja-la-longue-chasse/blob/536ac53335e440747f6eccedd2cd757d1f817a99/public/game/imports/v85/library/ba94e79553da13b2ce4109eeb1d4dd7c6c88cc83589607be8ed4150b70f1ab7a.png</x:v>
      </x:c>
      <x:c r="AC767" s="48" t="str">
        <x:v>https://github.com/darknigthmare/yautja-la-longue-chasse/blob/536ac53335e440747f6eccedd2cd757d1f817a99/app/game/data/recentSpriteLibraryV85.json</x:v>
      </x:c>
      <x:c r="AD767" s="48"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27" t="str">
        <x:v>Archive candidate présente sur Drive ; PNG individuel non revérifié dans cet audit</x:v>
      </x:c>
      <x:c r="AI767" s="27" t="str">
        <x:v>ID exact + SHA de version acceptée déclaré</x:v>
      </x:c>
      <x:c r="AJ767" s="52"/>
    </x:row>
    <x:row r="768" ht="29" customHeight="1">
      <x:c r="A768" s="4" t="str">
        <x:v>spiked-tail--princes-02</x:v>
      </x:c>
      <x:c r="B768" s="4" t="str">
        <x:v>Lignée Spiked Tail</x:v>
      </x:c>
      <x:c r="C768" s="4" t="str">
        <x:v>Princes</x:v>
      </x:c>
      <x:c r="D768" s="45" t="n">
        <x:v>2</x:v>
      </x:c>
      <x:c r="E768" s="27" t="str">
        <x:v>Pas faite</x:v>
      </x:c>
      <x:c r="F768" s="27" t="str">
        <x:v>Aucune référence retrouvée dans le périmètre audité</x:v>
      </x:c>
      <x:c r="G768" s="27" t="str">
        <x:v>Produire le PNG à partir de la fiche, puis sauvegarder et intégrer</x:v>
      </x:c>
      <x:c r="H768" s="27" t="str">
        <x:v>Catalogue 4 069</x:v>
      </x:c>
      <x:c r="I768" s="27" t="str">
        <x:v>Héritier des passages</x:v>
      </x:c>
      <x:c r="J768" s="4" t="str">
        <x:v>spiked-tail</x:v>
      </x:c>
      <x:c r="K768" s="4" t="str">
        <x:v>princes</x:v>
      </x:c>
      <x:c r="L768" s="4" t="str">
        <x:v>Non</x:v>
      </x:c>
      <x:c r="M768" s="4" t="str">
        <x:v>adult</x:v>
      </x:c>
      <x:c r="N768" s="4"/>
      <x:c r="O7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27" t="str">
        <x:v>cuivre gris</x:v>
      </x:c>
      <x:c r="Q768" s="27" t="str">
        <x:v>acier mat</x:v>
      </x:c>
      <x:c r="R768" s="27" t="str">
        <x:v>vert désaturé</x:v>
      </x:c>
      <x:c r="S768" s="27" t="str">
        <x:v>Découvert</x:v>
      </x:c>
      <x:c r="T768" s="27" t="str">
        <x:v>posture d’observation en trois quarts droite</x:v>
      </x:c>
      <x:c r="U768" s="4" t="str">
        <x:v>Non</x:v>
      </x:c>
      <x:c r="V768" s="4" t="str">
        <x:v>remaining-at-v69</x:v>
      </x:c>
      <x:c r="W768" s="4" t="str">
        <x:v>Non</x:v>
      </x:c>
      <x:c r="X768" s="4" t="str">
        <x:v>Non</x:v>
      </x:c>
      <x:c r="Y768" s="4" t="str">
        <x:v>Non</x:v>
      </x:c>
      <x:c r="Z768" s="36" t="n">
        <x:v>0</x:v>
      </x:c>
      <x:c r="AA768" s="27"/>
      <x:c r="AB768" s="48"/>
      <x:c r="AC768" s="48"/>
      <x:c r="AD768" s="48"/>
      <x:c r="AE768" s="4"/>
      <x:c r="AF768" s="4"/>
      <x:c r="AG768" s="4"/>
      <x:c r="AH768" s="27" t="str">
        <x:v>Non applicable : aucun PNG accepté documenté à V69</x:v>
      </x:c>
      <x:c r="AI768" s="27" t="str">
        <x:v>Aucune correspondance retrouvée</x:v>
      </x:c>
      <x:c r="AJ768" s="52"/>
    </x:row>
    <x:row r="769" ht="29" customHeight="1">
      <x:c r="A769" s="4" t="str">
        <x:v>spiked-tail--princes-03</x:v>
      </x:c>
      <x:c r="B769" s="4" t="str">
        <x:v>Lignée Spiked Tail</x:v>
      </x:c>
      <x:c r="C769" s="4" t="str">
        <x:v>Princes</x:v>
      </x:c>
      <x:c r="D769" s="45" t="n">
        <x:v>3</x:v>
      </x:c>
      <x:c r="E769" s="27" t="str">
        <x:v>Pas faite</x:v>
      </x:c>
      <x:c r="F769" s="27" t="str">
        <x:v>Aucune référence retrouvée dans le périmètre audité</x:v>
      </x:c>
      <x:c r="G769" s="27" t="str">
        <x:v>Produire le PNG à partir de la fiche, puis sauvegarder et intégrer</x:v>
      </x:c>
      <x:c r="H769" s="27" t="str">
        <x:v>Catalogue 4 069</x:v>
      </x:c>
      <x:c r="I769" s="27" t="str">
        <x:v>Héritier au disque</x:v>
      </x:c>
      <x:c r="J769" s="4" t="str">
        <x:v>spiked-tail</x:v>
      </x:c>
      <x:c r="K769" s="4" t="str">
        <x:v>princes</x:v>
      </x:c>
      <x:c r="L769" s="4" t="str">
        <x:v>Non</x:v>
      </x:c>
      <x:c r="M769" s="4" t="str">
        <x:v>adult</x:v>
      </x:c>
      <x:c r="N769" s="4"/>
      <x:c r="O7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27" t="str">
        <x:v>brun ocre</x:v>
      </x:c>
      <x:c r="Q769" s="27" t="str">
        <x:v>métal ardoise</x:v>
      </x:c>
      <x:c r="R769" s="27" t="str">
        <x:v>ocre</x:v>
      </x:c>
      <x:c r="S769" s="27" t="str">
        <x:v>Découvert</x:v>
      </x:c>
      <x:c r="T769" s="27" t="str">
        <x:v>appui stable et épaules détendues</x:v>
      </x:c>
      <x:c r="U769" s="4" t="str">
        <x:v>Non</x:v>
      </x:c>
      <x:c r="V769" s="4" t="str">
        <x:v>remaining-at-v69</x:v>
      </x:c>
      <x:c r="W769" s="4" t="str">
        <x:v>Non</x:v>
      </x:c>
      <x:c r="X769" s="4" t="str">
        <x:v>Non</x:v>
      </x:c>
      <x:c r="Y769" s="4" t="str">
        <x:v>Non</x:v>
      </x:c>
      <x:c r="Z769" s="36" t="n">
        <x:v>0</x:v>
      </x:c>
      <x:c r="AA769" s="27"/>
      <x:c r="AB769" s="48"/>
      <x:c r="AC769" s="48"/>
      <x:c r="AD769" s="48"/>
      <x:c r="AE769" s="4"/>
      <x:c r="AF769" s="4"/>
      <x:c r="AG769" s="4"/>
      <x:c r="AH769" s="27" t="str">
        <x:v>Non applicable : aucun PNG accepté documenté à V69</x:v>
      </x:c>
      <x:c r="AI769" s="27" t="str">
        <x:v>Aucune correspondance retrouvée</x:v>
      </x:c>
      <x:c r="AJ769" s="52"/>
    </x:row>
    <x:row r="770" ht="29" customHeight="1">
      <x:c r="A770" s="4" t="str">
        <x:v>spiked-tail--princes-04</x:v>
      </x:c>
      <x:c r="B770" s="4" t="str">
        <x:v>Lignée Spiked Tail</x:v>
      </x:c>
      <x:c r="C770" s="4" t="str">
        <x:v>Princes</x:v>
      </x:c>
      <x:c r="D770" s="45" t="n">
        <x:v>4</x:v>
      </x:c>
      <x:c r="E770" s="27" t="str">
        <x:v>Pas faite</x:v>
      </x:c>
      <x:c r="F770" s="27" t="str">
        <x:v>Aucune référence retrouvée dans le périmètre audité</x:v>
      </x:c>
      <x:c r="G770" s="27" t="str">
        <x:v>Produire le PNG à partir de la fiche, puis sauvegarder et intégrer</x:v>
      </x:c>
      <x:c r="H770" s="27" t="str">
        <x:v>Catalogue 4 069</x:v>
      </x:c>
      <x:c r="I770" s="27" t="str">
        <x:v>Héritier des ateliers</x:v>
      </x:c>
      <x:c r="J770" s="4" t="str">
        <x:v>spiked-tail</x:v>
      </x:c>
      <x:c r="K770" s="4" t="str">
        <x:v>princes</x:v>
      </x:c>
      <x:c r="L770" s="4" t="str">
        <x:v>Non</x:v>
      </x:c>
      <x:c r="M770" s="4" t="str">
        <x:v>adult</x:v>
      </x:c>
      <x:c r="N770" s="4"/>
      <x:c r="O7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27" t="str">
        <x:v>olive bronze</x:v>
      </x:c>
      <x:c r="Q770" s="27" t="str">
        <x:v>cuivre oxydé discret</x:v>
      </x:c>
      <x:c r="R770" s="27" t="str">
        <x:v>noir mat</x:v>
      </x:c>
      <x:c r="S770" s="27" t="str">
        <x:v>Découvert</x:v>
      </x:c>
      <x:c r="T770" s="27" t="str">
        <x:v>léger transfert du poids, silhouette entière</x:v>
      </x:c>
      <x:c r="U770" s="4" t="str">
        <x:v>Non</x:v>
      </x:c>
      <x:c r="V770" s="4" t="str">
        <x:v>remaining-at-v69</x:v>
      </x:c>
      <x:c r="W770" s="4" t="str">
        <x:v>Non</x:v>
      </x:c>
      <x:c r="X770" s="4" t="str">
        <x:v>Non</x:v>
      </x:c>
      <x:c r="Y770" s="4" t="str">
        <x:v>Non</x:v>
      </x:c>
      <x:c r="Z770" s="36" t="n">
        <x:v>0</x:v>
      </x:c>
      <x:c r="AA770" s="27"/>
      <x:c r="AB770" s="48"/>
      <x:c r="AC770" s="48"/>
      <x:c r="AD770" s="48"/>
      <x:c r="AE770" s="4"/>
      <x:c r="AF770" s="4"/>
      <x:c r="AG770" s="4"/>
      <x:c r="AH770" s="27" t="str">
        <x:v>Non applicable : aucun PNG accepté documenté à V69</x:v>
      </x:c>
      <x:c r="AI770" s="27" t="str">
        <x:v>Aucune correspondance retrouvée</x:v>
      </x:c>
      <x:c r="AJ770" s="52"/>
    </x:row>
    <x:row r="771" ht="29" customHeight="1">
      <x:c r="A771" s="4" t="str">
        <x:v>spiked-tail--princes-05</x:v>
      </x:c>
      <x:c r="B771" s="4" t="str">
        <x:v>Lignée Spiked Tail</x:v>
      </x:c>
      <x:c r="C771" s="4" t="str">
        <x:v>Princes</x:v>
      </x:c>
      <x:c r="D771" s="45" t="n">
        <x:v>5</x:v>
      </x:c>
      <x:c r="E771" s="27" t="str">
        <x:v>Pas faite</x:v>
      </x:c>
      <x:c r="F771" s="27" t="str">
        <x:v>Aucune référence retrouvée dans le périmètre audité</x:v>
      </x:c>
      <x:c r="G771" s="27" t="str">
        <x:v>Produire le PNG à partir de la fiche, puis sauvegarder et intégrer</x:v>
      </x:c>
      <x:c r="H771" s="27" t="str">
        <x:v>Catalogue 4 069</x:v>
      </x:c>
      <x:c r="I771" s="27" t="str">
        <x:v>Héritier des accords</x:v>
      </x:c>
      <x:c r="J771" s="4" t="str">
        <x:v>spiked-tail</x:v>
      </x:c>
      <x:c r="K771" s="4" t="str">
        <x:v>princes</x:v>
      </x:c>
      <x:c r="L771" s="4" t="str">
        <x:v>Non</x:v>
      </x:c>
      <x:c r="M771" s="4" t="str">
        <x:v>adult</x:v>
      </x:c>
      <x:c r="N771" s="4"/>
      <x:c r="O7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27" t="str">
        <x:v>ocre sombre</x:v>
      </x:c>
      <x:c r="Q771" s="27" t="str">
        <x:v>titane sombre</x:v>
      </x:c>
      <x:c r="R771" s="27" t="str">
        <x:v>bordeaux</x:v>
      </x:c>
      <x:c r="S771" s="27" t="str">
        <x:v>Découvert</x:v>
      </x:c>
      <x:c r="T771" s="27" t="str">
        <x:v>posture de contrôle calme, mains lisibles</x:v>
      </x:c>
      <x:c r="U771" s="4" t="str">
        <x:v>Non</x:v>
      </x:c>
      <x:c r="V771" s="4" t="str">
        <x:v>remaining-at-v69</x:v>
      </x:c>
      <x:c r="W771" s="4" t="str">
        <x:v>Non</x:v>
      </x:c>
      <x:c r="X771" s="4" t="str">
        <x:v>Non</x:v>
      </x:c>
      <x:c r="Y771" s="4" t="str">
        <x:v>Non</x:v>
      </x:c>
      <x:c r="Z771" s="36" t="n">
        <x:v>0</x:v>
      </x:c>
      <x:c r="AA771" s="27"/>
      <x:c r="AB771" s="48"/>
      <x:c r="AC771" s="48"/>
      <x:c r="AD771" s="48"/>
      <x:c r="AE771" s="4"/>
      <x:c r="AF771" s="4"/>
      <x:c r="AG771" s="4"/>
      <x:c r="AH771" s="27" t="str">
        <x:v>Non applicable : aucun PNG accepté documenté à V69</x:v>
      </x:c>
      <x:c r="AI771" s="27" t="str">
        <x:v>Aucune correspondance retrouvée</x:v>
      </x:c>
      <x:c r="AJ771" s="52"/>
    </x:row>
    <x:row r="772" ht="29" customHeight="1">
      <x:c r="A772" s="4" t="str">
        <x:v>spiked-tail--princes-06</x:v>
      </x:c>
      <x:c r="B772" s="4" t="str">
        <x:v>Lignée Spiked Tail</x:v>
      </x:c>
      <x:c r="C772" s="4" t="str">
        <x:v>Princes</x:v>
      </x:c>
      <x:c r="D772" s="45" t="n">
        <x:v>6</x:v>
      </x:c>
      <x:c r="E772" s="27" t="str">
        <x:v>Pas faite</x:v>
      </x:c>
      <x:c r="F772" s="27" t="str">
        <x:v>Aucune référence retrouvée dans le périmètre audité</x:v>
      </x:c>
      <x:c r="G772" s="27" t="str">
        <x:v>Produire le PNG à partir de la fiche, puis sauvegarder et intégrer</x:v>
      </x:c>
      <x:c r="H772" s="27" t="str">
        <x:v>Catalogue 4 069</x:v>
      </x:c>
      <x:c r="I772" s="27" t="str">
        <x:v>Héritier des remparts</x:v>
      </x:c>
      <x:c r="J772" s="4" t="str">
        <x:v>spiked-tail</x:v>
      </x:c>
      <x:c r="K772" s="4" t="str">
        <x:v>princes</x:v>
      </x:c>
      <x:c r="L772" s="4" t="str">
        <x:v>Non</x:v>
      </x:c>
      <x:c r="M772" s="4" t="str">
        <x:v>adult</x:v>
      </x:c>
      <x:c r="N772" s="4"/>
      <x:c r="O7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27" t="str">
        <x:v>or brun</x:v>
      </x:c>
      <x:c r="Q772" s="27" t="str">
        <x:v>bronze ancien</x:v>
      </x:c>
      <x:c r="R772" s="27" t="str">
        <x:v>gris pierre</x:v>
      </x:c>
      <x:c r="S772" s="27" t="str">
        <x:v>Découvert</x:v>
      </x:c>
      <x:c r="T772" s="27" t="str">
        <x:v>bras tenus près du corps sans masquer les accessoires</x:v>
      </x:c>
      <x:c r="U772" s="4" t="str">
        <x:v>Non</x:v>
      </x:c>
      <x:c r="V772" s="4" t="str">
        <x:v>remaining-at-v69</x:v>
      </x:c>
      <x:c r="W772" s="4" t="str">
        <x:v>Non</x:v>
      </x:c>
      <x:c r="X772" s="4" t="str">
        <x:v>Non</x:v>
      </x:c>
      <x:c r="Y772" s="4" t="str">
        <x:v>Non</x:v>
      </x:c>
      <x:c r="Z772" s="36" t="n">
        <x:v>0</x:v>
      </x:c>
      <x:c r="AA772" s="27"/>
      <x:c r="AB772" s="48"/>
      <x:c r="AC772" s="48"/>
      <x:c r="AD772" s="48"/>
      <x:c r="AE772" s="4"/>
      <x:c r="AF772" s="4"/>
      <x:c r="AG772" s="4"/>
      <x:c r="AH772" s="27" t="str">
        <x:v>Non applicable : aucun PNG accepté documenté à V69</x:v>
      </x:c>
      <x:c r="AI772" s="27" t="str">
        <x:v>Aucune correspondance retrouvée</x:v>
      </x:c>
      <x:c r="AJ772" s="52"/>
    </x:row>
    <x:row r="773" ht="29" customHeight="1">
      <x:c r="A773" s="4" t="str">
        <x:v>spiked-tail--princes-07</x:v>
      </x:c>
      <x:c r="B773" s="4" t="str">
        <x:v>Lignée Spiked Tail</x:v>
      </x:c>
      <x:c r="C773" s="4" t="str">
        <x:v>Princes</x:v>
      </x:c>
      <x:c r="D773" s="45" t="n">
        <x:v>7</x:v>
      </x:c>
      <x:c r="E773" s="27" t="str">
        <x:v>Pas faite</x:v>
      </x:c>
      <x:c r="F773" s="27" t="str">
        <x:v>Aucune référence retrouvée dans le périmètre audité</x:v>
      </x:c>
      <x:c r="G773" s="27" t="str">
        <x:v>Produire le PNG à partir de la fiche, puis sauvegarder et intégrer</x:v>
      </x:c>
      <x:c r="H773" s="27" t="str">
        <x:v>Catalogue 4 069</x:v>
      </x:c>
      <x:c r="I773" s="27" t="str">
        <x:v>Héritier des routes</x:v>
      </x:c>
      <x:c r="J773" s="4" t="str">
        <x:v>spiked-tail</x:v>
      </x:c>
      <x:c r="K773" s="4" t="str">
        <x:v>princes</x:v>
      </x:c>
      <x:c r="L773" s="4" t="str">
        <x:v>Non</x:v>
      </x:c>
      <x:c r="M773" s="4" t="str">
        <x:v>adult</x:v>
      </x:c>
      <x:c r="N773" s="4"/>
      <x:c r="O7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27" t="str">
        <x:v>cuivre gris</x:v>
      </x:c>
      <x:c r="Q773" s="27" t="str">
        <x:v>acier patiné</x:v>
      </x:c>
      <x:c r="R773" s="27" t="str">
        <x:v>bleu profond</x:v>
      </x:c>
      <x:c r="S773" s="27" t="str">
        <x:v>Découvert</x:v>
      </x:c>
      <x:c r="T773" s="27" t="str">
        <x:v>geste discret de coordination</x:v>
      </x:c>
      <x:c r="U773" s="4" t="str">
        <x:v>Non</x:v>
      </x:c>
      <x:c r="V773" s="4" t="str">
        <x:v>remaining-at-v69</x:v>
      </x:c>
      <x:c r="W773" s="4" t="str">
        <x:v>Non</x:v>
      </x:c>
      <x:c r="X773" s="4" t="str">
        <x:v>Non</x:v>
      </x:c>
      <x:c r="Y773" s="4" t="str">
        <x:v>Non</x:v>
      </x:c>
      <x:c r="Z773" s="36" t="n">
        <x:v>0</x:v>
      </x:c>
      <x:c r="AA773" s="27"/>
      <x:c r="AB773" s="48"/>
      <x:c r="AC773" s="48"/>
      <x:c r="AD773" s="48"/>
      <x:c r="AE773" s="4"/>
      <x:c r="AF773" s="4"/>
      <x:c r="AG773" s="4"/>
      <x:c r="AH773" s="27" t="str">
        <x:v>Non applicable : aucun PNG accepté documenté à V69</x:v>
      </x:c>
      <x:c r="AI773" s="27" t="str">
        <x:v>Aucune correspondance retrouvée</x:v>
      </x:c>
      <x:c r="AJ773" s="52"/>
    </x:row>
    <x:row r="774" ht="29" customHeight="1">
      <x:c r="A774" s="4" t="str">
        <x:v>spiked-tail--princes-08</x:v>
      </x:c>
      <x:c r="B774" s="4" t="str">
        <x:v>Lignée Spiked Tail</x:v>
      </x:c>
      <x:c r="C774" s="4" t="str">
        <x:v>Princes</x:v>
      </x:c>
      <x:c r="D774" s="45" t="n">
        <x:v>8</x:v>
      </x:c>
      <x:c r="E774" s="27" t="str">
        <x:v>Pas faite</x:v>
      </x:c>
      <x:c r="F774" s="27" t="str">
        <x:v>Aucune référence retrouvée dans le périmètre audité</x:v>
      </x:c>
      <x:c r="G774" s="27" t="str">
        <x:v>Produire le PNG à partir de la fiche, puis sauvegarder et intégrer</x:v>
      </x:c>
      <x:c r="H774" s="27" t="str">
        <x:v>Catalogue 4 069</x:v>
      </x:c>
      <x:c r="I774" s="27" t="str">
        <x:v>Héritier des récits</x:v>
      </x:c>
      <x:c r="J774" s="4" t="str">
        <x:v>spiked-tail</x:v>
      </x:c>
      <x:c r="K774" s="4" t="str">
        <x:v>princes</x:v>
      </x:c>
      <x:c r="L774" s="4" t="str">
        <x:v>Non</x:v>
      </x:c>
      <x:c r="M774" s="4" t="str">
        <x:v>adult</x:v>
      </x:c>
      <x:c r="N774" s="4"/>
      <x:c r="O7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27" t="str">
        <x:v>brun ocre</x:v>
      </x:c>
      <x:c r="Q774" s="27" t="str">
        <x:v>bronze patiné</x:v>
      </x:c>
      <x:c r="R774" s="27" t="str">
        <x:v>gris charbon</x:v>
      </x:c>
      <x:c r="S774" s="27" t="str">
        <x:v>Découvert</x:v>
      </x:c>
      <x:c r="T774" s="27" t="str">
        <x:v>arme ou outil tenu bas, loin des jambes</x:v>
      </x:c>
      <x:c r="U774" s="4" t="str">
        <x:v>Non</x:v>
      </x:c>
      <x:c r="V774" s="4" t="str">
        <x:v>remaining-at-v69</x:v>
      </x:c>
      <x:c r="W774" s="4" t="str">
        <x:v>Non</x:v>
      </x:c>
      <x:c r="X774" s="4" t="str">
        <x:v>Non</x:v>
      </x:c>
      <x:c r="Y774" s="4" t="str">
        <x:v>Non</x:v>
      </x:c>
      <x:c r="Z774" s="36" t="n">
        <x:v>0</x:v>
      </x:c>
      <x:c r="AA774" s="27"/>
      <x:c r="AB774" s="48"/>
      <x:c r="AC774" s="48"/>
      <x:c r="AD774" s="48"/>
      <x:c r="AE774" s="4"/>
      <x:c r="AF774" s="4"/>
      <x:c r="AG774" s="4"/>
      <x:c r="AH774" s="27" t="str">
        <x:v>Non applicable : aucun PNG accepté documenté à V69</x:v>
      </x:c>
      <x:c r="AI774" s="27" t="str">
        <x:v>Aucune correspondance retrouvée</x:v>
      </x:c>
      <x:c r="AJ774" s="52"/>
    </x:row>
    <x:row r="775" ht="29" customHeight="1">
      <x:c r="A775" s="4" t="str">
        <x:v>spiked-tail--princes-09</x:v>
      </x:c>
      <x:c r="B775" s="4" t="str">
        <x:v>Lignée Spiked Tail</x:v>
      </x:c>
      <x:c r="C775" s="4" t="str">
        <x:v>Princes</x:v>
      </x:c>
      <x:c r="D775" s="45" t="n">
        <x:v>9</x:v>
      </x:c>
      <x:c r="E775" s="27" t="str">
        <x:v>Pas faite</x:v>
      </x:c>
      <x:c r="F775" s="27" t="str">
        <x:v>Aucune référence retrouvée dans le périmètre audité</x:v>
      </x:c>
      <x:c r="G775" s="27" t="str">
        <x:v>Produire le PNG à partir de la fiche, puis sauvegarder et intégrer</x:v>
      </x:c>
      <x:c r="H775" s="27" t="str">
        <x:v>Catalogue 4 069</x:v>
      </x:c>
      <x:c r="I775" s="27" t="str">
        <x:v>Héritier vétéran</x:v>
      </x:c>
      <x:c r="J775" s="4" t="str">
        <x:v>spiked-tail</x:v>
      </x:c>
      <x:c r="K775" s="4" t="str">
        <x:v>princes</x:v>
      </x:c>
      <x:c r="L775" s="4" t="str">
        <x:v>Non</x:v>
      </x:c>
      <x:c r="M775" s="4" t="str">
        <x:v>adult</x:v>
      </x:c>
      <x:c r="N775" s="4"/>
      <x:c r="O7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27" t="str">
        <x:v>olive bronze</x:v>
      </x:c>
      <x:c r="Q775" s="27" t="str">
        <x:v>acier bleui</x:v>
      </x:c>
      <x:c r="R775" s="27" t="str">
        <x:v>cuivre mat</x:v>
      </x:c>
      <x:c r="S775" s="27" t="str">
        <x:v>Découvert</x:v>
      </x:c>
      <x:c r="T775" s="27" t="str">
        <x:v>attitude expérimentée immobile</x:v>
      </x:c>
      <x:c r="U775" s="4" t="str">
        <x:v>Non</x:v>
      </x:c>
      <x:c r="V775" s="4" t="str">
        <x:v>remaining-at-v69</x:v>
      </x:c>
      <x:c r="W775" s="4" t="str">
        <x:v>Non</x:v>
      </x:c>
      <x:c r="X775" s="4" t="str">
        <x:v>Non</x:v>
      </x:c>
      <x:c r="Y775" s="4" t="str">
        <x:v>Non</x:v>
      </x:c>
      <x:c r="Z775" s="36" t="n">
        <x:v>0</x:v>
      </x:c>
      <x:c r="AA775" s="27"/>
      <x:c r="AB775" s="48"/>
      <x:c r="AC775" s="48"/>
      <x:c r="AD775" s="48"/>
      <x:c r="AE775" s="4"/>
      <x:c r="AF775" s="4"/>
      <x:c r="AG775" s="4"/>
      <x:c r="AH775" s="27" t="str">
        <x:v>Non applicable : aucun PNG accepté documenté à V69</x:v>
      </x:c>
      <x:c r="AI775" s="27" t="str">
        <x:v>Aucune correspondance retrouvée</x:v>
      </x:c>
      <x:c r="AJ775" s="52"/>
    </x:row>
    <x:row r="776" ht="29" customHeight="1">
      <x:c r="A776" s="4" t="str">
        <x:v>spiked-tail--princes-10</x:v>
      </x:c>
      <x:c r="B776" s="4" t="str">
        <x:v>Lignée Spiked Tail</x:v>
      </x:c>
      <x:c r="C776" s="4" t="str">
        <x:v>Princes</x:v>
      </x:c>
      <x:c r="D776" s="45" t="n">
        <x:v>10</x:v>
      </x:c>
      <x:c r="E776" s="27" t="str">
        <x:v>Pas faite</x:v>
      </x:c>
      <x:c r="F776" s="27" t="str">
        <x:v>Aucune référence retrouvée dans le périmètre audité</x:v>
      </x:c>
      <x:c r="G776" s="27" t="str">
        <x:v>Produire le PNG à partir de la fiche, puis sauvegarder et intégrer</x:v>
      </x:c>
      <x:c r="H776" s="27" t="str">
        <x:v>Catalogue 4 069</x:v>
      </x:c>
      <x:c r="I776" s="27" t="str">
        <x:v>Premier héritier</x:v>
      </x:c>
      <x:c r="J776" s="4" t="str">
        <x:v>spiked-tail</x:v>
      </x:c>
      <x:c r="K776" s="4" t="str">
        <x:v>princes</x:v>
      </x:c>
      <x:c r="L776" s="4" t="str">
        <x:v>Non</x:v>
      </x:c>
      <x:c r="M776" s="4" t="str">
        <x:v>adult</x:v>
      </x:c>
      <x:c r="N776" s="4"/>
      <x:c r="O7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27" t="str">
        <x:v>ocre sombre</x:v>
      </x:c>
      <x:c r="Q776" s="27" t="str">
        <x:v>graphite</x:v>
      </x:c>
      <x:c r="R776" s="27" t="str">
        <x:v>bronze pâle</x:v>
      </x:c>
      <x:c r="S776" s="27" t="str">
        <x:v>Découvert</x:v>
      </x:c>
      <x:c r="T776" s="27" t="str">
        <x:v>présence assurée, légère rotation du thorax</x:v>
      </x:c>
      <x:c r="U776" s="4" t="str">
        <x:v>Non</x:v>
      </x:c>
      <x:c r="V776" s="4" t="str">
        <x:v>remaining-at-v69</x:v>
      </x:c>
      <x:c r="W776" s="4" t="str">
        <x:v>Non</x:v>
      </x:c>
      <x:c r="X776" s="4" t="str">
        <x:v>Non</x:v>
      </x:c>
      <x:c r="Y776" s="4" t="str">
        <x:v>Non</x:v>
      </x:c>
      <x:c r="Z776" s="36" t="n">
        <x:v>0</x:v>
      </x:c>
      <x:c r="AA776" s="27"/>
      <x:c r="AB776" s="48"/>
      <x:c r="AC776" s="48"/>
      <x:c r="AD776" s="48"/>
      <x:c r="AE776" s="4"/>
      <x:c r="AF776" s="4"/>
      <x:c r="AG776" s="4"/>
      <x:c r="AH776" s="27" t="str">
        <x:v>Non applicable : aucun PNG accepté documenté à V69</x:v>
      </x:c>
      <x:c r="AI776" s="27" t="str">
        <x:v>Aucune correspondance retrouvée</x:v>
      </x:c>
      <x:c r="AJ776" s="52"/>
    </x:row>
    <x:row r="777" ht="29" customHeight="1">
      <x:c r="A777" s="4" t="str">
        <x:v>spiked-tail--matriarches-01</x:v>
      </x:c>
      <x:c r="B777" s="4" t="str">
        <x:v>Lignée Spiked Tail</x:v>
      </x:c>
      <x:c r="C777" s="4" t="str">
        <x:v>Queens / Matriarches</x:v>
      </x:c>
      <x:c r="D777" s="45" t="n">
        <x:v>1</x:v>
      </x:c>
      <x:c r="E777" s="27" t="str">
        <x:v>Présente dans main</x:v>
      </x:c>
      <x:c r="F777" s="27" t="str">
        <x:v>Galerie et codex</x:v>
      </x:c>
      <x:c r="G777" s="27" t="str">
        <x:v>Conserver ; vérifier le rendu selon l’usage indiqué</x:v>
      </x:c>
      <x:c r="H777" s="27" t="str">
        <x:v>Catalogue 4 069</x:v>
      </x:c>
      <x:c r="I777" s="27" t="str">
        <x:v>Queens / Matriarches 01</x:v>
      </x:c>
      <x:c r="J777" s="4" t="str">
        <x:v>spiked-tail</x:v>
      </x:c>
      <x:c r="K777" s="4" t="str">
        <x:v>matriarches</x:v>
      </x:c>
      <x:c r="L777" s="4" t="str">
        <x:v>Non</x:v>
      </x:c>
      <x:c r="M777" s="4" t="str">
        <x:v>Non renseigné</x:v>
      </x:c>
      <x:c r="N777" s="4"/>
      <x:c r="O777" s="27"/>
      <x:c r="P777" s="27"/>
      <x:c r="Q777" s="27"/>
      <x:c r="R777" s="27"/>
      <x:c r="S777" s="27"/>
      <x:c r="T777" s="27"/>
      <x:c r="U777" s="4" t="str">
        <x:v>Oui</x:v>
      </x:c>
      <x:c r="V777" s="4" t="str">
        <x:v>baseline-v6</x:v>
      </x:c>
      <x:c r="W777" s="4" t="str">
        <x:v>Oui</x:v>
      </x:c>
      <x:c r="X777" s="4" t="str">
        <x:v>Non</x:v>
      </x:c>
      <x:c r="Y777" s="4" t="str">
        <x:v>Non</x:v>
      </x:c>
      <x:c r="Z777" s="36" t="n">
        <x:v>0</x:v>
      </x:c>
      <x:c r="AA777" s="27" t="str">
        <x:v>Chemin blob présent dans l’arbre Git audité ; SHA256 déclaré par le registre, pixels non retéléchargés. Audit du code et des références ; aucun déploiement ni affichage en navigateur observé.</x:v>
      </x:c>
      <x:c r="AB777" s="48" t="str">
        <x:v>https://github.com/darknigthmare/yautja-la-longue-chasse/blob/536ac53335e440747f6eccedd2cd757d1f817a99/public/game/imports/v85/library/73a8227fc9ba7bd8710c89c097a1cf52be5685197fef365ab5f409a372c3cbe6.png</x:v>
      </x:c>
      <x:c r="AC777" s="48" t="str">
        <x:v>https://github.com/darknigthmare/yautja-la-longue-chasse/blob/536ac53335e440747f6eccedd2cd757d1f817a99/app/game/data/recentSpriteLibraryV85.json</x:v>
      </x:c>
      <x:c r="AD777" s="48"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27" t="str">
        <x:v>Archive candidate présente sur Drive ; PNG individuel non revérifié dans cet audit</x:v>
      </x:c>
      <x:c r="AI777" s="27" t="str">
        <x:v>ID exact + SHA de version acceptée déclaré</x:v>
      </x:c>
      <x:c r="AJ777" s="52"/>
    </x:row>
    <x:row r="778" ht="29" customHeight="1">
      <x:c r="A778" s="4" t="str">
        <x:v>spiked-tail--matriarches-02</x:v>
      </x:c>
      <x:c r="B778" s="4" t="str">
        <x:v>Lignée Spiked Tail</x:v>
      </x:c>
      <x:c r="C778" s="4" t="str">
        <x:v>Queens / Matriarches</x:v>
      </x:c>
      <x:c r="D778" s="45" t="n">
        <x:v>2</x:v>
      </x:c>
      <x:c r="E778" s="27" t="str">
        <x:v>Présente dans main</x:v>
      </x:c>
      <x:c r="F778" s="27" t="str">
        <x:v>Galerie et codex</x:v>
      </x:c>
      <x:c r="G778" s="27" t="str">
        <x:v>Conserver ; vérifier le rendu selon l’usage indiqué</x:v>
      </x:c>
      <x:c r="H778" s="27" t="str">
        <x:v>Catalogue 4 069</x:v>
      </x:c>
      <x:c r="I778" s="27" t="str">
        <x:v>Queens / Matriarches 02</x:v>
      </x:c>
      <x:c r="J778" s="4" t="str">
        <x:v>spiked-tail</x:v>
      </x:c>
      <x:c r="K778" s="4" t="str">
        <x:v>matriarches</x:v>
      </x:c>
      <x:c r="L778" s="4" t="str">
        <x:v>Oui</x:v>
      </x:c>
      <x:c r="M778" s="4" t="str">
        <x:v>Non renseigné</x:v>
      </x:c>
      <x:c r="N778" s="4"/>
      <x:c r="O778" s="27"/>
      <x:c r="P778" s="27"/>
      <x:c r="Q778" s="27"/>
      <x:c r="R778" s="27"/>
      <x:c r="S778" s="27"/>
      <x:c r="T778" s="27"/>
      <x:c r="U778" s="4" t="str">
        <x:v>Oui</x:v>
      </x:c>
      <x:c r="V778" s="4" t="str">
        <x:v>baseline-v6</x:v>
      </x:c>
      <x:c r="W778" s="4" t="str">
        <x:v>Oui</x:v>
      </x:c>
      <x:c r="X778" s="4" t="str">
        <x:v>Non</x:v>
      </x:c>
      <x:c r="Y778" s="4" t="str">
        <x:v>Non</x:v>
      </x:c>
      <x:c r="Z778" s="36" t="n">
        <x:v>0</x:v>
      </x:c>
      <x:c r="AA778" s="27" t="str">
        <x:v>Chemin blob présent dans l’arbre Git audité ; SHA256 déclaré par le registre, pixels non retéléchargés. Audit du code et des références ; aucun déploiement ni affichage en navigateur observé.</x:v>
      </x:c>
      <x:c r="AB778" s="48" t="str">
        <x:v>https://github.com/darknigthmare/yautja-la-longue-chasse/blob/536ac53335e440747f6eccedd2cd757d1f817a99/public/game/imports/v85/library/8412e18bd3fce93bfe8ad0a74cc9b5d7232504a1fba70b2c6878d757569e2daa.png</x:v>
      </x:c>
      <x:c r="AC778" s="48" t="str">
        <x:v>https://github.com/darknigthmare/yautja-la-longue-chasse/blob/536ac53335e440747f6eccedd2cd757d1f817a99/app/game/data/recentSpriteLibraryV85.json</x:v>
      </x:c>
      <x:c r="AD778" s="48"/>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27" t="str">
        <x:v>PNG accepté historiquement ; archive non localisée dans les dossiers Drive vérifiés</x:v>
      </x:c>
      <x:c r="AI778" s="27" t="str">
        <x:v>ID exact + SHA de version acceptée déclaré</x:v>
      </x:c>
      <x:c r="AJ778" s="52"/>
    </x:row>
    <x:row r="779" ht="29" customHeight="1">
      <x:c r="A779" s="4" t="str">
        <x:v>spiked-tail--matriarches-03</x:v>
      </x:c>
      <x:c r="B779" s="4" t="str">
        <x:v>Lignée Spiked Tail</x:v>
      </x:c>
      <x:c r="C779" s="4" t="str">
        <x:v>Queens / Matriarches</x:v>
      </x:c>
      <x:c r="D779" s="45" t="n">
        <x:v>3</x:v>
      </x:c>
      <x:c r="E779" s="27" t="str">
        <x:v>Présente dans main</x:v>
      </x:c>
      <x:c r="F779" s="27" t="str">
        <x:v>Galerie et codex</x:v>
      </x:c>
      <x:c r="G779" s="27" t="str">
        <x:v>Conserver ; vérifier le rendu selon l’usage indiqué</x:v>
      </x:c>
      <x:c r="H779" s="27" t="str">
        <x:v>Catalogue 4 069</x:v>
      </x:c>
      <x:c r="I779" s="27" t="str">
        <x:v>Gardienne des pactes</x:v>
      </x:c>
      <x:c r="J779" s="4" t="str">
        <x:v>spiked-tail</x:v>
      </x:c>
      <x:c r="K779" s="4" t="str">
        <x:v>matriarches</x:v>
      </x:c>
      <x:c r="L779" s="4" t="str">
        <x:v>Non</x:v>
      </x:c>
      <x:c r="M779" s="4" t="str">
        <x:v>adult</x:v>
      </x:c>
      <x:c r="N779" s="4"/>
      <x:c r="O7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27" t="str">
        <x:v>brun ocre</x:v>
      </x:c>
      <x:c r="Q779" s="27" t="str">
        <x:v>métal ardoise</x:v>
      </x:c>
      <x:c r="R779" s="27" t="str">
        <x:v>ocre</x:v>
      </x:c>
      <x:c r="S779" s="27" t="str">
        <x:v>Découvert</x:v>
      </x:c>
      <x:c r="T779" s="27" t="str">
        <x:v>appui stable et épaules détendues</x:v>
      </x:c>
      <x:c r="U779" s="4" t="str">
        <x:v>Oui</x:v>
      </x:c>
      <x:c r="V779" s="4" t="str">
        <x:v>v63</x:v>
      </x:c>
      <x:c r="W779" s="4" t="str">
        <x:v>Oui</x:v>
      </x:c>
      <x:c r="X779" s="4" t="str">
        <x:v>Non</x:v>
      </x:c>
      <x:c r="Y779" s="4" t="str">
        <x:v>Non</x:v>
      </x:c>
      <x:c r="Z779" s="36" t="n">
        <x:v>0</x:v>
      </x:c>
      <x:c r="AA779" s="27" t="str">
        <x:v>Chemin blob présent dans l’arbre Git audité ; SHA256 déclaré par le registre, pixels non retéléchargés. Audit du code et des références ; aucun déploiement ni affichage en navigateur observé.</x:v>
      </x:c>
      <x:c r="AB779" s="48" t="str">
        <x:v>https://github.com/darknigthmare/yautja-la-longue-chasse/blob/536ac53335e440747f6eccedd2cd757d1f817a99/public/game/imports/v85/library/a213a8ae2a386ce0ab47982a6b550eef14fb05b9828c54312b2c9d7d79378c67.png</x:v>
      </x:c>
      <x:c r="AC779" s="48" t="str">
        <x:v>https://github.com/darknigthmare/yautja-la-longue-chasse/blob/536ac53335e440747f6eccedd2cd757d1f817a99/app/game/data/recentSpriteLibraryV85.json</x:v>
      </x:c>
      <x:c r="AD779" s="48"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27" t="str">
        <x:v>Archive candidate présente sur Drive ; PNG individuel non revérifié dans cet audit</x:v>
      </x:c>
      <x:c r="AI779" s="27" t="str">
        <x:v>ID exact + SHA de version acceptée déclaré</x:v>
      </x:c>
      <x:c r="AJ779" s="52"/>
    </x:row>
    <x:row r="780" ht="29" customHeight="1">
      <x:c r="A780" s="4" t="str">
        <x:v>spiked-tail--matriarches-04</x:v>
      </x:c>
      <x:c r="B780" s="4" t="str">
        <x:v>Lignée Spiked Tail</x:v>
      </x:c>
      <x:c r="C780" s="4" t="str">
        <x:v>Queens / Matriarches</x:v>
      </x:c>
      <x:c r="D780" s="45" t="n">
        <x:v>4</x:v>
      </x:c>
      <x:c r="E780" s="27" t="str">
        <x:v>Présente dans main</x:v>
      </x:c>
      <x:c r="F780" s="27" t="str">
        <x:v>Galerie et codex</x:v>
      </x:c>
      <x:c r="G780" s="27" t="str">
        <x:v>Conserver ; vérifier le rendu selon l’usage indiqué</x:v>
      </x:c>
      <x:c r="H780" s="27" t="str">
        <x:v>Catalogue 4 069</x:v>
      </x:c>
      <x:c r="I780" s="27" t="str">
        <x:v>Reine des remparts</x:v>
      </x:c>
      <x:c r="J780" s="4" t="str">
        <x:v>spiked-tail</x:v>
      </x:c>
      <x:c r="K780" s="4" t="str">
        <x:v>matriarches</x:v>
      </x:c>
      <x:c r="L780" s="4" t="str">
        <x:v>Non</x:v>
      </x:c>
      <x:c r="M780" s="4" t="str">
        <x:v>adult</x:v>
      </x:c>
      <x:c r="N780" s="4"/>
      <x:c r="O7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27" t="str">
        <x:v>olive bronze</x:v>
      </x:c>
      <x:c r="Q780" s="27" t="str">
        <x:v>cuivre oxydé discret</x:v>
      </x:c>
      <x:c r="R780" s="27" t="str">
        <x:v>noir mat</x:v>
      </x:c>
      <x:c r="S780" s="27" t="str">
        <x:v>Découvert</x:v>
      </x:c>
      <x:c r="T780" s="27" t="str">
        <x:v>léger transfert du poids, silhouette entière</x:v>
      </x:c>
      <x:c r="U780" s="4" t="str">
        <x:v>Oui</x:v>
      </x:c>
      <x:c r="V780" s="4" t="str">
        <x:v>v64</x:v>
      </x:c>
      <x:c r="W780" s="4" t="str">
        <x:v>Oui</x:v>
      </x:c>
      <x:c r="X780" s="4" t="str">
        <x:v>Non</x:v>
      </x:c>
      <x:c r="Y780" s="4" t="str">
        <x:v>Non</x:v>
      </x:c>
      <x:c r="Z780" s="36" t="n">
        <x:v>0</x:v>
      </x:c>
      <x:c r="AA780" s="27" t="str">
        <x:v>Chemin blob présent dans l’arbre Git audité ; SHA256 déclaré par le registre, pixels non retéléchargés. Audit du code et des références ; aucun déploiement ni affichage en navigateur observé.</x:v>
      </x:c>
      <x:c r="AB780" s="48" t="str">
        <x:v>https://github.com/darknigthmare/yautja-la-longue-chasse/blob/536ac53335e440747f6eccedd2cd757d1f817a99/public/game/imports/v85/library/8d81df1946fc497709eec244ddd14829175c52760eb0899bfe85c831da9be877.png</x:v>
      </x:c>
      <x:c r="AC780" s="48" t="str">
        <x:v>https://github.com/darknigthmare/yautja-la-longue-chasse/blob/536ac53335e440747f6eccedd2cd757d1f817a99/app/game/data/recentSpriteLibraryV85.json</x:v>
      </x:c>
      <x:c r="AD780" s="48"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27" t="str">
        <x:v>Archive candidate présente sur Drive ; PNG individuel non revérifié dans cet audit</x:v>
      </x:c>
      <x:c r="AI780" s="27" t="str">
        <x:v>ID exact + SHA de version acceptée déclaré</x:v>
      </x:c>
      <x:c r="AJ780" s="52"/>
    </x:row>
    <x:row r="781" ht="29" customHeight="1">
      <x:c r="A781" s="4" t="str">
        <x:v>spiked-tail--matriarches-05</x:v>
      </x:c>
      <x:c r="B781" s="4" t="str">
        <x:v>Lignée Spiked Tail</x:v>
      </x:c>
      <x:c r="C781" s="4" t="str">
        <x:v>Queens / Matriarches</x:v>
      </x:c>
      <x:c r="D781" s="45" t="n">
        <x:v>5</x:v>
      </x:c>
      <x:c r="E781" s="27" t="str">
        <x:v>Présente dans main</x:v>
      </x:c>
      <x:c r="F781" s="27" t="str">
        <x:v>Galerie et codex</x:v>
      </x:c>
      <x:c r="G781" s="27" t="str">
        <x:v>Conserver ; vérifier le rendu selon l’usage indiqué</x:v>
      </x:c>
      <x:c r="H781" s="27" t="str">
        <x:v>Catalogue 4 069</x:v>
      </x:c>
      <x:c r="I781" s="27" t="str">
        <x:v>Matriarche des routes</x:v>
      </x:c>
      <x:c r="J781" s="4" t="str">
        <x:v>spiked-tail</x:v>
      </x:c>
      <x:c r="K781" s="4" t="str">
        <x:v>matriarches</x:v>
      </x:c>
      <x:c r="L781" s="4" t="str">
        <x:v>Non</x:v>
      </x:c>
      <x:c r="M781" s="4" t="str">
        <x:v>adult</x:v>
      </x:c>
      <x:c r="N781" s="4"/>
      <x:c r="O7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27" t="str">
        <x:v>ocre sombre</x:v>
      </x:c>
      <x:c r="Q781" s="27" t="str">
        <x:v>titane sombre</x:v>
      </x:c>
      <x:c r="R781" s="27" t="str">
        <x:v>bordeaux</x:v>
      </x:c>
      <x:c r="S781" s="27" t="str">
        <x:v>Découvert</x:v>
      </x:c>
      <x:c r="T781" s="27" t="str">
        <x:v>posture de contrôle calme, mains lisibles</x:v>
      </x:c>
      <x:c r="U781" s="4" t="str">
        <x:v>Oui</x:v>
      </x:c>
      <x:c r="V781" s="4" t="str">
        <x:v>v64</x:v>
      </x:c>
      <x:c r="W781" s="4" t="str">
        <x:v>Oui</x:v>
      </x:c>
      <x:c r="X781" s="4" t="str">
        <x:v>Non</x:v>
      </x:c>
      <x:c r="Y781" s="4" t="str">
        <x:v>Non</x:v>
      </x:c>
      <x:c r="Z781" s="36" t="n">
        <x:v>0</x:v>
      </x:c>
      <x:c r="AA781" s="27" t="str">
        <x:v>Chemin blob présent dans l’arbre Git audité ; SHA256 déclaré par le registre, pixels non retéléchargés. Audit du code et des références ; aucun déploiement ni affichage en navigateur observé.</x:v>
      </x:c>
      <x:c r="AB781" s="48" t="str">
        <x:v>https://github.com/darknigthmare/yautja-la-longue-chasse/blob/536ac53335e440747f6eccedd2cd757d1f817a99/public/game/imports/v85/library/4b9fe264964d96a8898fd31658def72577df332db566d09324ba2d90d438165f.png</x:v>
      </x:c>
      <x:c r="AC781" s="48" t="str">
        <x:v>https://github.com/darknigthmare/yautja-la-longue-chasse/blob/536ac53335e440747f6eccedd2cd757d1f817a99/app/game/data/recentSpriteLibraryV85.json</x:v>
      </x:c>
      <x:c r="AD781" s="48"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27" t="str">
        <x:v>Archive candidate présente sur Drive ; PNG individuel non revérifié dans cet audit</x:v>
      </x:c>
      <x:c r="AI781" s="27" t="str">
        <x:v>ID exact + SHA de version acceptée déclaré</x:v>
      </x:c>
      <x:c r="AJ781" s="52"/>
    </x:row>
    <x:row r="782" ht="29" customHeight="1">
      <x:c r="A782" s="4" t="str">
        <x:v>spiked-tail--matriarches-06</x:v>
      </x:c>
      <x:c r="B782" s="4" t="str">
        <x:v>Lignée Spiked Tail</x:v>
      </x:c>
      <x:c r="C782" s="4" t="str">
        <x:v>Queens / Matriarches</x:v>
      </x:c>
      <x:c r="D782" s="45" t="n">
        <x:v>6</x:v>
      </x:c>
      <x:c r="E782" s="27" t="str">
        <x:v>Présente dans main</x:v>
      </x:c>
      <x:c r="F782" s="27" t="str">
        <x:v>Galerie et codex</x:v>
      </x:c>
      <x:c r="G782" s="27" t="str">
        <x:v>Conserver ; vérifier le rendu selon l’usage indiqué</x:v>
      </x:c>
      <x:c r="H782" s="27" t="str">
        <x:v>Catalogue 4 069</x:v>
      </x:c>
      <x:c r="I782" s="27" t="str">
        <x:v>Reine des assemblées</x:v>
      </x:c>
      <x:c r="J782" s="4" t="str">
        <x:v>spiked-tail</x:v>
      </x:c>
      <x:c r="K782" s="4" t="str">
        <x:v>matriarches</x:v>
      </x:c>
      <x:c r="L782" s="4" t="str">
        <x:v>Non</x:v>
      </x:c>
      <x:c r="M782" s="4" t="str">
        <x:v>adult</x:v>
      </x:c>
      <x:c r="N782" s="4"/>
      <x:c r="O7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27" t="str">
        <x:v>or brun</x:v>
      </x:c>
      <x:c r="Q782" s="27" t="str">
        <x:v>bronze ancien</x:v>
      </x:c>
      <x:c r="R782" s="27" t="str">
        <x:v>gris pierre</x:v>
      </x:c>
      <x:c r="S782" s="27" t="str">
        <x:v>Découvert</x:v>
      </x:c>
      <x:c r="T782" s="27" t="str">
        <x:v>bras tenus près du corps sans masquer les accessoires</x:v>
      </x:c>
      <x:c r="U782" s="4" t="str">
        <x:v>Oui</x:v>
      </x:c>
      <x:c r="V782" s="4" t="str">
        <x:v>v65</x:v>
      </x:c>
      <x:c r="W782" s="4" t="str">
        <x:v>Oui</x:v>
      </x:c>
      <x:c r="X782" s="4" t="str">
        <x:v>Non</x:v>
      </x:c>
      <x:c r="Y782" s="4" t="str">
        <x:v>Non</x:v>
      </x:c>
      <x:c r="Z782" s="36" t="n">
        <x:v>0</x:v>
      </x:c>
      <x:c r="AA782" s="27" t="str">
        <x:v>Chemin blob présent dans l’arbre Git audité ; SHA256 déclaré par le registre, pixels non retéléchargés. Audit du code et des références ; aucun déploiement ni affichage en navigateur observé.</x:v>
      </x:c>
      <x:c r="AB782" s="48" t="str">
        <x:v>https://github.com/darknigthmare/yautja-la-longue-chasse/blob/536ac53335e440747f6eccedd2cd757d1f817a99/public/game/imports/v87/drive-completion/2a542b41099b103443ef2b4ff42238f8ed7b968e2cb6b9c779adee485c5c92e3.png</x:v>
      </x:c>
      <x:c r="AC782" s="48" t="str">
        <x:v>https://github.com/darknigthmare/yautja-la-longue-chasse/blob/536ac53335e440747f6eccedd2cd757d1f817a99/app/game/data/driveCompletionSpritesV87.json</x:v>
      </x:c>
      <x:c r="AD782" s="48"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27" t="str">
        <x:v>Archive candidate présente sur Drive ; PNG individuel non revérifié dans cet audit</x:v>
      </x:c>
      <x:c r="AI782" s="27" t="str">
        <x:v>ID exact + SHA de version acceptée déclaré</x:v>
      </x:c>
      <x:c r="AJ782" s="52"/>
    </x:row>
    <x:row r="783" ht="29" customHeight="1">
      <x:c r="A783" s="4" t="str">
        <x:v>spiked-tail--matriarches-07</x:v>
      </x:c>
      <x:c r="B783" s="4" t="str">
        <x:v>Lignée Spiked Tail</x:v>
      </x:c>
      <x:c r="C783" s="4" t="str">
        <x:v>Queens / Matriarches</x:v>
      </x:c>
      <x:c r="D783" s="45" t="n">
        <x:v>7</x:v>
      </x:c>
      <x:c r="E783" s="27" t="str">
        <x:v>Présente dans main</x:v>
      </x:c>
      <x:c r="F783" s="27" t="str">
        <x:v>Galerie et codex</x:v>
      </x:c>
      <x:c r="G783" s="27" t="str">
        <x:v>Conserver ; vérifier le rendu selon l’usage indiqué</x:v>
      </x:c>
      <x:c r="H783" s="27" t="str">
        <x:v>Catalogue 4 069</x:v>
      </x:c>
      <x:c r="I783" s="27" t="str">
        <x:v>Matriarche des ateliers</x:v>
      </x:c>
      <x:c r="J783" s="4" t="str">
        <x:v>spiked-tail</x:v>
      </x:c>
      <x:c r="K783" s="4" t="str">
        <x:v>matriarches</x:v>
      </x:c>
      <x:c r="L783" s="4" t="str">
        <x:v>Non</x:v>
      </x:c>
      <x:c r="M783" s="4" t="str">
        <x:v>adult</x:v>
      </x:c>
      <x:c r="N783" s="4"/>
      <x:c r="O7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27" t="str">
        <x:v>cuivre gris</x:v>
      </x:c>
      <x:c r="Q783" s="27" t="str">
        <x:v>acier patiné</x:v>
      </x:c>
      <x:c r="R783" s="27" t="str">
        <x:v>bleu profond</x:v>
      </x:c>
      <x:c r="S783" s="27" t="str">
        <x:v>Découvert</x:v>
      </x:c>
      <x:c r="T783" s="27" t="str">
        <x:v>geste discret de coordination</x:v>
      </x:c>
      <x:c r="U783" s="4" t="str">
        <x:v>Oui</x:v>
      </x:c>
      <x:c r="V783" s="4" t="str">
        <x:v>v65</x:v>
      </x:c>
      <x:c r="W783" s="4" t="str">
        <x:v>Oui</x:v>
      </x:c>
      <x:c r="X783" s="4" t="str">
        <x:v>Non</x:v>
      </x:c>
      <x:c r="Y783" s="4" t="str">
        <x:v>Non</x:v>
      </x:c>
      <x:c r="Z783" s="36" t="n">
        <x:v>0</x:v>
      </x:c>
      <x:c r="AA783" s="27" t="str">
        <x:v>Chemin blob présent dans l’arbre Git audité ; SHA256 déclaré par le registre, pixels non retéléchargés. Audit du code et des références ; aucun déploiement ni affichage en navigateur observé.</x:v>
      </x:c>
      <x:c r="AB783" s="48" t="str">
        <x:v>https://github.com/darknigthmare/yautja-la-longue-chasse/blob/536ac53335e440747f6eccedd2cd757d1f817a99/public/game/imports/v87/drive-completion/5c997b312b865aee008d612eccd81bc1fdb4e7a23165856a42849e68a90e41c0.png</x:v>
      </x:c>
      <x:c r="AC783" s="48" t="str">
        <x:v>https://github.com/darknigthmare/yautja-la-longue-chasse/blob/536ac53335e440747f6eccedd2cd757d1f817a99/app/game/data/driveCompletionSpritesV87.json</x:v>
      </x:c>
      <x:c r="AD783" s="48"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27" t="str">
        <x:v>Archive candidate présente sur Drive ; PNG individuel non revérifié dans cet audit</x:v>
      </x:c>
      <x:c r="AI783" s="27" t="str">
        <x:v>ID exact + SHA de version acceptée déclaré</x:v>
      </x:c>
      <x:c r="AJ783" s="52"/>
    </x:row>
    <x:row r="784" ht="29" customHeight="1">
      <x:c r="A784" s="4" t="str">
        <x:v>spiked-tail--matriarches-08</x:v>
      </x:c>
      <x:c r="B784" s="4" t="str">
        <x:v>Lignée Spiked Tail</x:v>
      </x:c>
      <x:c r="C784" s="4" t="str">
        <x:v>Queens / Matriarches</x:v>
      </x:c>
      <x:c r="D784" s="45" t="n">
        <x:v>8</x:v>
      </x:c>
      <x:c r="E784" s="27" t="str">
        <x:v>Présente dans main</x:v>
      </x:c>
      <x:c r="F784" s="27" t="str">
        <x:v>Galerie et codex</x:v>
      </x:c>
      <x:c r="G784" s="27" t="str">
        <x:v>Conserver ; vérifier le rendu selon l’usage indiqué</x:v>
      </x:c>
      <x:c r="H784" s="27" t="str">
        <x:v>Catalogue 4 069</x:v>
      </x:c>
      <x:c r="I784" s="27" t="str">
        <x:v>Gardienne des générations</x:v>
      </x:c>
      <x:c r="J784" s="4" t="str">
        <x:v>spiked-tail</x:v>
      </x:c>
      <x:c r="K784" s="4" t="str">
        <x:v>matriarches</x:v>
      </x:c>
      <x:c r="L784" s="4" t="str">
        <x:v>Non</x:v>
      </x:c>
      <x:c r="M784" s="4" t="str">
        <x:v>adult</x:v>
      </x:c>
      <x:c r="N784" s="4"/>
      <x:c r="O7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27" t="str">
        <x:v>brun ocre</x:v>
      </x:c>
      <x:c r="Q784" s="27" t="str">
        <x:v>bronze patiné</x:v>
      </x:c>
      <x:c r="R784" s="27" t="str">
        <x:v>gris charbon</x:v>
      </x:c>
      <x:c r="S784" s="27" t="str">
        <x:v>Découvert</x:v>
      </x:c>
      <x:c r="T784" s="27" t="str">
        <x:v>arme ou outil tenu bas, loin des jambes</x:v>
      </x:c>
      <x:c r="U784" s="4" t="str">
        <x:v>Oui</x:v>
      </x:c>
      <x:c r="V784" s="4" t="str">
        <x:v>v66-v67-attested</x:v>
      </x:c>
      <x:c r="W784" s="4" t="str">
        <x:v>Oui</x:v>
      </x:c>
      <x:c r="X784" s="4" t="str">
        <x:v>Non</x:v>
      </x:c>
      <x:c r="Y784" s="4" t="str">
        <x:v>Non</x:v>
      </x:c>
      <x:c r="Z784" s="36" t="n">
        <x:v>0</x:v>
      </x:c>
      <x:c r="AA784" s="27" t="str">
        <x:v>Chemin blob présent dans l’arbre Git audité ; SHA256 déclaré par le registre, pixels non retéléchargés. Audit du code et des références ; aucun déploiement ni affichage en navigateur observé.</x:v>
      </x:c>
      <x:c r="AB784" s="48" t="str">
        <x:v>https://github.com/darknigthmare/yautja-la-longue-chasse/blob/536ac53335e440747f6eccedd2cd757d1f817a99/public/game/imports/v85/library/fd73255e1925103948ae360014f3421f29f829e7c2c93b5ede7250b1f43fa077.png</x:v>
      </x:c>
      <x:c r="AC784" s="48" t="str">
        <x:v>https://github.com/darknigthmare/yautja-la-longue-chasse/blob/536ac53335e440747f6eccedd2cd757d1f817a99/app/game/data/recentSpriteLibraryV85.json</x:v>
      </x:c>
      <x:c r="AD784" s="48"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x:c r="AH784" s="27" t="str">
        <x:v>Pack V66/V67 présent sur Drive ; empreinte individuelle non disponible dans le suivi</x:v>
      </x:c>
      <x:c r="AI784" s="27" t="str">
        <x:v>ID exact</x:v>
      </x:c>
      <x:c r="AJ784" s="52"/>
    </x:row>
    <x:row r="785" ht="29" customHeight="1">
      <x:c r="A785" s="4" t="str">
        <x:v>spiked-tail--matriarches-09</x:v>
      </x:c>
      <x:c r="B785" s="4" t="str">
        <x:v>Lignée Spiked Tail</x:v>
      </x:c>
      <x:c r="C785" s="4" t="str">
        <x:v>Queens / Matriarches</x:v>
      </x:c>
      <x:c r="D785" s="45" t="n">
        <x:v>9</x:v>
      </x:c>
      <x:c r="E785" s="27" t="str">
        <x:v>Présente dans main</x:v>
      </x:c>
      <x:c r="F785" s="27" t="str">
        <x:v>Galerie et codex</x:v>
      </x:c>
      <x:c r="G785" s="27" t="str">
        <x:v>Conserver ; vérifier le rendu selon l’usage indiqué</x:v>
      </x:c>
      <x:c r="H785" s="27" t="str">
        <x:v>Catalogue 4 069</x:v>
      </x:c>
      <x:c r="I785" s="27" t="str">
        <x:v>Reine vétérane</x:v>
      </x:c>
      <x:c r="J785" s="4" t="str">
        <x:v>spiked-tail</x:v>
      </x:c>
      <x:c r="K785" s="4" t="str">
        <x:v>matriarches</x:v>
      </x:c>
      <x:c r="L785" s="4" t="str">
        <x:v>Non</x:v>
      </x:c>
      <x:c r="M785" s="4" t="str">
        <x:v>adult</x:v>
      </x:c>
      <x:c r="N785" s="4"/>
      <x:c r="O7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27" t="str">
        <x:v>olive bronze</x:v>
      </x:c>
      <x:c r="Q785" s="27" t="str">
        <x:v>acier bleui</x:v>
      </x:c>
      <x:c r="R785" s="27" t="str">
        <x:v>cuivre mat</x:v>
      </x:c>
      <x:c r="S785" s="27" t="str">
        <x:v>Découvert</x:v>
      </x:c>
      <x:c r="T785" s="27" t="str">
        <x:v>attitude expérimentée immobile</x:v>
      </x:c>
      <x:c r="U785" s="4" t="str">
        <x:v>Oui</x:v>
      </x:c>
      <x:c r="V785" s="4" t="str">
        <x:v>v66-v67-attested</x:v>
      </x:c>
      <x:c r="W785" s="4" t="str">
        <x:v>Oui</x:v>
      </x:c>
      <x:c r="X785" s="4" t="str">
        <x:v>Non</x:v>
      </x:c>
      <x:c r="Y785" s="4" t="str">
        <x:v>Non</x:v>
      </x:c>
      <x:c r="Z785" s="36" t="n">
        <x:v>0</x:v>
      </x:c>
      <x:c r="AA785" s="27" t="str">
        <x:v>Chemin blob présent dans l’arbre Git audité ; SHA256 déclaré par le registre, pixels non retéléchargés. Audit du code et des références ; aucun déploiement ni affichage en navigateur observé.</x:v>
      </x:c>
      <x:c r="AB785" s="48" t="str">
        <x:v>https://github.com/darknigthmare/yautja-la-longue-chasse/blob/536ac53335e440747f6eccedd2cd757d1f817a99/public/game/imports/v85/library/3e45c0d59c105107bfdf18a9d12c202e01332cbad2f5b5756812b6c08dd57641.png</x:v>
      </x:c>
      <x:c r="AC785" s="48" t="str">
        <x:v>https://github.com/darknigthmare/yautja-la-longue-chasse/blob/536ac53335e440747f6eccedd2cd757d1f817a99/app/game/data/recentSpriteLibraryV85.json</x:v>
      </x:c>
      <x:c r="AD785" s="48"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x:c r="AH785" s="27" t="str">
        <x:v>Pack V66/V67 présent sur Drive ; empreinte individuelle non disponible dans le suivi</x:v>
      </x:c>
      <x:c r="AI785" s="27" t="str">
        <x:v>ID exact</x:v>
      </x:c>
      <x:c r="AJ785" s="52"/>
    </x:row>
    <x:row r="786" ht="29" customHeight="1">
      <x:c r="A786" s="4" t="str">
        <x:v>spiked-tail--matriarches-10</x:v>
      </x:c>
      <x:c r="B786" s="4" t="str">
        <x:v>Lignée Spiked Tail</x:v>
      </x:c>
      <x:c r="C786" s="4" t="str">
        <x:v>Queens / Matriarches</x:v>
      </x:c>
      <x:c r="D786" s="45" t="n">
        <x:v>10</x:v>
      </x:c>
      <x:c r="E786" s="27" t="str">
        <x:v>Présente dans main</x:v>
      </x:c>
      <x:c r="F786" s="27" t="str">
        <x:v>Galerie et codex</x:v>
      </x:c>
      <x:c r="G786" s="27" t="str">
        <x:v>Conserver ; vérifier le rendu selon l’usage indiqué</x:v>
      </x:c>
      <x:c r="H786" s="27" t="str">
        <x:v>Catalogue 4 069</x:v>
      </x:c>
      <x:c r="I786" s="27" t="str">
        <x:v>Première matriarche</x:v>
      </x:c>
      <x:c r="J786" s="4" t="str">
        <x:v>spiked-tail</x:v>
      </x:c>
      <x:c r="K786" s="4" t="str">
        <x:v>matriarches</x:v>
      </x:c>
      <x:c r="L786" s="4" t="str">
        <x:v>Non</x:v>
      </x:c>
      <x:c r="M786" s="4" t="str">
        <x:v>adult</x:v>
      </x:c>
      <x:c r="N786" s="4"/>
      <x:c r="O7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27" t="str">
        <x:v>ocre sombre</x:v>
      </x:c>
      <x:c r="Q786" s="27" t="str">
        <x:v>graphite</x:v>
      </x:c>
      <x:c r="R786" s="27" t="str">
        <x:v>bronze pâle</x:v>
      </x:c>
      <x:c r="S786" s="27" t="str">
        <x:v>Découvert</x:v>
      </x:c>
      <x:c r="T786" s="27" t="str">
        <x:v>présence assurée, légère rotation du thorax</x:v>
      </x:c>
      <x:c r="U786" s="4" t="str">
        <x:v>Oui</x:v>
      </x:c>
      <x:c r="V786" s="4" t="str">
        <x:v>v66-v67-attested</x:v>
      </x:c>
      <x:c r="W786" s="4" t="str">
        <x:v>Oui</x:v>
      </x:c>
      <x:c r="X786" s="4" t="str">
        <x:v>Non</x:v>
      </x:c>
      <x:c r="Y786" s="4" t="str">
        <x:v>Non</x:v>
      </x:c>
      <x:c r="Z786" s="36" t="n">
        <x:v>0</x:v>
      </x:c>
      <x:c r="AA786" s="27" t="str">
        <x:v>Chemin blob présent dans l’arbre Git audité ; SHA256 déclaré par le registre, pixels non retéléchargés. Audit du code et des références ; aucun déploiement ni affichage en navigateur observé.</x:v>
      </x:c>
      <x:c r="AB786" s="48" t="str">
        <x:v>https://github.com/darknigthmare/yautja-la-longue-chasse/blob/536ac53335e440747f6eccedd2cd757d1f817a99/public/game/imports/v85/library/6084bab6605432d75792ce04faed03a213702e1b93f6b6fa338c257d7e13b840.png</x:v>
      </x:c>
      <x:c r="AC786" s="48" t="str">
        <x:v>https://github.com/darknigthmare/yautja-la-longue-chasse/blob/536ac53335e440747f6eccedd2cd757d1f817a99/app/game/data/recentSpriteLibraryV85.json</x:v>
      </x:c>
      <x:c r="AD786" s="48"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x:c r="AH786" s="27" t="str">
        <x:v>Pack V66/V67 présent sur Drive ; empreinte individuelle non disponible dans le suivi</x:v>
      </x:c>
      <x:c r="AI786" s="27" t="str">
        <x:v>ID exact</x:v>
      </x:c>
      <x:c r="AJ786" s="52"/>
    </x:row>
    <x:row r="787" ht="29" customHeight="1">
      <x:c r="A787" s="4" t="str">
        <x:v>spiked-tail--kings-01</x:v>
      </x:c>
      <x:c r="B787" s="4" t="str">
        <x:v>Lignée Spiked Tail</x:v>
      </x:c>
      <x:c r="C787" s="4" t="str">
        <x:v>Kings / Rois</x:v>
      </x:c>
      <x:c r="D787" s="45" t="n">
        <x:v>1</x:v>
      </x:c>
      <x:c r="E787" s="27" t="str">
        <x:v>Présente dans main</x:v>
      </x:c>
      <x:c r="F787" s="27" t="str">
        <x:v>Galerie et codex</x:v>
      </x:c>
      <x:c r="G787" s="27" t="str">
        <x:v>Conserver ; vérifier le rendu selon l’usage indiqué</x:v>
      </x:c>
      <x:c r="H787" s="27" t="str">
        <x:v>Catalogue 4 069</x:v>
      </x:c>
      <x:c r="I787" s="27" t="str">
        <x:v>Kings / Rois 01</x:v>
      </x:c>
      <x:c r="J787" s="4" t="str">
        <x:v>spiked-tail</x:v>
      </x:c>
      <x:c r="K787" s="4" t="str">
        <x:v>kings</x:v>
      </x:c>
      <x:c r="L787" s="4" t="str">
        <x:v>Non</x:v>
      </x:c>
      <x:c r="M787" s="4" t="str">
        <x:v>Non renseigné</x:v>
      </x:c>
      <x:c r="N787" s="4"/>
      <x:c r="O787" s="27"/>
      <x:c r="P787" s="27"/>
      <x:c r="Q787" s="27"/>
      <x:c r="R787" s="27"/>
      <x:c r="S787" s="27"/>
      <x:c r="T787" s="27"/>
      <x:c r="U787" s="4" t="str">
        <x:v>Oui</x:v>
      </x:c>
      <x:c r="V787" s="4" t="str">
        <x:v>baseline-v6</x:v>
      </x:c>
      <x:c r="W787" s="4" t="str">
        <x:v>Oui</x:v>
      </x:c>
      <x:c r="X787" s="4" t="str">
        <x:v>Non</x:v>
      </x:c>
      <x:c r="Y787" s="4" t="str">
        <x:v>Non</x:v>
      </x:c>
      <x:c r="Z787" s="36" t="n">
        <x:v>0</x:v>
      </x:c>
      <x:c r="AA787" s="27" t="str">
        <x:v>Chemin blob présent dans l’arbre Git audité ; SHA256 déclaré par le registre, pixels non retéléchargés. Audit du code et des références ; aucun déploiement ni affichage en navigateur observé.</x:v>
      </x:c>
      <x:c r="AB787" s="48" t="str">
        <x:v>https://github.com/darknigthmare/yautja-la-longue-chasse/blob/536ac53335e440747f6eccedd2cd757d1f817a99/public/game/imports/v85/library/1856cd43d90e10650be609e96b6eb9016a79c30271fab80229080c5c0bf737a0.png</x:v>
      </x:c>
      <x:c r="AC787" s="48" t="str">
        <x:v>https://github.com/darknigthmare/yautja-la-longue-chasse/blob/536ac53335e440747f6eccedd2cd757d1f817a99/app/game/data/recentSpriteLibraryV85.json</x:v>
      </x:c>
      <x:c r="AD787" s="48"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27" t="str">
        <x:v>Archive candidate présente sur Drive ; PNG individuel non revérifié dans cet audit</x:v>
      </x:c>
      <x:c r="AI787" s="27" t="str">
        <x:v>ID exact + SHA de version acceptée déclaré</x:v>
      </x:c>
      <x:c r="AJ787" s="52"/>
    </x:row>
    <x:row r="788" ht="29" customHeight="1">
      <x:c r="A788" s="4" t="str">
        <x:v>spiked-tail--kings-02</x:v>
      </x:c>
      <x:c r="B788" s="4" t="str">
        <x:v>Lignée Spiked Tail</x:v>
      </x:c>
      <x:c r="C788" s="4" t="str">
        <x:v>Kings / Rois</x:v>
      </x:c>
      <x:c r="D788" s="45" t="n">
        <x:v>2</x:v>
      </x:c>
      <x:c r="E788" s="27" t="str">
        <x:v>Pas faite</x:v>
      </x:c>
      <x:c r="F788" s="27" t="str">
        <x:v>Aucune référence retrouvée dans le périmètre audité</x:v>
      </x:c>
      <x:c r="G788" s="27" t="str">
        <x:v>Produire le PNG à partir de la fiche, puis sauvegarder et intégrer</x:v>
      </x:c>
      <x:c r="H788" s="27" t="str">
        <x:v>Catalogue 4 069</x:v>
      </x:c>
      <x:c r="I788" s="27" t="str">
        <x:v>Roi des remparts</x:v>
      </x:c>
      <x:c r="J788" s="4" t="str">
        <x:v>spiked-tail</x:v>
      </x:c>
      <x:c r="K788" s="4" t="str">
        <x:v>kings</x:v>
      </x:c>
      <x:c r="L788" s="4" t="str">
        <x:v>Non</x:v>
      </x:c>
      <x:c r="M788" s="4" t="str">
        <x:v>adult</x:v>
      </x:c>
      <x:c r="N788" s="4"/>
      <x:c r="O7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27" t="str">
        <x:v>cuivre gris</x:v>
      </x:c>
      <x:c r="Q788" s="27" t="str">
        <x:v>acier mat</x:v>
      </x:c>
      <x:c r="R788" s="27" t="str">
        <x:v>vert désaturé</x:v>
      </x:c>
      <x:c r="S788" s="27" t="str">
        <x:v>Découvert</x:v>
      </x:c>
      <x:c r="T788" s="27" t="str">
        <x:v>posture d’observation en trois quarts droite</x:v>
      </x:c>
      <x:c r="U788" s="4" t="str">
        <x:v>Non</x:v>
      </x:c>
      <x:c r="V788" s="4" t="str">
        <x:v>remaining-at-v69</x:v>
      </x:c>
      <x:c r="W788" s="4" t="str">
        <x:v>Non</x:v>
      </x:c>
      <x:c r="X788" s="4" t="str">
        <x:v>Non</x:v>
      </x:c>
      <x:c r="Y788" s="4" t="str">
        <x:v>Non</x:v>
      </x:c>
      <x:c r="Z788" s="36" t="n">
        <x:v>0</x:v>
      </x:c>
      <x:c r="AA788" s="27"/>
      <x:c r="AB788" s="48"/>
      <x:c r="AC788" s="48"/>
      <x:c r="AD788" s="48"/>
      <x:c r="AE788" s="4"/>
      <x:c r="AF788" s="4"/>
      <x:c r="AG788" s="4"/>
      <x:c r="AH788" s="27" t="str">
        <x:v>Non applicable : aucun PNG accepté documenté à V69</x:v>
      </x:c>
      <x:c r="AI788" s="27" t="str">
        <x:v>Aucune correspondance retrouvée</x:v>
      </x:c>
      <x:c r="AJ788" s="52"/>
    </x:row>
    <x:row r="789" ht="29" customHeight="1">
      <x:c r="A789" s="4" t="str">
        <x:v>spiked-tail--kings-03</x:v>
      </x:c>
      <x:c r="B789" s="4" t="str">
        <x:v>Lignée Spiked Tail</x:v>
      </x:c>
      <x:c r="C789" s="4" t="str">
        <x:v>Kings / Rois</x:v>
      </x:c>
      <x:c r="D789" s="45" t="n">
        <x:v>3</x:v>
      </x:c>
      <x:c r="E789" s="27" t="str">
        <x:v>Pas faite</x:v>
      </x:c>
      <x:c r="F789" s="27" t="str">
        <x:v>Aucune référence retrouvée dans le périmètre audité</x:v>
      </x:c>
      <x:c r="G789" s="27" t="str">
        <x:v>Produire le PNG à partir de la fiche, puis sauvegarder et intégrer</x:v>
      </x:c>
      <x:c r="H789" s="27" t="str">
        <x:v>Catalogue 4 069</x:v>
      </x:c>
      <x:c r="I789" s="27" t="str">
        <x:v>Souverain des routes</x:v>
      </x:c>
      <x:c r="J789" s="4" t="str">
        <x:v>spiked-tail</x:v>
      </x:c>
      <x:c r="K789" s="4" t="str">
        <x:v>kings</x:v>
      </x:c>
      <x:c r="L789" s="4" t="str">
        <x:v>Non</x:v>
      </x:c>
      <x:c r="M789" s="4" t="str">
        <x:v>adult</x:v>
      </x:c>
      <x:c r="N789" s="4"/>
      <x:c r="O7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27" t="str">
        <x:v>brun ocre</x:v>
      </x:c>
      <x:c r="Q789" s="27" t="str">
        <x:v>métal ardoise</x:v>
      </x:c>
      <x:c r="R789" s="27" t="str">
        <x:v>ocre</x:v>
      </x:c>
      <x:c r="S789" s="27" t="str">
        <x:v>Découvert</x:v>
      </x:c>
      <x:c r="T789" s="27" t="str">
        <x:v>appui stable et épaules détendues</x:v>
      </x:c>
      <x:c r="U789" s="4" t="str">
        <x:v>Non</x:v>
      </x:c>
      <x:c r="V789" s="4" t="str">
        <x:v>remaining-at-v69</x:v>
      </x:c>
      <x:c r="W789" s="4" t="str">
        <x:v>Non</x:v>
      </x:c>
      <x:c r="X789" s="4" t="str">
        <x:v>Non</x:v>
      </x:c>
      <x:c r="Y789" s="4" t="str">
        <x:v>Non</x:v>
      </x:c>
      <x:c r="Z789" s="36" t="n">
        <x:v>0</x:v>
      </x:c>
      <x:c r="AA789" s="27"/>
      <x:c r="AB789" s="48"/>
      <x:c r="AC789" s="48"/>
      <x:c r="AD789" s="48"/>
      <x:c r="AE789" s="4"/>
      <x:c r="AF789" s="4"/>
      <x:c r="AG789" s="4"/>
      <x:c r="AH789" s="27" t="str">
        <x:v>Non applicable : aucun PNG accepté documenté à V69</x:v>
      </x:c>
      <x:c r="AI789" s="27" t="str">
        <x:v>Aucune correspondance retrouvée</x:v>
      </x:c>
      <x:c r="AJ789" s="52"/>
    </x:row>
    <x:row r="790" ht="29" customHeight="1">
      <x:c r="A790" s="4" t="str">
        <x:v>spiked-tail--kings-04</x:v>
      </x:c>
      <x:c r="B790" s="4" t="str">
        <x:v>Lignée Spiked Tail</x:v>
      </x:c>
      <x:c r="C790" s="4" t="str">
        <x:v>Kings / Rois</x:v>
      </x:c>
      <x:c r="D790" s="45" t="n">
        <x:v>4</x:v>
      </x:c>
      <x:c r="E790" s="27" t="str">
        <x:v>Pas faite</x:v>
      </x:c>
      <x:c r="F790" s="27" t="str">
        <x:v>Aucune référence retrouvée dans le périmètre audité</x:v>
      </x:c>
      <x:c r="G790" s="27" t="str">
        <x:v>Produire le PNG à partir de la fiche, puis sauvegarder et intégrer</x:v>
      </x:c>
      <x:c r="H790" s="27" t="str">
        <x:v>Catalogue 4 069</x:v>
      </x:c>
      <x:c r="I790" s="27" t="str">
        <x:v>Roi au sceau ancien</x:v>
      </x:c>
      <x:c r="J790" s="4" t="str">
        <x:v>spiked-tail</x:v>
      </x:c>
      <x:c r="K790" s="4" t="str">
        <x:v>kings</x:v>
      </x:c>
      <x:c r="L790" s="4" t="str">
        <x:v>Non</x:v>
      </x:c>
      <x:c r="M790" s="4" t="str">
        <x:v>adult</x:v>
      </x:c>
      <x:c r="N790" s="4"/>
      <x:c r="O7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27" t="str">
        <x:v>olive bronze</x:v>
      </x:c>
      <x:c r="Q790" s="27" t="str">
        <x:v>cuivre oxydé discret</x:v>
      </x:c>
      <x:c r="R790" s="27" t="str">
        <x:v>noir mat</x:v>
      </x:c>
      <x:c r="S790" s="27" t="str">
        <x:v>Découvert</x:v>
      </x:c>
      <x:c r="T790" s="27" t="str">
        <x:v>léger transfert du poids, silhouette entière</x:v>
      </x:c>
      <x:c r="U790" s="4" t="str">
        <x:v>Non</x:v>
      </x:c>
      <x:c r="V790" s="4" t="str">
        <x:v>remaining-at-v69</x:v>
      </x:c>
      <x:c r="W790" s="4" t="str">
        <x:v>Non</x:v>
      </x:c>
      <x:c r="X790" s="4" t="str">
        <x:v>Non</x:v>
      </x:c>
      <x:c r="Y790" s="4" t="str">
        <x:v>Non</x:v>
      </x:c>
      <x:c r="Z790" s="36" t="n">
        <x:v>0</x:v>
      </x:c>
      <x:c r="AA790" s="27"/>
      <x:c r="AB790" s="48"/>
      <x:c r="AC790" s="48"/>
      <x:c r="AD790" s="48"/>
      <x:c r="AE790" s="4"/>
      <x:c r="AF790" s="4"/>
      <x:c r="AG790" s="4"/>
      <x:c r="AH790" s="27" t="str">
        <x:v>Non applicable : aucun PNG accepté documenté à V69</x:v>
      </x:c>
      <x:c r="AI790" s="27" t="str">
        <x:v>Aucune correspondance retrouvée</x:v>
      </x:c>
      <x:c r="AJ790" s="52"/>
    </x:row>
    <x:row r="791" ht="29" customHeight="1">
      <x:c r="A791" s="4" t="str">
        <x:v>spiked-tail--kings-05</x:v>
      </x:c>
      <x:c r="B791" s="4" t="str">
        <x:v>Lignée Spiked Tail</x:v>
      </x:c>
      <x:c r="C791" s="4" t="str">
        <x:v>Kings / Rois</x:v>
      </x:c>
      <x:c r="D791" s="45" t="n">
        <x:v>5</x:v>
      </x:c>
      <x:c r="E791" s="27" t="str">
        <x:v>Pas faite</x:v>
      </x:c>
      <x:c r="F791" s="27" t="str">
        <x:v>Aucune référence retrouvée dans le périmètre audité</x:v>
      </x:c>
      <x:c r="G791" s="27" t="str">
        <x:v>Produire le PNG à partir de la fiche, puis sauvegarder et intégrer</x:v>
      </x:c>
      <x:c r="H791" s="27" t="str">
        <x:v>Catalogue 4 069</x:v>
      </x:c>
      <x:c r="I791" s="27" t="str">
        <x:v>Souverain des ateliers</x:v>
      </x:c>
      <x:c r="J791" s="4" t="str">
        <x:v>spiked-tail</x:v>
      </x:c>
      <x:c r="K791" s="4" t="str">
        <x:v>kings</x:v>
      </x:c>
      <x:c r="L791" s="4" t="str">
        <x:v>Non</x:v>
      </x:c>
      <x:c r="M791" s="4" t="str">
        <x:v>adult</x:v>
      </x:c>
      <x:c r="N791" s="4"/>
      <x:c r="O7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27" t="str">
        <x:v>ocre sombre</x:v>
      </x:c>
      <x:c r="Q791" s="27" t="str">
        <x:v>titane sombre</x:v>
      </x:c>
      <x:c r="R791" s="27" t="str">
        <x:v>bordeaux</x:v>
      </x:c>
      <x:c r="S791" s="27" t="str">
        <x:v>Découvert</x:v>
      </x:c>
      <x:c r="T791" s="27" t="str">
        <x:v>posture de contrôle calme, mains lisibles</x:v>
      </x:c>
      <x:c r="U791" s="4" t="str">
        <x:v>Non</x:v>
      </x:c>
      <x:c r="V791" s="4" t="str">
        <x:v>remaining-at-v69</x:v>
      </x:c>
      <x:c r="W791" s="4" t="str">
        <x:v>Non</x:v>
      </x:c>
      <x:c r="X791" s="4" t="str">
        <x:v>Non</x:v>
      </x:c>
      <x:c r="Y791" s="4" t="str">
        <x:v>Non</x:v>
      </x:c>
      <x:c r="Z791" s="36" t="n">
        <x:v>0</x:v>
      </x:c>
      <x:c r="AA791" s="27"/>
      <x:c r="AB791" s="48"/>
      <x:c r="AC791" s="48"/>
      <x:c r="AD791" s="48"/>
      <x:c r="AE791" s="4"/>
      <x:c r="AF791" s="4"/>
      <x:c r="AG791" s="4"/>
      <x:c r="AH791" s="27" t="str">
        <x:v>Non applicable : aucun PNG accepté documenté à V69</x:v>
      </x:c>
      <x:c r="AI791" s="27" t="str">
        <x:v>Aucune correspondance retrouvée</x:v>
      </x:c>
      <x:c r="AJ791" s="52"/>
    </x:row>
    <x:row r="792" ht="29" customHeight="1">
      <x:c r="A792" s="4" t="str">
        <x:v>spiked-tail--kings-06</x:v>
      </x:c>
      <x:c r="B792" s="4" t="str">
        <x:v>Lignée Spiked Tail</x:v>
      </x:c>
      <x:c r="C792" s="4" t="str">
        <x:v>Kings / Rois</x:v>
      </x:c>
      <x:c r="D792" s="45" t="n">
        <x:v>6</x:v>
      </x:c>
      <x:c r="E792" s="27" t="str">
        <x:v>Pas faite</x:v>
      </x:c>
      <x:c r="F792" s="27" t="str">
        <x:v>Aucune référence retrouvée dans le périmètre audité</x:v>
      </x:c>
      <x:c r="G792" s="27" t="str">
        <x:v>Produire le PNG à partir de la fiche, puis sauvegarder et intégrer</x:v>
      </x:c>
      <x:c r="H792" s="27" t="str">
        <x:v>Catalogue 4 069</x:v>
      </x:c>
      <x:c r="I792" s="27" t="str">
        <x:v>Roi des assemblées</x:v>
      </x:c>
      <x:c r="J792" s="4" t="str">
        <x:v>spiked-tail</x:v>
      </x:c>
      <x:c r="K792" s="4" t="str">
        <x:v>kings</x:v>
      </x:c>
      <x:c r="L792" s="4" t="str">
        <x:v>Non</x:v>
      </x:c>
      <x:c r="M792" s="4" t="str">
        <x:v>adult</x:v>
      </x:c>
      <x:c r="N792" s="4"/>
      <x:c r="O7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27" t="str">
        <x:v>or brun</x:v>
      </x:c>
      <x:c r="Q792" s="27" t="str">
        <x:v>bronze ancien</x:v>
      </x:c>
      <x:c r="R792" s="27" t="str">
        <x:v>gris pierre</x:v>
      </x:c>
      <x:c r="S792" s="27" t="str">
        <x:v>Découvert</x:v>
      </x:c>
      <x:c r="T792" s="27" t="str">
        <x:v>bras tenus près du corps sans masquer les accessoires</x:v>
      </x:c>
      <x:c r="U792" s="4" t="str">
        <x:v>Non</x:v>
      </x:c>
      <x:c r="V792" s="4" t="str">
        <x:v>remaining-at-v69</x:v>
      </x:c>
      <x:c r="W792" s="4" t="str">
        <x:v>Non</x:v>
      </x:c>
      <x:c r="X792" s="4" t="str">
        <x:v>Non</x:v>
      </x:c>
      <x:c r="Y792" s="4" t="str">
        <x:v>Non</x:v>
      </x:c>
      <x:c r="Z792" s="36" t="n">
        <x:v>0</x:v>
      </x:c>
      <x:c r="AA792" s="27"/>
      <x:c r="AB792" s="48"/>
      <x:c r="AC792" s="48"/>
      <x:c r="AD792" s="48"/>
      <x:c r="AE792" s="4"/>
      <x:c r="AF792" s="4"/>
      <x:c r="AG792" s="4"/>
      <x:c r="AH792" s="27" t="str">
        <x:v>Non applicable : aucun PNG accepté documenté à V69</x:v>
      </x:c>
      <x:c r="AI792" s="27" t="str">
        <x:v>Aucune correspondance retrouvée</x:v>
      </x:c>
      <x:c r="AJ792" s="52"/>
    </x:row>
    <x:row r="793" ht="29" customHeight="1">
      <x:c r="A793" s="4" t="str">
        <x:v>spiked-tail--kings-07</x:v>
      </x:c>
      <x:c r="B793" s="4" t="str">
        <x:v>Lignée Spiked Tail</x:v>
      </x:c>
      <x:c r="C793" s="4" t="str">
        <x:v>Kings / Rois</x:v>
      </x:c>
      <x:c r="D793" s="45" t="n">
        <x:v>7</x:v>
      </x:c>
      <x:c r="E793" s="27" t="str">
        <x:v>Pas faite</x:v>
      </x:c>
      <x:c r="F793" s="27" t="str">
        <x:v>Aucune référence retrouvée dans le périmètre audité</x:v>
      </x:c>
      <x:c r="G793" s="27" t="str">
        <x:v>Produire le PNG à partir de la fiche, puis sauvegarder et intégrer</x:v>
      </x:c>
      <x:c r="H793" s="27" t="str">
        <x:v>Catalogue 4 069</x:v>
      </x:c>
      <x:c r="I793" s="27" t="str">
        <x:v>Souverain de la garde</x:v>
      </x:c>
      <x:c r="J793" s="4" t="str">
        <x:v>spiked-tail</x:v>
      </x:c>
      <x:c r="K793" s="4" t="str">
        <x:v>kings</x:v>
      </x:c>
      <x:c r="L793" s="4" t="str">
        <x:v>Non</x:v>
      </x:c>
      <x:c r="M793" s="4" t="str">
        <x:v>adult</x:v>
      </x:c>
      <x:c r="N793" s="4"/>
      <x:c r="O7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27" t="str">
        <x:v>cuivre gris</x:v>
      </x:c>
      <x:c r="Q793" s="27" t="str">
        <x:v>acier patiné</x:v>
      </x:c>
      <x:c r="R793" s="27" t="str">
        <x:v>bleu profond</x:v>
      </x:c>
      <x:c r="S793" s="27" t="str">
        <x:v>Découvert</x:v>
      </x:c>
      <x:c r="T793" s="27" t="str">
        <x:v>geste discret de coordination</x:v>
      </x:c>
      <x:c r="U793" s="4" t="str">
        <x:v>Non</x:v>
      </x:c>
      <x:c r="V793" s="4" t="str">
        <x:v>remaining-at-v69</x:v>
      </x:c>
      <x:c r="W793" s="4" t="str">
        <x:v>Non</x:v>
      </x:c>
      <x:c r="X793" s="4" t="str">
        <x:v>Non</x:v>
      </x:c>
      <x:c r="Y793" s="4" t="str">
        <x:v>Non</x:v>
      </x:c>
      <x:c r="Z793" s="36" t="n">
        <x:v>0</x:v>
      </x:c>
      <x:c r="AA793" s="27"/>
      <x:c r="AB793" s="48"/>
      <x:c r="AC793" s="48"/>
      <x:c r="AD793" s="48"/>
      <x:c r="AE793" s="4"/>
      <x:c r="AF793" s="4"/>
      <x:c r="AG793" s="4"/>
      <x:c r="AH793" s="27" t="str">
        <x:v>Non applicable : aucun PNG accepté documenté à V69</x:v>
      </x:c>
      <x:c r="AI793" s="27" t="str">
        <x:v>Aucune correspondance retrouvée</x:v>
      </x:c>
      <x:c r="AJ793" s="52"/>
    </x:row>
    <x:row r="794" ht="29" customHeight="1">
      <x:c r="A794" s="4" t="str">
        <x:v>spiked-tail--kings-08</x:v>
      </x:c>
      <x:c r="B794" s="4" t="str">
        <x:v>Lignée Spiked Tail</x:v>
      </x:c>
      <x:c r="C794" s="4" t="str">
        <x:v>Kings / Rois</x:v>
      </x:c>
      <x:c r="D794" s="45" t="n">
        <x:v>8</x:v>
      </x:c>
      <x:c r="E794" s="27" t="str">
        <x:v>Pas faite</x:v>
      </x:c>
      <x:c r="F794" s="27" t="str">
        <x:v>Aucune référence retrouvée dans le périmètre audité</x:v>
      </x:c>
      <x:c r="G794" s="27" t="str">
        <x:v>Produire le PNG à partir de la fiche, puis sauvegarder et intégrer</x:v>
      </x:c>
      <x:c r="H794" s="27" t="str">
        <x:v>Catalogue 4 069</x:v>
      </x:c>
      <x:c r="I794" s="27" t="str">
        <x:v>Roi au disque</x:v>
      </x:c>
      <x:c r="J794" s="4" t="str">
        <x:v>spiked-tail</x:v>
      </x:c>
      <x:c r="K794" s="4" t="str">
        <x:v>kings</x:v>
      </x:c>
      <x:c r="L794" s="4" t="str">
        <x:v>Non</x:v>
      </x:c>
      <x:c r="M794" s="4" t="str">
        <x:v>adult</x:v>
      </x:c>
      <x:c r="N794" s="4"/>
      <x:c r="O7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27" t="str">
        <x:v>brun ocre</x:v>
      </x:c>
      <x:c r="Q794" s="27" t="str">
        <x:v>bronze patiné</x:v>
      </x:c>
      <x:c r="R794" s="27" t="str">
        <x:v>gris charbon</x:v>
      </x:c>
      <x:c r="S794" s="27" t="str">
        <x:v>Découvert</x:v>
      </x:c>
      <x:c r="T794" s="27" t="str">
        <x:v>arme ou outil tenu bas, loin des jambes</x:v>
      </x:c>
      <x:c r="U794" s="4" t="str">
        <x:v>Non</x:v>
      </x:c>
      <x:c r="V794" s="4" t="str">
        <x:v>remaining-at-v69</x:v>
      </x:c>
      <x:c r="W794" s="4" t="str">
        <x:v>Non</x:v>
      </x:c>
      <x:c r="X794" s="4" t="str">
        <x:v>Non</x:v>
      </x:c>
      <x:c r="Y794" s="4" t="str">
        <x:v>Non</x:v>
      </x:c>
      <x:c r="Z794" s="36" t="n">
        <x:v>0</x:v>
      </x:c>
      <x:c r="AA794" s="27"/>
      <x:c r="AB794" s="48"/>
      <x:c r="AC794" s="48"/>
      <x:c r="AD794" s="48"/>
      <x:c r="AE794" s="4"/>
      <x:c r="AF794" s="4"/>
      <x:c r="AG794" s="4"/>
      <x:c r="AH794" s="27" t="str">
        <x:v>Non applicable : aucun PNG accepté documenté à V69</x:v>
      </x:c>
      <x:c r="AI794" s="27" t="str">
        <x:v>Aucune correspondance retrouvée</x:v>
      </x:c>
      <x:c r="AJ794" s="52"/>
    </x:row>
    <x:row r="795" ht="29" customHeight="1">
      <x:c r="A795" s="4" t="str">
        <x:v>spiked-tail--kings-09</x:v>
      </x:c>
      <x:c r="B795" s="4" t="str">
        <x:v>Lignée Spiked Tail</x:v>
      </x:c>
      <x:c r="C795" s="4" t="str">
        <x:v>Kings / Rois</x:v>
      </x:c>
      <x:c r="D795" s="45" t="n">
        <x:v>9</x:v>
      </x:c>
      <x:c r="E795" s="27" t="str">
        <x:v>Pas faite</x:v>
      </x:c>
      <x:c r="F795" s="27" t="str">
        <x:v>Aucune référence retrouvée dans le périmètre audité</x:v>
      </x:c>
      <x:c r="G795" s="27" t="str">
        <x:v>Produire le PNG à partir de la fiche, puis sauvegarder et intégrer</x:v>
      </x:c>
      <x:c r="H795" s="27" t="str">
        <x:v>Catalogue 4 069</x:v>
      </x:c>
      <x:c r="I795" s="27" t="str">
        <x:v>Souverain vétéran</x:v>
      </x:c>
      <x:c r="J795" s="4" t="str">
        <x:v>spiked-tail</x:v>
      </x:c>
      <x:c r="K795" s="4" t="str">
        <x:v>kings</x:v>
      </x:c>
      <x:c r="L795" s="4" t="str">
        <x:v>Non</x:v>
      </x:c>
      <x:c r="M795" s="4" t="str">
        <x:v>adult</x:v>
      </x:c>
      <x:c r="N795" s="4"/>
      <x:c r="O7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27" t="str">
        <x:v>olive bronze</x:v>
      </x:c>
      <x:c r="Q795" s="27" t="str">
        <x:v>acier bleui</x:v>
      </x:c>
      <x:c r="R795" s="27" t="str">
        <x:v>cuivre mat</x:v>
      </x:c>
      <x:c r="S795" s="27" t="str">
        <x:v>Découvert</x:v>
      </x:c>
      <x:c r="T795" s="27" t="str">
        <x:v>attitude expérimentée immobile</x:v>
      </x:c>
      <x:c r="U795" s="4" t="str">
        <x:v>Non</x:v>
      </x:c>
      <x:c r="V795" s="4" t="str">
        <x:v>remaining-at-v69</x:v>
      </x:c>
      <x:c r="W795" s="4" t="str">
        <x:v>Non</x:v>
      </x:c>
      <x:c r="X795" s="4" t="str">
        <x:v>Non</x:v>
      </x:c>
      <x:c r="Y795" s="4" t="str">
        <x:v>Non</x:v>
      </x:c>
      <x:c r="Z795" s="36" t="n">
        <x:v>0</x:v>
      </x:c>
      <x:c r="AA795" s="27"/>
      <x:c r="AB795" s="48"/>
      <x:c r="AC795" s="48"/>
      <x:c r="AD795" s="48"/>
      <x:c r="AE795" s="4"/>
      <x:c r="AF795" s="4"/>
      <x:c r="AG795" s="4"/>
      <x:c r="AH795" s="27" t="str">
        <x:v>Non applicable : aucun PNG accepté documenté à V69</x:v>
      </x:c>
      <x:c r="AI795" s="27" t="str">
        <x:v>Aucune correspondance retrouvée</x:v>
      </x:c>
      <x:c r="AJ795" s="52"/>
    </x:row>
    <x:row r="796" ht="29" customHeight="1">
      <x:c r="A796" s="4" t="str">
        <x:v>spiked-tail--kings-10</x:v>
      </x:c>
      <x:c r="B796" s="4" t="str">
        <x:v>Lignée Spiked Tail</x:v>
      </x:c>
      <x:c r="C796" s="4" t="str">
        <x:v>Kings / Rois</x:v>
      </x:c>
      <x:c r="D796" s="45" t="n">
        <x:v>10</x:v>
      </x:c>
      <x:c r="E796" s="27" t="str">
        <x:v>Pas faite</x:v>
      </x:c>
      <x:c r="F796" s="27" t="str">
        <x:v>Aucune référence retrouvée dans le périmètre audité</x:v>
      </x:c>
      <x:c r="G796" s="27" t="str">
        <x:v>Produire le PNG à partir de la fiche, puis sauvegarder et intégrer</x:v>
      </x:c>
      <x:c r="H796" s="27" t="str">
        <x:v>Catalogue 4 069</x:v>
      </x:c>
      <x:c r="I796" s="27" t="str">
        <x:v>Premier souverain</x:v>
      </x:c>
      <x:c r="J796" s="4" t="str">
        <x:v>spiked-tail</x:v>
      </x:c>
      <x:c r="K796" s="4" t="str">
        <x:v>kings</x:v>
      </x:c>
      <x:c r="L796" s="4" t="str">
        <x:v>Non</x:v>
      </x:c>
      <x:c r="M796" s="4" t="str">
        <x:v>adult</x:v>
      </x:c>
      <x:c r="N796" s="4"/>
      <x:c r="O7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27" t="str">
        <x:v>ocre sombre</x:v>
      </x:c>
      <x:c r="Q796" s="27" t="str">
        <x:v>graphite</x:v>
      </x:c>
      <x:c r="R796" s="27" t="str">
        <x:v>bronze pâle</x:v>
      </x:c>
      <x:c r="S796" s="27" t="str">
        <x:v>Découvert</x:v>
      </x:c>
      <x:c r="T796" s="27" t="str">
        <x:v>présence assurée, légère rotation du thorax</x:v>
      </x:c>
      <x:c r="U796" s="4" t="str">
        <x:v>Non</x:v>
      </x:c>
      <x:c r="V796" s="4" t="str">
        <x:v>remaining-at-v69</x:v>
      </x:c>
      <x:c r="W796" s="4" t="str">
        <x:v>Non</x:v>
      </x:c>
      <x:c r="X796" s="4" t="str">
        <x:v>Non</x:v>
      </x:c>
      <x:c r="Y796" s="4" t="str">
        <x:v>Non</x:v>
      </x:c>
      <x:c r="Z796" s="36" t="n">
        <x:v>0</x:v>
      </x:c>
      <x:c r="AA796" s="27"/>
      <x:c r="AB796" s="48"/>
      <x:c r="AC796" s="48"/>
      <x:c r="AD796" s="48"/>
      <x:c r="AE796" s="4"/>
      <x:c r="AF796" s="4"/>
      <x:c r="AG796" s="4"/>
      <x:c r="AH796" s="27" t="str">
        <x:v>Non applicable : aucun PNG accepté documenté à V69</x:v>
      </x:c>
      <x:c r="AI796" s="27" t="str">
        <x:v>Aucune correspondance retrouvée</x:v>
      </x:c>
      <x:c r="AJ796" s="52"/>
    </x:row>
    <x:row r="797" ht="29" customHeight="1">
      <x:c r="A797" s="4" t="str">
        <x:v>spiked-tail--gardes-royaux-01</x:v>
      </x:c>
      <x:c r="B797" s="4" t="str">
        <x:v>Lignée Spiked Tail</x:v>
      </x:c>
      <x:c r="C797" s="4" t="str">
        <x:v>Gardes royaux</x:v>
      </x:c>
      <x:c r="D797" s="45" t="n">
        <x:v>1</x:v>
      </x:c>
      <x:c r="E797" s="27" t="str">
        <x:v>Présente dans main</x:v>
      </x:c>
      <x:c r="F797" s="27" t="str">
        <x:v>Galerie et codex</x:v>
      </x:c>
      <x:c r="G797" s="27" t="str">
        <x:v>Conserver ; vérifier le rendu selon l’usage indiqué</x:v>
      </x:c>
      <x:c r="H797" s="27" t="str">
        <x:v>Catalogue 4 069</x:v>
      </x:c>
      <x:c r="I797" s="27" t="str">
        <x:v>Gardes royaux 01</x:v>
      </x:c>
      <x:c r="J797" s="4" t="str">
        <x:v>spiked-tail</x:v>
      </x:c>
      <x:c r="K797" s="4" t="str">
        <x:v>gardes-royaux</x:v>
      </x:c>
      <x:c r="L797" s="4" t="str">
        <x:v>Oui</x:v>
      </x:c>
      <x:c r="M797" s="4" t="str">
        <x:v>Non renseigné</x:v>
      </x:c>
      <x:c r="N797" s="4"/>
      <x:c r="O797" s="27"/>
      <x:c r="P797" s="27"/>
      <x:c r="Q797" s="27"/>
      <x:c r="R797" s="27"/>
      <x:c r="S797" s="27"/>
      <x:c r="T797" s="27"/>
      <x:c r="U797" s="4" t="str">
        <x:v>Oui</x:v>
      </x:c>
      <x:c r="V797" s="4" t="str">
        <x:v>baseline-v6</x:v>
      </x:c>
      <x:c r="W797" s="4" t="str">
        <x:v>Oui</x:v>
      </x:c>
      <x:c r="X797" s="4" t="str">
        <x:v>Non</x:v>
      </x:c>
      <x:c r="Y797" s="4" t="str">
        <x:v>Non</x:v>
      </x:c>
      <x:c r="Z797" s="36" t="n">
        <x:v>0</x:v>
      </x:c>
      <x:c r="AA797" s="27" t="str">
        <x:v>Chemin blob présent dans l’arbre Git audité ; SHA256 déclaré par le registre, pixels non retéléchargés. Audit du code et des références ; aucun déploiement ni affichage en navigateur observé.</x:v>
      </x:c>
      <x:c r="AB797" s="48" t="str">
        <x:v>https://github.com/darknigthmare/yautja-la-longue-chasse/blob/536ac53335e440747f6eccedd2cd757d1f817a99/public/game/imports/v85/library/0268f379970a34f5f8a0cacb3e55bf54aac0663f8691fe0e28de0173e9375adf.png</x:v>
      </x:c>
      <x:c r="AC797" s="48" t="str">
        <x:v>https://github.com/darknigthmare/yautja-la-longue-chasse/blob/536ac53335e440747f6eccedd2cd757d1f817a99/app/game/data/recentSpriteLibraryV85.json</x:v>
      </x:c>
      <x:c r="AD797" s="48"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27" t="str">
        <x:v>Archive candidate présente sur Drive ; PNG individuel non revérifié dans cet audit</x:v>
      </x:c>
      <x:c r="AI797" s="27" t="str">
        <x:v>ID exact + SHA de version acceptée déclaré</x:v>
      </x:c>
      <x:c r="AJ797" s="52"/>
    </x:row>
    <x:row r="798" ht="29" customHeight="1">
      <x:c r="A798" s="4" t="str">
        <x:v>spiked-tail--gardes-royaux-02</x:v>
      </x:c>
      <x:c r="B798" s="4" t="str">
        <x:v>Lignée Spiked Tail</x:v>
      </x:c>
      <x:c r="C798" s="4" t="str">
        <x:v>Gardes royaux</x:v>
      </x:c>
      <x:c r="D798" s="45" t="n">
        <x:v>2</x:v>
      </x:c>
      <x:c r="E798" s="27" t="str">
        <x:v>Présente dans main</x:v>
      </x:c>
      <x:c r="F798" s="27" t="str">
        <x:v>Galerie et codex</x:v>
      </x:c>
      <x:c r="G798" s="27" t="str">
        <x:v>Conserver ; vérifier le rendu selon l’usage indiqué</x:v>
      </x:c>
      <x:c r="H798" s="27" t="str">
        <x:v>Catalogue 4 069</x:v>
      </x:c>
      <x:c r="I798" s="27" t="str">
        <x:v>Garde royal du vestibule</x:v>
      </x:c>
      <x:c r="J798" s="4" t="str">
        <x:v>spiked-tail</x:v>
      </x:c>
      <x:c r="K798" s="4" t="str">
        <x:v>gardes-royaux</x:v>
      </x:c>
      <x:c r="L798" s="4" t="str">
        <x:v>Oui</x:v>
      </x:c>
      <x:c r="M798" s="4" t="str">
        <x:v>Non renseigné</x:v>
      </x:c>
      <x:c r="N798" s="4"/>
      <x:c r="O798" s="27"/>
      <x:c r="P798" s="27"/>
      <x:c r="Q798" s="27"/>
      <x:c r="R798" s="27"/>
      <x:c r="S798" s="27"/>
      <x:c r="T798" s="27"/>
      <x:c r="U798" s="4" t="str">
        <x:v>Oui</x:v>
      </x:c>
      <x:c r="V798" s="4" t="str">
        <x:v>v63</x:v>
      </x:c>
      <x:c r="W798" s="4" t="str">
        <x:v>Oui</x:v>
      </x:c>
      <x:c r="X798" s="4" t="str">
        <x:v>Non</x:v>
      </x:c>
      <x:c r="Y798" s="4" t="str">
        <x:v>Non</x:v>
      </x:c>
      <x:c r="Z798" s="36" t="n">
        <x:v>0</x:v>
      </x:c>
      <x:c r="AA798" s="27" t="str">
        <x:v>Chemin blob présent dans l’arbre Git audité ; SHA256 déclaré par le registre, pixels non retéléchargés. Audit du code et des références ; aucun déploiement ni affichage en navigateur observé.</x:v>
      </x:c>
      <x:c r="AB798" s="48" t="str">
        <x:v>https://github.com/darknigthmare/yautja-la-longue-chasse/blob/536ac53335e440747f6eccedd2cd757d1f817a99/public/game/imports/v85/library/ab422e3327923d7213257b09a300db2fb94d746ad2f29480330220d20bddff7b.png</x:v>
      </x:c>
      <x:c r="AC798" s="48" t="str">
        <x:v>https://github.com/darknigthmare/yautja-la-longue-chasse/blob/536ac53335e440747f6eccedd2cd757d1f817a99/app/game/data/recentSpriteLibraryV85.json</x:v>
      </x:c>
      <x:c r="AD798" s="48"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27" t="str">
        <x:v>Archive candidate présente sur Drive ; PNG individuel non revérifié dans cet audit</x:v>
      </x:c>
      <x:c r="AI798" s="27" t="str">
        <x:v>ID exact + SHA de version acceptée déclaré</x:v>
      </x:c>
      <x:c r="AJ798" s="52"/>
    </x:row>
    <x:row r="799" ht="29" customHeight="1">
      <x:c r="A799" s="4" t="str">
        <x:v>spiked-tail--gardes-royaux-03</x:v>
      </x:c>
      <x:c r="B799" s="4" t="str">
        <x:v>Lignée Spiked Tail</x:v>
      </x:c>
      <x:c r="C799" s="4" t="str">
        <x:v>Gardes royaux</x:v>
      </x:c>
      <x:c r="D799" s="45" t="n">
        <x:v>3</x:v>
      </x:c>
      <x:c r="E799" s="27" t="str">
        <x:v>Présente dans main</x:v>
      </x:c>
      <x:c r="F799" s="27" t="str">
        <x:v>Galerie et codex</x:v>
      </x:c>
      <x:c r="G799" s="27" t="str">
        <x:v>Conserver ; vérifier le rendu selon l’usage indiqué</x:v>
      </x:c>
      <x:c r="H799" s="27" t="str">
        <x:v>Catalogue 4 069</x:v>
      </x:c>
      <x:c r="I799" s="27" t="str">
        <x:v>Garde royal du trône</x:v>
      </x:c>
      <x:c r="J799" s="4" t="str">
        <x:v>spiked-tail</x:v>
      </x:c>
      <x:c r="K799" s="4" t="str">
        <x:v>gardes-royaux</x:v>
      </x:c>
      <x:c r="L799" s="4" t="str">
        <x:v>Oui</x:v>
      </x:c>
      <x:c r="M799" s="4" t="str">
        <x:v>Non renseigné</x:v>
      </x:c>
      <x:c r="N799" s="4"/>
      <x:c r="O799" s="27"/>
      <x:c r="P799" s="27"/>
      <x:c r="Q799" s="27"/>
      <x:c r="R799" s="27"/>
      <x:c r="S799" s="27"/>
      <x:c r="T799" s="27"/>
      <x:c r="U799" s="4" t="str">
        <x:v>Oui</x:v>
      </x:c>
      <x:c r="V799" s="4" t="str">
        <x:v>v63</x:v>
      </x:c>
      <x:c r="W799" s="4" t="str">
        <x:v>Oui</x:v>
      </x:c>
      <x:c r="X799" s="4" t="str">
        <x:v>Non</x:v>
      </x:c>
      <x:c r="Y799" s="4" t="str">
        <x:v>Non</x:v>
      </x:c>
      <x:c r="Z799" s="36" t="n">
        <x:v>0</x:v>
      </x:c>
      <x:c r="AA799" s="27" t="str">
        <x:v>Chemin blob présent dans l’arbre Git audité ; SHA256 déclaré par le registre, pixels non retéléchargés. Audit du code et des références ; aucun déploiement ni affichage en navigateur observé.</x:v>
      </x:c>
      <x:c r="AB799" s="48" t="str">
        <x:v>https://github.com/darknigthmare/yautja-la-longue-chasse/blob/536ac53335e440747f6eccedd2cd757d1f817a99/public/game/imports/v85/library/7484a8dc5fe3eb88f21f268846b49a94bd16615362fd628fa34bb8e4fc4400a8.png</x:v>
      </x:c>
      <x:c r="AC799" s="48" t="str">
        <x:v>https://github.com/darknigthmare/yautja-la-longue-chasse/blob/536ac53335e440747f6eccedd2cd757d1f817a99/app/game/data/recentSpriteLibraryV85.json</x:v>
      </x:c>
      <x:c r="AD799" s="48"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27" t="str">
        <x:v>Archive candidate présente sur Drive ; PNG individuel non revérifié dans cet audit</x:v>
      </x:c>
      <x:c r="AI799" s="27" t="str">
        <x:v>ID exact + SHA de version acceptée déclaré</x:v>
      </x:c>
      <x:c r="AJ799" s="52"/>
    </x:row>
    <x:row r="800" ht="29" customHeight="1">
      <x:c r="A800" s="4" t="str">
        <x:v>spiked-tail--gardes-royaux-04</x:v>
      </x:c>
      <x:c r="B800" s="4" t="str">
        <x:v>Lignée Spiked Tail</x:v>
      </x:c>
      <x:c r="C800" s="4" t="str">
        <x:v>Gardes royaux</x:v>
      </x:c>
      <x:c r="D800" s="45" t="n">
        <x:v>4</x:v>
      </x:c>
      <x:c r="E800" s="27" t="str">
        <x:v>Présente dans main</x:v>
      </x:c>
      <x:c r="F800" s="27" t="str">
        <x:v>Galerie et codex</x:v>
      </x:c>
      <x:c r="G800" s="27" t="str">
        <x:v>Conserver ; vérifier le rendu selon l’usage indiqué</x:v>
      </x:c>
      <x:c r="H800" s="27" t="str">
        <x:v>Catalogue 4 069</x:v>
      </x:c>
      <x:c r="I800" s="27" t="str">
        <x:v>Sentinelle royale</x:v>
      </x:c>
      <x:c r="J800" s="4" t="str">
        <x:v>spiked-tail</x:v>
      </x:c>
      <x:c r="K800" s="4" t="str">
        <x:v>gardes-royaux</x:v>
      </x:c>
      <x:c r="L800" s="4" t="str">
        <x:v>Oui</x:v>
      </x:c>
      <x:c r="M800" s="4" t="str">
        <x:v>Non renseigné</x:v>
      </x:c>
      <x:c r="N800" s="4"/>
      <x:c r="O800" s="27"/>
      <x:c r="P800" s="27"/>
      <x:c r="Q800" s="27"/>
      <x:c r="R800" s="27"/>
      <x:c r="S800" s="27"/>
      <x:c r="T800" s="27"/>
      <x:c r="U800" s="4" t="str">
        <x:v>Oui</x:v>
      </x:c>
      <x:c r="V800" s="4" t="str">
        <x:v>v63</x:v>
      </x:c>
      <x:c r="W800" s="4" t="str">
        <x:v>Oui</x:v>
      </x:c>
      <x:c r="X800" s="4" t="str">
        <x:v>Non</x:v>
      </x:c>
      <x:c r="Y800" s="4" t="str">
        <x:v>Non</x:v>
      </x:c>
      <x:c r="Z800" s="36" t="n">
        <x:v>0</x:v>
      </x:c>
      <x:c r="AA800" s="27" t="str">
        <x:v>Chemin blob présent dans l’arbre Git audité ; SHA256 déclaré par le registre, pixels non retéléchargés. Audit du code et des références ; aucun déploiement ni affichage en navigateur observé.</x:v>
      </x:c>
      <x:c r="AB800" s="48" t="str">
        <x:v>https://github.com/darknigthmare/yautja-la-longue-chasse/blob/536ac53335e440747f6eccedd2cd757d1f817a99/public/game/imports/v85/library/acc79cc4506c51faa899fae2bd7c51b9e19d4f9bc8ed4ad550f0233a6cec0dd9.png</x:v>
      </x:c>
      <x:c r="AC800" s="48" t="str">
        <x:v>https://github.com/darknigthmare/yautja-la-longue-chasse/blob/536ac53335e440747f6eccedd2cd757d1f817a99/app/game/data/recentSpriteLibraryV85.json</x:v>
      </x:c>
      <x:c r="AD800" s="48"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27" t="str">
        <x:v>Archive candidate présente sur Drive ; PNG individuel non revérifié dans cet audit</x:v>
      </x:c>
      <x:c r="AI800" s="27" t="str">
        <x:v>ID exact + SHA de version acceptée déclaré</x:v>
      </x:c>
      <x:c r="AJ800" s="52"/>
    </x:row>
    <x:row r="801" ht="29" customHeight="1">
      <x:c r="A801" s="4" t="str">
        <x:v>spiked-tail--gardes-royaux-05</x:v>
      </x:c>
      <x:c r="B801" s="4" t="str">
        <x:v>Lignée Spiked Tail</x:v>
      </x:c>
      <x:c r="C801" s="4" t="str">
        <x:v>Gardes royaux</x:v>
      </x:c>
      <x:c r="D801" s="45" t="n">
        <x:v>5</x:v>
      </x:c>
      <x:c r="E801" s="27" t="str">
        <x:v>Présente dans main</x:v>
      </x:c>
      <x:c r="F801" s="27" t="str">
        <x:v>Galerie et codex</x:v>
      </x:c>
      <x:c r="G801" s="27" t="str">
        <x:v>Conserver ; vérifier le rendu selon l’usage indiqué</x:v>
      </x:c>
      <x:c r="H801" s="27" t="str">
        <x:v>Catalogue 4 069</x:v>
      </x:c>
      <x:c r="I801" s="27" t="str">
        <x:v>Champion royal</x:v>
      </x:c>
      <x:c r="J801" s="4" t="str">
        <x:v>spiked-tail</x:v>
      </x:c>
      <x:c r="K801" s="4" t="str">
        <x:v>gardes-royaux</x:v>
      </x:c>
      <x:c r="L801" s="4" t="str">
        <x:v>Oui</x:v>
      </x:c>
      <x:c r="M801" s="4" t="str">
        <x:v>Non renseigné</x:v>
      </x:c>
      <x:c r="N801" s="4"/>
      <x:c r="O801" s="27"/>
      <x:c r="P801" s="27"/>
      <x:c r="Q801" s="27"/>
      <x:c r="R801" s="27"/>
      <x:c r="S801" s="27"/>
      <x:c r="T801" s="27"/>
      <x:c r="U801" s="4" t="str">
        <x:v>Oui</x:v>
      </x:c>
      <x:c r="V801" s="4" t="str">
        <x:v>v63</x:v>
      </x:c>
      <x:c r="W801" s="4" t="str">
        <x:v>Oui</x:v>
      </x:c>
      <x:c r="X801" s="4" t="str">
        <x:v>Non</x:v>
      </x:c>
      <x:c r="Y801" s="4" t="str">
        <x:v>Non</x:v>
      </x:c>
      <x:c r="Z801" s="36" t="n">
        <x:v>0</x:v>
      </x:c>
      <x:c r="AA801" s="27" t="str">
        <x:v>Chemin blob présent dans l’arbre Git audité ; SHA256 déclaré par le registre, pixels non retéléchargés. Audit du code et des références ; aucun déploiement ni affichage en navigateur observé.</x:v>
      </x:c>
      <x:c r="AB801" s="48" t="str">
        <x:v>https://github.com/darknigthmare/yautja-la-longue-chasse/blob/536ac53335e440747f6eccedd2cd757d1f817a99/public/game/imports/v85/library/e446d512100ed7be6a7e63bb0bc02f21e03f5496e9c96b12c789e80b860134de.png</x:v>
      </x:c>
      <x:c r="AC801" s="48" t="str">
        <x:v>https://github.com/darknigthmare/yautja-la-longue-chasse/blob/536ac53335e440747f6eccedd2cd757d1f817a99/app/game/data/recentSpriteLibraryV85.json</x:v>
      </x:c>
      <x:c r="AD801" s="48"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27" t="str">
        <x:v>Archive candidate présente sur Drive ; PNG individuel non revérifié dans cet audit</x:v>
      </x:c>
      <x:c r="AI801" s="27" t="str">
        <x:v>ID exact + SHA de version acceptée déclaré</x:v>
      </x:c>
      <x:c r="AJ801" s="52"/>
    </x:row>
    <x:row r="802" ht="29" customHeight="1">
      <x:c r="A802" s="4" t="str">
        <x:v>spiked-tail--gardes-royaux-06</x:v>
      </x:c>
      <x:c r="B802" s="4" t="str">
        <x:v>Lignée Spiked Tail</x:v>
      </x:c>
      <x:c r="C802" s="4" t="str">
        <x:v>Gardes royaux</x:v>
      </x:c>
      <x:c r="D802" s="45" t="n">
        <x:v>6</x:v>
      </x:c>
      <x:c r="E802" s="27" t="str">
        <x:v>Présente dans main</x:v>
      </x:c>
      <x:c r="F802" s="27" t="str">
        <x:v>Galerie et codex</x:v>
      </x:c>
      <x:c r="G802" s="27" t="str">
        <x:v>Conserver ; vérifier le rendu selon l’usage indiqué</x:v>
      </x:c>
      <x:c r="H802" s="27" t="str">
        <x:v>Catalogue 4 069</x:v>
      </x:c>
      <x:c r="I802" s="27" t="str">
        <x:v>Vétéran royal</x:v>
      </x:c>
      <x:c r="J802" s="4" t="str">
        <x:v>spiked-tail</x:v>
      </x:c>
      <x:c r="K802" s="4" t="str">
        <x:v>gardes-royaux</x:v>
      </x:c>
      <x:c r="L802" s="4" t="str">
        <x:v>Oui</x:v>
      </x:c>
      <x:c r="M802" s="4" t="str">
        <x:v>Non renseigné</x:v>
      </x:c>
      <x:c r="N802" s="4"/>
      <x:c r="O802" s="27"/>
      <x:c r="P802" s="27"/>
      <x:c r="Q802" s="27"/>
      <x:c r="R802" s="27"/>
      <x:c r="S802" s="27"/>
      <x:c r="T802" s="27"/>
      <x:c r="U802" s="4" t="str">
        <x:v>Oui</x:v>
      </x:c>
      <x:c r="V802" s="4" t="str">
        <x:v>v63</x:v>
      </x:c>
      <x:c r="W802" s="4" t="str">
        <x:v>Oui</x:v>
      </x:c>
      <x:c r="X802" s="4" t="str">
        <x:v>Non</x:v>
      </x:c>
      <x:c r="Y802" s="4" t="str">
        <x:v>Non</x:v>
      </x:c>
      <x:c r="Z802" s="36" t="n">
        <x:v>0</x:v>
      </x:c>
      <x:c r="AA802" s="27" t="str">
        <x:v>Chemin blob présent dans l’arbre Git audité ; SHA256 déclaré par le registre, pixels non retéléchargés. Audit du code et des références ; aucun déploiement ni affichage en navigateur observé.</x:v>
      </x:c>
      <x:c r="AB802" s="48" t="str">
        <x:v>https://github.com/darknigthmare/yautja-la-longue-chasse/blob/536ac53335e440747f6eccedd2cd757d1f817a99/public/game/imports/v85/library/71f8e262bc5d3f6826990fdeecf378fe6c79e3eebb6d420e991628c78df132e0.png</x:v>
      </x:c>
      <x:c r="AC802" s="48" t="str">
        <x:v>https://github.com/darknigthmare/yautja-la-longue-chasse/blob/536ac53335e440747f6eccedd2cd757d1f817a99/app/game/data/recentSpriteLibraryV85.json</x:v>
      </x:c>
      <x:c r="AD802" s="48"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27" t="str">
        <x:v>Archive candidate présente sur Drive ; PNG individuel non revérifié dans cet audit</x:v>
      </x:c>
      <x:c r="AI802" s="27" t="str">
        <x:v>ID exact + SHA de version acceptée déclaré</x:v>
      </x:c>
      <x:c r="AJ802" s="52"/>
    </x:row>
    <x:row r="803" ht="29" customHeight="1">
      <x:c r="A803" s="4" t="str">
        <x:v>spiked-tail--gardes-royaux-07</x:v>
      </x:c>
      <x:c r="B803" s="4" t="str">
        <x:v>Lignée Spiked Tail</x:v>
      </x:c>
      <x:c r="C803" s="4" t="str">
        <x:v>Gardes royaux</x:v>
      </x:c>
      <x:c r="D803" s="45" t="n">
        <x:v>7</x:v>
      </x:c>
      <x:c r="E803" s="27" t="str">
        <x:v>Présente dans main</x:v>
      </x:c>
      <x:c r="F803" s="27" t="str">
        <x:v>Galerie et codex</x:v>
      </x:c>
      <x:c r="G803" s="27" t="str">
        <x:v>Conserver ; vérifier le rendu selon l’usage indiqué</x:v>
      </x:c>
      <x:c r="H803" s="27" t="str">
        <x:v>Catalogue 4 069</x:v>
      </x:c>
      <x:c r="I803" s="27" t="str">
        <x:v>Capitaine royal</x:v>
      </x:c>
      <x:c r="J803" s="4" t="str">
        <x:v>spiked-tail</x:v>
      </x:c>
      <x:c r="K803" s="4" t="str">
        <x:v>gardes-royaux</x:v>
      </x:c>
      <x:c r="L803" s="4" t="str">
        <x:v>Oui</x:v>
      </x:c>
      <x:c r="M803" s="4" t="str">
        <x:v>Non renseigné</x:v>
      </x:c>
      <x:c r="N803" s="4"/>
      <x:c r="O803" s="27"/>
      <x:c r="P803" s="27"/>
      <x:c r="Q803" s="27"/>
      <x:c r="R803" s="27"/>
      <x:c r="S803" s="27"/>
      <x:c r="T803" s="27"/>
      <x:c r="U803" s="4" t="str">
        <x:v>Oui</x:v>
      </x:c>
      <x:c r="V803" s="4" t="str">
        <x:v>v63</x:v>
      </x:c>
      <x:c r="W803" s="4" t="str">
        <x:v>Oui</x:v>
      </x:c>
      <x:c r="X803" s="4" t="str">
        <x:v>Non</x:v>
      </x:c>
      <x:c r="Y803" s="4" t="str">
        <x:v>Non</x:v>
      </x:c>
      <x:c r="Z803" s="36" t="n">
        <x:v>0</x:v>
      </x:c>
      <x:c r="AA803" s="27" t="str">
        <x:v>Chemin blob présent dans l’arbre Git audité ; SHA256 déclaré par le registre, pixels non retéléchargés. Audit du code et des références ; aucun déploiement ni affichage en navigateur observé.</x:v>
      </x:c>
      <x:c r="AB803" s="48" t="str">
        <x:v>https://github.com/darknigthmare/yautja-la-longue-chasse/blob/536ac53335e440747f6eccedd2cd757d1f817a99/public/game/imports/v85/library/5286a518e75fca8a980b6aa602ee9d5762c9c062eb4ed4be1e8b633623e1972e.png</x:v>
      </x:c>
      <x:c r="AC803" s="48" t="str">
        <x:v>https://github.com/darknigthmare/yautja-la-longue-chasse/blob/536ac53335e440747f6eccedd2cd757d1f817a99/app/game/data/recentSpriteLibraryV85.json</x:v>
      </x:c>
      <x:c r="AD803" s="48"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27" t="str">
        <x:v>Archive candidate présente sur Drive ; PNG individuel non revérifié dans cet audit</x:v>
      </x:c>
      <x:c r="AI803" s="27" t="str">
        <x:v>ID exact + SHA de version acceptée déclaré</x:v>
      </x:c>
      <x:c r="AJ803" s="52"/>
    </x:row>
    <x:row r="804" ht="29" customHeight="1">
      <x:c r="A804" s="4" t="str">
        <x:v>spiked-tail--gardes-royaux-08</x:v>
      </x:c>
      <x:c r="B804" s="4" t="str">
        <x:v>Lignée Spiked Tail</x:v>
      </x:c>
      <x:c r="C804" s="4" t="str">
        <x:v>Gardes royaux</x:v>
      </x:c>
      <x:c r="D804" s="45" t="n">
        <x:v>8</x:v>
      </x:c>
      <x:c r="E804" s="27" t="str">
        <x:v>Présente dans main</x:v>
      </x:c>
      <x:c r="F804" s="27" t="str">
        <x:v>Galerie et codex</x:v>
      </x:c>
      <x:c r="G804" s="27" t="str">
        <x:v>Conserver ; vérifier le rendu selon l’usage indiqué</x:v>
      </x:c>
      <x:c r="H804" s="27" t="str">
        <x:v>Catalogue 4 069</x:v>
      </x:c>
      <x:c r="I804" s="27" t="str">
        <x:v>Garde des sceaux</x:v>
      </x:c>
      <x:c r="J804" s="4" t="str">
        <x:v>spiked-tail</x:v>
      </x:c>
      <x:c r="K804" s="4" t="str">
        <x:v>gardes-royaux</x:v>
      </x:c>
      <x:c r="L804" s="4" t="str">
        <x:v>Oui</x:v>
      </x:c>
      <x:c r="M804" s="4" t="str">
        <x:v>adult</x:v>
      </x:c>
      <x:c r="N804" s="4"/>
      <x:c r="O8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27" t="str">
        <x:v>brun ocre</x:v>
      </x:c>
      <x:c r="Q804" s="27" t="str">
        <x:v>bronze patiné</x:v>
      </x:c>
      <x:c r="R804" s="27" t="str">
        <x:v>gris charbon</x:v>
      </x:c>
      <x:c r="S804" s="27" t="str">
        <x:v>Masqué</x:v>
      </x:c>
      <x:c r="T804" s="27" t="str">
        <x:v>arme ou outil tenu bas, loin des jambes</x:v>
      </x:c>
      <x:c r="U804" s="4" t="str">
        <x:v>Oui</x:v>
      </x:c>
      <x:c r="V804" s="4" t="str">
        <x:v>v63</x:v>
      </x:c>
      <x:c r="W804" s="4" t="str">
        <x:v>Oui</x:v>
      </x:c>
      <x:c r="X804" s="4" t="str">
        <x:v>Non</x:v>
      </x:c>
      <x:c r="Y804" s="4" t="str">
        <x:v>Non</x:v>
      </x:c>
      <x:c r="Z804" s="36" t="n">
        <x:v>0</x:v>
      </x:c>
      <x:c r="AA804" s="27" t="str">
        <x:v>Chemin blob présent dans l’arbre Git audité ; SHA256 déclaré par le registre, pixels non retéléchargés. Audit du code et des références ; aucun déploiement ni affichage en navigateur observé.</x:v>
      </x:c>
      <x:c r="AB804" s="48" t="str">
        <x:v>https://github.com/darknigthmare/yautja-la-longue-chasse/blob/536ac53335e440747f6eccedd2cd757d1f817a99/public/game/imports/v85/library/337eb8e8034e06f0881439f2a8f18d7b966b1af7c2fd44b44e86f81cca15a908.png</x:v>
      </x:c>
      <x:c r="AC804" s="48" t="str">
        <x:v>https://github.com/darknigthmare/yautja-la-longue-chasse/blob/536ac53335e440747f6eccedd2cd757d1f817a99/app/game/data/recentSpriteLibraryV85.json</x:v>
      </x:c>
      <x:c r="AD804" s="48"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27" t="str">
        <x:v>Archive candidate présente sur Drive ; PNG individuel non revérifié dans cet audit</x:v>
      </x:c>
      <x:c r="AI804" s="27" t="str">
        <x:v>ID exact + SHA de version acceptée déclaré</x:v>
      </x:c>
      <x:c r="AJ804" s="52"/>
    </x:row>
    <x:row r="805" ht="29" customHeight="1">
      <x:c r="A805" s="4" t="str">
        <x:v>spiked-tail--gardes-royaux-09</x:v>
      </x:c>
      <x:c r="B805" s="4" t="str">
        <x:v>Lignée Spiked Tail</x:v>
      </x:c>
      <x:c r="C805" s="4" t="str">
        <x:v>Gardes royaux</x:v>
      </x:c>
      <x:c r="D805" s="45" t="n">
        <x:v>9</x:v>
      </x:c>
      <x:c r="E805" s="27" t="str">
        <x:v>Présente dans main</x:v>
      </x:c>
      <x:c r="F805" s="27" t="str">
        <x:v>Galerie et codex</x:v>
      </x:c>
      <x:c r="G805" s="27" t="str">
        <x:v>Conserver ; vérifier le rendu selon l’usage indiqué</x:v>
      </x:c>
      <x:c r="H805" s="27" t="str">
        <x:v>Catalogue 4 069</x:v>
      </x:c>
      <x:c r="I805" s="27" t="str">
        <x:v>Garde des délégations</x:v>
      </x:c>
      <x:c r="J805" s="4" t="str">
        <x:v>spiked-tail</x:v>
      </x:c>
      <x:c r="K805" s="4" t="str">
        <x:v>gardes-royaux</x:v>
      </x:c>
      <x:c r="L805" s="4" t="str">
        <x:v>Oui</x:v>
      </x:c>
      <x:c r="M805" s="4" t="str">
        <x:v>adult</x:v>
      </x:c>
      <x:c r="N805" s="4"/>
      <x:c r="O8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27" t="str">
        <x:v>olive bronze</x:v>
      </x:c>
      <x:c r="Q805" s="27" t="str">
        <x:v>acier bleui</x:v>
      </x:c>
      <x:c r="R805" s="27" t="str">
        <x:v>cuivre mat</x:v>
      </x:c>
      <x:c r="S805" s="27" t="str">
        <x:v>Masqué</x:v>
      </x:c>
      <x:c r="T805" s="27" t="str">
        <x:v>attitude expérimentée immobile</x:v>
      </x:c>
      <x:c r="U805" s="4" t="str">
        <x:v>Oui</x:v>
      </x:c>
      <x:c r="V805" s="4" t="str">
        <x:v>v63</x:v>
      </x:c>
      <x:c r="W805" s="4" t="str">
        <x:v>Oui</x:v>
      </x:c>
      <x:c r="X805" s="4" t="str">
        <x:v>Non</x:v>
      </x:c>
      <x:c r="Y805" s="4" t="str">
        <x:v>Non</x:v>
      </x:c>
      <x:c r="Z805" s="36" t="n">
        <x:v>0</x:v>
      </x:c>
      <x:c r="AA805" s="27" t="str">
        <x:v>Chemin blob présent dans l’arbre Git audité ; SHA256 déclaré par le registre, pixels non retéléchargés. Audit du code et des références ; aucun déploiement ni affichage en navigateur observé.</x:v>
      </x:c>
      <x:c r="AB805" s="48" t="str">
        <x:v>https://github.com/darknigthmare/yautja-la-longue-chasse/blob/536ac53335e440747f6eccedd2cd757d1f817a99/public/game/imports/v85/library/64a61360a621f8e92044b4cf6ee3c5cd0ad06dbeb99f14000db6c100a3955ec2.png</x:v>
      </x:c>
      <x:c r="AC805" s="48" t="str">
        <x:v>https://github.com/darknigthmare/yautja-la-longue-chasse/blob/536ac53335e440747f6eccedd2cd757d1f817a99/app/game/data/recentSpriteLibraryV85.json</x:v>
      </x:c>
      <x:c r="AD805" s="48"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27" t="str">
        <x:v>Archive candidate présente sur Drive ; PNG individuel non revérifié dans cet audit</x:v>
      </x:c>
      <x:c r="AI805" s="27" t="str">
        <x:v>ID exact + SHA de version acceptée déclaré</x:v>
      </x:c>
      <x:c r="AJ805" s="52"/>
    </x:row>
    <x:row r="806" ht="29" customHeight="1">
      <x:c r="A806" s="4" t="str">
        <x:v>spiked-tail--gardes-royaux-10</x:v>
      </x:c>
      <x:c r="B806" s="4" t="str">
        <x:v>Lignée Spiked Tail</x:v>
      </x:c>
      <x:c r="C806" s="4" t="str">
        <x:v>Gardes royaux</x:v>
      </x:c>
      <x:c r="D806" s="45" t="n">
        <x:v>10</x:v>
      </x:c>
      <x:c r="E806" s="27" t="str">
        <x:v>Présente dans main</x:v>
      </x:c>
      <x:c r="F806" s="27" t="str">
        <x:v>Galerie et codex</x:v>
      </x:c>
      <x:c r="G806" s="27" t="str">
        <x:v>Conserver ; vérifier le rendu selon l’usage indiqué</x:v>
      </x:c>
      <x:c r="H806" s="27" t="str">
        <x:v>Catalogue 4 069</x:v>
      </x:c>
      <x:c r="I806" s="27" t="str">
        <x:v>Premier garde</x:v>
      </x:c>
      <x:c r="J806" s="4" t="str">
        <x:v>spiked-tail</x:v>
      </x:c>
      <x:c r="K806" s="4" t="str">
        <x:v>gardes-royaux</x:v>
      </x:c>
      <x:c r="L806" s="4" t="str">
        <x:v>Oui</x:v>
      </x:c>
      <x:c r="M806" s="4" t="str">
        <x:v>adult</x:v>
      </x:c>
      <x:c r="N806" s="4"/>
      <x:c r="O8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27" t="str">
        <x:v>ocre sombre</x:v>
      </x:c>
      <x:c r="Q806" s="27" t="str">
        <x:v>graphite</x:v>
      </x:c>
      <x:c r="R806" s="27" t="str">
        <x:v>bronze pâle</x:v>
      </x:c>
      <x:c r="S806" s="27" t="str">
        <x:v>Masqué</x:v>
      </x:c>
      <x:c r="T806" s="27" t="str">
        <x:v>présence assurée, légère rotation du thorax</x:v>
      </x:c>
      <x:c r="U806" s="4" t="str">
        <x:v>Oui</x:v>
      </x:c>
      <x:c r="V806" s="4" t="str">
        <x:v>v63</x:v>
      </x:c>
      <x:c r="W806" s="4" t="str">
        <x:v>Oui</x:v>
      </x:c>
      <x:c r="X806" s="4" t="str">
        <x:v>Non</x:v>
      </x:c>
      <x:c r="Y806" s="4" t="str">
        <x:v>Non</x:v>
      </x:c>
      <x:c r="Z806" s="36" t="n">
        <x:v>0</x:v>
      </x:c>
      <x:c r="AA806" s="27" t="str">
        <x:v>Chemin blob présent dans l’arbre Git audité ; SHA256 déclaré par le registre, pixels non retéléchargés. Audit du code et des références ; aucun déploiement ni affichage en navigateur observé.</x:v>
      </x:c>
      <x:c r="AB806" s="48" t="str">
        <x:v>https://github.com/darknigthmare/yautja-la-longue-chasse/blob/536ac53335e440747f6eccedd2cd757d1f817a99/public/game/imports/v85/library/a888c17ce76ec92f54b1efd71ce62bdecbb152b38ac5e92ba25d820f6eb5621e.png</x:v>
      </x:c>
      <x:c r="AC806" s="48" t="str">
        <x:v>https://github.com/darknigthmare/yautja-la-longue-chasse/blob/536ac53335e440747f6eccedd2cd757d1f817a99/app/game/data/recentSpriteLibraryV85.json</x:v>
      </x:c>
      <x:c r="AD806" s="48"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27" t="str">
        <x:v>Archive candidate présente sur Drive ; PNG individuel non revérifié dans cet audit</x:v>
      </x:c>
      <x:c r="AI806" s="27" t="str">
        <x:v>ID exact + SHA de version acceptée déclaré</x:v>
      </x:c>
      <x:c r="AJ806" s="52"/>
    </x:row>
    <x:row r="807" ht="29" customHeight="1">
      <x:c r="A807" s="4" t="str">
        <x:v>hornhead--enforcers-comics-01</x:v>
      </x:c>
      <x:c r="B807" s="4" t="str">
        <x:v>Lignée Hornhead</x:v>
      </x:c>
      <x:c r="C807" s="4" t="str">
        <x:v>Enforcers du comic</x:v>
      </x:c>
      <x:c r="D807" s="45" t="n">
        <x:v>1</x:v>
      </x:c>
      <x:c r="E807" s="27" t="str">
        <x:v>Présente dans main</x:v>
      </x:c>
      <x:c r="F807" s="27" t="str">
        <x:v>Galerie et codex</x:v>
      </x:c>
      <x:c r="G807" s="27" t="str">
        <x:v>Conserver ; vérifier le rendu selon l’usage indiqué</x:v>
      </x:c>
      <x:c r="H807" s="27" t="str">
        <x:v>Catalogue 4 069</x:v>
      </x:c>
      <x:c r="I807" s="27" t="str">
        <x:v>Enforcers du comic 01</x:v>
      </x:c>
      <x:c r="J807" s="4" t="str">
        <x:v>hornhead</x:v>
      </x:c>
      <x:c r="K807" s="4" t="str">
        <x:v>enforcers-comics</x:v>
      </x:c>
      <x:c r="L807" s="4" t="str">
        <x:v>Non</x:v>
      </x:c>
      <x:c r="M807" s="4" t="str">
        <x:v>Non renseigné</x:v>
      </x:c>
      <x:c r="N807" s="4"/>
      <x:c r="O807" s="27"/>
      <x:c r="P807" s="27"/>
      <x:c r="Q807" s="27"/>
      <x:c r="R807" s="27"/>
      <x:c r="S807" s="27"/>
      <x:c r="T807" s="27"/>
      <x:c r="U807" s="4" t="str">
        <x:v>Oui</x:v>
      </x:c>
      <x:c r="V807" s="4" t="str">
        <x:v>baseline-v6</x:v>
      </x:c>
      <x:c r="W807" s="4" t="str">
        <x:v>Oui</x:v>
      </x:c>
      <x:c r="X807" s="4" t="str">
        <x:v>Non</x:v>
      </x:c>
      <x:c r="Y807" s="4" t="str">
        <x:v>Non</x:v>
      </x:c>
      <x:c r="Z807" s="36" t="n">
        <x:v>0</x:v>
      </x:c>
      <x:c r="AA807" s="27" t="str">
        <x:v>Chemin blob présent dans l’arbre Git audité ; SHA256 déclaré par le registre, pixels non retéléchargés. Audit du code et des références ; aucun déploiement ni affichage en navigateur observé.</x:v>
      </x:c>
      <x:c r="AB807" s="48" t="str">
        <x:v>https://github.com/darknigthmare/yautja-la-longue-chasse/blob/536ac53335e440747f6eccedd2cd757d1f817a99/public/game/imports/v85/library/5229f13ac0b3148bdc5f605cb706c0c46862cafd11ca36d2fb23e71bfd0a2a34.png</x:v>
      </x:c>
      <x:c r="AC807" s="48" t="str">
        <x:v>https://github.com/darknigthmare/yautja-la-longue-chasse/blob/536ac53335e440747f6eccedd2cd757d1f817a99/app/game/data/recentSpriteLibraryV85.json</x:v>
      </x:c>
      <x:c r="AD807" s="48"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27" t="str">
        <x:v>Archive candidate présente sur Drive ; PNG individuel non revérifié dans cet audit</x:v>
      </x:c>
      <x:c r="AI807" s="27" t="str">
        <x:v>ID exact + SHA de version acceptée déclaré</x:v>
      </x:c>
      <x:c r="AJ807" s="52"/>
    </x:row>
    <x:row r="808" ht="29" customHeight="1">
      <x:c r="A808" s="4" t="str">
        <x:v>hornhead--enforcers-comics-02</x:v>
      </x:c>
      <x:c r="B808" s="4" t="str">
        <x:v>Lignée Hornhead</x:v>
      </x:c>
      <x:c r="C808" s="4" t="str">
        <x:v>Enforcers du comic</x:v>
      </x:c>
      <x:c r="D808" s="45" t="n">
        <x:v>2</x:v>
      </x:c>
      <x:c r="E808" s="27" t="str">
        <x:v>Produite — à vérifier</x:v>
      </x:c>
      <x:c r="F808" s="27" t="str">
        <x:v>Aucune référence retrouvée dans le périmètre audité</x:v>
      </x:c>
      <x:c r="G808" s="27" t="str">
        <x:v>Retrouver le PNG V6.10 par son empreinte avant de le réintégrer.</x:v>
      </x:c>
      <x:c r="H808" s="27" t="str">
        <x:v>Catalogue 4 069</x:v>
      </x:c>
      <x:c r="I808" s="27" t="str">
        <x:v>Traqueur aux attaches de cuivre</x:v>
      </x:c>
      <x:c r="J808" s="4" t="str">
        <x:v>hornhead</x:v>
      </x:c>
      <x:c r="K808" s="4" t="str">
        <x:v>enforcers-comics</x:v>
      </x:c>
      <x:c r="L808" s="4" t="str">
        <x:v>Non</x:v>
      </x:c>
      <x:c r="M808" s="4" t="str">
        <x:v>adult</x:v>
      </x:c>
      <x:c r="N808" s="4"/>
      <x:c r="O8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27" t="str">
        <x:v>brun rouge et beige</x:v>
      </x:c>
      <x:c r="Q808" s="27" t="str">
        <x:v>argent patiné</x:v>
      </x:c>
      <x:c r="R808" s="27" t="str">
        <x:v>cuivre mat</x:v>
      </x:c>
      <x:c r="S808" s="27" t="str">
        <x:v>Masqué</x:v>
      </x:c>
      <x:c r="T808" s="27" t="str">
        <x:v>posture d’observation en trois quarts droite</x:v>
      </x:c>
      <x:c r="U808" s="4" t="str">
        <x:v>Non</x:v>
      </x:c>
      <x:c r="V808" s="4" t="str">
        <x:v>remaining-at-v69</x:v>
      </x:c>
      <x:c r="W808" s="4" t="str">
        <x:v>Non</x:v>
      </x:c>
      <x:c r="X808" s="4" t="str">
        <x:v>Non</x:v>
      </x:c>
      <x:c r="Y808" s="4" t="str">
        <x:v>Non</x:v>
      </x:c>
      <x:c r="Z808" s="36" t="n">
        <x:v>0</x:v>
      </x:c>
      <x:c r="AA808" s="27" t="str">
        <x:v>Production V6.10 attestée par l’Excel du 20/10/2026. PNG non retrouvé lors de la reprise du 21/10 ; empreinte et inspection historiques conservées. Disponibilité actuelle à vérifier.</x:v>
      </x:c>
      <x:c r="AB808" s="48"/>
      <x:c r="AC808" s="48"/>
      <x:c r="AD808" s="48"/>
      <x:c r="AE808" s="4" t="str">
        <x:v>public/game/production/enforcers-v610/hornhead/enforcers-comics-02.png</x:v>
      </x:c>
      <x:c r="AF808" s="4"/>
      <x:c r="AG808" s="4"/>
      <x:c r="AH808" s="27" t="str">
        <x:v>PNG V6.10 non retrouvé dans les emplacements vérifiés le 21/10/2026.</x:v>
      </x:c>
      <x:c r="AI808" s="27" t="str">
        <x:v>Identité exacte ; preuve historique sans octets PNG récupérés</x:v>
      </x:c>
      <x:c r="AJ808" s="52" t="str">
        <x:v>SHA256 V6.10 : edcf079b67638e8d9f8fdfc1d043c8142281ad3d43cc227bb3145b3bf1c9157d. Production V6.10 attestée par l’Excel du 20/10/2026. PNG non retrouvé lors de la reprise du 21/10 ; empreinte et inspection historiques conservées. Disponibilité actuelle à vérifier.</x:v>
      </x:c>
    </x:row>
    <x:row r="809" ht="29" customHeight="1">
      <x:c r="A809" s="4" t="str">
        <x:v>hornhead--enforcers-comics-03</x:v>
      </x:c>
      <x:c r="B809" s="4" t="str">
        <x:v>Lignée Hornhead</x:v>
      </x:c>
      <x:c r="C809" s="4" t="str">
        <x:v>Enforcers du comic</x:v>
      </x:c>
      <x:c r="D809" s="45" t="n">
        <x:v>3</x:v>
      </x:c>
      <x:c r="E809" s="27" t="str">
        <x:v>Produite — à vérifier</x:v>
      </x:c>
      <x:c r="F809" s="27" t="str">
        <x:v>Aucune référence retrouvée dans le périmètre audité</x:v>
      </x:c>
      <x:c r="G809" s="27" t="str">
        <x:v>Retrouver le PNG V6.10 par son empreinte avant de le réintégrer.</x:v>
      </x:c>
      <x:c r="H809" s="27" t="str">
        <x:v>Catalogue 4 069</x:v>
      </x:c>
      <x:c r="I809" s="27" t="str">
        <x:v>Veilleur au disque</x:v>
      </x:c>
      <x:c r="J809" s="4" t="str">
        <x:v>hornhead</x:v>
      </x:c>
      <x:c r="K809" s="4" t="str">
        <x:v>enforcers-comics</x:v>
      </x:c>
      <x:c r="L809" s="4" t="str">
        <x:v>Non</x:v>
      </x:c>
      <x:c r="M809" s="4" t="str">
        <x:v>adult</x:v>
      </x:c>
      <x:c r="N809" s="4"/>
      <x:c r="O8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27" t="str">
        <x:v>cuivre roux et os</x:v>
      </x:c>
      <x:c r="Q809" s="27" t="str">
        <x:v>argent patiné</x:v>
      </x:c>
      <x:c r="R809" s="27" t="str">
        <x:v>bronze pâle</x:v>
      </x:c>
      <x:c r="S809" s="27" t="str">
        <x:v>Masqué</x:v>
      </x:c>
      <x:c r="T809" s="27" t="str">
        <x:v>appui stable et épaules détendues</x:v>
      </x:c>
      <x:c r="U809" s="4" t="str">
        <x:v>Non</x:v>
      </x:c>
      <x:c r="V809" s="4" t="str">
        <x:v>remaining-at-v69</x:v>
      </x:c>
      <x:c r="W809" s="4" t="str">
        <x:v>Non</x:v>
      </x:c>
      <x:c r="X809" s="4" t="str">
        <x:v>Non</x:v>
      </x:c>
      <x:c r="Y809" s="4" t="str">
        <x:v>Non</x:v>
      </x:c>
      <x:c r="Z809" s="36" t="n">
        <x:v>0</x:v>
      </x:c>
      <x:c r="AA809" s="27" t="str">
        <x:v>Production V6.10 attestée par l’Excel du 20/10/2026. PNG non retrouvé lors de la reprise du 21/10 ; empreinte et inspection historiques conservées. Disponibilité actuelle à vérifier.</x:v>
      </x:c>
      <x:c r="AB809" s="48"/>
      <x:c r="AC809" s="48"/>
      <x:c r="AD809" s="48"/>
      <x:c r="AE809" s="4" t="str">
        <x:v>public/game/production/enforcers-v610/hornhead/enforcers-comics-03.png</x:v>
      </x:c>
      <x:c r="AF809" s="4"/>
      <x:c r="AG809" s="4"/>
      <x:c r="AH809" s="27" t="str">
        <x:v>PNG V6.10 non retrouvé dans les emplacements vérifiés le 21/10/2026.</x:v>
      </x:c>
      <x:c r="AI809" s="27" t="str">
        <x:v>Identité exacte ; preuve historique sans octets PNG récupérés</x:v>
      </x:c>
      <x:c r="AJ809" s="52" t="str">
        <x:v>SHA256 V6.10 : 59a2a5771e36c3608fa42c551ab3c35302cb741abbf6869b9f15b2b6dfac34dc. Production V6.10 attestée par l’Excel du 20/10/2026. PNG non retrouvé lors de la reprise du 21/10 ; empreinte et inspection historiques conservées. Disponibilité actuelle à vérifier.</x:v>
      </x:c>
    </x:row>
    <x:row r="810" ht="29" customHeight="1">
      <x:c r="A810" s="4" t="str">
        <x:v>hornhead--enforcers-comics-04</x:v>
      </x:c>
      <x:c r="B810" s="4" t="str">
        <x:v>Lignée Hornhead</x:v>
      </x:c>
      <x:c r="C810" s="4" t="str">
        <x:v>Enforcers du comic</x:v>
      </x:c>
      <x:c r="D810" s="45" t="n">
        <x:v>4</x:v>
      </x:c>
      <x:c r="E810" s="27" t="str">
        <x:v>Présente dans main</x:v>
      </x:c>
      <x:c r="F810" s="27" t="str">
        <x:v>Aucune référence retrouvée dans le périmètre audité</x:v>
      </x:c>
      <x:c r="G810" s="27" t="str">
        <x:v>Lot V6.11 fusionné dans main via la PR nº 7 ; aucun nouveau placement en scène attesté par cette réconciliation.</x:v>
      </x:c>
      <x:c r="H810" s="27" t="str">
        <x:v>Catalogue 4 069</x:v>
      </x:c>
      <x:c r="I810" s="27" t="str">
        <x:v>Intercepteur à la lance courte</x:v>
      </x:c>
      <x:c r="J810" s="4" t="str">
        <x:v>hornhead</x:v>
      </x:c>
      <x:c r="K810" s="4" t="str">
        <x:v>enforcers-comics</x:v>
      </x:c>
      <x:c r="L810" s="4" t="str">
        <x:v>Non</x:v>
      </x:c>
      <x:c r="M810" s="4" t="str">
        <x:v>adult</x:v>
      </x:c>
      <x:c r="N810" s="4"/>
      <x:c r="O8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27" t="str">
        <x:v>terre rouge pâle</x:v>
      </x:c>
      <x:c r="Q810" s="27" t="str">
        <x:v>argent patiné</x:v>
      </x:c>
      <x:c r="R810" s="27" t="str">
        <x:v>ivoire minéral</x:v>
      </x:c>
      <x:c r="S810" s="27" t="str">
        <x:v>Masqué</x:v>
      </x:c>
      <x:c r="T810" s="27" t="str">
        <x:v>léger transfert du poids, silhouette entière</x:v>
      </x:c>
      <x:c r="U810" s="4" t="str">
        <x:v>Non</x:v>
      </x:c>
      <x:c r="V810" s="4" t="str">
        <x:v>remaining-at-v69</x:v>
      </x:c>
      <x:c r="W810" s="4" t="str">
        <x:v>Non</x:v>
      </x:c>
      <x:c r="X810" s="4" t="str">
        <x:v>Non</x:v>
      </x:c>
      <x:c r="Y810" s="4" t="str">
        <x:v>Non</x:v>
      </x:c>
      <x:c r="Z810" s="36" t="n">
        <x:v>0</x:v>
      </x:c>
      <x:c r="AA810" s="27" t="str">
        <x:v>PNG V6.11 natif conservé à l’identique. Fusion de la PR nº 7 vérifiée ; blob et registre présents dans main au commit dbd7625ade2c83d133875138516fb21fae2aa7bf. Galerie et codex raccordés ; pose fixe.</x:v>
      </x:c>
      <x:c r="AB810" s="48" t="str">
        <x:v>https://github.com/darknigthmare/yautja-la-longue-chasse/blob/dbd7625ade2c83d133875138516fb21fae2aa7bf/public/game/production/enforcers-v611/hornhead/enforcers-comics-04.png</x:v>
      </x:c>
      <x:c r="AC810" s="48" t="str">
        <x:v>https://github.com/darknigthmare/yautja-la-longue-chasse/blob/dbd7625ade2c83d133875138516fb21fae2aa7bf/app/game/data/enforcerProductionV611.json</x:v>
      </x:c>
      <x:c r="AD810" s="48"/>
      <x:c r="AE810" s="4" t="str">
        <x:v>public/game/production/enforcers-v611/hornhead/enforcers-comics-04.png</x:v>
      </x:c>
      <x:c r="AF810" s="4"/>
      <x:c r="AG810" s="4"/>
      <x:c r="AH810" s="27" t="str">
        <x:v>PNG et registre V6.11 vérifiés dans main après fusion de la PR nº 7.</x:v>
      </x:c>
      <x:c r="AI810" s="27" t="str">
        <x:v>Identifiant catalogue exact ; nouveau PNG natif vérifié</x:v>
      </x:c>
      <x:c r="AJ810" s="52"/>
    </x:row>
    <x:row r="811" ht="29" customHeight="1">
      <x:c r="A811" s="4" t="str">
        <x:v>hornhead--enforcers-comics-05</x:v>
      </x:c>
      <x:c r="B811" s="4" t="str">
        <x:v>Lignée Hornhead</x:v>
      </x:c>
      <x:c r="C811" s="4" t="str">
        <x:v>Enforcers du comic</x:v>
      </x:c>
      <x:c r="D811" s="45" t="n">
        <x:v>5</x:v>
      </x:c>
      <x:c r="E811" s="27" t="str">
        <x:v>Présente dans main</x:v>
      </x:c>
      <x:c r="F811" s="27" t="str">
        <x:v>Aucune référence retrouvée dans le périmètre audité</x:v>
      </x:c>
      <x:c r="G811" s="27" t="str">
        <x:v>Lot V6.11 fusionné dans main via la PR nº 7 ; aucun nouveau placement en scène attesté par cette réconciliation.</x:v>
      </x:c>
      <x:c r="H811" s="27" t="str">
        <x:v>Catalogue 4 069</x:v>
      </x:c>
      <x:c r="I811" s="27" t="str">
        <x:v>Pisteur au sceau sombre</x:v>
      </x:c>
      <x:c r="J811" s="4" t="str">
        <x:v>hornhead</x:v>
      </x:c>
      <x:c r="K811" s="4" t="str">
        <x:v>enforcers-comics</x:v>
      </x:c>
      <x:c r="L811" s="4" t="str">
        <x:v>Non</x:v>
      </x:c>
      <x:c r="M811" s="4" t="str">
        <x:v>adult</x:v>
      </x:c>
      <x:c r="N811" s="4"/>
      <x:c r="O8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27" t="str">
        <x:v>brun cannelle et crème</x:v>
      </x:c>
      <x:c r="Q811" s="27" t="str">
        <x:v>argent patiné</x:v>
      </x:c>
      <x:c r="R811" s="27" t="str">
        <x:v>vert désaturé</x:v>
      </x:c>
      <x:c r="S811" s="27" t="str">
        <x:v>Masqué</x:v>
      </x:c>
      <x:c r="T811" s="27" t="str">
        <x:v>posture de contrôle calme, mains lisibles</x:v>
      </x:c>
      <x:c r="U811" s="4" t="str">
        <x:v>Non</x:v>
      </x:c>
      <x:c r="V811" s="4" t="str">
        <x:v>remaining-at-v69</x:v>
      </x:c>
      <x:c r="W811" s="4" t="str">
        <x:v>Non</x:v>
      </x:c>
      <x:c r="X811" s="4" t="str">
        <x:v>Non</x:v>
      </x:c>
      <x:c r="Y811" s="4" t="str">
        <x:v>Non</x:v>
      </x:c>
      <x:c r="Z811" s="36" t="n">
        <x:v>0</x:v>
      </x:c>
      <x:c r="AA811" s="27" t="str">
        <x:v>PNG V6.11 natif conservé à l’identique. Fusion de la PR nº 7 vérifiée ; blob et registre présents dans main au commit dbd7625ade2c83d133875138516fb21fae2aa7bf. Galerie et codex raccordés ; pose fixe.</x:v>
      </x:c>
      <x:c r="AB811" s="48" t="str">
        <x:v>https://github.com/darknigthmare/yautja-la-longue-chasse/blob/dbd7625ade2c83d133875138516fb21fae2aa7bf/public/game/production/enforcers-v611/hornhead/enforcers-comics-05.png</x:v>
      </x:c>
      <x:c r="AC811" s="48" t="str">
        <x:v>https://github.com/darknigthmare/yautja-la-longue-chasse/blob/dbd7625ade2c83d133875138516fb21fae2aa7bf/app/game/data/enforcerProductionV611.json</x:v>
      </x:c>
      <x:c r="AD811" s="48"/>
      <x:c r="AE811" s="4" t="str">
        <x:v>public/game/production/enforcers-v611/hornhead/enforcers-comics-05.png</x:v>
      </x:c>
      <x:c r="AF811" s="4"/>
      <x:c r="AG811" s="4"/>
      <x:c r="AH811" s="27" t="str">
        <x:v>PNG et registre V6.11 vérifiés dans main après fusion de la PR nº 7.</x:v>
      </x:c>
      <x:c r="AI811" s="27" t="str">
        <x:v>Identifiant catalogue exact ; nouveau PNG natif vérifié</x:v>
      </x:c>
      <x:c r="AJ811" s="52"/>
    </x:row>
    <x:row r="812" ht="29" customHeight="1">
      <x:c r="A812" s="4" t="str">
        <x:v>hornhead--enforcers-comics-06</x:v>
      </x:c>
      <x:c r="B812" s="4" t="str">
        <x:v>Lignée Hornhead</x:v>
      </x:c>
      <x:c r="C812" s="4" t="str">
        <x:v>Enforcers du comic</x:v>
      </x:c>
      <x:c r="D812" s="45" t="n">
        <x:v>6</x:v>
      </x:c>
      <x:c r="E812" s="27" t="str">
        <x:v>Conservée hors main</x:v>
      </x:c>
      <x:c r="F812" s="27" t="str">
        <x:v>Aucune référence retrouvée dans le périmètre audité</x:v>
      </x:c>
      <x:c r="G812" s="27" t="str">
        <x:v>Revoir le lot V6.12 de la PR nº 9 ; fusion et placement en scène restent à décider.</x:v>
      </x:c>
      <x:c r="H812" s="27" t="str">
        <x:v>Catalogue 4 069</x:v>
      </x:c>
      <x:c r="I812" s="27" t="str">
        <x:v>Porte-liens</x:v>
      </x:c>
      <x:c r="J812" s="4" t="str">
        <x:v>hornhead</x:v>
      </x:c>
      <x:c r="K812" s="4" t="str">
        <x:v>enforcers-comics</x:v>
      </x:c>
      <x:c r="L812" s="4" t="str">
        <x:v>Non</x:v>
      </x:c>
      <x:c r="M812" s="4" t="str">
        <x:v>adult</x:v>
      </x:c>
      <x:c r="N812" s="4"/>
      <x:c r="O8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27" t="str">
        <x:v>rouge brique et crème</x:v>
      </x:c>
      <x:c r="Q812" s="27" t="str">
        <x:v>argent patiné</x:v>
      </x:c>
      <x:c r="R812" s="27" t="str">
        <x:v>ocre</x:v>
      </x:c>
      <x:c r="S812" s="27" t="str">
        <x:v>Masqué</x:v>
      </x:c>
      <x:c r="T812" s="27" t="str">
        <x:v>bras tenus près du corps sans masquer les accessoires</x:v>
      </x:c>
      <x:c r="U812" s="4" t="str">
        <x:v>Non</x:v>
      </x:c>
      <x:c r="V812" s="4" t="str">
        <x:v>remaining-at-v69</x:v>
      </x:c>
      <x:c r="W812" s="4" t="str">
        <x:v>Non</x:v>
      </x:c>
      <x:c r="X812" s="4" t="str">
        <x:v>Non</x:v>
      </x:c>
      <x:c r="Y812" s="4" t="str">
        <x:v>Non</x:v>
      </x:c>
      <x:c r="Z812" s="36" t="n">
        <x:v>0</x:v>
      </x:c>
      <x:c r="AA812" s="27" t="str">
        <x:v>PNG V6.12 natif fourni dans cette livraison, inspecté et vérifié octet par octet. Références de galerie et codex ajoutées à la branche. Pose fixe ; aucun nouveau placement en scène.</x:v>
      </x:c>
      <x:c r="AB812" s="48" t="str">
        <x:v>https://github.com/darknigthmare/yautja-la-longue-chasse/blob/codex/enforcers-v612-20261021/public/game/production/enforcers-v612/hornhead/enforcers-comics-06.png</x:v>
      </x:c>
      <x:c r="AC812" s="48" t="str">
        <x:v>https://github.com/darknigthmare/yautja-la-longue-chasse/blob/codex/enforcers-v612-20261021/app/game/data/enforcerProductionV612.json</x:v>
      </x:c>
      <x:c r="AD812" s="48"/>
      <x:c r="AE812" s="4" t="str">
        <x:v>public/game/production/enforcers-v612/hornhead/enforcers-comics-06.png</x:v>
      </x:c>
      <x:c r="AF812" s="4"/>
      <x:c r="AG812" s="4"/>
      <x:c r="AH812" s="27" t="str">
        <x:v>PNG natif vérifié dans cette livraison ; hors main.</x:v>
      </x:c>
      <x:c r="AI812" s="27" t="str">
        <x:v>Identifiant catalogue exact ; nouveau PNG natif vérifié</x:v>
      </x:c>
      <x:c r="AJ812" s="52"/>
    </x:row>
    <x:row r="813" ht="29" customHeight="1">
      <x:c r="A813" s="4" t="str">
        <x:v>hornhead--enforcers-comics-07</x:v>
      </x:c>
      <x:c r="B813" s="4" t="str">
        <x:v>Lignée Hornhead</x:v>
      </x:c>
      <x:c r="C813" s="4" t="str">
        <x:v>Enforcers du comic</x:v>
      </x:c>
      <x:c r="D813" s="45" t="n">
        <x:v>7</x:v>
      </x:c>
      <x:c r="E813" s="27" t="str">
        <x:v>Conservée hors main</x:v>
      </x:c>
      <x:c r="F813" s="27" t="str">
        <x:v>Aucune référence retrouvée dans le périmètre audité</x:v>
      </x:c>
      <x:c r="G813" s="27" t="str">
        <x:v>Revoir le lot V6.12 de la PR nº 9 ; fusion et placement en scène restent à décider.</x:v>
      </x:c>
      <x:c r="H813" s="27" t="str">
        <x:v>Catalogue 4 069</x:v>
      </x:c>
      <x:c r="I813" s="27" t="str">
        <x:v>Inspecteur des passages</x:v>
      </x:c>
      <x:c r="J813" s="4" t="str">
        <x:v>hornhead</x:v>
      </x:c>
      <x:c r="K813" s="4" t="str">
        <x:v>enforcers-comics</x:v>
      </x:c>
      <x:c r="L813" s="4" t="str">
        <x:v>Non</x:v>
      </x:c>
      <x:c r="M813" s="4" t="str">
        <x:v>adult</x:v>
      </x:c>
      <x:c r="N813" s="4"/>
      <x:c r="O8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27" t="str">
        <x:v>brun rouge et beige</x:v>
      </x:c>
      <x:c r="Q813" s="27" t="str">
        <x:v>argent patiné</x:v>
      </x:c>
      <x:c r="R813" s="27" t="str">
        <x:v>noir mat</x:v>
      </x:c>
      <x:c r="S813" s="27" t="str">
        <x:v>Masqué</x:v>
      </x:c>
      <x:c r="T813" s="27" t="str">
        <x:v>geste discret de coordination</x:v>
      </x:c>
      <x:c r="U813" s="4" t="str">
        <x:v>Non</x:v>
      </x:c>
      <x:c r="V813" s="4" t="str">
        <x:v>remaining-at-v69</x:v>
      </x:c>
      <x:c r="W813" s="4" t="str">
        <x:v>Non</x:v>
      </x:c>
      <x:c r="X813" s="4" t="str">
        <x:v>Non</x:v>
      </x:c>
      <x:c r="Y813" s="4" t="str">
        <x:v>Non</x:v>
      </x:c>
      <x:c r="Z813" s="36" t="n">
        <x:v>0</x:v>
      </x:c>
      <x:c r="AA813" s="27" t="str">
        <x:v>PNG V6.12 natif fourni dans cette livraison, inspecté et vérifié octet par octet. Références de galerie et codex ajoutées à la branche. Pose fixe ; aucun nouveau placement en scène.</x:v>
      </x:c>
      <x:c r="AB813" s="48" t="str">
        <x:v>https://github.com/darknigthmare/yautja-la-longue-chasse/blob/codex/enforcers-v612-20261021/public/game/production/enforcers-v612/hornhead/enforcers-comics-07.png</x:v>
      </x:c>
      <x:c r="AC813" s="48" t="str">
        <x:v>https://github.com/darknigthmare/yautja-la-longue-chasse/blob/codex/enforcers-v612-20261021/app/game/data/enforcerProductionV612.json</x:v>
      </x:c>
      <x:c r="AD813" s="48"/>
      <x:c r="AE813" s="4" t="str">
        <x:v>public/game/production/enforcers-v612/hornhead/enforcers-comics-07.png</x:v>
      </x:c>
      <x:c r="AF813" s="4"/>
      <x:c r="AG813" s="4"/>
      <x:c r="AH813" s="27" t="str">
        <x:v>PNG natif vérifié dans cette livraison ; hors main.</x:v>
      </x:c>
      <x:c r="AI813" s="27" t="str">
        <x:v>Identifiant catalogue exact ; nouveau PNG natif vérifié</x:v>
      </x:c>
      <x:c r="AJ813" s="52"/>
    </x:row>
    <x:row r="814" ht="29" customHeight="1">
      <x:c r="A814" s="4" t="str">
        <x:v>hornhead--enforcers-comics-08</x:v>
      </x:c>
      <x:c r="B814" s="4" t="str">
        <x:v>Lignée Hornhead</x:v>
      </x:c>
      <x:c r="C814" s="4" t="str">
        <x:v>Enforcers du comic</x:v>
      </x:c>
      <x:c r="D814" s="45" t="n">
        <x:v>8</x:v>
      </x:c>
      <x:c r="E814" s="27" t="str">
        <x:v>Pas faite</x:v>
      </x:c>
      <x:c r="F814" s="27" t="str">
        <x:v>Aucune référence retrouvée dans le périmètre audité</x:v>
      </x:c>
      <x:c r="G814" s="27" t="str">
        <x:v>Produire le PNG à partir de la fiche, puis sauvegarder et intégrer</x:v>
      </x:c>
      <x:c r="H814" s="27" t="str">
        <x:v>Catalogue 4 069</x:v>
      </x:c>
      <x:c r="I814" s="27" t="str">
        <x:v>Arbitre au filet dense</x:v>
      </x:c>
      <x:c r="J814" s="4" t="str">
        <x:v>hornhead</x:v>
      </x:c>
      <x:c r="K814" s="4" t="str">
        <x:v>enforcers-comics</x:v>
      </x:c>
      <x:c r="L814" s="4" t="str">
        <x:v>Non</x:v>
      </x:c>
      <x:c r="M814" s="4" t="str">
        <x:v>adult</x:v>
      </x:c>
      <x:c r="N814" s="4"/>
      <x:c r="O8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27" t="str">
        <x:v>cuivre roux et os</x:v>
      </x:c>
      <x:c r="Q814" s="27" t="str">
        <x:v>argent patiné</x:v>
      </x:c>
      <x:c r="R814" s="27" t="str">
        <x:v>bordeaux</x:v>
      </x:c>
      <x:c r="S814" s="27" t="str">
        <x:v>Masqué</x:v>
      </x:c>
      <x:c r="T814" s="27" t="str">
        <x:v>arme ou outil tenu bas, loin des jambes</x:v>
      </x:c>
      <x:c r="U814" s="4" t="str">
        <x:v>Non</x:v>
      </x:c>
      <x:c r="V814" s="4" t="str">
        <x:v>remaining-at-v69</x:v>
      </x:c>
      <x:c r="W814" s="4" t="str">
        <x:v>Non</x:v>
      </x:c>
      <x:c r="X814" s="4" t="str">
        <x:v>Non</x:v>
      </x:c>
      <x:c r="Y814" s="4" t="str">
        <x:v>Non</x:v>
      </x:c>
      <x:c r="Z814" s="36" t="n">
        <x:v>0</x:v>
      </x:c>
      <x:c r="AA814" s="27"/>
      <x:c r="AB814" s="48"/>
      <x:c r="AC814" s="48"/>
      <x:c r="AD814" s="48"/>
      <x:c r="AE814" s="4"/>
      <x:c r="AF814" s="4"/>
      <x:c r="AG814" s="4"/>
      <x:c r="AH814" s="27" t="str">
        <x:v>Non applicable : aucun PNG accepté documenté à V69</x:v>
      </x:c>
      <x:c r="AI814" s="27" t="str">
        <x:v>Aucune correspondance retrouvée</x:v>
      </x:c>
      <x:c r="AJ814" s="52"/>
    </x:row>
    <x:row r="815" ht="29" customHeight="1">
      <x:c r="A815" s="4" t="str">
        <x:v>hornhead--enforcers-comics-09</x:v>
      </x:c>
      <x:c r="B815" s="4" t="str">
        <x:v>Lignée Hornhead</x:v>
      </x:c>
      <x:c r="C815" s="4" t="str">
        <x:v>Enforcers du comic</x:v>
      </x:c>
      <x:c r="D815" s="45" t="n">
        <x:v>9</x:v>
      </x:c>
      <x:c r="E815" s="27" t="str">
        <x:v>Pas faite</x:v>
      </x:c>
      <x:c r="F815" s="27" t="str">
        <x:v>Aucune référence retrouvée dans le périmètre audité</x:v>
      </x:c>
      <x:c r="G815" s="27" t="str">
        <x:v>Produire le PNG à partir de la fiche, puis sauvegarder et intégrer</x:v>
      </x:c>
      <x:c r="H815" s="27" t="str">
        <x:v>Catalogue 4 069</x:v>
      </x:c>
      <x:c r="I815" s="27" t="str">
        <x:v>Vétéran aux gravures usées</x:v>
      </x:c>
      <x:c r="J815" s="4" t="str">
        <x:v>hornhead</x:v>
      </x:c>
      <x:c r="K815" s="4" t="str">
        <x:v>enforcers-comics</x:v>
      </x:c>
      <x:c r="L815" s="4" t="str">
        <x:v>Non</x:v>
      </x:c>
      <x:c r="M815" s="4" t="str">
        <x:v>adult</x:v>
      </x:c>
      <x:c r="N815" s="4"/>
      <x:c r="O8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27" t="str">
        <x:v>terre rouge pâle</x:v>
      </x:c>
      <x:c r="Q815" s="27" t="str">
        <x:v>argent patiné</x:v>
      </x:c>
      <x:c r="R815" s="27" t="str">
        <x:v>gris pierre</x:v>
      </x:c>
      <x:c r="S815" s="27" t="str">
        <x:v>Masqué</x:v>
      </x:c>
      <x:c r="T815" s="27" t="str">
        <x:v>attitude expérimentée immobile</x:v>
      </x:c>
      <x:c r="U815" s="4" t="str">
        <x:v>Non</x:v>
      </x:c>
      <x:c r="V815" s="4" t="str">
        <x:v>remaining-at-v69</x:v>
      </x:c>
      <x:c r="W815" s="4" t="str">
        <x:v>Non</x:v>
      </x:c>
      <x:c r="X815" s="4" t="str">
        <x:v>Non</x:v>
      </x:c>
      <x:c r="Y815" s="4" t="str">
        <x:v>Non</x:v>
      </x:c>
      <x:c r="Z815" s="36" t="n">
        <x:v>0</x:v>
      </x:c>
      <x:c r="AA815" s="27"/>
      <x:c r="AB815" s="48"/>
      <x:c r="AC815" s="48"/>
      <x:c r="AD815" s="48"/>
      <x:c r="AE815" s="4"/>
      <x:c r="AF815" s="4"/>
      <x:c r="AG815" s="4"/>
      <x:c r="AH815" s="27" t="str">
        <x:v>Non applicable : aucun PNG accepté documenté à V69</x:v>
      </x:c>
      <x:c r="AI815" s="27" t="str">
        <x:v>Aucune correspondance retrouvée</x:v>
      </x:c>
      <x:c r="AJ815" s="52"/>
    </x:row>
    <x:row r="816" ht="29" customHeight="1">
      <x:c r="A816" s="4" t="str">
        <x:v>hornhead--enforcers-comics-10</x:v>
      </x:c>
      <x:c r="B816" s="4" t="str">
        <x:v>Lignée Hornhead</x:v>
      </x:c>
      <x:c r="C816" s="4" t="str">
        <x:v>Enforcers du comic</x:v>
      </x:c>
      <x:c r="D816" s="45" t="n">
        <x:v>10</x:v>
      </x:c>
      <x:c r="E816" s="27" t="str">
        <x:v>Pas faite</x:v>
      </x:c>
      <x:c r="F816" s="27" t="str">
        <x:v>Aucune référence retrouvée dans le périmètre audité</x:v>
      </x:c>
      <x:c r="G816" s="27" t="str">
        <x:v>Produire le PNG à partir de la fiche, puis sauvegarder et intégrer</x:v>
      </x:c>
      <x:c r="H816" s="27" t="str">
        <x:v>Catalogue 4 069</x:v>
      </x:c>
      <x:c r="I816" s="27" t="str">
        <x:v>Chef de poursuite</x:v>
      </x:c>
      <x:c r="J816" s="4" t="str">
        <x:v>hornhead</x:v>
      </x:c>
      <x:c r="K816" s="4" t="str">
        <x:v>enforcers-comics</x:v>
      </x:c>
      <x:c r="L816" s="4" t="str">
        <x:v>Non</x:v>
      </x:c>
      <x:c r="M816" s="4" t="str">
        <x:v>adult</x:v>
      </x:c>
      <x:c r="N816" s="4"/>
      <x:c r="O8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27" t="str">
        <x:v>brun cannelle et crème</x:v>
      </x:c>
      <x:c r="Q816" s="27" t="str">
        <x:v>argent patiné</x:v>
      </x:c>
      <x:c r="R816" s="27" t="str">
        <x:v>bleu profond</x:v>
      </x:c>
      <x:c r="S816" s="27" t="str">
        <x:v>Masqué</x:v>
      </x:c>
      <x:c r="T816" s="27" t="str">
        <x:v>présence assurée, légère rotation du thorax</x:v>
      </x:c>
      <x:c r="U816" s="4" t="str">
        <x:v>Non</x:v>
      </x:c>
      <x:c r="V816" s="4" t="str">
        <x:v>remaining-at-v69</x:v>
      </x:c>
      <x:c r="W816" s="4" t="str">
        <x:v>Non</x:v>
      </x:c>
      <x:c r="X816" s="4" t="str">
        <x:v>Non</x:v>
      </x:c>
      <x:c r="Y816" s="4" t="str">
        <x:v>Non</x:v>
      </x:c>
      <x:c r="Z816" s="36" t="n">
        <x:v>0</x:v>
      </x:c>
      <x:c r="AA816" s="27"/>
      <x:c r="AB816" s="48"/>
      <x:c r="AC816" s="48"/>
      <x:c r="AD816" s="48"/>
      <x:c r="AE816" s="4"/>
      <x:c r="AF816" s="4"/>
      <x:c r="AG816" s="4"/>
      <x:c r="AH816" s="27" t="str">
        <x:v>Non applicable : aucun PNG accepté documenté à V69</x:v>
      </x:c>
      <x:c r="AI816" s="27" t="str">
        <x:v>Aucune correspondance retrouvée</x:v>
      </x:c>
      <x:c r="AJ816" s="52"/>
    </x:row>
    <x:row r="817" ht="29" customHeight="1">
      <x:c r="A817" s="4" t="str">
        <x:v>hornhead--chevaucheurs-01</x:v>
      </x:c>
      <x:c r="B817" s="4" t="str">
        <x:v>Lignée Hornhead</x:v>
      </x:c>
      <x:c r="C817" s="4" t="str">
        <x:v>Chevaucheurs</x:v>
      </x:c>
      <x:c r="D817" s="45" t="n">
        <x:v>1</x:v>
      </x:c>
      <x:c r="E817" s="27" t="str">
        <x:v>Présente dans main</x:v>
      </x:c>
      <x:c r="F817" s="27" t="str">
        <x:v>Galerie et codex</x:v>
      </x:c>
      <x:c r="G817" s="27" t="str">
        <x:v>Conserver ; vérifier le rendu selon l’usage indiqué</x:v>
      </x:c>
      <x:c r="H817" s="27" t="str">
        <x:v>Catalogue 4 069</x:v>
      </x:c>
      <x:c r="I817" s="27" t="str">
        <x:v>Chevaucheurs 01</x:v>
      </x:c>
      <x:c r="J817" s="4" t="str">
        <x:v>hornhead</x:v>
      </x:c>
      <x:c r="K817" s="4" t="str">
        <x:v>chevaucheurs</x:v>
      </x:c>
      <x:c r="L817" s="4" t="str">
        <x:v>Non</x:v>
      </x:c>
      <x:c r="M817" s="4" t="str">
        <x:v>Non renseigné</x:v>
      </x:c>
      <x:c r="N817" s="4" t="str">
        <x:v>Marche-falaise · marche-falaise</x:v>
      </x:c>
      <x:c r="O817" s="27"/>
      <x:c r="P817" s="27"/>
      <x:c r="Q817" s="27"/>
      <x:c r="R817" s="27"/>
      <x:c r="S817" s="27"/>
      <x:c r="T817" s="27"/>
      <x:c r="U817" s="4" t="str">
        <x:v>Oui</x:v>
      </x:c>
      <x:c r="V817" s="4" t="str">
        <x:v>baseline-v6</x:v>
      </x:c>
      <x:c r="W817" s="4" t="str">
        <x:v>Oui</x:v>
      </x:c>
      <x:c r="X817" s="4" t="str">
        <x:v>Non</x:v>
      </x:c>
      <x:c r="Y817" s="4" t="str">
        <x:v>Non</x:v>
      </x:c>
      <x:c r="Z817" s="36" t="n">
        <x:v>0</x:v>
      </x:c>
      <x:c r="AA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48" t="str">
        <x:v>https://github.com/darknigthmare/yautja-la-longue-chasse/blob/536ac53335e440747f6eccedd2cd757d1f817a99/public/game/imports/v85/library/230f31da13e7ebd0ef3a1f63a85cc96542b6e7fe26212fc52f21f64e75f283e6.png</x:v>
      </x:c>
      <x:c r="AC817" s="48" t="str">
        <x:v>https://github.com/darknigthmare/yautja-la-longue-chasse/blob/536ac53335e440747f6eccedd2cd757d1f817a99/app/game/data/recentSpriteLibraryV85.json</x:v>
      </x:c>
      <x:c r="AD817" s="48"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27" t="str">
        <x:v>Archive candidate présente sur Drive ; PNG individuel non revérifié dans cet audit</x:v>
      </x:c>
      <x:c r="AI817" s="27" t="str">
        <x:v>ID exact + SHA de version acceptée déclaré</x:v>
      </x:c>
      <x:c r="AJ817" s="52"/>
    </x:row>
    <x:row r="818" ht="29" customHeight="1">
      <x:c r="A818" s="4" t="str">
        <x:v>hornhead--chevaucheurs-02</x:v>
      </x:c>
      <x:c r="B818" s="4" t="str">
        <x:v>Lignée Hornhead</x:v>
      </x:c>
      <x:c r="C818" s="4" t="str">
        <x:v>Chevaucheurs</x:v>
      </x:c>
      <x:c r="D818" s="45" t="n">
        <x:v>2</x:v>
      </x:c>
      <x:c r="E818" s="27" t="str">
        <x:v>Présente dans main</x:v>
      </x:c>
      <x:c r="F818" s="27" t="str">
        <x:v>Galerie et codex</x:v>
      </x:c>
      <x:c r="G818" s="27" t="str">
        <x:v>Conserver ; vérifier le rendu selon l’usage indiqué</x:v>
      </x:c>
      <x:c r="H818" s="27" t="str">
        <x:v>Catalogue 4 069</x:v>
      </x:c>
      <x:c r="I818" s="27" t="str">
        <x:v>Éclaireur monté</x:v>
      </x:c>
      <x:c r="J818" s="4" t="str">
        <x:v>hornhead</x:v>
      </x:c>
      <x:c r="K818" s="4" t="str">
        <x:v>chevaucheurs</x:v>
      </x:c>
      <x:c r="L818" s="4" t="str">
        <x:v>Non</x:v>
      </x:c>
      <x:c r="M818" s="4" t="str">
        <x:v>adult</x:v>
      </x:c>
      <x:c r="N818" s="4" t="str">
        <x:v>Marche-falaise · marche-falaise</x:v>
      </x:c>
      <x:c r="O8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27" t="str">
        <x:v>brun rouge et beige</x:v>
      </x:c>
      <x:c r="Q818" s="27" t="str">
        <x:v>métal ardoise</x:v>
      </x:c>
      <x:c r="R818" s="27" t="str">
        <x:v>ocre</x:v>
      </x:c>
      <x:c r="S818" s="27" t="str">
        <x:v>Découvert</x:v>
      </x:c>
      <x:c r="T818" s="27" t="str">
        <x:v>réellement assis en selle, monture et cavalier entiers, vue trois quarts droite</x:v>
      </x:c>
      <x:c r="U818" s="4" t="str">
        <x:v>Oui</x:v>
      </x:c>
      <x:c r="V818" s="4" t="str">
        <x:v>v63</x:v>
      </x:c>
      <x:c r="W818" s="4" t="str">
        <x:v>Oui</x:v>
      </x:c>
      <x:c r="X818" s="4" t="str">
        <x:v>Non</x:v>
      </x:c>
      <x:c r="Y818" s="4" t="str">
        <x:v>Non</x:v>
      </x:c>
      <x:c r="Z818" s="36" t="n">
        <x:v>0</x:v>
      </x:c>
      <x:c r="AA818" s="27" t="str">
        <x:v>Chemin blob présent dans l’arbre Git audité ; SHA256 déclaré par le registre, pixels non retéléchargés. Audit du code et des références ; aucun déploiement ni affichage en navigateur observé.</x:v>
      </x:c>
      <x:c r="AB818" s="48" t="str">
        <x:v>https://github.com/darknigthmare/yautja-la-longue-chasse/blob/536ac53335e440747f6eccedd2cd757d1f817a99/public/game/imports/v85/library/eed3afb9348d98c372a8d0d31567c0ffe7712c8dd3a583cff60984d396fee6fe.png</x:v>
      </x:c>
      <x:c r="AC818" s="48" t="str">
        <x:v>https://github.com/darknigthmare/yautja-la-longue-chasse/blob/536ac53335e440747f6eccedd2cd757d1f817a99/app/game/data/recentSpriteLibraryV85.json</x:v>
      </x:c>
      <x:c r="AD818" s="48"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27" t="str">
        <x:v>Archive candidate présente sur Drive ; PNG individuel non revérifié dans cet audit</x:v>
      </x:c>
      <x:c r="AI818" s="27" t="str">
        <x:v>ID exact + SHA de version acceptée déclaré</x:v>
      </x:c>
      <x:c r="AJ818" s="52"/>
    </x:row>
    <x:row r="819" ht="29" customHeight="1">
      <x:c r="A819" s="4" t="str">
        <x:v>hornhead--chevaucheurs-03</x:v>
      </x:c>
      <x:c r="B819" s="4" t="str">
        <x:v>Lignée Hornhead</x:v>
      </x:c>
      <x:c r="C819" s="4" t="str">
        <x:v>Chevaucheurs</x:v>
      </x:c>
      <x:c r="D819" s="45" t="n">
        <x:v>3</x:v>
      </x:c>
      <x:c r="E819" s="27" t="str">
        <x:v>Présente dans main</x:v>
      </x:c>
      <x:c r="F819" s="27" t="str">
        <x:v>Galerie et codex</x:v>
      </x:c>
      <x:c r="G819" s="27" t="str">
        <x:v>Conserver ; vérifier le rendu selon l’usage indiqué</x:v>
      </x:c>
      <x:c r="H819" s="27" t="str">
        <x:v>Catalogue 4 069</x:v>
      </x:c>
      <x:c r="I819" s="27" t="str">
        <x:v>Garde des convois</x:v>
      </x:c>
      <x:c r="J819" s="4" t="str">
        <x:v>hornhead</x:v>
      </x:c>
      <x:c r="K819" s="4" t="str">
        <x:v>chevaucheurs</x:v>
      </x:c>
      <x:c r="L819" s="4" t="str">
        <x:v>Non</x:v>
      </x:c>
      <x:c r="M819" s="4" t="str">
        <x:v>adult</x:v>
      </x:c>
      <x:c r="N819" s="4" t="str">
        <x:v>Marche-falaise · marche-falaise</x:v>
      </x:c>
      <x:c r="O8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27" t="str">
        <x:v>cuivre roux et os</x:v>
      </x:c>
      <x:c r="Q819" s="27" t="str">
        <x:v>cuivre oxydé discret</x:v>
      </x:c>
      <x:c r="R819" s="27" t="str">
        <x:v>noir mat</x:v>
      </x:c>
      <x:c r="S819" s="27" t="str">
        <x:v>Découvert</x:v>
      </x:c>
      <x:c r="T819" s="27" t="str">
        <x:v>réellement assis en selle, monture et cavalier entiers, vue trois quarts droite</x:v>
      </x:c>
      <x:c r="U819" s="4" t="str">
        <x:v>Oui</x:v>
      </x:c>
      <x:c r="V819" s="4" t="str">
        <x:v>v64</x:v>
      </x:c>
      <x:c r="W819" s="4" t="str">
        <x:v>Oui</x:v>
      </x:c>
      <x:c r="X819" s="4" t="str">
        <x:v>Non</x:v>
      </x:c>
      <x:c r="Y819" s="4" t="str">
        <x:v>Non</x:v>
      </x:c>
      <x:c r="Z819" s="36" t="n">
        <x:v>0</x:v>
      </x:c>
      <x:c r="AA819" s="27" t="str">
        <x:v>Chemin blob présent dans l’arbre Git audité ; SHA256 déclaré par le registre, pixels non retéléchargés. Audit du code et des références ; aucun déploiement ni affichage en navigateur observé.</x:v>
      </x:c>
      <x:c r="AB819" s="48" t="str">
        <x:v>https://github.com/darknigthmare/yautja-la-longue-chasse/blob/536ac53335e440747f6eccedd2cd757d1f817a99/public/game/imports/v85/library/376c0d7a5e3870f2c5960a1559a5e77d4902454053dcd88eb7ca6a736846b864.png</x:v>
      </x:c>
      <x:c r="AC819" s="48" t="str">
        <x:v>https://github.com/darknigthmare/yautja-la-longue-chasse/blob/536ac53335e440747f6eccedd2cd757d1f817a99/app/game/data/recentSpriteLibraryV85.json</x:v>
      </x:c>
      <x:c r="AD819" s="48"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27" t="str">
        <x:v>Archive candidate présente sur Drive ; PNG individuel non revérifié dans cet audit</x:v>
      </x:c>
      <x:c r="AI819" s="27" t="str">
        <x:v>ID exact + SHA de version acceptée déclaré</x:v>
      </x:c>
      <x:c r="AJ819" s="52"/>
    </x:row>
    <x:row r="820" ht="29" customHeight="1">
      <x:c r="A820" s="4" t="str">
        <x:v>hornhead--chevaucheurs-04</x:v>
      </x:c>
      <x:c r="B820" s="4" t="str">
        <x:v>Lignée Hornhead</x:v>
      </x:c>
      <x:c r="C820" s="4" t="str">
        <x:v>Chevaucheurs</x:v>
      </x:c>
      <x:c r="D820" s="45" t="n">
        <x:v>4</x:v>
      </x:c>
      <x:c r="E820" s="27" t="str">
        <x:v>Présente dans main</x:v>
      </x:c>
      <x:c r="F820" s="27" t="str">
        <x:v>Galerie et codex</x:v>
      </x:c>
      <x:c r="G820" s="27" t="str">
        <x:v>Conserver ; vérifier le rendu selon l’usage indiqué</x:v>
      </x:c>
      <x:c r="H820" s="27" t="str">
        <x:v>Catalogue 4 069</x:v>
      </x:c>
      <x:c r="I820" s="27" t="str">
        <x:v>Messager des relais</x:v>
      </x:c>
      <x:c r="J820" s="4" t="str">
        <x:v>hornhead</x:v>
      </x:c>
      <x:c r="K820" s="4" t="str">
        <x:v>chevaucheurs</x:v>
      </x:c>
      <x:c r="L820" s="4" t="str">
        <x:v>Non</x:v>
      </x:c>
      <x:c r="M820" s="4" t="str">
        <x:v>adult</x:v>
      </x:c>
      <x:c r="N820" s="4" t="str">
        <x:v>Marche-falaise · marche-falaise</x:v>
      </x:c>
      <x:c r="O8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27" t="str">
        <x:v>terre rouge pâle</x:v>
      </x:c>
      <x:c r="Q820" s="27" t="str">
        <x:v>titane sombre</x:v>
      </x:c>
      <x:c r="R820" s="27" t="str">
        <x:v>bordeaux</x:v>
      </x:c>
      <x:c r="S820" s="27" t="str">
        <x:v>Découvert</x:v>
      </x:c>
      <x:c r="T820" s="27" t="str">
        <x:v>réellement assis en selle, monture et cavalier entiers, vue trois quarts droite</x:v>
      </x:c>
      <x:c r="U820" s="4" t="str">
        <x:v>Oui</x:v>
      </x:c>
      <x:c r="V820" s="4" t="str">
        <x:v>v64</x:v>
      </x:c>
      <x:c r="W820" s="4" t="str">
        <x:v>Oui</x:v>
      </x:c>
      <x:c r="X820" s="4" t="str">
        <x:v>Non</x:v>
      </x:c>
      <x:c r="Y820" s="4" t="str">
        <x:v>Non</x:v>
      </x:c>
      <x:c r="Z820" s="36" t="n">
        <x:v>0</x:v>
      </x:c>
      <x:c r="AA820" s="27" t="str">
        <x:v>Chemin blob présent dans l’arbre Git audité ; SHA256 déclaré par le registre, pixels non retéléchargés. Audit du code et des références ; aucun déploiement ni affichage en navigateur observé.</x:v>
      </x:c>
      <x:c r="AB820" s="48" t="str">
        <x:v>https://github.com/darknigthmare/yautja-la-longue-chasse/blob/536ac53335e440747f6eccedd2cd757d1f817a99/public/game/imports/v85/library/23c6b854b6231d400defa27602b1c06d07d342bb745411a6b169ed83c0af426b.png</x:v>
      </x:c>
      <x:c r="AC820" s="48" t="str">
        <x:v>https://github.com/darknigthmare/yautja-la-longue-chasse/blob/536ac53335e440747f6eccedd2cd757d1f817a99/app/game/data/recentSpriteLibraryV85.json</x:v>
      </x:c>
      <x:c r="AD820" s="48"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27" t="str">
        <x:v>Archive candidate présente sur Drive ; PNG individuel non revérifié dans cet audit</x:v>
      </x:c>
      <x:c r="AI820" s="27" t="str">
        <x:v>ID exact + SHA de version acceptée déclaré</x:v>
      </x:c>
      <x:c r="AJ820" s="52"/>
    </x:row>
    <x:row r="821" ht="29" customHeight="1">
      <x:c r="A821" s="4" t="str">
        <x:v>hornhead--chevaucheurs-05</x:v>
      </x:c>
      <x:c r="B821" s="4" t="str">
        <x:v>Lignée Hornhead</x:v>
      </x:c>
      <x:c r="C821" s="4" t="str">
        <x:v>Chevaucheurs</x:v>
      </x:c>
      <x:c r="D821" s="45" t="n">
        <x:v>5</x:v>
      </x:c>
      <x:c r="E821" s="27" t="str">
        <x:v>Présente dans main</x:v>
      </x:c>
      <x:c r="F821" s="27" t="str">
        <x:v>Galerie et codex</x:v>
      </x:c>
      <x:c r="G821" s="27" t="str">
        <x:v>Conserver ; vérifier le rendu selon l’usage indiqué</x:v>
      </x:c>
      <x:c r="H821" s="27" t="str">
        <x:v>Catalogue 4 069</x:v>
      </x:c>
      <x:c r="I821" s="27" t="str">
        <x:v>Patrouilleur de nuit</x:v>
      </x:c>
      <x:c r="J821" s="4" t="str">
        <x:v>hornhead</x:v>
      </x:c>
      <x:c r="K821" s="4" t="str">
        <x:v>chevaucheurs</x:v>
      </x:c>
      <x:c r="L821" s="4" t="str">
        <x:v>Non</x:v>
      </x:c>
      <x:c r="M821" s="4" t="str">
        <x:v>adult</x:v>
      </x:c>
      <x:c r="N821" s="4" t="str">
        <x:v>Marche-falaise · marche-falaise</x:v>
      </x:c>
      <x:c r="O8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27" t="str">
        <x:v>brun cannelle et crème</x:v>
      </x:c>
      <x:c r="Q821" s="27" t="str">
        <x:v>bronze ancien</x:v>
      </x:c>
      <x:c r="R821" s="27" t="str">
        <x:v>gris pierre</x:v>
      </x:c>
      <x:c r="S821" s="27" t="str">
        <x:v>Découvert</x:v>
      </x:c>
      <x:c r="T821" s="27" t="str">
        <x:v>réellement assis en selle, monture et cavalier entiers, vue trois quarts droite</x:v>
      </x:c>
      <x:c r="U821" s="4" t="str">
        <x:v>Oui</x:v>
      </x:c>
      <x:c r="V821" s="4" t="str">
        <x:v>v65</x:v>
      </x:c>
      <x:c r="W821" s="4" t="str">
        <x:v>Oui</x:v>
      </x:c>
      <x:c r="X821" s="4" t="str">
        <x:v>Non</x:v>
      </x:c>
      <x:c r="Y821" s="4" t="str">
        <x:v>Non</x:v>
      </x:c>
      <x:c r="Z821" s="36" t="n">
        <x:v>0</x:v>
      </x:c>
      <x:c r="AA821" s="27" t="str">
        <x:v>Chemin blob présent dans l’arbre Git audité ; SHA256 déclaré par le registre, pixels non retéléchargés. Audit du code et des références ; aucun déploiement ni affichage en navigateur observé.</x:v>
      </x:c>
      <x:c r="AB821" s="48" t="str">
        <x:v>https://github.com/darknigthmare/yautja-la-longue-chasse/blob/536ac53335e440747f6eccedd2cd757d1f817a99/public/game/imports/v87/drive-completion/51434862bcdaf40805caf087d3445c8f09fef962fc41e70738645ffe3359496f.png</x:v>
      </x:c>
      <x:c r="AC821" s="48" t="str">
        <x:v>https://github.com/darknigthmare/yautja-la-longue-chasse/blob/536ac53335e440747f6eccedd2cd757d1f817a99/app/game/data/driveCompletionSpritesV87.json</x:v>
      </x:c>
      <x:c r="AD821" s="48"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27" t="str">
        <x:v>Archive candidate présente sur Drive ; PNG individuel non revérifié dans cet audit</x:v>
      </x:c>
      <x:c r="AI821" s="27" t="str">
        <x:v>ID exact + SHA de version acceptée déclaré</x:v>
      </x:c>
      <x:c r="AJ821" s="52"/>
    </x:row>
    <x:row r="822" ht="29" customHeight="1">
      <x:c r="A822" s="4" t="str">
        <x:v>hornhead--chevaucheurs-06</x:v>
      </x:c>
      <x:c r="B822" s="4" t="str">
        <x:v>Lignée Hornhead</x:v>
      </x:c>
      <x:c r="C822" s="4" t="str">
        <x:v>Chevaucheurs</x:v>
      </x:c>
      <x:c r="D822" s="45" t="n">
        <x:v>6</x:v>
      </x:c>
      <x:c r="E822" s="27" t="str">
        <x:v>Présente dans main</x:v>
      </x:c>
      <x:c r="F822" s="27" t="str">
        <x:v>Galerie et codex</x:v>
      </x:c>
      <x:c r="G822" s="27" t="str">
        <x:v>Conserver ; vérifier le rendu selon l’usage indiqué</x:v>
      </x:c>
      <x:c r="H822" s="27" t="str">
        <x:v>Catalogue 4 069</x:v>
      </x:c>
      <x:c r="I822" s="27" t="str">
        <x:v>Porte-lance</x:v>
      </x:c>
      <x:c r="J822" s="4" t="str">
        <x:v>hornhead</x:v>
      </x:c>
      <x:c r="K822" s="4" t="str">
        <x:v>chevaucheurs</x:v>
      </x:c>
      <x:c r="L822" s="4" t="str">
        <x:v>Non</x:v>
      </x:c>
      <x:c r="M822" s="4" t="str">
        <x:v>adult</x:v>
      </x:c>
      <x:c r="N822" s="4" t="str">
        <x:v>Marche-falaise · marche-falaise</x:v>
      </x:c>
      <x:c r="O8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27" t="str">
        <x:v>rouge brique et crème</x:v>
      </x:c>
      <x:c r="Q822" s="27" t="str">
        <x:v>acier patiné</x:v>
      </x:c>
      <x:c r="R822" s="27" t="str">
        <x:v>bleu profond</x:v>
      </x:c>
      <x:c r="S822" s="27" t="str">
        <x:v>Découvert</x:v>
      </x:c>
      <x:c r="T822" s="27" t="str">
        <x:v>réellement assis en selle, monture et cavalier entiers, vue trois quarts droite</x:v>
      </x:c>
      <x:c r="U822" s="4" t="str">
        <x:v>Oui</x:v>
      </x:c>
      <x:c r="V822" s="4" t="str">
        <x:v>v65</x:v>
      </x:c>
      <x:c r="W822" s="4" t="str">
        <x:v>Oui</x:v>
      </x:c>
      <x:c r="X822" s="4" t="str">
        <x:v>Non</x:v>
      </x:c>
      <x:c r="Y822" s="4" t="str">
        <x:v>Non</x:v>
      </x:c>
      <x:c r="Z822" s="36" t="n">
        <x:v>0</x:v>
      </x:c>
      <x:c r="AA822" s="27" t="str">
        <x:v>Chemin blob présent dans l’arbre Git audité ; SHA256 déclaré par le registre, pixels non retéléchargés. Audit du code et des références ; aucun déploiement ni affichage en navigateur observé.</x:v>
      </x:c>
      <x:c r="AB822" s="48" t="str">
        <x:v>https://github.com/darknigthmare/yautja-la-longue-chasse/blob/536ac53335e440747f6eccedd2cd757d1f817a99/public/game/imports/v87/drive-completion/9354a7aff0e1e53b7e5701258a6251f014afc30e16d99f59450403e4f4be57ef.png</x:v>
      </x:c>
      <x:c r="AC822" s="48" t="str">
        <x:v>https://github.com/darknigthmare/yautja-la-longue-chasse/blob/536ac53335e440747f6eccedd2cd757d1f817a99/app/game/data/driveCompletionSpritesV87.json</x:v>
      </x:c>
      <x:c r="AD822" s="48"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27" t="str">
        <x:v>Archive candidate présente sur Drive ; PNG individuel non revérifié dans cet audit</x:v>
      </x:c>
      <x:c r="AI822" s="27" t="str">
        <x:v>ID exact + SHA de version acceptée déclaré</x:v>
      </x:c>
      <x:c r="AJ822" s="52"/>
    </x:row>
    <x:row r="823" ht="29" customHeight="1">
      <x:c r="A823" s="4" t="str">
        <x:v>hornhead--chevaucheurs-07</x:v>
      </x:c>
      <x:c r="B823" s="4" t="str">
        <x:v>Lignée Hornhead</x:v>
      </x:c>
      <x:c r="C823" s="4" t="str">
        <x:v>Chevaucheurs</x:v>
      </x:c>
      <x:c r="D823" s="45" t="n">
        <x:v>7</x:v>
      </x:c>
      <x:c r="E823" s="27" t="str">
        <x:v>Présente dans main</x:v>
      </x:c>
      <x:c r="F823" s="27" t="str">
        <x:v>Galerie et codex</x:v>
      </x:c>
      <x:c r="G823" s="27" t="str">
        <x:v>Conserver ; vérifier le rendu selon l’usage indiqué</x:v>
      </x:c>
      <x:c r="H823" s="27" t="str">
        <x:v>Catalogue 4 069</x:v>
      </x:c>
      <x:c r="I823" s="27" t="str">
        <x:v>Protecteur de l’arrière-garde</x:v>
      </x:c>
      <x:c r="J823" s="4" t="str">
        <x:v>hornhead</x:v>
      </x:c>
      <x:c r="K823" s="4" t="str">
        <x:v>chevaucheurs</x:v>
      </x:c>
      <x:c r="L823" s="4" t="str">
        <x:v>Non</x:v>
      </x:c>
      <x:c r="M823" s="4" t="str">
        <x:v>adult</x:v>
      </x:c>
      <x:c r="N823" s="4" t="str">
        <x:v>Marche-falaise · marche-falaise</x:v>
      </x:c>
      <x:c r="O8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27" t="str">
        <x:v>brun rouge et beige</x:v>
      </x:c>
      <x:c r="Q823" s="27" t="str">
        <x:v>bronze patiné</x:v>
      </x:c>
      <x:c r="R823" s="27" t="str">
        <x:v>gris charbon</x:v>
      </x:c>
      <x:c r="S823" s="27" t="str">
        <x:v>Découvert</x:v>
      </x:c>
      <x:c r="T823" s="27" t="str">
        <x:v>réellement assis en selle, monture et cavalier entiers, vue trois quarts droite</x:v>
      </x:c>
      <x:c r="U823" s="4" t="str">
        <x:v>Oui</x:v>
      </x:c>
      <x:c r="V823" s="4" t="str">
        <x:v>v66-v67-attested</x:v>
      </x:c>
      <x:c r="W823" s="4" t="str">
        <x:v>Oui</x:v>
      </x:c>
      <x:c r="X823" s="4" t="str">
        <x:v>Non</x:v>
      </x:c>
      <x:c r="Y823" s="4" t="str">
        <x:v>Non</x:v>
      </x:c>
      <x:c r="Z823" s="36" t="n">
        <x:v>0</x:v>
      </x:c>
      <x:c r="AA823" s="27" t="str">
        <x:v>Chemin blob présent dans l’arbre Git audité ; SHA256 déclaré par le registre, pixels non retéléchargés. Audit du code et des références ; aucun déploiement ni affichage en navigateur observé.</x:v>
      </x:c>
      <x:c r="AB823" s="48" t="str">
        <x:v>https://github.com/darknigthmare/yautja-la-longue-chasse/blob/536ac53335e440747f6eccedd2cd757d1f817a99/public/game/imports/v85/library/fc9c454213bb2b51d3f0fe7e625a7d3ebbb4c9ac3f909647c519df2a1d42de2a.png</x:v>
      </x:c>
      <x:c r="AC823" s="48" t="str">
        <x:v>https://github.com/darknigthmare/yautja-la-longue-chasse/blob/536ac53335e440747f6eccedd2cd757d1f817a99/app/game/data/recentSpriteLibraryV85.json</x:v>
      </x:c>
      <x:c r="AD823" s="48"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x:c r="AH823" s="27" t="str">
        <x:v>Pack V66/V67 présent sur Drive ; empreinte individuelle non disponible dans le suivi</x:v>
      </x:c>
      <x:c r="AI823" s="27" t="str">
        <x:v>ID exact</x:v>
      </x:c>
      <x:c r="AJ823" s="52"/>
    </x:row>
    <x:row r="824" ht="29" customHeight="1">
      <x:c r="A824" s="4" t="str">
        <x:v>hornhead--chevaucheurs-08</x:v>
      </x:c>
      <x:c r="B824" s="4" t="str">
        <x:v>Lignée Hornhead</x:v>
      </x:c>
      <x:c r="C824" s="4" t="str">
        <x:v>Chevaucheurs</x:v>
      </x:c>
      <x:c r="D824" s="45" t="n">
        <x:v>8</x:v>
      </x:c>
      <x:c r="E824" s="27" t="str">
        <x:v>Présente dans main</x:v>
      </x:c>
      <x:c r="F824" s="27" t="str">
        <x:v>Galerie et codex</x:v>
      </x:c>
      <x:c r="G824" s="27" t="str">
        <x:v>Conserver ; vérifier le rendu selon l’usage indiqué</x:v>
      </x:c>
      <x:c r="H824" s="27" t="str">
        <x:v>Catalogue 4 069</x:v>
      </x:c>
      <x:c r="I824" s="27" t="str">
        <x:v>Guide des passages</x:v>
      </x:c>
      <x:c r="J824" s="4" t="str">
        <x:v>hornhead</x:v>
      </x:c>
      <x:c r="K824" s="4" t="str">
        <x:v>chevaucheurs</x:v>
      </x:c>
      <x:c r="L824" s="4" t="str">
        <x:v>Non</x:v>
      </x:c>
      <x:c r="M824" s="4" t="str">
        <x:v>adult</x:v>
      </x:c>
      <x:c r="N824" s="4" t="str">
        <x:v>Marche-falaise · marche-falaise</x:v>
      </x:c>
      <x:c r="O8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27" t="str">
        <x:v>cuivre roux et os</x:v>
      </x:c>
      <x:c r="Q824" s="27" t="str">
        <x:v>acier bleui</x:v>
      </x:c>
      <x:c r="R824" s="27" t="str">
        <x:v>cuivre mat</x:v>
      </x:c>
      <x:c r="S824" s="27" t="str">
        <x:v>Découvert</x:v>
      </x:c>
      <x:c r="T824" s="27" t="str">
        <x:v>réellement assis en selle, monture et cavalier entiers, vue trois quarts droite</x:v>
      </x:c>
      <x:c r="U824" s="4" t="str">
        <x:v>Oui</x:v>
      </x:c>
      <x:c r="V824" s="4" t="str">
        <x:v>v66-v67-attested</x:v>
      </x:c>
      <x:c r="W824" s="4" t="str">
        <x:v>Oui</x:v>
      </x:c>
      <x:c r="X824" s="4" t="str">
        <x:v>Non</x:v>
      </x:c>
      <x:c r="Y824" s="4" t="str">
        <x:v>Non</x:v>
      </x:c>
      <x:c r="Z824" s="36" t="n">
        <x:v>0</x:v>
      </x:c>
      <x:c r="AA824" s="27" t="str">
        <x:v>Chemin blob présent dans l’arbre Git audité ; SHA256 déclaré par le registre, pixels non retéléchargés. Audit du code et des références ; aucun déploiement ni affichage en navigateur observé.</x:v>
      </x:c>
      <x:c r="AB824" s="48" t="str">
        <x:v>https://github.com/darknigthmare/yautja-la-longue-chasse/blob/536ac53335e440747f6eccedd2cd757d1f817a99/public/game/imports/v85/library/359915d2e0bd3fb7a62dccfe985503ec3e0c5af47f10d85a2a7c86968db3062c.png</x:v>
      </x:c>
      <x:c r="AC824" s="48" t="str">
        <x:v>https://github.com/darknigthmare/yautja-la-longue-chasse/blob/536ac53335e440747f6eccedd2cd757d1f817a99/app/game/data/recentSpriteLibraryV85.json</x:v>
      </x:c>
      <x:c r="AD824" s="48"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x:c r="AH824" s="27" t="str">
        <x:v>Pack V66/V67 présent sur Drive ; empreinte individuelle non disponible dans le suivi</x:v>
      </x:c>
      <x:c r="AI824" s="27" t="str">
        <x:v>ID exact</x:v>
      </x:c>
      <x:c r="AJ824" s="52"/>
    </x:row>
    <x:row r="825" ht="29" customHeight="1">
      <x:c r="A825" s="4" t="str">
        <x:v>hornhead--chevaucheurs-09</x:v>
      </x:c>
      <x:c r="B825" s="4" t="str">
        <x:v>Lignée Hornhead</x:v>
      </x:c>
      <x:c r="C825" s="4" t="str">
        <x:v>Chevaucheurs</x:v>
      </x:c>
      <x:c r="D825" s="45" t="n">
        <x:v>9</x:v>
      </x:c>
      <x:c r="E825" s="27" t="str">
        <x:v>Présente dans main</x:v>
      </x:c>
      <x:c r="F825" s="27" t="str">
        <x:v>Galerie et codex</x:v>
      </x:c>
      <x:c r="G825" s="27" t="str">
        <x:v>Conserver ; vérifier le rendu selon l’usage indiqué</x:v>
      </x:c>
      <x:c r="H825" s="27" t="str">
        <x:v>Catalogue 4 069</x:v>
      </x:c>
      <x:c r="I825" s="27" t="str">
        <x:v>Vétéran de selle</x:v>
      </x:c>
      <x:c r="J825" s="4" t="str">
        <x:v>hornhead</x:v>
      </x:c>
      <x:c r="K825" s="4" t="str">
        <x:v>chevaucheurs</x:v>
      </x:c>
      <x:c r="L825" s="4" t="str">
        <x:v>Non</x:v>
      </x:c>
      <x:c r="M825" s="4" t="str">
        <x:v>adult</x:v>
      </x:c>
      <x:c r="N825" s="4" t="str">
        <x:v>Marche-falaise · marche-falaise</x:v>
      </x:c>
      <x:c r="O8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27" t="str">
        <x:v>terre rouge pâle</x:v>
      </x:c>
      <x:c r="Q825" s="27" t="str">
        <x:v>graphite</x:v>
      </x:c>
      <x:c r="R825" s="27" t="str">
        <x:v>bronze pâle</x:v>
      </x:c>
      <x:c r="S825" s="27" t="str">
        <x:v>Découvert</x:v>
      </x:c>
      <x:c r="T825" s="27" t="str">
        <x:v>réellement assis en selle, monture et cavalier entiers, vue trois quarts droite</x:v>
      </x:c>
      <x:c r="U825" s="4" t="str">
        <x:v>Oui</x:v>
      </x:c>
      <x:c r="V825" s="4" t="str">
        <x:v>v66-v67-attested</x:v>
      </x:c>
      <x:c r="W825" s="4" t="str">
        <x:v>Oui</x:v>
      </x:c>
      <x:c r="X825" s="4" t="str">
        <x:v>Non</x:v>
      </x:c>
      <x:c r="Y825" s="4" t="str">
        <x:v>Non</x:v>
      </x:c>
      <x:c r="Z825" s="36" t="n">
        <x:v>0</x:v>
      </x:c>
      <x:c r="AA825" s="27" t="str">
        <x:v>Chemin blob présent dans l’arbre Git audité ; SHA256 déclaré par le registre, pixels non retéléchargés. Audit du code et des références ; aucun déploiement ni affichage en navigateur observé.</x:v>
      </x:c>
      <x:c r="AB825" s="48" t="str">
        <x:v>https://github.com/darknigthmare/yautja-la-longue-chasse/blob/536ac53335e440747f6eccedd2cd757d1f817a99/public/game/imports/v85/library/9fb5dd9cf35b7a0aa7d9e13ce72b25b82bbad6e039762829eee2dde80a858650.png</x:v>
      </x:c>
      <x:c r="AC825" s="48" t="str">
        <x:v>https://github.com/darknigthmare/yautja-la-longue-chasse/blob/536ac53335e440747f6eccedd2cd757d1f817a99/app/game/data/recentSpriteLibraryV85.json</x:v>
      </x:c>
      <x:c r="AD825" s="48"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x:c r="AH825" s="27" t="str">
        <x:v>Pack V66/V67 présent sur Drive ; empreinte individuelle non disponible dans le suivi</x:v>
      </x:c>
      <x:c r="AI825" s="27" t="str">
        <x:v>ID exact</x:v>
      </x:c>
      <x:c r="AJ825" s="52"/>
    </x:row>
    <x:row r="826" ht="29" customHeight="1">
      <x:c r="A826" s="4" t="str">
        <x:v>hornhead--chevaucheurs-10</x:v>
      </x:c>
      <x:c r="B826" s="4" t="str">
        <x:v>Lignée Hornhead</x:v>
      </x:c>
      <x:c r="C826" s="4" t="str">
        <x:v>Chevaucheurs</x:v>
      </x:c>
      <x:c r="D826" s="45" t="n">
        <x:v>10</x:v>
      </x:c>
      <x:c r="E826" s="27" t="str">
        <x:v>Présente dans main</x:v>
      </x:c>
      <x:c r="F826" s="27" t="str">
        <x:v>Galerie et codex</x:v>
      </x:c>
      <x:c r="G826" s="27" t="str">
        <x:v>Conserver ; vérifier le rendu selon l’usage indiqué</x:v>
      </x:c>
      <x:c r="H826" s="27" t="str">
        <x:v>Catalogue 4 069</x:v>
      </x:c>
      <x:c r="I826" s="27" t="str">
        <x:v>Capitaine des chevaucheurs</x:v>
      </x:c>
      <x:c r="J826" s="4" t="str">
        <x:v>hornhead</x:v>
      </x:c>
      <x:c r="K826" s="4" t="str">
        <x:v>chevaucheurs</x:v>
      </x:c>
      <x:c r="L826" s="4" t="str">
        <x:v>Non</x:v>
      </x:c>
      <x:c r="M826" s="4" t="str">
        <x:v>adult</x:v>
      </x:c>
      <x:c r="N826" s="4" t="str">
        <x:v>Marche-falaise · marche-falaise</x:v>
      </x:c>
      <x:c r="O8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27" t="str">
        <x:v>brun cannelle et crème</x:v>
      </x:c>
      <x:c r="Q826" s="27" t="str">
        <x:v>bronze sombre</x:v>
      </x:c>
      <x:c r="R826" s="27" t="str">
        <x:v>ivoire minéral</x:v>
      </x:c>
      <x:c r="S826" s="27" t="str">
        <x:v>Découvert</x:v>
      </x:c>
      <x:c r="T826" s="27" t="str">
        <x:v>réellement assis en selle, monture et cavalier entiers, vue trois quarts droite</x:v>
      </x:c>
      <x:c r="U826" s="4" t="str">
        <x:v>Oui</x:v>
      </x:c>
      <x:c r="V826" s="4" t="str">
        <x:v>v66-v67-attested</x:v>
      </x:c>
      <x:c r="W826" s="4" t="str">
        <x:v>Oui</x:v>
      </x:c>
      <x:c r="X826" s="4" t="str">
        <x:v>Non</x:v>
      </x:c>
      <x:c r="Y826" s="4" t="str">
        <x:v>Non</x:v>
      </x:c>
      <x:c r="Z826" s="36" t="n">
        <x:v>0</x:v>
      </x:c>
      <x:c r="AA826" s="27" t="str">
        <x:v>Chemin blob présent dans l’arbre Git audité ; SHA256 déclaré par le registre, pixels non retéléchargés. Audit du code et des références ; aucun déploiement ni affichage en navigateur observé.</x:v>
      </x:c>
      <x:c r="AB826" s="48" t="str">
        <x:v>https://github.com/darknigthmare/yautja-la-longue-chasse/blob/536ac53335e440747f6eccedd2cd757d1f817a99/public/game/imports/v85/library/7b31f0e0606a4f41ddeb47225d0d278a680a8574499e7dd70a78b2e7e4a3987c.png</x:v>
      </x:c>
      <x:c r="AC826" s="48" t="str">
        <x:v>https://github.com/darknigthmare/yautja-la-longue-chasse/blob/536ac53335e440747f6eccedd2cd757d1f817a99/app/game/data/recentSpriteLibraryV85.json</x:v>
      </x:c>
      <x:c r="AD826" s="48"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x:c r="AH826" s="27" t="str">
        <x:v>Pack V66/V67 présent sur Drive ; empreinte individuelle non disponible dans le suivi</x:v>
      </x:c>
      <x:c r="AI826" s="27" t="str">
        <x:v>ID exact</x:v>
      </x:c>
      <x:c r="AJ826" s="52"/>
    </x:row>
    <x:row r="827" ht="29" customHeight="1">
      <x:c r="A827" s="4" t="str">
        <x:v>hornhead--sucklings-01</x:v>
      </x:c>
      <x:c r="B827" s="4" t="str">
        <x:v>Lignée Hornhead</x:v>
      </x:c>
      <x:c r="C827" s="4" t="str">
        <x:v>Sucklings</x:v>
      </x:c>
      <x:c r="D827" s="45" t="n">
        <x:v>1</x:v>
      </x:c>
      <x:c r="E827" s="27" t="str">
        <x:v>Présente dans main</x:v>
      </x:c>
      <x:c r="F827" s="27" t="str">
        <x:v>Galerie et codex</x:v>
      </x:c>
      <x:c r="G827" s="27" t="str">
        <x:v>Conserver ; vérifier le rendu selon l’usage indiqué</x:v>
      </x:c>
      <x:c r="H827" s="27" t="str">
        <x:v>Catalogue 4 069</x:v>
      </x:c>
      <x:c r="I827" s="27" t="str">
        <x:v>Sucklings 01</x:v>
      </x:c>
      <x:c r="J827" s="4" t="str">
        <x:v>hornhead</x:v>
      </x:c>
      <x:c r="K827" s="4" t="str">
        <x:v>sucklings</x:v>
      </x:c>
      <x:c r="L827" s="4" t="str">
        <x:v>Non</x:v>
      </x:c>
      <x:c r="M827" s="4" t="str">
        <x:v>Non renseigné</x:v>
      </x:c>
      <x:c r="N827" s="4"/>
      <x:c r="O827" s="27"/>
      <x:c r="P827" s="27"/>
      <x:c r="Q827" s="27"/>
      <x:c r="R827" s="27"/>
      <x:c r="S827" s="27"/>
      <x:c r="T827" s="27"/>
      <x:c r="U827" s="4" t="str">
        <x:v>Oui</x:v>
      </x:c>
      <x:c r="V827" s="4" t="str">
        <x:v>baseline-v6</x:v>
      </x:c>
      <x:c r="W827" s="4" t="str">
        <x:v>Oui</x:v>
      </x:c>
      <x:c r="X827" s="4" t="str">
        <x:v>Non</x:v>
      </x:c>
      <x:c r="Y827" s="4" t="str">
        <x:v>Non</x:v>
      </x:c>
      <x:c r="Z827" s="36" t="n">
        <x:v>0</x:v>
      </x:c>
      <x:c r="AA827" s="27" t="str">
        <x:v>Chemin blob présent dans l’arbre Git audité ; SHA256 déclaré par le registre, pixels non retéléchargés. Audit du code et des références ; aucun déploiement ni affichage en navigateur observé.</x:v>
      </x:c>
      <x:c r="AB827" s="48" t="str">
        <x:v>https://github.com/darknigthmare/yautja-la-longue-chasse/blob/536ac53335e440747f6eccedd2cd757d1f817a99/public/game/imports/v85/library/61b5c1fb530ce99b845c8629bb0656916959c1ab16c024ed271c8b65aa761d32.png</x:v>
      </x:c>
      <x:c r="AC827" s="48" t="str">
        <x:v>https://github.com/darknigthmare/yautja-la-longue-chasse/blob/536ac53335e440747f6eccedd2cd757d1f817a99/app/game/data/recentSpriteLibraryV85.json</x:v>
      </x:c>
      <x:c r="AD827" s="48"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27" t="str">
        <x:v>Archive candidate présente sur Drive ; PNG individuel non revérifié dans cet audit</x:v>
      </x:c>
      <x:c r="AI827" s="27" t="str">
        <x:v>ID exact + SHA de version acceptée déclaré</x:v>
      </x:c>
      <x:c r="AJ827" s="52"/>
    </x:row>
    <x:row r="828" ht="29" customHeight="1">
      <x:c r="A828" s="4" t="str">
        <x:v>hornhead--sucklings-02</x:v>
      </x:c>
      <x:c r="B828" s="4" t="str">
        <x:v>Lignée Hornhead</x:v>
      </x:c>
      <x:c r="C828" s="4" t="str">
        <x:v>Sucklings</x:v>
      </x:c>
      <x:c r="D828" s="45" t="n">
        <x:v>2</x:v>
      </x:c>
      <x:c r="E828" s="27" t="str">
        <x:v>Pas faite</x:v>
      </x:c>
      <x:c r="F828" s="27" t="str">
        <x:v>Aucune référence retrouvée dans le périmètre audité</x:v>
      </x:c>
      <x:c r="G828" s="27" t="str">
        <x:v>Produire le PNG à partir de la fiche, puis sauvegarder et intégrer</x:v>
      </x:c>
      <x:c r="H828" s="27" t="str">
        <x:v>Catalogue 4 069</x:v>
      </x:c>
      <x:c r="I828" s="27" t="str">
        <x:v>Veilleur du tissu</x:v>
      </x:c>
      <x:c r="J828" s="4" t="str">
        <x:v>hornhead</x:v>
      </x:c>
      <x:c r="K828" s="4" t="str">
        <x:v>sucklings</x:v>
      </x:c>
      <x:c r="L828" s="4" t="str">
        <x:v>Non</x:v>
      </x:c>
      <x:c r="M828" s="4" t="str">
        <x:v>infant</x:v>
      </x:c>
      <x:c r="N828" s="4"/>
      <x:c r="O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27" t="str">
        <x:v>brun rouge et beige</x:v>
      </x:c>
      <x:c r="Q828" s="27" t="str">
        <x:v>aucune armure adulte</x:v>
      </x:c>
      <x:c r="R828" s="27" t="str">
        <x:v>bleu terne</x:v>
      </x:c>
      <x:c r="S828" s="27" t="str">
        <x:v>Découvert</x:v>
      </x:c>
      <x:c r="T828" s="27" t="str">
        <x:v>assis de manière stable, membres entiers et vêtement opaque</x:v>
      </x:c>
      <x:c r="U828" s="4" t="str">
        <x:v>Non</x:v>
      </x:c>
      <x:c r="V828" s="4" t="str">
        <x:v>remaining-at-v69</x:v>
      </x:c>
      <x:c r="W828" s="4" t="str">
        <x:v>Non</x:v>
      </x:c>
      <x:c r="X828" s="4" t="str">
        <x:v>Non</x:v>
      </x:c>
      <x:c r="Y828" s="4" t="str">
        <x:v>Non</x:v>
      </x:c>
      <x:c r="Z828" s="36" t="n">
        <x:v>0</x:v>
      </x:c>
      <x:c r="AA828" s="27"/>
      <x:c r="AB828" s="48"/>
      <x:c r="AC828" s="48"/>
      <x:c r="AD828" s="48"/>
      <x:c r="AE828" s="4"/>
      <x:c r="AF828" s="4"/>
      <x:c r="AG828" s="4"/>
      <x:c r="AH828" s="27" t="str">
        <x:v>Non applicable : aucun PNG accepté documenté à V69</x:v>
      </x:c>
      <x:c r="AI828" s="27" t="str">
        <x:v>Aucune correspondance retrouvée</x:v>
      </x:c>
      <x:c r="AJ828" s="52"/>
    </x:row>
    <x:row r="829" ht="29" customHeight="1">
      <x:c r="A829" s="4" t="str">
        <x:v>hornhead--sucklings-03</x:v>
      </x:c>
      <x:c r="B829" s="4" t="str">
        <x:v>Lignée Hornhead</x:v>
      </x:c>
      <x:c r="C829" s="4" t="str">
        <x:v>Sucklings</x:v>
      </x:c>
      <x:c r="D829" s="45" t="n">
        <x:v>3</x:v>
      </x:c>
      <x:c r="E829" s="27" t="str">
        <x:v>Pas faite</x:v>
      </x:c>
      <x:c r="F829" s="27" t="str">
        <x:v>Aucune référence retrouvée dans le périmètre audité</x:v>
      </x:c>
      <x:c r="G829" s="27" t="str">
        <x:v>Produire le PNG à partir de la fiche, puis sauvegarder et intégrer</x:v>
      </x:c>
      <x:c r="H829" s="27" t="str">
        <x:v>Catalogue 4 069</x:v>
      </x:c>
      <x:c r="I829" s="27" t="str">
        <x:v>Petit des couvertures</x:v>
      </x:c>
      <x:c r="J829" s="4" t="str">
        <x:v>hornhead</x:v>
      </x:c>
      <x:c r="K829" s="4" t="str">
        <x:v>sucklings</x:v>
      </x:c>
      <x:c r="L829" s="4" t="str">
        <x:v>Non</x:v>
      </x:c>
      <x:c r="M829" s="4" t="str">
        <x:v>infant</x:v>
      </x:c>
      <x:c r="N829" s="4"/>
      <x:c r="O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27" t="str">
        <x:v>cuivre roux et os</x:v>
      </x:c>
      <x:c r="Q829" s="27" t="str">
        <x:v>aucune armure adulte</x:v>
      </x:c>
      <x:c r="R829" s="27" t="str">
        <x:v>brun textile</x:v>
      </x:c>
      <x:c r="S829" s="27" t="str">
        <x:v>Découvert</x:v>
      </x:c>
      <x:c r="T829" s="27" t="str">
        <x:v>assis de manière stable, membres entiers et vêtement opaque</x:v>
      </x:c>
      <x:c r="U829" s="4" t="str">
        <x:v>Non</x:v>
      </x:c>
      <x:c r="V829" s="4" t="str">
        <x:v>remaining-at-v69</x:v>
      </x:c>
      <x:c r="W829" s="4" t="str">
        <x:v>Non</x:v>
      </x:c>
      <x:c r="X829" s="4" t="str">
        <x:v>Non</x:v>
      </x:c>
      <x:c r="Y829" s="4" t="str">
        <x:v>Non</x:v>
      </x:c>
      <x:c r="Z829" s="36" t="n">
        <x:v>0</x:v>
      </x:c>
      <x:c r="AA829" s="27"/>
      <x:c r="AB829" s="48"/>
      <x:c r="AC829" s="48"/>
      <x:c r="AD829" s="48"/>
      <x:c r="AE829" s="4"/>
      <x:c r="AF829" s="4"/>
      <x:c r="AG829" s="4"/>
      <x:c r="AH829" s="27" t="str">
        <x:v>Non applicable : aucun PNG accepté documenté à V69</x:v>
      </x:c>
      <x:c r="AI829" s="27" t="str">
        <x:v>Aucune correspondance retrouvée</x:v>
      </x:c>
      <x:c r="AJ829" s="52"/>
    </x:row>
    <x:row r="830" ht="29" customHeight="1">
      <x:c r="A830" s="4" t="str">
        <x:v>hornhead--sucklings-04</x:v>
      </x:c>
      <x:c r="B830" s="4" t="str">
        <x:v>Lignée Hornhead</x:v>
      </x:c>
      <x:c r="C830" s="4" t="str">
        <x:v>Sucklings</x:v>
      </x:c>
      <x:c r="D830" s="45" t="n">
        <x:v>4</x:v>
      </x:c>
      <x:c r="E830" s="27" t="str">
        <x:v>Pas faite</x:v>
      </x:c>
      <x:c r="F830" s="27" t="str">
        <x:v>Aucune référence retrouvée dans le périmètre audité</x:v>
      </x:c>
      <x:c r="G830" s="27" t="str">
        <x:v>Produire le PNG à partir de la fiche, puis sauvegarder et intégrer</x:v>
      </x:c>
      <x:c r="H830" s="27" t="str">
        <x:v>Catalogue 4 069</x:v>
      </x:c>
      <x:c r="I830" s="27" t="str">
        <x:v>Découverte des formes</x:v>
      </x:c>
      <x:c r="J830" s="4" t="str">
        <x:v>hornhead</x:v>
      </x:c>
      <x:c r="K830" s="4" t="str">
        <x:v>sucklings</x:v>
      </x:c>
      <x:c r="L830" s="4" t="str">
        <x:v>Non</x:v>
      </x:c>
      <x:c r="M830" s="4" t="str">
        <x:v>infant</x:v>
      </x:c>
      <x:c r="N830" s="4"/>
      <x:c r="O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27" t="str">
        <x:v>terre rouge pâle</x:v>
      </x:c>
      <x:c r="Q830" s="27" t="str">
        <x:v>aucune armure adulte</x:v>
      </x:c>
      <x:c r="R830" s="27" t="str">
        <x:v>vert désaturé</x:v>
      </x:c>
      <x:c r="S830" s="27" t="str">
        <x:v>Découvert</x:v>
      </x:c>
      <x:c r="T830" s="27" t="str">
        <x:v>assis de manière stable, membres entiers et vêtement opaque</x:v>
      </x:c>
      <x:c r="U830" s="4" t="str">
        <x:v>Non</x:v>
      </x:c>
      <x:c r="V830" s="4" t="str">
        <x:v>remaining-at-v69</x:v>
      </x:c>
      <x:c r="W830" s="4" t="str">
        <x:v>Non</x:v>
      </x:c>
      <x:c r="X830" s="4" t="str">
        <x:v>Non</x:v>
      </x:c>
      <x:c r="Y830" s="4" t="str">
        <x:v>Non</x:v>
      </x:c>
      <x:c r="Z830" s="36" t="n">
        <x:v>0</x:v>
      </x:c>
      <x:c r="AA830" s="27"/>
      <x:c r="AB830" s="48"/>
      <x:c r="AC830" s="48"/>
      <x:c r="AD830" s="48"/>
      <x:c r="AE830" s="4"/>
      <x:c r="AF830" s="4"/>
      <x:c r="AG830" s="4"/>
      <x:c r="AH830" s="27" t="str">
        <x:v>Non applicable : aucun PNG accepté documenté à V69</x:v>
      </x:c>
      <x:c r="AI830" s="27" t="str">
        <x:v>Aucune correspondance retrouvée</x:v>
      </x:c>
      <x:c r="AJ830" s="52"/>
    </x:row>
    <x:row r="831" ht="29" customHeight="1">
      <x:c r="A831" s="4" t="str">
        <x:v>hornhead--sucklings-05</x:v>
      </x:c>
      <x:c r="B831" s="4" t="str">
        <x:v>Lignée Hornhead</x:v>
      </x:c>
      <x:c r="C831" s="4" t="str">
        <x:v>Sucklings</x:v>
      </x:c>
      <x:c r="D831" s="45" t="n">
        <x:v>5</x:v>
      </x:c>
      <x:c r="E831" s="27" t="str">
        <x:v>Pas faite</x:v>
      </x:c>
      <x:c r="F831" s="27" t="str">
        <x:v>Aucune référence retrouvée dans le périmètre audité</x:v>
      </x:c>
      <x:c r="G831" s="27" t="str">
        <x:v>Produire le PNG à partir de la fiche, puis sauvegarder et intégrer</x:v>
      </x:c>
      <x:c r="H831" s="27" t="str">
        <x:v>Catalogue 4 069</x:v>
      </x:c>
      <x:c r="I831" s="27" t="str">
        <x:v>Les mains curieuses</x:v>
      </x:c>
      <x:c r="J831" s="4" t="str">
        <x:v>hornhead</x:v>
      </x:c>
      <x:c r="K831" s="4" t="str">
        <x:v>sucklings</x:v>
      </x:c>
      <x:c r="L831" s="4" t="str">
        <x:v>Non</x:v>
      </x:c>
      <x:c r="M831" s="4" t="str">
        <x:v>infant</x:v>
      </x:c>
      <x:c r="N831" s="4"/>
      <x:c r="O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27" t="str">
        <x:v>brun cannelle et crème</x:v>
      </x:c>
      <x:c r="Q831" s="27" t="str">
        <x:v>aucune armure adulte</x:v>
      </x:c>
      <x:c r="R831" s="27" t="str">
        <x:v>crème</x:v>
      </x:c>
      <x:c r="S831" s="27" t="str">
        <x:v>Découvert</x:v>
      </x:c>
      <x:c r="T831" s="27" t="str">
        <x:v>assis de manière stable, membres entiers et vêtement opaque</x:v>
      </x:c>
      <x:c r="U831" s="4" t="str">
        <x:v>Non</x:v>
      </x:c>
      <x:c r="V831" s="4" t="str">
        <x:v>remaining-at-v69</x:v>
      </x:c>
      <x:c r="W831" s="4" t="str">
        <x:v>Non</x:v>
      </x:c>
      <x:c r="X831" s="4" t="str">
        <x:v>Non</x:v>
      </x:c>
      <x:c r="Y831" s="4" t="str">
        <x:v>Non</x:v>
      </x:c>
      <x:c r="Z831" s="36" t="n">
        <x:v>0</x:v>
      </x:c>
      <x:c r="AA831" s="27"/>
      <x:c r="AB831" s="48"/>
      <x:c r="AC831" s="48"/>
      <x:c r="AD831" s="48"/>
      <x:c r="AE831" s="4"/>
      <x:c r="AF831" s="4"/>
      <x:c r="AG831" s="4"/>
      <x:c r="AH831" s="27" t="str">
        <x:v>Non applicable : aucun PNG accepté documenté à V69</x:v>
      </x:c>
      <x:c r="AI831" s="27" t="str">
        <x:v>Aucune correspondance retrouvée</x:v>
      </x:c>
      <x:c r="AJ831" s="52"/>
    </x:row>
    <x:row r="832" ht="29" customHeight="1">
      <x:c r="A832" s="4" t="str">
        <x:v>hornhead--sucklings-06</x:v>
      </x:c>
      <x:c r="B832" s="4" t="str">
        <x:v>Lignée Hornhead</x:v>
      </x:c>
      <x:c r="C832" s="4" t="str">
        <x:v>Sucklings</x:v>
      </x:c>
      <x:c r="D832" s="45" t="n">
        <x:v>6</x:v>
      </x:c>
      <x:c r="E832" s="27" t="str">
        <x:v>Pas faite</x:v>
      </x:c>
      <x:c r="F832" s="27" t="str">
        <x:v>Aucune référence retrouvée dans le périmètre audité</x:v>
      </x:c>
      <x:c r="G832" s="27" t="str">
        <x:v>Produire le PNG à partir de la fiche, puis sauvegarder et intégrer</x:v>
      </x:c>
      <x:c r="H832" s="27" t="str">
        <x:v>Catalogue 4 069</x:v>
      </x:c>
      <x:c r="I832" s="27" t="str">
        <x:v>Sceau de la famille</x:v>
      </x:c>
      <x:c r="J832" s="4" t="str">
        <x:v>hornhead</x:v>
      </x:c>
      <x:c r="K832" s="4" t="str">
        <x:v>sucklings</x:v>
      </x:c>
      <x:c r="L832" s="4" t="str">
        <x:v>Non</x:v>
      </x:c>
      <x:c r="M832" s="4" t="str">
        <x:v>infant</x:v>
      </x:c>
      <x:c r="N832" s="4"/>
      <x:c r="O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27" t="str">
        <x:v>rouge brique et crème</x:v>
      </x:c>
      <x:c r="Q832" s="27" t="str">
        <x:v>aucune armure adulte</x:v>
      </x:c>
      <x:c r="R832" s="27" t="str">
        <x:v>ocre doux</x:v>
      </x:c>
      <x:c r="S832" s="27" t="str">
        <x:v>Découvert</x:v>
      </x:c>
      <x:c r="T832" s="27" t="str">
        <x:v>assis de manière stable, membres entiers et vêtement opaque</x:v>
      </x:c>
      <x:c r="U832" s="4" t="str">
        <x:v>Non</x:v>
      </x:c>
      <x:c r="V832" s="4" t="str">
        <x:v>remaining-at-v69</x:v>
      </x:c>
      <x:c r="W832" s="4" t="str">
        <x:v>Non</x:v>
      </x:c>
      <x:c r="X832" s="4" t="str">
        <x:v>Non</x:v>
      </x:c>
      <x:c r="Y832" s="4" t="str">
        <x:v>Non</x:v>
      </x:c>
      <x:c r="Z832" s="36" t="n">
        <x:v>0</x:v>
      </x:c>
      <x:c r="AA832" s="27"/>
      <x:c r="AB832" s="48"/>
      <x:c r="AC832" s="48"/>
      <x:c r="AD832" s="48"/>
      <x:c r="AE832" s="4"/>
      <x:c r="AF832" s="4"/>
      <x:c r="AG832" s="4"/>
      <x:c r="AH832" s="27" t="str">
        <x:v>Non applicable : aucun PNG accepté documenté à V69</x:v>
      </x:c>
      <x:c r="AI832" s="27" t="str">
        <x:v>Aucune correspondance retrouvée</x:v>
      </x:c>
      <x:c r="AJ832" s="52"/>
    </x:row>
    <x:row r="833" ht="29" customHeight="1">
      <x:c r="A833" s="4" t="str">
        <x:v>hornhead--sucklings-07</x:v>
      </x:c>
      <x:c r="B833" s="4" t="str">
        <x:v>Lignée Hornhead</x:v>
      </x:c>
      <x:c r="C833" s="4" t="str">
        <x:v>Sucklings</x:v>
      </x:c>
      <x:c r="D833" s="45" t="n">
        <x:v>7</x:v>
      </x:c>
      <x:c r="E833" s="27" t="str">
        <x:v>Pas faite</x:v>
      </x:c>
      <x:c r="F833" s="27" t="str">
        <x:v>Aucune référence retrouvée dans le périmètre audité</x:v>
      </x:c>
      <x:c r="G833" s="27" t="str">
        <x:v>Produire le PNG à partir de la fiche, puis sauvegarder et intégrer</x:v>
      </x:c>
      <x:c r="H833" s="27" t="str">
        <x:v>Catalogue 4 069</x:v>
      </x:c>
      <x:c r="I833" s="27" t="str">
        <x:v>Premier panier</x:v>
      </x:c>
      <x:c r="J833" s="4" t="str">
        <x:v>hornhead</x:v>
      </x:c>
      <x:c r="K833" s="4" t="str">
        <x:v>sucklings</x:v>
      </x:c>
      <x:c r="L833" s="4" t="str">
        <x:v>Non</x:v>
      </x:c>
      <x:c r="M833" s="4" t="str">
        <x:v>infant</x:v>
      </x:c>
      <x:c r="N833" s="4"/>
      <x:c r="O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27" t="str">
        <x:v>brun rouge et beige</x:v>
      </x:c>
      <x:c r="Q833" s="27" t="str">
        <x:v>aucune armure adulte</x:v>
      </x:c>
      <x:c r="R833" s="27" t="str">
        <x:v>bleu terne</x:v>
      </x:c>
      <x:c r="S833" s="27" t="str">
        <x:v>Découvert</x:v>
      </x:c>
      <x:c r="T833" s="27" t="str">
        <x:v>assis de manière stable, membres entiers et vêtement opaque</x:v>
      </x:c>
      <x:c r="U833" s="4" t="str">
        <x:v>Non</x:v>
      </x:c>
      <x:c r="V833" s="4" t="str">
        <x:v>remaining-at-v69</x:v>
      </x:c>
      <x:c r="W833" s="4" t="str">
        <x:v>Non</x:v>
      </x:c>
      <x:c r="X833" s="4" t="str">
        <x:v>Non</x:v>
      </x:c>
      <x:c r="Y833" s="4" t="str">
        <x:v>Non</x:v>
      </x:c>
      <x:c r="Z833" s="36" t="n">
        <x:v>0</x:v>
      </x:c>
      <x:c r="AA833" s="27"/>
      <x:c r="AB833" s="48"/>
      <x:c r="AC833" s="48"/>
      <x:c r="AD833" s="48"/>
      <x:c r="AE833" s="4"/>
      <x:c r="AF833" s="4"/>
      <x:c r="AG833" s="4"/>
      <x:c r="AH833" s="27" t="str">
        <x:v>Non applicable : aucun PNG accepté documenté à V69</x:v>
      </x:c>
      <x:c r="AI833" s="27" t="str">
        <x:v>Aucune correspondance retrouvée</x:v>
      </x:c>
      <x:c r="AJ833" s="52"/>
    </x:row>
    <x:row r="834" ht="29" customHeight="1">
      <x:c r="A834" s="4" t="str">
        <x:v>hornhead--sucklings-08</x:v>
      </x:c>
      <x:c r="B834" s="4" t="str">
        <x:v>Lignée Hornhead</x:v>
      </x:c>
      <x:c r="C834" s="4" t="str">
        <x:v>Sucklings</x:v>
      </x:c>
      <x:c r="D834" s="45" t="n">
        <x:v>8</x:v>
      </x:c>
      <x:c r="E834" s="27" t="str">
        <x:v>Pas faite</x:v>
      </x:c>
      <x:c r="F834" s="27" t="str">
        <x:v>Aucune référence retrouvée dans le périmètre audité</x:v>
      </x:c>
      <x:c r="G834" s="27" t="str">
        <x:v>Produire le PNG à partir de la fiche, puis sauvegarder et intégrer</x:v>
      </x:c>
      <x:c r="H834" s="27" t="str">
        <x:v>Catalogue 4 069</x:v>
      </x:c>
      <x:c r="I834" s="27" t="str">
        <x:v>Nœud de laine</x:v>
      </x:c>
      <x:c r="J834" s="4" t="str">
        <x:v>hornhead</x:v>
      </x:c>
      <x:c r="K834" s="4" t="str">
        <x:v>sucklings</x:v>
      </x:c>
      <x:c r="L834" s="4" t="str">
        <x:v>Non</x:v>
      </x:c>
      <x:c r="M834" s="4" t="str">
        <x:v>infant</x:v>
      </x:c>
      <x:c r="N834" s="4"/>
      <x:c r="O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27" t="str">
        <x:v>cuivre roux et os</x:v>
      </x:c>
      <x:c r="Q834" s="27" t="str">
        <x:v>aucune armure adulte</x:v>
      </x:c>
      <x:c r="R834" s="27" t="str">
        <x:v>brun textile</x:v>
      </x:c>
      <x:c r="S834" s="27" t="str">
        <x:v>Découvert</x:v>
      </x:c>
      <x:c r="T834" s="27" t="str">
        <x:v>assis de manière stable, membres entiers et vêtement opaque</x:v>
      </x:c>
      <x:c r="U834" s="4" t="str">
        <x:v>Non</x:v>
      </x:c>
      <x:c r="V834" s="4" t="str">
        <x:v>remaining-at-v69</x:v>
      </x:c>
      <x:c r="W834" s="4" t="str">
        <x:v>Non</x:v>
      </x:c>
      <x:c r="X834" s="4" t="str">
        <x:v>Non</x:v>
      </x:c>
      <x:c r="Y834" s="4" t="str">
        <x:v>Non</x:v>
      </x:c>
      <x:c r="Z834" s="36" t="n">
        <x:v>0</x:v>
      </x:c>
      <x:c r="AA834" s="27"/>
      <x:c r="AB834" s="48"/>
      <x:c r="AC834" s="48"/>
      <x:c r="AD834" s="48"/>
      <x:c r="AE834" s="4"/>
      <x:c r="AF834" s="4"/>
      <x:c r="AG834" s="4"/>
      <x:c r="AH834" s="27" t="str">
        <x:v>Non applicable : aucun PNG accepté documenté à V69</x:v>
      </x:c>
      <x:c r="AI834" s="27" t="str">
        <x:v>Aucune correspondance retrouvée</x:v>
      </x:c>
      <x:c r="AJ834" s="52"/>
    </x:row>
    <x:row r="835" ht="29" customHeight="1">
      <x:c r="A835" s="4" t="str">
        <x:v>hornhead--sucklings-09</x:v>
      </x:c>
      <x:c r="B835" s="4" t="str">
        <x:v>Lignée Hornhead</x:v>
      </x:c>
      <x:c r="C835" s="4" t="str">
        <x:v>Sucklings</x:v>
      </x:c>
      <x:c r="D835" s="45" t="n">
        <x:v>9</x:v>
      </x:c>
      <x:c r="E835" s="27" t="str">
        <x:v>Pas faite</x:v>
      </x:c>
      <x:c r="F835" s="27" t="str">
        <x:v>Aucune référence retrouvée dans le périmètre audité</x:v>
      </x:c>
      <x:c r="G835" s="27" t="str">
        <x:v>Produire le PNG à partir de la fiche, puis sauvegarder et intégrer</x:v>
      </x:c>
      <x:c r="H835" s="27" t="str">
        <x:v>Catalogue 4 069</x:v>
      </x:c>
      <x:c r="I835" s="27" t="str">
        <x:v>Petite cape fixée</x:v>
      </x:c>
      <x:c r="J835" s="4" t="str">
        <x:v>hornhead</x:v>
      </x:c>
      <x:c r="K835" s="4" t="str">
        <x:v>sucklings</x:v>
      </x:c>
      <x:c r="L835" s="4" t="str">
        <x:v>Non</x:v>
      </x:c>
      <x:c r="M835" s="4" t="str">
        <x:v>infant</x:v>
      </x:c>
      <x:c r="N835" s="4"/>
      <x:c r="O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27" t="str">
        <x:v>terre rouge pâle</x:v>
      </x:c>
      <x:c r="Q835" s="27" t="str">
        <x:v>aucune armure adulte</x:v>
      </x:c>
      <x:c r="R835" s="27" t="str">
        <x:v>vert désaturé</x:v>
      </x:c>
      <x:c r="S835" s="27" t="str">
        <x:v>Découvert</x:v>
      </x:c>
      <x:c r="T835" s="27" t="str">
        <x:v>assis de manière stable, membres entiers et vêtement opaque</x:v>
      </x:c>
      <x:c r="U835" s="4" t="str">
        <x:v>Non</x:v>
      </x:c>
      <x:c r="V835" s="4" t="str">
        <x:v>remaining-at-v69</x:v>
      </x:c>
      <x:c r="W835" s="4" t="str">
        <x:v>Non</x:v>
      </x:c>
      <x:c r="X835" s="4" t="str">
        <x:v>Non</x:v>
      </x:c>
      <x:c r="Y835" s="4" t="str">
        <x:v>Non</x:v>
      </x:c>
      <x:c r="Z835" s="36" t="n">
        <x:v>0</x:v>
      </x:c>
      <x:c r="AA835" s="27"/>
      <x:c r="AB835" s="48"/>
      <x:c r="AC835" s="48"/>
      <x:c r="AD835" s="48"/>
      <x:c r="AE835" s="4"/>
      <x:c r="AF835" s="4"/>
      <x:c r="AG835" s="4"/>
      <x:c r="AH835" s="27" t="str">
        <x:v>Non applicable : aucun PNG accepté documenté à V69</x:v>
      </x:c>
      <x:c r="AI835" s="27" t="str">
        <x:v>Aucune correspondance retrouvée</x:v>
      </x:c>
      <x:c r="AJ835" s="52"/>
    </x:row>
    <x:row r="836" ht="29" customHeight="1">
      <x:c r="A836" s="4" t="str">
        <x:v>hornhead--sucklings-10</x:v>
      </x:c>
      <x:c r="B836" s="4" t="str">
        <x:v>Lignée Hornhead</x:v>
      </x:c>
      <x:c r="C836" s="4" t="str">
        <x:v>Sucklings</x:v>
      </x:c>
      <x:c r="D836" s="45" t="n">
        <x:v>10</x:v>
      </x:c>
      <x:c r="E836" s="27" t="str">
        <x:v>Pas faite</x:v>
      </x:c>
      <x:c r="F836" s="27" t="str">
        <x:v>Aucune référence retrouvée dans le périmètre audité</x:v>
      </x:c>
      <x:c r="G836" s="27" t="str">
        <x:v>Produire le PNG à partir de la fiche, puis sauvegarder et intégrer</x:v>
      </x:c>
      <x:c r="H836" s="27" t="str">
        <x:v>Catalogue 4 069</x:v>
      </x:c>
      <x:c r="I836" s="27" t="str">
        <x:v>Éveil paisible</x:v>
      </x:c>
      <x:c r="J836" s="4" t="str">
        <x:v>hornhead</x:v>
      </x:c>
      <x:c r="K836" s="4" t="str">
        <x:v>sucklings</x:v>
      </x:c>
      <x:c r="L836" s="4" t="str">
        <x:v>Non</x:v>
      </x:c>
      <x:c r="M836" s="4" t="str">
        <x:v>infant</x:v>
      </x:c>
      <x:c r="N836" s="4"/>
      <x:c r="O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27" t="str">
        <x:v>brun cannelle et crème</x:v>
      </x:c>
      <x:c r="Q836" s="27" t="str">
        <x:v>aucune armure adulte</x:v>
      </x:c>
      <x:c r="R836" s="27" t="str">
        <x:v>crème</x:v>
      </x:c>
      <x:c r="S836" s="27" t="str">
        <x:v>Découvert</x:v>
      </x:c>
      <x:c r="T836" s="27" t="str">
        <x:v>assis de manière stable, membres entiers et vêtement opaque</x:v>
      </x:c>
      <x:c r="U836" s="4" t="str">
        <x:v>Non</x:v>
      </x:c>
      <x:c r="V836" s="4" t="str">
        <x:v>remaining-at-v69</x:v>
      </x:c>
      <x:c r="W836" s="4" t="str">
        <x:v>Non</x:v>
      </x:c>
      <x:c r="X836" s="4" t="str">
        <x:v>Non</x:v>
      </x:c>
      <x:c r="Y836" s="4" t="str">
        <x:v>Non</x:v>
      </x:c>
      <x:c r="Z836" s="36" t="n">
        <x:v>0</x:v>
      </x:c>
      <x:c r="AA836" s="27"/>
      <x:c r="AB836" s="48"/>
      <x:c r="AC836" s="48"/>
      <x:c r="AD836" s="48"/>
      <x:c r="AE836" s="4"/>
      <x:c r="AF836" s="4"/>
      <x:c r="AG836" s="4"/>
      <x:c r="AH836" s="27" t="str">
        <x:v>Non applicable : aucun PNG accepté documenté à V69</x:v>
      </x:c>
      <x:c r="AI836" s="27" t="str">
        <x:v>Aucune correspondance retrouvée</x:v>
      </x:c>
      <x:c r="AJ836" s="52"/>
    </x:row>
    <x:row r="837" ht="29" customHeight="1">
      <x:c r="A837" s="4" t="str">
        <x:v>hornhead--younglings-01</x:v>
      </x:c>
      <x:c r="B837" s="4" t="str">
        <x:v>Lignée Hornhead</x:v>
      </x:c>
      <x:c r="C837" s="4" t="str">
        <x:v>Younglings</x:v>
      </x:c>
      <x:c r="D837" s="45" t="n">
        <x:v>1</x:v>
      </x:c>
      <x:c r="E837" s="27" t="str">
        <x:v>Présente dans main</x:v>
      </x:c>
      <x:c r="F837" s="27" t="str">
        <x:v>Galerie et codex</x:v>
      </x:c>
      <x:c r="G837" s="27" t="str">
        <x:v>Conserver ; vérifier le rendu selon l’usage indiqué</x:v>
      </x:c>
      <x:c r="H837" s="27" t="str">
        <x:v>Catalogue 4 069</x:v>
      </x:c>
      <x:c r="I837" s="27" t="str">
        <x:v>Younglings 01</x:v>
      </x:c>
      <x:c r="J837" s="4" t="str">
        <x:v>hornhead</x:v>
      </x:c>
      <x:c r="K837" s="4" t="str">
        <x:v>younglings</x:v>
      </x:c>
      <x:c r="L837" s="4" t="str">
        <x:v>Non</x:v>
      </x:c>
      <x:c r="M837" s="4" t="str">
        <x:v>Non renseigné</x:v>
      </x:c>
      <x:c r="N837" s="4"/>
      <x:c r="O837" s="27"/>
      <x:c r="P837" s="27"/>
      <x:c r="Q837" s="27"/>
      <x:c r="R837" s="27"/>
      <x:c r="S837" s="27"/>
      <x:c r="T837" s="27"/>
      <x:c r="U837" s="4" t="str">
        <x:v>Oui</x:v>
      </x:c>
      <x:c r="V837" s="4" t="str">
        <x:v>baseline-v6</x:v>
      </x:c>
      <x:c r="W837" s="4" t="str">
        <x:v>Oui</x:v>
      </x:c>
      <x:c r="X837" s="4" t="str">
        <x:v>Non</x:v>
      </x:c>
      <x:c r="Y837" s="4" t="str">
        <x:v>Non</x:v>
      </x:c>
      <x:c r="Z837" s="36" t="n">
        <x:v>0</x:v>
      </x:c>
      <x:c r="AA837" s="27" t="str">
        <x:v>Chemin blob présent dans l’arbre Git audité ; SHA256 déclaré par le registre, pixels non retéléchargés. Audit du code et des références ; aucun déploiement ni affichage en navigateur observé.</x:v>
      </x:c>
      <x:c r="AB837" s="48" t="str">
        <x:v>https://github.com/darknigthmare/yautja-la-longue-chasse/blob/536ac53335e440747f6eccedd2cd757d1f817a99/public/game/imports/v85/library/177370b96fb25ce789e80c7314205a51a4601843384d3575a8961cd03eaa4266.png</x:v>
      </x:c>
      <x:c r="AC837" s="48" t="str">
        <x:v>https://github.com/darknigthmare/yautja-la-longue-chasse/blob/536ac53335e440747f6eccedd2cd757d1f817a99/app/game/data/recentSpriteLibraryV85.json</x:v>
      </x:c>
      <x:c r="AD837" s="48"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27" t="str">
        <x:v>Archive candidate présente sur Drive ; PNG individuel non revérifié dans cet audit</x:v>
      </x:c>
      <x:c r="AI837" s="27" t="str">
        <x:v>ID exact + SHA de version acceptée déclaré</x:v>
      </x:c>
      <x:c r="AJ837" s="52"/>
    </x:row>
    <x:row r="838" ht="29" customHeight="1">
      <x:c r="A838" s="4" t="str">
        <x:v>hornhead--younglings-02</x:v>
      </x:c>
      <x:c r="B838" s="4" t="str">
        <x:v>Lignée Hornhead</x:v>
      </x:c>
      <x:c r="C838" s="4" t="str">
        <x:v>Younglings</x:v>
      </x:c>
      <x:c r="D838" s="45" t="n">
        <x:v>2</x:v>
      </x:c>
      <x:c r="E838" s="27" t="str">
        <x:v>Pas faite</x:v>
      </x:c>
      <x:c r="F838" s="27" t="str">
        <x:v>Aucune référence retrouvée dans le périmètre audité</x:v>
      </x:c>
      <x:c r="G838" s="27" t="str">
        <x:v>Produire le PNG à partir de la fiche, puis sauvegarder et intégrer</x:v>
      </x:c>
      <x:c r="H838" s="27" t="str">
        <x:v>Catalogue 4 069</x:v>
      </x:c>
      <x:c r="I838" s="27" t="str">
        <x:v>Porte-eau</x:v>
      </x:c>
      <x:c r="J838" s="4" t="str">
        <x:v>hornhead</x:v>
      </x:c>
      <x:c r="K838" s="4" t="str">
        <x:v>younglings</x:v>
      </x:c>
      <x:c r="L838" s="4" t="str">
        <x:v>Non</x:v>
      </x:c>
      <x:c r="M838" s="4" t="str">
        <x:v>juvenile</x:v>
      </x:c>
      <x:c r="N838" s="4"/>
      <x:c r="O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27" t="str">
        <x:v>brun rouge et beige</x:v>
      </x:c>
      <x:c r="Q838" s="27" t="str">
        <x:v>aucune armure adulte</x:v>
      </x:c>
      <x:c r="R838" s="27" t="str">
        <x:v>bleu terne</x:v>
      </x:c>
      <x:c r="S838" s="27" t="str">
        <x:v>Découvert</x:v>
      </x:c>
      <x:c r="T838" s="27" t="str">
        <x:v>activité civile paisible, pose entière et mains lisibles</x:v>
      </x:c>
      <x:c r="U838" s="4" t="str">
        <x:v>Non</x:v>
      </x:c>
      <x:c r="V838" s="4" t="str">
        <x:v>remaining-at-v69</x:v>
      </x:c>
      <x:c r="W838" s="4" t="str">
        <x:v>Non</x:v>
      </x:c>
      <x:c r="X838" s="4" t="str">
        <x:v>Non</x:v>
      </x:c>
      <x:c r="Y838" s="4" t="str">
        <x:v>Non</x:v>
      </x:c>
      <x:c r="Z838" s="36" t="n">
        <x:v>0</x:v>
      </x:c>
      <x:c r="AA838" s="27"/>
      <x:c r="AB838" s="48"/>
      <x:c r="AC838" s="48"/>
      <x:c r="AD838" s="48"/>
      <x:c r="AE838" s="4"/>
      <x:c r="AF838" s="4"/>
      <x:c r="AG838" s="4"/>
      <x:c r="AH838" s="27" t="str">
        <x:v>Non applicable : aucun PNG accepté documenté à V69</x:v>
      </x:c>
      <x:c r="AI838" s="27" t="str">
        <x:v>Aucune correspondance retrouvée</x:v>
      </x:c>
      <x:c r="AJ838" s="52"/>
    </x:row>
    <x:row r="839" ht="29" customHeight="1">
      <x:c r="A839" s="4" t="str">
        <x:v>hornhead--younglings-03</x:v>
      </x:c>
      <x:c r="B839" s="4" t="str">
        <x:v>Lignée Hornhead</x:v>
      </x:c>
      <x:c r="C839" s="4" t="str">
        <x:v>Younglings</x:v>
      </x:c>
      <x:c r="D839" s="45" t="n">
        <x:v>3</x:v>
      </x:c>
      <x:c r="E839" s="27" t="str">
        <x:v>Pas faite</x:v>
      </x:c>
      <x:c r="F839" s="27" t="str">
        <x:v>Aucune référence retrouvée dans le périmètre audité</x:v>
      </x:c>
      <x:c r="G839" s="27" t="str">
        <x:v>Produire le PNG à partir de la fiche, puis sauvegarder et intégrer</x:v>
      </x:c>
      <x:c r="H839" s="27" t="str">
        <x:v>Catalogue 4 069</x:v>
      </x:c>
      <x:c r="I839" s="27" t="str">
        <x:v>Observateur</x:v>
      </x:c>
      <x:c r="J839" s="4" t="str">
        <x:v>hornhead</x:v>
      </x:c>
      <x:c r="K839" s="4" t="str">
        <x:v>younglings</x:v>
      </x:c>
      <x:c r="L839" s="4" t="str">
        <x:v>Non</x:v>
      </x:c>
      <x:c r="M839" s="4" t="str">
        <x:v>juvenile</x:v>
      </x:c>
      <x:c r="N839" s="4"/>
      <x:c r="O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27" t="str">
        <x:v>cuivre roux et os</x:v>
      </x:c>
      <x:c r="Q839" s="27" t="str">
        <x:v>aucune armure adulte</x:v>
      </x:c>
      <x:c r="R839" s="27" t="str">
        <x:v>brun textile</x:v>
      </x:c>
      <x:c r="S839" s="27" t="str">
        <x:v>Découvert</x:v>
      </x:c>
      <x:c r="T839" s="27" t="str">
        <x:v>activité civile paisible, pose entière et mains lisibles</x:v>
      </x:c>
      <x:c r="U839" s="4" t="str">
        <x:v>Non</x:v>
      </x:c>
      <x:c r="V839" s="4" t="str">
        <x:v>remaining-at-v69</x:v>
      </x:c>
      <x:c r="W839" s="4" t="str">
        <x:v>Non</x:v>
      </x:c>
      <x:c r="X839" s="4" t="str">
        <x:v>Non</x:v>
      </x:c>
      <x:c r="Y839" s="4" t="str">
        <x:v>Non</x:v>
      </x:c>
      <x:c r="Z839" s="36" t="n">
        <x:v>0</x:v>
      </x:c>
      <x:c r="AA839" s="27"/>
      <x:c r="AB839" s="48"/>
      <x:c r="AC839" s="48"/>
      <x:c r="AD839" s="48"/>
      <x:c r="AE839" s="4"/>
      <x:c r="AF839" s="4"/>
      <x:c r="AG839" s="4"/>
      <x:c r="AH839" s="27" t="str">
        <x:v>Non applicable : aucun PNG accepté documenté à V69</x:v>
      </x:c>
      <x:c r="AI839" s="27" t="str">
        <x:v>Aucune correspondance retrouvée</x:v>
      </x:c>
      <x:c r="AJ839" s="52"/>
    </x:row>
    <x:row r="840" ht="29" customHeight="1">
      <x:c r="A840" s="4" t="str">
        <x:v>hornhead--younglings-04</x:v>
      </x:c>
      <x:c r="B840" s="4" t="str">
        <x:v>Lignée Hornhead</x:v>
      </x:c>
      <x:c r="C840" s="4" t="str">
        <x:v>Younglings</x:v>
      </x:c>
      <x:c r="D840" s="45" t="n">
        <x:v>4</x:v>
      </x:c>
      <x:c r="E840" s="27" t="str">
        <x:v>Pas faite</x:v>
      </x:c>
      <x:c r="F840" s="27" t="str">
        <x:v>Aucune référence retrouvée dans le périmètre audité</x:v>
      </x:c>
      <x:c r="G840" s="27" t="str">
        <x:v>Produire le PNG à partir de la fiche, puis sauvegarder et intégrer</x:v>
      </x:c>
      <x:c r="H840" s="27" t="str">
        <x:v>Catalogue 4 069</x:v>
      </x:c>
      <x:c r="I840" s="27" t="str">
        <x:v>Ramasseur de fibres</x:v>
      </x:c>
      <x:c r="J840" s="4" t="str">
        <x:v>hornhead</x:v>
      </x:c>
      <x:c r="K840" s="4" t="str">
        <x:v>younglings</x:v>
      </x:c>
      <x:c r="L840" s="4" t="str">
        <x:v>Non</x:v>
      </x:c>
      <x:c r="M840" s="4" t="str">
        <x:v>juvenile</x:v>
      </x:c>
      <x:c r="N840" s="4"/>
      <x:c r="O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27" t="str">
        <x:v>terre rouge pâle</x:v>
      </x:c>
      <x:c r="Q840" s="27" t="str">
        <x:v>aucune armure adulte</x:v>
      </x:c>
      <x:c r="R840" s="27" t="str">
        <x:v>vert désaturé</x:v>
      </x:c>
      <x:c r="S840" s="27" t="str">
        <x:v>Découvert</x:v>
      </x:c>
      <x:c r="T840" s="27" t="str">
        <x:v>activité civile paisible, pose entière et mains lisibles</x:v>
      </x:c>
      <x:c r="U840" s="4" t="str">
        <x:v>Non</x:v>
      </x:c>
      <x:c r="V840" s="4" t="str">
        <x:v>remaining-at-v69</x:v>
      </x:c>
      <x:c r="W840" s="4" t="str">
        <x:v>Non</x:v>
      </x:c>
      <x:c r="X840" s="4" t="str">
        <x:v>Non</x:v>
      </x:c>
      <x:c r="Y840" s="4" t="str">
        <x:v>Non</x:v>
      </x:c>
      <x:c r="Z840" s="36" t="n">
        <x:v>0</x:v>
      </x:c>
      <x:c r="AA840" s="27"/>
      <x:c r="AB840" s="48"/>
      <x:c r="AC840" s="48"/>
      <x:c r="AD840" s="48"/>
      <x:c r="AE840" s="4"/>
      <x:c r="AF840" s="4"/>
      <x:c r="AG840" s="4"/>
      <x:c r="AH840" s="27" t="str">
        <x:v>Non applicable : aucun PNG accepté documenté à V69</x:v>
      </x:c>
      <x:c r="AI840" s="27" t="str">
        <x:v>Aucune correspondance retrouvée</x:v>
      </x:c>
      <x:c r="AJ840" s="52"/>
    </x:row>
    <x:row r="841" ht="29" customHeight="1">
      <x:c r="A841" s="4" t="str">
        <x:v>hornhead--younglings-05</x:v>
      </x:c>
      <x:c r="B841" s="4" t="str">
        <x:v>Lignée Hornhead</x:v>
      </x:c>
      <x:c r="C841" s="4" t="str">
        <x:v>Younglings</x:v>
      </x:c>
      <x:c r="D841" s="45" t="n">
        <x:v>5</x:v>
      </x:c>
      <x:c r="E841" s="27" t="str">
        <x:v>Pas faite</x:v>
      </x:c>
      <x:c r="F841" s="27" t="str">
        <x:v>Aucune référence retrouvée dans le périmètre audité</x:v>
      </x:c>
      <x:c r="G841" s="27" t="str">
        <x:v>Produire le PNG à partir de la fiche, puis sauvegarder et intégrer</x:v>
      </x:c>
      <x:c r="H841" s="27" t="str">
        <x:v>Catalogue 4 069</x:v>
      </x:c>
      <x:c r="I841" s="27" t="str">
        <x:v>Dessinateur de pistes</x:v>
      </x:c>
      <x:c r="J841" s="4" t="str">
        <x:v>hornhead</x:v>
      </x:c>
      <x:c r="K841" s="4" t="str">
        <x:v>younglings</x:v>
      </x:c>
      <x:c r="L841" s="4" t="str">
        <x:v>Non</x:v>
      </x:c>
      <x:c r="M841" s="4" t="str">
        <x:v>juvenile</x:v>
      </x:c>
      <x:c r="N841" s="4"/>
      <x:c r="O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27" t="str">
        <x:v>brun cannelle et crème</x:v>
      </x:c>
      <x:c r="Q841" s="27" t="str">
        <x:v>aucune armure adulte</x:v>
      </x:c>
      <x:c r="R841" s="27" t="str">
        <x:v>crème</x:v>
      </x:c>
      <x:c r="S841" s="27" t="str">
        <x:v>Découvert</x:v>
      </x:c>
      <x:c r="T841" s="27" t="str">
        <x:v>activité civile paisible, pose entière et mains lisibles</x:v>
      </x:c>
      <x:c r="U841" s="4" t="str">
        <x:v>Non</x:v>
      </x:c>
      <x:c r="V841" s="4" t="str">
        <x:v>remaining-at-v69</x:v>
      </x:c>
      <x:c r="W841" s="4" t="str">
        <x:v>Non</x:v>
      </x:c>
      <x:c r="X841" s="4" t="str">
        <x:v>Non</x:v>
      </x:c>
      <x:c r="Y841" s="4" t="str">
        <x:v>Non</x:v>
      </x:c>
      <x:c r="Z841" s="36" t="n">
        <x:v>0</x:v>
      </x:c>
      <x:c r="AA841" s="27"/>
      <x:c r="AB841" s="48"/>
      <x:c r="AC841" s="48"/>
      <x:c r="AD841" s="48"/>
      <x:c r="AE841" s="4"/>
      <x:c r="AF841" s="4"/>
      <x:c r="AG841" s="4"/>
      <x:c r="AH841" s="27" t="str">
        <x:v>Non applicable : aucun PNG accepté documenté à V69</x:v>
      </x:c>
      <x:c r="AI841" s="27" t="str">
        <x:v>Aucune correspondance retrouvée</x:v>
      </x:c>
      <x:c r="AJ841" s="52"/>
    </x:row>
    <x:row r="842" ht="29" customHeight="1">
      <x:c r="A842" s="4" t="str">
        <x:v>hornhead--younglings-06</x:v>
      </x:c>
      <x:c r="B842" s="4" t="str">
        <x:v>Lignée Hornhead</x:v>
      </x:c>
      <x:c r="C842" s="4" t="str">
        <x:v>Younglings</x:v>
      </x:c>
      <x:c r="D842" s="45" t="n">
        <x:v>6</x:v>
      </x:c>
      <x:c r="E842" s="27" t="str">
        <x:v>Pas faite</x:v>
      </x:c>
      <x:c r="F842" s="27" t="str">
        <x:v>Aucune référence retrouvée dans le périmètre audité</x:v>
      </x:c>
      <x:c r="G842" s="27" t="str">
        <x:v>Produire le PNG à partir de la fiche, puis sauvegarder et intégrer</x:v>
      </x:c>
      <x:c r="H842" s="27" t="str">
        <x:v>Catalogue 4 069</x:v>
      </x:c>
      <x:c r="I842" s="27" t="str">
        <x:v>Aide des ateliers</x:v>
      </x:c>
      <x:c r="J842" s="4" t="str">
        <x:v>hornhead</x:v>
      </x:c>
      <x:c r="K842" s="4" t="str">
        <x:v>younglings</x:v>
      </x:c>
      <x:c r="L842" s="4" t="str">
        <x:v>Non</x:v>
      </x:c>
      <x:c r="M842" s="4" t="str">
        <x:v>juvenile</x:v>
      </x:c>
      <x:c r="N842" s="4"/>
      <x:c r="O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27" t="str">
        <x:v>rouge brique et crème</x:v>
      </x:c>
      <x:c r="Q842" s="27" t="str">
        <x:v>aucune armure adulte</x:v>
      </x:c>
      <x:c r="R842" s="27" t="str">
        <x:v>ocre doux</x:v>
      </x:c>
      <x:c r="S842" s="27" t="str">
        <x:v>Découvert</x:v>
      </x:c>
      <x:c r="T842" s="27" t="str">
        <x:v>activité civile paisible, pose entière et mains lisibles</x:v>
      </x:c>
      <x:c r="U842" s="4" t="str">
        <x:v>Non</x:v>
      </x:c>
      <x:c r="V842" s="4" t="str">
        <x:v>remaining-at-v69</x:v>
      </x:c>
      <x:c r="W842" s="4" t="str">
        <x:v>Non</x:v>
      </x:c>
      <x:c r="X842" s="4" t="str">
        <x:v>Non</x:v>
      </x:c>
      <x:c r="Y842" s="4" t="str">
        <x:v>Non</x:v>
      </x:c>
      <x:c r="Z842" s="36" t="n">
        <x:v>0</x:v>
      </x:c>
      <x:c r="AA842" s="27"/>
      <x:c r="AB842" s="48"/>
      <x:c r="AC842" s="48"/>
      <x:c r="AD842" s="48"/>
      <x:c r="AE842" s="4"/>
      <x:c r="AF842" s="4"/>
      <x:c r="AG842" s="4"/>
      <x:c r="AH842" s="27" t="str">
        <x:v>Non applicable : aucun PNG accepté documenté à V69</x:v>
      </x:c>
      <x:c r="AI842" s="27" t="str">
        <x:v>Aucune correspondance retrouvée</x:v>
      </x:c>
      <x:c r="AJ842" s="52"/>
    </x:row>
    <x:row r="843" ht="29" customHeight="1">
      <x:c r="A843" s="4" t="str">
        <x:v>hornhead--younglings-07</x:v>
      </x:c>
      <x:c r="B843" s="4" t="str">
        <x:v>Lignée Hornhead</x:v>
      </x:c>
      <x:c r="C843" s="4" t="str">
        <x:v>Younglings</x:v>
      </x:c>
      <x:c r="D843" s="45" t="n">
        <x:v>7</x:v>
      </x:c>
      <x:c r="E843" s="27" t="str">
        <x:v>Pas faite</x:v>
      </x:c>
      <x:c r="F843" s="27" t="str">
        <x:v>Aucune référence retrouvée dans le périmètre audité</x:v>
      </x:c>
      <x:c r="G843" s="27" t="str">
        <x:v>Produire le PNG à partir de la fiche, puis sauvegarder et intégrer</x:v>
      </x:c>
      <x:c r="H843" s="27" t="str">
        <x:v>Catalogue 4 069</x:v>
      </x:c>
      <x:c r="I843" s="27" t="str">
        <x:v>Apprenti de l’équilibre</x:v>
      </x:c>
      <x:c r="J843" s="4" t="str">
        <x:v>hornhead</x:v>
      </x:c>
      <x:c r="K843" s="4" t="str">
        <x:v>younglings</x:v>
      </x:c>
      <x:c r="L843" s="4" t="str">
        <x:v>Non</x:v>
      </x:c>
      <x:c r="M843" s="4" t="str">
        <x:v>juvenile</x:v>
      </x:c>
      <x:c r="N843" s="4"/>
      <x:c r="O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27" t="str">
        <x:v>brun rouge et beige</x:v>
      </x:c>
      <x:c r="Q843" s="27" t="str">
        <x:v>aucune armure adulte</x:v>
      </x:c>
      <x:c r="R843" s="27" t="str">
        <x:v>bleu terne</x:v>
      </x:c>
      <x:c r="S843" s="27" t="str">
        <x:v>Découvert</x:v>
      </x:c>
      <x:c r="T843" s="27" t="str">
        <x:v>activité civile paisible, pose entière et mains lisibles</x:v>
      </x:c>
      <x:c r="U843" s="4" t="str">
        <x:v>Non</x:v>
      </x:c>
      <x:c r="V843" s="4" t="str">
        <x:v>remaining-at-v69</x:v>
      </x:c>
      <x:c r="W843" s="4" t="str">
        <x:v>Non</x:v>
      </x:c>
      <x:c r="X843" s="4" t="str">
        <x:v>Non</x:v>
      </x:c>
      <x:c r="Y843" s="4" t="str">
        <x:v>Non</x:v>
      </x:c>
      <x:c r="Z843" s="36" t="n">
        <x:v>0</x:v>
      </x:c>
      <x:c r="AA843" s="27"/>
      <x:c r="AB843" s="48"/>
      <x:c r="AC843" s="48"/>
      <x:c r="AD843" s="48"/>
      <x:c r="AE843" s="4"/>
      <x:c r="AF843" s="4"/>
      <x:c r="AG843" s="4"/>
      <x:c r="AH843" s="27" t="str">
        <x:v>Non applicable : aucun PNG accepté documenté à V69</x:v>
      </x:c>
      <x:c r="AI843" s="27" t="str">
        <x:v>Aucune correspondance retrouvée</x:v>
      </x:c>
      <x:c r="AJ843" s="52"/>
    </x:row>
    <x:row r="844" ht="29" customHeight="1">
      <x:c r="A844" s="4" t="str">
        <x:v>hornhead--younglings-08</x:v>
      </x:c>
      <x:c r="B844" s="4" t="str">
        <x:v>Lignée Hornhead</x:v>
      </x:c>
      <x:c r="C844" s="4" t="str">
        <x:v>Younglings</x:v>
      </x:c>
      <x:c r="D844" s="45" t="n">
        <x:v>8</x:v>
      </x:c>
      <x:c r="E844" s="27" t="str">
        <x:v>Pas faite</x:v>
      </x:c>
      <x:c r="F844" s="27" t="str">
        <x:v>Aucune référence retrouvée dans le périmètre audité</x:v>
      </x:c>
      <x:c r="G844" s="27" t="str">
        <x:v>Produire le PNG à partir de la fiche, puis sauvegarder et intégrer</x:v>
      </x:c>
      <x:c r="H844" s="27" t="str">
        <x:v>Catalogue 4 069</x:v>
      </x:c>
      <x:c r="I844" s="27" t="str">
        <x:v>Gardien des semences</x:v>
      </x:c>
      <x:c r="J844" s="4" t="str">
        <x:v>hornhead</x:v>
      </x:c>
      <x:c r="K844" s="4" t="str">
        <x:v>younglings</x:v>
      </x:c>
      <x:c r="L844" s="4" t="str">
        <x:v>Non</x:v>
      </x:c>
      <x:c r="M844" s="4" t="str">
        <x:v>juvenile</x:v>
      </x:c>
      <x:c r="N844" s="4"/>
      <x:c r="O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27" t="str">
        <x:v>cuivre roux et os</x:v>
      </x:c>
      <x:c r="Q844" s="27" t="str">
        <x:v>aucune armure adulte</x:v>
      </x:c>
      <x:c r="R844" s="27" t="str">
        <x:v>brun textile</x:v>
      </x:c>
      <x:c r="S844" s="27" t="str">
        <x:v>Découvert</x:v>
      </x:c>
      <x:c r="T844" s="27" t="str">
        <x:v>activité civile paisible, pose entière et mains lisibles</x:v>
      </x:c>
      <x:c r="U844" s="4" t="str">
        <x:v>Non</x:v>
      </x:c>
      <x:c r="V844" s="4" t="str">
        <x:v>remaining-at-v69</x:v>
      </x:c>
      <x:c r="W844" s="4" t="str">
        <x:v>Non</x:v>
      </x:c>
      <x:c r="X844" s="4" t="str">
        <x:v>Non</x:v>
      </x:c>
      <x:c r="Y844" s="4" t="str">
        <x:v>Non</x:v>
      </x:c>
      <x:c r="Z844" s="36" t="n">
        <x:v>0</x:v>
      </x:c>
      <x:c r="AA844" s="27"/>
      <x:c r="AB844" s="48"/>
      <x:c r="AC844" s="48"/>
      <x:c r="AD844" s="48"/>
      <x:c r="AE844" s="4"/>
      <x:c r="AF844" s="4"/>
      <x:c r="AG844" s="4"/>
      <x:c r="AH844" s="27" t="str">
        <x:v>Non applicable : aucun PNG accepté documenté à V69</x:v>
      </x:c>
      <x:c r="AI844" s="27" t="str">
        <x:v>Aucune correspondance retrouvée</x:v>
      </x:c>
      <x:c r="AJ844" s="52"/>
    </x:row>
    <x:row r="845" ht="29" customHeight="1">
      <x:c r="A845" s="4" t="str">
        <x:v>hornhead--younglings-09</x:v>
      </x:c>
      <x:c r="B845" s="4" t="str">
        <x:v>Lignée Hornhead</x:v>
      </x:c>
      <x:c r="C845" s="4" t="str">
        <x:v>Younglings</x:v>
      </x:c>
      <x:c r="D845" s="45" t="n">
        <x:v>9</x:v>
      </x:c>
      <x:c r="E845" s="27" t="str">
        <x:v>Pas faite</x:v>
      </x:c>
      <x:c r="F845" s="27" t="str">
        <x:v>Aucune référence retrouvée dans le périmètre audité</x:v>
      </x:c>
      <x:c r="G845" s="27" t="str">
        <x:v>Produire le PNG à partir de la fiche, puis sauvegarder et intégrer</x:v>
      </x:c>
      <x:c r="H845" s="27" t="str">
        <x:v>Catalogue 4 069</x:v>
      </x:c>
      <x:c r="I845" s="27" t="str">
        <x:v>Apprenti des récits</x:v>
      </x:c>
      <x:c r="J845" s="4" t="str">
        <x:v>hornhead</x:v>
      </x:c>
      <x:c r="K845" s="4" t="str">
        <x:v>younglings</x:v>
      </x:c>
      <x:c r="L845" s="4" t="str">
        <x:v>Non</x:v>
      </x:c>
      <x:c r="M845" s="4" t="str">
        <x:v>juvenile</x:v>
      </x:c>
      <x:c r="N845" s="4"/>
      <x:c r="O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27" t="str">
        <x:v>terre rouge pâle</x:v>
      </x:c>
      <x:c r="Q845" s="27" t="str">
        <x:v>aucune armure adulte</x:v>
      </x:c>
      <x:c r="R845" s="27" t="str">
        <x:v>vert désaturé</x:v>
      </x:c>
      <x:c r="S845" s="27" t="str">
        <x:v>Découvert</x:v>
      </x:c>
      <x:c r="T845" s="27" t="str">
        <x:v>activité civile paisible, pose entière et mains lisibles</x:v>
      </x:c>
      <x:c r="U845" s="4" t="str">
        <x:v>Non</x:v>
      </x:c>
      <x:c r="V845" s="4" t="str">
        <x:v>remaining-at-v69</x:v>
      </x:c>
      <x:c r="W845" s="4" t="str">
        <x:v>Non</x:v>
      </x:c>
      <x:c r="X845" s="4" t="str">
        <x:v>Non</x:v>
      </x:c>
      <x:c r="Y845" s="4" t="str">
        <x:v>Non</x:v>
      </x:c>
      <x:c r="Z845" s="36" t="n">
        <x:v>0</x:v>
      </x:c>
      <x:c r="AA845" s="27"/>
      <x:c r="AB845" s="48"/>
      <x:c r="AC845" s="48"/>
      <x:c r="AD845" s="48"/>
      <x:c r="AE845" s="4"/>
      <x:c r="AF845" s="4"/>
      <x:c r="AG845" s="4"/>
      <x:c r="AH845" s="27" t="str">
        <x:v>Non applicable : aucun PNG accepté documenté à V69</x:v>
      </x:c>
      <x:c r="AI845" s="27" t="str">
        <x:v>Aucune correspondance retrouvée</x:v>
      </x:c>
      <x:c r="AJ845" s="52"/>
    </x:row>
    <x:row r="846" ht="29" customHeight="1">
      <x:c r="A846" s="4" t="str">
        <x:v>hornhead--younglings-10</x:v>
      </x:c>
      <x:c r="B846" s="4" t="str">
        <x:v>Lignée Hornhead</x:v>
      </x:c>
      <x:c r="C846" s="4" t="str">
        <x:v>Younglings</x:v>
      </x:c>
      <x:c r="D846" s="45" t="n">
        <x:v>10</x:v>
      </x:c>
      <x:c r="E846" s="27" t="str">
        <x:v>Pas faite</x:v>
      </x:c>
      <x:c r="F846" s="27" t="str">
        <x:v>Aucune référence retrouvée dans le périmètre audité</x:v>
      </x:c>
      <x:c r="G846" s="27" t="str">
        <x:v>Produire le PNG à partir de la fiche, puis sauvegarder et intégrer</x:v>
      </x:c>
      <x:c r="H846" s="27" t="str">
        <x:v>Catalogue 4 069</x:v>
      </x:c>
      <x:c r="I846" s="27" t="str">
        <x:v>Porte-messages civil</x:v>
      </x:c>
      <x:c r="J846" s="4" t="str">
        <x:v>hornhead</x:v>
      </x:c>
      <x:c r="K846" s="4" t="str">
        <x:v>younglings</x:v>
      </x:c>
      <x:c r="L846" s="4" t="str">
        <x:v>Non</x:v>
      </x:c>
      <x:c r="M846" s="4" t="str">
        <x:v>juvenile</x:v>
      </x:c>
      <x:c r="N846" s="4"/>
      <x:c r="O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27" t="str">
        <x:v>brun cannelle et crème</x:v>
      </x:c>
      <x:c r="Q846" s="27" t="str">
        <x:v>aucune armure adulte</x:v>
      </x:c>
      <x:c r="R846" s="27" t="str">
        <x:v>crème</x:v>
      </x:c>
      <x:c r="S846" s="27" t="str">
        <x:v>Découvert</x:v>
      </x:c>
      <x:c r="T846" s="27" t="str">
        <x:v>activité civile paisible, pose entière et mains lisibles</x:v>
      </x:c>
      <x:c r="U846" s="4" t="str">
        <x:v>Non</x:v>
      </x:c>
      <x:c r="V846" s="4" t="str">
        <x:v>remaining-at-v69</x:v>
      </x:c>
      <x:c r="W846" s="4" t="str">
        <x:v>Non</x:v>
      </x:c>
      <x:c r="X846" s="4" t="str">
        <x:v>Non</x:v>
      </x:c>
      <x:c r="Y846" s="4" t="str">
        <x:v>Non</x:v>
      </x:c>
      <x:c r="Z846" s="36" t="n">
        <x:v>0</x:v>
      </x:c>
      <x:c r="AA846" s="27"/>
      <x:c r="AB846" s="48"/>
      <x:c r="AC846" s="48"/>
      <x:c r="AD846" s="48"/>
      <x:c r="AE846" s="4"/>
      <x:c r="AF846" s="4"/>
      <x:c r="AG846" s="4"/>
      <x:c r="AH846" s="27" t="str">
        <x:v>Non applicable : aucun PNG accepté documenté à V69</x:v>
      </x:c>
      <x:c r="AI846" s="27" t="str">
        <x:v>Aucune correspondance retrouvée</x:v>
      </x:c>
      <x:c r="AJ846" s="52"/>
    </x:row>
    <x:row r="847" ht="29" customHeight="1">
      <x:c r="A847" s="4" t="str">
        <x:v>hornhead--unblooded-01</x:v>
      </x:c>
      <x:c r="B847" s="4" t="str">
        <x:v>Lignée Hornhead</x:v>
      </x:c>
      <x:c r="C847" s="4" t="str">
        <x:v>Unblooded — apprentis avant première chasse</x:v>
      </x:c>
      <x:c r="D847" s="45" t="n">
        <x:v>1</x:v>
      </x:c>
      <x:c r="E847" s="27" t="str">
        <x:v>Présente dans main</x:v>
      </x:c>
      <x:c r="F847" s="27" t="str">
        <x:v>Galerie et codex</x:v>
      </x:c>
      <x:c r="G847" s="27" t="str">
        <x:v>Conserver ; vérifier le rendu selon l’usage indiqué</x:v>
      </x:c>
      <x:c r="H847" s="27" t="str">
        <x:v>Catalogue 4 069</x:v>
      </x:c>
      <x:c r="I847" s="27" t="str">
        <x:v>Unblooded — apprentis avant première chasse 01</x:v>
      </x:c>
      <x:c r="J847" s="4" t="str">
        <x:v>hornhead</x:v>
      </x:c>
      <x:c r="K847" s="4" t="str">
        <x:v>unblooded</x:v>
      </x:c>
      <x:c r="L847" s="4" t="str">
        <x:v>Non</x:v>
      </x:c>
      <x:c r="M847" s="4" t="str">
        <x:v>Non renseigné</x:v>
      </x:c>
      <x:c r="N847" s="4"/>
      <x:c r="O847" s="27"/>
      <x:c r="P847" s="27"/>
      <x:c r="Q847" s="27"/>
      <x:c r="R847" s="27"/>
      <x:c r="S847" s="27"/>
      <x:c r="T847" s="27"/>
      <x:c r="U847" s="4" t="str">
        <x:v>Oui</x:v>
      </x:c>
      <x:c r="V847" s="4" t="str">
        <x:v>baseline-v6</x:v>
      </x:c>
      <x:c r="W847" s="4" t="str">
        <x:v>Oui</x:v>
      </x:c>
      <x:c r="X847" s="4" t="str">
        <x:v>Non</x:v>
      </x:c>
      <x:c r="Y847" s="4" t="str">
        <x:v>Non</x:v>
      </x:c>
      <x:c r="Z847" s="36" t="n">
        <x:v>0</x:v>
      </x:c>
      <x:c r="AA847" s="27" t="str">
        <x:v>Chemin blob présent dans l’arbre Git audité ; SHA256 déclaré par le registre, pixels non retéléchargés. Audit du code et des références ; aucun déploiement ni affichage en navigateur observé.</x:v>
      </x:c>
      <x:c r="AB847" s="48" t="str">
        <x:v>https://github.com/darknigthmare/yautja-la-longue-chasse/blob/536ac53335e440747f6eccedd2cd757d1f817a99/public/game/imports/v85/library/4671e856c8492a7d04b9aa38ed18994e942d631e62103a4201c0cdd2e5a39003.png</x:v>
      </x:c>
      <x:c r="AC847" s="48" t="str">
        <x:v>https://github.com/darknigthmare/yautja-la-longue-chasse/blob/536ac53335e440747f6eccedd2cd757d1f817a99/app/game/data/recentSpriteLibraryV85.json</x:v>
      </x:c>
      <x:c r="AD847" s="48"/>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27" t="str">
        <x:v>PNG accepté historiquement ; archive non localisée dans les dossiers Drive vérifiés</x:v>
      </x:c>
      <x:c r="AI847" s="27" t="str">
        <x:v>ID exact + SHA de version acceptée déclaré</x:v>
      </x:c>
      <x:c r="AJ847" s="52"/>
    </x:row>
    <x:row r="848" ht="29" customHeight="1">
      <x:c r="A848" s="4" t="str">
        <x:v>hornhead--unblooded-02</x:v>
      </x:c>
      <x:c r="B848" s="4" t="str">
        <x:v>Lignée Hornhead</x:v>
      </x:c>
      <x:c r="C848" s="4" t="str">
        <x:v>Unblooded — apprentis avant première chasse</x:v>
      </x:c>
      <x:c r="D848" s="45" t="n">
        <x:v>2</x:v>
      </x:c>
      <x:c r="E848" s="27" t="str">
        <x:v>Pas faite</x:v>
      </x:c>
      <x:c r="F848" s="27" t="str">
        <x:v>Aucune référence retrouvée dans le périmètre audité</x:v>
      </x:c>
      <x:c r="G848" s="27" t="str">
        <x:v>Produire le PNG à partir de la fiche, puis sauvegarder et intégrer</x:v>
      </x:c>
      <x:c r="H848" s="27" t="str">
        <x:v>Catalogue 4 069</x:v>
      </x:c>
      <x:c r="I848" s="27" t="str">
        <x:v>Apprenti éclaireur</x:v>
      </x:c>
      <x:c r="J848" s="4" t="str">
        <x:v>hornhead</x:v>
      </x:c>
      <x:c r="K848" s="4" t="str">
        <x:v>unblooded</x:v>
      </x:c>
      <x:c r="L848" s="4" t="str">
        <x:v>Non</x:v>
      </x:c>
      <x:c r="M848" s="4" t="str">
        <x:v>adult</x:v>
      </x:c>
      <x:c r="N848" s="4"/>
      <x:c r="O8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27" t="str">
        <x:v>brun rouge et beige</x:v>
      </x:c>
      <x:c r="Q848" s="27" t="str">
        <x:v>métal ardoise</x:v>
      </x:c>
      <x:c r="R848" s="27" t="str">
        <x:v>ocre</x:v>
      </x:c>
      <x:c r="S848" s="27" t="str">
        <x:v>Découvert</x:v>
      </x:c>
      <x:c r="T848" s="27" t="str">
        <x:v>posture d’observation en trois quarts droite</x:v>
      </x:c>
      <x:c r="U848" s="4" t="str">
        <x:v>Non</x:v>
      </x:c>
      <x:c r="V848" s="4" t="str">
        <x:v>remaining-at-v69</x:v>
      </x:c>
      <x:c r="W848" s="4" t="str">
        <x:v>Non</x:v>
      </x:c>
      <x:c r="X848" s="4" t="str">
        <x:v>Non</x:v>
      </x:c>
      <x:c r="Y848" s="4" t="str">
        <x:v>Non</x:v>
      </x:c>
      <x:c r="Z848" s="36" t="n">
        <x:v>0</x:v>
      </x:c>
      <x:c r="AA848" s="27"/>
      <x:c r="AB848" s="48"/>
      <x:c r="AC848" s="48"/>
      <x:c r="AD848" s="48"/>
      <x:c r="AE848" s="4"/>
      <x:c r="AF848" s="4"/>
      <x:c r="AG848" s="4"/>
      <x:c r="AH848" s="27" t="str">
        <x:v>Non applicable : aucun PNG accepté documenté à V69</x:v>
      </x:c>
      <x:c r="AI848" s="27" t="str">
        <x:v>Aucune correspondance retrouvée</x:v>
      </x:c>
      <x:c r="AJ848" s="52"/>
    </x:row>
    <x:row r="849" ht="29" customHeight="1">
      <x:c r="A849" s="4" t="str">
        <x:v>hornhead--unblooded-03</x:v>
      </x:c>
      <x:c r="B849" s="4" t="str">
        <x:v>Lignée Hornhead</x:v>
      </x:c>
      <x:c r="C849" s="4" t="str">
        <x:v>Unblooded — apprentis avant première chasse</x:v>
      </x:c>
      <x:c r="D849" s="45" t="n">
        <x:v>3</x:v>
      </x:c>
      <x:c r="E849" s="27" t="str">
        <x:v>Pas faite</x:v>
      </x:c>
      <x:c r="F849" s="27" t="str">
        <x:v>Aucune référence retrouvée dans le périmètre audité</x:v>
      </x:c>
      <x:c r="G849" s="27" t="str">
        <x:v>Produire le PNG à partir de la fiche, puis sauvegarder et intégrer</x:v>
      </x:c>
      <x:c r="H849" s="27" t="str">
        <x:v>Catalogue 4 069</x:v>
      </x:c>
      <x:c r="I849" s="27" t="str">
        <x:v>Gardien du matériel</x:v>
      </x:c>
      <x:c r="J849" s="4" t="str">
        <x:v>hornhead</x:v>
      </x:c>
      <x:c r="K849" s="4" t="str">
        <x:v>unblooded</x:v>
      </x:c>
      <x:c r="L849" s="4" t="str">
        <x:v>Non</x:v>
      </x:c>
      <x:c r="M849" s="4" t="str">
        <x:v>adult</x:v>
      </x:c>
      <x:c r="N849" s="4"/>
      <x:c r="O8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27" t="str">
        <x:v>cuivre roux et os</x:v>
      </x:c>
      <x:c r="Q849" s="27" t="str">
        <x:v>cuivre oxydé discret</x:v>
      </x:c>
      <x:c r="R849" s="27" t="str">
        <x:v>noir mat</x:v>
      </x:c>
      <x:c r="S849" s="27" t="str">
        <x:v>Découvert</x:v>
      </x:c>
      <x:c r="T849" s="27" t="str">
        <x:v>appui stable et épaules détendues</x:v>
      </x:c>
      <x:c r="U849" s="4" t="str">
        <x:v>Non</x:v>
      </x:c>
      <x:c r="V849" s="4" t="str">
        <x:v>remaining-at-v69</x:v>
      </x:c>
      <x:c r="W849" s="4" t="str">
        <x:v>Non</x:v>
      </x:c>
      <x:c r="X849" s="4" t="str">
        <x:v>Non</x:v>
      </x:c>
      <x:c r="Y849" s="4" t="str">
        <x:v>Non</x:v>
      </x:c>
      <x:c r="Z849" s="36" t="n">
        <x:v>0</x:v>
      </x:c>
      <x:c r="AA849" s="27"/>
      <x:c r="AB849" s="48"/>
      <x:c r="AC849" s="48"/>
      <x:c r="AD849" s="48"/>
      <x:c r="AE849" s="4"/>
      <x:c r="AF849" s="4"/>
      <x:c r="AG849" s="4"/>
      <x:c r="AH849" s="27" t="str">
        <x:v>Non applicable : aucun PNG accepté documenté à V69</x:v>
      </x:c>
      <x:c r="AI849" s="27" t="str">
        <x:v>Aucune correspondance retrouvée</x:v>
      </x:c>
      <x:c r="AJ849" s="52"/>
    </x:row>
    <x:row r="850" ht="29" customHeight="1">
      <x:c r="A850" s="4" t="str">
        <x:v>hornhead--unblooded-04</x:v>
      </x:c>
      <x:c r="B850" s="4" t="str">
        <x:v>Lignée Hornhead</x:v>
      </x:c>
      <x:c r="C850" s="4" t="str">
        <x:v>Unblooded — apprentis avant première chasse</x:v>
      </x:c>
      <x:c r="D850" s="45" t="n">
        <x:v>4</x:v>
      </x:c>
      <x:c r="E850" s="27" t="str">
        <x:v>Pas faite</x:v>
      </x:c>
      <x:c r="F850" s="27" t="str">
        <x:v>Aucune référence retrouvée dans le périmètre audité</x:v>
      </x:c>
      <x:c r="G850" s="27" t="str">
        <x:v>Produire le PNG à partir de la fiche, puis sauvegarder et intégrer</x:v>
      </x:c>
      <x:c r="H850" s="27" t="str">
        <x:v>Catalogue 4 069</x:v>
      </x:c>
      <x:c r="I850" s="27" t="str">
        <x:v>Apprenti des appuis</x:v>
      </x:c>
      <x:c r="J850" s="4" t="str">
        <x:v>hornhead</x:v>
      </x:c>
      <x:c r="K850" s="4" t="str">
        <x:v>unblooded</x:v>
      </x:c>
      <x:c r="L850" s="4" t="str">
        <x:v>Non</x:v>
      </x:c>
      <x:c r="M850" s="4" t="str">
        <x:v>adult</x:v>
      </x:c>
      <x:c r="N850" s="4"/>
      <x:c r="O8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27" t="str">
        <x:v>terre rouge pâle</x:v>
      </x:c>
      <x:c r="Q850" s="27" t="str">
        <x:v>titane sombre</x:v>
      </x:c>
      <x:c r="R850" s="27" t="str">
        <x:v>bordeaux</x:v>
      </x:c>
      <x:c r="S850" s="27" t="str">
        <x:v>Découvert</x:v>
      </x:c>
      <x:c r="T850" s="27" t="str">
        <x:v>léger transfert du poids, silhouette entière</x:v>
      </x:c>
      <x:c r="U850" s="4" t="str">
        <x:v>Non</x:v>
      </x:c>
      <x:c r="V850" s="4" t="str">
        <x:v>remaining-at-v69</x:v>
      </x:c>
      <x:c r="W850" s="4" t="str">
        <x:v>Non</x:v>
      </x:c>
      <x:c r="X850" s="4" t="str">
        <x:v>Non</x:v>
      </x:c>
      <x:c r="Y850" s="4" t="str">
        <x:v>Non</x:v>
      </x:c>
      <x:c r="Z850" s="36" t="n">
        <x:v>0</x:v>
      </x:c>
      <x:c r="AA850" s="27"/>
      <x:c r="AB850" s="48"/>
      <x:c r="AC850" s="48"/>
      <x:c r="AD850" s="48"/>
      <x:c r="AE850" s="4"/>
      <x:c r="AF850" s="4"/>
      <x:c r="AG850" s="4"/>
      <x:c r="AH850" s="27" t="str">
        <x:v>Non applicable : aucun PNG accepté documenté à V69</x:v>
      </x:c>
      <x:c r="AI850" s="27" t="str">
        <x:v>Aucune correspondance retrouvée</x:v>
      </x:c>
      <x:c r="AJ850" s="52"/>
    </x:row>
    <x:row r="851" ht="29" customHeight="1">
      <x:c r="A851" s="4" t="str">
        <x:v>hornhead--unblooded-05</x:v>
      </x:c>
      <x:c r="B851" s="4" t="str">
        <x:v>Lignée Hornhead</x:v>
      </x:c>
      <x:c r="C851" s="4" t="str">
        <x:v>Unblooded — apprentis avant première chasse</x:v>
      </x:c>
      <x:c r="D851" s="45" t="n">
        <x:v>5</x:v>
      </x:c>
      <x:c r="E851" s="27" t="str">
        <x:v>Pas faite</x:v>
      </x:c>
      <x:c r="F851" s="27" t="str">
        <x:v>Aucune référence retrouvée dans le périmètre audité</x:v>
      </x:c>
      <x:c r="G851" s="27" t="str">
        <x:v>Produire le PNG à partir de la fiche, puis sauvegarder et intégrer</x:v>
      </x:c>
      <x:c r="H851" s="27" t="str">
        <x:v>Catalogue 4 069</x:v>
      </x:c>
      <x:c r="I851" s="27" t="str">
        <x:v>Pisteur en formation</x:v>
      </x:c>
      <x:c r="J851" s="4" t="str">
        <x:v>hornhead</x:v>
      </x:c>
      <x:c r="K851" s="4" t="str">
        <x:v>unblooded</x:v>
      </x:c>
      <x:c r="L851" s="4" t="str">
        <x:v>Non</x:v>
      </x:c>
      <x:c r="M851" s="4" t="str">
        <x:v>adult</x:v>
      </x:c>
      <x:c r="N851" s="4"/>
      <x:c r="O8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27" t="str">
        <x:v>brun cannelle et crème</x:v>
      </x:c>
      <x:c r="Q851" s="27" t="str">
        <x:v>bronze ancien</x:v>
      </x:c>
      <x:c r="R851" s="27" t="str">
        <x:v>gris pierre</x:v>
      </x:c>
      <x:c r="S851" s="27" t="str">
        <x:v>Découvert</x:v>
      </x:c>
      <x:c r="T851" s="27" t="str">
        <x:v>posture de contrôle calme, mains lisibles</x:v>
      </x:c>
      <x:c r="U851" s="4" t="str">
        <x:v>Non</x:v>
      </x:c>
      <x:c r="V851" s="4" t="str">
        <x:v>remaining-at-v69</x:v>
      </x:c>
      <x:c r="W851" s="4" t="str">
        <x:v>Non</x:v>
      </x:c>
      <x:c r="X851" s="4" t="str">
        <x:v>Non</x:v>
      </x:c>
      <x:c r="Y851" s="4" t="str">
        <x:v>Non</x:v>
      </x:c>
      <x:c r="Z851" s="36" t="n">
        <x:v>0</x:v>
      </x:c>
      <x:c r="AA851" s="27"/>
      <x:c r="AB851" s="48"/>
      <x:c r="AC851" s="48"/>
      <x:c r="AD851" s="48"/>
      <x:c r="AE851" s="4"/>
      <x:c r="AF851" s="4"/>
      <x:c r="AG851" s="4"/>
      <x:c r="AH851" s="27" t="str">
        <x:v>Non applicable : aucun PNG accepté documenté à V69</x:v>
      </x:c>
      <x:c r="AI851" s="27" t="str">
        <x:v>Aucune correspondance retrouvée</x:v>
      </x:c>
      <x:c r="AJ851" s="52"/>
    </x:row>
    <x:row r="852" ht="29" customHeight="1">
      <x:c r="A852" s="4" t="str">
        <x:v>hornhead--unblooded-06</x:v>
      </x:c>
      <x:c r="B852" s="4" t="str">
        <x:v>Lignée Hornhead</x:v>
      </x:c>
      <x:c r="C852" s="4" t="str">
        <x:v>Unblooded — apprentis avant première chasse</x:v>
      </x:c>
      <x:c r="D852" s="45" t="n">
        <x:v>6</x:v>
      </x:c>
      <x:c r="E852" s="27" t="str">
        <x:v>Pas faite</x:v>
      </x:c>
      <x:c r="F852" s="27" t="str">
        <x:v>Aucune référence retrouvée dans le périmètre audité</x:v>
      </x:c>
      <x:c r="G852" s="27" t="str">
        <x:v>Produire le PNG à partir de la fiche, puis sauvegarder et intégrer</x:v>
      </x:c>
      <x:c r="H852" s="27" t="str">
        <x:v>Catalogue 4 069</x:v>
      </x:c>
      <x:c r="I852" s="27" t="str">
        <x:v>Porte-eau des novices</x:v>
      </x:c>
      <x:c r="J852" s="4" t="str">
        <x:v>hornhead</x:v>
      </x:c>
      <x:c r="K852" s="4" t="str">
        <x:v>unblooded</x:v>
      </x:c>
      <x:c r="L852" s="4" t="str">
        <x:v>Non</x:v>
      </x:c>
      <x:c r="M852" s="4" t="str">
        <x:v>adult</x:v>
      </x:c>
      <x:c r="N852" s="4"/>
      <x:c r="O8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27" t="str">
        <x:v>rouge brique et crème</x:v>
      </x:c>
      <x:c r="Q852" s="27" t="str">
        <x:v>acier patiné</x:v>
      </x:c>
      <x:c r="R852" s="27" t="str">
        <x:v>bleu profond</x:v>
      </x:c>
      <x:c r="S852" s="27" t="str">
        <x:v>Découvert</x:v>
      </x:c>
      <x:c r="T852" s="27" t="str">
        <x:v>bras tenus près du corps sans masquer les accessoires</x:v>
      </x:c>
      <x:c r="U852" s="4" t="str">
        <x:v>Non</x:v>
      </x:c>
      <x:c r="V852" s="4" t="str">
        <x:v>remaining-at-v69</x:v>
      </x:c>
      <x:c r="W852" s="4" t="str">
        <x:v>Non</x:v>
      </x:c>
      <x:c r="X852" s="4" t="str">
        <x:v>Non</x:v>
      </x:c>
      <x:c r="Y852" s="4" t="str">
        <x:v>Non</x:v>
      </x:c>
      <x:c r="Z852" s="36" t="n">
        <x:v>0</x:v>
      </x:c>
      <x:c r="AA852" s="27"/>
      <x:c r="AB852" s="48"/>
      <x:c r="AC852" s="48"/>
      <x:c r="AD852" s="48"/>
      <x:c r="AE852" s="4"/>
      <x:c r="AF852" s="4"/>
      <x:c r="AG852" s="4"/>
      <x:c r="AH852" s="27" t="str">
        <x:v>Non applicable : aucun PNG accepté documenté à V69</x:v>
      </x:c>
      <x:c r="AI852" s="27" t="str">
        <x:v>Aucune correspondance retrouvée</x:v>
      </x:c>
      <x:c r="AJ852" s="52"/>
    </x:row>
    <x:row r="853" ht="29" customHeight="1">
      <x:c r="A853" s="4" t="str">
        <x:v>hornhead--unblooded-07</x:v>
      </x:c>
      <x:c r="B853" s="4" t="str">
        <x:v>Lignée Hornhead</x:v>
      </x:c>
      <x:c r="C853" s="4" t="str">
        <x:v>Unblooded — apprentis avant première chasse</x:v>
      </x:c>
      <x:c r="D853" s="45" t="n">
        <x:v>7</x:v>
      </x:c>
      <x:c r="E853" s="27" t="str">
        <x:v>Pas faite</x:v>
      </x:c>
      <x:c r="F853" s="27" t="str">
        <x:v>Aucune référence retrouvée dans le périmètre audité</x:v>
      </x:c>
      <x:c r="G853" s="27" t="str">
        <x:v>Produire le PNG à partir de la fiche, puis sauvegarder et intégrer</x:v>
      </x:c>
      <x:c r="H853" s="27" t="str">
        <x:v>Catalogue 4 069</x:v>
      </x:c>
      <x:c r="I853" s="27" t="str">
        <x:v>Apprenti des signaux</x:v>
      </x:c>
      <x:c r="J853" s="4" t="str">
        <x:v>hornhead</x:v>
      </x:c>
      <x:c r="K853" s="4" t="str">
        <x:v>unblooded</x:v>
      </x:c>
      <x:c r="L853" s="4" t="str">
        <x:v>Non</x:v>
      </x:c>
      <x:c r="M853" s="4" t="str">
        <x:v>adult</x:v>
      </x:c>
      <x:c r="N853" s="4"/>
      <x:c r="O8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27" t="str">
        <x:v>brun rouge et beige</x:v>
      </x:c>
      <x:c r="Q853" s="27" t="str">
        <x:v>bronze patiné</x:v>
      </x:c>
      <x:c r="R853" s="27" t="str">
        <x:v>gris charbon</x:v>
      </x:c>
      <x:c r="S853" s="27" t="str">
        <x:v>Découvert</x:v>
      </x:c>
      <x:c r="T853" s="27" t="str">
        <x:v>geste discret de coordination</x:v>
      </x:c>
      <x:c r="U853" s="4" t="str">
        <x:v>Non</x:v>
      </x:c>
      <x:c r="V853" s="4" t="str">
        <x:v>remaining-at-v69</x:v>
      </x:c>
      <x:c r="W853" s="4" t="str">
        <x:v>Non</x:v>
      </x:c>
      <x:c r="X853" s="4" t="str">
        <x:v>Non</x:v>
      </x:c>
      <x:c r="Y853" s="4" t="str">
        <x:v>Non</x:v>
      </x:c>
      <x:c r="Z853" s="36" t="n">
        <x:v>0</x:v>
      </x:c>
      <x:c r="AA853" s="27"/>
      <x:c r="AB853" s="48"/>
      <x:c r="AC853" s="48"/>
      <x:c r="AD853" s="48"/>
      <x:c r="AE853" s="4"/>
      <x:c r="AF853" s="4"/>
      <x:c r="AG853" s="4"/>
      <x:c r="AH853" s="27" t="str">
        <x:v>Non applicable : aucun PNG accepté documenté à V69</x:v>
      </x:c>
      <x:c r="AI853" s="27" t="str">
        <x:v>Aucune correspondance retrouvée</x:v>
      </x:c>
      <x:c r="AJ853" s="52"/>
    </x:row>
    <x:row r="854" ht="29" customHeight="1">
      <x:c r="A854" s="4" t="str">
        <x:v>hornhead--unblooded-08</x:v>
      </x:c>
      <x:c r="B854" s="4" t="str">
        <x:v>Lignée Hornhead</x:v>
      </x:c>
      <x:c r="C854" s="4" t="str">
        <x:v>Unblooded — apprentis avant première chasse</x:v>
      </x:c>
      <x:c r="D854" s="45" t="n">
        <x:v>8</x:v>
      </x:c>
      <x:c r="E854" s="27" t="str">
        <x:v>Pas faite</x:v>
      </x:c>
      <x:c r="F854" s="27" t="str">
        <x:v>Aucune référence retrouvée dans le périmètre audité</x:v>
      </x:c>
      <x:c r="G854" s="27" t="str">
        <x:v>Produire le PNG à partir de la fiche, puis sauvegarder et intégrer</x:v>
      </x:c>
      <x:c r="H854" s="27" t="str">
        <x:v>Catalogue 4 069</x:v>
      </x:c>
      <x:c r="I854" s="27" t="str">
        <x:v>Élève des liens</x:v>
      </x:c>
      <x:c r="J854" s="4" t="str">
        <x:v>hornhead</x:v>
      </x:c>
      <x:c r="K854" s="4" t="str">
        <x:v>unblooded</x:v>
      </x:c>
      <x:c r="L854" s="4" t="str">
        <x:v>Non</x:v>
      </x:c>
      <x:c r="M854" s="4" t="str">
        <x:v>adult</x:v>
      </x:c>
      <x:c r="N854" s="4"/>
      <x:c r="O8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27" t="str">
        <x:v>cuivre roux et os</x:v>
      </x:c>
      <x:c r="Q854" s="27" t="str">
        <x:v>acier bleui</x:v>
      </x:c>
      <x:c r="R854" s="27" t="str">
        <x:v>cuivre mat</x:v>
      </x:c>
      <x:c r="S854" s="27" t="str">
        <x:v>Découvert</x:v>
      </x:c>
      <x:c r="T854" s="27" t="str">
        <x:v>arme ou outil tenu bas, loin des jambes</x:v>
      </x:c>
      <x:c r="U854" s="4" t="str">
        <x:v>Non</x:v>
      </x:c>
      <x:c r="V854" s="4" t="str">
        <x:v>remaining-at-v69</x:v>
      </x:c>
      <x:c r="W854" s="4" t="str">
        <x:v>Non</x:v>
      </x:c>
      <x:c r="X854" s="4" t="str">
        <x:v>Non</x:v>
      </x:c>
      <x:c r="Y854" s="4" t="str">
        <x:v>Non</x:v>
      </x:c>
      <x:c r="Z854" s="36" t="n">
        <x:v>0</x:v>
      </x:c>
      <x:c r="AA854" s="27"/>
      <x:c r="AB854" s="48"/>
      <x:c r="AC854" s="48"/>
      <x:c r="AD854" s="48"/>
      <x:c r="AE854" s="4"/>
      <x:c r="AF854" s="4"/>
      <x:c r="AG854" s="4"/>
      <x:c r="AH854" s="27" t="str">
        <x:v>Non applicable : aucun PNG accepté documenté à V69</x:v>
      </x:c>
      <x:c r="AI854" s="27" t="str">
        <x:v>Aucune correspondance retrouvée</x:v>
      </x:c>
      <x:c r="AJ854" s="52"/>
    </x:row>
    <x:row r="855" ht="29" customHeight="1">
      <x:c r="A855" s="4" t="str">
        <x:v>hornhead--unblooded-09</x:v>
      </x:c>
      <x:c r="B855" s="4" t="str">
        <x:v>Lignée Hornhead</x:v>
      </x:c>
      <x:c r="C855" s="4" t="str">
        <x:v>Unblooded — apprentis avant première chasse</x:v>
      </x:c>
      <x:c r="D855" s="45" t="n">
        <x:v>9</x:v>
      </x:c>
      <x:c r="E855" s="27" t="str">
        <x:v>Pas faite</x:v>
      </x:c>
      <x:c r="F855" s="27" t="str">
        <x:v>Aucune référence retrouvée dans le périmètre audité</x:v>
      </x:c>
      <x:c r="G855" s="27" t="str">
        <x:v>Produire le PNG à partir de la fiche, puis sauvegarder et intégrer</x:v>
      </x:c>
      <x:c r="H855" s="27" t="str">
        <x:v>Catalogue 4 069</x:v>
      </x:c>
      <x:c r="I855" s="27" t="str">
        <x:v>Veilleur avant départ</x:v>
      </x:c>
      <x:c r="J855" s="4" t="str">
        <x:v>hornhead</x:v>
      </x:c>
      <x:c r="K855" s="4" t="str">
        <x:v>unblooded</x:v>
      </x:c>
      <x:c r="L855" s="4" t="str">
        <x:v>Non</x:v>
      </x:c>
      <x:c r="M855" s="4" t="str">
        <x:v>adult</x:v>
      </x:c>
      <x:c r="N855" s="4"/>
      <x:c r="O8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27" t="str">
        <x:v>terre rouge pâle</x:v>
      </x:c>
      <x:c r="Q855" s="27" t="str">
        <x:v>graphite</x:v>
      </x:c>
      <x:c r="R855" s="27" t="str">
        <x:v>bronze pâle</x:v>
      </x:c>
      <x:c r="S855" s="27" t="str">
        <x:v>Découvert</x:v>
      </x:c>
      <x:c r="T855" s="27" t="str">
        <x:v>attitude expérimentée immobile</x:v>
      </x:c>
      <x:c r="U855" s="4" t="str">
        <x:v>Non</x:v>
      </x:c>
      <x:c r="V855" s="4" t="str">
        <x:v>remaining-at-v69</x:v>
      </x:c>
      <x:c r="W855" s="4" t="str">
        <x:v>Non</x:v>
      </x:c>
      <x:c r="X855" s="4" t="str">
        <x:v>Non</x:v>
      </x:c>
      <x:c r="Y855" s="4" t="str">
        <x:v>Non</x:v>
      </x:c>
      <x:c r="Z855" s="36" t="n">
        <x:v>0</x:v>
      </x:c>
      <x:c r="AA855" s="27"/>
      <x:c r="AB855" s="48"/>
      <x:c r="AC855" s="48"/>
      <x:c r="AD855" s="48"/>
      <x:c r="AE855" s="4"/>
      <x:c r="AF855" s="4"/>
      <x:c r="AG855" s="4"/>
      <x:c r="AH855" s="27" t="str">
        <x:v>Non applicable : aucun PNG accepté documenté à V69</x:v>
      </x:c>
      <x:c r="AI855" s="27" t="str">
        <x:v>Aucune correspondance retrouvée</x:v>
      </x:c>
      <x:c r="AJ855" s="52"/>
    </x:row>
    <x:row r="856" ht="29" customHeight="1">
      <x:c r="A856" s="4" t="str">
        <x:v>hornhead--unblooded-10</x:v>
      </x:c>
      <x:c r="B856" s="4" t="str">
        <x:v>Lignée Hornhead</x:v>
      </x:c>
      <x:c r="C856" s="4" t="str">
        <x:v>Unblooded — apprentis avant première chasse</x:v>
      </x:c>
      <x:c r="D856" s="45" t="n">
        <x:v>10</x:v>
      </x:c>
      <x:c r="E856" s="27" t="str">
        <x:v>Pas faite</x:v>
      </x:c>
      <x:c r="F856" s="27" t="str">
        <x:v>Aucune référence retrouvée dans le périmètre audité</x:v>
      </x:c>
      <x:c r="G856" s="27" t="str">
        <x:v>Produire le PNG à partir de la fiche, puis sauvegarder et intégrer</x:v>
      </x:c>
      <x:c r="H856" s="27" t="str">
        <x:v>Catalogue 4 069</x:v>
      </x:c>
      <x:c r="I856" s="27" t="str">
        <x:v>Candidat au rite</x:v>
      </x:c>
      <x:c r="J856" s="4" t="str">
        <x:v>hornhead</x:v>
      </x:c>
      <x:c r="K856" s="4" t="str">
        <x:v>unblooded</x:v>
      </x:c>
      <x:c r="L856" s="4" t="str">
        <x:v>Non</x:v>
      </x:c>
      <x:c r="M856" s="4" t="str">
        <x:v>adult</x:v>
      </x:c>
      <x:c r="N856" s="4"/>
      <x:c r="O8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27" t="str">
        <x:v>brun cannelle et crème</x:v>
      </x:c>
      <x:c r="Q856" s="27" t="str">
        <x:v>bronze sombre</x:v>
      </x:c>
      <x:c r="R856" s="27" t="str">
        <x:v>ivoire minéral</x:v>
      </x:c>
      <x:c r="S856" s="27" t="str">
        <x:v>Découvert</x:v>
      </x:c>
      <x:c r="T856" s="27" t="str">
        <x:v>présence assurée, légère rotation du thorax</x:v>
      </x:c>
      <x:c r="U856" s="4" t="str">
        <x:v>Non</x:v>
      </x:c>
      <x:c r="V856" s="4" t="str">
        <x:v>remaining-at-v69</x:v>
      </x:c>
      <x:c r="W856" s="4" t="str">
        <x:v>Non</x:v>
      </x:c>
      <x:c r="X856" s="4" t="str">
        <x:v>Non</x:v>
      </x:c>
      <x:c r="Y856" s="4" t="str">
        <x:v>Non</x:v>
      </x:c>
      <x:c r="Z856" s="36" t="n">
        <x:v>0</x:v>
      </x:c>
      <x:c r="AA856" s="27"/>
      <x:c r="AB856" s="48"/>
      <x:c r="AC856" s="48"/>
      <x:c r="AD856" s="48"/>
      <x:c r="AE856" s="4"/>
      <x:c r="AF856" s="4"/>
      <x:c r="AG856" s="4"/>
      <x:c r="AH856" s="27" t="str">
        <x:v>Non applicable : aucun PNG accepté documenté à V69</x:v>
      </x:c>
      <x:c r="AI856" s="27" t="str">
        <x:v>Aucune correspondance retrouvée</x:v>
      </x:c>
      <x:c r="AJ856" s="52"/>
    </x:row>
    <x:row r="857" ht="29" customHeight="1">
      <x:c r="A857" s="4" t="str">
        <x:v>hornhead--young-bloods-01</x:v>
      </x:c>
      <x:c r="B857" s="4" t="str">
        <x:v>Lignée Hornhead</x:v>
      </x:c>
      <x:c r="C857" s="4" t="str">
        <x:v>Young Bloods</x:v>
      </x:c>
      <x:c r="D857" s="45" t="n">
        <x:v>1</x:v>
      </x:c>
      <x:c r="E857" s="27" t="str">
        <x:v>Présente dans main</x:v>
      </x:c>
      <x:c r="F857" s="27" t="str">
        <x:v>Galerie et codex</x:v>
      </x:c>
      <x:c r="G857" s="27" t="str">
        <x:v>Conserver ; vérifier le rendu selon l’usage indiqué</x:v>
      </x:c>
      <x:c r="H857" s="27" t="str">
        <x:v>Catalogue 4 069</x:v>
      </x:c>
      <x:c r="I857" s="27" t="str">
        <x:v>Young Bloods 01</x:v>
      </x:c>
      <x:c r="J857" s="4" t="str">
        <x:v>hornhead</x:v>
      </x:c>
      <x:c r="K857" s="4" t="str">
        <x:v>young-bloods</x:v>
      </x:c>
      <x:c r="L857" s="4" t="str">
        <x:v>Non</x:v>
      </x:c>
      <x:c r="M857" s="4" t="str">
        <x:v>Non renseigné</x:v>
      </x:c>
      <x:c r="N857" s="4"/>
      <x:c r="O857" s="27"/>
      <x:c r="P857" s="27"/>
      <x:c r="Q857" s="27"/>
      <x:c r="R857" s="27"/>
      <x:c r="S857" s="27"/>
      <x:c r="T857" s="27"/>
      <x:c r="U857" s="4" t="str">
        <x:v>Oui</x:v>
      </x:c>
      <x:c r="V857" s="4" t="str">
        <x:v>baseline-v6</x:v>
      </x:c>
      <x:c r="W857" s="4" t="str">
        <x:v>Oui</x:v>
      </x:c>
      <x:c r="X857" s="4" t="str">
        <x:v>Non</x:v>
      </x:c>
      <x:c r="Y857" s="4" t="str">
        <x:v>Non</x:v>
      </x:c>
      <x:c r="Z857" s="36" t="n">
        <x:v>0</x:v>
      </x:c>
      <x:c r="AA857" s="27" t="str">
        <x:v>Chemin blob présent dans l’arbre Git audité ; SHA256 déclaré par le registre, pixels non retéléchargés. Audit du code et des références ; aucun déploiement ni affichage en navigateur observé.</x:v>
      </x:c>
      <x:c r="AB857" s="48" t="str">
        <x:v>https://github.com/darknigthmare/yautja-la-longue-chasse/blob/536ac53335e440747f6eccedd2cd757d1f817a99/public/game/imports/v85/library/58ea36c720402bd3bad92fb97fabb8d6aca1e49083489b8b0f4f0960dc5824a9.png</x:v>
      </x:c>
      <x:c r="AC857" s="48" t="str">
        <x:v>https://github.com/darknigthmare/yautja-la-longue-chasse/blob/536ac53335e440747f6eccedd2cd757d1f817a99/app/game/data/recentSpriteLibraryV85.json</x:v>
      </x:c>
      <x:c r="AD857" s="48"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27" t="str">
        <x:v>Archive candidate présente sur Drive ; PNG individuel non revérifié dans cet audit</x:v>
      </x:c>
      <x:c r="AI857" s="27" t="str">
        <x:v>ID exact + SHA de version acceptée déclaré</x:v>
      </x:c>
      <x:c r="AJ857" s="52"/>
    </x:row>
    <x:row r="858" ht="29" customHeight="1">
      <x:c r="A858" s="4" t="str">
        <x:v>hornhead--young-bloods-02</x:v>
      </x:c>
      <x:c r="B858" s="4" t="str">
        <x:v>Lignée Hornhead</x:v>
      </x:c>
      <x:c r="C858" s="4" t="str">
        <x:v>Young Bloods</x:v>
      </x:c>
      <x:c r="D858" s="45" t="n">
        <x:v>2</x:v>
      </x:c>
      <x:c r="E858" s="27" t="str">
        <x:v>Pas faite</x:v>
      </x:c>
      <x:c r="F858" s="27" t="str">
        <x:v>Aucune référence retrouvée dans le périmètre audité</x:v>
      </x:c>
      <x:c r="G858" s="27" t="str">
        <x:v>Produire le PNG à partir de la fiche, puis sauvegarder et intégrer</x:v>
      </x:c>
      <x:c r="H858" s="27" t="str">
        <x:v>Catalogue 4 069</x:v>
      </x:c>
      <x:c r="I858" s="27" t="str">
        <x:v>Novice au disque</x:v>
      </x:c>
      <x:c r="J858" s="4" t="str">
        <x:v>hornhead</x:v>
      </x:c>
      <x:c r="K858" s="4" t="str">
        <x:v>young-bloods</x:v>
      </x:c>
      <x:c r="L858" s="4" t="str">
        <x:v>Non</x:v>
      </x:c>
      <x:c r="M858" s="4" t="str">
        <x:v>adult</x:v>
      </x:c>
      <x:c r="N858" s="4"/>
      <x:c r="O8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27" t="str">
        <x:v>brun rouge et beige</x:v>
      </x:c>
      <x:c r="Q858" s="27" t="str">
        <x:v>métal ardoise</x:v>
      </x:c>
      <x:c r="R858" s="27" t="str">
        <x:v>ocre</x:v>
      </x:c>
      <x:c r="S858" s="27" t="str">
        <x:v>Découvert</x:v>
      </x:c>
      <x:c r="T858" s="27" t="str">
        <x:v>posture d’observation en trois quarts droite</x:v>
      </x:c>
      <x:c r="U858" s="4" t="str">
        <x:v>Non</x:v>
      </x:c>
      <x:c r="V858" s="4" t="str">
        <x:v>remaining-at-v69</x:v>
      </x:c>
      <x:c r="W858" s="4" t="str">
        <x:v>Non</x:v>
      </x:c>
      <x:c r="X858" s="4" t="str">
        <x:v>Non</x:v>
      </x:c>
      <x:c r="Y858" s="4" t="str">
        <x:v>Non</x:v>
      </x:c>
      <x:c r="Z858" s="36" t="n">
        <x:v>0</x:v>
      </x:c>
      <x:c r="AA858" s="27"/>
      <x:c r="AB858" s="48"/>
      <x:c r="AC858" s="48"/>
      <x:c r="AD858" s="48"/>
      <x:c r="AE858" s="4"/>
      <x:c r="AF858" s="4"/>
      <x:c r="AG858" s="4"/>
      <x:c r="AH858" s="27" t="str">
        <x:v>Non applicable : aucun PNG accepté documenté à V69</x:v>
      </x:c>
      <x:c r="AI858" s="27" t="str">
        <x:v>Aucune correspondance retrouvée</x:v>
      </x:c>
      <x:c r="AJ858" s="52"/>
    </x:row>
    <x:row r="859" ht="29" customHeight="1">
      <x:c r="A859" s="4" t="str">
        <x:v>hornhead--young-bloods-03</x:v>
      </x:c>
      <x:c r="B859" s="4" t="str">
        <x:v>Lignée Hornhead</x:v>
      </x:c>
      <x:c r="C859" s="4" t="str">
        <x:v>Young Bloods</x:v>
      </x:c>
      <x:c r="D859" s="45" t="n">
        <x:v>3</x:v>
      </x:c>
      <x:c r="E859" s="27" t="str">
        <x:v>Pas faite</x:v>
      </x:c>
      <x:c r="F859" s="27" t="str">
        <x:v>Aucune référence retrouvée dans le périmètre audité</x:v>
      </x:c>
      <x:c r="G859" s="27" t="str">
        <x:v>Produire le PNG à partir de la fiche, puis sauvegarder et intégrer</x:v>
      </x:c>
      <x:c r="H859" s="27" t="str">
        <x:v>Catalogue 4 069</x:v>
      </x:c>
      <x:c r="I859" s="27" t="str">
        <x:v>Pisteur d’initiation</x:v>
      </x:c>
      <x:c r="J859" s="4" t="str">
        <x:v>hornhead</x:v>
      </x:c>
      <x:c r="K859" s="4" t="str">
        <x:v>young-bloods</x:v>
      </x:c>
      <x:c r="L859" s="4" t="str">
        <x:v>Non</x:v>
      </x:c>
      <x:c r="M859" s="4" t="str">
        <x:v>adult</x:v>
      </x:c>
      <x:c r="N859" s="4"/>
      <x:c r="O8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27" t="str">
        <x:v>cuivre roux et os</x:v>
      </x:c>
      <x:c r="Q859" s="27" t="str">
        <x:v>cuivre oxydé discret</x:v>
      </x:c>
      <x:c r="R859" s="27" t="str">
        <x:v>noir mat</x:v>
      </x:c>
      <x:c r="S859" s="27" t="str">
        <x:v>Masqué</x:v>
      </x:c>
      <x:c r="T859" s="27" t="str">
        <x:v>appui stable et épaules détendues</x:v>
      </x:c>
      <x:c r="U859" s="4" t="str">
        <x:v>Non</x:v>
      </x:c>
      <x:c r="V859" s="4" t="str">
        <x:v>remaining-at-v69</x:v>
      </x:c>
      <x:c r="W859" s="4" t="str">
        <x:v>Non</x:v>
      </x:c>
      <x:c r="X859" s="4" t="str">
        <x:v>Non</x:v>
      </x:c>
      <x:c r="Y859" s="4" t="str">
        <x:v>Non</x:v>
      </x:c>
      <x:c r="Z859" s="36" t="n">
        <x:v>0</x:v>
      </x:c>
      <x:c r="AA859" s="27"/>
      <x:c r="AB859" s="48"/>
      <x:c r="AC859" s="48"/>
      <x:c r="AD859" s="48"/>
      <x:c r="AE859" s="4"/>
      <x:c r="AF859" s="4"/>
      <x:c r="AG859" s="4"/>
      <x:c r="AH859" s="27" t="str">
        <x:v>Non applicable : aucun PNG accepté documenté à V69</x:v>
      </x:c>
      <x:c r="AI859" s="27" t="str">
        <x:v>Aucune correspondance retrouvée</x:v>
      </x:c>
      <x:c r="AJ859" s="52"/>
    </x:row>
    <x:row r="860" ht="29" customHeight="1">
      <x:c r="A860" s="4" t="str">
        <x:v>hornhead--young-bloods-04</x:v>
      </x:c>
      <x:c r="B860" s="4" t="str">
        <x:v>Lignée Hornhead</x:v>
      </x:c>
      <x:c r="C860" s="4" t="str">
        <x:v>Young Bloods</x:v>
      </x:c>
      <x:c r="D860" s="45" t="n">
        <x:v>4</x:v>
      </x:c>
      <x:c r="E860" s="27" t="str">
        <x:v>Pas faite</x:v>
      </x:c>
      <x:c r="F860" s="27" t="str">
        <x:v>Aucune référence retrouvée dans le périmètre audité</x:v>
      </x:c>
      <x:c r="G860" s="27" t="str">
        <x:v>Produire le PNG à partir de la fiche, puis sauvegarder et intégrer</x:v>
      </x:c>
      <x:c r="H860" s="27" t="str">
        <x:v>Catalogue 4 069</x:v>
      </x:c>
      <x:c r="I860" s="27" t="str">
        <x:v>Lancier novice</x:v>
      </x:c>
      <x:c r="J860" s="4" t="str">
        <x:v>hornhead</x:v>
      </x:c>
      <x:c r="K860" s="4" t="str">
        <x:v>young-bloods</x:v>
      </x:c>
      <x:c r="L860" s="4" t="str">
        <x:v>Non</x:v>
      </x:c>
      <x:c r="M860" s="4" t="str">
        <x:v>adult</x:v>
      </x:c>
      <x:c r="N860" s="4"/>
      <x:c r="O8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27" t="str">
        <x:v>terre rouge pâle</x:v>
      </x:c>
      <x:c r="Q860" s="27" t="str">
        <x:v>titane sombre</x:v>
      </x:c>
      <x:c r="R860" s="27" t="str">
        <x:v>bordeaux</x:v>
      </x:c>
      <x:c r="S860" s="27" t="str">
        <x:v>Découvert</x:v>
      </x:c>
      <x:c r="T860" s="27" t="str">
        <x:v>léger transfert du poids, silhouette entière</x:v>
      </x:c>
      <x:c r="U860" s="4" t="str">
        <x:v>Non</x:v>
      </x:c>
      <x:c r="V860" s="4" t="str">
        <x:v>remaining-at-v69</x:v>
      </x:c>
      <x:c r="W860" s="4" t="str">
        <x:v>Non</x:v>
      </x:c>
      <x:c r="X860" s="4" t="str">
        <x:v>Non</x:v>
      </x:c>
      <x:c r="Y860" s="4" t="str">
        <x:v>Non</x:v>
      </x:c>
      <x:c r="Z860" s="36" t="n">
        <x:v>0</x:v>
      </x:c>
      <x:c r="AA860" s="27"/>
      <x:c r="AB860" s="48"/>
      <x:c r="AC860" s="48"/>
      <x:c r="AD860" s="48"/>
      <x:c r="AE860" s="4"/>
      <x:c r="AF860" s="4"/>
      <x:c r="AG860" s="4"/>
      <x:c r="AH860" s="27" t="str">
        <x:v>Non applicable : aucun PNG accepté documenté à V69</x:v>
      </x:c>
      <x:c r="AI860" s="27" t="str">
        <x:v>Aucune correspondance retrouvée</x:v>
      </x:c>
      <x:c r="AJ860" s="52"/>
    </x:row>
    <x:row r="861" ht="29" customHeight="1">
      <x:c r="A861" s="4" t="str">
        <x:v>hornhead--young-bloods-05</x:v>
      </x:c>
      <x:c r="B861" s="4" t="str">
        <x:v>Lignée Hornhead</x:v>
      </x:c>
      <x:c r="C861" s="4" t="str">
        <x:v>Young Bloods</x:v>
      </x:c>
      <x:c r="D861" s="45" t="n">
        <x:v>5</x:v>
      </x:c>
      <x:c r="E861" s="27" t="str">
        <x:v>Pas faite</x:v>
      </x:c>
      <x:c r="F861" s="27" t="str">
        <x:v>Aucune référence retrouvée dans le périmètre audité</x:v>
      </x:c>
      <x:c r="G861" s="27" t="str">
        <x:v>Produire le PNG à partir de la fiche, puis sauvegarder et intégrer</x:v>
      </x:c>
      <x:c r="H861" s="27" t="str">
        <x:v>Catalogue 4 069</x:v>
      </x:c>
      <x:c r="I861" s="27" t="str">
        <x:v>Novice des abris</x:v>
      </x:c>
      <x:c r="J861" s="4" t="str">
        <x:v>hornhead</x:v>
      </x:c>
      <x:c r="K861" s="4" t="str">
        <x:v>young-bloods</x:v>
      </x:c>
      <x:c r="L861" s="4" t="str">
        <x:v>Non</x:v>
      </x:c>
      <x:c r="M861" s="4" t="str">
        <x:v>adult</x:v>
      </x:c>
      <x:c r="N861" s="4"/>
      <x:c r="O8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27" t="str">
        <x:v>brun cannelle et crème</x:v>
      </x:c>
      <x:c r="Q861" s="27" t="str">
        <x:v>bronze ancien</x:v>
      </x:c>
      <x:c r="R861" s="27" t="str">
        <x:v>gris pierre</x:v>
      </x:c>
      <x:c r="S861" s="27" t="str">
        <x:v>Découvert</x:v>
      </x:c>
      <x:c r="T861" s="27" t="str">
        <x:v>posture de contrôle calme, mains lisibles</x:v>
      </x:c>
      <x:c r="U861" s="4" t="str">
        <x:v>Non</x:v>
      </x:c>
      <x:c r="V861" s="4" t="str">
        <x:v>remaining-at-v69</x:v>
      </x:c>
      <x:c r="W861" s="4" t="str">
        <x:v>Non</x:v>
      </x:c>
      <x:c r="X861" s="4" t="str">
        <x:v>Non</x:v>
      </x:c>
      <x:c r="Y861" s="4" t="str">
        <x:v>Non</x:v>
      </x:c>
      <x:c r="Z861" s="36" t="n">
        <x:v>0</x:v>
      </x:c>
      <x:c r="AA861" s="27"/>
      <x:c r="AB861" s="48"/>
      <x:c r="AC861" s="48"/>
      <x:c r="AD861" s="48"/>
      <x:c r="AE861" s="4"/>
      <x:c r="AF861" s="4"/>
      <x:c r="AG861" s="4"/>
      <x:c r="AH861" s="27" t="str">
        <x:v>Non applicable : aucun PNG accepté documenté à V69</x:v>
      </x:c>
      <x:c r="AI861" s="27" t="str">
        <x:v>Aucune correspondance retrouvée</x:v>
      </x:c>
      <x:c r="AJ861" s="52"/>
    </x:row>
    <x:row r="862" ht="29" customHeight="1">
      <x:c r="A862" s="4" t="str">
        <x:v>hornhead--young-bloods-06</x:v>
      </x:c>
      <x:c r="B862" s="4" t="str">
        <x:v>Lignée Hornhead</x:v>
      </x:c>
      <x:c r="C862" s="4" t="str">
        <x:v>Young Bloods</x:v>
      </x:c>
      <x:c r="D862" s="45" t="n">
        <x:v>6</x:v>
      </x:c>
      <x:c r="E862" s="27" t="str">
        <x:v>Pas faite</x:v>
      </x:c>
      <x:c r="F862" s="27" t="str">
        <x:v>Aucune référence retrouvée dans le périmètre audité</x:v>
      </x:c>
      <x:c r="G862" s="27" t="str">
        <x:v>Produire le PNG à partir de la fiche, puis sauvegarder et intégrer</x:v>
      </x:c>
      <x:c r="H862" s="27" t="str">
        <x:v>Catalogue 4 069</x:v>
      </x:c>
      <x:c r="I862" s="27" t="str">
        <x:v>Guetteur novice</x:v>
      </x:c>
      <x:c r="J862" s="4" t="str">
        <x:v>hornhead</x:v>
      </x:c>
      <x:c r="K862" s="4" t="str">
        <x:v>young-bloods</x:v>
      </x:c>
      <x:c r="L862" s="4" t="str">
        <x:v>Non</x:v>
      </x:c>
      <x:c r="M862" s="4" t="str">
        <x:v>adult</x:v>
      </x:c>
      <x:c r="N862" s="4"/>
      <x:c r="O8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27" t="str">
        <x:v>rouge brique et crème</x:v>
      </x:c>
      <x:c r="Q862" s="27" t="str">
        <x:v>acier patiné</x:v>
      </x:c>
      <x:c r="R862" s="27" t="str">
        <x:v>bleu profond</x:v>
      </x:c>
      <x:c r="S862" s="27" t="str">
        <x:v>Masqué</x:v>
      </x:c>
      <x:c r="T862" s="27" t="str">
        <x:v>bras tenus près du corps sans masquer les accessoires</x:v>
      </x:c>
      <x:c r="U862" s="4" t="str">
        <x:v>Non</x:v>
      </x:c>
      <x:c r="V862" s="4" t="str">
        <x:v>remaining-at-v69</x:v>
      </x:c>
      <x:c r="W862" s="4" t="str">
        <x:v>Non</x:v>
      </x:c>
      <x:c r="X862" s="4" t="str">
        <x:v>Non</x:v>
      </x:c>
      <x:c r="Y862" s="4" t="str">
        <x:v>Non</x:v>
      </x:c>
      <x:c r="Z862" s="36" t="n">
        <x:v>0</x:v>
      </x:c>
      <x:c r="AA862" s="27"/>
      <x:c r="AB862" s="48"/>
      <x:c r="AC862" s="48"/>
      <x:c r="AD862" s="48"/>
      <x:c r="AE862" s="4"/>
      <x:c r="AF862" s="4"/>
      <x:c r="AG862" s="4"/>
      <x:c r="AH862" s="27" t="str">
        <x:v>Non applicable : aucun PNG accepté documenté à V69</x:v>
      </x:c>
      <x:c r="AI862" s="27" t="str">
        <x:v>Aucune correspondance retrouvée</x:v>
      </x:c>
      <x:c r="AJ862" s="52"/>
    </x:row>
    <x:row r="863" ht="29" customHeight="1">
      <x:c r="A863" s="4" t="str">
        <x:v>hornhead--young-bloods-07</x:v>
      </x:c>
      <x:c r="B863" s="4" t="str">
        <x:v>Lignée Hornhead</x:v>
      </x:c>
      <x:c r="C863" s="4" t="str">
        <x:v>Young Bloods</x:v>
      </x:c>
      <x:c r="D863" s="45" t="n">
        <x:v>7</x:v>
      </x:c>
      <x:c r="E863" s="27" t="str">
        <x:v>Pas faite</x:v>
      </x:c>
      <x:c r="F863" s="27" t="str">
        <x:v>Aucune référence retrouvée dans le périmètre audité</x:v>
      </x:c>
      <x:c r="G863" s="27" t="str">
        <x:v>Produire le PNG à partir de la fiche, puis sauvegarder et intégrer</x:v>
      </x:c>
      <x:c r="H863" s="27" t="str">
        <x:v>Catalogue 4 069</x:v>
      </x:c>
      <x:c r="I863" s="27" t="str">
        <x:v>Novice aux cordes</x:v>
      </x:c>
      <x:c r="J863" s="4" t="str">
        <x:v>hornhead</x:v>
      </x:c>
      <x:c r="K863" s="4" t="str">
        <x:v>young-bloods</x:v>
      </x:c>
      <x:c r="L863" s="4" t="str">
        <x:v>Non</x:v>
      </x:c>
      <x:c r="M863" s="4" t="str">
        <x:v>adult</x:v>
      </x:c>
      <x:c r="N863" s="4"/>
      <x:c r="O8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27" t="str">
        <x:v>brun rouge et beige</x:v>
      </x:c>
      <x:c r="Q863" s="27" t="str">
        <x:v>bronze patiné</x:v>
      </x:c>
      <x:c r="R863" s="27" t="str">
        <x:v>gris charbon</x:v>
      </x:c>
      <x:c r="S863" s="27" t="str">
        <x:v>Découvert</x:v>
      </x:c>
      <x:c r="T863" s="27" t="str">
        <x:v>geste discret de coordination</x:v>
      </x:c>
      <x:c r="U863" s="4" t="str">
        <x:v>Non</x:v>
      </x:c>
      <x:c r="V863" s="4" t="str">
        <x:v>remaining-at-v69</x:v>
      </x:c>
      <x:c r="W863" s="4" t="str">
        <x:v>Non</x:v>
      </x:c>
      <x:c r="X863" s="4" t="str">
        <x:v>Non</x:v>
      </x:c>
      <x:c r="Y863" s="4" t="str">
        <x:v>Non</x:v>
      </x:c>
      <x:c r="Z863" s="36" t="n">
        <x:v>0</x:v>
      </x:c>
      <x:c r="AA863" s="27"/>
      <x:c r="AB863" s="48"/>
      <x:c r="AC863" s="48"/>
      <x:c r="AD863" s="48"/>
      <x:c r="AE863" s="4"/>
      <x:c r="AF863" s="4"/>
      <x:c r="AG863" s="4"/>
      <x:c r="AH863" s="27" t="str">
        <x:v>Non applicable : aucun PNG accepté documenté à V69</x:v>
      </x:c>
      <x:c r="AI863" s="27" t="str">
        <x:v>Aucune correspondance retrouvée</x:v>
      </x:c>
      <x:c r="AJ863" s="52"/>
    </x:row>
    <x:row r="864" ht="29" customHeight="1">
      <x:c r="A864" s="4" t="str">
        <x:v>hornhead--young-bloods-08</x:v>
      </x:c>
      <x:c r="B864" s="4" t="str">
        <x:v>Lignée Hornhead</x:v>
      </x:c>
      <x:c r="C864" s="4" t="str">
        <x:v>Young Bloods</x:v>
      </x:c>
      <x:c r="D864" s="45" t="n">
        <x:v>8</x:v>
      </x:c>
      <x:c r="E864" s="27" t="str">
        <x:v>Pas faite</x:v>
      </x:c>
      <x:c r="F864" s="27" t="str">
        <x:v>Aucune référence retrouvée dans le périmètre audité</x:v>
      </x:c>
      <x:c r="G864" s="27" t="str">
        <x:v>Produire le PNG à partir de la fiche, puis sauvegarder et intégrer</x:v>
      </x:c>
      <x:c r="H864" s="27" t="str">
        <x:v>Catalogue 4 069</x:v>
      </x:c>
      <x:c r="I864" s="27" t="str">
        <x:v>Première piste</x:v>
      </x:c>
      <x:c r="J864" s="4" t="str">
        <x:v>hornhead</x:v>
      </x:c>
      <x:c r="K864" s="4" t="str">
        <x:v>young-bloods</x:v>
      </x:c>
      <x:c r="L864" s="4" t="str">
        <x:v>Non</x:v>
      </x:c>
      <x:c r="M864" s="4" t="str">
        <x:v>adult</x:v>
      </x:c>
      <x:c r="N864" s="4"/>
      <x:c r="O8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27" t="str">
        <x:v>cuivre roux et os</x:v>
      </x:c>
      <x:c r="Q864" s="27" t="str">
        <x:v>acier bleui</x:v>
      </x:c>
      <x:c r="R864" s="27" t="str">
        <x:v>cuivre mat</x:v>
      </x:c>
      <x:c r="S864" s="27" t="str">
        <x:v>Découvert</x:v>
      </x:c>
      <x:c r="T864" s="27" t="str">
        <x:v>arme ou outil tenu bas, loin des jambes</x:v>
      </x:c>
      <x:c r="U864" s="4" t="str">
        <x:v>Non</x:v>
      </x:c>
      <x:c r="V864" s="4" t="str">
        <x:v>remaining-at-v69</x:v>
      </x:c>
      <x:c r="W864" s="4" t="str">
        <x:v>Non</x:v>
      </x:c>
      <x:c r="X864" s="4" t="str">
        <x:v>Non</x:v>
      </x:c>
      <x:c r="Y864" s="4" t="str">
        <x:v>Non</x:v>
      </x:c>
      <x:c r="Z864" s="36" t="n">
        <x:v>0</x:v>
      </x:c>
      <x:c r="AA864" s="27"/>
      <x:c r="AB864" s="48"/>
      <x:c r="AC864" s="48"/>
      <x:c r="AD864" s="48"/>
      <x:c r="AE864" s="4"/>
      <x:c r="AF864" s="4"/>
      <x:c r="AG864" s="4"/>
      <x:c r="AH864" s="27" t="str">
        <x:v>Non applicable : aucun PNG accepté documenté à V69</x:v>
      </x:c>
      <x:c r="AI864" s="27" t="str">
        <x:v>Aucune correspondance retrouvée</x:v>
      </x:c>
      <x:c r="AJ864" s="52"/>
    </x:row>
    <x:row r="865" ht="29" customHeight="1">
      <x:c r="A865" s="4" t="str">
        <x:v>hornhead--young-bloods-09</x:v>
      </x:c>
      <x:c r="B865" s="4" t="str">
        <x:v>Lignée Hornhead</x:v>
      </x:c>
      <x:c r="C865" s="4" t="str">
        <x:v>Young Bloods</x:v>
      </x:c>
      <x:c r="D865" s="45" t="n">
        <x:v>9</x:v>
      </x:c>
      <x:c r="E865" s="27" t="str">
        <x:v>Pas faite</x:v>
      </x:c>
      <x:c r="F865" s="27" t="str">
        <x:v>Aucune référence retrouvée dans le périmètre audité</x:v>
      </x:c>
      <x:c r="G865" s="27" t="str">
        <x:v>Produire le PNG à partir de la fiche, puis sauvegarder et intégrer</x:v>
      </x:c>
      <x:c r="H865" s="27" t="str">
        <x:v>Catalogue 4 069</x:v>
      </x:c>
      <x:c r="I865" s="27" t="str">
        <x:v>Novice au harnais clair</x:v>
      </x:c>
      <x:c r="J865" s="4" t="str">
        <x:v>hornhead</x:v>
      </x:c>
      <x:c r="K865" s="4" t="str">
        <x:v>young-bloods</x:v>
      </x:c>
      <x:c r="L865" s="4" t="str">
        <x:v>Non</x:v>
      </x:c>
      <x:c r="M865" s="4" t="str">
        <x:v>adult</x:v>
      </x:c>
      <x:c r="N865" s="4"/>
      <x:c r="O8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27" t="str">
        <x:v>terre rouge pâle</x:v>
      </x:c>
      <x:c r="Q865" s="27" t="str">
        <x:v>graphite</x:v>
      </x:c>
      <x:c r="R865" s="27" t="str">
        <x:v>bronze pâle</x:v>
      </x:c>
      <x:c r="S865" s="27" t="str">
        <x:v>Masqué</x:v>
      </x:c>
      <x:c r="T865" s="27" t="str">
        <x:v>attitude expérimentée immobile</x:v>
      </x:c>
      <x:c r="U865" s="4" t="str">
        <x:v>Non</x:v>
      </x:c>
      <x:c r="V865" s="4" t="str">
        <x:v>remaining-at-v69</x:v>
      </x:c>
      <x:c r="W865" s="4" t="str">
        <x:v>Non</x:v>
      </x:c>
      <x:c r="X865" s="4" t="str">
        <x:v>Non</x:v>
      </x:c>
      <x:c r="Y865" s="4" t="str">
        <x:v>Non</x:v>
      </x:c>
      <x:c r="Z865" s="36" t="n">
        <x:v>0</x:v>
      </x:c>
      <x:c r="AA865" s="27"/>
      <x:c r="AB865" s="48"/>
      <x:c r="AC865" s="48"/>
      <x:c r="AD865" s="48"/>
      <x:c r="AE865" s="4"/>
      <x:c r="AF865" s="4"/>
      <x:c r="AG865" s="4"/>
      <x:c r="AH865" s="27" t="str">
        <x:v>Non applicable : aucun PNG accepté documenté à V69</x:v>
      </x:c>
      <x:c r="AI865" s="27" t="str">
        <x:v>Aucune correspondance retrouvée</x:v>
      </x:c>
      <x:c r="AJ865" s="52"/>
    </x:row>
    <x:row r="866" ht="29" customHeight="1">
      <x:c r="A866" s="4" t="str">
        <x:v>hornhead--young-bloods-10</x:v>
      </x:c>
      <x:c r="B866" s="4" t="str">
        <x:v>Lignée Hornhead</x:v>
      </x:c>
      <x:c r="C866" s="4" t="str">
        <x:v>Young Bloods</x:v>
      </x:c>
      <x:c r="D866" s="45" t="n">
        <x:v>10</x:v>
      </x:c>
      <x:c r="E866" s="27" t="str">
        <x:v>Pas faite</x:v>
      </x:c>
      <x:c r="F866" s="27" t="str">
        <x:v>Aucune référence retrouvée dans le périmètre audité</x:v>
      </x:c>
      <x:c r="G866" s="27" t="str">
        <x:v>Produire le PNG à partir de la fiche, puis sauvegarder et intégrer</x:v>
      </x:c>
      <x:c r="H866" s="27" t="str">
        <x:v>Catalogue 4 069</x:v>
      </x:c>
      <x:c r="I866" s="27" t="str">
        <x:v>Novice en retour d’étape</x:v>
      </x:c>
      <x:c r="J866" s="4" t="str">
        <x:v>hornhead</x:v>
      </x:c>
      <x:c r="K866" s="4" t="str">
        <x:v>young-bloods</x:v>
      </x:c>
      <x:c r="L866" s="4" t="str">
        <x:v>Non</x:v>
      </x:c>
      <x:c r="M866" s="4" t="str">
        <x:v>adult</x:v>
      </x:c>
      <x:c r="N866" s="4"/>
      <x:c r="O8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27" t="str">
        <x:v>brun cannelle et crème</x:v>
      </x:c>
      <x:c r="Q866" s="27" t="str">
        <x:v>bronze sombre</x:v>
      </x:c>
      <x:c r="R866" s="27" t="str">
        <x:v>ivoire minéral</x:v>
      </x:c>
      <x:c r="S866" s="27" t="str">
        <x:v>Découvert</x:v>
      </x:c>
      <x:c r="T866" s="27" t="str">
        <x:v>présence assurée, légère rotation du thorax</x:v>
      </x:c>
      <x:c r="U866" s="4" t="str">
        <x:v>Non</x:v>
      </x:c>
      <x:c r="V866" s="4" t="str">
        <x:v>remaining-at-v69</x:v>
      </x:c>
      <x:c r="W866" s="4" t="str">
        <x:v>Non</x:v>
      </x:c>
      <x:c r="X866" s="4" t="str">
        <x:v>Non</x:v>
      </x:c>
      <x:c r="Y866" s="4" t="str">
        <x:v>Non</x:v>
      </x:c>
      <x:c r="Z866" s="36" t="n">
        <x:v>0</x:v>
      </x:c>
      <x:c r="AA866" s="27"/>
      <x:c r="AB866" s="48"/>
      <x:c r="AC866" s="48"/>
      <x:c r="AD866" s="48"/>
      <x:c r="AE866" s="4"/>
      <x:c r="AF866" s="4"/>
      <x:c r="AG866" s="4"/>
      <x:c r="AH866" s="27" t="str">
        <x:v>Non applicable : aucun PNG accepté documenté à V69</x:v>
      </x:c>
      <x:c r="AI866" s="27" t="str">
        <x:v>Aucune correspondance retrouvée</x:v>
      </x:c>
      <x:c r="AJ866" s="52"/>
    </x:row>
    <x:row r="867" ht="29" customHeight="1">
      <x:c r="A867" s="4" t="str">
        <x:v>hornhead--blooded-01</x:v>
      </x:c>
      <x:c r="B867" s="4" t="str">
        <x:v>Lignée Hornhead</x:v>
      </x:c>
      <x:c r="C867" s="4" t="str">
        <x:v>Blooded</x:v>
      </x:c>
      <x:c r="D867" s="45" t="n">
        <x:v>1</x:v>
      </x:c>
      <x:c r="E867" s="27" t="str">
        <x:v>Présente dans main</x:v>
      </x:c>
      <x:c r="F867" s="27" t="str">
        <x:v>Galerie et codex</x:v>
      </x:c>
      <x:c r="G867" s="27" t="str">
        <x:v>Conserver ; vérifier le rendu selon l’usage indiqué</x:v>
      </x:c>
      <x:c r="H867" s="27" t="str">
        <x:v>Catalogue 4 069</x:v>
      </x:c>
      <x:c r="I867" s="27" t="str">
        <x:v>Blooded 01</x:v>
      </x:c>
      <x:c r="J867" s="4" t="str">
        <x:v>hornhead</x:v>
      </x:c>
      <x:c r="K867" s="4" t="str">
        <x:v>blooded</x:v>
      </x:c>
      <x:c r="L867" s="4" t="str">
        <x:v>Non</x:v>
      </x:c>
      <x:c r="M867" s="4" t="str">
        <x:v>Non renseigné</x:v>
      </x:c>
      <x:c r="N867" s="4"/>
      <x:c r="O867" s="27"/>
      <x:c r="P867" s="27"/>
      <x:c r="Q867" s="27"/>
      <x:c r="R867" s="27"/>
      <x:c r="S867" s="27"/>
      <x:c r="T867" s="27"/>
      <x:c r="U867" s="4" t="str">
        <x:v>Oui</x:v>
      </x:c>
      <x:c r="V867" s="4" t="str">
        <x:v>baseline-v6</x:v>
      </x:c>
      <x:c r="W867" s="4" t="str">
        <x:v>Oui</x:v>
      </x:c>
      <x:c r="X867" s="4" t="str">
        <x:v>Non</x:v>
      </x:c>
      <x:c r="Y867" s="4" t="str">
        <x:v>Non</x:v>
      </x:c>
      <x:c r="Z867" s="36" t="n">
        <x:v>0</x:v>
      </x:c>
      <x:c r="AA867" s="27" t="str">
        <x:v>Chemin blob présent dans l’arbre Git audité ; SHA256 déclaré par le registre, pixels non retéléchargés. Audit du code et des références ; aucun déploiement ni affichage en navigateur observé.</x:v>
      </x:c>
      <x:c r="AB867" s="48" t="str">
        <x:v>https://github.com/darknigthmare/yautja-la-longue-chasse/blob/536ac53335e440747f6eccedd2cd757d1f817a99/public/game/imports/v85/library/c371befbed9f82f2b47ab5994756eb5251797e9059780831278d5868a1a00fc5.png</x:v>
      </x:c>
      <x:c r="AC867" s="48" t="str">
        <x:v>https://github.com/darknigthmare/yautja-la-longue-chasse/blob/536ac53335e440747f6eccedd2cd757d1f817a99/app/game/data/recentSpriteLibraryV85.json</x:v>
      </x:c>
      <x:c r="AD867" s="48"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27" t="str">
        <x:v>Archive candidate présente sur Drive ; PNG individuel non revérifié dans cet audit</x:v>
      </x:c>
      <x:c r="AI867" s="27" t="str">
        <x:v>ID exact + SHA de version acceptée déclaré</x:v>
      </x:c>
      <x:c r="AJ867" s="52"/>
    </x:row>
    <x:row r="868" ht="29" customHeight="1">
      <x:c r="A868" s="4" t="str">
        <x:v>hornhead--blooded-02</x:v>
      </x:c>
      <x:c r="B868" s="4" t="str">
        <x:v>Lignée Hornhead</x:v>
      </x:c>
      <x:c r="C868" s="4" t="str">
        <x:v>Blooded</x:v>
      </x:c>
      <x:c r="D868" s="45" t="n">
        <x:v>2</x:v>
      </x:c>
      <x:c r="E868" s="27" t="str">
        <x:v>Pas faite</x:v>
      </x:c>
      <x:c r="F868" s="27" t="str">
        <x:v>Aucune référence retrouvée dans le périmètre audité</x:v>
      </x:c>
      <x:c r="G868" s="27" t="str">
        <x:v>Produire le PNG à partir de la fiche, puis sauvegarder et intégrer</x:v>
      </x:c>
      <x:c r="H868" s="27" t="str">
        <x:v>Catalogue 4 069</x:v>
      </x:c>
      <x:c r="I868" s="27" t="str">
        <x:v>Guerrier d’assaut</x:v>
      </x:c>
      <x:c r="J868" s="4" t="str">
        <x:v>hornhead</x:v>
      </x:c>
      <x:c r="K868" s="4" t="str">
        <x:v>blooded</x:v>
      </x:c>
      <x:c r="L868" s="4" t="str">
        <x:v>Non</x:v>
      </x:c>
      <x:c r="M868" s="4" t="str">
        <x:v>adult</x:v>
      </x:c>
      <x:c r="N868" s="4"/>
      <x:c r="O8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27" t="str">
        <x:v>brun rouge et beige</x:v>
      </x:c>
      <x:c r="Q868" s="27" t="str">
        <x:v>métal ardoise</x:v>
      </x:c>
      <x:c r="R868" s="27" t="str">
        <x:v>ocre</x:v>
      </x:c>
      <x:c r="S868" s="27" t="str">
        <x:v>Découvert</x:v>
      </x:c>
      <x:c r="T868" s="27" t="str">
        <x:v>posture d’observation en trois quarts droite</x:v>
      </x:c>
      <x:c r="U868" s="4" t="str">
        <x:v>Non</x:v>
      </x:c>
      <x:c r="V868" s="4" t="str">
        <x:v>remaining-at-v69</x:v>
      </x:c>
      <x:c r="W868" s="4" t="str">
        <x:v>Non</x:v>
      </x:c>
      <x:c r="X868" s="4" t="str">
        <x:v>Non</x:v>
      </x:c>
      <x:c r="Y868" s="4" t="str">
        <x:v>Non</x:v>
      </x:c>
      <x:c r="Z868" s="36" t="n">
        <x:v>0</x:v>
      </x:c>
      <x:c r="AA868" s="27"/>
      <x:c r="AB868" s="48"/>
      <x:c r="AC868" s="48"/>
      <x:c r="AD868" s="48"/>
      <x:c r="AE868" s="4"/>
      <x:c r="AF868" s="4"/>
      <x:c r="AG868" s="4"/>
      <x:c r="AH868" s="27" t="str">
        <x:v>Non applicable : aucun PNG accepté documenté à V69</x:v>
      </x:c>
      <x:c r="AI868" s="27" t="str">
        <x:v>Aucune correspondance retrouvée</x:v>
      </x:c>
      <x:c r="AJ868" s="52"/>
    </x:row>
    <x:row r="869" ht="29" customHeight="1">
      <x:c r="A869" s="4" t="str">
        <x:v>hornhead--blooded-03</x:v>
      </x:c>
      <x:c r="B869" s="4" t="str">
        <x:v>Lignée Hornhead</x:v>
      </x:c>
      <x:c r="C869" s="4" t="str">
        <x:v>Blooded</x:v>
      </x:c>
      <x:c r="D869" s="45" t="n">
        <x:v>3</x:v>
      </x:c>
      <x:c r="E869" s="27" t="str">
        <x:v>Pas faite</x:v>
      </x:c>
      <x:c r="F869" s="27" t="str">
        <x:v>Aucune référence retrouvée dans le périmètre audité</x:v>
      </x:c>
      <x:c r="G869" s="27" t="str">
        <x:v>Produire le PNG à partir de la fiche, puis sauvegarder et intégrer</x:v>
      </x:c>
      <x:c r="H869" s="27" t="str">
        <x:v>Catalogue 4 069</x:v>
      </x:c>
      <x:c r="I869" s="27" t="str">
        <x:v>Lancier du rempart</x:v>
      </x:c>
      <x:c r="J869" s="4" t="str">
        <x:v>hornhead</x:v>
      </x:c>
      <x:c r="K869" s="4" t="str">
        <x:v>blooded</x:v>
      </x:c>
      <x:c r="L869" s="4" t="str">
        <x:v>Non</x:v>
      </x:c>
      <x:c r="M869" s="4" t="str">
        <x:v>adult</x:v>
      </x:c>
      <x:c r="N869" s="4"/>
      <x:c r="O8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27" t="str">
        <x:v>cuivre roux et os</x:v>
      </x:c>
      <x:c r="Q869" s="27" t="str">
        <x:v>cuivre oxydé discret</x:v>
      </x:c>
      <x:c r="R869" s="27" t="str">
        <x:v>noir mat</x:v>
      </x:c>
      <x:c r="S869" s="27" t="str">
        <x:v>Masqué</x:v>
      </x:c>
      <x:c r="T869" s="27" t="str">
        <x:v>appui stable et épaules détendues</x:v>
      </x:c>
      <x:c r="U869" s="4" t="str">
        <x:v>Non</x:v>
      </x:c>
      <x:c r="V869" s="4" t="str">
        <x:v>remaining-at-v69</x:v>
      </x:c>
      <x:c r="W869" s="4" t="str">
        <x:v>Non</x:v>
      </x:c>
      <x:c r="X869" s="4" t="str">
        <x:v>Non</x:v>
      </x:c>
      <x:c r="Y869" s="4" t="str">
        <x:v>Non</x:v>
      </x:c>
      <x:c r="Z869" s="36" t="n">
        <x:v>0</x:v>
      </x:c>
      <x:c r="AA869" s="27"/>
      <x:c r="AB869" s="48"/>
      <x:c r="AC869" s="48"/>
      <x:c r="AD869" s="48"/>
      <x:c r="AE869" s="4"/>
      <x:c r="AF869" s="4"/>
      <x:c r="AG869" s="4"/>
      <x:c r="AH869" s="27" t="str">
        <x:v>Non applicable : aucun PNG accepté documenté à V69</x:v>
      </x:c>
      <x:c r="AI869" s="27" t="str">
        <x:v>Aucune correspondance retrouvée</x:v>
      </x:c>
      <x:c r="AJ869" s="52"/>
    </x:row>
    <x:row r="870" ht="29" customHeight="1">
      <x:c r="A870" s="4" t="str">
        <x:v>hornhead--blooded-04</x:v>
      </x:c>
      <x:c r="B870" s="4" t="str">
        <x:v>Lignée Hornhead</x:v>
      </x:c>
      <x:c r="C870" s="4" t="str">
        <x:v>Blooded</x:v>
      </x:c>
      <x:c r="D870" s="45" t="n">
        <x:v>4</x:v>
      </x:c>
      <x:c r="E870" s="27" t="str">
        <x:v>Pas faite</x:v>
      </x:c>
      <x:c r="F870" s="27" t="str">
        <x:v>Aucune référence retrouvée dans le périmètre audité</x:v>
      </x:c>
      <x:c r="G870" s="27" t="str">
        <x:v>Produire le PNG à partir de la fiche, puis sauvegarder et intégrer</x:v>
      </x:c>
      <x:c r="H870" s="27" t="str">
        <x:v>Catalogue 4 069</x:v>
      </x:c>
      <x:c r="I870" s="27" t="str">
        <x:v>Tireur plasma</x:v>
      </x:c>
      <x:c r="J870" s="4" t="str">
        <x:v>hornhead</x:v>
      </x:c>
      <x:c r="K870" s="4" t="str">
        <x:v>blooded</x:v>
      </x:c>
      <x:c r="L870" s="4" t="str">
        <x:v>Non</x:v>
      </x:c>
      <x:c r="M870" s="4" t="str">
        <x:v>adult</x:v>
      </x:c>
      <x:c r="N870" s="4"/>
      <x:c r="O8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27" t="str">
        <x:v>terre rouge pâle</x:v>
      </x:c>
      <x:c r="Q870" s="27" t="str">
        <x:v>titane sombre</x:v>
      </x:c>
      <x:c r="R870" s="27" t="str">
        <x:v>bordeaux</x:v>
      </x:c>
      <x:c r="S870" s="27" t="str">
        <x:v>Découvert</x:v>
      </x:c>
      <x:c r="T870" s="27" t="str">
        <x:v>léger transfert du poids, silhouette entière</x:v>
      </x:c>
      <x:c r="U870" s="4" t="str">
        <x:v>Non</x:v>
      </x:c>
      <x:c r="V870" s="4" t="str">
        <x:v>remaining-at-v69</x:v>
      </x:c>
      <x:c r="W870" s="4" t="str">
        <x:v>Non</x:v>
      </x:c>
      <x:c r="X870" s="4" t="str">
        <x:v>Non</x:v>
      </x:c>
      <x:c r="Y870" s="4" t="str">
        <x:v>Non</x:v>
      </x:c>
      <x:c r="Z870" s="36" t="n">
        <x:v>0</x:v>
      </x:c>
      <x:c r="AA870" s="27"/>
      <x:c r="AB870" s="48"/>
      <x:c r="AC870" s="48"/>
      <x:c r="AD870" s="48"/>
      <x:c r="AE870" s="4"/>
      <x:c r="AF870" s="4"/>
      <x:c r="AG870" s="4"/>
      <x:c r="AH870" s="27" t="str">
        <x:v>Non applicable : aucun PNG accepté documenté à V69</x:v>
      </x:c>
      <x:c r="AI870" s="27" t="str">
        <x:v>Aucune correspondance retrouvée</x:v>
      </x:c>
      <x:c r="AJ870" s="52"/>
    </x:row>
    <x:row r="871" ht="29" customHeight="1">
      <x:c r="A871" s="4" t="str">
        <x:v>hornhead--blooded-05</x:v>
      </x:c>
      <x:c r="B871" s="4" t="str">
        <x:v>Lignée Hornhead</x:v>
      </x:c>
      <x:c r="C871" s="4" t="str">
        <x:v>Blooded</x:v>
      </x:c>
      <x:c r="D871" s="45" t="n">
        <x:v>5</x:v>
      </x:c>
      <x:c r="E871" s="27" t="str">
        <x:v>Pas faite</x:v>
      </x:c>
      <x:c r="F871" s="27" t="str">
        <x:v>Aucune référence retrouvée dans le périmètre audité</x:v>
      </x:c>
      <x:c r="G871" s="27" t="str">
        <x:v>Produire le PNG à partir de la fiche, puis sauvegarder et intégrer</x:v>
      </x:c>
      <x:c r="H871" s="27" t="str">
        <x:v>Catalogue 4 069</x:v>
      </x:c>
      <x:c r="I871" s="27" t="str">
        <x:v>Piégeur</x:v>
      </x:c>
      <x:c r="J871" s="4" t="str">
        <x:v>hornhead</x:v>
      </x:c>
      <x:c r="K871" s="4" t="str">
        <x:v>blooded</x:v>
      </x:c>
      <x:c r="L871" s="4" t="str">
        <x:v>Non</x:v>
      </x:c>
      <x:c r="M871" s="4" t="str">
        <x:v>adult</x:v>
      </x:c>
      <x:c r="N871" s="4"/>
      <x:c r="O8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27" t="str">
        <x:v>brun cannelle et crème</x:v>
      </x:c>
      <x:c r="Q871" s="27" t="str">
        <x:v>bronze ancien</x:v>
      </x:c>
      <x:c r="R871" s="27" t="str">
        <x:v>gris pierre</x:v>
      </x:c>
      <x:c r="S871" s="27" t="str">
        <x:v>Découvert</x:v>
      </x:c>
      <x:c r="T871" s="27" t="str">
        <x:v>posture de contrôle calme, mains lisibles</x:v>
      </x:c>
      <x:c r="U871" s="4" t="str">
        <x:v>Non</x:v>
      </x:c>
      <x:c r="V871" s="4" t="str">
        <x:v>remaining-at-v69</x:v>
      </x:c>
      <x:c r="W871" s="4" t="str">
        <x:v>Non</x:v>
      </x:c>
      <x:c r="X871" s="4" t="str">
        <x:v>Non</x:v>
      </x:c>
      <x:c r="Y871" s="4" t="str">
        <x:v>Non</x:v>
      </x:c>
      <x:c r="Z871" s="36" t="n">
        <x:v>0</x:v>
      </x:c>
      <x:c r="AA871" s="27"/>
      <x:c r="AB871" s="48"/>
      <x:c r="AC871" s="48"/>
      <x:c r="AD871" s="48"/>
      <x:c r="AE871" s="4"/>
      <x:c r="AF871" s="4"/>
      <x:c r="AG871" s="4"/>
      <x:c r="AH871" s="27" t="str">
        <x:v>Non applicable : aucun PNG accepté documenté à V69</x:v>
      </x:c>
      <x:c r="AI871" s="27" t="str">
        <x:v>Aucune correspondance retrouvée</x:v>
      </x:c>
      <x:c r="AJ871" s="52"/>
    </x:row>
    <x:row r="872" ht="29" customHeight="1">
      <x:c r="A872" s="4" t="str">
        <x:v>hornhead--blooded-06</x:v>
      </x:c>
      <x:c r="B872" s="4" t="str">
        <x:v>Lignée Hornhead</x:v>
      </x:c>
      <x:c r="C872" s="4" t="str">
        <x:v>Blooded</x:v>
      </x:c>
      <x:c r="D872" s="45" t="n">
        <x:v>6</x:v>
      </x:c>
      <x:c r="E872" s="27" t="str">
        <x:v>Pas faite</x:v>
      </x:c>
      <x:c r="F872" s="27" t="str">
        <x:v>Aucune référence retrouvée dans le périmètre audité</x:v>
      </x:c>
      <x:c r="G872" s="27" t="str">
        <x:v>Produire le PNG à partir de la fiche, puis sauvegarder et intégrer</x:v>
      </x:c>
      <x:c r="H872" s="27" t="str">
        <x:v>Catalogue 4 069</x:v>
      </x:c>
      <x:c r="I872" s="27" t="str">
        <x:v>Pisteur</x:v>
      </x:c>
      <x:c r="J872" s="4" t="str">
        <x:v>hornhead</x:v>
      </x:c>
      <x:c r="K872" s="4" t="str">
        <x:v>blooded</x:v>
      </x:c>
      <x:c r="L872" s="4" t="str">
        <x:v>Non</x:v>
      </x:c>
      <x:c r="M872" s="4" t="str">
        <x:v>adult</x:v>
      </x:c>
      <x:c r="N872" s="4"/>
      <x:c r="O8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27" t="str">
        <x:v>rouge brique et crème</x:v>
      </x:c>
      <x:c r="Q872" s="27" t="str">
        <x:v>acier patiné</x:v>
      </x:c>
      <x:c r="R872" s="27" t="str">
        <x:v>bleu profond</x:v>
      </x:c>
      <x:c r="S872" s="27" t="str">
        <x:v>Masqué</x:v>
      </x:c>
      <x:c r="T872" s="27" t="str">
        <x:v>bras tenus près du corps sans masquer les accessoires</x:v>
      </x:c>
      <x:c r="U872" s="4" t="str">
        <x:v>Non</x:v>
      </x:c>
      <x:c r="V872" s="4" t="str">
        <x:v>remaining-at-v69</x:v>
      </x:c>
      <x:c r="W872" s="4" t="str">
        <x:v>Non</x:v>
      </x:c>
      <x:c r="X872" s="4" t="str">
        <x:v>Non</x:v>
      </x:c>
      <x:c r="Y872" s="4" t="str">
        <x:v>Non</x:v>
      </x:c>
      <x:c r="Z872" s="36" t="n">
        <x:v>0</x:v>
      </x:c>
      <x:c r="AA872" s="27"/>
      <x:c r="AB872" s="48"/>
      <x:c r="AC872" s="48"/>
      <x:c r="AD872" s="48"/>
      <x:c r="AE872" s="4"/>
      <x:c r="AF872" s="4"/>
      <x:c r="AG872" s="4"/>
      <x:c r="AH872" s="27" t="str">
        <x:v>Non applicable : aucun PNG accepté documenté à V69</x:v>
      </x:c>
      <x:c r="AI872" s="27" t="str">
        <x:v>Aucune correspondance retrouvée</x:v>
      </x:c>
      <x:c r="AJ872" s="52"/>
    </x:row>
    <x:row r="873" ht="29" customHeight="1">
      <x:c r="A873" s="4" t="str">
        <x:v>hornhead--blooded-07</x:v>
      </x:c>
      <x:c r="B873" s="4" t="str">
        <x:v>Lignée Hornhead</x:v>
      </x:c>
      <x:c r="C873" s="4" t="str">
        <x:v>Blooded</x:v>
      </x:c>
      <x:c r="D873" s="45" t="n">
        <x:v>7</x:v>
      </x:c>
      <x:c r="E873" s="27" t="str">
        <x:v>Pas faite</x:v>
      </x:c>
      <x:c r="F873" s="27" t="str">
        <x:v>Aucune référence retrouvée dans le périmètre audité</x:v>
      </x:c>
      <x:c r="G873" s="27" t="str">
        <x:v>Produire le PNG à partir de la fiche, puis sauvegarder et intégrer</x:v>
      </x:c>
      <x:c r="H873" s="27" t="str">
        <x:v>Catalogue 4 069</x:v>
      </x:c>
      <x:c r="I873" s="27" t="str">
        <x:v>Porte-disque</x:v>
      </x:c>
      <x:c r="J873" s="4" t="str">
        <x:v>hornhead</x:v>
      </x:c>
      <x:c r="K873" s="4" t="str">
        <x:v>blooded</x:v>
      </x:c>
      <x:c r="L873" s="4" t="str">
        <x:v>Non</x:v>
      </x:c>
      <x:c r="M873" s="4" t="str">
        <x:v>adult</x:v>
      </x:c>
      <x:c r="N873" s="4"/>
      <x:c r="O8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27" t="str">
        <x:v>brun rouge et beige</x:v>
      </x:c>
      <x:c r="Q873" s="27" t="str">
        <x:v>bronze patiné</x:v>
      </x:c>
      <x:c r="R873" s="27" t="str">
        <x:v>gris charbon</x:v>
      </x:c>
      <x:c r="S873" s="27" t="str">
        <x:v>Découvert</x:v>
      </x:c>
      <x:c r="T873" s="27" t="str">
        <x:v>geste discret de coordination</x:v>
      </x:c>
      <x:c r="U873" s="4" t="str">
        <x:v>Non</x:v>
      </x:c>
      <x:c r="V873" s="4" t="str">
        <x:v>remaining-at-v69</x:v>
      </x:c>
      <x:c r="W873" s="4" t="str">
        <x:v>Non</x:v>
      </x:c>
      <x:c r="X873" s="4" t="str">
        <x:v>Non</x:v>
      </x:c>
      <x:c r="Y873" s="4" t="str">
        <x:v>Non</x:v>
      </x:c>
      <x:c r="Z873" s="36" t="n">
        <x:v>0</x:v>
      </x:c>
      <x:c r="AA873" s="27"/>
      <x:c r="AB873" s="48"/>
      <x:c r="AC873" s="48"/>
      <x:c r="AD873" s="48"/>
      <x:c r="AE873" s="4"/>
      <x:c r="AF873" s="4"/>
      <x:c r="AG873" s="4"/>
      <x:c r="AH873" s="27" t="str">
        <x:v>Non applicable : aucun PNG accepté documenté à V69</x:v>
      </x:c>
      <x:c r="AI873" s="27" t="str">
        <x:v>Aucune correspondance retrouvée</x:v>
      </x:c>
      <x:c r="AJ873" s="52"/>
    </x:row>
    <x:row r="874" ht="29" customHeight="1">
      <x:c r="A874" s="4" t="str">
        <x:v>hornhead--blooded-08</x:v>
      </x:c>
      <x:c r="B874" s="4" t="str">
        <x:v>Lignée Hornhead</x:v>
      </x:c>
      <x:c r="C874" s="4" t="str">
        <x:v>Blooded</x:v>
      </x:c>
      <x:c r="D874" s="45" t="n">
        <x:v>8</x:v>
      </x:c>
      <x:c r="E874" s="27" t="str">
        <x:v>Pas faite</x:v>
      </x:c>
      <x:c r="F874" s="27" t="str">
        <x:v>Aucune référence retrouvée dans le périmètre audité</x:v>
      </x:c>
      <x:c r="G874" s="27" t="str">
        <x:v>Produire le PNG à partir de la fiche, puis sauvegarder et intégrer</x:v>
      </x:c>
      <x:c r="H874" s="27" t="str">
        <x:v>Catalogue 4 069</x:v>
      </x:c>
      <x:c r="I874" s="27" t="str">
        <x:v>Chasseur des parcours</x:v>
      </x:c>
      <x:c r="J874" s="4" t="str">
        <x:v>hornhead</x:v>
      </x:c>
      <x:c r="K874" s="4" t="str">
        <x:v>blooded</x:v>
      </x:c>
      <x:c r="L874" s="4" t="str">
        <x:v>Non</x:v>
      </x:c>
      <x:c r="M874" s="4" t="str">
        <x:v>adult</x:v>
      </x:c>
      <x:c r="N874" s="4"/>
      <x:c r="O8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27" t="str">
        <x:v>cuivre roux et os</x:v>
      </x:c>
      <x:c r="Q874" s="27" t="str">
        <x:v>acier bleui</x:v>
      </x:c>
      <x:c r="R874" s="27" t="str">
        <x:v>cuivre mat</x:v>
      </x:c>
      <x:c r="S874" s="27" t="str">
        <x:v>Découvert</x:v>
      </x:c>
      <x:c r="T874" s="27" t="str">
        <x:v>arme ou outil tenu bas, loin des jambes</x:v>
      </x:c>
      <x:c r="U874" s="4" t="str">
        <x:v>Non</x:v>
      </x:c>
      <x:c r="V874" s="4" t="str">
        <x:v>remaining-at-v69</x:v>
      </x:c>
      <x:c r="W874" s="4" t="str">
        <x:v>Non</x:v>
      </x:c>
      <x:c r="X874" s="4" t="str">
        <x:v>Non</x:v>
      </x:c>
      <x:c r="Y874" s="4" t="str">
        <x:v>Non</x:v>
      </x:c>
      <x:c r="Z874" s="36" t="n">
        <x:v>0</x:v>
      </x:c>
      <x:c r="AA874" s="27"/>
      <x:c r="AB874" s="48"/>
      <x:c r="AC874" s="48"/>
      <x:c r="AD874" s="48"/>
      <x:c r="AE874" s="4"/>
      <x:c r="AF874" s="4"/>
      <x:c r="AG874" s="4"/>
      <x:c r="AH874" s="27" t="str">
        <x:v>Non applicable : aucun PNG accepté documenté à V69</x:v>
      </x:c>
      <x:c r="AI874" s="27" t="str">
        <x:v>Aucune correspondance retrouvée</x:v>
      </x:c>
      <x:c r="AJ874" s="52"/>
    </x:row>
    <x:row r="875" ht="29" customHeight="1">
      <x:c r="A875" s="4" t="str">
        <x:v>hornhead--blooded-09</x:v>
      </x:c>
      <x:c r="B875" s="4" t="str">
        <x:v>Lignée Hornhead</x:v>
      </x:c>
      <x:c r="C875" s="4" t="str">
        <x:v>Blooded</x:v>
      </x:c>
      <x:c r="D875" s="45" t="n">
        <x:v>9</x:v>
      </x:c>
      <x:c r="E875" s="27" t="str">
        <x:v>Pas faite</x:v>
      </x:c>
      <x:c r="F875" s="27" t="str">
        <x:v>Aucune référence retrouvée dans le périmètre audité</x:v>
      </x:c>
      <x:c r="G875" s="27" t="str">
        <x:v>Produire le PNG à partir de la fiche, puis sauvegarder et intégrer</x:v>
      </x:c>
      <x:c r="H875" s="27" t="str">
        <x:v>Catalogue 4 069</x:v>
      </x:c>
      <x:c r="I875" s="27" t="str">
        <x:v>Chasseur aux plaques restaurées</x:v>
      </x:c>
      <x:c r="J875" s="4" t="str">
        <x:v>hornhead</x:v>
      </x:c>
      <x:c r="K875" s="4" t="str">
        <x:v>blooded</x:v>
      </x:c>
      <x:c r="L875" s="4" t="str">
        <x:v>Non</x:v>
      </x:c>
      <x:c r="M875" s="4" t="str">
        <x:v>adult</x:v>
      </x:c>
      <x:c r="N875" s="4"/>
      <x:c r="O8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27" t="str">
        <x:v>terre rouge pâle</x:v>
      </x:c>
      <x:c r="Q875" s="27" t="str">
        <x:v>graphite</x:v>
      </x:c>
      <x:c r="R875" s="27" t="str">
        <x:v>bronze pâle</x:v>
      </x:c>
      <x:c r="S875" s="27" t="str">
        <x:v>Masqué</x:v>
      </x:c>
      <x:c r="T875" s="27" t="str">
        <x:v>attitude expérimentée immobile</x:v>
      </x:c>
      <x:c r="U875" s="4" t="str">
        <x:v>Non</x:v>
      </x:c>
      <x:c r="V875" s="4" t="str">
        <x:v>remaining-at-v69</x:v>
      </x:c>
      <x:c r="W875" s="4" t="str">
        <x:v>Non</x:v>
      </x:c>
      <x:c r="X875" s="4" t="str">
        <x:v>Non</x:v>
      </x:c>
      <x:c r="Y875" s="4" t="str">
        <x:v>Non</x:v>
      </x:c>
      <x:c r="Z875" s="36" t="n">
        <x:v>0</x:v>
      </x:c>
      <x:c r="AA875" s="27"/>
      <x:c r="AB875" s="48"/>
      <x:c r="AC875" s="48"/>
      <x:c r="AD875" s="48"/>
      <x:c r="AE875" s="4"/>
      <x:c r="AF875" s="4"/>
      <x:c r="AG875" s="4"/>
      <x:c r="AH875" s="27" t="str">
        <x:v>Non applicable : aucun PNG accepté documenté à V69</x:v>
      </x:c>
      <x:c r="AI875" s="27" t="str">
        <x:v>Aucune correspondance retrouvée</x:v>
      </x:c>
      <x:c r="AJ875" s="52"/>
    </x:row>
    <x:row r="876" ht="29" customHeight="1">
      <x:c r="A876" s="4" t="str">
        <x:v>hornhead--blooded-10</x:v>
      </x:c>
      <x:c r="B876" s="4" t="str">
        <x:v>Lignée Hornhead</x:v>
      </x:c>
      <x:c r="C876" s="4" t="str">
        <x:v>Blooded</x:v>
      </x:c>
      <x:c r="D876" s="45" t="n">
        <x:v>10</x:v>
      </x:c>
      <x:c r="E876" s="27" t="str">
        <x:v>Pas faite</x:v>
      </x:c>
      <x:c r="F876" s="27" t="str">
        <x:v>Aucune référence retrouvée dans le périmètre audité</x:v>
      </x:c>
      <x:c r="G876" s="27" t="str">
        <x:v>Produire le PNG à partir de la fiche, puis sauvegarder et intégrer</x:v>
      </x:c>
      <x:c r="H876" s="27" t="str">
        <x:v>Catalogue 4 069</x:v>
      </x:c>
      <x:c r="I876" s="27" t="str">
        <x:v>Vétéran de chasse</x:v>
      </x:c>
      <x:c r="J876" s="4" t="str">
        <x:v>hornhead</x:v>
      </x:c>
      <x:c r="K876" s="4" t="str">
        <x:v>blooded</x:v>
      </x:c>
      <x:c r="L876" s="4" t="str">
        <x:v>Non</x:v>
      </x:c>
      <x:c r="M876" s="4" t="str">
        <x:v>adult</x:v>
      </x:c>
      <x:c r="N876" s="4"/>
      <x:c r="O8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27" t="str">
        <x:v>brun cannelle et crème</x:v>
      </x:c>
      <x:c r="Q876" s="27" t="str">
        <x:v>bronze sombre</x:v>
      </x:c>
      <x:c r="R876" s="27" t="str">
        <x:v>ivoire minéral</x:v>
      </x:c>
      <x:c r="S876" s="27" t="str">
        <x:v>Découvert</x:v>
      </x:c>
      <x:c r="T876" s="27" t="str">
        <x:v>présence assurée, légère rotation du thorax</x:v>
      </x:c>
      <x:c r="U876" s="4" t="str">
        <x:v>Non</x:v>
      </x:c>
      <x:c r="V876" s="4" t="str">
        <x:v>remaining-at-v69</x:v>
      </x:c>
      <x:c r="W876" s="4" t="str">
        <x:v>Non</x:v>
      </x:c>
      <x:c r="X876" s="4" t="str">
        <x:v>Non</x:v>
      </x:c>
      <x:c r="Y876" s="4" t="str">
        <x:v>Non</x:v>
      </x:c>
      <x:c r="Z876" s="36" t="n">
        <x:v>0</x:v>
      </x:c>
      <x:c r="AA876" s="27"/>
      <x:c r="AB876" s="48"/>
      <x:c r="AC876" s="48"/>
      <x:c r="AD876" s="48"/>
      <x:c r="AE876" s="4"/>
      <x:c r="AF876" s="4"/>
      <x:c r="AG876" s="4"/>
      <x:c r="AH876" s="27" t="str">
        <x:v>Non applicable : aucun PNG accepté documenté à V69</x:v>
      </x:c>
      <x:c r="AI876" s="27" t="str">
        <x:v>Aucune correspondance retrouvée</x:v>
      </x:c>
      <x:c r="AJ876" s="52"/>
    </x:row>
    <x:row r="877" ht="29" customHeight="1">
      <x:c r="A877" s="4" t="str">
        <x:v>hornhead--bad-bloods-01</x:v>
      </x:c>
      <x:c r="B877" s="4" t="str">
        <x:v>Lignée Hornhead</x:v>
      </x:c>
      <x:c r="C877" s="4" t="str">
        <x:v>Bad Bloods</x:v>
      </x:c>
      <x:c r="D877" s="45" t="n">
        <x:v>1</x:v>
      </x:c>
      <x:c r="E877" s="27" t="str">
        <x:v>Présente dans main</x:v>
      </x:c>
      <x:c r="F877" s="27" t="str">
        <x:v>Galerie et codex</x:v>
      </x:c>
      <x:c r="G877" s="27" t="str">
        <x:v>Conserver ; vérifier le rendu selon l’usage indiqué</x:v>
      </x:c>
      <x:c r="H877" s="27" t="str">
        <x:v>Catalogue 4 069</x:v>
      </x:c>
      <x:c r="I877" s="27" t="str">
        <x:v>Bad Bloods 01</x:v>
      </x:c>
      <x:c r="J877" s="4" t="str">
        <x:v>hornhead</x:v>
      </x:c>
      <x:c r="K877" s="4" t="str">
        <x:v>bad-bloods</x:v>
      </x:c>
      <x:c r="L877" s="4" t="str">
        <x:v>Non</x:v>
      </x:c>
      <x:c r="M877" s="4" t="str">
        <x:v>Non renseigné</x:v>
      </x:c>
      <x:c r="N877" s="4"/>
      <x:c r="O877" s="27"/>
      <x:c r="P877" s="27"/>
      <x:c r="Q877" s="27"/>
      <x:c r="R877" s="27"/>
      <x:c r="S877" s="27"/>
      <x:c r="T877" s="27"/>
      <x:c r="U877" s="4" t="str">
        <x:v>Oui</x:v>
      </x:c>
      <x:c r="V877" s="4" t="str">
        <x:v>baseline-v6</x:v>
      </x:c>
      <x:c r="W877" s="4" t="str">
        <x:v>Oui</x:v>
      </x:c>
      <x:c r="X877" s="4" t="str">
        <x:v>Non</x:v>
      </x:c>
      <x:c r="Y877" s="4" t="str">
        <x:v>Non</x:v>
      </x:c>
      <x:c r="Z877" s="36" t="n">
        <x:v>0</x:v>
      </x:c>
      <x:c r="AA877" s="27" t="str">
        <x:v>Chemin blob présent dans l’arbre Git audité ; SHA256 déclaré par le registre, pixels non retéléchargés. Audit du code et des références ; aucun déploiement ni affichage en navigateur observé.</x:v>
      </x:c>
      <x:c r="AB877" s="48" t="str">
        <x:v>https://github.com/darknigthmare/yautja-la-longue-chasse/blob/536ac53335e440747f6eccedd2cd757d1f817a99/public/game/imports/v85/library/27538915d881410100a22f694aff9f06a7e309591f6946e76bc446aa4ebf4054.png</x:v>
      </x:c>
      <x:c r="AC877" s="48" t="str">
        <x:v>https://github.com/darknigthmare/yautja-la-longue-chasse/blob/536ac53335e440747f6eccedd2cd757d1f817a99/app/game/data/recentSpriteLibraryV85.json</x:v>
      </x:c>
      <x:c r="AD877" s="48"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27" t="str">
        <x:v>Archive candidate présente sur Drive ; PNG individuel non revérifié dans cet audit</x:v>
      </x:c>
      <x:c r="AI877" s="27" t="str">
        <x:v>ID exact + SHA de version acceptée déclaré</x:v>
      </x:c>
      <x:c r="AJ877" s="52"/>
    </x:row>
    <x:row r="878" ht="29" customHeight="1">
      <x:c r="A878" s="4" t="str">
        <x:v>hornhead--bad-bloods-02</x:v>
      </x:c>
      <x:c r="B878" s="4" t="str">
        <x:v>Lignée Hornhead</x:v>
      </x:c>
      <x:c r="C878" s="4" t="str">
        <x:v>Bad Bloods</x:v>
      </x:c>
      <x:c r="D878" s="45" t="n">
        <x:v>2</x:v>
      </x:c>
      <x:c r="E878" s="27" t="str">
        <x:v>Pas faite</x:v>
      </x:c>
      <x:c r="F878" s="27" t="str">
        <x:v>Aucune référence retrouvée dans le périmètre audité</x:v>
      </x:c>
      <x:c r="G878" s="27" t="str">
        <x:v>Produire le PNG à partir de la fiche, puis sauvegarder et intégrer</x:v>
      </x:c>
      <x:c r="H878" s="27" t="str">
        <x:v>Catalogue 4 069</x:v>
      </x:c>
      <x:c r="I878" s="27" t="str">
        <x:v>Renégat au masque fendu</x:v>
      </x:c>
      <x:c r="J878" s="4" t="str">
        <x:v>hornhead</x:v>
      </x:c>
      <x:c r="K878" s="4" t="str">
        <x:v>bad-bloods</x:v>
      </x:c>
      <x:c r="L878" s="4" t="str">
        <x:v>Non</x:v>
      </x:c>
      <x:c r="M878" s="4" t="str">
        <x:v>adult</x:v>
      </x:c>
      <x:c r="N878" s="4"/>
      <x:c r="O87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27" t="str">
        <x:v>brun rouge et beige</x:v>
      </x:c>
      <x:c r="Q878" s="27" t="str">
        <x:v>métal ardoise</x:v>
      </x:c>
      <x:c r="R878" s="27" t="str">
        <x:v>ocre</x:v>
      </x:c>
      <x:c r="S878" s="27" t="str">
        <x:v>Découvert</x:v>
      </x:c>
      <x:c r="T878" s="27" t="str">
        <x:v>posture d’observation en trois quarts droite</x:v>
      </x:c>
      <x:c r="U878" s="4" t="str">
        <x:v>Non</x:v>
      </x:c>
      <x:c r="V878" s="4" t="str">
        <x:v>remaining-at-v69</x:v>
      </x:c>
      <x:c r="W878" s="4" t="str">
        <x:v>Non</x:v>
      </x:c>
      <x:c r="X878" s="4" t="str">
        <x:v>Non</x:v>
      </x:c>
      <x:c r="Y878" s="4" t="str">
        <x:v>Non</x:v>
      </x:c>
      <x:c r="Z878" s="36" t="n">
        <x:v>0</x:v>
      </x:c>
      <x:c r="AA878" s="27"/>
      <x:c r="AB878" s="48"/>
      <x:c r="AC878" s="48"/>
      <x:c r="AD878" s="48"/>
      <x:c r="AE878" s="4"/>
      <x:c r="AF878" s="4"/>
      <x:c r="AG878" s="4"/>
      <x:c r="AH878" s="27" t="str">
        <x:v>Non applicable : aucun PNG accepté documenté à V69</x:v>
      </x:c>
      <x:c r="AI878" s="27" t="str">
        <x:v>Aucune correspondance retrouvée</x:v>
      </x:c>
      <x:c r="AJ878" s="52"/>
    </x:row>
    <x:row r="879" ht="29" customHeight="1">
      <x:c r="A879" s="4" t="str">
        <x:v>hornhead--bad-bloods-03</x:v>
      </x:c>
      <x:c r="B879" s="4" t="str">
        <x:v>Lignée Hornhead</x:v>
      </x:c>
      <x:c r="C879" s="4" t="str">
        <x:v>Bad Bloods</x:v>
      </x:c>
      <x:c r="D879" s="45" t="n">
        <x:v>3</x:v>
      </x:c>
      <x:c r="E879" s="27" t="str">
        <x:v>Pas faite</x:v>
      </x:c>
      <x:c r="F879" s="27" t="str">
        <x:v>Aucune référence retrouvée dans le périmètre audité</x:v>
      </x:c>
      <x:c r="G879" s="27" t="str">
        <x:v>Produire le PNG à partir de la fiche, puis sauvegarder et intégrer</x:v>
      </x:c>
      <x:c r="H879" s="27" t="str">
        <x:v>Catalogue 4 069</x:v>
      </x:c>
      <x:c r="I879" s="27" t="str">
        <x:v>Exilé aux liens usés</x:v>
      </x:c>
      <x:c r="J879" s="4" t="str">
        <x:v>hornhead</x:v>
      </x:c>
      <x:c r="K879" s="4" t="str">
        <x:v>bad-bloods</x:v>
      </x:c>
      <x:c r="L879" s="4" t="str">
        <x:v>Non</x:v>
      </x:c>
      <x:c r="M879" s="4" t="str">
        <x:v>adult</x:v>
      </x:c>
      <x:c r="N879" s="4"/>
      <x:c r="O8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27" t="str">
        <x:v>cuivre roux et os</x:v>
      </x:c>
      <x:c r="Q879" s="27" t="str">
        <x:v>cuivre oxydé discret</x:v>
      </x:c>
      <x:c r="R879" s="27" t="str">
        <x:v>noir mat</x:v>
      </x:c>
      <x:c r="S879" s="27" t="str">
        <x:v>Masqué</x:v>
      </x:c>
      <x:c r="T879" s="27" t="str">
        <x:v>appui stable et épaules détendues</x:v>
      </x:c>
      <x:c r="U879" s="4" t="str">
        <x:v>Non</x:v>
      </x:c>
      <x:c r="V879" s="4" t="str">
        <x:v>remaining-at-v69</x:v>
      </x:c>
      <x:c r="W879" s="4" t="str">
        <x:v>Non</x:v>
      </x:c>
      <x:c r="X879" s="4" t="str">
        <x:v>Non</x:v>
      </x:c>
      <x:c r="Y879" s="4" t="str">
        <x:v>Non</x:v>
      </x:c>
      <x:c r="Z879" s="36" t="n">
        <x:v>0</x:v>
      </x:c>
      <x:c r="AA879" s="27"/>
      <x:c r="AB879" s="48"/>
      <x:c r="AC879" s="48"/>
      <x:c r="AD879" s="48"/>
      <x:c r="AE879" s="4"/>
      <x:c r="AF879" s="4"/>
      <x:c r="AG879" s="4"/>
      <x:c r="AH879" s="27" t="str">
        <x:v>Non applicable : aucun PNG accepté documenté à V69</x:v>
      </x:c>
      <x:c r="AI879" s="27" t="str">
        <x:v>Aucune correspondance retrouvée</x:v>
      </x:c>
      <x:c r="AJ879" s="52"/>
    </x:row>
    <x:row r="880" ht="29" customHeight="1">
      <x:c r="A880" s="4" t="str">
        <x:v>hornhead--bad-bloods-04</x:v>
      </x:c>
      <x:c r="B880" s="4" t="str">
        <x:v>Lignée Hornhead</x:v>
      </x:c>
      <x:c r="C880" s="4" t="str">
        <x:v>Bad Bloods</x:v>
      </x:c>
      <x:c r="D880" s="45" t="n">
        <x:v>4</x:v>
      </x:c>
      <x:c r="E880" s="27" t="str">
        <x:v>Pas faite</x:v>
      </x:c>
      <x:c r="F880" s="27" t="str">
        <x:v>Aucune référence retrouvée dans le périmètre audité</x:v>
      </x:c>
      <x:c r="G880" s="27" t="str">
        <x:v>Produire le PNG à partir de la fiche, puis sauvegarder et intégrer</x:v>
      </x:c>
      <x:c r="H880" s="27" t="str">
        <x:v>Catalogue 4 069</x:v>
      </x:c>
      <x:c r="I880" s="27" t="str">
        <x:v>Errant au disque</x:v>
      </x:c>
      <x:c r="J880" s="4" t="str">
        <x:v>hornhead</x:v>
      </x:c>
      <x:c r="K880" s="4" t="str">
        <x:v>bad-bloods</x:v>
      </x:c>
      <x:c r="L880" s="4" t="str">
        <x:v>Non</x:v>
      </x:c>
      <x:c r="M880" s="4" t="str">
        <x:v>adult</x:v>
      </x:c>
      <x:c r="N880" s="4"/>
      <x:c r="O8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27" t="str">
        <x:v>terre rouge pâle</x:v>
      </x:c>
      <x:c r="Q880" s="27" t="str">
        <x:v>titane sombre</x:v>
      </x:c>
      <x:c r="R880" s="27" t="str">
        <x:v>bordeaux</x:v>
      </x:c>
      <x:c r="S880" s="27" t="str">
        <x:v>Découvert</x:v>
      </x:c>
      <x:c r="T880" s="27" t="str">
        <x:v>léger transfert du poids, silhouette entière</x:v>
      </x:c>
      <x:c r="U880" s="4" t="str">
        <x:v>Non</x:v>
      </x:c>
      <x:c r="V880" s="4" t="str">
        <x:v>remaining-at-v69</x:v>
      </x:c>
      <x:c r="W880" s="4" t="str">
        <x:v>Non</x:v>
      </x:c>
      <x:c r="X880" s="4" t="str">
        <x:v>Non</x:v>
      </x:c>
      <x:c r="Y880" s="4" t="str">
        <x:v>Non</x:v>
      </x:c>
      <x:c r="Z880" s="36" t="n">
        <x:v>0</x:v>
      </x:c>
      <x:c r="AA880" s="27"/>
      <x:c r="AB880" s="48"/>
      <x:c r="AC880" s="48"/>
      <x:c r="AD880" s="48"/>
      <x:c r="AE880" s="4"/>
      <x:c r="AF880" s="4"/>
      <x:c r="AG880" s="4"/>
      <x:c r="AH880" s="27" t="str">
        <x:v>Non applicable : aucun PNG accepté documenté à V69</x:v>
      </x:c>
      <x:c r="AI880" s="27" t="str">
        <x:v>Aucune correspondance retrouvée</x:v>
      </x:c>
      <x:c r="AJ880" s="52"/>
    </x:row>
    <x:row r="881" ht="29" customHeight="1">
      <x:c r="A881" s="4" t="str">
        <x:v>hornhead--bad-bloods-05</x:v>
      </x:c>
      <x:c r="B881" s="4" t="str">
        <x:v>Lignée Hornhead</x:v>
      </x:c>
      <x:c r="C881" s="4" t="str">
        <x:v>Bad Bloods</x:v>
      </x:c>
      <x:c r="D881" s="45" t="n">
        <x:v>5</x:v>
      </x:c>
      <x:c r="E881" s="27" t="str">
        <x:v>Pas faite</x:v>
      </x:c>
      <x:c r="F881" s="27" t="str">
        <x:v>Aucune référence retrouvée dans le périmètre audité</x:v>
      </x:c>
      <x:c r="G881" s="27" t="str">
        <x:v>Produire le PNG à partir de la fiche, puis sauvegarder et intégrer</x:v>
      </x:c>
      <x:c r="H881" s="27" t="str">
        <x:v>Catalogue 4 069</x:v>
      </x:c>
      <x:c r="I881" s="27" t="str">
        <x:v>Déserteur des remparts</x:v>
      </x:c>
      <x:c r="J881" s="4" t="str">
        <x:v>hornhead</x:v>
      </x:c>
      <x:c r="K881" s="4" t="str">
        <x:v>bad-bloods</x:v>
      </x:c>
      <x:c r="L881" s="4" t="str">
        <x:v>Non</x:v>
      </x:c>
      <x:c r="M881" s="4" t="str">
        <x:v>adult</x:v>
      </x:c>
      <x:c r="N881" s="4"/>
      <x:c r="O8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27" t="str">
        <x:v>brun cannelle et crème</x:v>
      </x:c>
      <x:c r="Q881" s="27" t="str">
        <x:v>bronze ancien</x:v>
      </x:c>
      <x:c r="R881" s="27" t="str">
        <x:v>gris pierre</x:v>
      </x:c>
      <x:c r="S881" s="27" t="str">
        <x:v>Découvert</x:v>
      </x:c>
      <x:c r="T881" s="27" t="str">
        <x:v>posture de contrôle calme, mains lisibles</x:v>
      </x:c>
      <x:c r="U881" s="4" t="str">
        <x:v>Non</x:v>
      </x:c>
      <x:c r="V881" s="4" t="str">
        <x:v>remaining-at-v69</x:v>
      </x:c>
      <x:c r="W881" s="4" t="str">
        <x:v>Non</x:v>
      </x:c>
      <x:c r="X881" s="4" t="str">
        <x:v>Non</x:v>
      </x:c>
      <x:c r="Y881" s="4" t="str">
        <x:v>Non</x:v>
      </x:c>
      <x:c r="Z881" s="36" t="n">
        <x:v>0</x:v>
      </x:c>
      <x:c r="AA881" s="27"/>
      <x:c r="AB881" s="48"/>
      <x:c r="AC881" s="48"/>
      <x:c r="AD881" s="48"/>
      <x:c r="AE881" s="4"/>
      <x:c r="AF881" s="4"/>
      <x:c r="AG881" s="4"/>
      <x:c r="AH881" s="27" t="str">
        <x:v>Non applicable : aucun PNG accepté documenté à V69</x:v>
      </x:c>
      <x:c r="AI881" s="27" t="str">
        <x:v>Aucune correspondance retrouvée</x:v>
      </x:c>
      <x:c r="AJ881" s="52"/>
    </x:row>
    <x:row r="882" ht="29" customHeight="1">
      <x:c r="A882" s="4" t="str">
        <x:v>hornhead--bad-bloods-06</x:v>
      </x:c>
      <x:c r="B882" s="4" t="str">
        <x:v>Lignée Hornhead</x:v>
      </x:c>
      <x:c r="C882" s="4" t="str">
        <x:v>Bad Bloods</x:v>
      </x:c>
      <x:c r="D882" s="45" t="n">
        <x:v>6</x:v>
      </x:c>
      <x:c r="E882" s="27" t="str">
        <x:v>Pas faite</x:v>
      </x:c>
      <x:c r="F882" s="27" t="str">
        <x:v>Aucune référence retrouvée dans le périmètre audité</x:v>
      </x:c>
      <x:c r="G882" s="27" t="str">
        <x:v>Produire le PNG à partir de la fiche, puis sauvegarder et intégrer</x:v>
      </x:c>
      <x:c r="H882" s="27" t="str">
        <x:v>Catalogue 4 069</x:v>
      </x:c>
      <x:c r="I882" s="27" t="str">
        <x:v>Banni des pistes</x:v>
      </x:c>
      <x:c r="J882" s="4" t="str">
        <x:v>hornhead</x:v>
      </x:c>
      <x:c r="K882" s="4" t="str">
        <x:v>bad-bloods</x:v>
      </x:c>
      <x:c r="L882" s="4" t="str">
        <x:v>Non</x:v>
      </x:c>
      <x:c r="M882" s="4" t="str">
        <x:v>adult</x:v>
      </x:c>
      <x:c r="N882" s="4"/>
      <x:c r="O8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27" t="str">
        <x:v>rouge brique et crème</x:v>
      </x:c>
      <x:c r="Q882" s="27" t="str">
        <x:v>acier patiné</x:v>
      </x:c>
      <x:c r="R882" s="27" t="str">
        <x:v>bleu profond</x:v>
      </x:c>
      <x:c r="S882" s="27" t="str">
        <x:v>Masqué</x:v>
      </x:c>
      <x:c r="T882" s="27" t="str">
        <x:v>bras tenus près du corps sans masquer les accessoires</x:v>
      </x:c>
      <x:c r="U882" s="4" t="str">
        <x:v>Non</x:v>
      </x:c>
      <x:c r="V882" s="4" t="str">
        <x:v>remaining-at-v69</x:v>
      </x:c>
      <x:c r="W882" s="4" t="str">
        <x:v>Non</x:v>
      </x:c>
      <x:c r="X882" s="4" t="str">
        <x:v>Non</x:v>
      </x:c>
      <x:c r="Y882" s="4" t="str">
        <x:v>Non</x:v>
      </x:c>
      <x:c r="Z882" s="36" t="n">
        <x:v>0</x:v>
      </x:c>
      <x:c r="AA882" s="27"/>
      <x:c r="AB882" s="48"/>
      <x:c r="AC882" s="48"/>
      <x:c r="AD882" s="48"/>
      <x:c r="AE882" s="4"/>
      <x:c r="AF882" s="4"/>
      <x:c r="AG882" s="4"/>
      <x:c r="AH882" s="27" t="str">
        <x:v>Non applicable : aucun PNG accepté documenté à V69</x:v>
      </x:c>
      <x:c r="AI882" s="27" t="str">
        <x:v>Aucune correspondance retrouvée</x:v>
      </x:c>
      <x:c r="AJ882" s="52"/>
    </x:row>
    <x:row r="883" ht="29" customHeight="1">
      <x:c r="A883" s="4" t="str">
        <x:v>hornhead--bad-bloods-07</x:v>
      </x:c>
      <x:c r="B883" s="4" t="str">
        <x:v>Lignée Hornhead</x:v>
      </x:c>
      <x:c r="C883" s="4" t="str">
        <x:v>Bad Bloods</x:v>
      </x:c>
      <x:c r="D883" s="45" t="n">
        <x:v>7</x:v>
      </x:c>
      <x:c r="E883" s="27" t="str">
        <x:v>Pas faite</x:v>
      </x:c>
      <x:c r="F883" s="27" t="str">
        <x:v>Aucune référence retrouvée dans le périmètre audité</x:v>
      </x:c>
      <x:c r="G883" s="27" t="str">
        <x:v>Produire le PNG à partir de la fiche, puis sauvegarder et intégrer</x:v>
      </x:c>
      <x:c r="H883" s="27" t="str">
        <x:v>Catalogue 4 069</x:v>
      </x:c>
      <x:c r="I883" s="27" t="str">
        <x:v>Traqueur sans bannière</x:v>
      </x:c>
      <x:c r="J883" s="4" t="str">
        <x:v>hornhead</x:v>
      </x:c>
      <x:c r="K883" s="4" t="str">
        <x:v>bad-bloods</x:v>
      </x:c>
      <x:c r="L883" s="4" t="str">
        <x:v>Non</x:v>
      </x:c>
      <x:c r="M883" s="4" t="str">
        <x:v>adult</x:v>
      </x:c>
      <x:c r="N883" s="4"/>
      <x:c r="O8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27" t="str">
        <x:v>brun rouge et beige</x:v>
      </x:c>
      <x:c r="Q883" s="27" t="str">
        <x:v>bronze patiné</x:v>
      </x:c>
      <x:c r="R883" s="27" t="str">
        <x:v>gris charbon</x:v>
      </x:c>
      <x:c r="S883" s="27" t="str">
        <x:v>Découvert</x:v>
      </x:c>
      <x:c r="T883" s="27" t="str">
        <x:v>geste discret de coordination</x:v>
      </x:c>
      <x:c r="U883" s="4" t="str">
        <x:v>Non</x:v>
      </x:c>
      <x:c r="V883" s="4" t="str">
        <x:v>remaining-at-v69</x:v>
      </x:c>
      <x:c r="W883" s="4" t="str">
        <x:v>Non</x:v>
      </x:c>
      <x:c r="X883" s="4" t="str">
        <x:v>Non</x:v>
      </x:c>
      <x:c r="Y883" s="4" t="str">
        <x:v>Non</x:v>
      </x:c>
      <x:c r="Z883" s="36" t="n">
        <x:v>0</x:v>
      </x:c>
      <x:c r="AA883" s="27"/>
      <x:c r="AB883" s="48"/>
      <x:c r="AC883" s="48"/>
      <x:c r="AD883" s="48"/>
      <x:c r="AE883" s="4"/>
      <x:c r="AF883" s="4"/>
      <x:c r="AG883" s="4"/>
      <x:c r="AH883" s="27" t="str">
        <x:v>Non applicable : aucun PNG accepté documenté à V69</x:v>
      </x:c>
      <x:c r="AI883" s="27" t="str">
        <x:v>Aucune correspondance retrouvée</x:v>
      </x:c>
      <x:c r="AJ883" s="52"/>
    </x:row>
    <x:row r="884" ht="29" customHeight="1">
      <x:c r="A884" s="4" t="str">
        <x:v>hornhead--bad-bloods-08</x:v>
      </x:c>
      <x:c r="B884" s="4" t="str">
        <x:v>Lignée Hornhead</x:v>
      </x:c>
      <x:c r="C884" s="4" t="str">
        <x:v>Bad Bloods</x:v>
      </x:c>
      <x:c r="D884" s="45" t="n">
        <x:v>8</x:v>
      </x:c>
      <x:c r="E884" s="27" t="str">
        <x:v>Pas faite</x:v>
      </x:c>
      <x:c r="F884" s="27" t="str">
        <x:v>Aucune référence retrouvée dans le périmètre audité</x:v>
      </x:c>
      <x:c r="G884" s="27" t="str">
        <x:v>Produire le PNG à partir de la fiche, puis sauvegarder et intégrer</x:v>
      </x:c>
      <x:c r="H884" s="27" t="str">
        <x:v>Catalogue 4 069</x:v>
      </x:c>
      <x:c r="I884" s="27" t="str">
        <x:v>Renégat aux attaches neuves</x:v>
      </x:c>
      <x:c r="J884" s="4" t="str">
        <x:v>hornhead</x:v>
      </x:c>
      <x:c r="K884" s="4" t="str">
        <x:v>bad-bloods</x:v>
      </x:c>
      <x:c r="L884" s="4" t="str">
        <x:v>Non</x:v>
      </x:c>
      <x:c r="M884" s="4" t="str">
        <x:v>adult</x:v>
      </x:c>
      <x:c r="N884" s="4"/>
      <x:c r="O8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27" t="str">
        <x:v>cuivre roux et os</x:v>
      </x:c>
      <x:c r="Q884" s="27" t="str">
        <x:v>acier bleui</x:v>
      </x:c>
      <x:c r="R884" s="27" t="str">
        <x:v>cuivre mat</x:v>
      </x:c>
      <x:c r="S884" s="27" t="str">
        <x:v>Découvert</x:v>
      </x:c>
      <x:c r="T884" s="27" t="str">
        <x:v>arme ou outil tenu bas, loin des jambes</x:v>
      </x:c>
      <x:c r="U884" s="4" t="str">
        <x:v>Non</x:v>
      </x:c>
      <x:c r="V884" s="4" t="str">
        <x:v>remaining-at-v69</x:v>
      </x:c>
      <x:c r="W884" s="4" t="str">
        <x:v>Non</x:v>
      </x:c>
      <x:c r="X884" s="4" t="str">
        <x:v>Non</x:v>
      </x:c>
      <x:c r="Y884" s="4" t="str">
        <x:v>Non</x:v>
      </x:c>
      <x:c r="Z884" s="36" t="n">
        <x:v>0</x:v>
      </x:c>
      <x:c r="AA884" s="27"/>
      <x:c r="AB884" s="48"/>
      <x:c r="AC884" s="48"/>
      <x:c r="AD884" s="48"/>
      <x:c r="AE884" s="4"/>
      <x:c r="AF884" s="4"/>
      <x:c r="AG884" s="4"/>
      <x:c r="AH884" s="27" t="str">
        <x:v>Non applicable : aucun PNG accepté documenté à V69</x:v>
      </x:c>
      <x:c r="AI884" s="27" t="str">
        <x:v>Aucune correspondance retrouvée</x:v>
      </x:c>
      <x:c r="AJ884" s="52"/>
    </x:row>
    <x:row r="885" ht="29" customHeight="1">
      <x:c r="A885" s="4" t="str">
        <x:v>hornhead--bad-bloods-09</x:v>
      </x:c>
      <x:c r="B885" s="4" t="str">
        <x:v>Lignée Hornhead</x:v>
      </x:c>
      <x:c r="C885" s="4" t="str">
        <x:v>Bad Bloods</x:v>
      </x:c>
      <x:c r="D885" s="45" t="n">
        <x:v>9</x:v>
      </x:c>
      <x:c r="E885" s="27" t="str">
        <x:v>Pas faite</x:v>
      </x:c>
      <x:c r="F885" s="27" t="str">
        <x:v>Aucune référence retrouvée dans le périmètre audité</x:v>
      </x:c>
      <x:c r="G885" s="27" t="str">
        <x:v>Produire le PNG à partir de la fiche, puis sauvegarder et intégrer</x:v>
      </x:c>
      <x:c r="H885" s="27" t="str">
        <x:v>Catalogue 4 069</x:v>
      </x:c>
      <x:c r="I885" s="27" t="str">
        <x:v>Exilé silencieux</x:v>
      </x:c>
      <x:c r="J885" s="4" t="str">
        <x:v>hornhead</x:v>
      </x:c>
      <x:c r="K885" s="4" t="str">
        <x:v>bad-bloods</x:v>
      </x:c>
      <x:c r="L885" s="4" t="str">
        <x:v>Non</x:v>
      </x:c>
      <x:c r="M885" s="4" t="str">
        <x:v>adult</x:v>
      </x:c>
      <x:c r="N885" s="4"/>
      <x:c r="O8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27" t="str">
        <x:v>terre rouge pâle</x:v>
      </x:c>
      <x:c r="Q885" s="27" t="str">
        <x:v>graphite</x:v>
      </x:c>
      <x:c r="R885" s="27" t="str">
        <x:v>bronze pâle</x:v>
      </x:c>
      <x:c r="S885" s="27" t="str">
        <x:v>Masqué</x:v>
      </x:c>
      <x:c r="T885" s="27" t="str">
        <x:v>attitude expérimentée immobile</x:v>
      </x:c>
      <x:c r="U885" s="4" t="str">
        <x:v>Non</x:v>
      </x:c>
      <x:c r="V885" s="4" t="str">
        <x:v>remaining-at-v69</x:v>
      </x:c>
      <x:c r="W885" s="4" t="str">
        <x:v>Non</x:v>
      </x:c>
      <x:c r="X885" s="4" t="str">
        <x:v>Non</x:v>
      </x:c>
      <x:c r="Y885" s="4" t="str">
        <x:v>Non</x:v>
      </x:c>
      <x:c r="Z885" s="36" t="n">
        <x:v>0</x:v>
      </x:c>
      <x:c r="AA885" s="27"/>
      <x:c r="AB885" s="48"/>
      <x:c r="AC885" s="48"/>
      <x:c r="AD885" s="48"/>
      <x:c r="AE885" s="4"/>
      <x:c r="AF885" s="4"/>
      <x:c r="AG885" s="4"/>
      <x:c r="AH885" s="27" t="str">
        <x:v>Non applicable : aucun PNG accepté documenté à V69</x:v>
      </x:c>
      <x:c r="AI885" s="27" t="str">
        <x:v>Aucune correspondance retrouvée</x:v>
      </x:c>
      <x:c r="AJ885" s="52"/>
    </x:row>
    <x:row r="886" ht="29" customHeight="1">
      <x:c r="A886" s="4" t="str">
        <x:v>hornhead--bad-bloods-10</x:v>
      </x:c>
      <x:c r="B886" s="4" t="str">
        <x:v>Lignée Hornhead</x:v>
      </x:c>
      <x:c r="C886" s="4" t="str">
        <x:v>Bad Bloods</x:v>
      </x:c>
      <x:c r="D886" s="45" t="n">
        <x:v>10</x:v>
      </x:c>
      <x:c r="E886" s="27" t="str">
        <x:v>Pas faite</x:v>
      </x:c>
      <x:c r="F886" s="27" t="str">
        <x:v>Aucune référence retrouvée dans le périmètre audité</x:v>
      </x:c>
      <x:c r="G886" s="27" t="str">
        <x:v>Produire le PNG à partir de la fiche, puis sauvegarder et intégrer</x:v>
      </x:c>
      <x:c r="H886" s="27" t="str">
        <x:v>Catalogue 4 069</x:v>
      </x:c>
      <x:c r="I886" s="27" t="str">
        <x:v>Vétéran déchu</x:v>
      </x:c>
      <x:c r="J886" s="4" t="str">
        <x:v>hornhead</x:v>
      </x:c>
      <x:c r="K886" s="4" t="str">
        <x:v>bad-bloods</x:v>
      </x:c>
      <x:c r="L886" s="4" t="str">
        <x:v>Non</x:v>
      </x:c>
      <x:c r="M886" s="4" t="str">
        <x:v>adult</x:v>
      </x:c>
      <x:c r="N886" s="4"/>
      <x:c r="O8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27" t="str">
        <x:v>brun cannelle et crème</x:v>
      </x:c>
      <x:c r="Q886" s="27" t="str">
        <x:v>bronze sombre</x:v>
      </x:c>
      <x:c r="R886" s="27" t="str">
        <x:v>ivoire minéral</x:v>
      </x:c>
      <x:c r="S886" s="27" t="str">
        <x:v>Découvert</x:v>
      </x:c>
      <x:c r="T886" s="27" t="str">
        <x:v>présence assurée, légère rotation du thorax</x:v>
      </x:c>
      <x:c r="U886" s="4" t="str">
        <x:v>Non</x:v>
      </x:c>
      <x:c r="V886" s="4" t="str">
        <x:v>remaining-at-v69</x:v>
      </x:c>
      <x:c r="W886" s="4" t="str">
        <x:v>Non</x:v>
      </x:c>
      <x:c r="X886" s="4" t="str">
        <x:v>Non</x:v>
      </x:c>
      <x:c r="Y886" s="4" t="str">
        <x:v>Non</x:v>
      </x:c>
      <x:c r="Z886" s="36" t="n">
        <x:v>0</x:v>
      </x:c>
      <x:c r="AA886" s="27"/>
      <x:c r="AB886" s="48"/>
      <x:c r="AC886" s="48"/>
      <x:c r="AD886" s="48"/>
      <x:c r="AE886" s="4"/>
      <x:c r="AF886" s="4"/>
      <x:c r="AG886" s="4"/>
      <x:c r="AH886" s="27" t="str">
        <x:v>Non applicable : aucun PNG accepté documenté à V69</x:v>
      </x:c>
      <x:c r="AI886" s="27" t="str">
        <x:v>Aucune correspondance retrouvée</x:v>
      </x:c>
      <x:c r="AJ886" s="52"/>
    </x:row>
    <x:row r="887" ht="29" customHeight="1">
      <x:c r="A887" s="4" t="str">
        <x:v>hornhead--elites-01</x:v>
      </x:c>
      <x:c r="B887" s="4" t="str">
        <x:v>Lignée Hornhead</x:v>
      </x:c>
      <x:c r="C887" s="4" t="str">
        <x:v>Élites</x:v>
      </x:c>
      <x:c r="D887" s="45" t="n">
        <x:v>1</x:v>
      </x:c>
      <x:c r="E887" s="27" t="str">
        <x:v>Présente dans main</x:v>
      </x:c>
      <x:c r="F887" s="27" t="str">
        <x:v>Galerie et codex</x:v>
      </x:c>
      <x:c r="G887" s="27" t="str">
        <x:v>Conserver ; vérifier le rendu selon l’usage indiqué</x:v>
      </x:c>
      <x:c r="H887" s="27" t="str">
        <x:v>Catalogue 4 069</x:v>
      </x:c>
      <x:c r="I887" s="27" t="str">
        <x:v>Élites 01</x:v>
      </x:c>
      <x:c r="J887" s="4" t="str">
        <x:v>hornhead</x:v>
      </x:c>
      <x:c r="K887" s="4" t="str">
        <x:v>elites</x:v>
      </x:c>
      <x:c r="L887" s="4" t="str">
        <x:v>Non</x:v>
      </x:c>
      <x:c r="M887" s="4" t="str">
        <x:v>Non renseigné</x:v>
      </x:c>
      <x:c r="N887" s="4"/>
      <x:c r="O887" s="27"/>
      <x:c r="P887" s="27"/>
      <x:c r="Q887" s="27"/>
      <x:c r="R887" s="27"/>
      <x:c r="S887" s="27"/>
      <x:c r="T887" s="27"/>
      <x:c r="U887" s="4" t="str">
        <x:v>Oui</x:v>
      </x:c>
      <x:c r="V887" s="4" t="str">
        <x:v>baseline-v6</x:v>
      </x:c>
      <x:c r="W887" s="4" t="str">
        <x:v>Oui</x:v>
      </x:c>
      <x:c r="X887" s="4" t="str">
        <x:v>Non</x:v>
      </x:c>
      <x:c r="Y887" s="4" t="str">
        <x:v>Non</x:v>
      </x:c>
      <x:c r="Z887" s="36" t="n">
        <x:v>0</x:v>
      </x:c>
      <x:c r="AA887" s="27" t="str">
        <x:v>Chemin blob présent dans l’arbre Git audité ; SHA256 déclaré par le registre, pixels non retéléchargés. Audit du code et des références ; aucun déploiement ni affichage en navigateur observé.</x:v>
      </x:c>
      <x:c r="AB887" s="48" t="str">
        <x:v>https://github.com/darknigthmare/yautja-la-longue-chasse/blob/536ac53335e440747f6eccedd2cd757d1f817a99/public/game/imports/v85/library/60ba442e77ebdb6b1fd9cf69ca8903eb9a76e0023f9d7d52b7a7e7a9fc80ee2d.png</x:v>
      </x:c>
      <x:c r="AC887" s="48" t="str">
        <x:v>https://github.com/darknigthmare/yautja-la-longue-chasse/blob/536ac53335e440747f6eccedd2cd757d1f817a99/app/game/data/recentSpriteLibraryV85.json</x:v>
      </x:c>
      <x:c r="AD887" s="48"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27" t="str">
        <x:v>Archive candidate présente sur Drive ; PNG individuel non revérifié dans cet audit</x:v>
      </x:c>
      <x:c r="AI887" s="27" t="str">
        <x:v>ID exact + SHA de version acceptée déclaré</x:v>
      </x:c>
      <x:c r="AJ887" s="52"/>
    </x:row>
    <x:row r="888" ht="29" customHeight="1">
      <x:c r="A888" s="4" t="str">
        <x:v>hornhead--elites-02</x:v>
      </x:c>
      <x:c r="B888" s="4" t="str">
        <x:v>Lignée Hornhead</x:v>
      </x:c>
      <x:c r="C888" s="4" t="str">
        <x:v>Élites</x:v>
      </x:c>
      <x:c r="D888" s="45" t="n">
        <x:v>2</x:v>
      </x:c>
      <x:c r="E888" s="27" t="str">
        <x:v>Pas faite</x:v>
      </x:c>
      <x:c r="F888" s="27" t="str">
        <x:v>Aucune référence retrouvée dans le périmètre audité</x:v>
      </x:c>
      <x:c r="G888" s="27" t="str">
        <x:v>Produire le PNG à partir de la fiche, puis sauvegarder et intégrer</x:v>
      </x:c>
      <x:c r="H888" s="27" t="str">
        <x:v>Catalogue 4 069</x:v>
      </x:c>
      <x:c r="I888" s="27" t="str">
        <x:v>Chef de lance</x:v>
      </x:c>
      <x:c r="J888" s="4" t="str">
        <x:v>hornhead</x:v>
      </x:c>
      <x:c r="K888" s="4" t="str">
        <x:v>elites</x:v>
      </x:c>
      <x:c r="L888" s="4" t="str">
        <x:v>Non</x:v>
      </x:c>
      <x:c r="M888" s="4" t="str">
        <x:v>adult</x:v>
      </x:c>
      <x:c r="N888" s="4"/>
      <x:c r="O8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27" t="str">
        <x:v>brun rouge et beige</x:v>
      </x:c>
      <x:c r="Q888" s="27" t="str">
        <x:v>métal ardoise</x:v>
      </x:c>
      <x:c r="R888" s="27" t="str">
        <x:v>ocre</x:v>
      </x:c>
      <x:c r="S888" s="27" t="str">
        <x:v>Découvert</x:v>
      </x:c>
      <x:c r="T888" s="27" t="str">
        <x:v>posture d’observation en trois quarts droite</x:v>
      </x:c>
      <x:c r="U888" s="4" t="str">
        <x:v>Non</x:v>
      </x:c>
      <x:c r="V888" s="4" t="str">
        <x:v>remaining-at-v69</x:v>
      </x:c>
      <x:c r="W888" s="4" t="str">
        <x:v>Non</x:v>
      </x:c>
      <x:c r="X888" s="4" t="str">
        <x:v>Non</x:v>
      </x:c>
      <x:c r="Y888" s="4" t="str">
        <x:v>Non</x:v>
      </x:c>
      <x:c r="Z888" s="36" t="n">
        <x:v>0</x:v>
      </x:c>
      <x:c r="AA888" s="27"/>
      <x:c r="AB888" s="48"/>
      <x:c r="AC888" s="48"/>
      <x:c r="AD888" s="48"/>
      <x:c r="AE888" s="4"/>
      <x:c r="AF888" s="4"/>
      <x:c r="AG888" s="4"/>
      <x:c r="AH888" s="27" t="str">
        <x:v>Non applicable : aucun PNG accepté documenté à V69</x:v>
      </x:c>
      <x:c r="AI888" s="27" t="str">
        <x:v>Aucune correspondance retrouvée</x:v>
      </x:c>
      <x:c r="AJ888" s="52"/>
    </x:row>
    <x:row r="889" ht="29" customHeight="1">
      <x:c r="A889" s="4" t="str">
        <x:v>hornhead--elites-03</x:v>
      </x:c>
      <x:c r="B889" s="4" t="str">
        <x:v>Lignée Hornhead</x:v>
      </x:c>
      <x:c r="C889" s="4" t="str">
        <x:v>Élites</x:v>
      </x:c>
      <x:c r="D889" s="45" t="n">
        <x:v>3</x:v>
      </x:c>
      <x:c r="E889" s="27" t="str">
        <x:v>Pas faite</x:v>
      </x:c>
      <x:c r="F889" s="27" t="str">
        <x:v>Aucune référence retrouvée dans le périmètre audité</x:v>
      </x:c>
      <x:c r="G889" s="27" t="str">
        <x:v>Produire le PNG à partir de la fiche, puis sauvegarder et intégrer</x:v>
      </x:c>
      <x:c r="H889" s="27" t="str">
        <x:v>Catalogue 4 069</x:v>
      </x:c>
      <x:c r="I889" s="27" t="str">
        <x:v>Maître du disque</x:v>
      </x:c>
      <x:c r="J889" s="4" t="str">
        <x:v>hornhead</x:v>
      </x:c>
      <x:c r="K889" s="4" t="str">
        <x:v>elites</x:v>
      </x:c>
      <x:c r="L889" s="4" t="str">
        <x:v>Non</x:v>
      </x:c>
      <x:c r="M889" s="4" t="str">
        <x:v>adult</x:v>
      </x:c>
      <x:c r="N889" s="4"/>
      <x:c r="O8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27" t="str">
        <x:v>cuivre roux et os</x:v>
      </x:c>
      <x:c r="Q889" s="27" t="str">
        <x:v>cuivre oxydé discret</x:v>
      </x:c>
      <x:c r="R889" s="27" t="str">
        <x:v>noir mat</x:v>
      </x:c>
      <x:c r="S889" s="27" t="str">
        <x:v>Masqué</x:v>
      </x:c>
      <x:c r="T889" s="27" t="str">
        <x:v>appui stable et épaules détendues</x:v>
      </x:c>
      <x:c r="U889" s="4" t="str">
        <x:v>Non</x:v>
      </x:c>
      <x:c r="V889" s="4" t="str">
        <x:v>remaining-at-v69</x:v>
      </x:c>
      <x:c r="W889" s="4" t="str">
        <x:v>Non</x:v>
      </x:c>
      <x:c r="X889" s="4" t="str">
        <x:v>Non</x:v>
      </x:c>
      <x:c r="Y889" s="4" t="str">
        <x:v>Non</x:v>
      </x:c>
      <x:c r="Z889" s="36" t="n">
        <x:v>0</x:v>
      </x:c>
      <x:c r="AA889" s="27"/>
      <x:c r="AB889" s="48"/>
      <x:c r="AC889" s="48"/>
      <x:c r="AD889" s="48"/>
      <x:c r="AE889" s="4"/>
      <x:c r="AF889" s="4"/>
      <x:c r="AG889" s="4"/>
      <x:c r="AH889" s="27" t="str">
        <x:v>Non applicable : aucun PNG accepté documenté à V69</x:v>
      </x:c>
      <x:c r="AI889" s="27" t="str">
        <x:v>Aucune correspondance retrouvée</x:v>
      </x:c>
      <x:c r="AJ889" s="52"/>
    </x:row>
    <x:row r="890" ht="29" customHeight="1">
      <x:c r="A890" s="4" t="str">
        <x:v>hornhead--elites-04</x:v>
      </x:c>
      <x:c r="B890" s="4" t="str">
        <x:v>Lignée Hornhead</x:v>
      </x:c>
      <x:c r="C890" s="4" t="str">
        <x:v>Élites</x:v>
      </x:c>
      <x:c r="D890" s="45" t="n">
        <x:v>4</x:v>
      </x:c>
      <x:c r="E890" s="27" t="str">
        <x:v>Pas faite</x:v>
      </x:c>
      <x:c r="F890" s="27" t="str">
        <x:v>Aucune référence retrouvée dans le périmètre audité</x:v>
      </x:c>
      <x:c r="G890" s="27" t="str">
        <x:v>Produire le PNG à partir de la fiche, puis sauvegarder et intégrer</x:v>
      </x:c>
      <x:c r="H890" s="27" t="str">
        <x:v>Catalogue 4 069</x:v>
      </x:c>
      <x:c r="I890" s="27" t="str">
        <x:v>Soigneur de campagne</x:v>
      </x:c>
      <x:c r="J890" s="4" t="str">
        <x:v>hornhead</x:v>
      </x:c>
      <x:c r="K890" s="4" t="str">
        <x:v>elites</x:v>
      </x:c>
      <x:c r="L890" s="4" t="str">
        <x:v>Non</x:v>
      </x:c>
      <x:c r="M890" s="4" t="str">
        <x:v>adult</x:v>
      </x:c>
      <x:c r="N890" s="4"/>
      <x:c r="O8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27" t="str">
        <x:v>terre rouge pâle</x:v>
      </x:c>
      <x:c r="Q890" s="27" t="str">
        <x:v>titane sombre</x:v>
      </x:c>
      <x:c r="R890" s="27" t="str">
        <x:v>bordeaux</x:v>
      </x:c>
      <x:c r="S890" s="27" t="str">
        <x:v>Découvert</x:v>
      </x:c>
      <x:c r="T890" s="27" t="str">
        <x:v>léger transfert du poids, silhouette entière</x:v>
      </x:c>
      <x:c r="U890" s="4" t="str">
        <x:v>Non</x:v>
      </x:c>
      <x:c r="V890" s="4" t="str">
        <x:v>remaining-at-v69</x:v>
      </x:c>
      <x:c r="W890" s="4" t="str">
        <x:v>Non</x:v>
      </x:c>
      <x:c r="X890" s="4" t="str">
        <x:v>Non</x:v>
      </x:c>
      <x:c r="Y890" s="4" t="str">
        <x:v>Non</x:v>
      </x:c>
      <x:c r="Z890" s="36" t="n">
        <x:v>0</x:v>
      </x:c>
      <x:c r="AA890" s="27"/>
      <x:c r="AB890" s="48"/>
      <x:c r="AC890" s="48"/>
      <x:c r="AD890" s="48"/>
      <x:c r="AE890" s="4"/>
      <x:c r="AF890" s="4"/>
      <x:c r="AG890" s="4"/>
      <x:c r="AH890" s="27" t="str">
        <x:v>Non applicable : aucun PNG accepté documenté à V69</x:v>
      </x:c>
      <x:c r="AI890" s="27" t="str">
        <x:v>Aucune correspondance retrouvée</x:v>
      </x:c>
      <x:c r="AJ890" s="52"/>
    </x:row>
    <x:row r="891" ht="29" customHeight="1">
      <x:c r="A891" s="4" t="str">
        <x:v>hornhead--elites-05</x:v>
      </x:c>
      <x:c r="B891" s="4" t="str">
        <x:v>Lignée Hornhead</x:v>
      </x:c>
      <x:c r="C891" s="4" t="str">
        <x:v>Élites</x:v>
      </x:c>
      <x:c r="D891" s="45" t="n">
        <x:v>5</x:v>
      </x:c>
      <x:c r="E891" s="27" t="str">
        <x:v>Pas faite</x:v>
      </x:c>
      <x:c r="F891" s="27" t="str">
        <x:v>Aucune référence retrouvée dans le périmètre audité</x:v>
      </x:c>
      <x:c r="G891" s="27" t="str">
        <x:v>Produire le PNG à partir de la fiche, puis sauvegarder et intégrer</x:v>
      </x:c>
      <x:c r="H891" s="27" t="str">
        <x:v>Catalogue 4 069</x:v>
      </x:c>
      <x:c r="I891" s="27" t="str">
        <x:v>Armurier de campagne</x:v>
      </x:c>
      <x:c r="J891" s="4" t="str">
        <x:v>hornhead</x:v>
      </x:c>
      <x:c r="K891" s="4" t="str">
        <x:v>elites</x:v>
      </x:c>
      <x:c r="L891" s="4" t="str">
        <x:v>Non</x:v>
      </x:c>
      <x:c r="M891" s="4" t="str">
        <x:v>adult</x:v>
      </x:c>
      <x:c r="N891" s="4"/>
      <x:c r="O8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27" t="str">
        <x:v>brun cannelle et crème</x:v>
      </x:c>
      <x:c r="Q891" s="27" t="str">
        <x:v>bronze ancien</x:v>
      </x:c>
      <x:c r="R891" s="27" t="str">
        <x:v>gris pierre</x:v>
      </x:c>
      <x:c r="S891" s="27" t="str">
        <x:v>Découvert</x:v>
      </x:c>
      <x:c r="T891" s="27" t="str">
        <x:v>posture de contrôle calme, mains lisibles</x:v>
      </x:c>
      <x:c r="U891" s="4" t="str">
        <x:v>Non</x:v>
      </x:c>
      <x:c r="V891" s="4" t="str">
        <x:v>remaining-at-v69</x:v>
      </x:c>
      <x:c r="W891" s="4" t="str">
        <x:v>Non</x:v>
      </x:c>
      <x:c r="X891" s="4" t="str">
        <x:v>Non</x:v>
      </x:c>
      <x:c r="Y891" s="4" t="str">
        <x:v>Non</x:v>
      </x:c>
      <x:c r="Z891" s="36" t="n">
        <x:v>0</x:v>
      </x:c>
      <x:c r="AA891" s="27"/>
      <x:c r="AB891" s="48"/>
      <x:c r="AC891" s="48"/>
      <x:c r="AD891" s="48"/>
      <x:c r="AE891" s="4"/>
      <x:c r="AF891" s="4"/>
      <x:c r="AG891" s="4"/>
      <x:c r="AH891" s="27" t="str">
        <x:v>Non applicable : aucun PNG accepté documenté à V69</x:v>
      </x:c>
      <x:c r="AI891" s="27" t="str">
        <x:v>Aucune correspondance retrouvée</x:v>
      </x:c>
      <x:c r="AJ891" s="52"/>
    </x:row>
    <x:row r="892" ht="29" customHeight="1">
      <x:c r="A892" s="4" t="str">
        <x:v>hornhead--elites-06</x:v>
      </x:c>
      <x:c r="B892" s="4" t="str">
        <x:v>Lignée Hornhead</x:v>
      </x:c>
      <x:c r="C892" s="4" t="str">
        <x:v>Élites</x:v>
      </x:c>
      <x:c r="D892" s="45" t="n">
        <x:v>6</x:v>
      </x:c>
      <x:c r="E892" s="27" t="str">
        <x:v>Pas faite</x:v>
      </x:c>
      <x:c r="F892" s="27" t="str">
        <x:v>Aucune référence retrouvée dans le périmètre audité</x:v>
      </x:c>
      <x:c r="G892" s="27" t="str">
        <x:v>Produire le PNG à partir de la fiche, puis sauvegarder et intégrer</x:v>
      </x:c>
      <x:c r="H892" s="27" t="str">
        <x:v>Catalogue 4 069</x:v>
      </x:c>
      <x:c r="I892" s="27" t="str">
        <x:v>Spécialiste des capteurs</x:v>
      </x:c>
      <x:c r="J892" s="4" t="str">
        <x:v>hornhead</x:v>
      </x:c>
      <x:c r="K892" s="4" t="str">
        <x:v>elites</x:v>
      </x:c>
      <x:c r="L892" s="4" t="str">
        <x:v>Non</x:v>
      </x:c>
      <x:c r="M892" s="4" t="str">
        <x:v>adult</x:v>
      </x:c>
      <x:c r="N892" s="4"/>
      <x:c r="O8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27" t="str">
        <x:v>rouge brique et crème</x:v>
      </x:c>
      <x:c r="Q892" s="27" t="str">
        <x:v>acier patiné</x:v>
      </x:c>
      <x:c r="R892" s="27" t="str">
        <x:v>bleu profond</x:v>
      </x:c>
      <x:c r="S892" s="27" t="str">
        <x:v>Masqué</x:v>
      </x:c>
      <x:c r="T892" s="27" t="str">
        <x:v>bras tenus près du corps sans masquer les accessoires</x:v>
      </x:c>
      <x:c r="U892" s="4" t="str">
        <x:v>Non</x:v>
      </x:c>
      <x:c r="V892" s="4" t="str">
        <x:v>remaining-at-v69</x:v>
      </x:c>
      <x:c r="W892" s="4" t="str">
        <x:v>Non</x:v>
      </x:c>
      <x:c r="X892" s="4" t="str">
        <x:v>Non</x:v>
      </x:c>
      <x:c r="Y892" s="4" t="str">
        <x:v>Non</x:v>
      </x:c>
      <x:c r="Z892" s="36" t="n">
        <x:v>0</x:v>
      </x:c>
      <x:c r="AA892" s="27"/>
      <x:c r="AB892" s="48"/>
      <x:c r="AC892" s="48"/>
      <x:c r="AD892" s="48"/>
      <x:c r="AE892" s="4"/>
      <x:c r="AF892" s="4"/>
      <x:c r="AG892" s="4"/>
      <x:c r="AH892" s="27" t="str">
        <x:v>Non applicable : aucun PNG accepté documenté à V69</x:v>
      </x:c>
      <x:c r="AI892" s="27" t="str">
        <x:v>Aucune correspondance retrouvée</x:v>
      </x:c>
      <x:c r="AJ892" s="52"/>
    </x:row>
    <x:row r="893" ht="29" customHeight="1">
      <x:c r="A893" s="4" t="str">
        <x:v>hornhead--elites-07</x:v>
      </x:c>
      <x:c r="B893" s="4" t="str">
        <x:v>Lignée Hornhead</x:v>
      </x:c>
      <x:c r="C893" s="4" t="str">
        <x:v>Élites</x:v>
      </x:c>
      <x:c r="D893" s="45" t="n">
        <x:v>7</x:v>
      </x:c>
      <x:c r="E893" s="27" t="str">
        <x:v>Pas faite</x:v>
      </x:c>
      <x:c r="F893" s="27" t="str">
        <x:v>Aucune référence retrouvée dans le périmètre audité</x:v>
      </x:c>
      <x:c r="G893" s="27" t="str">
        <x:v>Produire le PNG à partir de la fiche, puis sauvegarder et intégrer</x:v>
      </x:c>
      <x:c r="H893" s="27" t="str">
        <x:v>Catalogue 4 069</x:v>
      </x:c>
      <x:c r="I893" s="27" t="str">
        <x:v>Élite des passages</x:v>
      </x:c>
      <x:c r="J893" s="4" t="str">
        <x:v>hornhead</x:v>
      </x:c>
      <x:c r="K893" s="4" t="str">
        <x:v>elites</x:v>
      </x:c>
      <x:c r="L893" s="4" t="str">
        <x:v>Non</x:v>
      </x:c>
      <x:c r="M893" s="4" t="str">
        <x:v>adult</x:v>
      </x:c>
      <x:c r="N893" s="4"/>
      <x:c r="O8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27" t="str">
        <x:v>brun rouge et beige</x:v>
      </x:c>
      <x:c r="Q893" s="27" t="str">
        <x:v>bronze patiné</x:v>
      </x:c>
      <x:c r="R893" s="27" t="str">
        <x:v>gris charbon</x:v>
      </x:c>
      <x:c r="S893" s="27" t="str">
        <x:v>Découvert</x:v>
      </x:c>
      <x:c r="T893" s="27" t="str">
        <x:v>geste discret de coordination</x:v>
      </x:c>
      <x:c r="U893" s="4" t="str">
        <x:v>Non</x:v>
      </x:c>
      <x:c r="V893" s="4" t="str">
        <x:v>remaining-at-v69</x:v>
      </x:c>
      <x:c r="W893" s="4" t="str">
        <x:v>Non</x:v>
      </x:c>
      <x:c r="X893" s="4" t="str">
        <x:v>Non</x:v>
      </x:c>
      <x:c r="Y893" s="4" t="str">
        <x:v>Non</x:v>
      </x:c>
      <x:c r="Z893" s="36" t="n">
        <x:v>0</x:v>
      </x:c>
      <x:c r="AA893" s="27"/>
      <x:c r="AB893" s="48"/>
      <x:c r="AC893" s="48"/>
      <x:c r="AD893" s="48"/>
      <x:c r="AE893" s="4"/>
      <x:c r="AF893" s="4"/>
      <x:c r="AG893" s="4"/>
      <x:c r="AH893" s="27" t="str">
        <x:v>Non applicable : aucun PNG accepté documenté à V69</x:v>
      </x:c>
      <x:c r="AI893" s="27" t="str">
        <x:v>Aucune correspondance retrouvée</x:v>
      </x:c>
      <x:c r="AJ893" s="52"/>
    </x:row>
    <x:row r="894" ht="29" customHeight="1">
      <x:c r="A894" s="4" t="str">
        <x:v>hornhead--elites-08</x:v>
      </x:c>
      <x:c r="B894" s="4" t="str">
        <x:v>Lignée Hornhead</x:v>
      </x:c>
      <x:c r="C894" s="4" t="str">
        <x:v>Élites</x:v>
      </x:c>
      <x:c r="D894" s="45" t="n">
        <x:v>8</x:v>
      </x:c>
      <x:c r="E894" s="27" t="str">
        <x:v>Pas faite</x:v>
      </x:c>
      <x:c r="F894" s="27" t="str">
        <x:v>Aucune référence retrouvée dans le périmètre audité</x:v>
      </x:c>
      <x:c r="G894" s="27" t="str">
        <x:v>Produire le PNG à partir de la fiche, puis sauvegarder et intégrer</x:v>
      </x:c>
      <x:c r="H894" s="27" t="str">
        <x:v>Catalogue 4 069</x:v>
      </x:c>
      <x:c r="I894" s="27" t="str">
        <x:v>Élite d’escorte</x:v>
      </x:c>
      <x:c r="J894" s="4" t="str">
        <x:v>hornhead</x:v>
      </x:c>
      <x:c r="K894" s="4" t="str">
        <x:v>elites</x:v>
      </x:c>
      <x:c r="L894" s="4" t="str">
        <x:v>Non</x:v>
      </x:c>
      <x:c r="M894" s="4" t="str">
        <x:v>adult</x:v>
      </x:c>
      <x:c r="N894" s="4"/>
      <x:c r="O8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27" t="str">
        <x:v>cuivre roux et os</x:v>
      </x:c>
      <x:c r="Q894" s="27" t="str">
        <x:v>acier bleui</x:v>
      </x:c>
      <x:c r="R894" s="27" t="str">
        <x:v>cuivre mat</x:v>
      </x:c>
      <x:c r="S894" s="27" t="str">
        <x:v>Découvert</x:v>
      </x:c>
      <x:c r="T894" s="27" t="str">
        <x:v>arme ou outil tenu bas, loin des jambes</x:v>
      </x:c>
      <x:c r="U894" s="4" t="str">
        <x:v>Non</x:v>
      </x:c>
      <x:c r="V894" s="4" t="str">
        <x:v>remaining-at-v69</x:v>
      </x:c>
      <x:c r="W894" s="4" t="str">
        <x:v>Non</x:v>
      </x:c>
      <x:c r="X894" s="4" t="str">
        <x:v>Non</x:v>
      </x:c>
      <x:c r="Y894" s="4" t="str">
        <x:v>Non</x:v>
      </x:c>
      <x:c r="Z894" s="36" t="n">
        <x:v>0</x:v>
      </x:c>
      <x:c r="AA894" s="27"/>
      <x:c r="AB894" s="48"/>
      <x:c r="AC894" s="48"/>
      <x:c r="AD894" s="48"/>
      <x:c r="AE894" s="4"/>
      <x:c r="AF894" s="4"/>
      <x:c r="AG894" s="4"/>
      <x:c r="AH894" s="27" t="str">
        <x:v>Non applicable : aucun PNG accepté documenté à V69</x:v>
      </x:c>
      <x:c r="AI894" s="27" t="str">
        <x:v>Aucune correspondance retrouvée</x:v>
      </x:c>
      <x:c r="AJ894" s="52"/>
    </x:row>
    <x:row r="895" ht="29" customHeight="1">
      <x:c r="A895" s="4" t="str">
        <x:v>hornhead--elites-09</x:v>
      </x:c>
      <x:c r="B895" s="4" t="str">
        <x:v>Lignée Hornhead</x:v>
      </x:c>
      <x:c r="C895" s="4" t="str">
        <x:v>Élites</x:v>
      </x:c>
      <x:c r="D895" s="45" t="n">
        <x:v>9</x:v>
      </x:c>
      <x:c r="E895" s="27" t="str">
        <x:v>Pas faite</x:v>
      </x:c>
      <x:c r="F895" s="27" t="str">
        <x:v>Aucune référence retrouvée dans le périmètre audité</x:v>
      </x:c>
      <x:c r="G895" s="27" t="str">
        <x:v>Produire le PNG à partir de la fiche, puis sauvegarder et intégrer</x:v>
      </x:c>
      <x:c r="H895" s="27" t="str">
        <x:v>Catalogue 4 069</x:v>
      </x:c>
      <x:c r="I895" s="27" t="str">
        <x:v>Vétéran des pièges</x:v>
      </x:c>
      <x:c r="J895" s="4" t="str">
        <x:v>hornhead</x:v>
      </x:c>
      <x:c r="K895" s="4" t="str">
        <x:v>elites</x:v>
      </x:c>
      <x:c r="L895" s="4" t="str">
        <x:v>Non</x:v>
      </x:c>
      <x:c r="M895" s="4" t="str">
        <x:v>adult</x:v>
      </x:c>
      <x:c r="N895" s="4"/>
      <x:c r="O8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27" t="str">
        <x:v>terre rouge pâle</x:v>
      </x:c>
      <x:c r="Q895" s="27" t="str">
        <x:v>graphite</x:v>
      </x:c>
      <x:c r="R895" s="27" t="str">
        <x:v>bronze pâle</x:v>
      </x:c>
      <x:c r="S895" s="27" t="str">
        <x:v>Masqué</x:v>
      </x:c>
      <x:c r="T895" s="27" t="str">
        <x:v>attitude expérimentée immobile</x:v>
      </x:c>
      <x:c r="U895" s="4" t="str">
        <x:v>Non</x:v>
      </x:c>
      <x:c r="V895" s="4" t="str">
        <x:v>remaining-at-v69</x:v>
      </x:c>
      <x:c r="W895" s="4" t="str">
        <x:v>Non</x:v>
      </x:c>
      <x:c r="X895" s="4" t="str">
        <x:v>Non</x:v>
      </x:c>
      <x:c r="Y895" s="4" t="str">
        <x:v>Non</x:v>
      </x:c>
      <x:c r="Z895" s="36" t="n">
        <x:v>0</x:v>
      </x:c>
      <x:c r="AA895" s="27"/>
      <x:c r="AB895" s="48"/>
      <x:c r="AC895" s="48"/>
      <x:c r="AD895" s="48"/>
      <x:c r="AE895" s="4"/>
      <x:c r="AF895" s="4"/>
      <x:c r="AG895" s="4"/>
      <x:c r="AH895" s="27" t="str">
        <x:v>Non applicable : aucun PNG accepté documenté à V69</x:v>
      </x:c>
      <x:c r="AI895" s="27" t="str">
        <x:v>Aucune correspondance retrouvée</x:v>
      </x:c>
      <x:c r="AJ895" s="52"/>
    </x:row>
    <x:row r="896" ht="29" customHeight="1">
      <x:c r="A896" s="4" t="str">
        <x:v>hornhead--elites-10</x:v>
      </x:c>
      <x:c r="B896" s="4" t="str">
        <x:v>Lignée Hornhead</x:v>
      </x:c>
      <x:c r="C896" s="4" t="str">
        <x:v>Élites</x:v>
      </x:c>
      <x:c r="D896" s="45" t="n">
        <x:v>10</x:v>
      </x:c>
      <x:c r="E896" s="27" t="str">
        <x:v>Pas faite</x:v>
      </x:c>
      <x:c r="F896" s="27" t="str">
        <x:v>Aucune référence retrouvée dans le périmètre audité</x:v>
      </x:c>
      <x:c r="G896" s="27" t="str">
        <x:v>Produire le PNG à partir de la fiche, puis sauvegarder et intégrer</x:v>
      </x:c>
      <x:c r="H896" s="27" t="str">
        <x:v>Catalogue 4 069</x:v>
      </x:c>
      <x:c r="I896" s="27" t="str">
        <x:v>Maître de traque</x:v>
      </x:c>
      <x:c r="J896" s="4" t="str">
        <x:v>hornhead</x:v>
      </x:c>
      <x:c r="K896" s="4" t="str">
        <x:v>elites</x:v>
      </x:c>
      <x:c r="L896" s="4" t="str">
        <x:v>Non</x:v>
      </x:c>
      <x:c r="M896" s="4" t="str">
        <x:v>adult</x:v>
      </x:c>
      <x:c r="N896" s="4"/>
      <x:c r="O8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27" t="str">
        <x:v>brun cannelle et crème</x:v>
      </x:c>
      <x:c r="Q896" s="27" t="str">
        <x:v>bronze sombre</x:v>
      </x:c>
      <x:c r="R896" s="27" t="str">
        <x:v>ivoire minéral</x:v>
      </x:c>
      <x:c r="S896" s="27" t="str">
        <x:v>Découvert</x:v>
      </x:c>
      <x:c r="T896" s="27" t="str">
        <x:v>présence assurée, légère rotation du thorax</x:v>
      </x:c>
      <x:c r="U896" s="4" t="str">
        <x:v>Non</x:v>
      </x:c>
      <x:c r="V896" s="4" t="str">
        <x:v>remaining-at-v69</x:v>
      </x:c>
      <x:c r="W896" s="4" t="str">
        <x:v>Non</x:v>
      </x:c>
      <x:c r="X896" s="4" t="str">
        <x:v>Non</x:v>
      </x:c>
      <x:c r="Y896" s="4" t="str">
        <x:v>Non</x:v>
      </x:c>
      <x:c r="Z896" s="36" t="n">
        <x:v>0</x:v>
      </x:c>
      <x:c r="AA896" s="27"/>
      <x:c r="AB896" s="48"/>
      <x:c r="AC896" s="48"/>
      <x:c r="AD896" s="48"/>
      <x:c r="AE896" s="4"/>
      <x:c r="AF896" s="4"/>
      <x:c r="AG896" s="4"/>
      <x:c r="AH896" s="27" t="str">
        <x:v>Non applicable : aucun PNG accepté documenté à V69</x:v>
      </x:c>
      <x:c r="AI896" s="27" t="str">
        <x:v>Aucune correspondance retrouvée</x:v>
      </x:c>
      <x:c r="AJ896" s="52"/>
    </x:row>
    <x:row r="897" ht="29" customHeight="1">
      <x:c r="A897" s="4" t="str">
        <x:v>hornhead--battlemasters-01</x:v>
      </x:c>
      <x:c r="B897" s="4" t="str">
        <x:v>Lignée Hornhead</x:v>
      </x:c>
      <x:c r="C897" s="4" t="str">
        <x:v>Battlemasters</x:v>
      </x:c>
      <x:c r="D897" s="45" t="n">
        <x:v>1</x:v>
      </x:c>
      <x:c r="E897" s="27" t="str">
        <x:v>Présente dans main</x:v>
      </x:c>
      <x:c r="F897" s="27" t="str">
        <x:v>Galerie et codex</x:v>
      </x:c>
      <x:c r="G897" s="27" t="str">
        <x:v>Conserver ; vérifier le rendu selon l’usage indiqué</x:v>
      </x:c>
      <x:c r="H897" s="27" t="str">
        <x:v>Catalogue 4 069</x:v>
      </x:c>
      <x:c r="I897" s="27" t="str">
        <x:v>Battlemasters 01</x:v>
      </x:c>
      <x:c r="J897" s="4" t="str">
        <x:v>hornhead</x:v>
      </x:c>
      <x:c r="K897" s="4" t="str">
        <x:v>battlemasters</x:v>
      </x:c>
      <x:c r="L897" s="4" t="str">
        <x:v>Oui</x:v>
      </x:c>
      <x:c r="M897" s="4" t="str">
        <x:v>Non renseigné</x:v>
      </x:c>
      <x:c r="N897" s="4"/>
      <x:c r="O897" s="27"/>
      <x:c r="P897" s="27"/>
      <x:c r="Q897" s="27"/>
      <x:c r="R897" s="27"/>
      <x:c r="S897" s="27"/>
      <x:c r="T897" s="27"/>
      <x:c r="U897" s="4" t="str">
        <x:v>Oui</x:v>
      </x:c>
      <x:c r="V897" s="4" t="str">
        <x:v>baseline-v6</x:v>
      </x:c>
      <x:c r="W897" s="4" t="str">
        <x:v>Oui</x:v>
      </x:c>
      <x:c r="X897" s="4" t="str">
        <x:v>Non</x:v>
      </x:c>
      <x:c r="Y897" s="4" t="str">
        <x:v>Non</x:v>
      </x:c>
      <x:c r="Z897" s="36" t="n">
        <x:v>0</x:v>
      </x:c>
      <x:c r="AA897" s="27" t="str">
        <x:v>Chemin blob présent dans l’arbre Git audité ; SHA256 déclaré par le registre, pixels non retéléchargés. Audit du code et des références ; aucun déploiement ni affichage en navigateur observé.</x:v>
      </x:c>
      <x:c r="AB897" s="48" t="str">
        <x:v>https://github.com/darknigthmare/yautja-la-longue-chasse/blob/536ac53335e440747f6eccedd2cd757d1f817a99/public/game/imports/v85/library/8600fb0397bdec835c738a94f9cbb826afdcee5a2631a02df2d3696070d53470.png</x:v>
      </x:c>
      <x:c r="AC897" s="48" t="str">
        <x:v>https://github.com/darknigthmare/yautja-la-longue-chasse/blob/536ac53335e440747f6eccedd2cd757d1f817a99/app/game/data/recentSpriteLibraryV85.json</x:v>
      </x:c>
      <x:c r="AD897" s="48"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27" t="str">
        <x:v>Archive candidate présente sur Drive ; PNG individuel non revérifié dans cet audit</x:v>
      </x:c>
      <x:c r="AI897" s="27" t="str">
        <x:v>ID exact + SHA de version acceptée déclaré</x:v>
      </x:c>
      <x:c r="AJ897" s="52"/>
    </x:row>
    <x:row r="898" ht="29" customHeight="1">
      <x:c r="A898" s="4" t="str">
        <x:v>hornhead--battlemasters-02</x:v>
      </x:c>
      <x:c r="B898" s="4" t="str">
        <x:v>Lignée Hornhead</x:v>
      </x:c>
      <x:c r="C898" s="4" t="str">
        <x:v>Battlemasters</x:v>
      </x:c>
      <x:c r="D898" s="45" t="n">
        <x:v>2</x:v>
      </x:c>
      <x:c r="E898" s="27" t="str">
        <x:v>Pas faite</x:v>
      </x:c>
      <x:c r="F898" s="27" t="str">
        <x:v>Aucune référence retrouvée dans le périmètre audité</x:v>
      </x:c>
      <x:c r="G898" s="27" t="str">
        <x:v>Produire le PNG à partir de la fiche, puis sauvegarder et intégrer</x:v>
      </x:c>
      <x:c r="H898" s="27" t="str">
        <x:v>Catalogue 4 069</x:v>
      </x:c>
      <x:c r="I898" s="27" t="str">
        <x:v>Commandant de guerre</x:v>
      </x:c>
      <x:c r="J898" s="4" t="str">
        <x:v>hornhead</x:v>
      </x:c>
      <x:c r="K898" s="4" t="str">
        <x:v>battlemasters</x:v>
      </x:c>
      <x:c r="L898" s="4" t="str">
        <x:v>Oui</x:v>
      </x:c>
      <x:c r="M898" s="4" t="str">
        <x:v>Non renseigné</x:v>
      </x:c>
      <x:c r="N898" s="4"/>
      <x:c r="O898" s="27"/>
      <x:c r="P898" s="27"/>
      <x:c r="Q898" s="27"/>
      <x:c r="R898" s="27"/>
      <x:c r="S898" s="27"/>
      <x:c r="T898" s="27"/>
      <x:c r="U898" s="4" t="str">
        <x:v>Non</x:v>
      </x:c>
      <x:c r="V898" s="4" t="str">
        <x:v>remaining-at-v69</x:v>
      </x:c>
      <x:c r="W898" s="4" t="str">
        <x:v>Non</x:v>
      </x:c>
      <x:c r="X898" s="4" t="str">
        <x:v>Non</x:v>
      </x:c>
      <x:c r="Y898" s="4" t="str">
        <x:v>Non</x:v>
      </x:c>
      <x:c r="Z898" s="36" t="n">
        <x:v>0</x:v>
      </x:c>
      <x:c r="AA898" s="27"/>
      <x:c r="AB898" s="48"/>
      <x:c r="AC898" s="48"/>
      <x:c r="AD898" s="48"/>
      <x:c r="AE898" s="4"/>
      <x:c r="AF898" s="4"/>
      <x:c r="AG898" s="4"/>
      <x:c r="AH898" s="27" t="str">
        <x:v>Non applicable : aucun PNG accepté documenté à V69</x:v>
      </x:c>
      <x:c r="AI898" s="27" t="str">
        <x:v>Aucune correspondance retrouvée</x:v>
      </x:c>
      <x:c r="AJ898" s="52"/>
    </x:row>
    <x:row r="899" ht="29" customHeight="1">
      <x:c r="A899" s="4" t="str">
        <x:v>hornhead--battlemasters-03</x:v>
      </x:c>
      <x:c r="B899" s="4" t="str">
        <x:v>Lignée Hornhead</x:v>
      </x:c>
      <x:c r="C899" s="4" t="str">
        <x:v>Battlemasters</x:v>
      </x:c>
      <x:c r="D899" s="45" t="n">
        <x:v>3</x:v>
      </x:c>
      <x:c r="E899" s="27" t="str">
        <x:v>Pas faite</x:v>
      </x:c>
      <x:c r="F899" s="27" t="str">
        <x:v>Aucune référence retrouvée dans le périmètre audité</x:v>
      </x:c>
      <x:c r="G899" s="27" t="str">
        <x:v>Produire le PNG à partir de la fiche, puis sauvegarder et intégrer</x:v>
      </x:c>
      <x:c r="H899" s="27" t="str">
        <x:v>Catalogue 4 069</x:v>
      </x:c>
      <x:c r="I899" s="27" t="str">
        <x:v>Instructeur au disque</x:v>
      </x:c>
      <x:c r="J899" s="4" t="str">
        <x:v>hornhead</x:v>
      </x:c>
      <x:c r="K899" s="4" t="str">
        <x:v>battlemasters</x:v>
      </x:c>
      <x:c r="L899" s="4" t="str">
        <x:v>Oui</x:v>
      </x:c>
      <x:c r="M899" s="4" t="str">
        <x:v>adult</x:v>
      </x:c>
      <x:c r="N899" s="4"/>
      <x:c r="O89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27" t="str">
        <x:v>cuivre roux et os</x:v>
      </x:c>
      <x:c r="Q899" s="27" t="str">
        <x:v>cuivre oxydé discret</x:v>
      </x:c>
      <x:c r="R899" s="27" t="str">
        <x:v>noir mat</x:v>
      </x:c>
      <x:c r="S899" s="27" t="str">
        <x:v>Découvert</x:v>
      </x:c>
      <x:c r="T899" s="27" t="str">
        <x:v>appui stable et épaules détendues</x:v>
      </x:c>
      <x:c r="U899" s="4" t="str">
        <x:v>Non</x:v>
      </x:c>
      <x:c r="V899" s="4" t="str">
        <x:v>remaining-at-v69</x:v>
      </x:c>
      <x:c r="W899" s="4" t="str">
        <x:v>Non</x:v>
      </x:c>
      <x:c r="X899" s="4" t="str">
        <x:v>Non</x:v>
      </x:c>
      <x:c r="Y899" s="4" t="str">
        <x:v>Non</x:v>
      </x:c>
      <x:c r="Z899" s="36" t="n">
        <x:v>0</x:v>
      </x:c>
      <x:c r="AA899" s="27"/>
      <x:c r="AB899" s="48"/>
      <x:c r="AC899" s="48"/>
      <x:c r="AD899" s="48"/>
      <x:c r="AE899" s="4"/>
      <x:c r="AF899" s="4"/>
      <x:c r="AG899" s="4"/>
      <x:c r="AH899" s="27" t="str">
        <x:v>Non applicable : aucun PNG accepté documenté à V69</x:v>
      </x:c>
      <x:c r="AI899" s="27" t="str">
        <x:v>Aucune correspondance retrouvée</x:v>
      </x:c>
      <x:c r="AJ899" s="52"/>
    </x:row>
    <x:row r="900" ht="29" customHeight="1">
      <x:c r="A900" s="4" t="str">
        <x:v>hornhead--battlemasters-04</x:v>
      </x:c>
      <x:c r="B900" s="4" t="str">
        <x:v>Lignée Hornhead</x:v>
      </x:c>
      <x:c r="C900" s="4" t="str">
        <x:v>Battlemasters</x:v>
      </x:c>
      <x:c r="D900" s="45" t="n">
        <x:v>4</x:v>
      </x:c>
      <x:c r="E900" s="27" t="str">
        <x:v>Pas faite</x:v>
      </x:c>
      <x:c r="F900" s="27" t="str">
        <x:v>Aucune référence retrouvée dans le périmètre audité</x:v>
      </x:c>
      <x:c r="G900" s="27" t="str">
        <x:v>Produire le PNG à partir de la fiche, puis sauvegarder et intégrer</x:v>
      </x:c>
      <x:c r="H900" s="27" t="str">
        <x:v>Catalogue 4 069</x:v>
      </x:c>
      <x:c r="I900" s="27" t="str">
        <x:v>Maître des formations</x:v>
      </x:c>
      <x:c r="J900" s="4" t="str">
        <x:v>hornhead</x:v>
      </x:c>
      <x:c r="K900" s="4" t="str">
        <x:v>battlemasters</x:v>
      </x:c>
      <x:c r="L900" s="4" t="str">
        <x:v>Oui</x:v>
      </x:c>
      <x:c r="M900" s="4" t="str">
        <x:v>adult</x:v>
      </x:c>
      <x:c r="N900" s="4"/>
      <x:c r="O90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27" t="str">
        <x:v>terre rouge pâle</x:v>
      </x:c>
      <x:c r="Q900" s="27" t="str">
        <x:v>titane sombre</x:v>
      </x:c>
      <x:c r="R900" s="27" t="str">
        <x:v>bordeaux</x:v>
      </x:c>
      <x:c r="S900" s="27" t="str">
        <x:v>Découvert</x:v>
      </x:c>
      <x:c r="T900" s="27" t="str">
        <x:v>léger transfert du poids, silhouette entière</x:v>
      </x:c>
      <x:c r="U900" s="4" t="str">
        <x:v>Non</x:v>
      </x:c>
      <x:c r="V900" s="4" t="str">
        <x:v>remaining-at-v69</x:v>
      </x:c>
      <x:c r="W900" s="4" t="str">
        <x:v>Non</x:v>
      </x:c>
      <x:c r="X900" s="4" t="str">
        <x:v>Non</x:v>
      </x:c>
      <x:c r="Y900" s="4" t="str">
        <x:v>Non</x:v>
      </x:c>
      <x:c r="Z900" s="36" t="n">
        <x:v>0</x:v>
      </x:c>
      <x:c r="AA900" s="27"/>
      <x:c r="AB900" s="48"/>
      <x:c r="AC900" s="48"/>
      <x:c r="AD900" s="48"/>
      <x:c r="AE900" s="4"/>
      <x:c r="AF900" s="4"/>
      <x:c r="AG900" s="4"/>
      <x:c r="AH900" s="27" t="str">
        <x:v>Non applicable : aucun PNG accepté documenté à V69</x:v>
      </x:c>
      <x:c r="AI900" s="27" t="str">
        <x:v>Aucune correspondance retrouvée</x:v>
      </x:c>
      <x:c r="AJ900" s="52"/>
    </x:row>
    <x:row r="901" ht="29" customHeight="1">
      <x:c r="A901" s="4" t="str">
        <x:v>hornhead--battlemasters-05</x:v>
      </x:c>
      <x:c r="B901" s="4" t="str">
        <x:v>Lignée Hornhead</x:v>
      </x:c>
      <x:c r="C901" s="4" t="str">
        <x:v>Battlemasters</x:v>
      </x:c>
      <x:c r="D901" s="45" t="n">
        <x:v>5</x:v>
      </x:c>
      <x:c r="E901" s="27" t="str">
        <x:v>Pas faite</x:v>
      </x:c>
      <x:c r="F901" s="27" t="str">
        <x:v>Aucune référence retrouvée dans le périmètre audité</x:v>
      </x:c>
      <x:c r="G901" s="27" t="str">
        <x:v>Produire le PNG à partir de la fiche, puis sauvegarder et intégrer</x:v>
      </x:c>
      <x:c r="H901" s="27" t="str">
        <x:v>Catalogue 4 069</x:v>
      </x:c>
      <x:c r="I901" s="27" t="str">
        <x:v>Maître de lance</x:v>
      </x:c>
      <x:c r="J901" s="4" t="str">
        <x:v>hornhead</x:v>
      </x:c>
      <x:c r="K901" s="4" t="str">
        <x:v>battlemasters</x:v>
      </x:c>
      <x:c r="L901" s="4" t="str">
        <x:v>Oui</x:v>
      </x:c>
      <x:c r="M901" s="4" t="str">
        <x:v>adult</x:v>
      </x:c>
      <x:c r="N901" s="4"/>
      <x:c r="O90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27" t="str">
        <x:v>brun cannelle et crème</x:v>
      </x:c>
      <x:c r="Q901" s="27" t="str">
        <x:v>bronze ancien</x:v>
      </x:c>
      <x:c r="R901" s="27" t="str">
        <x:v>gris pierre</x:v>
      </x:c>
      <x:c r="S901" s="27" t="str">
        <x:v>Découvert</x:v>
      </x:c>
      <x:c r="T901" s="27" t="str">
        <x:v>posture de contrôle calme, mains lisibles</x:v>
      </x:c>
      <x:c r="U901" s="4" t="str">
        <x:v>Non</x:v>
      </x:c>
      <x:c r="V901" s="4" t="str">
        <x:v>remaining-at-v69</x:v>
      </x:c>
      <x:c r="W901" s="4" t="str">
        <x:v>Non</x:v>
      </x:c>
      <x:c r="X901" s="4" t="str">
        <x:v>Non</x:v>
      </x:c>
      <x:c r="Y901" s="4" t="str">
        <x:v>Non</x:v>
      </x:c>
      <x:c r="Z901" s="36" t="n">
        <x:v>0</x:v>
      </x:c>
      <x:c r="AA901" s="27"/>
      <x:c r="AB901" s="48"/>
      <x:c r="AC901" s="48"/>
      <x:c r="AD901" s="48"/>
      <x:c r="AE901" s="4"/>
      <x:c r="AF901" s="4"/>
      <x:c r="AG901" s="4"/>
      <x:c r="AH901" s="27" t="str">
        <x:v>Non applicable : aucun PNG accepté documenté à V69</x:v>
      </x:c>
      <x:c r="AI901" s="27" t="str">
        <x:v>Aucune correspondance retrouvée</x:v>
      </x:c>
      <x:c r="AJ901" s="52"/>
    </x:row>
    <x:row r="902" ht="29" customHeight="1">
      <x:c r="A902" s="4" t="str">
        <x:v>hornhead--battlemasters-06</x:v>
      </x:c>
      <x:c r="B902" s="4" t="str">
        <x:v>Lignée Hornhead</x:v>
      </x:c>
      <x:c r="C902" s="4" t="str">
        <x:v>Battlemasters</x:v>
      </x:c>
      <x:c r="D902" s="45" t="n">
        <x:v>6</x:v>
      </x:c>
      <x:c r="E902" s="27" t="str">
        <x:v>Pas faite</x:v>
      </x:c>
      <x:c r="F902" s="27" t="str">
        <x:v>Aucune référence retrouvée dans le périmètre audité</x:v>
      </x:c>
      <x:c r="G902" s="27" t="str">
        <x:v>Produire le PNG à partir de la fiche, puis sauvegarder et intégrer</x:v>
      </x:c>
      <x:c r="H902" s="27" t="str">
        <x:v>Catalogue 4 069</x:v>
      </x:c>
      <x:c r="I902" s="27" t="str">
        <x:v>Instructeur des novices</x:v>
      </x:c>
      <x:c r="J902" s="4" t="str">
        <x:v>hornhead</x:v>
      </x:c>
      <x:c r="K902" s="4" t="str">
        <x:v>battlemasters</x:v>
      </x:c>
      <x:c r="L902" s="4" t="str">
        <x:v>Oui</x:v>
      </x:c>
      <x:c r="M902" s="4" t="str">
        <x:v>adult</x:v>
      </x:c>
      <x:c r="N902" s="4"/>
      <x:c r="O90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27" t="str">
        <x:v>rouge brique et crème</x:v>
      </x:c>
      <x:c r="Q902" s="27" t="str">
        <x:v>acier patiné</x:v>
      </x:c>
      <x:c r="R902" s="27" t="str">
        <x:v>bleu profond</x:v>
      </x:c>
      <x:c r="S902" s="27" t="str">
        <x:v>Découvert</x:v>
      </x:c>
      <x:c r="T902" s="27" t="str">
        <x:v>bras tenus près du corps sans masquer les accessoires</x:v>
      </x:c>
      <x:c r="U902" s="4" t="str">
        <x:v>Non</x:v>
      </x:c>
      <x:c r="V902" s="4" t="str">
        <x:v>remaining-at-v69</x:v>
      </x:c>
      <x:c r="W902" s="4" t="str">
        <x:v>Non</x:v>
      </x:c>
      <x:c r="X902" s="4" t="str">
        <x:v>Non</x:v>
      </x:c>
      <x:c r="Y902" s="4" t="str">
        <x:v>Non</x:v>
      </x:c>
      <x:c r="Z902" s="36" t="n">
        <x:v>0</x:v>
      </x:c>
      <x:c r="AA902" s="27"/>
      <x:c r="AB902" s="48"/>
      <x:c r="AC902" s="48"/>
      <x:c r="AD902" s="48"/>
      <x:c r="AE902" s="4"/>
      <x:c r="AF902" s="4"/>
      <x:c r="AG902" s="4"/>
      <x:c r="AH902" s="27" t="str">
        <x:v>Non applicable : aucun PNG accepté documenté à V69</x:v>
      </x:c>
      <x:c r="AI902" s="27" t="str">
        <x:v>Aucune correspondance retrouvée</x:v>
      </x:c>
      <x:c r="AJ902" s="52"/>
    </x:row>
    <x:row r="903" ht="29" customHeight="1">
      <x:c r="A903" s="4" t="str">
        <x:v>hornhead--battlemasters-07</x:v>
      </x:c>
      <x:c r="B903" s="4" t="str">
        <x:v>Lignée Hornhead</x:v>
      </x:c>
      <x:c r="C903" s="4" t="str">
        <x:v>Battlemasters</x:v>
      </x:c>
      <x:c r="D903" s="45" t="n">
        <x:v>7</x:v>
      </x:c>
      <x:c r="E903" s="27" t="str">
        <x:v>Pas faite</x:v>
      </x:c>
      <x:c r="F903" s="27" t="str">
        <x:v>Aucune référence retrouvée dans le périmètre audité</x:v>
      </x:c>
      <x:c r="G903" s="27" t="str">
        <x:v>Produire le PNG à partir de la fiche, puis sauvegarder et intégrer</x:v>
      </x:c>
      <x:c r="H903" s="27" t="str">
        <x:v>Catalogue 4 069</x:v>
      </x:c>
      <x:c r="I903" s="27" t="str">
        <x:v>Maître de défense</x:v>
      </x:c>
      <x:c r="J903" s="4" t="str">
        <x:v>hornhead</x:v>
      </x:c>
      <x:c r="K903" s="4" t="str">
        <x:v>battlemasters</x:v>
      </x:c>
      <x:c r="L903" s="4" t="str">
        <x:v>Oui</x:v>
      </x:c>
      <x:c r="M903" s="4" t="str">
        <x:v>adult</x:v>
      </x:c>
      <x:c r="N903" s="4"/>
      <x:c r="O90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27" t="str">
        <x:v>brun rouge et beige</x:v>
      </x:c>
      <x:c r="Q903" s="27" t="str">
        <x:v>bronze patiné</x:v>
      </x:c>
      <x:c r="R903" s="27" t="str">
        <x:v>gris charbon</x:v>
      </x:c>
      <x:c r="S903" s="27" t="str">
        <x:v>Découvert</x:v>
      </x:c>
      <x:c r="T903" s="27" t="str">
        <x:v>geste discret de coordination</x:v>
      </x:c>
      <x:c r="U903" s="4" t="str">
        <x:v>Non</x:v>
      </x:c>
      <x:c r="V903" s="4" t="str">
        <x:v>remaining-at-v69</x:v>
      </x:c>
      <x:c r="W903" s="4" t="str">
        <x:v>Non</x:v>
      </x:c>
      <x:c r="X903" s="4" t="str">
        <x:v>Non</x:v>
      </x:c>
      <x:c r="Y903" s="4" t="str">
        <x:v>Non</x:v>
      </x:c>
      <x:c r="Z903" s="36" t="n">
        <x:v>0</x:v>
      </x:c>
      <x:c r="AA903" s="27"/>
      <x:c r="AB903" s="48"/>
      <x:c r="AC903" s="48"/>
      <x:c r="AD903" s="48"/>
      <x:c r="AE903" s="4"/>
      <x:c r="AF903" s="4"/>
      <x:c r="AG903" s="4"/>
      <x:c r="AH903" s="27" t="str">
        <x:v>Non applicable : aucun PNG accepté documenté à V69</x:v>
      </x:c>
      <x:c r="AI903" s="27" t="str">
        <x:v>Aucune correspondance retrouvée</x:v>
      </x:c>
      <x:c r="AJ903" s="52"/>
    </x:row>
    <x:row r="904" ht="29" customHeight="1">
      <x:c r="A904" s="4" t="str">
        <x:v>hornhead--battlemasters-08</x:v>
      </x:c>
      <x:c r="B904" s="4" t="str">
        <x:v>Lignée Hornhead</x:v>
      </x:c>
      <x:c r="C904" s="4" t="str">
        <x:v>Battlemasters</x:v>
      </x:c>
      <x:c r="D904" s="45" t="n">
        <x:v>8</x:v>
      </x:c>
      <x:c r="E904" s="27" t="str">
        <x:v>Pas faite</x:v>
      </x:c>
      <x:c r="F904" s="27" t="str">
        <x:v>Aucune référence retrouvée dans le périmètre audité</x:v>
      </x:c>
      <x:c r="G904" s="27" t="str">
        <x:v>Produire le PNG à partir de la fiche, puis sauvegarder et intégrer</x:v>
      </x:c>
      <x:c r="H904" s="27" t="str">
        <x:v>Catalogue 4 069</x:v>
      </x:c>
      <x:c r="I904" s="27" t="str">
        <x:v>Maître des sorties</x:v>
      </x:c>
      <x:c r="J904" s="4" t="str">
        <x:v>hornhead</x:v>
      </x:c>
      <x:c r="K904" s="4" t="str">
        <x:v>battlemasters</x:v>
      </x:c>
      <x:c r="L904" s="4" t="str">
        <x:v>Oui</x:v>
      </x:c>
      <x:c r="M904" s="4" t="str">
        <x:v>adult</x:v>
      </x:c>
      <x:c r="N904" s="4"/>
      <x:c r="O9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27" t="str">
        <x:v>cuivre roux et os</x:v>
      </x:c>
      <x:c r="Q904" s="27" t="str">
        <x:v>acier bleui</x:v>
      </x:c>
      <x:c r="R904" s="27" t="str">
        <x:v>cuivre mat</x:v>
      </x:c>
      <x:c r="S904" s="27" t="str">
        <x:v>Découvert</x:v>
      </x:c>
      <x:c r="T904" s="27" t="str">
        <x:v>arme ou outil tenu bas, loin des jambes</x:v>
      </x:c>
      <x:c r="U904" s="4" t="str">
        <x:v>Non</x:v>
      </x:c>
      <x:c r="V904" s="4" t="str">
        <x:v>remaining-at-v69</x:v>
      </x:c>
      <x:c r="W904" s="4" t="str">
        <x:v>Non</x:v>
      </x:c>
      <x:c r="X904" s="4" t="str">
        <x:v>Non</x:v>
      </x:c>
      <x:c r="Y904" s="4" t="str">
        <x:v>Non</x:v>
      </x:c>
      <x:c r="Z904" s="36" t="n">
        <x:v>0</x:v>
      </x:c>
      <x:c r="AA904" s="27"/>
      <x:c r="AB904" s="48"/>
      <x:c r="AC904" s="48"/>
      <x:c r="AD904" s="48"/>
      <x:c r="AE904" s="4"/>
      <x:c r="AF904" s="4"/>
      <x:c r="AG904" s="4"/>
      <x:c r="AH904" s="27" t="str">
        <x:v>Non applicable : aucun PNG accepté documenté à V69</x:v>
      </x:c>
      <x:c r="AI904" s="27" t="str">
        <x:v>Aucune correspondance retrouvée</x:v>
      </x:c>
      <x:c r="AJ904" s="52"/>
    </x:row>
    <x:row r="905" ht="29" customHeight="1">
      <x:c r="A905" s="4" t="str">
        <x:v>hornhead--battlemasters-09</x:v>
      </x:c>
      <x:c r="B905" s="4" t="str">
        <x:v>Lignée Hornhead</x:v>
      </x:c>
      <x:c r="C905" s="4" t="str">
        <x:v>Battlemasters</x:v>
      </x:c>
      <x:c r="D905" s="45" t="n">
        <x:v>9</x:v>
      </x:c>
      <x:c r="E905" s="27" t="str">
        <x:v>Pas faite</x:v>
      </x:c>
      <x:c r="F905" s="27" t="str">
        <x:v>Aucune référence retrouvée dans le périmètre audité</x:v>
      </x:c>
      <x:c r="G905" s="27" t="str">
        <x:v>Produire le PNG à partir de la fiche, puis sauvegarder et intégrer</x:v>
      </x:c>
      <x:c r="H905" s="27" t="str">
        <x:v>Catalogue 4 069</x:v>
      </x:c>
      <x:c r="I905" s="27" t="str">
        <x:v>Vétéran des exercices</x:v>
      </x:c>
      <x:c r="J905" s="4" t="str">
        <x:v>hornhead</x:v>
      </x:c>
      <x:c r="K905" s="4" t="str">
        <x:v>battlemasters</x:v>
      </x:c>
      <x:c r="L905" s="4" t="str">
        <x:v>Oui</x:v>
      </x:c>
      <x:c r="M905" s="4" t="str">
        <x:v>adult</x:v>
      </x:c>
      <x:c r="N905" s="4"/>
      <x:c r="O9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27" t="str">
        <x:v>terre rouge pâle</x:v>
      </x:c>
      <x:c r="Q905" s="27" t="str">
        <x:v>graphite</x:v>
      </x:c>
      <x:c r="R905" s="27" t="str">
        <x:v>bronze pâle</x:v>
      </x:c>
      <x:c r="S905" s="27" t="str">
        <x:v>Découvert</x:v>
      </x:c>
      <x:c r="T905" s="27" t="str">
        <x:v>attitude expérimentée immobile</x:v>
      </x:c>
      <x:c r="U905" s="4" t="str">
        <x:v>Non</x:v>
      </x:c>
      <x:c r="V905" s="4" t="str">
        <x:v>remaining-at-v69</x:v>
      </x:c>
      <x:c r="W905" s="4" t="str">
        <x:v>Non</x:v>
      </x:c>
      <x:c r="X905" s="4" t="str">
        <x:v>Non</x:v>
      </x:c>
      <x:c r="Y905" s="4" t="str">
        <x:v>Non</x:v>
      </x:c>
      <x:c r="Z905" s="36" t="n">
        <x:v>0</x:v>
      </x:c>
      <x:c r="AA905" s="27"/>
      <x:c r="AB905" s="48"/>
      <x:c r="AC905" s="48"/>
      <x:c r="AD905" s="48"/>
      <x:c r="AE905" s="4"/>
      <x:c r="AF905" s="4"/>
      <x:c r="AG905" s="4"/>
      <x:c r="AH905" s="27" t="str">
        <x:v>Non applicable : aucun PNG accepté documenté à V69</x:v>
      </x:c>
      <x:c r="AI905" s="27" t="str">
        <x:v>Aucune correspondance retrouvée</x:v>
      </x:c>
      <x:c r="AJ905" s="52"/>
    </x:row>
    <x:row r="906" ht="29" customHeight="1">
      <x:c r="A906" s="4" t="str">
        <x:v>hornhead--battlemasters-10</x:v>
      </x:c>
      <x:c r="B906" s="4" t="str">
        <x:v>Lignée Hornhead</x:v>
      </x:c>
      <x:c r="C906" s="4" t="str">
        <x:v>Battlemasters</x:v>
      </x:c>
      <x:c r="D906" s="45" t="n">
        <x:v>10</x:v>
      </x:c>
      <x:c r="E906" s="27" t="str">
        <x:v>Pas faite</x:v>
      </x:c>
      <x:c r="F906" s="27" t="str">
        <x:v>Aucune référence retrouvée dans le périmètre audité</x:v>
      </x:c>
      <x:c r="G906" s="27" t="str">
        <x:v>Produire le PNG à partir de la fiche, puis sauvegarder et intégrer</x:v>
      </x:c>
      <x:c r="H906" s="27" t="str">
        <x:v>Catalogue 4 069</x:v>
      </x:c>
      <x:c r="I906" s="27" t="str">
        <x:v>Premier maître</x:v>
      </x:c>
      <x:c r="J906" s="4" t="str">
        <x:v>hornhead</x:v>
      </x:c>
      <x:c r="K906" s="4" t="str">
        <x:v>battlemasters</x:v>
      </x:c>
      <x:c r="L906" s="4" t="str">
        <x:v>Oui</x:v>
      </x:c>
      <x:c r="M906" s="4" t="str">
        <x:v>adult</x:v>
      </x:c>
      <x:c r="N906" s="4"/>
      <x:c r="O9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27" t="str">
        <x:v>brun cannelle et crème</x:v>
      </x:c>
      <x:c r="Q906" s="27" t="str">
        <x:v>bronze sombre</x:v>
      </x:c>
      <x:c r="R906" s="27" t="str">
        <x:v>ivoire minéral</x:v>
      </x:c>
      <x:c r="S906" s="27" t="str">
        <x:v>Découvert</x:v>
      </x:c>
      <x:c r="T906" s="27" t="str">
        <x:v>présence assurée, légère rotation du thorax</x:v>
      </x:c>
      <x:c r="U906" s="4" t="str">
        <x:v>Non</x:v>
      </x:c>
      <x:c r="V906" s="4" t="str">
        <x:v>remaining-at-v69</x:v>
      </x:c>
      <x:c r="W906" s="4" t="str">
        <x:v>Non</x:v>
      </x:c>
      <x:c r="X906" s="4" t="str">
        <x:v>Non</x:v>
      </x:c>
      <x:c r="Y906" s="4" t="str">
        <x:v>Non</x:v>
      </x:c>
      <x:c r="Z906" s="36" t="n">
        <x:v>0</x:v>
      </x:c>
      <x:c r="AA906" s="27"/>
      <x:c r="AB906" s="48"/>
      <x:c r="AC906" s="48"/>
      <x:c r="AD906" s="48"/>
      <x:c r="AE906" s="4"/>
      <x:c r="AF906" s="4"/>
      <x:c r="AG906" s="4"/>
      <x:c r="AH906" s="27" t="str">
        <x:v>Non applicable : aucun PNG accepté documenté à V69</x:v>
      </x:c>
      <x:c r="AI906" s="27" t="str">
        <x:v>Aucune correspondance retrouvée</x:v>
      </x:c>
      <x:c r="AJ906" s="52"/>
    </x:row>
    <x:row r="907" ht="29" customHeight="1">
      <x:c r="A907" s="4" t="str">
        <x:v>hornhead--leaders-01</x:v>
      </x:c>
      <x:c r="B907" s="4" t="str">
        <x:v>Lignée Hornhead</x:v>
      </x:c>
      <x:c r="C907" s="4" t="str">
        <x:v>Leaders / chefs de chasse</x:v>
      </x:c>
      <x:c r="D907" s="45" t="n">
        <x:v>1</x:v>
      </x:c>
      <x:c r="E907" s="27" t="str">
        <x:v>Présente dans main</x:v>
      </x:c>
      <x:c r="F907" s="27" t="str">
        <x:v>Galerie et codex</x:v>
      </x:c>
      <x:c r="G907" s="27" t="str">
        <x:v>Conserver ; vérifier le rendu selon l’usage indiqué</x:v>
      </x:c>
      <x:c r="H907" s="27" t="str">
        <x:v>Catalogue 4 069</x:v>
      </x:c>
      <x:c r="I907" s="27" t="str">
        <x:v>Leaders / chefs de chasse 01</x:v>
      </x:c>
      <x:c r="J907" s="4" t="str">
        <x:v>hornhead</x:v>
      </x:c>
      <x:c r="K907" s="4" t="str">
        <x:v>leaders</x:v>
      </x:c>
      <x:c r="L907" s="4" t="str">
        <x:v>Non</x:v>
      </x:c>
      <x:c r="M907" s="4" t="str">
        <x:v>Non renseigné</x:v>
      </x:c>
      <x:c r="N907" s="4"/>
      <x:c r="O907" s="27"/>
      <x:c r="P907" s="27"/>
      <x:c r="Q907" s="27"/>
      <x:c r="R907" s="27"/>
      <x:c r="S907" s="27"/>
      <x:c r="T907" s="27"/>
      <x:c r="U907" s="4" t="str">
        <x:v>Oui</x:v>
      </x:c>
      <x:c r="V907" s="4" t="str">
        <x:v>baseline-v6</x:v>
      </x:c>
      <x:c r="W907" s="4" t="str">
        <x:v>Oui</x:v>
      </x:c>
      <x:c r="X907" s="4" t="str">
        <x:v>Non</x:v>
      </x:c>
      <x:c r="Y907" s="4" t="str">
        <x:v>Non</x:v>
      </x:c>
      <x:c r="Z907" s="36" t="n">
        <x:v>0</x:v>
      </x:c>
      <x:c r="AA907" s="27" t="str">
        <x:v>Chemin blob présent dans l’arbre Git audité ; SHA256 déclaré par le registre, pixels non retéléchargés. Audit du code et des références ; aucun déploiement ni affichage en navigateur observé.</x:v>
      </x:c>
      <x:c r="AB907" s="48" t="str">
        <x:v>https://github.com/darknigthmare/yautja-la-longue-chasse/blob/536ac53335e440747f6eccedd2cd757d1f817a99/public/game/imports/v85/library/5945ee3ead35ec457c8c9826c9054c3b155898f00d2d7e87b9ebb2a305d1e5f7.png</x:v>
      </x:c>
      <x:c r="AC907" s="48" t="str">
        <x:v>https://github.com/darknigthmare/yautja-la-longue-chasse/blob/536ac53335e440747f6eccedd2cd757d1f817a99/app/game/data/recentSpriteLibraryV85.json</x:v>
      </x:c>
      <x:c r="AD907" s="48"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27" t="str">
        <x:v>Archive candidate présente sur Drive ; PNG individuel non revérifié dans cet audit</x:v>
      </x:c>
      <x:c r="AI907" s="27" t="str">
        <x:v>ID exact + SHA de version acceptée déclaré</x:v>
      </x:c>
      <x:c r="AJ907" s="52"/>
    </x:row>
    <x:row r="908" ht="29" customHeight="1">
      <x:c r="A908" s="4" t="str">
        <x:v>hornhead--leaders-02</x:v>
      </x:c>
      <x:c r="B908" s="4" t="str">
        <x:v>Lignée Hornhead</x:v>
      </x:c>
      <x:c r="C908" s="4" t="str">
        <x:v>Leaders / chefs de chasse</x:v>
      </x:c>
      <x:c r="D908" s="45" t="n">
        <x:v>2</x:v>
      </x:c>
      <x:c r="E908" s="27" t="str">
        <x:v>Pas faite</x:v>
      </x:c>
      <x:c r="F908" s="27" t="str">
        <x:v>Aucune référence retrouvée dans le périmètre audité</x:v>
      </x:c>
      <x:c r="G908" s="27" t="str">
        <x:v>Produire le PNG à partir de la fiche, puis sauvegarder et intégrer</x:v>
      </x:c>
      <x:c r="H908" s="27" t="str">
        <x:v>Catalogue 4 069</x:v>
      </x:c>
      <x:c r="I908" s="27" t="str">
        <x:v>Chef des éclaireurs</x:v>
      </x:c>
      <x:c r="J908" s="4" t="str">
        <x:v>hornhead</x:v>
      </x:c>
      <x:c r="K908" s="4" t="str">
        <x:v>leaders</x:v>
      </x:c>
      <x:c r="L908" s="4" t="str">
        <x:v>Non</x:v>
      </x:c>
      <x:c r="M908" s="4" t="str">
        <x:v>adult</x:v>
      </x:c>
      <x:c r="N908" s="4"/>
      <x:c r="O9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27" t="str">
        <x:v>brun rouge et beige</x:v>
      </x:c>
      <x:c r="Q908" s="27" t="str">
        <x:v>métal ardoise</x:v>
      </x:c>
      <x:c r="R908" s="27" t="str">
        <x:v>ocre</x:v>
      </x:c>
      <x:c r="S908" s="27" t="str">
        <x:v>Découvert</x:v>
      </x:c>
      <x:c r="T908" s="27" t="str">
        <x:v>posture d’observation en trois quarts droite</x:v>
      </x:c>
      <x:c r="U908" s="4" t="str">
        <x:v>Non</x:v>
      </x:c>
      <x:c r="V908" s="4" t="str">
        <x:v>remaining-at-v69</x:v>
      </x:c>
      <x:c r="W908" s="4" t="str">
        <x:v>Non</x:v>
      </x:c>
      <x:c r="X908" s="4" t="str">
        <x:v>Non</x:v>
      </x:c>
      <x:c r="Y908" s="4" t="str">
        <x:v>Non</x:v>
      </x:c>
      <x:c r="Z908" s="36" t="n">
        <x:v>0</x:v>
      </x:c>
      <x:c r="AA908" s="27"/>
      <x:c r="AB908" s="48"/>
      <x:c r="AC908" s="48"/>
      <x:c r="AD908" s="48"/>
      <x:c r="AE908" s="4"/>
      <x:c r="AF908" s="4"/>
      <x:c r="AG908" s="4"/>
      <x:c r="AH908" s="27" t="str">
        <x:v>Non applicable : aucun PNG accepté documenté à V69</x:v>
      </x:c>
      <x:c r="AI908" s="27" t="str">
        <x:v>Aucune correspondance retrouvée</x:v>
      </x:c>
      <x:c r="AJ908" s="52"/>
    </x:row>
    <x:row r="909" ht="29" customHeight="1">
      <x:c r="A909" s="4" t="str">
        <x:v>hornhead--leaders-03</x:v>
      </x:c>
      <x:c r="B909" s="4" t="str">
        <x:v>Lignée Hornhead</x:v>
      </x:c>
      <x:c r="C909" s="4" t="str">
        <x:v>Leaders / chefs de chasse</x:v>
      </x:c>
      <x:c r="D909" s="45" t="n">
        <x:v>3</x:v>
      </x:c>
      <x:c r="E909" s="27" t="str">
        <x:v>Pas faite</x:v>
      </x:c>
      <x:c r="F909" s="27" t="str">
        <x:v>Aucune référence retrouvée dans le périmètre audité</x:v>
      </x:c>
      <x:c r="G909" s="27" t="str">
        <x:v>Produire le PNG à partir de la fiche, puis sauvegarder et intégrer</x:v>
      </x:c>
      <x:c r="H909" s="27" t="str">
        <x:v>Catalogue 4 069</x:v>
      </x:c>
      <x:c r="I909" s="27" t="str">
        <x:v>Capitaine des passages</x:v>
      </x:c>
      <x:c r="J909" s="4" t="str">
        <x:v>hornhead</x:v>
      </x:c>
      <x:c r="K909" s="4" t="str">
        <x:v>leaders</x:v>
      </x:c>
      <x:c r="L909" s="4" t="str">
        <x:v>Non</x:v>
      </x:c>
      <x:c r="M909" s="4" t="str">
        <x:v>adult</x:v>
      </x:c>
      <x:c r="N909" s="4"/>
      <x:c r="O9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27" t="str">
        <x:v>cuivre roux et os</x:v>
      </x:c>
      <x:c r="Q909" s="27" t="str">
        <x:v>cuivre oxydé discret</x:v>
      </x:c>
      <x:c r="R909" s="27" t="str">
        <x:v>noir mat</x:v>
      </x:c>
      <x:c r="S909" s="27" t="str">
        <x:v>Découvert</x:v>
      </x:c>
      <x:c r="T909" s="27" t="str">
        <x:v>appui stable et épaules détendues</x:v>
      </x:c>
      <x:c r="U909" s="4" t="str">
        <x:v>Non</x:v>
      </x:c>
      <x:c r="V909" s="4" t="str">
        <x:v>remaining-at-v69</x:v>
      </x:c>
      <x:c r="W909" s="4" t="str">
        <x:v>Non</x:v>
      </x:c>
      <x:c r="X909" s="4" t="str">
        <x:v>Non</x:v>
      </x:c>
      <x:c r="Y909" s="4" t="str">
        <x:v>Non</x:v>
      </x:c>
      <x:c r="Z909" s="36" t="n">
        <x:v>0</x:v>
      </x:c>
      <x:c r="AA909" s="27"/>
      <x:c r="AB909" s="48"/>
      <x:c r="AC909" s="48"/>
      <x:c r="AD909" s="48"/>
      <x:c r="AE909" s="4"/>
      <x:c r="AF909" s="4"/>
      <x:c r="AG909" s="4"/>
      <x:c r="AH909" s="27" t="str">
        <x:v>Non applicable : aucun PNG accepté documenté à V69</x:v>
      </x:c>
      <x:c r="AI909" s="27" t="str">
        <x:v>Aucune correspondance retrouvée</x:v>
      </x:c>
      <x:c r="AJ909" s="52"/>
    </x:row>
    <x:row r="910" ht="29" customHeight="1">
      <x:c r="A910" s="4" t="str">
        <x:v>hornhead--leaders-04</x:v>
      </x:c>
      <x:c r="B910" s="4" t="str">
        <x:v>Lignée Hornhead</x:v>
      </x:c>
      <x:c r="C910" s="4" t="str">
        <x:v>Leaders / chefs de chasse</x:v>
      </x:c>
      <x:c r="D910" s="45" t="n">
        <x:v>4</x:v>
      </x:c>
      <x:c r="E910" s="27" t="str">
        <x:v>Pas faite</x:v>
      </x:c>
      <x:c r="F910" s="27" t="str">
        <x:v>Aucune référence retrouvée dans le périmètre audité</x:v>
      </x:c>
      <x:c r="G910" s="27" t="str">
        <x:v>Produire le PNG à partir de la fiche, puis sauvegarder et intégrer</x:v>
      </x:c>
      <x:c r="H910" s="27" t="str">
        <x:v>Catalogue 4 069</x:v>
      </x:c>
      <x:c r="I910" s="27" t="str">
        <x:v>Chef de la poursuite</x:v>
      </x:c>
      <x:c r="J910" s="4" t="str">
        <x:v>hornhead</x:v>
      </x:c>
      <x:c r="K910" s="4" t="str">
        <x:v>leaders</x:v>
      </x:c>
      <x:c r="L910" s="4" t="str">
        <x:v>Non</x:v>
      </x:c>
      <x:c r="M910" s="4" t="str">
        <x:v>adult</x:v>
      </x:c>
      <x:c r="N910" s="4"/>
      <x:c r="O9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27" t="str">
        <x:v>terre rouge pâle</x:v>
      </x:c>
      <x:c r="Q910" s="27" t="str">
        <x:v>titane sombre</x:v>
      </x:c>
      <x:c r="R910" s="27" t="str">
        <x:v>bordeaux</x:v>
      </x:c>
      <x:c r="S910" s="27" t="str">
        <x:v>Découvert</x:v>
      </x:c>
      <x:c r="T910" s="27" t="str">
        <x:v>léger transfert du poids, silhouette entière</x:v>
      </x:c>
      <x:c r="U910" s="4" t="str">
        <x:v>Non</x:v>
      </x:c>
      <x:c r="V910" s="4" t="str">
        <x:v>remaining-at-v69</x:v>
      </x:c>
      <x:c r="W910" s="4" t="str">
        <x:v>Non</x:v>
      </x:c>
      <x:c r="X910" s="4" t="str">
        <x:v>Non</x:v>
      </x:c>
      <x:c r="Y910" s="4" t="str">
        <x:v>Non</x:v>
      </x:c>
      <x:c r="Z910" s="36" t="n">
        <x:v>0</x:v>
      </x:c>
      <x:c r="AA910" s="27"/>
      <x:c r="AB910" s="48"/>
      <x:c r="AC910" s="48"/>
      <x:c r="AD910" s="48"/>
      <x:c r="AE910" s="4"/>
      <x:c r="AF910" s="4"/>
      <x:c r="AG910" s="4"/>
      <x:c r="AH910" s="27" t="str">
        <x:v>Non applicable : aucun PNG accepté documenté à V69</x:v>
      </x:c>
      <x:c r="AI910" s="27" t="str">
        <x:v>Aucune correspondance retrouvée</x:v>
      </x:c>
      <x:c r="AJ910" s="52"/>
    </x:row>
    <x:row r="911" ht="29" customHeight="1">
      <x:c r="A911" s="4" t="str">
        <x:v>hornhead--leaders-05</x:v>
      </x:c>
      <x:c r="B911" s="4" t="str">
        <x:v>Lignée Hornhead</x:v>
      </x:c>
      <x:c r="C911" s="4" t="str">
        <x:v>Leaders / chefs de chasse</x:v>
      </x:c>
      <x:c r="D911" s="45" t="n">
        <x:v>5</x:v>
      </x:c>
      <x:c r="E911" s="27" t="str">
        <x:v>Pas faite</x:v>
      </x:c>
      <x:c r="F911" s="27" t="str">
        <x:v>Aucune référence retrouvée dans le périmètre audité</x:v>
      </x:c>
      <x:c r="G911" s="27" t="str">
        <x:v>Produire le PNG à partir de la fiche, puis sauvegarder et intégrer</x:v>
      </x:c>
      <x:c r="H911" s="27" t="str">
        <x:v>Catalogue 4 069</x:v>
      </x:c>
      <x:c r="I911" s="27" t="str">
        <x:v>Capitaine des relais</x:v>
      </x:c>
      <x:c r="J911" s="4" t="str">
        <x:v>hornhead</x:v>
      </x:c>
      <x:c r="K911" s="4" t="str">
        <x:v>leaders</x:v>
      </x:c>
      <x:c r="L911" s="4" t="str">
        <x:v>Non</x:v>
      </x:c>
      <x:c r="M911" s="4" t="str">
        <x:v>adult</x:v>
      </x:c>
      <x:c r="N911" s="4"/>
      <x:c r="O9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27" t="str">
        <x:v>brun cannelle et crème</x:v>
      </x:c>
      <x:c r="Q911" s="27" t="str">
        <x:v>bronze ancien</x:v>
      </x:c>
      <x:c r="R911" s="27" t="str">
        <x:v>gris pierre</x:v>
      </x:c>
      <x:c r="S911" s="27" t="str">
        <x:v>Découvert</x:v>
      </x:c>
      <x:c r="T911" s="27" t="str">
        <x:v>posture de contrôle calme, mains lisibles</x:v>
      </x:c>
      <x:c r="U911" s="4" t="str">
        <x:v>Non</x:v>
      </x:c>
      <x:c r="V911" s="4" t="str">
        <x:v>remaining-at-v69</x:v>
      </x:c>
      <x:c r="W911" s="4" t="str">
        <x:v>Non</x:v>
      </x:c>
      <x:c r="X911" s="4" t="str">
        <x:v>Non</x:v>
      </x:c>
      <x:c r="Y911" s="4" t="str">
        <x:v>Non</x:v>
      </x:c>
      <x:c r="Z911" s="36" t="n">
        <x:v>0</x:v>
      </x:c>
      <x:c r="AA911" s="27"/>
      <x:c r="AB911" s="48"/>
      <x:c r="AC911" s="48"/>
      <x:c r="AD911" s="48"/>
      <x:c r="AE911" s="4"/>
      <x:c r="AF911" s="4"/>
      <x:c r="AG911" s="4"/>
      <x:c r="AH911" s="27" t="str">
        <x:v>Non applicable : aucun PNG accepté documenté à V69</x:v>
      </x:c>
      <x:c r="AI911" s="27" t="str">
        <x:v>Aucune correspondance retrouvée</x:v>
      </x:c>
      <x:c r="AJ911" s="52"/>
    </x:row>
    <x:row r="912" ht="29" customHeight="1">
      <x:c r="A912" s="4" t="str">
        <x:v>hornhead--leaders-06</x:v>
      </x:c>
      <x:c r="B912" s="4" t="str">
        <x:v>Lignée Hornhead</x:v>
      </x:c>
      <x:c r="C912" s="4" t="str">
        <x:v>Leaders / chefs de chasse</x:v>
      </x:c>
      <x:c r="D912" s="45" t="n">
        <x:v>6</x:v>
      </x:c>
      <x:c r="E912" s="27" t="str">
        <x:v>Pas faite</x:v>
      </x:c>
      <x:c r="F912" s="27" t="str">
        <x:v>Aucune référence retrouvée dans le périmètre audité</x:v>
      </x:c>
      <x:c r="G912" s="27" t="str">
        <x:v>Produire le PNG à partir de la fiche, puis sauvegarder et intégrer</x:v>
      </x:c>
      <x:c r="H912" s="27" t="str">
        <x:v>Catalogue 4 069</x:v>
      </x:c>
      <x:c r="I912" s="27" t="str">
        <x:v>Chef au disque</x:v>
      </x:c>
      <x:c r="J912" s="4" t="str">
        <x:v>hornhead</x:v>
      </x:c>
      <x:c r="K912" s="4" t="str">
        <x:v>leaders</x:v>
      </x:c>
      <x:c r="L912" s="4" t="str">
        <x:v>Non</x:v>
      </x:c>
      <x:c r="M912" s="4" t="str">
        <x:v>adult</x:v>
      </x:c>
      <x:c r="N912" s="4"/>
      <x:c r="O9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27" t="str">
        <x:v>rouge brique et crème</x:v>
      </x:c>
      <x:c r="Q912" s="27" t="str">
        <x:v>acier patiné</x:v>
      </x:c>
      <x:c r="R912" s="27" t="str">
        <x:v>bleu profond</x:v>
      </x:c>
      <x:c r="S912" s="27" t="str">
        <x:v>Découvert</x:v>
      </x:c>
      <x:c r="T912" s="27" t="str">
        <x:v>bras tenus près du corps sans masquer les accessoires</x:v>
      </x:c>
      <x:c r="U912" s="4" t="str">
        <x:v>Non</x:v>
      </x:c>
      <x:c r="V912" s="4" t="str">
        <x:v>remaining-at-v69</x:v>
      </x:c>
      <x:c r="W912" s="4" t="str">
        <x:v>Non</x:v>
      </x:c>
      <x:c r="X912" s="4" t="str">
        <x:v>Non</x:v>
      </x:c>
      <x:c r="Y912" s="4" t="str">
        <x:v>Non</x:v>
      </x:c>
      <x:c r="Z912" s="36" t="n">
        <x:v>0</x:v>
      </x:c>
      <x:c r="AA912" s="27"/>
      <x:c r="AB912" s="48"/>
      <x:c r="AC912" s="48"/>
      <x:c r="AD912" s="48"/>
      <x:c r="AE912" s="4"/>
      <x:c r="AF912" s="4"/>
      <x:c r="AG912" s="4"/>
      <x:c r="AH912" s="27" t="str">
        <x:v>Non applicable : aucun PNG accepté documenté à V69</x:v>
      </x:c>
      <x:c r="AI912" s="27" t="str">
        <x:v>Aucune correspondance retrouvée</x:v>
      </x:c>
      <x:c r="AJ912" s="52"/>
    </x:row>
    <x:row r="913" ht="29" customHeight="1">
      <x:c r="A913" s="4" t="str">
        <x:v>hornhead--leaders-07</x:v>
      </x:c>
      <x:c r="B913" s="4" t="str">
        <x:v>Lignée Hornhead</x:v>
      </x:c>
      <x:c r="C913" s="4" t="str">
        <x:v>Leaders / chefs de chasse</x:v>
      </x:c>
      <x:c r="D913" s="45" t="n">
        <x:v>7</x:v>
      </x:c>
      <x:c r="E913" s="27" t="str">
        <x:v>Pas faite</x:v>
      </x:c>
      <x:c r="F913" s="27" t="str">
        <x:v>Aucune référence retrouvée dans le périmètre audité</x:v>
      </x:c>
      <x:c r="G913" s="27" t="str">
        <x:v>Produire le PNG à partir de la fiche, puis sauvegarder et intégrer</x:v>
      </x:c>
      <x:c r="H913" s="27" t="str">
        <x:v>Catalogue 4 069</x:v>
      </x:c>
      <x:c r="I913" s="27" t="str">
        <x:v>Capitaine de l’arrière-garde</x:v>
      </x:c>
      <x:c r="J913" s="4" t="str">
        <x:v>hornhead</x:v>
      </x:c>
      <x:c r="K913" s="4" t="str">
        <x:v>leaders</x:v>
      </x:c>
      <x:c r="L913" s="4" t="str">
        <x:v>Non</x:v>
      </x:c>
      <x:c r="M913" s="4" t="str">
        <x:v>adult</x:v>
      </x:c>
      <x:c r="N913" s="4"/>
      <x:c r="O9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27" t="str">
        <x:v>brun rouge et beige</x:v>
      </x:c>
      <x:c r="Q913" s="27" t="str">
        <x:v>bronze patiné</x:v>
      </x:c>
      <x:c r="R913" s="27" t="str">
        <x:v>gris charbon</x:v>
      </x:c>
      <x:c r="S913" s="27" t="str">
        <x:v>Découvert</x:v>
      </x:c>
      <x:c r="T913" s="27" t="str">
        <x:v>geste discret de coordination</x:v>
      </x:c>
      <x:c r="U913" s="4" t="str">
        <x:v>Non</x:v>
      </x:c>
      <x:c r="V913" s="4" t="str">
        <x:v>remaining-at-v69</x:v>
      </x:c>
      <x:c r="W913" s="4" t="str">
        <x:v>Non</x:v>
      </x:c>
      <x:c r="X913" s="4" t="str">
        <x:v>Non</x:v>
      </x:c>
      <x:c r="Y913" s="4" t="str">
        <x:v>Non</x:v>
      </x:c>
      <x:c r="Z913" s="36" t="n">
        <x:v>0</x:v>
      </x:c>
      <x:c r="AA913" s="27"/>
      <x:c r="AB913" s="48"/>
      <x:c r="AC913" s="48"/>
      <x:c r="AD913" s="48"/>
      <x:c r="AE913" s="4"/>
      <x:c r="AF913" s="4"/>
      <x:c r="AG913" s="4"/>
      <x:c r="AH913" s="27" t="str">
        <x:v>Non applicable : aucun PNG accepté documenté à V69</x:v>
      </x:c>
      <x:c r="AI913" s="27" t="str">
        <x:v>Aucune correspondance retrouvée</x:v>
      </x:c>
      <x:c r="AJ913" s="52"/>
    </x:row>
    <x:row r="914" ht="29" customHeight="1">
      <x:c r="A914" s="4" t="str">
        <x:v>hornhead--leaders-08</x:v>
      </x:c>
      <x:c r="B914" s="4" t="str">
        <x:v>Lignée Hornhead</x:v>
      </x:c>
      <x:c r="C914" s="4" t="str">
        <x:v>Leaders / chefs de chasse</x:v>
      </x:c>
      <x:c r="D914" s="45" t="n">
        <x:v>8</x:v>
      </x:c>
      <x:c r="E914" s="27" t="str">
        <x:v>Pas faite</x:v>
      </x:c>
      <x:c r="F914" s="27" t="str">
        <x:v>Aucune référence retrouvée dans le périmètre audité</x:v>
      </x:c>
      <x:c r="G914" s="27" t="str">
        <x:v>Produire le PNG à partir de la fiche, puis sauvegarder et intégrer</x:v>
      </x:c>
      <x:c r="H914" s="27" t="str">
        <x:v>Catalogue 4 069</x:v>
      </x:c>
      <x:c r="I914" s="27" t="str">
        <x:v>Chef des observateurs</x:v>
      </x:c>
      <x:c r="J914" s="4" t="str">
        <x:v>hornhead</x:v>
      </x:c>
      <x:c r="K914" s="4" t="str">
        <x:v>leaders</x:v>
      </x:c>
      <x:c r="L914" s="4" t="str">
        <x:v>Non</x:v>
      </x:c>
      <x:c r="M914" s="4" t="str">
        <x:v>adult</x:v>
      </x:c>
      <x:c r="N914" s="4"/>
      <x:c r="O9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27" t="str">
        <x:v>cuivre roux et os</x:v>
      </x:c>
      <x:c r="Q914" s="27" t="str">
        <x:v>acier bleui</x:v>
      </x:c>
      <x:c r="R914" s="27" t="str">
        <x:v>cuivre mat</x:v>
      </x:c>
      <x:c r="S914" s="27" t="str">
        <x:v>Découvert</x:v>
      </x:c>
      <x:c r="T914" s="27" t="str">
        <x:v>arme ou outil tenu bas, loin des jambes</x:v>
      </x:c>
      <x:c r="U914" s="4" t="str">
        <x:v>Non</x:v>
      </x:c>
      <x:c r="V914" s="4" t="str">
        <x:v>remaining-at-v69</x:v>
      </x:c>
      <x:c r="W914" s="4" t="str">
        <x:v>Non</x:v>
      </x:c>
      <x:c r="X914" s="4" t="str">
        <x:v>Non</x:v>
      </x:c>
      <x:c r="Y914" s="4" t="str">
        <x:v>Non</x:v>
      </x:c>
      <x:c r="Z914" s="36" t="n">
        <x:v>0</x:v>
      </x:c>
      <x:c r="AA914" s="27"/>
      <x:c r="AB914" s="48"/>
      <x:c r="AC914" s="48"/>
      <x:c r="AD914" s="48"/>
      <x:c r="AE914" s="4"/>
      <x:c r="AF914" s="4"/>
      <x:c r="AG914" s="4"/>
      <x:c r="AH914" s="27" t="str">
        <x:v>Non applicable : aucun PNG accepté documenté à V69</x:v>
      </x:c>
      <x:c r="AI914" s="27" t="str">
        <x:v>Aucune correspondance retrouvée</x:v>
      </x:c>
      <x:c r="AJ914" s="52"/>
    </x:row>
    <x:row r="915" ht="29" customHeight="1">
      <x:c r="A915" s="4" t="str">
        <x:v>hornhead--leaders-09</x:v>
      </x:c>
      <x:c r="B915" s="4" t="str">
        <x:v>Lignée Hornhead</x:v>
      </x:c>
      <x:c r="C915" s="4" t="str">
        <x:v>Leaders / chefs de chasse</x:v>
      </x:c>
      <x:c r="D915" s="45" t="n">
        <x:v>9</x:v>
      </x:c>
      <x:c r="E915" s="27" t="str">
        <x:v>Pas faite</x:v>
      </x:c>
      <x:c r="F915" s="27" t="str">
        <x:v>Aucune référence retrouvée dans le périmètre audité</x:v>
      </x:c>
      <x:c r="G915" s="27" t="str">
        <x:v>Produire le PNG à partir de la fiche, puis sauvegarder et intégrer</x:v>
      </x:c>
      <x:c r="H915" s="27" t="str">
        <x:v>Catalogue 4 069</x:v>
      </x:c>
      <x:c r="I915" s="27" t="str">
        <x:v>Vétéran des expéditions</x:v>
      </x:c>
      <x:c r="J915" s="4" t="str">
        <x:v>hornhead</x:v>
      </x:c>
      <x:c r="K915" s="4" t="str">
        <x:v>leaders</x:v>
      </x:c>
      <x:c r="L915" s="4" t="str">
        <x:v>Non</x:v>
      </x:c>
      <x:c r="M915" s="4" t="str">
        <x:v>adult</x:v>
      </x:c>
      <x:c r="N915" s="4"/>
      <x:c r="O9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27" t="str">
        <x:v>terre rouge pâle</x:v>
      </x:c>
      <x:c r="Q915" s="27" t="str">
        <x:v>graphite</x:v>
      </x:c>
      <x:c r="R915" s="27" t="str">
        <x:v>bronze pâle</x:v>
      </x:c>
      <x:c r="S915" s="27" t="str">
        <x:v>Découvert</x:v>
      </x:c>
      <x:c r="T915" s="27" t="str">
        <x:v>attitude expérimentée immobile</x:v>
      </x:c>
      <x:c r="U915" s="4" t="str">
        <x:v>Non</x:v>
      </x:c>
      <x:c r="V915" s="4" t="str">
        <x:v>remaining-at-v69</x:v>
      </x:c>
      <x:c r="W915" s="4" t="str">
        <x:v>Non</x:v>
      </x:c>
      <x:c r="X915" s="4" t="str">
        <x:v>Non</x:v>
      </x:c>
      <x:c r="Y915" s="4" t="str">
        <x:v>Non</x:v>
      </x:c>
      <x:c r="Z915" s="36" t="n">
        <x:v>0</x:v>
      </x:c>
      <x:c r="AA915" s="27"/>
      <x:c r="AB915" s="48"/>
      <x:c r="AC915" s="48"/>
      <x:c r="AD915" s="48"/>
      <x:c r="AE915" s="4"/>
      <x:c r="AF915" s="4"/>
      <x:c r="AG915" s="4"/>
      <x:c r="AH915" s="27" t="str">
        <x:v>Non applicable : aucun PNG accepté documenté à V69</x:v>
      </x:c>
      <x:c r="AI915" s="27" t="str">
        <x:v>Aucune correspondance retrouvée</x:v>
      </x:c>
      <x:c r="AJ915" s="52"/>
    </x:row>
    <x:row r="916" ht="29" customHeight="1">
      <x:c r="A916" s="4" t="str">
        <x:v>hornhead--leaders-10</x:v>
      </x:c>
      <x:c r="B916" s="4" t="str">
        <x:v>Lignée Hornhead</x:v>
      </x:c>
      <x:c r="C916" s="4" t="str">
        <x:v>Leaders / chefs de chasse</x:v>
      </x:c>
      <x:c r="D916" s="45" t="n">
        <x:v>10</x:v>
      </x:c>
      <x:c r="E916" s="27" t="str">
        <x:v>Pas faite</x:v>
      </x:c>
      <x:c r="F916" s="27" t="str">
        <x:v>Aucune référence retrouvée dans le périmètre audité</x:v>
      </x:c>
      <x:c r="G916" s="27" t="str">
        <x:v>Produire le PNG à partir de la fiche, puis sauvegarder et intégrer</x:v>
      </x:c>
      <x:c r="H916" s="27" t="str">
        <x:v>Catalogue 4 069</x:v>
      </x:c>
      <x:c r="I916" s="27" t="str">
        <x:v>Premier capitaine</x:v>
      </x:c>
      <x:c r="J916" s="4" t="str">
        <x:v>hornhead</x:v>
      </x:c>
      <x:c r="K916" s="4" t="str">
        <x:v>leaders</x:v>
      </x:c>
      <x:c r="L916" s="4" t="str">
        <x:v>Non</x:v>
      </x:c>
      <x:c r="M916" s="4" t="str">
        <x:v>adult</x:v>
      </x:c>
      <x:c r="N916" s="4"/>
      <x:c r="O9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27" t="str">
        <x:v>brun cannelle et crème</x:v>
      </x:c>
      <x:c r="Q916" s="27" t="str">
        <x:v>bronze sombre</x:v>
      </x:c>
      <x:c r="R916" s="27" t="str">
        <x:v>ivoire minéral</x:v>
      </x:c>
      <x:c r="S916" s="27" t="str">
        <x:v>Découvert</x:v>
      </x:c>
      <x:c r="T916" s="27" t="str">
        <x:v>présence assurée, légère rotation du thorax</x:v>
      </x:c>
      <x:c r="U916" s="4" t="str">
        <x:v>Non</x:v>
      </x:c>
      <x:c r="V916" s="4" t="str">
        <x:v>remaining-at-v69</x:v>
      </x:c>
      <x:c r="W916" s="4" t="str">
        <x:v>Non</x:v>
      </x:c>
      <x:c r="X916" s="4" t="str">
        <x:v>Non</x:v>
      </x:c>
      <x:c r="Y916" s="4" t="str">
        <x:v>Non</x:v>
      </x:c>
      <x:c r="Z916" s="36" t="n">
        <x:v>0</x:v>
      </x:c>
      <x:c r="AA916" s="27"/>
      <x:c r="AB916" s="48"/>
      <x:c r="AC916" s="48"/>
      <x:c r="AD916" s="48"/>
      <x:c r="AE916" s="4"/>
      <x:c r="AF916" s="4"/>
      <x:c r="AG916" s="4"/>
      <x:c r="AH916" s="27" t="str">
        <x:v>Non applicable : aucun PNG accepté documenté à V69</x:v>
      </x:c>
      <x:c r="AI916" s="27" t="str">
        <x:v>Aucune correspondance retrouvée</x:v>
      </x:c>
      <x:c r="AJ916" s="52"/>
    </x:row>
    <x:row r="917" ht="29" customHeight="1">
      <x:c r="A917" s="4" t="str">
        <x:v>hornhead--adjutants-01</x:v>
      </x:c>
      <x:c r="B917" s="4" t="str">
        <x:v>Lignée Hornhead</x:v>
      </x:c>
      <x:c r="C917" s="4" t="str">
        <x:v>Adjutants</x:v>
      </x:c>
      <x:c r="D917" s="45" t="n">
        <x:v>1</x:v>
      </x:c>
      <x:c r="E917" s="27" t="str">
        <x:v>Présente dans main</x:v>
      </x:c>
      <x:c r="F917" s="27" t="str">
        <x:v>Galerie et codex</x:v>
      </x:c>
      <x:c r="G917" s="27" t="str">
        <x:v>Conserver ; vérifier le rendu selon l’usage indiqué</x:v>
      </x:c>
      <x:c r="H917" s="27" t="str">
        <x:v>Catalogue 4 069</x:v>
      </x:c>
      <x:c r="I917" s="27" t="str">
        <x:v>Adjutants 01</x:v>
      </x:c>
      <x:c r="J917" s="4" t="str">
        <x:v>hornhead</x:v>
      </x:c>
      <x:c r="K917" s="4" t="str">
        <x:v>adjutants</x:v>
      </x:c>
      <x:c r="L917" s="4" t="str">
        <x:v>Non</x:v>
      </x:c>
      <x:c r="M917" s="4" t="str">
        <x:v>Non renseigné</x:v>
      </x:c>
      <x:c r="N917" s="4"/>
      <x:c r="O917" s="27"/>
      <x:c r="P917" s="27"/>
      <x:c r="Q917" s="27"/>
      <x:c r="R917" s="27"/>
      <x:c r="S917" s="27"/>
      <x:c r="T917" s="27"/>
      <x:c r="U917" s="4" t="str">
        <x:v>Oui</x:v>
      </x:c>
      <x:c r="V917" s="4" t="str">
        <x:v>baseline-v6</x:v>
      </x:c>
      <x:c r="W917" s="4" t="str">
        <x:v>Oui</x:v>
      </x:c>
      <x:c r="X917" s="4" t="str">
        <x:v>Non</x:v>
      </x:c>
      <x:c r="Y917" s="4" t="str">
        <x:v>Non</x:v>
      </x:c>
      <x:c r="Z917" s="36" t="n">
        <x:v>0</x:v>
      </x:c>
      <x:c r="AA917" s="27" t="str">
        <x:v>Chemin blob présent dans l’arbre Git audité ; SHA256 déclaré par le registre, pixels non retéléchargés. Audit du code et des références ; aucun déploiement ni affichage en navigateur observé.</x:v>
      </x:c>
      <x:c r="AB917" s="48" t="str">
        <x:v>https://github.com/darknigthmare/yautja-la-longue-chasse/blob/536ac53335e440747f6eccedd2cd757d1f817a99/public/game/imports/v85/library/7609cf1a57c147341dc691599eff50955428fdbd92e7f8f6d314a5fea4cb7c43.png</x:v>
      </x:c>
      <x:c r="AC917" s="48" t="str">
        <x:v>https://github.com/darknigthmare/yautja-la-longue-chasse/blob/536ac53335e440747f6eccedd2cd757d1f817a99/app/game/data/recentSpriteLibraryV85.json</x:v>
      </x:c>
      <x:c r="AD917" s="48"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27" t="str">
        <x:v>Archive candidate présente sur Drive ; PNG individuel non revérifié dans cet audit</x:v>
      </x:c>
      <x:c r="AI917" s="27" t="str">
        <x:v>ID exact + SHA de version acceptée déclaré</x:v>
      </x:c>
      <x:c r="AJ917" s="52"/>
    </x:row>
    <x:row r="918" ht="29" customHeight="1">
      <x:c r="A918" s="4" t="str">
        <x:v>hornhead--adjutants-02</x:v>
      </x:c>
      <x:c r="B918" s="4" t="str">
        <x:v>Lignée Hornhead</x:v>
      </x:c>
      <x:c r="C918" s="4" t="str">
        <x:v>Adjutants</x:v>
      </x:c>
      <x:c r="D918" s="45" t="n">
        <x:v>2</x:v>
      </x:c>
      <x:c r="E918" s="27" t="str">
        <x:v>Pas faite</x:v>
      </x:c>
      <x:c r="F918" s="27" t="str">
        <x:v>Aucune référence retrouvée dans le périmètre audité</x:v>
      </x:c>
      <x:c r="G918" s="27" t="str">
        <x:v>Produire le PNG à partir de la fiche, puis sauvegarder et intégrer</x:v>
      </x:c>
      <x:c r="H918" s="27" t="str">
        <x:v>Catalogue 4 069</x:v>
      </x:c>
      <x:c r="I918" s="27" t="str">
        <x:v>Adjoint aux routes</x:v>
      </x:c>
      <x:c r="J918" s="4" t="str">
        <x:v>hornhead</x:v>
      </x:c>
      <x:c r="K918" s="4" t="str">
        <x:v>adjutants</x:v>
      </x:c>
      <x:c r="L918" s="4" t="str">
        <x:v>Non</x:v>
      </x:c>
      <x:c r="M918" s="4" t="str">
        <x:v>adult</x:v>
      </x:c>
      <x:c r="N918" s="4"/>
      <x:c r="O9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27" t="str">
        <x:v>brun rouge et beige</x:v>
      </x:c>
      <x:c r="Q918" s="27" t="str">
        <x:v>métal ardoise</x:v>
      </x:c>
      <x:c r="R918" s="27" t="str">
        <x:v>ocre</x:v>
      </x:c>
      <x:c r="S918" s="27" t="str">
        <x:v>Découvert</x:v>
      </x:c>
      <x:c r="T918" s="27" t="str">
        <x:v>posture d’observation en trois quarts droite</x:v>
      </x:c>
      <x:c r="U918" s="4" t="str">
        <x:v>Non</x:v>
      </x:c>
      <x:c r="V918" s="4" t="str">
        <x:v>remaining-at-v69</x:v>
      </x:c>
      <x:c r="W918" s="4" t="str">
        <x:v>Non</x:v>
      </x:c>
      <x:c r="X918" s="4" t="str">
        <x:v>Non</x:v>
      </x:c>
      <x:c r="Y918" s="4" t="str">
        <x:v>Non</x:v>
      </x:c>
      <x:c r="Z918" s="36" t="n">
        <x:v>0</x:v>
      </x:c>
      <x:c r="AA918" s="27"/>
      <x:c r="AB918" s="48"/>
      <x:c r="AC918" s="48"/>
      <x:c r="AD918" s="48"/>
      <x:c r="AE918" s="4"/>
      <x:c r="AF918" s="4"/>
      <x:c r="AG918" s="4"/>
      <x:c r="AH918" s="27" t="str">
        <x:v>Non applicable : aucun PNG accepté documenté à V69</x:v>
      </x:c>
      <x:c r="AI918" s="27" t="str">
        <x:v>Aucune correspondance retrouvée</x:v>
      </x:c>
      <x:c r="AJ918" s="52"/>
    </x:row>
    <x:row r="919" ht="29" customHeight="1">
      <x:c r="A919" s="4" t="str">
        <x:v>hornhead--adjutants-03</x:v>
      </x:c>
      <x:c r="B919" s="4" t="str">
        <x:v>Lignée Hornhead</x:v>
      </x:c>
      <x:c r="C919" s="4" t="str">
        <x:v>Adjutants</x:v>
      </x:c>
      <x:c r="D919" s="45" t="n">
        <x:v>3</x:v>
      </x:c>
      <x:c r="E919" s="27" t="str">
        <x:v>Pas faite</x:v>
      </x:c>
      <x:c r="F919" s="27" t="str">
        <x:v>Aucune référence retrouvée dans le périmètre audité</x:v>
      </x:c>
      <x:c r="G919" s="27" t="str">
        <x:v>Produire le PNG à partir de la fiche, puis sauvegarder et intégrer</x:v>
      </x:c>
      <x:c r="H919" s="27" t="str">
        <x:v>Catalogue 4 069</x:v>
      </x:c>
      <x:c r="I919" s="27" t="str">
        <x:v>Adjoint aux signaux</x:v>
      </x:c>
      <x:c r="J919" s="4" t="str">
        <x:v>hornhead</x:v>
      </x:c>
      <x:c r="K919" s="4" t="str">
        <x:v>adjutants</x:v>
      </x:c>
      <x:c r="L919" s="4" t="str">
        <x:v>Non</x:v>
      </x:c>
      <x:c r="M919" s="4" t="str">
        <x:v>adult</x:v>
      </x:c>
      <x:c r="N919" s="4"/>
      <x:c r="O9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27" t="str">
        <x:v>cuivre roux et os</x:v>
      </x:c>
      <x:c r="Q919" s="27" t="str">
        <x:v>cuivre oxydé discret</x:v>
      </x:c>
      <x:c r="R919" s="27" t="str">
        <x:v>noir mat</x:v>
      </x:c>
      <x:c r="S919" s="27" t="str">
        <x:v>Découvert</x:v>
      </x:c>
      <x:c r="T919" s="27" t="str">
        <x:v>appui stable et épaules détendues</x:v>
      </x:c>
      <x:c r="U919" s="4" t="str">
        <x:v>Non</x:v>
      </x:c>
      <x:c r="V919" s="4" t="str">
        <x:v>remaining-at-v69</x:v>
      </x:c>
      <x:c r="W919" s="4" t="str">
        <x:v>Non</x:v>
      </x:c>
      <x:c r="X919" s="4" t="str">
        <x:v>Non</x:v>
      </x:c>
      <x:c r="Y919" s="4" t="str">
        <x:v>Non</x:v>
      </x:c>
      <x:c r="Z919" s="36" t="n">
        <x:v>0</x:v>
      </x:c>
      <x:c r="AA919" s="27"/>
      <x:c r="AB919" s="48"/>
      <x:c r="AC919" s="48"/>
      <x:c r="AD919" s="48"/>
      <x:c r="AE919" s="4"/>
      <x:c r="AF919" s="4"/>
      <x:c r="AG919" s="4"/>
      <x:c r="AH919" s="27" t="str">
        <x:v>Non applicable : aucun PNG accepté documenté à V69</x:v>
      </x:c>
      <x:c r="AI919" s="27" t="str">
        <x:v>Aucune correspondance retrouvée</x:v>
      </x:c>
      <x:c r="AJ919" s="52"/>
    </x:row>
    <x:row r="920" ht="29" customHeight="1">
      <x:c r="A920" s="4" t="str">
        <x:v>hornhead--adjutants-04</x:v>
      </x:c>
      <x:c r="B920" s="4" t="str">
        <x:v>Lignée Hornhead</x:v>
      </x:c>
      <x:c r="C920" s="4" t="str">
        <x:v>Adjutants</x:v>
      </x:c>
      <x:c r="D920" s="45" t="n">
        <x:v>4</x:v>
      </x:c>
      <x:c r="E920" s="27" t="str">
        <x:v>Pas faite</x:v>
      </x:c>
      <x:c r="F920" s="27" t="str">
        <x:v>Aucune référence retrouvée dans le périmètre audité</x:v>
      </x:c>
      <x:c r="G920" s="27" t="str">
        <x:v>Produire le PNG à partir de la fiche, puis sauvegarder et intégrer</x:v>
      </x:c>
      <x:c r="H920" s="27" t="str">
        <x:v>Catalogue 4 069</x:v>
      </x:c>
      <x:c r="I920" s="27" t="str">
        <x:v>Adjoint des réserves</x:v>
      </x:c>
      <x:c r="J920" s="4" t="str">
        <x:v>hornhead</x:v>
      </x:c>
      <x:c r="K920" s="4" t="str">
        <x:v>adjutants</x:v>
      </x:c>
      <x:c r="L920" s="4" t="str">
        <x:v>Non</x:v>
      </x:c>
      <x:c r="M920" s="4" t="str">
        <x:v>adult</x:v>
      </x:c>
      <x:c r="N920" s="4"/>
      <x:c r="O9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27" t="str">
        <x:v>terre rouge pâle</x:v>
      </x:c>
      <x:c r="Q920" s="27" t="str">
        <x:v>titane sombre</x:v>
      </x:c>
      <x:c r="R920" s="27" t="str">
        <x:v>bordeaux</x:v>
      </x:c>
      <x:c r="S920" s="27" t="str">
        <x:v>Découvert</x:v>
      </x:c>
      <x:c r="T920" s="27" t="str">
        <x:v>léger transfert du poids, silhouette entière</x:v>
      </x:c>
      <x:c r="U920" s="4" t="str">
        <x:v>Non</x:v>
      </x:c>
      <x:c r="V920" s="4" t="str">
        <x:v>remaining-at-v69</x:v>
      </x:c>
      <x:c r="W920" s="4" t="str">
        <x:v>Non</x:v>
      </x:c>
      <x:c r="X920" s="4" t="str">
        <x:v>Non</x:v>
      </x:c>
      <x:c r="Y920" s="4" t="str">
        <x:v>Non</x:v>
      </x:c>
      <x:c r="Z920" s="36" t="n">
        <x:v>0</x:v>
      </x:c>
      <x:c r="AA920" s="27"/>
      <x:c r="AB920" s="48"/>
      <x:c r="AC920" s="48"/>
      <x:c r="AD920" s="48"/>
      <x:c r="AE920" s="4"/>
      <x:c r="AF920" s="4"/>
      <x:c r="AG920" s="4"/>
      <x:c r="AH920" s="27" t="str">
        <x:v>Non applicable : aucun PNG accepté documenté à V69</x:v>
      </x:c>
      <x:c r="AI920" s="27" t="str">
        <x:v>Aucune correspondance retrouvée</x:v>
      </x:c>
      <x:c r="AJ920" s="52"/>
    </x:row>
    <x:row r="921" ht="29" customHeight="1">
      <x:c r="A921" s="4" t="str">
        <x:v>hornhead--adjutants-05</x:v>
      </x:c>
      <x:c r="B921" s="4" t="str">
        <x:v>Lignée Hornhead</x:v>
      </x:c>
      <x:c r="C921" s="4" t="str">
        <x:v>Adjutants</x:v>
      </x:c>
      <x:c r="D921" s="45" t="n">
        <x:v>5</x:v>
      </x:c>
      <x:c r="E921" s="27" t="str">
        <x:v>Pas faite</x:v>
      </x:c>
      <x:c r="F921" s="27" t="str">
        <x:v>Aucune référence retrouvée dans le périmètre audité</x:v>
      </x:c>
      <x:c r="G921" s="27" t="str">
        <x:v>Produire le PNG à partir de la fiche, puis sauvegarder et intégrer</x:v>
      </x:c>
      <x:c r="H921" s="27" t="str">
        <x:v>Catalogue 4 069</x:v>
      </x:c>
      <x:c r="I921" s="27" t="str">
        <x:v>Adjoint des éclaireurs</x:v>
      </x:c>
      <x:c r="J921" s="4" t="str">
        <x:v>hornhead</x:v>
      </x:c>
      <x:c r="K921" s="4" t="str">
        <x:v>adjutants</x:v>
      </x:c>
      <x:c r="L921" s="4" t="str">
        <x:v>Non</x:v>
      </x:c>
      <x:c r="M921" s="4" t="str">
        <x:v>adult</x:v>
      </x:c>
      <x:c r="N921" s="4"/>
      <x:c r="O9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27" t="str">
        <x:v>brun cannelle et crème</x:v>
      </x:c>
      <x:c r="Q921" s="27" t="str">
        <x:v>bronze ancien</x:v>
      </x:c>
      <x:c r="R921" s="27" t="str">
        <x:v>gris pierre</x:v>
      </x:c>
      <x:c r="S921" s="27" t="str">
        <x:v>Découvert</x:v>
      </x:c>
      <x:c r="T921" s="27" t="str">
        <x:v>posture de contrôle calme, mains lisibles</x:v>
      </x:c>
      <x:c r="U921" s="4" t="str">
        <x:v>Non</x:v>
      </x:c>
      <x:c r="V921" s="4" t="str">
        <x:v>remaining-at-v69</x:v>
      </x:c>
      <x:c r="W921" s="4" t="str">
        <x:v>Non</x:v>
      </x:c>
      <x:c r="X921" s="4" t="str">
        <x:v>Non</x:v>
      </x:c>
      <x:c r="Y921" s="4" t="str">
        <x:v>Non</x:v>
      </x:c>
      <x:c r="Z921" s="36" t="n">
        <x:v>0</x:v>
      </x:c>
      <x:c r="AA921" s="27"/>
      <x:c r="AB921" s="48"/>
      <x:c r="AC921" s="48"/>
      <x:c r="AD921" s="48"/>
      <x:c r="AE921" s="4"/>
      <x:c r="AF921" s="4"/>
      <x:c r="AG921" s="4"/>
      <x:c r="AH921" s="27" t="str">
        <x:v>Non applicable : aucun PNG accepté documenté à V69</x:v>
      </x:c>
      <x:c r="AI921" s="27" t="str">
        <x:v>Aucune correspondance retrouvée</x:v>
      </x:c>
      <x:c r="AJ921" s="52"/>
    </x:row>
    <x:row r="922" ht="29" customHeight="1">
      <x:c r="A922" s="4" t="str">
        <x:v>hornhead--adjutants-06</x:v>
      </x:c>
      <x:c r="B922" s="4" t="str">
        <x:v>Lignée Hornhead</x:v>
      </x:c>
      <x:c r="C922" s="4" t="str">
        <x:v>Adjutants</x:v>
      </x:c>
      <x:c r="D922" s="45" t="n">
        <x:v>6</x:v>
      </x:c>
      <x:c r="E922" s="27" t="str">
        <x:v>Pas faite</x:v>
      </x:c>
      <x:c r="F922" s="27" t="str">
        <x:v>Aucune référence retrouvée dans le périmètre audité</x:v>
      </x:c>
      <x:c r="G922" s="27" t="str">
        <x:v>Produire le PNG à partir de la fiche, puis sauvegarder et intégrer</x:v>
      </x:c>
      <x:c r="H922" s="27" t="str">
        <x:v>Catalogue 4 069</x:v>
      </x:c>
      <x:c r="I922" s="27" t="str">
        <x:v>Adjoint des convoyeurs</x:v>
      </x:c>
      <x:c r="J922" s="4" t="str">
        <x:v>hornhead</x:v>
      </x:c>
      <x:c r="K922" s="4" t="str">
        <x:v>adjutants</x:v>
      </x:c>
      <x:c r="L922" s="4" t="str">
        <x:v>Non</x:v>
      </x:c>
      <x:c r="M922" s="4" t="str">
        <x:v>adult</x:v>
      </x:c>
      <x:c r="N922" s="4"/>
      <x:c r="O9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27" t="str">
        <x:v>rouge brique et crème</x:v>
      </x:c>
      <x:c r="Q922" s="27" t="str">
        <x:v>acier patiné</x:v>
      </x:c>
      <x:c r="R922" s="27" t="str">
        <x:v>bleu profond</x:v>
      </x:c>
      <x:c r="S922" s="27" t="str">
        <x:v>Découvert</x:v>
      </x:c>
      <x:c r="T922" s="27" t="str">
        <x:v>bras tenus près du corps sans masquer les accessoires</x:v>
      </x:c>
      <x:c r="U922" s="4" t="str">
        <x:v>Non</x:v>
      </x:c>
      <x:c r="V922" s="4" t="str">
        <x:v>remaining-at-v69</x:v>
      </x:c>
      <x:c r="W922" s="4" t="str">
        <x:v>Non</x:v>
      </x:c>
      <x:c r="X922" s="4" t="str">
        <x:v>Non</x:v>
      </x:c>
      <x:c r="Y922" s="4" t="str">
        <x:v>Non</x:v>
      </x:c>
      <x:c r="Z922" s="36" t="n">
        <x:v>0</x:v>
      </x:c>
      <x:c r="AA922" s="27"/>
      <x:c r="AB922" s="48"/>
      <x:c r="AC922" s="48"/>
      <x:c r="AD922" s="48"/>
      <x:c r="AE922" s="4"/>
      <x:c r="AF922" s="4"/>
      <x:c r="AG922" s="4"/>
      <x:c r="AH922" s="27" t="str">
        <x:v>Non applicable : aucun PNG accepté documenté à V69</x:v>
      </x:c>
      <x:c r="AI922" s="27" t="str">
        <x:v>Aucune correspondance retrouvée</x:v>
      </x:c>
      <x:c r="AJ922" s="52"/>
    </x:row>
    <x:row r="923" ht="29" customHeight="1">
      <x:c r="A923" s="4" t="str">
        <x:v>hornhead--adjutants-07</x:v>
      </x:c>
      <x:c r="B923" s="4" t="str">
        <x:v>Lignée Hornhead</x:v>
      </x:c>
      <x:c r="C923" s="4" t="str">
        <x:v>Adjutants</x:v>
      </x:c>
      <x:c r="D923" s="45" t="n">
        <x:v>7</x:v>
      </x:c>
      <x:c r="E923" s="27" t="str">
        <x:v>Pas faite</x:v>
      </x:c>
      <x:c r="F923" s="27" t="str">
        <x:v>Aucune référence retrouvée dans le périmètre audité</x:v>
      </x:c>
      <x:c r="G923" s="27" t="str">
        <x:v>Produire le PNG à partir de la fiche, puis sauvegarder et intégrer</x:v>
      </x:c>
      <x:c r="H923" s="27" t="str">
        <x:v>Catalogue 4 069</x:v>
      </x:c>
      <x:c r="I923" s="27" t="str">
        <x:v>Adjoint au disque</x:v>
      </x:c>
      <x:c r="J923" s="4" t="str">
        <x:v>hornhead</x:v>
      </x:c>
      <x:c r="K923" s="4" t="str">
        <x:v>adjutants</x:v>
      </x:c>
      <x:c r="L923" s="4" t="str">
        <x:v>Non</x:v>
      </x:c>
      <x:c r="M923" s="4" t="str">
        <x:v>adult</x:v>
      </x:c>
      <x:c r="N923" s="4"/>
      <x:c r="O9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27" t="str">
        <x:v>brun rouge et beige</x:v>
      </x:c>
      <x:c r="Q923" s="27" t="str">
        <x:v>bronze patiné</x:v>
      </x:c>
      <x:c r="R923" s="27" t="str">
        <x:v>gris charbon</x:v>
      </x:c>
      <x:c r="S923" s="27" t="str">
        <x:v>Découvert</x:v>
      </x:c>
      <x:c r="T923" s="27" t="str">
        <x:v>geste discret de coordination</x:v>
      </x:c>
      <x:c r="U923" s="4" t="str">
        <x:v>Non</x:v>
      </x:c>
      <x:c r="V923" s="4" t="str">
        <x:v>remaining-at-v69</x:v>
      </x:c>
      <x:c r="W923" s="4" t="str">
        <x:v>Non</x:v>
      </x:c>
      <x:c r="X923" s="4" t="str">
        <x:v>Non</x:v>
      </x:c>
      <x:c r="Y923" s="4" t="str">
        <x:v>Non</x:v>
      </x:c>
      <x:c r="Z923" s="36" t="n">
        <x:v>0</x:v>
      </x:c>
      <x:c r="AA923" s="27"/>
      <x:c r="AB923" s="48"/>
      <x:c r="AC923" s="48"/>
      <x:c r="AD923" s="48"/>
      <x:c r="AE923" s="4"/>
      <x:c r="AF923" s="4"/>
      <x:c r="AG923" s="4"/>
      <x:c r="AH923" s="27" t="str">
        <x:v>Non applicable : aucun PNG accepté documenté à V69</x:v>
      </x:c>
      <x:c r="AI923" s="27" t="str">
        <x:v>Aucune correspondance retrouvée</x:v>
      </x:c>
      <x:c r="AJ923" s="52"/>
    </x:row>
    <x:row r="924" ht="29" customHeight="1">
      <x:c r="A924" s="4" t="str">
        <x:v>hornhead--adjutants-08</x:v>
      </x:c>
      <x:c r="B924" s="4" t="str">
        <x:v>Lignée Hornhead</x:v>
      </x:c>
      <x:c r="C924" s="4" t="str">
        <x:v>Adjutants</x:v>
      </x:c>
      <x:c r="D924" s="45" t="n">
        <x:v>8</x:v>
      </x:c>
      <x:c r="E924" s="27" t="str">
        <x:v>Pas faite</x:v>
      </x:c>
      <x:c r="F924" s="27" t="str">
        <x:v>Aucune référence retrouvée dans le périmètre audité</x:v>
      </x:c>
      <x:c r="G924" s="27" t="str">
        <x:v>Produire le PNG à partir de la fiche, puis sauvegarder et intégrer</x:v>
      </x:c>
      <x:c r="H924" s="27" t="str">
        <x:v>Catalogue 4 069</x:v>
      </x:c>
      <x:c r="I924" s="27" t="str">
        <x:v>Adjoint des passages</x:v>
      </x:c>
      <x:c r="J924" s="4" t="str">
        <x:v>hornhead</x:v>
      </x:c>
      <x:c r="K924" s="4" t="str">
        <x:v>adjutants</x:v>
      </x:c>
      <x:c r="L924" s="4" t="str">
        <x:v>Non</x:v>
      </x:c>
      <x:c r="M924" s="4" t="str">
        <x:v>adult</x:v>
      </x:c>
      <x:c r="N924" s="4"/>
      <x:c r="O9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27" t="str">
        <x:v>cuivre roux et os</x:v>
      </x:c>
      <x:c r="Q924" s="27" t="str">
        <x:v>acier bleui</x:v>
      </x:c>
      <x:c r="R924" s="27" t="str">
        <x:v>cuivre mat</x:v>
      </x:c>
      <x:c r="S924" s="27" t="str">
        <x:v>Découvert</x:v>
      </x:c>
      <x:c r="T924" s="27" t="str">
        <x:v>arme ou outil tenu bas, loin des jambes</x:v>
      </x:c>
      <x:c r="U924" s="4" t="str">
        <x:v>Non</x:v>
      </x:c>
      <x:c r="V924" s="4" t="str">
        <x:v>remaining-at-v69</x:v>
      </x:c>
      <x:c r="W924" s="4" t="str">
        <x:v>Non</x:v>
      </x:c>
      <x:c r="X924" s="4" t="str">
        <x:v>Non</x:v>
      </x:c>
      <x:c r="Y924" s="4" t="str">
        <x:v>Non</x:v>
      </x:c>
      <x:c r="Z924" s="36" t="n">
        <x:v>0</x:v>
      </x:c>
      <x:c r="AA924" s="27"/>
      <x:c r="AB924" s="48"/>
      <x:c r="AC924" s="48"/>
      <x:c r="AD924" s="48"/>
      <x:c r="AE924" s="4"/>
      <x:c r="AF924" s="4"/>
      <x:c r="AG924" s="4"/>
      <x:c r="AH924" s="27" t="str">
        <x:v>Non applicable : aucun PNG accepté documenté à V69</x:v>
      </x:c>
      <x:c r="AI924" s="27" t="str">
        <x:v>Aucune correspondance retrouvée</x:v>
      </x:c>
      <x:c r="AJ924" s="52"/>
    </x:row>
    <x:row r="925" ht="29" customHeight="1">
      <x:c r="A925" s="4" t="str">
        <x:v>hornhead--adjutants-09</x:v>
      </x:c>
      <x:c r="B925" s="4" t="str">
        <x:v>Lignée Hornhead</x:v>
      </x:c>
      <x:c r="C925" s="4" t="str">
        <x:v>Adjutants</x:v>
      </x:c>
      <x:c r="D925" s="45" t="n">
        <x:v>9</x:v>
      </x:c>
      <x:c r="E925" s="27" t="str">
        <x:v>Pas faite</x:v>
      </x:c>
      <x:c r="F925" s="27" t="str">
        <x:v>Aucune référence retrouvée dans le périmètre audité</x:v>
      </x:c>
      <x:c r="G925" s="27" t="str">
        <x:v>Produire le PNG à partir de la fiche, puis sauvegarder et intégrer</x:v>
      </x:c>
      <x:c r="H925" s="27" t="str">
        <x:v>Catalogue 4 069</x:v>
      </x:c>
      <x:c r="I925" s="27" t="str">
        <x:v>Second vétéran</x:v>
      </x:c>
      <x:c r="J925" s="4" t="str">
        <x:v>hornhead</x:v>
      </x:c>
      <x:c r="K925" s="4" t="str">
        <x:v>adjutants</x:v>
      </x:c>
      <x:c r="L925" s="4" t="str">
        <x:v>Non</x:v>
      </x:c>
      <x:c r="M925" s="4" t="str">
        <x:v>adult</x:v>
      </x:c>
      <x:c r="N925" s="4"/>
      <x:c r="O9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27" t="str">
        <x:v>terre rouge pâle</x:v>
      </x:c>
      <x:c r="Q925" s="27" t="str">
        <x:v>graphite</x:v>
      </x:c>
      <x:c r="R925" s="27" t="str">
        <x:v>bronze pâle</x:v>
      </x:c>
      <x:c r="S925" s="27" t="str">
        <x:v>Découvert</x:v>
      </x:c>
      <x:c r="T925" s="27" t="str">
        <x:v>attitude expérimentée immobile</x:v>
      </x:c>
      <x:c r="U925" s="4" t="str">
        <x:v>Non</x:v>
      </x:c>
      <x:c r="V925" s="4" t="str">
        <x:v>remaining-at-v69</x:v>
      </x:c>
      <x:c r="W925" s="4" t="str">
        <x:v>Non</x:v>
      </x:c>
      <x:c r="X925" s="4" t="str">
        <x:v>Non</x:v>
      </x:c>
      <x:c r="Y925" s="4" t="str">
        <x:v>Non</x:v>
      </x:c>
      <x:c r="Z925" s="36" t="n">
        <x:v>0</x:v>
      </x:c>
      <x:c r="AA925" s="27"/>
      <x:c r="AB925" s="48"/>
      <x:c r="AC925" s="48"/>
      <x:c r="AD925" s="48"/>
      <x:c r="AE925" s="4"/>
      <x:c r="AF925" s="4"/>
      <x:c r="AG925" s="4"/>
      <x:c r="AH925" s="27" t="str">
        <x:v>Non applicable : aucun PNG accepté documenté à V69</x:v>
      </x:c>
      <x:c r="AI925" s="27" t="str">
        <x:v>Aucune correspondance retrouvée</x:v>
      </x:c>
      <x:c r="AJ925" s="52"/>
    </x:row>
    <x:row r="926" ht="29" customHeight="1">
      <x:c r="A926" s="4" t="str">
        <x:v>hornhead--adjutants-10</x:v>
      </x:c>
      <x:c r="B926" s="4" t="str">
        <x:v>Lignée Hornhead</x:v>
      </x:c>
      <x:c r="C926" s="4" t="str">
        <x:v>Adjutants</x:v>
      </x:c>
      <x:c r="D926" s="45" t="n">
        <x:v>10</x:v>
      </x:c>
      <x:c r="E926" s="27" t="str">
        <x:v>Pas faite</x:v>
      </x:c>
      <x:c r="F926" s="27" t="str">
        <x:v>Aucune référence retrouvée dans le périmètre audité</x:v>
      </x:c>
      <x:c r="G926" s="27" t="str">
        <x:v>Produire le PNG à partir de la fiche, puis sauvegarder et intégrer</x:v>
      </x:c>
      <x:c r="H926" s="27" t="str">
        <x:v>Catalogue 4 069</x:v>
      </x:c>
      <x:c r="I926" s="27" t="str">
        <x:v>Premier adjoint</x:v>
      </x:c>
      <x:c r="J926" s="4" t="str">
        <x:v>hornhead</x:v>
      </x:c>
      <x:c r="K926" s="4" t="str">
        <x:v>adjutants</x:v>
      </x:c>
      <x:c r="L926" s="4" t="str">
        <x:v>Non</x:v>
      </x:c>
      <x:c r="M926" s="4" t="str">
        <x:v>adult</x:v>
      </x:c>
      <x:c r="N926" s="4"/>
      <x:c r="O9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27" t="str">
        <x:v>brun cannelle et crème</x:v>
      </x:c>
      <x:c r="Q926" s="27" t="str">
        <x:v>bronze sombre</x:v>
      </x:c>
      <x:c r="R926" s="27" t="str">
        <x:v>ivoire minéral</x:v>
      </x:c>
      <x:c r="S926" s="27" t="str">
        <x:v>Découvert</x:v>
      </x:c>
      <x:c r="T926" s="27" t="str">
        <x:v>présence assurée, légère rotation du thorax</x:v>
      </x:c>
      <x:c r="U926" s="4" t="str">
        <x:v>Non</x:v>
      </x:c>
      <x:c r="V926" s="4" t="str">
        <x:v>remaining-at-v69</x:v>
      </x:c>
      <x:c r="W926" s="4" t="str">
        <x:v>Non</x:v>
      </x:c>
      <x:c r="X926" s="4" t="str">
        <x:v>Non</x:v>
      </x:c>
      <x:c r="Y926" s="4" t="str">
        <x:v>Non</x:v>
      </x:c>
      <x:c r="Z926" s="36" t="n">
        <x:v>0</x:v>
      </x:c>
      <x:c r="AA926" s="27"/>
      <x:c r="AB926" s="48"/>
      <x:c r="AC926" s="48"/>
      <x:c r="AD926" s="48"/>
      <x:c r="AE926" s="4"/>
      <x:c r="AF926" s="4"/>
      <x:c r="AG926" s="4"/>
      <x:c r="AH926" s="27" t="str">
        <x:v>Non applicable : aucun PNG accepté documenté à V69</x:v>
      </x:c>
      <x:c r="AI926" s="27" t="str">
        <x:v>Aucune correspondance retrouvée</x:v>
      </x:c>
      <x:c r="AJ926" s="52"/>
    </x:row>
    <x:row r="927" ht="29" customHeight="1">
      <x:c r="A927" s="4" t="str">
        <x:v>hornhead--clan-leaders-01</x:v>
      </x:c>
      <x:c r="B927" s="4" t="str">
        <x:v>Lignée Hornhead</x:v>
      </x:c>
      <x:c r="C927" s="4" t="str">
        <x:v>Chefs de clan</x:v>
      </x:c>
      <x:c r="D927" s="45" t="n">
        <x:v>1</x:v>
      </x:c>
      <x:c r="E927" s="27" t="str">
        <x:v>Présente dans main</x:v>
      </x:c>
      <x:c r="F927" s="27" t="str">
        <x:v>Galerie et codex</x:v>
      </x:c>
      <x:c r="G927" s="27" t="str">
        <x:v>Conserver ; vérifier le rendu selon l’usage indiqué</x:v>
      </x:c>
      <x:c r="H927" s="27" t="str">
        <x:v>Catalogue 4 069</x:v>
      </x:c>
      <x:c r="I927" s="27" t="str">
        <x:v>Chefs de clan 01</x:v>
      </x:c>
      <x:c r="J927" s="4" t="str">
        <x:v>hornhead</x:v>
      </x:c>
      <x:c r="K927" s="4" t="str">
        <x:v>clan-leaders</x:v>
      </x:c>
      <x:c r="L927" s="4" t="str">
        <x:v>Non</x:v>
      </x:c>
      <x:c r="M927" s="4" t="str">
        <x:v>Non renseigné</x:v>
      </x:c>
      <x:c r="N927" s="4"/>
      <x:c r="O927" s="27"/>
      <x:c r="P927" s="27"/>
      <x:c r="Q927" s="27"/>
      <x:c r="R927" s="27"/>
      <x:c r="S927" s="27"/>
      <x:c r="T927" s="27"/>
      <x:c r="U927" s="4" t="str">
        <x:v>Oui</x:v>
      </x:c>
      <x:c r="V927" s="4" t="str">
        <x:v>baseline-v6</x:v>
      </x:c>
      <x:c r="W927" s="4" t="str">
        <x:v>Oui</x:v>
      </x:c>
      <x:c r="X927" s="4" t="str">
        <x:v>Non</x:v>
      </x:c>
      <x:c r="Y927" s="4" t="str">
        <x:v>Non</x:v>
      </x:c>
      <x:c r="Z927" s="36" t="n">
        <x:v>0</x:v>
      </x:c>
      <x:c r="AA927" s="27" t="str">
        <x:v>Chemin blob présent dans l’arbre Git audité ; SHA256 déclaré par le registre, pixels non retéléchargés. Audit du code et des références ; aucun déploiement ni affichage en navigateur observé.</x:v>
      </x:c>
      <x:c r="AB927" s="48" t="str">
        <x:v>https://github.com/darknigthmare/yautja-la-longue-chasse/blob/536ac53335e440747f6eccedd2cd757d1f817a99/public/game/imports/v85/library/5a439984f3e235da781df0020ab2895b8d1b0fc037aa472b731eb480c5aa0af8.png</x:v>
      </x:c>
      <x:c r="AC927" s="48" t="str">
        <x:v>https://github.com/darknigthmare/yautja-la-longue-chasse/blob/536ac53335e440747f6eccedd2cd757d1f817a99/app/game/data/recentSpriteLibraryV85.json</x:v>
      </x:c>
      <x:c r="AD927" s="48"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27" t="str">
        <x:v>Archive candidate présente sur Drive ; PNG individuel non revérifié dans cet audit</x:v>
      </x:c>
      <x:c r="AI927" s="27" t="str">
        <x:v>ID exact + SHA de version acceptée déclaré</x:v>
      </x:c>
      <x:c r="AJ927" s="52"/>
    </x:row>
    <x:row r="928" ht="29" customHeight="1">
      <x:c r="A928" s="4" t="str">
        <x:v>hornhead--clan-leaders-02</x:v>
      </x:c>
      <x:c r="B928" s="4" t="str">
        <x:v>Lignée Hornhead</x:v>
      </x:c>
      <x:c r="C928" s="4" t="str">
        <x:v>Chefs de clan</x:v>
      </x:c>
      <x:c r="D928" s="45" t="n">
        <x:v>2</x:v>
      </x:c>
      <x:c r="E928" s="27" t="str">
        <x:v>Pas faite</x:v>
      </x:c>
      <x:c r="F928" s="27" t="str">
        <x:v>Aucune référence retrouvée dans le périmètre audité</x:v>
      </x:c>
      <x:c r="G928" s="27" t="str">
        <x:v>Produire le PNG à partir de la fiche, puis sauvegarder et intégrer</x:v>
      </x:c>
      <x:c r="H928" s="27" t="str">
        <x:v>Catalogue 4 069</x:v>
      </x:c>
      <x:c r="I928" s="27" t="str">
        <x:v>Gardien des accords</x:v>
      </x:c>
      <x:c r="J928" s="4" t="str">
        <x:v>hornhead</x:v>
      </x:c>
      <x:c r="K928" s="4" t="str">
        <x:v>clan-leaders</x:v>
      </x:c>
      <x:c r="L928" s="4" t="str">
        <x:v>Non</x:v>
      </x:c>
      <x:c r="M928" s="4" t="str">
        <x:v>adult</x:v>
      </x:c>
      <x:c r="N928" s="4"/>
      <x:c r="O92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27" t="str">
        <x:v>brun rouge et beige</x:v>
      </x:c>
      <x:c r="Q928" s="27" t="str">
        <x:v>métal ardoise</x:v>
      </x:c>
      <x:c r="R928" s="27" t="str">
        <x:v>ocre</x:v>
      </x:c>
      <x:c r="S928" s="27" t="str">
        <x:v>Découvert</x:v>
      </x:c>
      <x:c r="T928" s="27" t="str">
        <x:v>posture d’observation en trois quarts droite</x:v>
      </x:c>
      <x:c r="U928" s="4" t="str">
        <x:v>Non</x:v>
      </x:c>
      <x:c r="V928" s="4" t="str">
        <x:v>remaining-at-v69</x:v>
      </x:c>
      <x:c r="W928" s="4" t="str">
        <x:v>Non</x:v>
      </x:c>
      <x:c r="X928" s="4" t="str">
        <x:v>Non</x:v>
      </x:c>
      <x:c r="Y928" s="4" t="str">
        <x:v>Non</x:v>
      </x:c>
      <x:c r="Z928" s="36" t="n">
        <x:v>0</x:v>
      </x:c>
      <x:c r="AA928" s="27"/>
      <x:c r="AB928" s="48"/>
      <x:c r="AC928" s="48"/>
      <x:c r="AD928" s="48"/>
      <x:c r="AE928" s="4"/>
      <x:c r="AF928" s="4"/>
      <x:c r="AG928" s="4"/>
      <x:c r="AH928" s="27" t="str">
        <x:v>Non applicable : aucun PNG accepté documenté à V69</x:v>
      </x:c>
      <x:c r="AI928" s="27" t="str">
        <x:v>Aucune correspondance retrouvée</x:v>
      </x:c>
      <x:c r="AJ928" s="52"/>
    </x:row>
    <x:row r="929" ht="29" customHeight="1">
      <x:c r="A929" s="4" t="str">
        <x:v>hornhead--clan-leaders-03</x:v>
      </x:c>
      <x:c r="B929" s="4" t="str">
        <x:v>Lignée Hornhead</x:v>
      </x:c>
      <x:c r="C929" s="4" t="str">
        <x:v>Chefs de clan</x:v>
      </x:c>
      <x:c r="D929" s="45" t="n">
        <x:v>3</x:v>
      </x:c>
      <x:c r="E929" s="27" t="str">
        <x:v>Pas faite</x:v>
      </x:c>
      <x:c r="F929" s="27" t="str">
        <x:v>Aucune référence retrouvée dans le périmètre audité</x:v>
      </x:c>
      <x:c r="G929" s="27" t="str">
        <x:v>Produire le PNG à partir de la fiche, puis sauvegarder et intégrer</x:v>
      </x:c>
      <x:c r="H929" s="27" t="str">
        <x:v>Catalogue 4 069</x:v>
      </x:c>
      <x:c r="I929" s="27" t="str">
        <x:v>Chef des assemblées</x:v>
      </x:c>
      <x:c r="J929" s="4" t="str">
        <x:v>hornhead</x:v>
      </x:c>
      <x:c r="K929" s="4" t="str">
        <x:v>clan-leaders</x:v>
      </x:c>
      <x:c r="L929" s="4" t="str">
        <x:v>Non</x:v>
      </x:c>
      <x:c r="M929" s="4" t="str">
        <x:v>adult</x:v>
      </x:c>
      <x:c r="N929" s="4"/>
      <x:c r="O92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27" t="str">
        <x:v>cuivre roux et os</x:v>
      </x:c>
      <x:c r="Q929" s="27" t="str">
        <x:v>cuivre oxydé discret</x:v>
      </x:c>
      <x:c r="R929" s="27" t="str">
        <x:v>noir mat</x:v>
      </x:c>
      <x:c r="S929" s="27" t="str">
        <x:v>Découvert</x:v>
      </x:c>
      <x:c r="T929" s="27" t="str">
        <x:v>appui stable et épaules détendues</x:v>
      </x:c>
      <x:c r="U929" s="4" t="str">
        <x:v>Non</x:v>
      </x:c>
      <x:c r="V929" s="4" t="str">
        <x:v>remaining-at-v69</x:v>
      </x:c>
      <x:c r="W929" s="4" t="str">
        <x:v>Non</x:v>
      </x:c>
      <x:c r="X929" s="4" t="str">
        <x:v>Non</x:v>
      </x:c>
      <x:c r="Y929" s="4" t="str">
        <x:v>Non</x:v>
      </x:c>
      <x:c r="Z929" s="36" t="n">
        <x:v>0</x:v>
      </x:c>
      <x:c r="AA929" s="27"/>
      <x:c r="AB929" s="48"/>
      <x:c r="AC929" s="48"/>
      <x:c r="AD929" s="48"/>
      <x:c r="AE929" s="4"/>
      <x:c r="AF929" s="4"/>
      <x:c r="AG929" s="4"/>
      <x:c r="AH929" s="27" t="str">
        <x:v>Non applicable : aucun PNG accepté documenté à V69</x:v>
      </x:c>
      <x:c r="AI929" s="27" t="str">
        <x:v>Aucune correspondance retrouvée</x:v>
      </x:c>
      <x:c r="AJ929" s="52"/>
    </x:row>
    <x:row r="930" ht="29" customHeight="1">
      <x:c r="A930" s="4" t="str">
        <x:v>hornhead--clan-leaders-04</x:v>
      </x:c>
      <x:c r="B930" s="4" t="str">
        <x:v>Lignée Hornhead</x:v>
      </x:c>
      <x:c r="C930" s="4" t="str">
        <x:v>Chefs de clan</x:v>
      </x:c>
      <x:c r="D930" s="45" t="n">
        <x:v>4</x:v>
      </x:c>
      <x:c r="E930" s="27" t="str">
        <x:v>Pas faite</x:v>
      </x:c>
      <x:c r="F930" s="27" t="str">
        <x:v>Aucune référence retrouvée dans le périmètre audité</x:v>
      </x:c>
      <x:c r="G930" s="27" t="str">
        <x:v>Produire le PNG à partir de la fiche, puis sauvegarder et intégrer</x:v>
      </x:c>
      <x:c r="H930" s="27" t="str">
        <x:v>Catalogue 4 069</x:v>
      </x:c>
      <x:c r="I930" s="27" t="str">
        <x:v>Porte-sceau</x:v>
      </x:c>
      <x:c r="J930" s="4" t="str">
        <x:v>hornhead</x:v>
      </x:c>
      <x:c r="K930" s="4" t="str">
        <x:v>clan-leaders</x:v>
      </x:c>
      <x:c r="L930" s="4" t="str">
        <x:v>Non</x:v>
      </x:c>
      <x:c r="M930" s="4" t="str">
        <x:v>adult</x:v>
      </x:c>
      <x:c r="N930" s="4"/>
      <x:c r="O93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27" t="str">
        <x:v>terre rouge pâle</x:v>
      </x:c>
      <x:c r="Q930" s="27" t="str">
        <x:v>titane sombre</x:v>
      </x:c>
      <x:c r="R930" s="27" t="str">
        <x:v>bordeaux</x:v>
      </x:c>
      <x:c r="S930" s="27" t="str">
        <x:v>Découvert</x:v>
      </x:c>
      <x:c r="T930" s="27" t="str">
        <x:v>léger transfert du poids, silhouette entière</x:v>
      </x:c>
      <x:c r="U930" s="4" t="str">
        <x:v>Non</x:v>
      </x:c>
      <x:c r="V930" s="4" t="str">
        <x:v>remaining-at-v69</x:v>
      </x:c>
      <x:c r="W930" s="4" t="str">
        <x:v>Non</x:v>
      </x:c>
      <x:c r="X930" s="4" t="str">
        <x:v>Non</x:v>
      </x:c>
      <x:c r="Y930" s="4" t="str">
        <x:v>Non</x:v>
      </x:c>
      <x:c r="Z930" s="36" t="n">
        <x:v>0</x:v>
      </x:c>
      <x:c r="AA930" s="27"/>
      <x:c r="AB930" s="48"/>
      <x:c r="AC930" s="48"/>
      <x:c r="AD930" s="48"/>
      <x:c r="AE930" s="4"/>
      <x:c r="AF930" s="4"/>
      <x:c r="AG930" s="4"/>
      <x:c r="AH930" s="27" t="str">
        <x:v>Non applicable : aucun PNG accepté documenté à V69</x:v>
      </x:c>
      <x:c r="AI930" s="27" t="str">
        <x:v>Aucune correspondance retrouvée</x:v>
      </x:c>
      <x:c r="AJ930" s="52"/>
    </x:row>
    <x:row r="931" ht="29" customHeight="1">
      <x:c r="A931" s="4" t="str">
        <x:v>hornhead--clan-leaders-05</x:v>
      </x:c>
      <x:c r="B931" s="4" t="str">
        <x:v>Lignée Hornhead</x:v>
      </x:c>
      <x:c r="C931" s="4" t="str">
        <x:v>Chefs de clan</x:v>
      </x:c>
      <x:c r="D931" s="45" t="n">
        <x:v>5</x:v>
      </x:c>
      <x:c r="E931" s="27" t="str">
        <x:v>Pas faite</x:v>
      </x:c>
      <x:c r="F931" s="27" t="str">
        <x:v>Aucune référence retrouvée dans le périmètre audité</x:v>
      </x:c>
      <x:c r="G931" s="27" t="str">
        <x:v>Produire le PNG à partir de la fiche, puis sauvegarder et intégrer</x:v>
      </x:c>
      <x:c r="H931" s="27" t="str">
        <x:v>Catalogue 4 069</x:v>
      </x:c>
      <x:c r="I931" s="27" t="str">
        <x:v>Chef des départs</x:v>
      </x:c>
      <x:c r="J931" s="4" t="str">
        <x:v>hornhead</x:v>
      </x:c>
      <x:c r="K931" s="4" t="str">
        <x:v>clan-leaders</x:v>
      </x:c>
      <x:c r="L931" s="4" t="str">
        <x:v>Non</x:v>
      </x:c>
      <x:c r="M931" s="4" t="str">
        <x:v>adult</x:v>
      </x:c>
      <x:c r="N931" s="4"/>
      <x:c r="O93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27" t="str">
        <x:v>brun cannelle et crème</x:v>
      </x:c>
      <x:c r="Q931" s="27" t="str">
        <x:v>bronze ancien</x:v>
      </x:c>
      <x:c r="R931" s="27" t="str">
        <x:v>gris pierre</x:v>
      </x:c>
      <x:c r="S931" s="27" t="str">
        <x:v>Découvert</x:v>
      </x:c>
      <x:c r="T931" s="27" t="str">
        <x:v>posture de contrôle calme, mains lisibles</x:v>
      </x:c>
      <x:c r="U931" s="4" t="str">
        <x:v>Non</x:v>
      </x:c>
      <x:c r="V931" s="4" t="str">
        <x:v>remaining-at-v69</x:v>
      </x:c>
      <x:c r="W931" s="4" t="str">
        <x:v>Non</x:v>
      </x:c>
      <x:c r="X931" s="4" t="str">
        <x:v>Non</x:v>
      </x:c>
      <x:c r="Y931" s="4" t="str">
        <x:v>Non</x:v>
      </x:c>
      <x:c r="Z931" s="36" t="n">
        <x:v>0</x:v>
      </x:c>
      <x:c r="AA931" s="27"/>
      <x:c r="AB931" s="48"/>
      <x:c r="AC931" s="48"/>
      <x:c r="AD931" s="48"/>
      <x:c r="AE931" s="4"/>
      <x:c r="AF931" s="4"/>
      <x:c r="AG931" s="4"/>
      <x:c r="AH931" s="27" t="str">
        <x:v>Non applicable : aucun PNG accepté documenté à V69</x:v>
      </x:c>
      <x:c r="AI931" s="27" t="str">
        <x:v>Aucune correspondance retrouvée</x:v>
      </x:c>
      <x:c r="AJ931" s="52"/>
    </x:row>
    <x:row r="932" ht="29" customHeight="1">
      <x:c r="A932" s="4" t="str">
        <x:v>hornhead--clan-leaders-06</x:v>
      </x:c>
      <x:c r="B932" s="4" t="str">
        <x:v>Lignée Hornhead</x:v>
      </x:c>
      <x:c r="C932" s="4" t="str">
        <x:v>Chefs de clan</x:v>
      </x:c>
      <x:c r="D932" s="45" t="n">
        <x:v>6</x:v>
      </x:c>
      <x:c r="E932" s="27" t="str">
        <x:v>Pas faite</x:v>
      </x:c>
      <x:c r="F932" s="27" t="str">
        <x:v>Aucune référence retrouvée dans le périmètre audité</x:v>
      </x:c>
      <x:c r="G932" s="27" t="str">
        <x:v>Produire le PNG à partir de la fiche, puis sauvegarder et intégrer</x:v>
      </x:c>
      <x:c r="H932" s="27" t="str">
        <x:v>Catalogue 4 069</x:v>
      </x:c>
      <x:c r="I932" s="27" t="str">
        <x:v>Voix des ateliers</x:v>
      </x:c>
      <x:c r="J932" s="4" t="str">
        <x:v>hornhead</x:v>
      </x:c>
      <x:c r="K932" s="4" t="str">
        <x:v>clan-leaders</x:v>
      </x:c>
      <x:c r="L932" s="4" t="str">
        <x:v>Non</x:v>
      </x:c>
      <x:c r="M932" s="4" t="str">
        <x:v>adult</x:v>
      </x:c>
      <x:c r="N932" s="4"/>
      <x:c r="O93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27" t="str">
        <x:v>rouge brique et crème</x:v>
      </x:c>
      <x:c r="Q932" s="27" t="str">
        <x:v>acier patiné</x:v>
      </x:c>
      <x:c r="R932" s="27" t="str">
        <x:v>bleu profond</x:v>
      </x:c>
      <x:c r="S932" s="27" t="str">
        <x:v>Découvert</x:v>
      </x:c>
      <x:c r="T932" s="27" t="str">
        <x:v>bras tenus près du corps sans masquer les accessoires</x:v>
      </x:c>
      <x:c r="U932" s="4" t="str">
        <x:v>Non</x:v>
      </x:c>
      <x:c r="V932" s="4" t="str">
        <x:v>remaining-at-v69</x:v>
      </x:c>
      <x:c r="W932" s="4" t="str">
        <x:v>Non</x:v>
      </x:c>
      <x:c r="X932" s="4" t="str">
        <x:v>Non</x:v>
      </x:c>
      <x:c r="Y932" s="4" t="str">
        <x:v>Non</x:v>
      </x:c>
      <x:c r="Z932" s="36" t="n">
        <x:v>0</x:v>
      </x:c>
      <x:c r="AA932" s="27"/>
      <x:c r="AB932" s="48"/>
      <x:c r="AC932" s="48"/>
      <x:c r="AD932" s="48"/>
      <x:c r="AE932" s="4"/>
      <x:c r="AF932" s="4"/>
      <x:c r="AG932" s="4"/>
      <x:c r="AH932" s="27" t="str">
        <x:v>Non applicable : aucun PNG accepté documenté à V69</x:v>
      </x:c>
      <x:c r="AI932" s="27" t="str">
        <x:v>Aucune correspondance retrouvée</x:v>
      </x:c>
      <x:c r="AJ932" s="52"/>
    </x:row>
    <x:row r="933" ht="29" customHeight="1">
      <x:c r="A933" s="4" t="str">
        <x:v>hornhead--clan-leaders-07</x:v>
      </x:c>
      <x:c r="B933" s="4" t="str">
        <x:v>Lignée Hornhead</x:v>
      </x:c>
      <x:c r="C933" s="4" t="str">
        <x:v>Chefs de clan</x:v>
      </x:c>
      <x:c r="D933" s="45" t="n">
        <x:v>7</x:v>
      </x:c>
      <x:c r="E933" s="27" t="str">
        <x:v>Pas faite</x:v>
      </x:c>
      <x:c r="F933" s="27" t="str">
        <x:v>Aucune référence retrouvée dans le périmètre audité</x:v>
      </x:c>
      <x:c r="G933" s="27" t="str">
        <x:v>Produire le PNG à partir de la fiche, puis sauvegarder et intégrer</x:v>
      </x:c>
      <x:c r="H933" s="27" t="str">
        <x:v>Catalogue 4 069</x:v>
      </x:c>
      <x:c r="I933" s="27" t="str">
        <x:v>Chef des remparts</x:v>
      </x:c>
      <x:c r="J933" s="4" t="str">
        <x:v>hornhead</x:v>
      </x:c>
      <x:c r="K933" s="4" t="str">
        <x:v>clan-leaders</x:v>
      </x:c>
      <x:c r="L933" s="4" t="str">
        <x:v>Non</x:v>
      </x:c>
      <x:c r="M933" s="4" t="str">
        <x:v>adult</x:v>
      </x:c>
      <x:c r="N933" s="4"/>
      <x:c r="O93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27" t="str">
        <x:v>brun rouge et beige</x:v>
      </x:c>
      <x:c r="Q933" s="27" t="str">
        <x:v>bronze patiné</x:v>
      </x:c>
      <x:c r="R933" s="27" t="str">
        <x:v>gris charbon</x:v>
      </x:c>
      <x:c r="S933" s="27" t="str">
        <x:v>Découvert</x:v>
      </x:c>
      <x:c r="T933" s="27" t="str">
        <x:v>geste discret de coordination</x:v>
      </x:c>
      <x:c r="U933" s="4" t="str">
        <x:v>Non</x:v>
      </x:c>
      <x:c r="V933" s="4" t="str">
        <x:v>remaining-at-v69</x:v>
      </x:c>
      <x:c r="W933" s="4" t="str">
        <x:v>Non</x:v>
      </x:c>
      <x:c r="X933" s="4" t="str">
        <x:v>Non</x:v>
      </x:c>
      <x:c r="Y933" s="4" t="str">
        <x:v>Non</x:v>
      </x:c>
      <x:c r="Z933" s="36" t="n">
        <x:v>0</x:v>
      </x:c>
      <x:c r="AA933" s="27"/>
      <x:c r="AB933" s="48"/>
      <x:c r="AC933" s="48"/>
      <x:c r="AD933" s="48"/>
      <x:c r="AE933" s="4"/>
      <x:c r="AF933" s="4"/>
      <x:c r="AG933" s="4"/>
      <x:c r="AH933" s="27" t="str">
        <x:v>Non applicable : aucun PNG accepté documenté à V69</x:v>
      </x:c>
      <x:c r="AI933" s="27" t="str">
        <x:v>Aucune correspondance retrouvée</x:v>
      </x:c>
      <x:c r="AJ933" s="52"/>
    </x:row>
    <x:row r="934" ht="29" customHeight="1">
      <x:c r="A934" s="4" t="str">
        <x:v>hornhead--clan-leaders-08</x:v>
      </x:c>
      <x:c r="B934" s="4" t="str">
        <x:v>Lignée Hornhead</x:v>
      </x:c>
      <x:c r="C934" s="4" t="str">
        <x:v>Chefs de clan</x:v>
      </x:c>
      <x:c r="D934" s="45" t="n">
        <x:v>8</x:v>
      </x:c>
      <x:c r="E934" s="27" t="str">
        <x:v>Pas faite</x:v>
      </x:c>
      <x:c r="F934" s="27" t="str">
        <x:v>Aucune référence retrouvée dans le périmètre audité</x:v>
      </x:c>
      <x:c r="G934" s="27" t="str">
        <x:v>Produire le PNG à partir de la fiche, puis sauvegarder et intégrer</x:v>
      </x:c>
      <x:c r="H934" s="27" t="str">
        <x:v>Catalogue 4 069</x:v>
      </x:c>
      <x:c r="I934" s="27" t="str">
        <x:v>Gardien des transmissions</x:v>
      </x:c>
      <x:c r="J934" s="4" t="str">
        <x:v>hornhead</x:v>
      </x:c>
      <x:c r="K934" s="4" t="str">
        <x:v>clan-leaders</x:v>
      </x:c>
      <x:c r="L934" s="4" t="str">
        <x:v>Non</x:v>
      </x:c>
      <x:c r="M934" s="4" t="str">
        <x:v>adult</x:v>
      </x:c>
      <x:c r="N934" s="4"/>
      <x:c r="O93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27" t="str">
        <x:v>cuivre roux et os</x:v>
      </x:c>
      <x:c r="Q934" s="27" t="str">
        <x:v>acier bleui</x:v>
      </x:c>
      <x:c r="R934" s="27" t="str">
        <x:v>cuivre mat</x:v>
      </x:c>
      <x:c r="S934" s="27" t="str">
        <x:v>Découvert</x:v>
      </x:c>
      <x:c r="T934" s="27" t="str">
        <x:v>arme ou outil tenu bas, loin des jambes</x:v>
      </x:c>
      <x:c r="U934" s="4" t="str">
        <x:v>Non</x:v>
      </x:c>
      <x:c r="V934" s="4" t="str">
        <x:v>remaining-at-v69</x:v>
      </x:c>
      <x:c r="W934" s="4" t="str">
        <x:v>Non</x:v>
      </x:c>
      <x:c r="X934" s="4" t="str">
        <x:v>Non</x:v>
      </x:c>
      <x:c r="Y934" s="4" t="str">
        <x:v>Non</x:v>
      </x:c>
      <x:c r="Z934" s="36" t="n">
        <x:v>0</x:v>
      </x:c>
      <x:c r="AA934" s="27"/>
      <x:c r="AB934" s="48"/>
      <x:c r="AC934" s="48"/>
      <x:c r="AD934" s="48"/>
      <x:c r="AE934" s="4"/>
      <x:c r="AF934" s="4"/>
      <x:c r="AG934" s="4"/>
      <x:c r="AH934" s="27" t="str">
        <x:v>Non applicable : aucun PNG accepté documenté à V69</x:v>
      </x:c>
      <x:c r="AI934" s="27" t="str">
        <x:v>Aucune correspondance retrouvée</x:v>
      </x:c>
      <x:c r="AJ934" s="52"/>
    </x:row>
    <x:row r="935" ht="29" customHeight="1">
      <x:c r="A935" s="4" t="str">
        <x:v>hornhead--clan-leaders-09</x:v>
      </x:c>
      <x:c r="B935" s="4" t="str">
        <x:v>Lignée Hornhead</x:v>
      </x:c>
      <x:c r="C935" s="4" t="str">
        <x:v>Chefs de clan</x:v>
      </x:c>
      <x:c r="D935" s="45" t="n">
        <x:v>9</x:v>
      </x:c>
      <x:c r="E935" s="27" t="str">
        <x:v>Pas faite</x:v>
      </x:c>
      <x:c r="F935" s="27" t="str">
        <x:v>Aucune référence retrouvée dans le périmètre audité</x:v>
      </x:c>
      <x:c r="G935" s="27" t="str">
        <x:v>Produire le PNG à partir de la fiche, puis sauvegarder et intégrer</x:v>
      </x:c>
      <x:c r="H935" s="27" t="str">
        <x:v>Catalogue 4 069</x:v>
      </x:c>
      <x:c r="I935" s="27" t="str">
        <x:v>Chef vétéran</x:v>
      </x:c>
      <x:c r="J935" s="4" t="str">
        <x:v>hornhead</x:v>
      </x:c>
      <x:c r="K935" s="4" t="str">
        <x:v>clan-leaders</x:v>
      </x:c>
      <x:c r="L935" s="4" t="str">
        <x:v>Non</x:v>
      </x:c>
      <x:c r="M935" s="4" t="str">
        <x:v>adult</x:v>
      </x:c>
      <x:c r="N935" s="4"/>
      <x:c r="O93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27" t="str">
        <x:v>terre rouge pâle</x:v>
      </x:c>
      <x:c r="Q935" s="27" t="str">
        <x:v>graphite</x:v>
      </x:c>
      <x:c r="R935" s="27" t="str">
        <x:v>bronze pâle</x:v>
      </x:c>
      <x:c r="S935" s="27" t="str">
        <x:v>Découvert</x:v>
      </x:c>
      <x:c r="T935" s="27" t="str">
        <x:v>attitude expérimentée immobile</x:v>
      </x:c>
      <x:c r="U935" s="4" t="str">
        <x:v>Non</x:v>
      </x:c>
      <x:c r="V935" s="4" t="str">
        <x:v>remaining-at-v69</x:v>
      </x:c>
      <x:c r="W935" s="4" t="str">
        <x:v>Non</x:v>
      </x:c>
      <x:c r="X935" s="4" t="str">
        <x:v>Non</x:v>
      </x:c>
      <x:c r="Y935" s="4" t="str">
        <x:v>Non</x:v>
      </x:c>
      <x:c r="Z935" s="36" t="n">
        <x:v>0</x:v>
      </x:c>
      <x:c r="AA935" s="27"/>
      <x:c r="AB935" s="48"/>
      <x:c r="AC935" s="48"/>
      <x:c r="AD935" s="48"/>
      <x:c r="AE935" s="4"/>
      <x:c r="AF935" s="4"/>
      <x:c r="AG935" s="4"/>
      <x:c r="AH935" s="27" t="str">
        <x:v>Non applicable : aucun PNG accepté documenté à V69</x:v>
      </x:c>
      <x:c r="AI935" s="27" t="str">
        <x:v>Aucune correspondance retrouvée</x:v>
      </x:c>
      <x:c r="AJ935" s="52"/>
    </x:row>
    <x:row r="936" ht="29" customHeight="1">
      <x:c r="A936" s="4" t="str">
        <x:v>hornhead--clan-leaders-10</x:v>
      </x:c>
      <x:c r="B936" s="4" t="str">
        <x:v>Lignée Hornhead</x:v>
      </x:c>
      <x:c r="C936" s="4" t="str">
        <x:v>Chefs de clan</x:v>
      </x:c>
      <x:c r="D936" s="45" t="n">
        <x:v>10</x:v>
      </x:c>
      <x:c r="E936" s="27" t="str">
        <x:v>Pas faite</x:v>
      </x:c>
      <x:c r="F936" s="27" t="str">
        <x:v>Aucune référence retrouvée dans le périmètre audité</x:v>
      </x:c>
      <x:c r="G936" s="27" t="str">
        <x:v>Produire le PNG à partir de la fiche, puis sauvegarder et intégrer</x:v>
      </x:c>
      <x:c r="H936" s="27" t="str">
        <x:v>Catalogue 4 069</x:v>
      </x:c>
      <x:c r="I936" s="27" t="str">
        <x:v>Premier du cercle</x:v>
      </x:c>
      <x:c r="J936" s="4" t="str">
        <x:v>hornhead</x:v>
      </x:c>
      <x:c r="K936" s="4" t="str">
        <x:v>clan-leaders</x:v>
      </x:c>
      <x:c r="L936" s="4" t="str">
        <x:v>Non</x:v>
      </x:c>
      <x:c r="M936" s="4" t="str">
        <x:v>adult</x:v>
      </x:c>
      <x:c r="N936" s="4"/>
      <x:c r="O93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27" t="str">
        <x:v>brun cannelle et crème</x:v>
      </x:c>
      <x:c r="Q936" s="27" t="str">
        <x:v>bronze sombre</x:v>
      </x:c>
      <x:c r="R936" s="27" t="str">
        <x:v>ivoire minéral</x:v>
      </x:c>
      <x:c r="S936" s="27" t="str">
        <x:v>Découvert</x:v>
      </x:c>
      <x:c r="T936" s="27" t="str">
        <x:v>présence assurée, légère rotation du thorax</x:v>
      </x:c>
      <x:c r="U936" s="4" t="str">
        <x:v>Non</x:v>
      </x:c>
      <x:c r="V936" s="4" t="str">
        <x:v>remaining-at-v69</x:v>
      </x:c>
      <x:c r="W936" s="4" t="str">
        <x:v>Non</x:v>
      </x:c>
      <x:c r="X936" s="4" t="str">
        <x:v>Non</x:v>
      </x:c>
      <x:c r="Y936" s="4" t="str">
        <x:v>Non</x:v>
      </x:c>
      <x:c r="Z936" s="36" t="n">
        <x:v>0</x:v>
      </x:c>
      <x:c r="AA936" s="27"/>
      <x:c r="AB936" s="48"/>
      <x:c r="AC936" s="48"/>
      <x:c r="AD936" s="48"/>
      <x:c r="AE936" s="4"/>
      <x:c r="AF936" s="4"/>
      <x:c r="AG936" s="4"/>
      <x:c r="AH936" s="27" t="str">
        <x:v>Non applicable : aucun PNG accepté documenté à V69</x:v>
      </x:c>
      <x:c r="AI936" s="27" t="str">
        <x:v>Aucune correspondance retrouvée</x:v>
      </x:c>
      <x:c r="AJ936" s="52"/>
    </x:row>
    <x:row r="937" ht="29" customHeight="1">
      <x:c r="A937" s="4" t="str">
        <x:v>hornhead--elders-01</x:v>
      </x:c>
      <x:c r="B937" s="4" t="str">
        <x:v>Lignée Hornhead</x:v>
      </x:c>
      <x:c r="C937" s="4" t="str">
        <x:v>Elders</x:v>
      </x:c>
      <x:c r="D937" s="45" t="n">
        <x:v>1</x:v>
      </x:c>
      <x:c r="E937" s="27" t="str">
        <x:v>Présente dans main</x:v>
      </x:c>
      <x:c r="F937" s="27" t="str">
        <x:v>Galerie et codex</x:v>
      </x:c>
      <x:c r="G937" s="27" t="str">
        <x:v>Conserver ; vérifier le rendu selon l’usage indiqué</x:v>
      </x:c>
      <x:c r="H937" s="27" t="str">
        <x:v>Catalogue 4 069</x:v>
      </x:c>
      <x:c r="I937" s="27" t="str">
        <x:v>Elders 01</x:v>
      </x:c>
      <x:c r="J937" s="4" t="str">
        <x:v>hornhead</x:v>
      </x:c>
      <x:c r="K937" s="4" t="str">
        <x:v>elders</x:v>
      </x:c>
      <x:c r="L937" s="4" t="str">
        <x:v>Non</x:v>
      </x:c>
      <x:c r="M937" s="4" t="str">
        <x:v>Non renseigné</x:v>
      </x:c>
      <x:c r="N937" s="4"/>
      <x:c r="O937" s="27"/>
      <x:c r="P937" s="27"/>
      <x:c r="Q937" s="27"/>
      <x:c r="R937" s="27"/>
      <x:c r="S937" s="27"/>
      <x:c r="T937" s="27"/>
      <x:c r="U937" s="4" t="str">
        <x:v>Oui</x:v>
      </x:c>
      <x:c r="V937" s="4" t="str">
        <x:v>baseline-v6</x:v>
      </x:c>
      <x:c r="W937" s="4" t="str">
        <x:v>Oui</x:v>
      </x:c>
      <x:c r="X937" s="4" t="str">
        <x:v>Non</x:v>
      </x:c>
      <x:c r="Y937" s="4" t="str">
        <x:v>Non</x:v>
      </x:c>
      <x:c r="Z937" s="36" t="n">
        <x:v>0</x:v>
      </x:c>
      <x:c r="AA937" s="27" t="str">
        <x:v>Chemin blob présent dans l’arbre Git audité ; SHA256 déclaré par le registre, pixels non retéléchargés. Audit du code et des références ; aucun déploiement ni affichage en navigateur observé.</x:v>
      </x:c>
      <x:c r="AB937" s="48" t="str">
        <x:v>https://github.com/darknigthmare/yautja-la-longue-chasse/blob/536ac53335e440747f6eccedd2cd757d1f817a99/public/game/imports/v85/library/f06c524ca36c8e3a473772b83869ccd96ee9edae50cd14fa858e89ebdf199987.png</x:v>
      </x:c>
      <x:c r="AC937" s="48" t="str">
        <x:v>https://github.com/darknigthmare/yautja-la-longue-chasse/blob/536ac53335e440747f6eccedd2cd757d1f817a99/app/game/data/recentSpriteLibraryV85.json</x:v>
      </x:c>
      <x:c r="AD937" s="48"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27" t="str">
        <x:v>Archive candidate présente sur Drive ; PNG individuel non revérifié dans cet audit</x:v>
      </x:c>
      <x:c r="AI937" s="27" t="str">
        <x:v>ID exact + SHA de version acceptée déclaré</x:v>
      </x:c>
      <x:c r="AJ937" s="52"/>
    </x:row>
    <x:row r="938" ht="29" customHeight="1">
      <x:c r="A938" s="4" t="str">
        <x:v>hornhead--elders-02</x:v>
      </x:c>
      <x:c r="B938" s="4" t="str">
        <x:v>Lignée Hornhead</x:v>
      </x:c>
      <x:c r="C938" s="4" t="str">
        <x:v>Elders</x:v>
      </x:c>
      <x:c r="D938" s="45" t="n">
        <x:v>2</x:v>
      </x:c>
      <x:c r="E938" s="27" t="str">
        <x:v>Pas faite</x:v>
      </x:c>
      <x:c r="F938" s="27" t="str">
        <x:v>Aucune référence retrouvée dans le périmètre audité</x:v>
      </x:c>
      <x:c r="G938" s="27" t="str">
        <x:v>Produire le PNG à partir de la fiche, puis sauvegarder et intégrer</x:v>
      </x:c>
      <x:c r="H938" s="27" t="str">
        <x:v>Catalogue 4 069</x:v>
      </x:c>
      <x:c r="I938" s="27" t="str">
        <x:v>Ancien des pistes</x:v>
      </x:c>
      <x:c r="J938" s="4" t="str">
        <x:v>hornhead</x:v>
      </x:c>
      <x:c r="K938" s="4" t="str">
        <x:v>elders</x:v>
      </x:c>
      <x:c r="L938" s="4" t="str">
        <x:v>Non</x:v>
      </x:c>
      <x:c r="M938" s="4" t="str">
        <x:v>elder</x:v>
      </x:c>
      <x:c r="N938" s="4"/>
      <x:c r="O93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27" t="str">
        <x:v>brun rouge et beige</x:v>
      </x:c>
      <x:c r="Q938" s="27" t="str">
        <x:v>métal ardoise</x:v>
      </x:c>
      <x:c r="R938" s="27" t="str">
        <x:v>ocre</x:v>
      </x:c>
      <x:c r="S938" s="27" t="str">
        <x:v>Découvert</x:v>
      </x:c>
      <x:c r="T938" s="27" t="str">
        <x:v>posture d’observation en trois quarts droite</x:v>
      </x:c>
      <x:c r="U938" s="4" t="str">
        <x:v>Non</x:v>
      </x:c>
      <x:c r="V938" s="4" t="str">
        <x:v>remaining-at-v69</x:v>
      </x:c>
      <x:c r="W938" s="4" t="str">
        <x:v>Non</x:v>
      </x:c>
      <x:c r="X938" s="4" t="str">
        <x:v>Non</x:v>
      </x:c>
      <x:c r="Y938" s="4" t="str">
        <x:v>Non</x:v>
      </x:c>
      <x:c r="Z938" s="36" t="n">
        <x:v>0</x:v>
      </x:c>
      <x:c r="AA938" s="27"/>
      <x:c r="AB938" s="48"/>
      <x:c r="AC938" s="48"/>
      <x:c r="AD938" s="48"/>
      <x:c r="AE938" s="4"/>
      <x:c r="AF938" s="4"/>
      <x:c r="AG938" s="4"/>
      <x:c r="AH938" s="27" t="str">
        <x:v>Non applicable : aucun PNG accepté documenté à V69</x:v>
      </x:c>
      <x:c r="AI938" s="27" t="str">
        <x:v>Aucune correspondance retrouvée</x:v>
      </x:c>
      <x:c r="AJ938" s="52"/>
    </x:row>
    <x:row r="939" ht="29" customHeight="1">
      <x:c r="A939" s="4" t="str">
        <x:v>hornhead--elders-03</x:v>
      </x:c>
      <x:c r="B939" s="4" t="str">
        <x:v>Lignée Hornhead</x:v>
      </x:c>
      <x:c r="C939" s="4" t="str">
        <x:v>Elders</x:v>
      </x:c>
      <x:c r="D939" s="45" t="n">
        <x:v>3</x:v>
      </x:c>
      <x:c r="E939" s="27" t="str">
        <x:v>Pas faite</x:v>
      </x:c>
      <x:c r="F939" s="27" t="str">
        <x:v>Aucune référence retrouvée dans le périmètre audité</x:v>
      </x:c>
      <x:c r="G939" s="27" t="str">
        <x:v>Produire le PNG à partir de la fiche, puis sauvegarder et intégrer</x:v>
      </x:c>
      <x:c r="H939" s="27" t="str">
        <x:v>Catalogue 4 069</x:v>
      </x:c>
      <x:c r="I939" s="27" t="str">
        <x:v>Ancien au disque</x:v>
      </x:c>
      <x:c r="J939" s="4" t="str">
        <x:v>hornhead</x:v>
      </x:c>
      <x:c r="K939" s="4" t="str">
        <x:v>elders</x:v>
      </x:c>
      <x:c r="L939" s="4" t="str">
        <x:v>Non</x:v>
      </x:c>
      <x:c r="M939" s="4" t="str">
        <x:v>elder</x:v>
      </x:c>
      <x:c r="N939" s="4"/>
      <x:c r="O93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27" t="str">
        <x:v>cuivre roux et os</x:v>
      </x:c>
      <x:c r="Q939" s="27" t="str">
        <x:v>cuivre oxydé discret</x:v>
      </x:c>
      <x:c r="R939" s="27" t="str">
        <x:v>noir mat</x:v>
      </x:c>
      <x:c r="S939" s="27" t="str">
        <x:v>Découvert</x:v>
      </x:c>
      <x:c r="T939" s="27" t="str">
        <x:v>appui stable et épaules détendues</x:v>
      </x:c>
      <x:c r="U939" s="4" t="str">
        <x:v>Non</x:v>
      </x:c>
      <x:c r="V939" s="4" t="str">
        <x:v>remaining-at-v69</x:v>
      </x:c>
      <x:c r="W939" s="4" t="str">
        <x:v>Non</x:v>
      </x:c>
      <x:c r="X939" s="4" t="str">
        <x:v>Non</x:v>
      </x:c>
      <x:c r="Y939" s="4" t="str">
        <x:v>Non</x:v>
      </x:c>
      <x:c r="Z939" s="36" t="n">
        <x:v>0</x:v>
      </x:c>
      <x:c r="AA939" s="27"/>
      <x:c r="AB939" s="48"/>
      <x:c r="AC939" s="48"/>
      <x:c r="AD939" s="48"/>
      <x:c r="AE939" s="4"/>
      <x:c r="AF939" s="4"/>
      <x:c r="AG939" s="4"/>
      <x:c r="AH939" s="27" t="str">
        <x:v>Non applicable : aucun PNG accepté documenté à V69</x:v>
      </x:c>
      <x:c r="AI939" s="27" t="str">
        <x:v>Aucune correspondance retrouvée</x:v>
      </x:c>
      <x:c r="AJ939" s="52"/>
    </x:row>
    <x:row r="940" ht="29" customHeight="1">
      <x:c r="A940" s="4" t="str">
        <x:v>hornhead--elders-04</x:v>
      </x:c>
      <x:c r="B940" s="4" t="str">
        <x:v>Lignée Hornhead</x:v>
      </x:c>
      <x:c r="C940" s="4" t="str">
        <x:v>Elders</x:v>
      </x:c>
      <x:c r="D940" s="45" t="n">
        <x:v>4</x:v>
      </x:c>
      <x:c r="E940" s="27" t="str">
        <x:v>Pas faite</x:v>
      </x:c>
      <x:c r="F940" s="27" t="str">
        <x:v>Aucune référence retrouvée dans le périmètre audité</x:v>
      </x:c>
      <x:c r="G940" s="27" t="str">
        <x:v>Produire le PNG à partir de la fiche, puis sauvegarder et intégrer</x:v>
      </x:c>
      <x:c r="H940" s="27" t="str">
        <x:v>Catalogue 4 069</x:v>
      </x:c>
      <x:c r="I940" s="27" t="str">
        <x:v>Ancien des ateliers</x:v>
      </x:c>
      <x:c r="J940" s="4" t="str">
        <x:v>hornhead</x:v>
      </x:c>
      <x:c r="K940" s="4" t="str">
        <x:v>elders</x:v>
      </x:c>
      <x:c r="L940" s="4" t="str">
        <x:v>Non</x:v>
      </x:c>
      <x:c r="M940" s="4" t="str">
        <x:v>elder</x:v>
      </x:c>
      <x:c r="N940" s="4"/>
      <x:c r="O94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27" t="str">
        <x:v>terre rouge pâle</x:v>
      </x:c>
      <x:c r="Q940" s="27" t="str">
        <x:v>titane sombre</x:v>
      </x:c>
      <x:c r="R940" s="27" t="str">
        <x:v>bordeaux</x:v>
      </x:c>
      <x:c r="S940" s="27" t="str">
        <x:v>Découvert</x:v>
      </x:c>
      <x:c r="T940" s="27" t="str">
        <x:v>léger transfert du poids, silhouette entière</x:v>
      </x:c>
      <x:c r="U940" s="4" t="str">
        <x:v>Non</x:v>
      </x:c>
      <x:c r="V940" s="4" t="str">
        <x:v>remaining-at-v69</x:v>
      </x:c>
      <x:c r="W940" s="4" t="str">
        <x:v>Non</x:v>
      </x:c>
      <x:c r="X940" s="4" t="str">
        <x:v>Non</x:v>
      </x:c>
      <x:c r="Y940" s="4" t="str">
        <x:v>Non</x:v>
      </x:c>
      <x:c r="Z940" s="36" t="n">
        <x:v>0</x:v>
      </x:c>
      <x:c r="AA940" s="27"/>
      <x:c r="AB940" s="48"/>
      <x:c r="AC940" s="48"/>
      <x:c r="AD940" s="48"/>
      <x:c r="AE940" s="4"/>
      <x:c r="AF940" s="4"/>
      <x:c r="AG940" s="4"/>
      <x:c r="AH940" s="27" t="str">
        <x:v>Non applicable : aucun PNG accepté documenté à V69</x:v>
      </x:c>
      <x:c r="AI940" s="27" t="str">
        <x:v>Aucune correspondance retrouvée</x:v>
      </x:c>
      <x:c r="AJ940" s="52"/>
    </x:row>
    <x:row r="941" ht="29" customHeight="1">
      <x:c r="A941" s="4" t="str">
        <x:v>hornhead--elders-05</x:v>
      </x:c>
      <x:c r="B941" s="4" t="str">
        <x:v>Lignée Hornhead</x:v>
      </x:c>
      <x:c r="C941" s="4" t="str">
        <x:v>Elders</x:v>
      </x:c>
      <x:c r="D941" s="45" t="n">
        <x:v>5</x:v>
      </x:c>
      <x:c r="E941" s="27" t="str">
        <x:v>Pas faite</x:v>
      </x:c>
      <x:c r="F941" s="27" t="str">
        <x:v>Aucune référence retrouvée dans le périmètre audité</x:v>
      </x:c>
      <x:c r="G941" s="27" t="str">
        <x:v>Produire le PNG à partir de la fiche, puis sauvegarder et intégrer</x:v>
      </x:c>
      <x:c r="H941" s="27" t="str">
        <x:v>Catalogue 4 069</x:v>
      </x:c>
      <x:c r="I941" s="27" t="str">
        <x:v>Ancien des passages</x:v>
      </x:c>
      <x:c r="J941" s="4" t="str">
        <x:v>hornhead</x:v>
      </x:c>
      <x:c r="K941" s="4" t="str">
        <x:v>elders</x:v>
      </x:c>
      <x:c r="L941" s="4" t="str">
        <x:v>Non</x:v>
      </x:c>
      <x:c r="M941" s="4" t="str">
        <x:v>elder</x:v>
      </x:c>
      <x:c r="N941" s="4"/>
      <x:c r="O94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27" t="str">
        <x:v>brun cannelle et crème</x:v>
      </x:c>
      <x:c r="Q941" s="27" t="str">
        <x:v>bronze ancien</x:v>
      </x:c>
      <x:c r="R941" s="27" t="str">
        <x:v>gris pierre</x:v>
      </x:c>
      <x:c r="S941" s="27" t="str">
        <x:v>Découvert</x:v>
      </x:c>
      <x:c r="T941" s="27" t="str">
        <x:v>posture de contrôle calme, mains lisibles</x:v>
      </x:c>
      <x:c r="U941" s="4" t="str">
        <x:v>Non</x:v>
      </x:c>
      <x:c r="V941" s="4" t="str">
        <x:v>remaining-at-v69</x:v>
      </x:c>
      <x:c r="W941" s="4" t="str">
        <x:v>Non</x:v>
      </x:c>
      <x:c r="X941" s="4" t="str">
        <x:v>Non</x:v>
      </x:c>
      <x:c r="Y941" s="4" t="str">
        <x:v>Non</x:v>
      </x:c>
      <x:c r="Z941" s="36" t="n">
        <x:v>0</x:v>
      </x:c>
      <x:c r="AA941" s="27"/>
      <x:c r="AB941" s="48"/>
      <x:c r="AC941" s="48"/>
      <x:c r="AD941" s="48"/>
      <x:c r="AE941" s="4"/>
      <x:c r="AF941" s="4"/>
      <x:c r="AG941" s="4"/>
      <x:c r="AH941" s="27" t="str">
        <x:v>Non applicable : aucun PNG accepté documenté à V69</x:v>
      </x:c>
      <x:c r="AI941" s="27" t="str">
        <x:v>Aucune correspondance retrouvée</x:v>
      </x:c>
      <x:c r="AJ941" s="52"/>
    </x:row>
    <x:row r="942" ht="29" customHeight="1">
      <x:c r="A942" s="4" t="str">
        <x:v>hornhead--elders-06</x:v>
      </x:c>
      <x:c r="B942" s="4" t="str">
        <x:v>Lignée Hornhead</x:v>
      </x:c>
      <x:c r="C942" s="4" t="str">
        <x:v>Elders</x:v>
      </x:c>
      <x:c r="D942" s="45" t="n">
        <x:v>6</x:v>
      </x:c>
      <x:c r="E942" s="27" t="str">
        <x:v>Pas faite</x:v>
      </x:c>
      <x:c r="F942" s="27" t="str">
        <x:v>Aucune référence retrouvée dans le périmètre audité</x:v>
      </x:c>
      <x:c r="G942" s="27" t="str">
        <x:v>Produire le PNG à partir de la fiche, puis sauvegarder et intégrer</x:v>
      </x:c>
      <x:c r="H942" s="27" t="str">
        <x:v>Catalogue 4 069</x:v>
      </x:c>
      <x:c r="I942" s="27" t="str">
        <x:v>Ancien des serments</x:v>
      </x:c>
      <x:c r="J942" s="4" t="str">
        <x:v>hornhead</x:v>
      </x:c>
      <x:c r="K942" s="4" t="str">
        <x:v>elders</x:v>
      </x:c>
      <x:c r="L942" s="4" t="str">
        <x:v>Non</x:v>
      </x:c>
      <x:c r="M942" s="4" t="str">
        <x:v>elder</x:v>
      </x:c>
      <x:c r="N942" s="4"/>
      <x:c r="O94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27" t="str">
        <x:v>rouge brique et crème</x:v>
      </x:c>
      <x:c r="Q942" s="27" t="str">
        <x:v>acier patiné</x:v>
      </x:c>
      <x:c r="R942" s="27" t="str">
        <x:v>bleu profond</x:v>
      </x:c>
      <x:c r="S942" s="27" t="str">
        <x:v>Découvert</x:v>
      </x:c>
      <x:c r="T942" s="27" t="str">
        <x:v>bras tenus près du corps sans masquer les accessoires</x:v>
      </x:c>
      <x:c r="U942" s="4" t="str">
        <x:v>Non</x:v>
      </x:c>
      <x:c r="V942" s="4" t="str">
        <x:v>remaining-at-v69</x:v>
      </x:c>
      <x:c r="W942" s="4" t="str">
        <x:v>Non</x:v>
      </x:c>
      <x:c r="X942" s="4" t="str">
        <x:v>Non</x:v>
      </x:c>
      <x:c r="Y942" s="4" t="str">
        <x:v>Non</x:v>
      </x:c>
      <x:c r="Z942" s="36" t="n">
        <x:v>0</x:v>
      </x:c>
      <x:c r="AA942" s="27"/>
      <x:c r="AB942" s="48"/>
      <x:c r="AC942" s="48"/>
      <x:c r="AD942" s="48"/>
      <x:c r="AE942" s="4"/>
      <x:c r="AF942" s="4"/>
      <x:c r="AG942" s="4"/>
      <x:c r="AH942" s="27" t="str">
        <x:v>Non applicable : aucun PNG accepté documenté à V69</x:v>
      </x:c>
      <x:c r="AI942" s="27" t="str">
        <x:v>Aucune correspondance retrouvée</x:v>
      </x:c>
      <x:c r="AJ942" s="52"/>
    </x:row>
    <x:row r="943" ht="29" customHeight="1">
      <x:c r="A943" s="4" t="str">
        <x:v>hornhead--elders-07</x:v>
      </x:c>
      <x:c r="B943" s="4" t="str">
        <x:v>Lignée Hornhead</x:v>
      </x:c>
      <x:c r="C943" s="4" t="str">
        <x:v>Elders</x:v>
      </x:c>
      <x:c r="D943" s="45" t="n">
        <x:v>7</x:v>
      </x:c>
      <x:c r="E943" s="27" t="str">
        <x:v>Pas faite</x:v>
      </x:c>
      <x:c r="F943" s="27" t="str">
        <x:v>Aucune référence retrouvée dans le périmètre audité</x:v>
      </x:c>
      <x:c r="G943" s="27" t="str">
        <x:v>Produire le PNG à partir de la fiche, puis sauvegarder et intégrer</x:v>
      </x:c>
      <x:c r="H943" s="27" t="str">
        <x:v>Catalogue 4 069</x:v>
      </x:c>
      <x:c r="I943" s="27" t="str">
        <x:v>Ancien de la garde</x:v>
      </x:c>
      <x:c r="J943" s="4" t="str">
        <x:v>hornhead</x:v>
      </x:c>
      <x:c r="K943" s="4" t="str">
        <x:v>elders</x:v>
      </x:c>
      <x:c r="L943" s="4" t="str">
        <x:v>Non</x:v>
      </x:c>
      <x:c r="M943" s="4" t="str">
        <x:v>elder</x:v>
      </x:c>
      <x:c r="N943" s="4"/>
      <x:c r="O94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27" t="str">
        <x:v>brun rouge et beige</x:v>
      </x:c>
      <x:c r="Q943" s="27" t="str">
        <x:v>bronze patiné</x:v>
      </x:c>
      <x:c r="R943" s="27" t="str">
        <x:v>gris charbon</x:v>
      </x:c>
      <x:c r="S943" s="27" t="str">
        <x:v>Découvert</x:v>
      </x:c>
      <x:c r="T943" s="27" t="str">
        <x:v>geste discret de coordination</x:v>
      </x:c>
      <x:c r="U943" s="4" t="str">
        <x:v>Non</x:v>
      </x:c>
      <x:c r="V943" s="4" t="str">
        <x:v>remaining-at-v69</x:v>
      </x:c>
      <x:c r="W943" s="4" t="str">
        <x:v>Non</x:v>
      </x:c>
      <x:c r="X943" s="4" t="str">
        <x:v>Non</x:v>
      </x:c>
      <x:c r="Y943" s="4" t="str">
        <x:v>Non</x:v>
      </x:c>
      <x:c r="Z943" s="36" t="n">
        <x:v>0</x:v>
      </x:c>
      <x:c r="AA943" s="27"/>
      <x:c r="AB943" s="48"/>
      <x:c r="AC943" s="48"/>
      <x:c r="AD943" s="48"/>
      <x:c r="AE943" s="4"/>
      <x:c r="AF943" s="4"/>
      <x:c r="AG943" s="4"/>
      <x:c r="AH943" s="27" t="str">
        <x:v>Non applicable : aucun PNG accepté documenté à V69</x:v>
      </x:c>
      <x:c r="AI943" s="27" t="str">
        <x:v>Aucune correspondance retrouvée</x:v>
      </x:c>
      <x:c r="AJ943" s="52"/>
    </x:row>
    <x:row r="944" ht="29" customHeight="1">
      <x:c r="A944" s="4" t="str">
        <x:v>hornhead--elders-08</x:v>
      </x:c>
      <x:c r="B944" s="4" t="str">
        <x:v>Lignée Hornhead</x:v>
      </x:c>
      <x:c r="C944" s="4" t="str">
        <x:v>Elders</x:v>
      </x:c>
      <x:c r="D944" s="45" t="n">
        <x:v>8</x:v>
      </x:c>
      <x:c r="E944" s="27" t="str">
        <x:v>Pas faite</x:v>
      </x:c>
      <x:c r="F944" s="27" t="str">
        <x:v>Aucune référence retrouvée dans le périmètre audité</x:v>
      </x:c>
      <x:c r="G944" s="27" t="str">
        <x:v>Produire le PNG à partir de la fiche, puis sauvegarder et intégrer</x:v>
      </x:c>
      <x:c r="H944" s="27" t="str">
        <x:v>Catalogue 4 069</x:v>
      </x:c>
      <x:c r="I944" s="27" t="str">
        <x:v>Ancien des récits</x:v>
      </x:c>
      <x:c r="J944" s="4" t="str">
        <x:v>hornhead</x:v>
      </x:c>
      <x:c r="K944" s="4" t="str">
        <x:v>elders</x:v>
      </x:c>
      <x:c r="L944" s="4" t="str">
        <x:v>Non</x:v>
      </x:c>
      <x:c r="M944" s="4" t="str">
        <x:v>elder</x:v>
      </x:c>
      <x:c r="N944" s="4"/>
      <x:c r="O94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27" t="str">
        <x:v>cuivre roux et os</x:v>
      </x:c>
      <x:c r="Q944" s="27" t="str">
        <x:v>acier bleui</x:v>
      </x:c>
      <x:c r="R944" s="27" t="str">
        <x:v>cuivre mat</x:v>
      </x:c>
      <x:c r="S944" s="27" t="str">
        <x:v>Découvert</x:v>
      </x:c>
      <x:c r="T944" s="27" t="str">
        <x:v>arme ou outil tenu bas, loin des jambes</x:v>
      </x:c>
      <x:c r="U944" s="4" t="str">
        <x:v>Non</x:v>
      </x:c>
      <x:c r="V944" s="4" t="str">
        <x:v>remaining-at-v69</x:v>
      </x:c>
      <x:c r="W944" s="4" t="str">
        <x:v>Non</x:v>
      </x:c>
      <x:c r="X944" s="4" t="str">
        <x:v>Non</x:v>
      </x:c>
      <x:c r="Y944" s="4" t="str">
        <x:v>Non</x:v>
      </x:c>
      <x:c r="Z944" s="36" t="n">
        <x:v>0</x:v>
      </x:c>
      <x:c r="AA944" s="27"/>
      <x:c r="AB944" s="48"/>
      <x:c r="AC944" s="48"/>
      <x:c r="AD944" s="48"/>
      <x:c r="AE944" s="4"/>
      <x:c r="AF944" s="4"/>
      <x:c r="AG944" s="4"/>
      <x:c r="AH944" s="27" t="str">
        <x:v>Non applicable : aucun PNG accepté documenté à V69</x:v>
      </x:c>
      <x:c r="AI944" s="27" t="str">
        <x:v>Aucune correspondance retrouvée</x:v>
      </x:c>
      <x:c r="AJ944" s="52"/>
    </x:row>
    <x:row r="945" ht="29" customHeight="1">
      <x:c r="A945" s="4" t="str">
        <x:v>hornhead--elders-09</x:v>
      </x:c>
      <x:c r="B945" s="4" t="str">
        <x:v>Lignée Hornhead</x:v>
      </x:c>
      <x:c r="C945" s="4" t="str">
        <x:v>Elders</x:v>
      </x:c>
      <x:c r="D945" s="45" t="n">
        <x:v>9</x:v>
      </x:c>
      <x:c r="E945" s="27" t="str">
        <x:v>Pas faite</x:v>
      </x:c>
      <x:c r="F945" s="27" t="str">
        <x:v>Aucune référence retrouvée dans le périmètre audité</x:v>
      </x:c>
      <x:c r="G945" s="27" t="str">
        <x:v>Produire le PNG à partir de la fiche, puis sauvegarder et intégrer</x:v>
      </x:c>
      <x:c r="H945" s="27" t="str">
        <x:v>Catalogue 4 069</x:v>
      </x:c>
      <x:c r="I945" s="27" t="str">
        <x:v>Ancien aux attaches neuves</x:v>
      </x:c>
      <x:c r="J945" s="4" t="str">
        <x:v>hornhead</x:v>
      </x:c>
      <x:c r="K945" s="4" t="str">
        <x:v>elders</x:v>
      </x:c>
      <x:c r="L945" s="4" t="str">
        <x:v>Non</x:v>
      </x:c>
      <x:c r="M945" s="4" t="str">
        <x:v>elder</x:v>
      </x:c>
      <x:c r="N945" s="4"/>
      <x:c r="O94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27" t="str">
        <x:v>terre rouge pâle</x:v>
      </x:c>
      <x:c r="Q945" s="27" t="str">
        <x:v>graphite</x:v>
      </x:c>
      <x:c r="R945" s="27" t="str">
        <x:v>bronze pâle</x:v>
      </x:c>
      <x:c r="S945" s="27" t="str">
        <x:v>Découvert</x:v>
      </x:c>
      <x:c r="T945" s="27" t="str">
        <x:v>attitude expérimentée immobile</x:v>
      </x:c>
      <x:c r="U945" s="4" t="str">
        <x:v>Non</x:v>
      </x:c>
      <x:c r="V945" s="4" t="str">
        <x:v>remaining-at-v69</x:v>
      </x:c>
      <x:c r="W945" s="4" t="str">
        <x:v>Non</x:v>
      </x:c>
      <x:c r="X945" s="4" t="str">
        <x:v>Non</x:v>
      </x:c>
      <x:c r="Y945" s="4" t="str">
        <x:v>Non</x:v>
      </x:c>
      <x:c r="Z945" s="36" t="n">
        <x:v>0</x:v>
      </x:c>
      <x:c r="AA945" s="27"/>
      <x:c r="AB945" s="48"/>
      <x:c r="AC945" s="48"/>
      <x:c r="AD945" s="48"/>
      <x:c r="AE945" s="4"/>
      <x:c r="AF945" s="4"/>
      <x:c r="AG945" s="4"/>
      <x:c r="AH945" s="27" t="str">
        <x:v>Non applicable : aucun PNG accepté documenté à V69</x:v>
      </x:c>
      <x:c r="AI945" s="27" t="str">
        <x:v>Aucune correspondance retrouvée</x:v>
      </x:c>
      <x:c r="AJ945" s="52"/>
    </x:row>
    <x:row r="946" ht="29" customHeight="1">
      <x:c r="A946" s="4" t="str">
        <x:v>hornhead--elders-10</x:v>
      </x:c>
      <x:c r="B946" s="4" t="str">
        <x:v>Lignée Hornhead</x:v>
      </x:c>
      <x:c r="C946" s="4" t="str">
        <x:v>Elders</x:v>
      </x:c>
      <x:c r="D946" s="45" t="n">
        <x:v>10</x:v>
      </x:c>
      <x:c r="E946" s="27" t="str">
        <x:v>Pas faite</x:v>
      </x:c>
      <x:c r="F946" s="27" t="str">
        <x:v>Aucune référence retrouvée dans le périmètre audité</x:v>
      </x:c>
      <x:c r="G946" s="27" t="str">
        <x:v>Produire le PNG à partir de la fiche, puis sauvegarder et intégrer</x:v>
      </x:c>
      <x:c r="H946" s="27" t="str">
        <x:v>Catalogue 4 069</x:v>
      </x:c>
      <x:c r="I946" s="27" t="str">
        <x:v>Ancien du premier rang</x:v>
      </x:c>
      <x:c r="J946" s="4" t="str">
        <x:v>hornhead</x:v>
      </x:c>
      <x:c r="K946" s="4" t="str">
        <x:v>elders</x:v>
      </x:c>
      <x:c r="L946" s="4" t="str">
        <x:v>Non</x:v>
      </x:c>
      <x:c r="M946" s="4" t="str">
        <x:v>elder</x:v>
      </x:c>
      <x:c r="N946" s="4"/>
      <x:c r="O94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27" t="str">
        <x:v>brun cannelle et crème</x:v>
      </x:c>
      <x:c r="Q946" s="27" t="str">
        <x:v>bronze sombre</x:v>
      </x:c>
      <x:c r="R946" s="27" t="str">
        <x:v>ivoire minéral</x:v>
      </x:c>
      <x:c r="S946" s="27" t="str">
        <x:v>Découvert</x:v>
      </x:c>
      <x:c r="T946" s="27" t="str">
        <x:v>présence assurée, légère rotation du thorax</x:v>
      </x:c>
      <x:c r="U946" s="4" t="str">
        <x:v>Non</x:v>
      </x:c>
      <x:c r="V946" s="4" t="str">
        <x:v>remaining-at-v69</x:v>
      </x:c>
      <x:c r="W946" s="4" t="str">
        <x:v>Non</x:v>
      </x:c>
      <x:c r="X946" s="4" t="str">
        <x:v>Non</x:v>
      </x:c>
      <x:c r="Y946" s="4" t="str">
        <x:v>Non</x:v>
      </x:c>
      <x:c r="Z946" s="36" t="n">
        <x:v>0</x:v>
      </x:c>
      <x:c r="AA946" s="27"/>
      <x:c r="AB946" s="48"/>
      <x:c r="AC946" s="48"/>
      <x:c r="AD946" s="48"/>
      <x:c r="AE946" s="4"/>
      <x:c r="AF946" s="4"/>
      <x:c r="AG946" s="4"/>
      <x:c r="AH946" s="27" t="str">
        <x:v>Non applicable : aucun PNG accepté documenté à V69</x:v>
      </x:c>
      <x:c r="AI946" s="27" t="str">
        <x:v>Aucune correspondance retrouvée</x:v>
      </x:c>
      <x:c r="AJ946" s="52"/>
    </x:row>
    <x:row r="947" ht="29" customHeight="1">
      <x:c r="A947" s="4" t="str">
        <x:v>hornhead--ancients-01</x:v>
      </x:c>
      <x:c r="B947" s="4" t="str">
        <x:v>Lignée Hornhead</x:v>
      </x:c>
      <x:c r="C947" s="4" t="str">
        <x:v>Ancients</x:v>
      </x:c>
      <x:c r="D947" s="45" t="n">
        <x:v>1</x:v>
      </x:c>
      <x:c r="E947" s="27" t="str">
        <x:v>Présente dans main</x:v>
      </x:c>
      <x:c r="F947" s="27" t="str">
        <x:v>Galerie et codex</x:v>
      </x:c>
      <x:c r="G947" s="27" t="str">
        <x:v>Conserver ; vérifier le rendu selon l’usage indiqué</x:v>
      </x:c>
      <x:c r="H947" s="27" t="str">
        <x:v>Catalogue 4 069</x:v>
      </x:c>
      <x:c r="I947" s="27" t="str">
        <x:v>Ancients 01</x:v>
      </x:c>
      <x:c r="J947" s="4" t="str">
        <x:v>hornhead</x:v>
      </x:c>
      <x:c r="K947" s="4" t="str">
        <x:v>ancients</x:v>
      </x:c>
      <x:c r="L947" s="4" t="str">
        <x:v>Non</x:v>
      </x:c>
      <x:c r="M947" s="4" t="str">
        <x:v>Non renseigné</x:v>
      </x:c>
      <x:c r="N947" s="4"/>
      <x:c r="O947" s="27"/>
      <x:c r="P947" s="27"/>
      <x:c r="Q947" s="27"/>
      <x:c r="R947" s="27"/>
      <x:c r="S947" s="27"/>
      <x:c r="T947" s="27"/>
      <x:c r="U947" s="4" t="str">
        <x:v>Oui</x:v>
      </x:c>
      <x:c r="V947" s="4" t="str">
        <x:v>baseline-v6</x:v>
      </x:c>
      <x:c r="W947" s="4" t="str">
        <x:v>Oui</x:v>
      </x:c>
      <x:c r="X947" s="4" t="str">
        <x:v>Non</x:v>
      </x:c>
      <x:c r="Y947" s="4" t="str">
        <x:v>Non</x:v>
      </x:c>
      <x:c r="Z947" s="36" t="n">
        <x:v>0</x:v>
      </x:c>
      <x:c r="AA947" s="27" t="str">
        <x:v>Chemin blob présent dans l’arbre Git audité ; SHA256 déclaré par le registre, pixels non retéléchargés. Audit du code et des références ; aucun déploiement ni affichage en navigateur observé.</x:v>
      </x:c>
      <x:c r="AB947" s="48" t="str">
        <x:v>https://github.com/darknigthmare/yautja-la-longue-chasse/blob/536ac53335e440747f6eccedd2cd757d1f817a99/public/game/imports/v85/library/06b5a0bd52dcbbb778fff6e3f91064c2e9e104fddc31c0dcde816703b42a4217.png</x:v>
      </x:c>
      <x:c r="AC947" s="48" t="str">
        <x:v>https://github.com/darknigthmare/yautja-la-longue-chasse/blob/536ac53335e440747f6eccedd2cd757d1f817a99/app/game/data/recentSpriteLibraryV85.json</x:v>
      </x:c>
      <x:c r="AD947" s="48"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27" t="str">
        <x:v>Archive candidate présente sur Drive ; PNG individuel non revérifié dans cet audit</x:v>
      </x:c>
      <x:c r="AI947" s="27" t="str">
        <x:v>ID exact + SHA de version acceptée déclaré</x:v>
      </x:c>
      <x:c r="AJ947" s="52"/>
    </x:row>
    <x:row r="948" ht="29" customHeight="1">
      <x:c r="A948" s="4" t="str">
        <x:v>hornhead--ancients-02</x:v>
      </x:c>
      <x:c r="B948" s="4" t="str">
        <x:v>Lignée Hornhead</x:v>
      </x:c>
      <x:c r="C948" s="4" t="str">
        <x:v>Ancients</x:v>
      </x:c>
      <x:c r="D948" s="45" t="n">
        <x:v>2</x:v>
      </x:c>
      <x:c r="E948" s="27" t="str">
        <x:v>Pas faite</x:v>
      </x:c>
      <x:c r="F948" s="27" t="str">
        <x:v>Aucune référence retrouvée dans le périmètre audité</x:v>
      </x:c>
      <x:c r="G948" s="27" t="str">
        <x:v>Produire le PNG à partir de la fiche, puis sauvegarder et intégrer</x:v>
      </x:c>
      <x:c r="H948" s="27" t="str">
        <x:v>Catalogue 4 069</x:v>
      </x:c>
      <x:c r="I948" s="27" t="str">
        <x:v>Gardien des reliques</x:v>
      </x:c>
      <x:c r="J948" s="4" t="str">
        <x:v>hornhead</x:v>
      </x:c>
      <x:c r="K948" s="4" t="str">
        <x:v>ancients</x:v>
      </x:c>
      <x:c r="L948" s="4" t="str">
        <x:v>Non</x:v>
      </x:c>
      <x:c r="M948" s="4" t="str">
        <x:v>ancient</x:v>
      </x:c>
      <x:c r="N948" s="4"/>
      <x:c r="O9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27" t="str">
        <x:v>brun rouge et beige</x:v>
      </x:c>
      <x:c r="Q948" s="27" t="str">
        <x:v>métal ardoise</x:v>
      </x:c>
      <x:c r="R948" s="27" t="str">
        <x:v>ocre</x:v>
      </x:c>
      <x:c r="S948" s="27" t="str">
        <x:v>Découvert</x:v>
      </x:c>
      <x:c r="T948" s="27" t="str">
        <x:v>posture d’observation en trois quarts droite</x:v>
      </x:c>
      <x:c r="U948" s="4" t="str">
        <x:v>Non</x:v>
      </x:c>
      <x:c r="V948" s="4" t="str">
        <x:v>remaining-at-v69</x:v>
      </x:c>
      <x:c r="W948" s="4" t="str">
        <x:v>Non</x:v>
      </x:c>
      <x:c r="X948" s="4" t="str">
        <x:v>Non</x:v>
      </x:c>
      <x:c r="Y948" s="4" t="str">
        <x:v>Non</x:v>
      </x:c>
      <x:c r="Z948" s="36" t="n">
        <x:v>0</x:v>
      </x:c>
      <x:c r="AA948" s="27"/>
      <x:c r="AB948" s="48"/>
      <x:c r="AC948" s="48"/>
      <x:c r="AD948" s="48"/>
      <x:c r="AE948" s="4"/>
      <x:c r="AF948" s="4"/>
      <x:c r="AG948" s="4"/>
      <x:c r="AH948" s="27" t="str">
        <x:v>Non applicable : aucun PNG accepté documenté à V69</x:v>
      </x:c>
      <x:c r="AI948" s="27" t="str">
        <x:v>Aucune correspondance retrouvée</x:v>
      </x:c>
      <x:c r="AJ948" s="52"/>
    </x:row>
    <x:row r="949" ht="29" customHeight="1">
      <x:c r="A949" s="4" t="str">
        <x:v>hornhead--ancients-03</x:v>
      </x:c>
      <x:c r="B949" s="4" t="str">
        <x:v>Lignée Hornhead</x:v>
      </x:c>
      <x:c r="C949" s="4" t="str">
        <x:v>Ancients</x:v>
      </x:c>
      <x:c r="D949" s="45" t="n">
        <x:v>3</x:v>
      </x:c>
      <x:c r="E949" s="27" t="str">
        <x:v>Pas faite</x:v>
      </x:c>
      <x:c r="F949" s="27" t="str">
        <x:v>Aucune référence retrouvée dans le périmètre audité</x:v>
      </x:c>
      <x:c r="G949" s="27" t="str">
        <x:v>Produire le PNG à partir de la fiche, puis sauvegarder et intégrer</x:v>
      </x:c>
      <x:c r="H949" s="27" t="str">
        <x:v>Catalogue 4 069</x:v>
      </x:c>
      <x:c r="I949" s="27" t="str">
        <x:v>Mémoire des passages</x:v>
      </x:c>
      <x:c r="J949" s="4" t="str">
        <x:v>hornhead</x:v>
      </x:c>
      <x:c r="K949" s="4" t="str">
        <x:v>ancients</x:v>
      </x:c>
      <x:c r="L949" s="4" t="str">
        <x:v>Non</x:v>
      </x:c>
      <x:c r="M949" s="4" t="str">
        <x:v>ancient</x:v>
      </x:c>
      <x:c r="N949" s="4"/>
      <x:c r="O9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27" t="str">
        <x:v>cuivre roux et os</x:v>
      </x:c>
      <x:c r="Q949" s="27" t="str">
        <x:v>cuivre oxydé discret</x:v>
      </x:c>
      <x:c r="R949" s="27" t="str">
        <x:v>noir mat</x:v>
      </x:c>
      <x:c r="S949" s="27" t="str">
        <x:v>Découvert</x:v>
      </x:c>
      <x:c r="T949" s="27" t="str">
        <x:v>appui stable et épaules détendues</x:v>
      </x:c>
      <x:c r="U949" s="4" t="str">
        <x:v>Non</x:v>
      </x:c>
      <x:c r="V949" s="4" t="str">
        <x:v>remaining-at-v69</x:v>
      </x:c>
      <x:c r="W949" s="4" t="str">
        <x:v>Non</x:v>
      </x:c>
      <x:c r="X949" s="4" t="str">
        <x:v>Non</x:v>
      </x:c>
      <x:c r="Y949" s="4" t="str">
        <x:v>Non</x:v>
      </x:c>
      <x:c r="Z949" s="36" t="n">
        <x:v>0</x:v>
      </x:c>
      <x:c r="AA949" s="27"/>
      <x:c r="AB949" s="48"/>
      <x:c r="AC949" s="48"/>
      <x:c r="AD949" s="48"/>
      <x:c r="AE949" s="4"/>
      <x:c r="AF949" s="4"/>
      <x:c r="AG949" s="4"/>
      <x:c r="AH949" s="27" t="str">
        <x:v>Non applicable : aucun PNG accepté documenté à V69</x:v>
      </x:c>
      <x:c r="AI949" s="27" t="str">
        <x:v>Aucune correspondance retrouvée</x:v>
      </x:c>
      <x:c r="AJ949" s="52"/>
    </x:row>
    <x:row r="950" ht="29" customHeight="1">
      <x:c r="A950" s="4" t="str">
        <x:v>hornhead--ancients-04</x:v>
      </x:c>
      <x:c r="B950" s="4" t="str">
        <x:v>Lignée Hornhead</x:v>
      </x:c>
      <x:c r="C950" s="4" t="str">
        <x:v>Ancients</x:v>
      </x:c>
      <x:c r="D950" s="45" t="n">
        <x:v>4</x:v>
      </x:c>
      <x:c r="E950" s="27" t="str">
        <x:v>Pas faite</x:v>
      </x:c>
      <x:c r="F950" s="27" t="str">
        <x:v>Aucune référence retrouvée dans le périmètre audité</x:v>
      </x:c>
      <x:c r="G950" s="27" t="str">
        <x:v>Produire le PNG à partir de la fiche, puis sauvegarder et intégrer</x:v>
      </x:c>
      <x:c r="H950" s="27" t="str">
        <x:v>Catalogue 4 069</x:v>
      </x:c>
      <x:c r="I950" s="27" t="str">
        <x:v>Ancien des fondations</x:v>
      </x:c>
      <x:c r="J950" s="4" t="str">
        <x:v>hornhead</x:v>
      </x:c>
      <x:c r="K950" s="4" t="str">
        <x:v>ancients</x:v>
      </x:c>
      <x:c r="L950" s="4" t="str">
        <x:v>Non</x:v>
      </x:c>
      <x:c r="M950" s="4" t="str">
        <x:v>ancient</x:v>
      </x:c>
      <x:c r="N950" s="4"/>
      <x:c r="O9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27" t="str">
        <x:v>terre rouge pâle</x:v>
      </x:c>
      <x:c r="Q950" s="27" t="str">
        <x:v>titane sombre</x:v>
      </x:c>
      <x:c r="R950" s="27" t="str">
        <x:v>bordeaux</x:v>
      </x:c>
      <x:c r="S950" s="27" t="str">
        <x:v>Découvert</x:v>
      </x:c>
      <x:c r="T950" s="27" t="str">
        <x:v>léger transfert du poids, silhouette entière</x:v>
      </x:c>
      <x:c r="U950" s="4" t="str">
        <x:v>Non</x:v>
      </x:c>
      <x:c r="V950" s="4" t="str">
        <x:v>remaining-at-v69</x:v>
      </x:c>
      <x:c r="W950" s="4" t="str">
        <x:v>Non</x:v>
      </x:c>
      <x:c r="X950" s="4" t="str">
        <x:v>Non</x:v>
      </x:c>
      <x:c r="Y950" s="4" t="str">
        <x:v>Non</x:v>
      </x:c>
      <x:c r="Z950" s="36" t="n">
        <x:v>0</x:v>
      </x:c>
      <x:c r="AA950" s="27"/>
      <x:c r="AB950" s="48"/>
      <x:c r="AC950" s="48"/>
      <x:c r="AD950" s="48"/>
      <x:c r="AE950" s="4"/>
      <x:c r="AF950" s="4"/>
      <x:c r="AG950" s="4"/>
      <x:c r="AH950" s="27" t="str">
        <x:v>Non applicable : aucun PNG accepté documenté à V69</x:v>
      </x:c>
      <x:c r="AI950" s="27" t="str">
        <x:v>Aucune correspondance retrouvée</x:v>
      </x:c>
      <x:c r="AJ950" s="52"/>
    </x:row>
    <x:row r="951" ht="29" customHeight="1">
      <x:c r="A951" s="4" t="str">
        <x:v>hornhead--ancients-05</x:v>
      </x:c>
      <x:c r="B951" s="4" t="str">
        <x:v>Lignée Hornhead</x:v>
      </x:c>
      <x:c r="C951" s="4" t="str">
        <x:v>Ancients</x:v>
      </x:c>
      <x:c r="D951" s="45" t="n">
        <x:v>5</x:v>
      </x:c>
      <x:c r="E951" s="27" t="str">
        <x:v>Pas faite</x:v>
      </x:c>
      <x:c r="F951" s="27" t="str">
        <x:v>Aucune référence retrouvée dans le périmètre audité</x:v>
      </x:c>
      <x:c r="G951" s="27" t="str">
        <x:v>Produire le PNG à partir de la fiche, puis sauvegarder et intégrer</x:v>
      </x:c>
      <x:c r="H951" s="27" t="str">
        <x:v>Catalogue 4 069</x:v>
      </x:c>
      <x:c r="I951" s="27" t="str">
        <x:v>Gardien du silence</x:v>
      </x:c>
      <x:c r="J951" s="4" t="str">
        <x:v>hornhead</x:v>
      </x:c>
      <x:c r="K951" s="4" t="str">
        <x:v>ancients</x:v>
      </x:c>
      <x:c r="L951" s="4" t="str">
        <x:v>Non</x:v>
      </x:c>
      <x:c r="M951" s="4" t="str">
        <x:v>ancient</x:v>
      </x:c>
      <x:c r="N951" s="4"/>
      <x:c r="O9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27" t="str">
        <x:v>brun cannelle et crème</x:v>
      </x:c>
      <x:c r="Q951" s="27" t="str">
        <x:v>bronze ancien</x:v>
      </x:c>
      <x:c r="R951" s="27" t="str">
        <x:v>gris pierre</x:v>
      </x:c>
      <x:c r="S951" s="27" t="str">
        <x:v>Découvert</x:v>
      </x:c>
      <x:c r="T951" s="27" t="str">
        <x:v>posture de contrôle calme, mains lisibles</x:v>
      </x:c>
      <x:c r="U951" s="4" t="str">
        <x:v>Non</x:v>
      </x:c>
      <x:c r="V951" s="4" t="str">
        <x:v>remaining-at-v69</x:v>
      </x:c>
      <x:c r="W951" s="4" t="str">
        <x:v>Non</x:v>
      </x:c>
      <x:c r="X951" s="4" t="str">
        <x:v>Non</x:v>
      </x:c>
      <x:c r="Y951" s="4" t="str">
        <x:v>Non</x:v>
      </x:c>
      <x:c r="Z951" s="36" t="n">
        <x:v>0</x:v>
      </x:c>
      <x:c r="AA951" s="27"/>
      <x:c r="AB951" s="48"/>
      <x:c r="AC951" s="48"/>
      <x:c r="AD951" s="48"/>
      <x:c r="AE951" s="4"/>
      <x:c r="AF951" s="4"/>
      <x:c r="AG951" s="4"/>
      <x:c r="AH951" s="27" t="str">
        <x:v>Non applicable : aucun PNG accepté documenté à V69</x:v>
      </x:c>
      <x:c r="AI951" s="27" t="str">
        <x:v>Aucune correspondance retrouvée</x:v>
      </x:c>
      <x:c r="AJ951" s="52"/>
    </x:row>
    <x:row r="952" ht="29" customHeight="1">
      <x:c r="A952" s="4" t="str">
        <x:v>hornhead--ancients-06</x:v>
      </x:c>
      <x:c r="B952" s="4" t="str">
        <x:v>Lignée Hornhead</x:v>
      </x:c>
      <x:c r="C952" s="4" t="str">
        <x:v>Ancients</x:v>
      </x:c>
      <x:c r="D952" s="45" t="n">
        <x:v>6</x:v>
      </x:c>
      <x:c r="E952" s="27" t="str">
        <x:v>Pas faite</x:v>
      </x:c>
      <x:c r="F952" s="27" t="str">
        <x:v>Aucune référence retrouvée dans le périmètre audité</x:v>
      </x:c>
      <x:c r="G952" s="27" t="str">
        <x:v>Produire le PNG à partir de la fiche, puis sauvegarder et intégrer</x:v>
      </x:c>
      <x:c r="H952" s="27" t="str">
        <x:v>Catalogue 4 069</x:v>
      </x:c>
      <x:c r="I952" s="27" t="str">
        <x:v>Mémoire des accords</x:v>
      </x:c>
      <x:c r="J952" s="4" t="str">
        <x:v>hornhead</x:v>
      </x:c>
      <x:c r="K952" s="4" t="str">
        <x:v>ancients</x:v>
      </x:c>
      <x:c r="L952" s="4" t="str">
        <x:v>Non</x:v>
      </x:c>
      <x:c r="M952" s="4" t="str">
        <x:v>ancient</x:v>
      </x:c>
      <x:c r="N952" s="4"/>
      <x:c r="O9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27" t="str">
        <x:v>rouge brique et crème</x:v>
      </x:c>
      <x:c r="Q952" s="27" t="str">
        <x:v>acier patiné</x:v>
      </x:c>
      <x:c r="R952" s="27" t="str">
        <x:v>bleu profond</x:v>
      </x:c>
      <x:c r="S952" s="27" t="str">
        <x:v>Découvert</x:v>
      </x:c>
      <x:c r="T952" s="27" t="str">
        <x:v>bras tenus près du corps sans masquer les accessoires</x:v>
      </x:c>
      <x:c r="U952" s="4" t="str">
        <x:v>Non</x:v>
      </x:c>
      <x:c r="V952" s="4" t="str">
        <x:v>remaining-at-v69</x:v>
      </x:c>
      <x:c r="W952" s="4" t="str">
        <x:v>Non</x:v>
      </x:c>
      <x:c r="X952" s="4" t="str">
        <x:v>Non</x:v>
      </x:c>
      <x:c r="Y952" s="4" t="str">
        <x:v>Non</x:v>
      </x:c>
      <x:c r="Z952" s="36" t="n">
        <x:v>0</x:v>
      </x:c>
      <x:c r="AA952" s="27"/>
      <x:c r="AB952" s="48"/>
      <x:c r="AC952" s="48"/>
      <x:c r="AD952" s="48"/>
      <x:c r="AE952" s="4"/>
      <x:c r="AF952" s="4"/>
      <x:c r="AG952" s="4"/>
      <x:c r="AH952" s="27" t="str">
        <x:v>Non applicable : aucun PNG accepté documenté à V69</x:v>
      </x:c>
      <x:c r="AI952" s="27" t="str">
        <x:v>Aucune correspondance retrouvée</x:v>
      </x:c>
      <x:c r="AJ952" s="52"/>
    </x:row>
    <x:row r="953" ht="29" customHeight="1">
      <x:c r="A953" s="4" t="str">
        <x:v>hornhead--ancients-07</x:v>
      </x:c>
      <x:c r="B953" s="4" t="str">
        <x:v>Lignée Hornhead</x:v>
      </x:c>
      <x:c r="C953" s="4" t="str">
        <x:v>Ancients</x:v>
      </x:c>
      <x:c r="D953" s="45" t="n">
        <x:v>7</x:v>
      </x:c>
      <x:c r="E953" s="27" t="str">
        <x:v>Pas faite</x:v>
      </x:c>
      <x:c r="F953" s="27" t="str">
        <x:v>Aucune référence retrouvée dans le périmètre audité</x:v>
      </x:c>
      <x:c r="G953" s="27" t="str">
        <x:v>Produire le PNG à partir de la fiche, puis sauvegarder et intégrer</x:v>
      </x:c>
      <x:c r="H953" s="27" t="str">
        <x:v>Catalogue 4 069</x:v>
      </x:c>
      <x:c r="I953" s="27" t="str">
        <x:v>Ancien des ateliers profonds</x:v>
      </x:c>
      <x:c r="J953" s="4" t="str">
        <x:v>hornhead</x:v>
      </x:c>
      <x:c r="K953" s="4" t="str">
        <x:v>ancients</x:v>
      </x:c>
      <x:c r="L953" s="4" t="str">
        <x:v>Non</x:v>
      </x:c>
      <x:c r="M953" s="4" t="str">
        <x:v>ancient</x:v>
      </x:c>
      <x:c r="N953" s="4"/>
      <x:c r="O9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27" t="str">
        <x:v>brun rouge et beige</x:v>
      </x:c>
      <x:c r="Q953" s="27" t="str">
        <x:v>bronze patiné</x:v>
      </x:c>
      <x:c r="R953" s="27" t="str">
        <x:v>gris charbon</x:v>
      </x:c>
      <x:c r="S953" s="27" t="str">
        <x:v>Découvert</x:v>
      </x:c>
      <x:c r="T953" s="27" t="str">
        <x:v>geste discret de coordination</x:v>
      </x:c>
      <x:c r="U953" s="4" t="str">
        <x:v>Non</x:v>
      </x:c>
      <x:c r="V953" s="4" t="str">
        <x:v>remaining-at-v69</x:v>
      </x:c>
      <x:c r="W953" s="4" t="str">
        <x:v>Non</x:v>
      </x:c>
      <x:c r="X953" s="4" t="str">
        <x:v>Non</x:v>
      </x:c>
      <x:c r="Y953" s="4" t="str">
        <x:v>Non</x:v>
      </x:c>
      <x:c r="Z953" s="36" t="n">
        <x:v>0</x:v>
      </x:c>
      <x:c r="AA953" s="27"/>
      <x:c r="AB953" s="48"/>
      <x:c r="AC953" s="48"/>
      <x:c r="AD953" s="48"/>
      <x:c r="AE953" s="4"/>
      <x:c r="AF953" s="4"/>
      <x:c r="AG953" s="4"/>
      <x:c r="AH953" s="27" t="str">
        <x:v>Non applicable : aucun PNG accepté documenté à V69</x:v>
      </x:c>
      <x:c r="AI953" s="27" t="str">
        <x:v>Aucune correspondance retrouvée</x:v>
      </x:c>
      <x:c r="AJ953" s="52"/>
    </x:row>
    <x:row r="954" ht="29" customHeight="1">
      <x:c r="A954" s="4" t="str">
        <x:v>hornhead--ancients-08</x:v>
      </x:c>
      <x:c r="B954" s="4" t="str">
        <x:v>Lignée Hornhead</x:v>
      </x:c>
      <x:c r="C954" s="4" t="str">
        <x:v>Ancients</x:v>
      </x:c>
      <x:c r="D954" s="45" t="n">
        <x:v>8</x:v>
      </x:c>
      <x:c r="E954" s="27" t="str">
        <x:v>Pas faite</x:v>
      </x:c>
      <x:c r="F954" s="27" t="str">
        <x:v>Aucune référence retrouvée dans le périmètre audité</x:v>
      </x:c>
      <x:c r="G954" s="27" t="str">
        <x:v>Produire le PNG à partir de la fiche, puis sauvegarder et intégrer</x:v>
      </x:c>
      <x:c r="H954" s="27" t="str">
        <x:v>Catalogue 4 069</x:v>
      </x:c>
      <x:c r="I954" s="27" t="str">
        <x:v>Gardien des chemins anciens</x:v>
      </x:c>
      <x:c r="J954" s="4" t="str">
        <x:v>hornhead</x:v>
      </x:c>
      <x:c r="K954" s="4" t="str">
        <x:v>ancients</x:v>
      </x:c>
      <x:c r="L954" s="4" t="str">
        <x:v>Non</x:v>
      </x:c>
      <x:c r="M954" s="4" t="str">
        <x:v>ancient</x:v>
      </x:c>
      <x:c r="N954" s="4"/>
      <x:c r="O9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27" t="str">
        <x:v>cuivre roux et os</x:v>
      </x:c>
      <x:c r="Q954" s="27" t="str">
        <x:v>acier bleui</x:v>
      </x:c>
      <x:c r="R954" s="27" t="str">
        <x:v>cuivre mat</x:v>
      </x:c>
      <x:c r="S954" s="27" t="str">
        <x:v>Découvert</x:v>
      </x:c>
      <x:c r="T954" s="27" t="str">
        <x:v>arme ou outil tenu bas, loin des jambes</x:v>
      </x:c>
      <x:c r="U954" s="4" t="str">
        <x:v>Non</x:v>
      </x:c>
      <x:c r="V954" s="4" t="str">
        <x:v>remaining-at-v69</x:v>
      </x:c>
      <x:c r="W954" s="4" t="str">
        <x:v>Non</x:v>
      </x:c>
      <x:c r="X954" s="4" t="str">
        <x:v>Non</x:v>
      </x:c>
      <x:c r="Y954" s="4" t="str">
        <x:v>Non</x:v>
      </x:c>
      <x:c r="Z954" s="36" t="n">
        <x:v>0</x:v>
      </x:c>
      <x:c r="AA954" s="27"/>
      <x:c r="AB954" s="48"/>
      <x:c r="AC954" s="48"/>
      <x:c r="AD954" s="48"/>
      <x:c r="AE954" s="4"/>
      <x:c r="AF954" s="4"/>
      <x:c r="AG954" s="4"/>
      <x:c r="AH954" s="27" t="str">
        <x:v>Non applicable : aucun PNG accepté documenté à V69</x:v>
      </x:c>
      <x:c r="AI954" s="27" t="str">
        <x:v>Aucune correspondance retrouvée</x:v>
      </x:c>
      <x:c r="AJ954" s="52"/>
    </x:row>
    <x:row r="955" ht="29" customHeight="1">
      <x:c r="A955" s="4" t="str">
        <x:v>hornhead--ancients-09</x:v>
      </x:c>
      <x:c r="B955" s="4" t="str">
        <x:v>Lignée Hornhead</x:v>
      </x:c>
      <x:c r="C955" s="4" t="str">
        <x:v>Ancients</x:v>
      </x:c>
      <x:c r="D955" s="45" t="n">
        <x:v>9</x:v>
      </x:c>
      <x:c r="E955" s="27" t="str">
        <x:v>Pas faite</x:v>
      </x:c>
      <x:c r="F955" s="27" t="str">
        <x:v>Aucune référence retrouvée dans le périmètre audité</x:v>
      </x:c>
      <x:c r="G955" s="27" t="str">
        <x:v>Produire le PNG à partir de la fiche, puis sauvegarder et intégrer</x:v>
      </x:c>
      <x:c r="H955" s="27" t="str">
        <x:v>Catalogue 4 069</x:v>
      </x:c>
      <x:c r="I955" s="27" t="str">
        <x:v>Mémoire des clans</x:v>
      </x:c>
      <x:c r="J955" s="4" t="str">
        <x:v>hornhead</x:v>
      </x:c>
      <x:c r="K955" s="4" t="str">
        <x:v>ancients</x:v>
      </x:c>
      <x:c r="L955" s="4" t="str">
        <x:v>Non</x:v>
      </x:c>
      <x:c r="M955" s="4" t="str">
        <x:v>ancient</x:v>
      </x:c>
      <x:c r="N955" s="4"/>
      <x:c r="O9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27" t="str">
        <x:v>terre rouge pâle</x:v>
      </x:c>
      <x:c r="Q955" s="27" t="str">
        <x:v>graphite</x:v>
      </x:c>
      <x:c r="R955" s="27" t="str">
        <x:v>bronze pâle</x:v>
      </x:c>
      <x:c r="S955" s="27" t="str">
        <x:v>Découvert</x:v>
      </x:c>
      <x:c r="T955" s="27" t="str">
        <x:v>attitude expérimentée immobile</x:v>
      </x:c>
      <x:c r="U955" s="4" t="str">
        <x:v>Non</x:v>
      </x:c>
      <x:c r="V955" s="4" t="str">
        <x:v>remaining-at-v69</x:v>
      </x:c>
      <x:c r="W955" s="4" t="str">
        <x:v>Non</x:v>
      </x:c>
      <x:c r="X955" s="4" t="str">
        <x:v>Non</x:v>
      </x:c>
      <x:c r="Y955" s="4" t="str">
        <x:v>Non</x:v>
      </x:c>
      <x:c r="Z955" s="36" t="n">
        <x:v>0</x:v>
      </x:c>
      <x:c r="AA955" s="27"/>
      <x:c r="AB955" s="48"/>
      <x:c r="AC955" s="48"/>
      <x:c r="AD955" s="48"/>
      <x:c r="AE955" s="4"/>
      <x:c r="AF955" s="4"/>
      <x:c r="AG955" s="4"/>
      <x:c r="AH955" s="27" t="str">
        <x:v>Non applicable : aucun PNG accepté documenté à V69</x:v>
      </x:c>
      <x:c r="AI955" s="27" t="str">
        <x:v>Aucune correspondance retrouvée</x:v>
      </x:c>
      <x:c r="AJ955" s="52"/>
    </x:row>
    <x:row r="956" ht="29" customHeight="1">
      <x:c r="A956" s="4" t="str">
        <x:v>hornhead--ancients-10</x:v>
      </x:c>
      <x:c r="B956" s="4" t="str">
        <x:v>Lignée Hornhead</x:v>
      </x:c>
      <x:c r="C956" s="4" t="str">
        <x:v>Ancients</x:v>
      </x:c>
      <x:c r="D956" s="45" t="n">
        <x:v>10</x:v>
      </x:c>
      <x:c r="E956" s="27" t="str">
        <x:v>Pas faite</x:v>
      </x:c>
      <x:c r="F956" s="27" t="str">
        <x:v>Aucune référence retrouvée dans le périmètre audité</x:v>
      </x:c>
      <x:c r="G956" s="27" t="str">
        <x:v>Produire le PNG à partir de la fiche, puis sauvegarder et intégrer</x:v>
      </x:c>
      <x:c r="H956" s="27" t="str">
        <x:v>Catalogue 4 069</x:v>
      </x:c>
      <x:c r="I956" s="27" t="str">
        <x:v>Dernier témoin</x:v>
      </x:c>
      <x:c r="J956" s="4" t="str">
        <x:v>hornhead</x:v>
      </x:c>
      <x:c r="K956" s="4" t="str">
        <x:v>ancients</x:v>
      </x:c>
      <x:c r="L956" s="4" t="str">
        <x:v>Non</x:v>
      </x:c>
      <x:c r="M956" s="4" t="str">
        <x:v>ancient</x:v>
      </x:c>
      <x:c r="N956" s="4"/>
      <x:c r="O9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27" t="str">
        <x:v>brun cannelle et crème</x:v>
      </x:c>
      <x:c r="Q956" s="27" t="str">
        <x:v>bronze sombre</x:v>
      </x:c>
      <x:c r="R956" s="27" t="str">
        <x:v>ivoire minéral</x:v>
      </x:c>
      <x:c r="S956" s="27" t="str">
        <x:v>Découvert</x:v>
      </x:c>
      <x:c r="T956" s="27" t="str">
        <x:v>présence assurée, légère rotation du thorax</x:v>
      </x:c>
      <x:c r="U956" s="4" t="str">
        <x:v>Non</x:v>
      </x:c>
      <x:c r="V956" s="4" t="str">
        <x:v>remaining-at-v69</x:v>
      </x:c>
      <x:c r="W956" s="4" t="str">
        <x:v>Non</x:v>
      </x:c>
      <x:c r="X956" s="4" t="str">
        <x:v>Non</x:v>
      </x:c>
      <x:c r="Y956" s="4" t="str">
        <x:v>Non</x:v>
      </x:c>
      <x:c r="Z956" s="36" t="n">
        <x:v>0</x:v>
      </x:c>
      <x:c r="AA956" s="27"/>
      <x:c r="AB956" s="48"/>
      <x:c r="AC956" s="48"/>
      <x:c r="AD956" s="48"/>
      <x:c r="AE956" s="4"/>
      <x:c r="AF956" s="4"/>
      <x:c r="AG956" s="4"/>
      <x:c r="AH956" s="27" t="str">
        <x:v>Non applicable : aucun PNG accepté documenté à V69</x:v>
      </x:c>
      <x:c r="AI956" s="27" t="str">
        <x:v>Aucune correspondance retrouvée</x:v>
      </x:c>
      <x:c r="AJ956" s="52"/>
    </x:row>
    <x:row r="957" ht="29" customHeight="1">
      <x:c r="A957" s="4" t="str">
        <x:v>hornhead--warlords-01</x:v>
      </x:c>
      <x:c r="B957" s="4" t="str">
        <x:v>Lignée Hornhead</x:v>
      </x:c>
      <x:c r="C957" s="4" t="str">
        <x:v>Warlords</x:v>
      </x:c>
      <x:c r="D957" s="45" t="n">
        <x:v>1</x:v>
      </x:c>
      <x:c r="E957" s="27" t="str">
        <x:v>Présente dans main</x:v>
      </x:c>
      <x:c r="F957" s="27" t="str">
        <x:v>Galerie et codex</x:v>
      </x:c>
      <x:c r="G957" s="27" t="str">
        <x:v>Conserver ; vérifier le rendu selon l’usage indiqué</x:v>
      </x:c>
      <x:c r="H957" s="27" t="str">
        <x:v>Catalogue 4 069</x:v>
      </x:c>
      <x:c r="I957" s="27" t="str">
        <x:v>Warlords 01</x:v>
      </x:c>
      <x:c r="J957" s="4" t="str">
        <x:v>hornhead</x:v>
      </x:c>
      <x:c r="K957" s="4" t="str">
        <x:v>warlords</x:v>
      </x:c>
      <x:c r="L957" s="4" t="str">
        <x:v>Oui</x:v>
      </x:c>
      <x:c r="M957" s="4" t="str">
        <x:v>Non renseigné</x:v>
      </x:c>
      <x:c r="N957" s="4"/>
      <x:c r="O957" s="27"/>
      <x:c r="P957" s="27"/>
      <x:c r="Q957" s="27"/>
      <x:c r="R957" s="27"/>
      <x:c r="S957" s="27"/>
      <x:c r="T957" s="27"/>
      <x:c r="U957" s="4" t="str">
        <x:v>Oui</x:v>
      </x:c>
      <x:c r="V957" s="4" t="str">
        <x:v>baseline-v6</x:v>
      </x:c>
      <x:c r="W957" s="4" t="str">
        <x:v>Oui</x:v>
      </x:c>
      <x:c r="X957" s="4" t="str">
        <x:v>Non</x:v>
      </x:c>
      <x:c r="Y957" s="4" t="str">
        <x:v>Non</x:v>
      </x:c>
      <x:c r="Z957" s="36" t="n">
        <x:v>0</x:v>
      </x:c>
      <x:c r="AA957" s="27" t="str">
        <x:v>Chemin blob présent dans l’arbre Git audité ; SHA256 déclaré par le registre, pixels non retéléchargés. Audit du code et des références ; aucun déploiement ni affichage en navigateur observé.</x:v>
      </x:c>
      <x:c r="AB957" s="48" t="str">
        <x:v>https://github.com/darknigthmare/yautja-la-longue-chasse/blob/536ac53335e440747f6eccedd2cd757d1f817a99/public/game/imports/v85/library/8e40dedfbb29e298a10e1fca7bdd89178937e6046f3267bf135a4eeadf35713c.png</x:v>
      </x:c>
      <x:c r="AC957" s="48" t="str">
        <x:v>https://github.com/darknigthmare/yautja-la-longue-chasse/blob/536ac53335e440747f6eccedd2cd757d1f817a99/app/game/data/recentSpriteLibraryV85.json</x:v>
      </x:c>
      <x:c r="AD957" s="48"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27" t="str">
        <x:v>Archive candidate présente sur Drive ; PNG individuel non revérifié dans cet audit</x:v>
      </x:c>
      <x:c r="AI957" s="27" t="str">
        <x:v>ID exact + SHA de version acceptée déclaré</x:v>
      </x:c>
      <x:c r="AJ957" s="52"/>
    </x:row>
    <x:row r="958" ht="29" customHeight="1">
      <x:c r="A958" s="4" t="str">
        <x:v>hornhead--warlords-02</x:v>
      </x:c>
      <x:c r="B958" s="4" t="str">
        <x:v>Lignée Hornhead</x:v>
      </x:c>
      <x:c r="C958" s="4" t="str">
        <x:v>Warlords</x:v>
      </x:c>
      <x:c r="D958" s="45" t="n">
        <x:v>2</x:v>
      </x:c>
      <x:c r="E958" s="27" t="str">
        <x:v>Pas faite</x:v>
      </x:c>
      <x:c r="F958" s="27" t="str">
        <x:v>Aucune référence retrouvée dans le périmètre audité</x:v>
      </x:c>
      <x:c r="G958" s="27" t="str">
        <x:v>Produire le PNG à partir de la fiche, puis sauvegarder et intégrer</x:v>
      </x:c>
      <x:c r="H958" s="27" t="str">
        <x:v>Catalogue 4 069</x:v>
      </x:c>
      <x:c r="I958" s="27" t="str">
        <x:v>Maître des colonnes</x:v>
      </x:c>
      <x:c r="J958" s="4" t="str">
        <x:v>hornhead</x:v>
      </x:c>
      <x:c r="K958" s="4" t="str">
        <x:v>warlords</x:v>
      </x:c>
      <x:c r="L958" s="4" t="str">
        <x:v>Oui</x:v>
      </x:c>
      <x:c r="M958" s="4" t="str">
        <x:v>adult</x:v>
      </x:c>
      <x:c r="N958" s="4"/>
      <x:c r="O9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27" t="str">
        <x:v>brun rouge et beige</x:v>
      </x:c>
      <x:c r="Q958" s="27" t="str">
        <x:v>métal ardoise</x:v>
      </x:c>
      <x:c r="R958" s="27" t="str">
        <x:v>ocre</x:v>
      </x:c>
      <x:c r="S958" s="27" t="str">
        <x:v>Découvert</x:v>
      </x:c>
      <x:c r="T958" s="27" t="str">
        <x:v>posture d’observation en trois quarts droite</x:v>
      </x:c>
      <x:c r="U958" s="4" t="str">
        <x:v>Non</x:v>
      </x:c>
      <x:c r="V958" s="4" t="str">
        <x:v>remaining-at-v69</x:v>
      </x:c>
      <x:c r="W958" s="4" t="str">
        <x:v>Non</x:v>
      </x:c>
      <x:c r="X958" s="4" t="str">
        <x:v>Non</x:v>
      </x:c>
      <x:c r="Y958" s="4" t="str">
        <x:v>Non</x:v>
      </x:c>
      <x:c r="Z958" s="36" t="n">
        <x:v>0</x:v>
      </x:c>
      <x:c r="AA958" s="27"/>
      <x:c r="AB958" s="48"/>
      <x:c r="AC958" s="48"/>
      <x:c r="AD958" s="48"/>
      <x:c r="AE958" s="4"/>
      <x:c r="AF958" s="4"/>
      <x:c r="AG958" s="4"/>
      <x:c r="AH958" s="27" t="str">
        <x:v>Non applicable : aucun PNG accepté documenté à V69</x:v>
      </x:c>
      <x:c r="AI958" s="27" t="str">
        <x:v>Aucune correspondance retrouvée</x:v>
      </x:c>
      <x:c r="AJ958" s="52"/>
    </x:row>
    <x:row r="959" ht="29" customHeight="1">
      <x:c r="A959" s="4" t="str">
        <x:v>hornhead--warlords-03</x:v>
      </x:c>
      <x:c r="B959" s="4" t="str">
        <x:v>Lignée Hornhead</x:v>
      </x:c>
      <x:c r="C959" s="4" t="str">
        <x:v>Warlords</x:v>
      </x:c>
      <x:c r="D959" s="45" t="n">
        <x:v>3</x:v>
      </x:c>
      <x:c r="E959" s="27" t="str">
        <x:v>Pas faite</x:v>
      </x:c>
      <x:c r="F959" s="27" t="str">
        <x:v>Aucune référence retrouvée dans le périmètre audité</x:v>
      </x:c>
      <x:c r="G959" s="27" t="str">
        <x:v>Produire le PNG à partir de la fiche, puis sauvegarder et intégrer</x:v>
      </x:c>
      <x:c r="H959" s="27" t="str">
        <x:v>Catalogue 4 069</x:v>
      </x:c>
      <x:c r="I959" s="27" t="str">
        <x:v>Seigneur de la percée</x:v>
      </x:c>
      <x:c r="J959" s="4" t="str">
        <x:v>hornhead</x:v>
      </x:c>
      <x:c r="K959" s="4" t="str">
        <x:v>warlords</x:v>
      </x:c>
      <x:c r="L959" s="4" t="str">
        <x:v>Oui</x:v>
      </x:c>
      <x:c r="M959" s="4" t="str">
        <x:v>adult</x:v>
      </x:c>
      <x:c r="N959" s="4"/>
      <x:c r="O9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27" t="str">
        <x:v>cuivre roux et os</x:v>
      </x:c>
      <x:c r="Q959" s="27" t="str">
        <x:v>cuivre oxydé discret</x:v>
      </x:c>
      <x:c r="R959" s="27" t="str">
        <x:v>noir mat</x:v>
      </x:c>
      <x:c r="S959" s="27" t="str">
        <x:v>Découvert</x:v>
      </x:c>
      <x:c r="T959" s="27" t="str">
        <x:v>appui stable et épaules détendues</x:v>
      </x:c>
      <x:c r="U959" s="4" t="str">
        <x:v>Non</x:v>
      </x:c>
      <x:c r="V959" s="4" t="str">
        <x:v>remaining-at-v69</x:v>
      </x:c>
      <x:c r="W959" s="4" t="str">
        <x:v>Non</x:v>
      </x:c>
      <x:c r="X959" s="4" t="str">
        <x:v>Non</x:v>
      </x:c>
      <x:c r="Y959" s="4" t="str">
        <x:v>Non</x:v>
      </x:c>
      <x:c r="Z959" s="36" t="n">
        <x:v>0</x:v>
      </x:c>
      <x:c r="AA959" s="27"/>
      <x:c r="AB959" s="48"/>
      <x:c r="AC959" s="48"/>
      <x:c r="AD959" s="48"/>
      <x:c r="AE959" s="4"/>
      <x:c r="AF959" s="4"/>
      <x:c r="AG959" s="4"/>
      <x:c r="AH959" s="27" t="str">
        <x:v>Non applicable : aucun PNG accepté documenté à V69</x:v>
      </x:c>
      <x:c r="AI959" s="27" t="str">
        <x:v>Aucune correspondance retrouvée</x:v>
      </x:c>
      <x:c r="AJ959" s="52"/>
    </x:row>
    <x:row r="960" ht="29" customHeight="1">
      <x:c r="A960" s="4" t="str">
        <x:v>hornhead--warlords-04</x:v>
      </x:c>
      <x:c r="B960" s="4" t="str">
        <x:v>Lignée Hornhead</x:v>
      </x:c>
      <x:c r="C960" s="4" t="str">
        <x:v>Warlords</x:v>
      </x:c>
      <x:c r="D960" s="45" t="n">
        <x:v>4</x:v>
      </x:c>
      <x:c r="E960" s="27" t="str">
        <x:v>Pas faite</x:v>
      </x:c>
      <x:c r="F960" s="27" t="str">
        <x:v>Aucune référence retrouvée dans le périmètre audité</x:v>
      </x:c>
      <x:c r="G960" s="27" t="str">
        <x:v>Produire le PNG à partir de la fiche, puis sauvegarder et intégrer</x:v>
      </x:c>
      <x:c r="H960" s="27" t="str">
        <x:v>Catalogue 4 069</x:v>
      </x:c>
      <x:c r="I960" s="27" t="str">
        <x:v>Commandeur des batteries</x:v>
      </x:c>
      <x:c r="J960" s="4" t="str">
        <x:v>hornhead</x:v>
      </x:c>
      <x:c r="K960" s="4" t="str">
        <x:v>warlords</x:v>
      </x:c>
      <x:c r="L960" s="4" t="str">
        <x:v>Oui</x:v>
      </x:c>
      <x:c r="M960" s="4" t="str">
        <x:v>adult</x:v>
      </x:c>
      <x:c r="N960" s="4"/>
      <x:c r="O9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27" t="str">
        <x:v>terre rouge pâle</x:v>
      </x:c>
      <x:c r="Q960" s="27" t="str">
        <x:v>titane sombre</x:v>
      </x:c>
      <x:c r="R960" s="27" t="str">
        <x:v>bordeaux</x:v>
      </x:c>
      <x:c r="S960" s="27" t="str">
        <x:v>Découvert</x:v>
      </x:c>
      <x:c r="T960" s="27" t="str">
        <x:v>léger transfert du poids, silhouette entière</x:v>
      </x:c>
      <x:c r="U960" s="4" t="str">
        <x:v>Non</x:v>
      </x:c>
      <x:c r="V960" s="4" t="str">
        <x:v>remaining-at-v69</x:v>
      </x:c>
      <x:c r="W960" s="4" t="str">
        <x:v>Non</x:v>
      </x:c>
      <x:c r="X960" s="4" t="str">
        <x:v>Non</x:v>
      </x:c>
      <x:c r="Y960" s="4" t="str">
        <x:v>Non</x:v>
      </x:c>
      <x:c r="Z960" s="36" t="n">
        <x:v>0</x:v>
      </x:c>
      <x:c r="AA960" s="27"/>
      <x:c r="AB960" s="48"/>
      <x:c r="AC960" s="48"/>
      <x:c r="AD960" s="48"/>
      <x:c r="AE960" s="4"/>
      <x:c r="AF960" s="4"/>
      <x:c r="AG960" s="4"/>
      <x:c r="AH960" s="27" t="str">
        <x:v>Non applicable : aucun PNG accepté documenté à V69</x:v>
      </x:c>
      <x:c r="AI960" s="27" t="str">
        <x:v>Aucune correspondance retrouvée</x:v>
      </x:c>
      <x:c r="AJ960" s="52"/>
    </x:row>
    <x:row r="961" ht="29" customHeight="1">
      <x:c r="A961" s="4" t="str">
        <x:v>hornhead--warlords-05</x:v>
      </x:c>
      <x:c r="B961" s="4" t="str">
        <x:v>Lignée Hornhead</x:v>
      </x:c>
      <x:c r="C961" s="4" t="str">
        <x:v>Warlords</x:v>
      </x:c>
      <x:c r="D961" s="45" t="n">
        <x:v>5</x:v>
      </x:c>
      <x:c r="E961" s="27" t="str">
        <x:v>Pas faite</x:v>
      </x:c>
      <x:c r="F961" s="27" t="str">
        <x:v>Aucune référence retrouvée dans le périmètre audité</x:v>
      </x:c>
      <x:c r="G961" s="27" t="str">
        <x:v>Produire le PNG à partir de la fiche, puis sauvegarder et intégrer</x:v>
      </x:c>
      <x:c r="H961" s="27" t="str">
        <x:v>Catalogue 4 069</x:v>
      </x:c>
      <x:c r="I961" s="27" t="str">
        <x:v>Seigneur des fortifications</x:v>
      </x:c>
      <x:c r="J961" s="4" t="str">
        <x:v>hornhead</x:v>
      </x:c>
      <x:c r="K961" s="4" t="str">
        <x:v>warlords</x:v>
      </x:c>
      <x:c r="L961" s="4" t="str">
        <x:v>Oui</x:v>
      </x:c>
      <x:c r="M961" s="4" t="str">
        <x:v>adult</x:v>
      </x:c>
      <x:c r="N961" s="4"/>
      <x:c r="O9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27" t="str">
        <x:v>brun cannelle et crème</x:v>
      </x:c>
      <x:c r="Q961" s="27" t="str">
        <x:v>bronze ancien</x:v>
      </x:c>
      <x:c r="R961" s="27" t="str">
        <x:v>gris pierre</x:v>
      </x:c>
      <x:c r="S961" s="27" t="str">
        <x:v>Découvert</x:v>
      </x:c>
      <x:c r="T961" s="27" t="str">
        <x:v>posture de contrôle calme, mains lisibles</x:v>
      </x:c>
      <x:c r="U961" s="4" t="str">
        <x:v>Non</x:v>
      </x:c>
      <x:c r="V961" s="4" t="str">
        <x:v>remaining-at-v69</x:v>
      </x:c>
      <x:c r="W961" s="4" t="str">
        <x:v>Non</x:v>
      </x:c>
      <x:c r="X961" s="4" t="str">
        <x:v>Non</x:v>
      </x:c>
      <x:c r="Y961" s="4" t="str">
        <x:v>Non</x:v>
      </x:c>
      <x:c r="Z961" s="36" t="n">
        <x:v>0</x:v>
      </x:c>
      <x:c r="AA961" s="27"/>
      <x:c r="AB961" s="48"/>
      <x:c r="AC961" s="48"/>
      <x:c r="AD961" s="48"/>
      <x:c r="AE961" s="4"/>
      <x:c r="AF961" s="4"/>
      <x:c r="AG961" s="4"/>
      <x:c r="AH961" s="27" t="str">
        <x:v>Non applicable : aucun PNG accepté documenté à V69</x:v>
      </x:c>
      <x:c r="AI961" s="27" t="str">
        <x:v>Aucune correspondance retrouvée</x:v>
      </x:c>
      <x:c r="AJ961" s="52"/>
    </x:row>
    <x:row r="962" ht="29" customHeight="1">
      <x:c r="A962" s="4" t="str">
        <x:v>hornhead--warlords-06</x:v>
      </x:c>
      <x:c r="B962" s="4" t="str">
        <x:v>Lignée Hornhead</x:v>
      </x:c>
      <x:c r="C962" s="4" t="str">
        <x:v>Warlords</x:v>
      </x:c>
      <x:c r="D962" s="45" t="n">
        <x:v>6</x:v>
      </x:c>
      <x:c r="E962" s="27" t="str">
        <x:v>Pas faite</x:v>
      </x:c>
      <x:c r="F962" s="27" t="str">
        <x:v>Aucune référence retrouvée dans le périmètre audité</x:v>
      </x:c>
      <x:c r="G962" s="27" t="str">
        <x:v>Produire le PNG à partir de la fiche, puis sauvegarder et intégrer</x:v>
      </x:c>
      <x:c r="H962" s="27" t="str">
        <x:v>Catalogue 4 069</x:v>
      </x:c>
      <x:c r="I962" s="27" t="str">
        <x:v>Maître des convois</x:v>
      </x:c>
      <x:c r="J962" s="4" t="str">
        <x:v>hornhead</x:v>
      </x:c>
      <x:c r="K962" s="4" t="str">
        <x:v>warlords</x:v>
      </x:c>
      <x:c r="L962" s="4" t="str">
        <x:v>Oui</x:v>
      </x:c>
      <x:c r="M962" s="4" t="str">
        <x:v>adult</x:v>
      </x:c>
      <x:c r="N962" s="4"/>
      <x:c r="O9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27" t="str">
        <x:v>rouge brique et crème</x:v>
      </x:c>
      <x:c r="Q962" s="27" t="str">
        <x:v>acier patiné</x:v>
      </x:c>
      <x:c r="R962" s="27" t="str">
        <x:v>bleu profond</x:v>
      </x:c>
      <x:c r="S962" s="27" t="str">
        <x:v>Découvert</x:v>
      </x:c>
      <x:c r="T962" s="27" t="str">
        <x:v>bras tenus près du corps sans masquer les accessoires</x:v>
      </x:c>
      <x:c r="U962" s="4" t="str">
        <x:v>Non</x:v>
      </x:c>
      <x:c r="V962" s="4" t="str">
        <x:v>remaining-at-v69</x:v>
      </x:c>
      <x:c r="W962" s="4" t="str">
        <x:v>Non</x:v>
      </x:c>
      <x:c r="X962" s="4" t="str">
        <x:v>Non</x:v>
      </x:c>
      <x:c r="Y962" s="4" t="str">
        <x:v>Non</x:v>
      </x:c>
      <x:c r="Z962" s="36" t="n">
        <x:v>0</x:v>
      </x:c>
      <x:c r="AA962" s="27"/>
      <x:c r="AB962" s="48"/>
      <x:c r="AC962" s="48"/>
      <x:c r="AD962" s="48"/>
      <x:c r="AE962" s="4"/>
      <x:c r="AF962" s="4"/>
      <x:c r="AG962" s="4"/>
      <x:c r="AH962" s="27" t="str">
        <x:v>Non applicable : aucun PNG accepté documenté à V69</x:v>
      </x:c>
      <x:c r="AI962" s="27" t="str">
        <x:v>Aucune correspondance retrouvée</x:v>
      </x:c>
      <x:c r="AJ962" s="52"/>
    </x:row>
    <x:row r="963" ht="29" customHeight="1">
      <x:c r="A963" s="4" t="str">
        <x:v>hornhead--warlords-07</x:v>
      </x:c>
      <x:c r="B963" s="4" t="str">
        <x:v>Lignée Hornhead</x:v>
      </x:c>
      <x:c r="C963" s="4" t="str">
        <x:v>Warlords</x:v>
      </x:c>
      <x:c r="D963" s="45" t="n">
        <x:v>7</x:v>
      </x:c>
      <x:c r="E963" s="27" t="str">
        <x:v>Pas faite</x:v>
      </x:c>
      <x:c r="F963" s="27" t="str">
        <x:v>Aucune référence retrouvée dans le périmètre audité</x:v>
      </x:c>
      <x:c r="G963" s="27" t="str">
        <x:v>Produire le PNG à partir de la fiche, puis sauvegarder et intégrer</x:v>
      </x:c>
      <x:c r="H963" s="27" t="str">
        <x:v>Catalogue 4 069</x:v>
      </x:c>
      <x:c r="I963" s="27" t="str">
        <x:v>Seigneur au disque</x:v>
      </x:c>
      <x:c r="J963" s="4" t="str">
        <x:v>hornhead</x:v>
      </x:c>
      <x:c r="K963" s="4" t="str">
        <x:v>warlords</x:v>
      </x:c>
      <x:c r="L963" s="4" t="str">
        <x:v>Oui</x:v>
      </x:c>
      <x:c r="M963" s="4" t="str">
        <x:v>adult</x:v>
      </x:c>
      <x:c r="N963" s="4"/>
      <x:c r="O9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27" t="str">
        <x:v>brun rouge et beige</x:v>
      </x:c>
      <x:c r="Q963" s="27" t="str">
        <x:v>bronze patiné</x:v>
      </x:c>
      <x:c r="R963" s="27" t="str">
        <x:v>gris charbon</x:v>
      </x:c>
      <x:c r="S963" s="27" t="str">
        <x:v>Découvert</x:v>
      </x:c>
      <x:c r="T963" s="27" t="str">
        <x:v>geste discret de coordination</x:v>
      </x:c>
      <x:c r="U963" s="4" t="str">
        <x:v>Non</x:v>
      </x:c>
      <x:c r="V963" s="4" t="str">
        <x:v>remaining-at-v69</x:v>
      </x:c>
      <x:c r="W963" s="4" t="str">
        <x:v>Non</x:v>
      </x:c>
      <x:c r="X963" s="4" t="str">
        <x:v>Non</x:v>
      </x:c>
      <x:c r="Y963" s="4" t="str">
        <x:v>Non</x:v>
      </x:c>
      <x:c r="Z963" s="36" t="n">
        <x:v>0</x:v>
      </x:c>
      <x:c r="AA963" s="27"/>
      <x:c r="AB963" s="48"/>
      <x:c r="AC963" s="48"/>
      <x:c r="AD963" s="48"/>
      <x:c r="AE963" s="4"/>
      <x:c r="AF963" s="4"/>
      <x:c r="AG963" s="4"/>
      <x:c r="AH963" s="27" t="str">
        <x:v>Non applicable : aucun PNG accepté documenté à V69</x:v>
      </x:c>
      <x:c r="AI963" s="27" t="str">
        <x:v>Aucune correspondance retrouvée</x:v>
      </x:c>
      <x:c r="AJ963" s="52"/>
    </x:row>
    <x:row r="964" ht="29" customHeight="1">
      <x:c r="A964" s="4" t="str">
        <x:v>hornhead--warlords-08</x:v>
      </x:c>
      <x:c r="B964" s="4" t="str">
        <x:v>Lignée Hornhead</x:v>
      </x:c>
      <x:c r="C964" s="4" t="str">
        <x:v>Warlords</x:v>
      </x:c>
      <x:c r="D964" s="45" t="n">
        <x:v>8</x:v>
      </x:c>
      <x:c r="E964" s="27" t="str">
        <x:v>Pas faite</x:v>
      </x:c>
      <x:c r="F964" s="27" t="str">
        <x:v>Aucune référence retrouvée dans le périmètre audité</x:v>
      </x:c>
      <x:c r="G964" s="27" t="str">
        <x:v>Produire le PNG à partir de la fiche, puis sauvegarder et intégrer</x:v>
      </x:c>
      <x:c r="H964" s="27" t="str">
        <x:v>Catalogue 4 069</x:v>
      </x:c>
      <x:c r="I964" s="27" t="str">
        <x:v>Commandeur des réserves</x:v>
      </x:c>
      <x:c r="J964" s="4" t="str">
        <x:v>hornhead</x:v>
      </x:c>
      <x:c r="K964" s="4" t="str">
        <x:v>warlords</x:v>
      </x:c>
      <x:c r="L964" s="4" t="str">
        <x:v>Oui</x:v>
      </x:c>
      <x:c r="M964" s="4" t="str">
        <x:v>adult</x:v>
      </x:c>
      <x:c r="N964" s="4"/>
      <x:c r="O9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27" t="str">
        <x:v>cuivre roux et os</x:v>
      </x:c>
      <x:c r="Q964" s="27" t="str">
        <x:v>acier bleui</x:v>
      </x:c>
      <x:c r="R964" s="27" t="str">
        <x:v>cuivre mat</x:v>
      </x:c>
      <x:c r="S964" s="27" t="str">
        <x:v>Découvert</x:v>
      </x:c>
      <x:c r="T964" s="27" t="str">
        <x:v>arme ou outil tenu bas, loin des jambes</x:v>
      </x:c>
      <x:c r="U964" s="4" t="str">
        <x:v>Non</x:v>
      </x:c>
      <x:c r="V964" s="4" t="str">
        <x:v>remaining-at-v69</x:v>
      </x:c>
      <x:c r="W964" s="4" t="str">
        <x:v>Non</x:v>
      </x:c>
      <x:c r="X964" s="4" t="str">
        <x:v>Non</x:v>
      </x:c>
      <x:c r="Y964" s="4" t="str">
        <x:v>Non</x:v>
      </x:c>
      <x:c r="Z964" s="36" t="n">
        <x:v>0</x:v>
      </x:c>
      <x:c r="AA964" s="27"/>
      <x:c r="AB964" s="48"/>
      <x:c r="AC964" s="48"/>
      <x:c r="AD964" s="48"/>
      <x:c r="AE964" s="4"/>
      <x:c r="AF964" s="4"/>
      <x:c r="AG964" s="4"/>
      <x:c r="AH964" s="27" t="str">
        <x:v>Non applicable : aucun PNG accepté documenté à V69</x:v>
      </x:c>
      <x:c r="AI964" s="27" t="str">
        <x:v>Aucune correspondance retrouvée</x:v>
      </x:c>
      <x:c r="AJ964" s="52"/>
    </x:row>
    <x:row r="965" ht="29" customHeight="1">
      <x:c r="A965" s="4" t="str">
        <x:v>hornhead--warlords-09</x:v>
      </x:c>
      <x:c r="B965" s="4" t="str">
        <x:v>Lignée Hornhead</x:v>
      </x:c>
      <x:c r="C965" s="4" t="str">
        <x:v>Warlords</x:v>
      </x:c>
      <x:c r="D965" s="45" t="n">
        <x:v>9</x:v>
      </x:c>
      <x:c r="E965" s="27" t="str">
        <x:v>Pas faite</x:v>
      </x:c>
      <x:c r="F965" s="27" t="str">
        <x:v>Aucune référence retrouvée dans le périmètre audité</x:v>
      </x:c>
      <x:c r="G965" s="27" t="str">
        <x:v>Produire le PNG à partir de la fiche, puis sauvegarder et intégrer</x:v>
      </x:c>
      <x:c r="H965" s="27" t="str">
        <x:v>Catalogue 4 069</x:v>
      </x:c>
      <x:c r="I965" s="27" t="str">
        <x:v>Seigneur vétéran</x:v>
      </x:c>
      <x:c r="J965" s="4" t="str">
        <x:v>hornhead</x:v>
      </x:c>
      <x:c r="K965" s="4" t="str">
        <x:v>warlords</x:v>
      </x:c>
      <x:c r="L965" s="4" t="str">
        <x:v>Oui</x:v>
      </x:c>
      <x:c r="M965" s="4" t="str">
        <x:v>adult</x:v>
      </x:c>
      <x:c r="N965" s="4"/>
      <x:c r="O9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27" t="str">
        <x:v>terre rouge pâle</x:v>
      </x:c>
      <x:c r="Q965" s="27" t="str">
        <x:v>graphite</x:v>
      </x:c>
      <x:c r="R965" s="27" t="str">
        <x:v>bronze pâle</x:v>
      </x:c>
      <x:c r="S965" s="27" t="str">
        <x:v>Découvert</x:v>
      </x:c>
      <x:c r="T965" s="27" t="str">
        <x:v>attitude expérimentée immobile</x:v>
      </x:c>
      <x:c r="U965" s="4" t="str">
        <x:v>Non</x:v>
      </x:c>
      <x:c r="V965" s="4" t="str">
        <x:v>remaining-at-v69</x:v>
      </x:c>
      <x:c r="W965" s="4" t="str">
        <x:v>Non</x:v>
      </x:c>
      <x:c r="X965" s="4" t="str">
        <x:v>Non</x:v>
      </x:c>
      <x:c r="Y965" s="4" t="str">
        <x:v>Non</x:v>
      </x:c>
      <x:c r="Z965" s="36" t="n">
        <x:v>0</x:v>
      </x:c>
      <x:c r="AA965" s="27"/>
      <x:c r="AB965" s="48"/>
      <x:c r="AC965" s="48"/>
      <x:c r="AD965" s="48"/>
      <x:c r="AE965" s="4"/>
      <x:c r="AF965" s="4"/>
      <x:c r="AG965" s="4"/>
      <x:c r="AH965" s="27" t="str">
        <x:v>Non applicable : aucun PNG accepté documenté à V69</x:v>
      </x:c>
      <x:c r="AI965" s="27" t="str">
        <x:v>Aucune correspondance retrouvée</x:v>
      </x:c>
      <x:c r="AJ965" s="52"/>
    </x:row>
    <x:row r="966" ht="29" customHeight="1">
      <x:c r="A966" s="4" t="str">
        <x:v>hornhead--warlords-10</x:v>
      </x:c>
      <x:c r="B966" s="4" t="str">
        <x:v>Lignée Hornhead</x:v>
      </x:c>
      <x:c r="C966" s="4" t="str">
        <x:v>Warlords</x:v>
      </x:c>
      <x:c r="D966" s="45" t="n">
        <x:v>10</x:v>
      </x:c>
      <x:c r="E966" s="27" t="str">
        <x:v>Pas faite</x:v>
      </x:c>
      <x:c r="F966" s="27" t="str">
        <x:v>Aucune référence retrouvée dans le périmètre audité</x:v>
      </x:c>
      <x:c r="G966" s="27" t="str">
        <x:v>Produire le PNG à partir de la fiche, puis sauvegarder et intégrer</x:v>
      </x:c>
      <x:c r="H966" s="27" t="str">
        <x:v>Catalogue 4 069</x:v>
      </x:c>
      <x:c r="I966" s="27" t="str">
        <x:v>Premier de guerre</x:v>
      </x:c>
      <x:c r="J966" s="4" t="str">
        <x:v>hornhead</x:v>
      </x:c>
      <x:c r="K966" s="4" t="str">
        <x:v>warlords</x:v>
      </x:c>
      <x:c r="L966" s="4" t="str">
        <x:v>Oui</x:v>
      </x:c>
      <x:c r="M966" s="4" t="str">
        <x:v>adult</x:v>
      </x:c>
      <x:c r="N966" s="4"/>
      <x:c r="O9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27" t="str">
        <x:v>brun cannelle et crème</x:v>
      </x:c>
      <x:c r="Q966" s="27" t="str">
        <x:v>bronze sombre</x:v>
      </x:c>
      <x:c r="R966" s="27" t="str">
        <x:v>ivoire minéral</x:v>
      </x:c>
      <x:c r="S966" s="27" t="str">
        <x:v>Découvert</x:v>
      </x:c>
      <x:c r="T966" s="27" t="str">
        <x:v>présence assurée, légère rotation du thorax</x:v>
      </x:c>
      <x:c r="U966" s="4" t="str">
        <x:v>Non</x:v>
      </x:c>
      <x:c r="V966" s="4" t="str">
        <x:v>remaining-at-v69</x:v>
      </x:c>
      <x:c r="W966" s="4" t="str">
        <x:v>Non</x:v>
      </x:c>
      <x:c r="X966" s="4" t="str">
        <x:v>Non</x:v>
      </x:c>
      <x:c r="Y966" s="4" t="str">
        <x:v>Non</x:v>
      </x:c>
      <x:c r="Z966" s="36" t="n">
        <x:v>0</x:v>
      </x:c>
      <x:c r="AA966" s="27"/>
      <x:c r="AB966" s="48"/>
      <x:c r="AC966" s="48"/>
      <x:c r="AD966" s="48"/>
      <x:c r="AE966" s="4"/>
      <x:c r="AF966" s="4"/>
      <x:c r="AG966" s="4"/>
      <x:c r="AH966" s="27" t="str">
        <x:v>Non applicable : aucun PNG accepté documenté à V69</x:v>
      </x:c>
      <x:c r="AI966" s="27" t="str">
        <x:v>Aucune correspondance retrouvée</x:v>
      </x:c>
      <x:c r="AJ966" s="52"/>
    </x:row>
    <x:row r="967" ht="29" customHeight="1">
      <x:c r="A967" s="4" t="str">
        <x:v>hornhead--princes-01</x:v>
      </x:c>
      <x:c r="B967" s="4" t="str">
        <x:v>Lignée Hornhead</x:v>
      </x:c>
      <x:c r="C967" s="4" t="str">
        <x:v>Princes</x:v>
      </x:c>
      <x:c r="D967" s="45" t="n">
        <x:v>1</x:v>
      </x:c>
      <x:c r="E967" s="27" t="str">
        <x:v>Présente dans main</x:v>
      </x:c>
      <x:c r="F967" s="27" t="str">
        <x:v>Galerie et codex</x:v>
      </x:c>
      <x:c r="G967" s="27" t="str">
        <x:v>Conserver ; vérifier le rendu selon l’usage indiqué</x:v>
      </x:c>
      <x:c r="H967" s="27" t="str">
        <x:v>Catalogue 4 069</x:v>
      </x:c>
      <x:c r="I967" s="27" t="str">
        <x:v>Princes 01</x:v>
      </x:c>
      <x:c r="J967" s="4" t="str">
        <x:v>hornhead</x:v>
      </x:c>
      <x:c r="K967" s="4" t="str">
        <x:v>princes</x:v>
      </x:c>
      <x:c r="L967" s="4" t="str">
        <x:v>Non</x:v>
      </x:c>
      <x:c r="M967" s="4" t="str">
        <x:v>Non renseigné</x:v>
      </x:c>
      <x:c r="N967" s="4"/>
      <x:c r="O967" s="27"/>
      <x:c r="P967" s="27"/>
      <x:c r="Q967" s="27"/>
      <x:c r="R967" s="27"/>
      <x:c r="S967" s="27"/>
      <x:c r="T967" s="27"/>
      <x:c r="U967" s="4" t="str">
        <x:v>Oui</x:v>
      </x:c>
      <x:c r="V967" s="4" t="str">
        <x:v>baseline-v6</x:v>
      </x:c>
      <x:c r="W967" s="4" t="str">
        <x:v>Oui</x:v>
      </x:c>
      <x:c r="X967" s="4" t="str">
        <x:v>Non</x:v>
      </x:c>
      <x:c r="Y967" s="4" t="str">
        <x:v>Non</x:v>
      </x:c>
      <x:c r="Z967" s="36" t="n">
        <x:v>0</x:v>
      </x:c>
      <x:c r="AA967" s="27" t="str">
        <x:v>Chemin blob présent dans l’arbre Git audité ; SHA256 déclaré par le registre, pixels non retéléchargés. Audit du code et des références ; aucun déploiement ni affichage en navigateur observé.</x:v>
      </x:c>
      <x:c r="AB967" s="48" t="str">
        <x:v>https://github.com/darknigthmare/yautja-la-longue-chasse/blob/536ac53335e440747f6eccedd2cd757d1f817a99/public/game/imports/v85/library/457043b32a94ee508149a429340311b05cba4dff00e62572aedf022ed3de866c.png</x:v>
      </x:c>
      <x:c r="AC967" s="48" t="str">
        <x:v>https://github.com/darknigthmare/yautja-la-longue-chasse/blob/536ac53335e440747f6eccedd2cd757d1f817a99/app/game/data/recentSpriteLibraryV85.json</x:v>
      </x:c>
      <x:c r="AD967" s="48"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27" t="str">
        <x:v>Archive candidate présente sur Drive ; PNG individuel non revérifié dans cet audit</x:v>
      </x:c>
      <x:c r="AI967" s="27" t="str">
        <x:v>ID exact + SHA de version acceptée déclaré</x:v>
      </x:c>
      <x:c r="AJ967" s="52"/>
    </x:row>
    <x:row r="968" ht="29" customHeight="1">
      <x:c r="A968" s="4" t="str">
        <x:v>hornhead--princes-02</x:v>
      </x:c>
      <x:c r="B968" s="4" t="str">
        <x:v>Lignée Hornhead</x:v>
      </x:c>
      <x:c r="C968" s="4" t="str">
        <x:v>Princes</x:v>
      </x:c>
      <x:c r="D968" s="45" t="n">
        <x:v>2</x:v>
      </x:c>
      <x:c r="E968" s="27" t="str">
        <x:v>Pas faite</x:v>
      </x:c>
      <x:c r="F968" s="27" t="str">
        <x:v>Aucune référence retrouvée dans le périmètre audité</x:v>
      </x:c>
      <x:c r="G968" s="27" t="str">
        <x:v>Produire le PNG à partir de la fiche, puis sauvegarder et intégrer</x:v>
      </x:c>
      <x:c r="H968" s="27" t="str">
        <x:v>Catalogue 4 069</x:v>
      </x:c>
      <x:c r="I968" s="27" t="str">
        <x:v>Héritier des passages</x:v>
      </x:c>
      <x:c r="J968" s="4" t="str">
        <x:v>hornhead</x:v>
      </x:c>
      <x:c r="K968" s="4" t="str">
        <x:v>princes</x:v>
      </x:c>
      <x:c r="L968" s="4" t="str">
        <x:v>Non</x:v>
      </x:c>
      <x:c r="M968" s="4" t="str">
        <x:v>adult</x:v>
      </x:c>
      <x:c r="N968" s="4"/>
      <x:c r="O9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27" t="str">
        <x:v>brun rouge et beige</x:v>
      </x:c>
      <x:c r="Q968" s="27" t="str">
        <x:v>métal ardoise</x:v>
      </x:c>
      <x:c r="R968" s="27" t="str">
        <x:v>ocre</x:v>
      </x:c>
      <x:c r="S968" s="27" t="str">
        <x:v>Découvert</x:v>
      </x:c>
      <x:c r="T968" s="27" t="str">
        <x:v>posture d’observation en trois quarts droite</x:v>
      </x:c>
      <x:c r="U968" s="4" t="str">
        <x:v>Non</x:v>
      </x:c>
      <x:c r="V968" s="4" t="str">
        <x:v>remaining-at-v69</x:v>
      </x:c>
      <x:c r="W968" s="4" t="str">
        <x:v>Non</x:v>
      </x:c>
      <x:c r="X968" s="4" t="str">
        <x:v>Non</x:v>
      </x:c>
      <x:c r="Y968" s="4" t="str">
        <x:v>Non</x:v>
      </x:c>
      <x:c r="Z968" s="36" t="n">
        <x:v>0</x:v>
      </x:c>
      <x:c r="AA968" s="27"/>
      <x:c r="AB968" s="48"/>
      <x:c r="AC968" s="48"/>
      <x:c r="AD968" s="48"/>
      <x:c r="AE968" s="4"/>
      <x:c r="AF968" s="4"/>
      <x:c r="AG968" s="4"/>
      <x:c r="AH968" s="27" t="str">
        <x:v>Non applicable : aucun PNG accepté documenté à V69</x:v>
      </x:c>
      <x:c r="AI968" s="27" t="str">
        <x:v>Aucune correspondance retrouvée</x:v>
      </x:c>
      <x:c r="AJ968" s="52"/>
    </x:row>
    <x:row r="969" ht="29" customHeight="1">
      <x:c r="A969" s="4" t="str">
        <x:v>hornhead--princes-03</x:v>
      </x:c>
      <x:c r="B969" s="4" t="str">
        <x:v>Lignée Hornhead</x:v>
      </x:c>
      <x:c r="C969" s="4" t="str">
        <x:v>Princes</x:v>
      </x:c>
      <x:c r="D969" s="45" t="n">
        <x:v>3</x:v>
      </x:c>
      <x:c r="E969" s="27" t="str">
        <x:v>Pas faite</x:v>
      </x:c>
      <x:c r="F969" s="27" t="str">
        <x:v>Aucune référence retrouvée dans le périmètre audité</x:v>
      </x:c>
      <x:c r="G969" s="27" t="str">
        <x:v>Produire le PNG à partir de la fiche, puis sauvegarder et intégrer</x:v>
      </x:c>
      <x:c r="H969" s="27" t="str">
        <x:v>Catalogue 4 069</x:v>
      </x:c>
      <x:c r="I969" s="27" t="str">
        <x:v>Héritier au disque</x:v>
      </x:c>
      <x:c r="J969" s="4" t="str">
        <x:v>hornhead</x:v>
      </x:c>
      <x:c r="K969" s="4" t="str">
        <x:v>princes</x:v>
      </x:c>
      <x:c r="L969" s="4" t="str">
        <x:v>Non</x:v>
      </x:c>
      <x:c r="M969" s="4" t="str">
        <x:v>adult</x:v>
      </x:c>
      <x:c r="N969" s="4"/>
      <x:c r="O9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27" t="str">
        <x:v>cuivre roux et os</x:v>
      </x:c>
      <x:c r="Q969" s="27" t="str">
        <x:v>cuivre oxydé discret</x:v>
      </x:c>
      <x:c r="R969" s="27" t="str">
        <x:v>noir mat</x:v>
      </x:c>
      <x:c r="S969" s="27" t="str">
        <x:v>Découvert</x:v>
      </x:c>
      <x:c r="T969" s="27" t="str">
        <x:v>appui stable et épaules détendues</x:v>
      </x:c>
      <x:c r="U969" s="4" t="str">
        <x:v>Non</x:v>
      </x:c>
      <x:c r="V969" s="4" t="str">
        <x:v>remaining-at-v69</x:v>
      </x:c>
      <x:c r="W969" s="4" t="str">
        <x:v>Non</x:v>
      </x:c>
      <x:c r="X969" s="4" t="str">
        <x:v>Non</x:v>
      </x:c>
      <x:c r="Y969" s="4" t="str">
        <x:v>Non</x:v>
      </x:c>
      <x:c r="Z969" s="36" t="n">
        <x:v>0</x:v>
      </x:c>
      <x:c r="AA969" s="27"/>
      <x:c r="AB969" s="48"/>
      <x:c r="AC969" s="48"/>
      <x:c r="AD969" s="48"/>
      <x:c r="AE969" s="4"/>
      <x:c r="AF969" s="4"/>
      <x:c r="AG969" s="4"/>
      <x:c r="AH969" s="27" t="str">
        <x:v>Non applicable : aucun PNG accepté documenté à V69</x:v>
      </x:c>
      <x:c r="AI969" s="27" t="str">
        <x:v>Aucune correspondance retrouvée</x:v>
      </x:c>
      <x:c r="AJ969" s="52"/>
    </x:row>
    <x:row r="970" ht="29" customHeight="1">
      <x:c r="A970" s="4" t="str">
        <x:v>hornhead--princes-04</x:v>
      </x:c>
      <x:c r="B970" s="4" t="str">
        <x:v>Lignée Hornhead</x:v>
      </x:c>
      <x:c r="C970" s="4" t="str">
        <x:v>Princes</x:v>
      </x:c>
      <x:c r="D970" s="45" t="n">
        <x:v>4</x:v>
      </x:c>
      <x:c r="E970" s="27" t="str">
        <x:v>Pas faite</x:v>
      </x:c>
      <x:c r="F970" s="27" t="str">
        <x:v>Aucune référence retrouvée dans le périmètre audité</x:v>
      </x:c>
      <x:c r="G970" s="27" t="str">
        <x:v>Produire le PNG à partir de la fiche, puis sauvegarder et intégrer</x:v>
      </x:c>
      <x:c r="H970" s="27" t="str">
        <x:v>Catalogue 4 069</x:v>
      </x:c>
      <x:c r="I970" s="27" t="str">
        <x:v>Héritier des ateliers</x:v>
      </x:c>
      <x:c r="J970" s="4" t="str">
        <x:v>hornhead</x:v>
      </x:c>
      <x:c r="K970" s="4" t="str">
        <x:v>princes</x:v>
      </x:c>
      <x:c r="L970" s="4" t="str">
        <x:v>Non</x:v>
      </x:c>
      <x:c r="M970" s="4" t="str">
        <x:v>adult</x:v>
      </x:c>
      <x:c r="N970" s="4"/>
      <x:c r="O9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27" t="str">
        <x:v>terre rouge pâle</x:v>
      </x:c>
      <x:c r="Q970" s="27" t="str">
        <x:v>titane sombre</x:v>
      </x:c>
      <x:c r="R970" s="27" t="str">
        <x:v>bordeaux</x:v>
      </x:c>
      <x:c r="S970" s="27" t="str">
        <x:v>Découvert</x:v>
      </x:c>
      <x:c r="T970" s="27" t="str">
        <x:v>léger transfert du poids, silhouette entière</x:v>
      </x:c>
      <x:c r="U970" s="4" t="str">
        <x:v>Non</x:v>
      </x:c>
      <x:c r="V970" s="4" t="str">
        <x:v>remaining-at-v69</x:v>
      </x:c>
      <x:c r="W970" s="4" t="str">
        <x:v>Non</x:v>
      </x:c>
      <x:c r="X970" s="4" t="str">
        <x:v>Non</x:v>
      </x:c>
      <x:c r="Y970" s="4" t="str">
        <x:v>Non</x:v>
      </x:c>
      <x:c r="Z970" s="36" t="n">
        <x:v>0</x:v>
      </x:c>
      <x:c r="AA970" s="27"/>
      <x:c r="AB970" s="48"/>
      <x:c r="AC970" s="48"/>
      <x:c r="AD970" s="48"/>
      <x:c r="AE970" s="4"/>
      <x:c r="AF970" s="4"/>
      <x:c r="AG970" s="4"/>
      <x:c r="AH970" s="27" t="str">
        <x:v>Non applicable : aucun PNG accepté documenté à V69</x:v>
      </x:c>
      <x:c r="AI970" s="27" t="str">
        <x:v>Aucune correspondance retrouvée</x:v>
      </x:c>
      <x:c r="AJ970" s="52"/>
    </x:row>
    <x:row r="971" ht="29" customHeight="1">
      <x:c r="A971" s="4" t="str">
        <x:v>hornhead--princes-05</x:v>
      </x:c>
      <x:c r="B971" s="4" t="str">
        <x:v>Lignée Hornhead</x:v>
      </x:c>
      <x:c r="C971" s="4" t="str">
        <x:v>Princes</x:v>
      </x:c>
      <x:c r="D971" s="45" t="n">
        <x:v>5</x:v>
      </x:c>
      <x:c r="E971" s="27" t="str">
        <x:v>Pas faite</x:v>
      </x:c>
      <x:c r="F971" s="27" t="str">
        <x:v>Aucune référence retrouvée dans le périmètre audité</x:v>
      </x:c>
      <x:c r="G971" s="27" t="str">
        <x:v>Produire le PNG à partir de la fiche, puis sauvegarder et intégrer</x:v>
      </x:c>
      <x:c r="H971" s="27" t="str">
        <x:v>Catalogue 4 069</x:v>
      </x:c>
      <x:c r="I971" s="27" t="str">
        <x:v>Héritier des accords</x:v>
      </x:c>
      <x:c r="J971" s="4" t="str">
        <x:v>hornhead</x:v>
      </x:c>
      <x:c r="K971" s="4" t="str">
        <x:v>princes</x:v>
      </x:c>
      <x:c r="L971" s="4" t="str">
        <x:v>Non</x:v>
      </x:c>
      <x:c r="M971" s="4" t="str">
        <x:v>adult</x:v>
      </x:c>
      <x:c r="N971" s="4"/>
      <x:c r="O9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27" t="str">
        <x:v>brun cannelle et crème</x:v>
      </x:c>
      <x:c r="Q971" s="27" t="str">
        <x:v>bronze ancien</x:v>
      </x:c>
      <x:c r="R971" s="27" t="str">
        <x:v>gris pierre</x:v>
      </x:c>
      <x:c r="S971" s="27" t="str">
        <x:v>Découvert</x:v>
      </x:c>
      <x:c r="T971" s="27" t="str">
        <x:v>posture de contrôle calme, mains lisibles</x:v>
      </x:c>
      <x:c r="U971" s="4" t="str">
        <x:v>Non</x:v>
      </x:c>
      <x:c r="V971" s="4" t="str">
        <x:v>remaining-at-v69</x:v>
      </x:c>
      <x:c r="W971" s="4" t="str">
        <x:v>Non</x:v>
      </x:c>
      <x:c r="X971" s="4" t="str">
        <x:v>Non</x:v>
      </x:c>
      <x:c r="Y971" s="4" t="str">
        <x:v>Non</x:v>
      </x:c>
      <x:c r="Z971" s="36" t="n">
        <x:v>0</x:v>
      </x:c>
      <x:c r="AA971" s="27"/>
      <x:c r="AB971" s="48"/>
      <x:c r="AC971" s="48"/>
      <x:c r="AD971" s="48"/>
      <x:c r="AE971" s="4"/>
      <x:c r="AF971" s="4"/>
      <x:c r="AG971" s="4"/>
      <x:c r="AH971" s="27" t="str">
        <x:v>Non applicable : aucun PNG accepté documenté à V69</x:v>
      </x:c>
      <x:c r="AI971" s="27" t="str">
        <x:v>Aucune correspondance retrouvée</x:v>
      </x:c>
      <x:c r="AJ971" s="52"/>
    </x:row>
    <x:row r="972" ht="29" customHeight="1">
      <x:c r="A972" s="4" t="str">
        <x:v>hornhead--princes-06</x:v>
      </x:c>
      <x:c r="B972" s="4" t="str">
        <x:v>Lignée Hornhead</x:v>
      </x:c>
      <x:c r="C972" s="4" t="str">
        <x:v>Princes</x:v>
      </x:c>
      <x:c r="D972" s="45" t="n">
        <x:v>6</x:v>
      </x:c>
      <x:c r="E972" s="27" t="str">
        <x:v>Pas faite</x:v>
      </x:c>
      <x:c r="F972" s="27" t="str">
        <x:v>Aucune référence retrouvée dans le périmètre audité</x:v>
      </x:c>
      <x:c r="G972" s="27" t="str">
        <x:v>Produire le PNG à partir de la fiche, puis sauvegarder et intégrer</x:v>
      </x:c>
      <x:c r="H972" s="27" t="str">
        <x:v>Catalogue 4 069</x:v>
      </x:c>
      <x:c r="I972" s="27" t="str">
        <x:v>Héritier des remparts</x:v>
      </x:c>
      <x:c r="J972" s="4" t="str">
        <x:v>hornhead</x:v>
      </x:c>
      <x:c r="K972" s="4" t="str">
        <x:v>princes</x:v>
      </x:c>
      <x:c r="L972" s="4" t="str">
        <x:v>Non</x:v>
      </x:c>
      <x:c r="M972" s="4" t="str">
        <x:v>adult</x:v>
      </x:c>
      <x:c r="N972" s="4"/>
      <x:c r="O9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27" t="str">
        <x:v>rouge brique et crème</x:v>
      </x:c>
      <x:c r="Q972" s="27" t="str">
        <x:v>acier patiné</x:v>
      </x:c>
      <x:c r="R972" s="27" t="str">
        <x:v>bleu profond</x:v>
      </x:c>
      <x:c r="S972" s="27" t="str">
        <x:v>Découvert</x:v>
      </x:c>
      <x:c r="T972" s="27" t="str">
        <x:v>bras tenus près du corps sans masquer les accessoires</x:v>
      </x:c>
      <x:c r="U972" s="4" t="str">
        <x:v>Non</x:v>
      </x:c>
      <x:c r="V972" s="4" t="str">
        <x:v>remaining-at-v69</x:v>
      </x:c>
      <x:c r="W972" s="4" t="str">
        <x:v>Non</x:v>
      </x:c>
      <x:c r="X972" s="4" t="str">
        <x:v>Non</x:v>
      </x:c>
      <x:c r="Y972" s="4" t="str">
        <x:v>Non</x:v>
      </x:c>
      <x:c r="Z972" s="36" t="n">
        <x:v>0</x:v>
      </x:c>
      <x:c r="AA972" s="27"/>
      <x:c r="AB972" s="48"/>
      <x:c r="AC972" s="48"/>
      <x:c r="AD972" s="48"/>
      <x:c r="AE972" s="4"/>
      <x:c r="AF972" s="4"/>
      <x:c r="AG972" s="4"/>
      <x:c r="AH972" s="27" t="str">
        <x:v>Non applicable : aucun PNG accepté documenté à V69</x:v>
      </x:c>
      <x:c r="AI972" s="27" t="str">
        <x:v>Aucune correspondance retrouvée</x:v>
      </x:c>
      <x:c r="AJ972" s="52"/>
    </x:row>
    <x:row r="973" ht="29" customHeight="1">
      <x:c r="A973" s="4" t="str">
        <x:v>hornhead--princes-07</x:v>
      </x:c>
      <x:c r="B973" s="4" t="str">
        <x:v>Lignée Hornhead</x:v>
      </x:c>
      <x:c r="C973" s="4" t="str">
        <x:v>Princes</x:v>
      </x:c>
      <x:c r="D973" s="45" t="n">
        <x:v>7</x:v>
      </x:c>
      <x:c r="E973" s="27" t="str">
        <x:v>Pas faite</x:v>
      </x:c>
      <x:c r="F973" s="27" t="str">
        <x:v>Aucune référence retrouvée dans le périmètre audité</x:v>
      </x:c>
      <x:c r="G973" s="27" t="str">
        <x:v>Produire le PNG à partir de la fiche, puis sauvegarder et intégrer</x:v>
      </x:c>
      <x:c r="H973" s="27" t="str">
        <x:v>Catalogue 4 069</x:v>
      </x:c>
      <x:c r="I973" s="27" t="str">
        <x:v>Héritier des routes</x:v>
      </x:c>
      <x:c r="J973" s="4" t="str">
        <x:v>hornhead</x:v>
      </x:c>
      <x:c r="K973" s="4" t="str">
        <x:v>princes</x:v>
      </x:c>
      <x:c r="L973" s="4" t="str">
        <x:v>Non</x:v>
      </x:c>
      <x:c r="M973" s="4" t="str">
        <x:v>adult</x:v>
      </x:c>
      <x:c r="N973" s="4"/>
      <x:c r="O9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27" t="str">
        <x:v>brun rouge et beige</x:v>
      </x:c>
      <x:c r="Q973" s="27" t="str">
        <x:v>bronze patiné</x:v>
      </x:c>
      <x:c r="R973" s="27" t="str">
        <x:v>gris charbon</x:v>
      </x:c>
      <x:c r="S973" s="27" t="str">
        <x:v>Découvert</x:v>
      </x:c>
      <x:c r="T973" s="27" t="str">
        <x:v>geste discret de coordination</x:v>
      </x:c>
      <x:c r="U973" s="4" t="str">
        <x:v>Non</x:v>
      </x:c>
      <x:c r="V973" s="4" t="str">
        <x:v>remaining-at-v69</x:v>
      </x:c>
      <x:c r="W973" s="4" t="str">
        <x:v>Non</x:v>
      </x:c>
      <x:c r="X973" s="4" t="str">
        <x:v>Non</x:v>
      </x:c>
      <x:c r="Y973" s="4" t="str">
        <x:v>Non</x:v>
      </x:c>
      <x:c r="Z973" s="36" t="n">
        <x:v>0</x:v>
      </x:c>
      <x:c r="AA973" s="27"/>
      <x:c r="AB973" s="48"/>
      <x:c r="AC973" s="48"/>
      <x:c r="AD973" s="48"/>
      <x:c r="AE973" s="4"/>
      <x:c r="AF973" s="4"/>
      <x:c r="AG973" s="4"/>
      <x:c r="AH973" s="27" t="str">
        <x:v>Non applicable : aucun PNG accepté documenté à V69</x:v>
      </x:c>
      <x:c r="AI973" s="27" t="str">
        <x:v>Aucune correspondance retrouvée</x:v>
      </x:c>
      <x:c r="AJ973" s="52"/>
    </x:row>
    <x:row r="974" ht="29" customHeight="1">
      <x:c r="A974" s="4" t="str">
        <x:v>hornhead--princes-08</x:v>
      </x:c>
      <x:c r="B974" s="4" t="str">
        <x:v>Lignée Hornhead</x:v>
      </x:c>
      <x:c r="C974" s="4" t="str">
        <x:v>Princes</x:v>
      </x:c>
      <x:c r="D974" s="45" t="n">
        <x:v>8</x:v>
      </x:c>
      <x:c r="E974" s="27" t="str">
        <x:v>Pas faite</x:v>
      </x:c>
      <x:c r="F974" s="27" t="str">
        <x:v>Aucune référence retrouvée dans le périmètre audité</x:v>
      </x:c>
      <x:c r="G974" s="27" t="str">
        <x:v>Produire le PNG à partir de la fiche, puis sauvegarder et intégrer</x:v>
      </x:c>
      <x:c r="H974" s="27" t="str">
        <x:v>Catalogue 4 069</x:v>
      </x:c>
      <x:c r="I974" s="27" t="str">
        <x:v>Héritier des récits</x:v>
      </x:c>
      <x:c r="J974" s="4" t="str">
        <x:v>hornhead</x:v>
      </x:c>
      <x:c r="K974" s="4" t="str">
        <x:v>princes</x:v>
      </x:c>
      <x:c r="L974" s="4" t="str">
        <x:v>Non</x:v>
      </x:c>
      <x:c r="M974" s="4" t="str">
        <x:v>adult</x:v>
      </x:c>
      <x:c r="N974" s="4"/>
      <x:c r="O9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27" t="str">
        <x:v>cuivre roux et os</x:v>
      </x:c>
      <x:c r="Q974" s="27" t="str">
        <x:v>acier bleui</x:v>
      </x:c>
      <x:c r="R974" s="27" t="str">
        <x:v>cuivre mat</x:v>
      </x:c>
      <x:c r="S974" s="27" t="str">
        <x:v>Découvert</x:v>
      </x:c>
      <x:c r="T974" s="27" t="str">
        <x:v>arme ou outil tenu bas, loin des jambes</x:v>
      </x:c>
      <x:c r="U974" s="4" t="str">
        <x:v>Non</x:v>
      </x:c>
      <x:c r="V974" s="4" t="str">
        <x:v>remaining-at-v69</x:v>
      </x:c>
      <x:c r="W974" s="4" t="str">
        <x:v>Non</x:v>
      </x:c>
      <x:c r="X974" s="4" t="str">
        <x:v>Non</x:v>
      </x:c>
      <x:c r="Y974" s="4" t="str">
        <x:v>Non</x:v>
      </x:c>
      <x:c r="Z974" s="36" t="n">
        <x:v>0</x:v>
      </x:c>
      <x:c r="AA974" s="27"/>
      <x:c r="AB974" s="48"/>
      <x:c r="AC974" s="48"/>
      <x:c r="AD974" s="48"/>
      <x:c r="AE974" s="4"/>
      <x:c r="AF974" s="4"/>
      <x:c r="AG974" s="4"/>
      <x:c r="AH974" s="27" t="str">
        <x:v>Non applicable : aucun PNG accepté documenté à V69</x:v>
      </x:c>
      <x:c r="AI974" s="27" t="str">
        <x:v>Aucune correspondance retrouvée</x:v>
      </x:c>
      <x:c r="AJ974" s="52"/>
    </x:row>
    <x:row r="975" ht="29" customHeight="1">
      <x:c r="A975" s="4" t="str">
        <x:v>hornhead--princes-09</x:v>
      </x:c>
      <x:c r="B975" s="4" t="str">
        <x:v>Lignée Hornhead</x:v>
      </x:c>
      <x:c r="C975" s="4" t="str">
        <x:v>Princes</x:v>
      </x:c>
      <x:c r="D975" s="45" t="n">
        <x:v>9</x:v>
      </x:c>
      <x:c r="E975" s="27" t="str">
        <x:v>Pas faite</x:v>
      </x:c>
      <x:c r="F975" s="27" t="str">
        <x:v>Aucune référence retrouvée dans le périmètre audité</x:v>
      </x:c>
      <x:c r="G975" s="27" t="str">
        <x:v>Produire le PNG à partir de la fiche, puis sauvegarder et intégrer</x:v>
      </x:c>
      <x:c r="H975" s="27" t="str">
        <x:v>Catalogue 4 069</x:v>
      </x:c>
      <x:c r="I975" s="27" t="str">
        <x:v>Héritier vétéran</x:v>
      </x:c>
      <x:c r="J975" s="4" t="str">
        <x:v>hornhead</x:v>
      </x:c>
      <x:c r="K975" s="4" t="str">
        <x:v>princes</x:v>
      </x:c>
      <x:c r="L975" s="4" t="str">
        <x:v>Non</x:v>
      </x:c>
      <x:c r="M975" s="4" t="str">
        <x:v>adult</x:v>
      </x:c>
      <x:c r="N975" s="4"/>
      <x:c r="O9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27" t="str">
        <x:v>terre rouge pâle</x:v>
      </x:c>
      <x:c r="Q975" s="27" t="str">
        <x:v>graphite</x:v>
      </x:c>
      <x:c r="R975" s="27" t="str">
        <x:v>bronze pâle</x:v>
      </x:c>
      <x:c r="S975" s="27" t="str">
        <x:v>Découvert</x:v>
      </x:c>
      <x:c r="T975" s="27" t="str">
        <x:v>attitude expérimentée immobile</x:v>
      </x:c>
      <x:c r="U975" s="4" t="str">
        <x:v>Non</x:v>
      </x:c>
      <x:c r="V975" s="4" t="str">
        <x:v>remaining-at-v69</x:v>
      </x:c>
      <x:c r="W975" s="4" t="str">
        <x:v>Non</x:v>
      </x:c>
      <x:c r="X975" s="4" t="str">
        <x:v>Non</x:v>
      </x:c>
      <x:c r="Y975" s="4" t="str">
        <x:v>Non</x:v>
      </x:c>
      <x:c r="Z975" s="36" t="n">
        <x:v>0</x:v>
      </x:c>
      <x:c r="AA975" s="27"/>
      <x:c r="AB975" s="48"/>
      <x:c r="AC975" s="48"/>
      <x:c r="AD975" s="48"/>
      <x:c r="AE975" s="4"/>
      <x:c r="AF975" s="4"/>
      <x:c r="AG975" s="4"/>
      <x:c r="AH975" s="27" t="str">
        <x:v>Non applicable : aucun PNG accepté documenté à V69</x:v>
      </x:c>
      <x:c r="AI975" s="27" t="str">
        <x:v>Aucune correspondance retrouvée</x:v>
      </x:c>
      <x:c r="AJ975" s="52"/>
    </x:row>
    <x:row r="976" ht="29" customHeight="1">
      <x:c r="A976" s="4" t="str">
        <x:v>hornhead--princes-10</x:v>
      </x:c>
      <x:c r="B976" s="4" t="str">
        <x:v>Lignée Hornhead</x:v>
      </x:c>
      <x:c r="C976" s="4" t="str">
        <x:v>Princes</x:v>
      </x:c>
      <x:c r="D976" s="45" t="n">
        <x:v>10</x:v>
      </x:c>
      <x:c r="E976" s="27" t="str">
        <x:v>Pas faite</x:v>
      </x:c>
      <x:c r="F976" s="27" t="str">
        <x:v>Aucune référence retrouvée dans le périmètre audité</x:v>
      </x:c>
      <x:c r="G976" s="27" t="str">
        <x:v>Produire le PNG à partir de la fiche, puis sauvegarder et intégrer</x:v>
      </x:c>
      <x:c r="H976" s="27" t="str">
        <x:v>Catalogue 4 069</x:v>
      </x:c>
      <x:c r="I976" s="27" t="str">
        <x:v>Premier héritier</x:v>
      </x:c>
      <x:c r="J976" s="4" t="str">
        <x:v>hornhead</x:v>
      </x:c>
      <x:c r="K976" s="4" t="str">
        <x:v>princes</x:v>
      </x:c>
      <x:c r="L976" s="4" t="str">
        <x:v>Non</x:v>
      </x:c>
      <x:c r="M976" s="4" t="str">
        <x:v>adult</x:v>
      </x:c>
      <x:c r="N976" s="4"/>
      <x:c r="O9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27" t="str">
        <x:v>brun cannelle et crème</x:v>
      </x:c>
      <x:c r="Q976" s="27" t="str">
        <x:v>bronze sombre</x:v>
      </x:c>
      <x:c r="R976" s="27" t="str">
        <x:v>ivoire minéral</x:v>
      </x:c>
      <x:c r="S976" s="27" t="str">
        <x:v>Découvert</x:v>
      </x:c>
      <x:c r="T976" s="27" t="str">
        <x:v>présence assurée, légère rotation du thorax</x:v>
      </x:c>
      <x:c r="U976" s="4" t="str">
        <x:v>Non</x:v>
      </x:c>
      <x:c r="V976" s="4" t="str">
        <x:v>remaining-at-v69</x:v>
      </x:c>
      <x:c r="W976" s="4" t="str">
        <x:v>Non</x:v>
      </x:c>
      <x:c r="X976" s="4" t="str">
        <x:v>Non</x:v>
      </x:c>
      <x:c r="Y976" s="4" t="str">
        <x:v>Non</x:v>
      </x:c>
      <x:c r="Z976" s="36" t="n">
        <x:v>0</x:v>
      </x:c>
      <x:c r="AA976" s="27"/>
      <x:c r="AB976" s="48"/>
      <x:c r="AC976" s="48"/>
      <x:c r="AD976" s="48"/>
      <x:c r="AE976" s="4"/>
      <x:c r="AF976" s="4"/>
      <x:c r="AG976" s="4"/>
      <x:c r="AH976" s="27" t="str">
        <x:v>Non applicable : aucun PNG accepté documenté à V69</x:v>
      </x:c>
      <x:c r="AI976" s="27" t="str">
        <x:v>Aucune correspondance retrouvée</x:v>
      </x:c>
      <x:c r="AJ976" s="52"/>
    </x:row>
    <x:row r="977" ht="29" customHeight="1">
      <x:c r="A977" s="4" t="str">
        <x:v>hornhead--matriarches-01</x:v>
      </x:c>
      <x:c r="B977" s="4" t="str">
        <x:v>Lignée Hornhead</x:v>
      </x:c>
      <x:c r="C977" s="4" t="str">
        <x:v>Queens / Matriarches</x:v>
      </x:c>
      <x:c r="D977" s="45" t="n">
        <x:v>1</x:v>
      </x:c>
      <x:c r="E977" s="27" t="str">
        <x:v>Présente dans main</x:v>
      </x:c>
      <x:c r="F977" s="27" t="str">
        <x:v>Galerie et codex</x:v>
      </x:c>
      <x:c r="G977" s="27" t="str">
        <x:v>Conserver ; vérifier le rendu selon l’usage indiqué</x:v>
      </x:c>
      <x:c r="H977" s="27" t="str">
        <x:v>Catalogue 4 069</x:v>
      </x:c>
      <x:c r="I977" s="27" t="str">
        <x:v>Queens / Matriarches 01</x:v>
      </x:c>
      <x:c r="J977" s="4" t="str">
        <x:v>hornhead</x:v>
      </x:c>
      <x:c r="K977" s="4" t="str">
        <x:v>matriarches</x:v>
      </x:c>
      <x:c r="L977" s="4" t="str">
        <x:v>Non</x:v>
      </x:c>
      <x:c r="M977" s="4" t="str">
        <x:v>Non renseigné</x:v>
      </x:c>
      <x:c r="N977" s="4"/>
      <x:c r="O977" s="27"/>
      <x:c r="P977" s="27"/>
      <x:c r="Q977" s="27"/>
      <x:c r="R977" s="27"/>
      <x:c r="S977" s="27"/>
      <x:c r="T977" s="27"/>
      <x:c r="U977" s="4" t="str">
        <x:v>Oui</x:v>
      </x:c>
      <x:c r="V977" s="4" t="str">
        <x:v>baseline-v6</x:v>
      </x:c>
      <x:c r="W977" s="4" t="str">
        <x:v>Oui</x:v>
      </x:c>
      <x:c r="X977" s="4" t="str">
        <x:v>Non</x:v>
      </x:c>
      <x:c r="Y977" s="4" t="str">
        <x:v>Non</x:v>
      </x:c>
      <x:c r="Z977" s="36" t="n">
        <x:v>0</x:v>
      </x:c>
      <x:c r="AA977" s="27" t="str">
        <x:v>Chemin blob présent dans l’arbre Git audité ; SHA256 déclaré par le registre, pixels non retéléchargés. Audit du code et des références ; aucun déploiement ni affichage en navigateur observé.</x:v>
      </x:c>
      <x:c r="AB977" s="48" t="str">
        <x:v>https://github.com/darknigthmare/yautja-la-longue-chasse/blob/536ac53335e440747f6eccedd2cd757d1f817a99/public/game/imports/v85/library/7270fb59591e861c4d90fb5271f0f853c092407cd926a2e4dec4e2c65743c2c8.png</x:v>
      </x:c>
      <x:c r="AC977" s="48" t="str">
        <x:v>https://github.com/darknigthmare/yautja-la-longue-chasse/blob/536ac53335e440747f6eccedd2cd757d1f817a99/app/game/data/recentSpriteLibraryV85.json</x:v>
      </x:c>
      <x:c r="AD977" s="48"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27" t="str">
        <x:v>Archive candidate présente sur Drive ; PNG individuel non revérifié dans cet audit</x:v>
      </x:c>
      <x:c r="AI977" s="27" t="str">
        <x:v>ID exact + SHA de version acceptée déclaré</x:v>
      </x:c>
      <x:c r="AJ977" s="52"/>
    </x:row>
    <x:row r="978" ht="29" customHeight="1">
      <x:c r="A978" s="4" t="str">
        <x:v>hornhead--matriarches-02</x:v>
      </x:c>
      <x:c r="B978" s="4" t="str">
        <x:v>Lignée Hornhead</x:v>
      </x:c>
      <x:c r="C978" s="4" t="str">
        <x:v>Queens / Matriarches</x:v>
      </x:c>
      <x:c r="D978" s="45" t="n">
        <x:v>2</x:v>
      </x:c>
      <x:c r="E978" s="27" t="str">
        <x:v>Présente dans main</x:v>
      </x:c>
      <x:c r="F978" s="27" t="str">
        <x:v>Galerie et codex</x:v>
      </x:c>
      <x:c r="G978" s="27" t="str">
        <x:v>Conserver ; vérifier le rendu selon l’usage indiqué</x:v>
      </x:c>
      <x:c r="H978" s="27" t="str">
        <x:v>Catalogue 4 069</x:v>
      </x:c>
      <x:c r="I978" s="27" t="str">
        <x:v>Queens / Matriarches 02</x:v>
      </x:c>
      <x:c r="J978" s="4" t="str">
        <x:v>hornhead</x:v>
      </x:c>
      <x:c r="K978" s="4" t="str">
        <x:v>matriarches</x:v>
      </x:c>
      <x:c r="L978" s="4" t="str">
        <x:v>Oui</x:v>
      </x:c>
      <x:c r="M978" s="4" t="str">
        <x:v>Non renseigné</x:v>
      </x:c>
      <x:c r="N978" s="4"/>
      <x:c r="O978" s="27"/>
      <x:c r="P978" s="27"/>
      <x:c r="Q978" s="27"/>
      <x:c r="R978" s="27"/>
      <x:c r="S978" s="27"/>
      <x:c r="T978" s="27"/>
      <x:c r="U978" s="4" t="str">
        <x:v>Oui</x:v>
      </x:c>
      <x:c r="V978" s="4" t="str">
        <x:v>baseline-v6</x:v>
      </x:c>
      <x:c r="W978" s="4" t="str">
        <x:v>Oui</x:v>
      </x:c>
      <x:c r="X978" s="4" t="str">
        <x:v>Non</x:v>
      </x:c>
      <x:c r="Y978" s="4" t="str">
        <x:v>Non</x:v>
      </x:c>
      <x:c r="Z978" s="36" t="n">
        <x:v>0</x:v>
      </x:c>
      <x:c r="AA978" s="27" t="str">
        <x:v>Chemin blob présent dans l’arbre Git audité ; SHA256 déclaré par le registre, pixels non retéléchargés. Audit du code et des références ; aucun déploiement ni affichage en navigateur observé.</x:v>
      </x:c>
      <x:c r="AB978" s="48" t="str">
        <x:v>https://github.com/darknigthmare/yautja-la-longue-chasse/blob/536ac53335e440747f6eccedd2cd757d1f817a99/public/game/imports/v85/library/e4748a25a78ad64b7c35378a29f4efdd49edd01df2e66c7e96f2df6633864942.png</x:v>
      </x:c>
      <x:c r="AC978" s="48" t="str">
        <x:v>https://github.com/darknigthmare/yautja-la-longue-chasse/blob/536ac53335e440747f6eccedd2cd757d1f817a99/app/game/data/recentSpriteLibraryV85.json</x:v>
      </x:c>
      <x:c r="AD978" s="48"/>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27" t="str">
        <x:v>PNG accepté historiquement ; archive non localisée dans les dossiers Drive vérifiés</x:v>
      </x:c>
      <x:c r="AI978" s="27" t="str">
        <x:v>ID exact + SHA de version acceptée déclaré</x:v>
      </x:c>
      <x:c r="AJ978" s="52"/>
    </x:row>
    <x:row r="979" ht="29" customHeight="1">
      <x:c r="A979" s="4" t="str">
        <x:v>hornhead--matriarches-03</x:v>
      </x:c>
      <x:c r="B979" s="4" t="str">
        <x:v>Lignée Hornhead</x:v>
      </x:c>
      <x:c r="C979" s="4" t="str">
        <x:v>Queens / Matriarches</x:v>
      </x:c>
      <x:c r="D979" s="45" t="n">
        <x:v>3</x:v>
      </x:c>
      <x:c r="E979" s="27" t="str">
        <x:v>Présente dans main</x:v>
      </x:c>
      <x:c r="F979" s="27" t="str">
        <x:v>Galerie et codex</x:v>
      </x:c>
      <x:c r="G979" s="27" t="str">
        <x:v>Conserver ; vérifier le rendu selon l’usage indiqué</x:v>
      </x:c>
      <x:c r="H979" s="27" t="str">
        <x:v>Catalogue 4 069</x:v>
      </x:c>
      <x:c r="I979" s="27" t="str">
        <x:v>Gardienne des pactes</x:v>
      </x:c>
      <x:c r="J979" s="4" t="str">
        <x:v>hornhead</x:v>
      </x:c>
      <x:c r="K979" s="4" t="str">
        <x:v>matriarches</x:v>
      </x:c>
      <x:c r="L979" s="4" t="str">
        <x:v>Non</x:v>
      </x:c>
      <x:c r="M979" s="4" t="str">
        <x:v>adult</x:v>
      </x:c>
      <x:c r="N979" s="4"/>
      <x:c r="O9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27" t="str">
        <x:v>cuivre roux et os</x:v>
      </x:c>
      <x:c r="Q979" s="27" t="str">
        <x:v>cuivre oxydé discret</x:v>
      </x:c>
      <x:c r="R979" s="27" t="str">
        <x:v>noir mat</x:v>
      </x:c>
      <x:c r="S979" s="27" t="str">
        <x:v>Découvert</x:v>
      </x:c>
      <x:c r="T979" s="27" t="str">
        <x:v>appui stable et épaules détendues</x:v>
      </x:c>
      <x:c r="U979" s="4" t="str">
        <x:v>Oui</x:v>
      </x:c>
      <x:c r="V979" s="4" t="str">
        <x:v>v63</x:v>
      </x:c>
      <x:c r="W979" s="4" t="str">
        <x:v>Oui</x:v>
      </x:c>
      <x:c r="X979" s="4" t="str">
        <x:v>Non</x:v>
      </x:c>
      <x:c r="Y979" s="4" t="str">
        <x:v>Non</x:v>
      </x:c>
      <x:c r="Z979" s="36" t="n">
        <x:v>0</x:v>
      </x:c>
      <x:c r="AA979" s="27" t="str">
        <x:v>Chemin blob présent dans l’arbre Git audité ; SHA256 déclaré par le registre, pixels non retéléchargés. Audit du code et des références ; aucun déploiement ni affichage en navigateur observé.</x:v>
      </x:c>
      <x:c r="AB979" s="48" t="str">
        <x:v>https://github.com/darknigthmare/yautja-la-longue-chasse/blob/536ac53335e440747f6eccedd2cd757d1f817a99/public/game/imports/v85/library/ba72aa075a77c5b4ae769bf14b363e382c007f8f5685e41b8c89014a48a9fe98.png</x:v>
      </x:c>
      <x:c r="AC979" s="48" t="str">
        <x:v>https://github.com/darknigthmare/yautja-la-longue-chasse/blob/536ac53335e440747f6eccedd2cd757d1f817a99/app/game/data/recentSpriteLibraryV85.json</x:v>
      </x:c>
      <x:c r="AD979" s="48"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27" t="str">
        <x:v>Archive candidate présente sur Drive ; PNG individuel non revérifié dans cet audit</x:v>
      </x:c>
      <x:c r="AI979" s="27" t="str">
        <x:v>ID exact + SHA de version acceptée déclaré</x:v>
      </x:c>
      <x:c r="AJ979" s="52"/>
    </x:row>
    <x:row r="980" ht="29" customHeight="1">
      <x:c r="A980" s="4" t="str">
        <x:v>hornhead--matriarches-04</x:v>
      </x:c>
      <x:c r="B980" s="4" t="str">
        <x:v>Lignée Hornhead</x:v>
      </x:c>
      <x:c r="C980" s="4" t="str">
        <x:v>Queens / Matriarches</x:v>
      </x:c>
      <x:c r="D980" s="45" t="n">
        <x:v>4</x:v>
      </x:c>
      <x:c r="E980" s="27" t="str">
        <x:v>Présente dans main</x:v>
      </x:c>
      <x:c r="F980" s="27" t="str">
        <x:v>Galerie et codex</x:v>
      </x:c>
      <x:c r="G980" s="27" t="str">
        <x:v>Conserver ; vérifier le rendu selon l’usage indiqué</x:v>
      </x:c>
      <x:c r="H980" s="27" t="str">
        <x:v>Catalogue 4 069</x:v>
      </x:c>
      <x:c r="I980" s="27" t="str">
        <x:v>Reine des remparts</x:v>
      </x:c>
      <x:c r="J980" s="4" t="str">
        <x:v>hornhead</x:v>
      </x:c>
      <x:c r="K980" s="4" t="str">
        <x:v>matriarches</x:v>
      </x:c>
      <x:c r="L980" s="4" t="str">
        <x:v>Non</x:v>
      </x:c>
      <x:c r="M980" s="4" t="str">
        <x:v>adult</x:v>
      </x:c>
      <x:c r="N980" s="4"/>
      <x:c r="O9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27" t="str">
        <x:v>terre rouge pâle</x:v>
      </x:c>
      <x:c r="Q980" s="27" t="str">
        <x:v>titane sombre</x:v>
      </x:c>
      <x:c r="R980" s="27" t="str">
        <x:v>bordeaux</x:v>
      </x:c>
      <x:c r="S980" s="27" t="str">
        <x:v>Découvert</x:v>
      </x:c>
      <x:c r="T980" s="27" t="str">
        <x:v>léger transfert du poids, silhouette entière</x:v>
      </x:c>
      <x:c r="U980" s="4" t="str">
        <x:v>Oui</x:v>
      </x:c>
      <x:c r="V980" s="4" t="str">
        <x:v>v64</x:v>
      </x:c>
      <x:c r="W980" s="4" t="str">
        <x:v>Oui</x:v>
      </x:c>
      <x:c r="X980" s="4" t="str">
        <x:v>Non</x:v>
      </x:c>
      <x:c r="Y980" s="4" t="str">
        <x:v>Non</x:v>
      </x:c>
      <x:c r="Z980" s="36" t="n">
        <x:v>0</x:v>
      </x:c>
      <x:c r="AA980" s="27" t="str">
        <x:v>Chemin blob présent dans l’arbre Git audité ; SHA256 déclaré par le registre, pixels non retéléchargés. Audit du code et des références ; aucun déploiement ni affichage en navigateur observé.</x:v>
      </x:c>
      <x:c r="AB980" s="48" t="str">
        <x:v>https://github.com/darknigthmare/yautja-la-longue-chasse/blob/536ac53335e440747f6eccedd2cd757d1f817a99/public/game/imports/v85/library/0cb2c61e67c520bef88ca2ef93cee0c736158f39f80dac1bca7540ffdc17c3ae.png</x:v>
      </x:c>
      <x:c r="AC980" s="48" t="str">
        <x:v>https://github.com/darknigthmare/yautja-la-longue-chasse/blob/536ac53335e440747f6eccedd2cd757d1f817a99/app/game/data/recentSpriteLibraryV85.json</x:v>
      </x:c>
      <x:c r="AD980" s="48"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27" t="str">
        <x:v>Archive candidate présente sur Drive ; PNG individuel non revérifié dans cet audit</x:v>
      </x:c>
      <x:c r="AI980" s="27" t="str">
        <x:v>ID exact + SHA de version acceptée déclaré</x:v>
      </x:c>
      <x:c r="AJ980" s="52"/>
    </x:row>
    <x:row r="981" ht="29" customHeight="1">
      <x:c r="A981" s="4" t="str">
        <x:v>hornhead--matriarches-05</x:v>
      </x:c>
      <x:c r="B981" s="4" t="str">
        <x:v>Lignée Hornhead</x:v>
      </x:c>
      <x:c r="C981" s="4" t="str">
        <x:v>Queens / Matriarches</x:v>
      </x:c>
      <x:c r="D981" s="45" t="n">
        <x:v>5</x:v>
      </x:c>
      <x:c r="E981" s="27" t="str">
        <x:v>Présente dans main</x:v>
      </x:c>
      <x:c r="F981" s="27" t="str">
        <x:v>Galerie et codex</x:v>
      </x:c>
      <x:c r="G981" s="27" t="str">
        <x:v>Conserver ; vérifier le rendu selon l’usage indiqué</x:v>
      </x:c>
      <x:c r="H981" s="27" t="str">
        <x:v>Catalogue 4 069</x:v>
      </x:c>
      <x:c r="I981" s="27" t="str">
        <x:v>Matriarche des routes</x:v>
      </x:c>
      <x:c r="J981" s="4" t="str">
        <x:v>hornhead</x:v>
      </x:c>
      <x:c r="K981" s="4" t="str">
        <x:v>matriarches</x:v>
      </x:c>
      <x:c r="L981" s="4" t="str">
        <x:v>Non</x:v>
      </x:c>
      <x:c r="M981" s="4" t="str">
        <x:v>adult</x:v>
      </x:c>
      <x:c r="N981" s="4"/>
      <x:c r="O9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27" t="str">
        <x:v>brun cannelle et crème</x:v>
      </x:c>
      <x:c r="Q981" s="27" t="str">
        <x:v>bronze ancien</x:v>
      </x:c>
      <x:c r="R981" s="27" t="str">
        <x:v>gris pierre</x:v>
      </x:c>
      <x:c r="S981" s="27" t="str">
        <x:v>Découvert</x:v>
      </x:c>
      <x:c r="T981" s="27" t="str">
        <x:v>posture de contrôle calme, mains lisibles</x:v>
      </x:c>
      <x:c r="U981" s="4" t="str">
        <x:v>Oui</x:v>
      </x:c>
      <x:c r="V981" s="4" t="str">
        <x:v>v64</x:v>
      </x:c>
      <x:c r="W981" s="4" t="str">
        <x:v>Oui</x:v>
      </x:c>
      <x:c r="X981" s="4" t="str">
        <x:v>Non</x:v>
      </x:c>
      <x:c r="Y981" s="4" t="str">
        <x:v>Non</x:v>
      </x:c>
      <x:c r="Z981" s="36" t="n">
        <x:v>0</x:v>
      </x:c>
      <x:c r="AA981" s="27" t="str">
        <x:v>Chemin blob présent dans l’arbre Git audité ; SHA256 déclaré par le registre, pixels non retéléchargés. Audit du code et des références ; aucun déploiement ni affichage en navigateur observé.</x:v>
      </x:c>
      <x:c r="AB981" s="48" t="str">
        <x:v>https://github.com/darknigthmare/yautja-la-longue-chasse/blob/536ac53335e440747f6eccedd2cd757d1f817a99/public/game/imports/v85/library/ee6055f035754dac4b6394db11ba47b3d4f27dd465072885bebdc0cb14b418dd.png</x:v>
      </x:c>
      <x:c r="AC981" s="48" t="str">
        <x:v>https://github.com/darknigthmare/yautja-la-longue-chasse/blob/536ac53335e440747f6eccedd2cd757d1f817a99/app/game/data/recentSpriteLibraryV85.json</x:v>
      </x:c>
      <x:c r="AD981" s="48"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27" t="str">
        <x:v>Archive candidate présente sur Drive ; PNG individuel non revérifié dans cet audit</x:v>
      </x:c>
      <x:c r="AI981" s="27" t="str">
        <x:v>ID exact + SHA de version acceptée déclaré</x:v>
      </x:c>
      <x:c r="AJ981" s="52"/>
    </x:row>
    <x:row r="982" ht="29" customHeight="1">
      <x:c r="A982" s="4" t="str">
        <x:v>hornhead--matriarches-06</x:v>
      </x:c>
      <x:c r="B982" s="4" t="str">
        <x:v>Lignée Hornhead</x:v>
      </x:c>
      <x:c r="C982" s="4" t="str">
        <x:v>Queens / Matriarches</x:v>
      </x:c>
      <x:c r="D982" s="45" t="n">
        <x:v>6</x:v>
      </x:c>
      <x:c r="E982" s="27" t="str">
        <x:v>Présente dans main</x:v>
      </x:c>
      <x:c r="F982" s="27" t="str">
        <x:v>Galerie et codex</x:v>
      </x:c>
      <x:c r="G982" s="27" t="str">
        <x:v>Conserver ; vérifier le rendu selon l’usage indiqué</x:v>
      </x:c>
      <x:c r="H982" s="27" t="str">
        <x:v>Catalogue 4 069</x:v>
      </x:c>
      <x:c r="I982" s="27" t="str">
        <x:v>Reine des assemblées</x:v>
      </x:c>
      <x:c r="J982" s="4" t="str">
        <x:v>hornhead</x:v>
      </x:c>
      <x:c r="K982" s="4" t="str">
        <x:v>matriarches</x:v>
      </x:c>
      <x:c r="L982" s="4" t="str">
        <x:v>Non</x:v>
      </x:c>
      <x:c r="M982" s="4" t="str">
        <x:v>adult</x:v>
      </x:c>
      <x:c r="N982" s="4"/>
      <x:c r="O9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27" t="str">
        <x:v>rouge brique et crème</x:v>
      </x:c>
      <x:c r="Q982" s="27" t="str">
        <x:v>acier patiné</x:v>
      </x:c>
      <x:c r="R982" s="27" t="str">
        <x:v>bleu profond</x:v>
      </x:c>
      <x:c r="S982" s="27" t="str">
        <x:v>Découvert</x:v>
      </x:c>
      <x:c r="T982" s="27" t="str">
        <x:v>bras tenus près du corps sans masquer les accessoires</x:v>
      </x:c>
      <x:c r="U982" s="4" t="str">
        <x:v>Oui</x:v>
      </x:c>
      <x:c r="V982" s="4" t="str">
        <x:v>v65</x:v>
      </x:c>
      <x:c r="W982" s="4" t="str">
        <x:v>Oui</x:v>
      </x:c>
      <x:c r="X982" s="4" t="str">
        <x:v>Non</x:v>
      </x:c>
      <x:c r="Y982" s="4" t="str">
        <x:v>Non</x:v>
      </x:c>
      <x:c r="Z982" s="36" t="n">
        <x:v>0</x:v>
      </x:c>
      <x:c r="AA982" s="27" t="str">
        <x:v>Chemin blob présent dans l’arbre Git audité ; SHA256 déclaré par le registre, pixels non retéléchargés. Audit du code et des références ; aucun déploiement ni affichage en navigateur observé.</x:v>
      </x:c>
      <x:c r="AB982" s="48" t="str">
        <x:v>https://github.com/darknigthmare/yautja-la-longue-chasse/blob/536ac53335e440747f6eccedd2cd757d1f817a99/public/game/imports/v87/drive-completion/043942c2ee6a939c02dabd140005a1c7d195cacb5450c714d727a7e36a583bdb.png</x:v>
      </x:c>
      <x:c r="AC982" s="48" t="str">
        <x:v>https://github.com/darknigthmare/yautja-la-longue-chasse/blob/536ac53335e440747f6eccedd2cd757d1f817a99/app/game/data/driveCompletionSpritesV87.json</x:v>
      </x:c>
      <x:c r="AD982" s="48"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27" t="str">
        <x:v>Archive candidate présente sur Drive ; PNG individuel non revérifié dans cet audit</x:v>
      </x:c>
      <x:c r="AI982" s="27" t="str">
        <x:v>ID exact + SHA de version acceptée déclaré</x:v>
      </x:c>
      <x:c r="AJ982" s="52"/>
    </x:row>
    <x:row r="983" ht="29" customHeight="1">
      <x:c r="A983" s="4" t="str">
        <x:v>hornhead--matriarches-07</x:v>
      </x:c>
      <x:c r="B983" s="4" t="str">
        <x:v>Lignée Hornhead</x:v>
      </x:c>
      <x:c r="C983" s="4" t="str">
        <x:v>Queens / Matriarches</x:v>
      </x:c>
      <x:c r="D983" s="45" t="n">
        <x:v>7</x:v>
      </x:c>
      <x:c r="E983" s="27" t="str">
        <x:v>Présente dans main</x:v>
      </x:c>
      <x:c r="F983" s="27" t="str">
        <x:v>Galerie et codex</x:v>
      </x:c>
      <x:c r="G983" s="27" t="str">
        <x:v>Conserver ; vérifier le rendu selon l’usage indiqué</x:v>
      </x:c>
      <x:c r="H983" s="27" t="str">
        <x:v>Catalogue 4 069</x:v>
      </x:c>
      <x:c r="I983" s="27" t="str">
        <x:v>Matriarche des ateliers</x:v>
      </x:c>
      <x:c r="J983" s="4" t="str">
        <x:v>hornhead</x:v>
      </x:c>
      <x:c r="K983" s="4" t="str">
        <x:v>matriarches</x:v>
      </x:c>
      <x:c r="L983" s="4" t="str">
        <x:v>Non</x:v>
      </x:c>
      <x:c r="M983" s="4" t="str">
        <x:v>adult</x:v>
      </x:c>
      <x:c r="N983" s="4"/>
      <x:c r="O9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27" t="str">
        <x:v>brun rouge et beige</x:v>
      </x:c>
      <x:c r="Q983" s="27" t="str">
        <x:v>bronze patiné</x:v>
      </x:c>
      <x:c r="R983" s="27" t="str">
        <x:v>gris charbon</x:v>
      </x:c>
      <x:c r="S983" s="27" t="str">
        <x:v>Découvert</x:v>
      </x:c>
      <x:c r="T983" s="27" t="str">
        <x:v>geste discret de coordination</x:v>
      </x:c>
      <x:c r="U983" s="4" t="str">
        <x:v>Oui</x:v>
      </x:c>
      <x:c r="V983" s="4" t="str">
        <x:v>v65</x:v>
      </x:c>
      <x:c r="W983" s="4" t="str">
        <x:v>Oui</x:v>
      </x:c>
      <x:c r="X983" s="4" t="str">
        <x:v>Non</x:v>
      </x:c>
      <x:c r="Y983" s="4" t="str">
        <x:v>Non</x:v>
      </x:c>
      <x:c r="Z983" s="36" t="n">
        <x:v>0</x:v>
      </x:c>
      <x:c r="AA983" s="27" t="str">
        <x:v>Chemin blob présent dans l’arbre Git audité ; SHA256 déclaré par le registre, pixels non retéléchargés. Audit du code et des références ; aucun déploiement ni affichage en navigateur observé.</x:v>
      </x:c>
      <x:c r="AB983" s="48" t="str">
        <x:v>https://github.com/darknigthmare/yautja-la-longue-chasse/blob/536ac53335e440747f6eccedd2cd757d1f817a99/public/game/imports/v87/drive-completion/e30db76522287184a1e1f1096a1923a0974e8bdf03e584bf94caa76e90ce52a9.png</x:v>
      </x:c>
      <x:c r="AC983" s="48" t="str">
        <x:v>https://github.com/darknigthmare/yautja-la-longue-chasse/blob/536ac53335e440747f6eccedd2cd757d1f817a99/app/game/data/driveCompletionSpritesV87.json</x:v>
      </x:c>
      <x:c r="AD983" s="48"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27" t="str">
        <x:v>Archive candidate présente sur Drive ; PNG individuel non revérifié dans cet audit</x:v>
      </x:c>
      <x:c r="AI983" s="27" t="str">
        <x:v>ID exact + SHA de version acceptée déclaré</x:v>
      </x:c>
      <x:c r="AJ983" s="52"/>
    </x:row>
    <x:row r="984" ht="29" customHeight="1">
      <x:c r="A984" s="4" t="str">
        <x:v>hornhead--matriarches-08</x:v>
      </x:c>
      <x:c r="B984" s="4" t="str">
        <x:v>Lignée Hornhead</x:v>
      </x:c>
      <x:c r="C984" s="4" t="str">
        <x:v>Queens / Matriarches</x:v>
      </x:c>
      <x:c r="D984" s="45" t="n">
        <x:v>8</x:v>
      </x:c>
      <x:c r="E984" s="27" t="str">
        <x:v>Présente dans main</x:v>
      </x:c>
      <x:c r="F984" s="27" t="str">
        <x:v>Galerie et codex</x:v>
      </x:c>
      <x:c r="G984" s="27" t="str">
        <x:v>Conserver ; vérifier le rendu selon l’usage indiqué</x:v>
      </x:c>
      <x:c r="H984" s="27" t="str">
        <x:v>Catalogue 4 069</x:v>
      </x:c>
      <x:c r="I984" s="27" t="str">
        <x:v>Gardienne des générations</x:v>
      </x:c>
      <x:c r="J984" s="4" t="str">
        <x:v>hornhead</x:v>
      </x:c>
      <x:c r="K984" s="4" t="str">
        <x:v>matriarches</x:v>
      </x:c>
      <x:c r="L984" s="4" t="str">
        <x:v>Non</x:v>
      </x:c>
      <x:c r="M984" s="4" t="str">
        <x:v>adult</x:v>
      </x:c>
      <x:c r="N984" s="4"/>
      <x:c r="O9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27" t="str">
        <x:v>cuivre roux et os</x:v>
      </x:c>
      <x:c r="Q984" s="27" t="str">
        <x:v>acier bleui</x:v>
      </x:c>
      <x:c r="R984" s="27" t="str">
        <x:v>cuivre mat</x:v>
      </x:c>
      <x:c r="S984" s="27" t="str">
        <x:v>Découvert</x:v>
      </x:c>
      <x:c r="T984" s="27" t="str">
        <x:v>arme ou outil tenu bas, loin des jambes</x:v>
      </x:c>
      <x:c r="U984" s="4" t="str">
        <x:v>Oui</x:v>
      </x:c>
      <x:c r="V984" s="4" t="str">
        <x:v>v66-v67-attested</x:v>
      </x:c>
      <x:c r="W984" s="4" t="str">
        <x:v>Oui</x:v>
      </x:c>
      <x:c r="X984" s="4" t="str">
        <x:v>Non</x:v>
      </x:c>
      <x:c r="Y984" s="4" t="str">
        <x:v>Non</x:v>
      </x:c>
      <x:c r="Z984" s="36" t="n">
        <x:v>0</x:v>
      </x:c>
      <x:c r="AA984" s="27" t="str">
        <x:v>Chemin blob présent dans l’arbre Git audité ; SHA256 déclaré par le registre, pixels non retéléchargés. Audit du code et des références ; aucun déploiement ni affichage en navigateur observé.</x:v>
      </x:c>
      <x:c r="AB984" s="48" t="str">
        <x:v>https://github.com/darknigthmare/yautja-la-longue-chasse/blob/536ac53335e440747f6eccedd2cd757d1f817a99/public/game/imports/v85/library/8fbadb977e51de94b2a5921b942713e26aca0e211eb1bb79f91bba1bf9cecab0.png</x:v>
      </x:c>
      <x:c r="AC984" s="48" t="str">
        <x:v>https://github.com/darknigthmare/yautja-la-longue-chasse/blob/536ac53335e440747f6eccedd2cd757d1f817a99/app/game/data/recentSpriteLibraryV85.json</x:v>
      </x:c>
      <x:c r="AD984" s="48"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x:c r="AH984" s="27" t="str">
        <x:v>Pack V66/V67 présent sur Drive ; empreinte individuelle non disponible dans le suivi</x:v>
      </x:c>
      <x:c r="AI984" s="27" t="str">
        <x:v>ID exact</x:v>
      </x:c>
      <x:c r="AJ984" s="52"/>
    </x:row>
    <x:row r="985" ht="29" customHeight="1">
      <x:c r="A985" s="4" t="str">
        <x:v>hornhead--matriarches-09</x:v>
      </x:c>
      <x:c r="B985" s="4" t="str">
        <x:v>Lignée Hornhead</x:v>
      </x:c>
      <x:c r="C985" s="4" t="str">
        <x:v>Queens / Matriarches</x:v>
      </x:c>
      <x:c r="D985" s="45" t="n">
        <x:v>9</x:v>
      </x:c>
      <x:c r="E985" s="27" t="str">
        <x:v>Présente dans main</x:v>
      </x:c>
      <x:c r="F985" s="27" t="str">
        <x:v>Galerie et codex</x:v>
      </x:c>
      <x:c r="G985" s="27" t="str">
        <x:v>Conserver ; vérifier le rendu selon l’usage indiqué</x:v>
      </x:c>
      <x:c r="H985" s="27" t="str">
        <x:v>Catalogue 4 069</x:v>
      </x:c>
      <x:c r="I985" s="27" t="str">
        <x:v>Reine vétérane</x:v>
      </x:c>
      <x:c r="J985" s="4" t="str">
        <x:v>hornhead</x:v>
      </x:c>
      <x:c r="K985" s="4" t="str">
        <x:v>matriarches</x:v>
      </x:c>
      <x:c r="L985" s="4" t="str">
        <x:v>Non</x:v>
      </x:c>
      <x:c r="M985" s="4" t="str">
        <x:v>adult</x:v>
      </x:c>
      <x:c r="N985" s="4"/>
      <x:c r="O9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27" t="str">
        <x:v>terre rouge pâle</x:v>
      </x:c>
      <x:c r="Q985" s="27" t="str">
        <x:v>graphite</x:v>
      </x:c>
      <x:c r="R985" s="27" t="str">
        <x:v>bronze pâle</x:v>
      </x:c>
      <x:c r="S985" s="27" t="str">
        <x:v>Découvert</x:v>
      </x:c>
      <x:c r="T985" s="27" t="str">
        <x:v>attitude expérimentée immobile</x:v>
      </x:c>
      <x:c r="U985" s="4" t="str">
        <x:v>Oui</x:v>
      </x:c>
      <x:c r="V985" s="4" t="str">
        <x:v>v66-v67-attested</x:v>
      </x:c>
      <x:c r="W985" s="4" t="str">
        <x:v>Oui</x:v>
      </x:c>
      <x:c r="X985" s="4" t="str">
        <x:v>Non</x:v>
      </x:c>
      <x:c r="Y985" s="4" t="str">
        <x:v>Non</x:v>
      </x:c>
      <x:c r="Z985" s="36" t="n">
        <x:v>0</x:v>
      </x:c>
      <x:c r="AA985" s="27" t="str">
        <x:v>Chemin blob présent dans l’arbre Git audité ; SHA256 déclaré par le registre, pixels non retéléchargés. Audit du code et des références ; aucun déploiement ni affichage en navigateur observé.</x:v>
      </x:c>
      <x:c r="AB985" s="48" t="str">
        <x:v>https://github.com/darknigthmare/yautja-la-longue-chasse/blob/536ac53335e440747f6eccedd2cd757d1f817a99/public/game/imports/v85/library/4562f40aec6af2a153ac17acb1bb21176dd10539d0ab76dd1006b133aafc332b.png</x:v>
      </x:c>
      <x:c r="AC985" s="48" t="str">
        <x:v>https://github.com/darknigthmare/yautja-la-longue-chasse/blob/536ac53335e440747f6eccedd2cd757d1f817a99/app/game/data/recentSpriteLibraryV85.json</x:v>
      </x:c>
      <x:c r="AD985" s="48"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x:c r="AH985" s="27" t="str">
        <x:v>Pack V66/V67 présent sur Drive ; empreinte individuelle non disponible dans le suivi</x:v>
      </x:c>
      <x:c r="AI985" s="27" t="str">
        <x:v>ID exact</x:v>
      </x:c>
      <x:c r="AJ985" s="52"/>
    </x:row>
    <x:row r="986" ht="29" customHeight="1">
      <x:c r="A986" s="4" t="str">
        <x:v>hornhead--matriarches-10</x:v>
      </x:c>
      <x:c r="B986" s="4" t="str">
        <x:v>Lignée Hornhead</x:v>
      </x:c>
      <x:c r="C986" s="4" t="str">
        <x:v>Queens / Matriarches</x:v>
      </x:c>
      <x:c r="D986" s="45" t="n">
        <x:v>10</x:v>
      </x:c>
      <x:c r="E986" s="27" t="str">
        <x:v>Présente dans main</x:v>
      </x:c>
      <x:c r="F986" s="27" t="str">
        <x:v>Galerie et codex</x:v>
      </x:c>
      <x:c r="G986" s="27" t="str">
        <x:v>Conserver ; vérifier le rendu selon l’usage indiqué</x:v>
      </x:c>
      <x:c r="H986" s="27" t="str">
        <x:v>Catalogue 4 069</x:v>
      </x:c>
      <x:c r="I986" s="27" t="str">
        <x:v>Première matriarche</x:v>
      </x:c>
      <x:c r="J986" s="4" t="str">
        <x:v>hornhead</x:v>
      </x:c>
      <x:c r="K986" s="4" t="str">
        <x:v>matriarches</x:v>
      </x:c>
      <x:c r="L986" s="4" t="str">
        <x:v>Non</x:v>
      </x:c>
      <x:c r="M986" s="4" t="str">
        <x:v>adult</x:v>
      </x:c>
      <x:c r="N986" s="4"/>
      <x:c r="O9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27" t="str">
        <x:v>brun cannelle et crème</x:v>
      </x:c>
      <x:c r="Q986" s="27" t="str">
        <x:v>bronze sombre</x:v>
      </x:c>
      <x:c r="R986" s="27" t="str">
        <x:v>ivoire minéral</x:v>
      </x:c>
      <x:c r="S986" s="27" t="str">
        <x:v>Découvert</x:v>
      </x:c>
      <x:c r="T986" s="27" t="str">
        <x:v>présence assurée, légère rotation du thorax</x:v>
      </x:c>
      <x:c r="U986" s="4" t="str">
        <x:v>Oui</x:v>
      </x:c>
      <x:c r="V986" s="4" t="str">
        <x:v>v66-v67-attested</x:v>
      </x:c>
      <x:c r="W986" s="4" t="str">
        <x:v>Oui</x:v>
      </x:c>
      <x:c r="X986" s="4" t="str">
        <x:v>Non</x:v>
      </x:c>
      <x:c r="Y986" s="4" t="str">
        <x:v>Non</x:v>
      </x:c>
      <x:c r="Z986" s="36" t="n">
        <x:v>0</x:v>
      </x:c>
      <x:c r="AA986" s="27" t="str">
        <x:v>Chemin blob présent dans l’arbre Git audité ; SHA256 déclaré par le registre, pixels non retéléchargés. Audit du code et des références ; aucun déploiement ni affichage en navigateur observé.</x:v>
      </x:c>
      <x:c r="AB986" s="48" t="str">
        <x:v>https://github.com/darknigthmare/yautja-la-longue-chasse/blob/536ac53335e440747f6eccedd2cd757d1f817a99/public/game/imports/v85/library/620c5a0277a17d216436f8e254d0cfa0f797ac2b84f4adb4f41d067c6b234206.png</x:v>
      </x:c>
      <x:c r="AC986" s="48" t="str">
        <x:v>https://github.com/darknigthmare/yautja-la-longue-chasse/blob/536ac53335e440747f6eccedd2cd757d1f817a99/app/game/data/recentSpriteLibraryV85.json</x:v>
      </x:c>
      <x:c r="AD986" s="48"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x:c r="AH986" s="27" t="str">
        <x:v>Pack V66/V67 présent sur Drive ; empreinte individuelle non disponible dans le suivi</x:v>
      </x:c>
      <x:c r="AI986" s="27" t="str">
        <x:v>ID exact</x:v>
      </x:c>
      <x:c r="AJ986" s="52"/>
    </x:row>
    <x:row r="987" ht="29" customHeight="1">
      <x:c r="A987" s="4" t="str">
        <x:v>hornhead--kings-01</x:v>
      </x:c>
      <x:c r="B987" s="4" t="str">
        <x:v>Lignée Hornhead</x:v>
      </x:c>
      <x:c r="C987" s="4" t="str">
        <x:v>Kings / Rois</x:v>
      </x:c>
      <x:c r="D987" s="45" t="n">
        <x:v>1</x:v>
      </x:c>
      <x:c r="E987" s="27" t="str">
        <x:v>Présente dans main</x:v>
      </x:c>
      <x:c r="F987" s="27" t="str">
        <x:v>Galerie et codex</x:v>
      </x:c>
      <x:c r="G987" s="27" t="str">
        <x:v>Conserver ; vérifier le rendu selon l’usage indiqué</x:v>
      </x:c>
      <x:c r="H987" s="27" t="str">
        <x:v>Catalogue 4 069</x:v>
      </x:c>
      <x:c r="I987" s="27" t="str">
        <x:v>Kings / Rois 01</x:v>
      </x:c>
      <x:c r="J987" s="4" t="str">
        <x:v>hornhead</x:v>
      </x:c>
      <x:c r="K987" s="4" t="str">
        <x:v>kings</x:v>
      </x:c>
      <x:c r="L987" s="4" t="str">
        <x:v>Non</x:v>
      </x:c>
      <x:c r="M987" s="4" t="str">
        <x:v>Non renseigné</x:v>
      </x:c>
      <x:c r="N987" s="4"/>
      <x:c r="O987" s="27"/>
      <x:c r="P987" s="27"/>
      <x:c r="Q987" s="27"/>
      <x:c r="R987" s="27"/>
      <x:c r="S987" s="27"/>
      <x:c r="T987" s="27"/>
      <x:c r="U987" s="4" t="str">
        <x:v>Oui</x:v>
      </x:c>
      <x:c r="V987" s="4" t="str">
        <x:v>baseline-v6</x:v>
      </x:c>
      <x:c r="W987" s="4" t="str">
        <x:v>Oui</x:v>
      </x:c>
      <x:c r="X987" s="4" t="str">
        <x:v>Non</x:v>
      </x:c>
      <x:c r="Y987" s="4" t="str">
        <x:v>Non</x:v>
      </x:c>
      <x:c r="Z987" s="36" t="n">
        <x:v>0</x:v>
      </x:c>
      <x:c r="AA987" s="27" t="str">
        <x:v>Chemin blob présent dans l’arbre Git audité ; SHA256 déclaré par le registre, pixels non retéléchargés. Audit du code et des références ; aucun déploiement ni affichage en navigateur observé.</x:v>
      </x:c>
      <x:c r="AB987" s="48" t="str">
        <x:v>https://github.com/darknigthmare/yautja-la-longue-chasse/blob/536ac53335e440747f6eccedd2cd757d1f817a99/public/game/imports/v85/library/28efc9f4475ca58d019e319b4d18a1a52e5f8d5e3a4dd35159394da599b5ff23.png</x:v>
      </x:c>
      <x:c r="AC987" s="48" t="str">
        <x:v>https://github.com/darknigthmare/yautja-la-longue-chasse/blob/536ac53335e440747f6eccedd2cd757d1f817a99/app/game/data/recentSpriteLibraryV85.json</x:v>
      </x:c>
      <x:c r="AD987" s="48"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27" t="str">
        <x:v>Archive candidate présente sur Drive ; PNG individuel non revérifié dans cet audit</x:v>
      </x:c>
      <x:c r="AI987" s="27" t="str">
        <x:v>ID exact + SHA de version acceptée déclaré</x:v>
      </x:c>
      <x:c r="AJ987" s="52"/>
    </x:row>
    <x:row r="988" ht="29" customHeight="1">
      <x:c r="A988" s="4" t="str">
        <x:v>hornhead--kings-02</x:v>
      </x:c>
      <x:c r="B988" s="4" t="str">
        <x:v>Lignée Hornhead</x:v>
      </x:c>
      <x:c r="C988" s="4" t="str">
        <x:v>Kings / Rois</x:v>
      </x:c>
      <x:c r="D988" s="45" t="n">
        <x:v>2</x:v>
      </x:c>
      <x:c r="E988" s="27" t="str">
        <x:v>Pas faite</x:v>
      </x:c>
      <x:c r="F988" s="27" t="str">
        <x:v>Aucune référence retrouvée dans le périmètre audité</x:v>
      </x:c>
      <x:c r="G988" s="27" t="str">
        <x:v>Produire le PNG à partir de la fiche, puis sauvegarder et intégrer</x:v>
      </x:c>
      <x:c r="H988" s="27" t="str">
        <x:v>Catalogue 4 069</x:v>
      </x:c>
      <x:c r="I988" s="27" t="str">
        <x:v>Roi des remparts</x:v>
      </x:c>
      <x:c r="J988" s="4" t="str">
        <x:v>hornhead</x:v>
      </x:c>
      <x:c r="K988" s="4" t="str">
        <x:v>kings</x:v>
      </x:c>
      <x:c r="L988" s="4" t="str">
        <x:v>Non</x:v>
      </x:c>
      <x:c r="M988" s="4" t="str">
        <x:v>adult</x:v>
      </x:c>
      <x:c r="N988" s="4"/>
      <x:c r="O9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27" t="str">
        <x:v>brun rouge et beige</x:v>
      </x:c>
      <x:c r="Q988" s="27" t="str">
        <x:v>métal ardoise</x:v>
      </x:c>
      <x:c r="R988" s="27" t="str">
        <x:v>ocre</x:v>
      </x:c>
      <x:c r="S988" s="27" t="str">
        <x:v>Découvert</x:v>
      </x:c>
      <x:c r="T988" s="27" t="str">
        <x:v>posture d’observation en trois quarts droite</x:v>
      </x:c>
      <x:c r="U988" s="4" t="str">
        <x:v>Non</x:v>
      </x:c>
      <x:c r="V988" s="4" t="str">
        <x:v>remaining-at-v69</x:v>
      </x:c>
      <x:c r="W988" s="4" t="str">
        <x:v>Non</x:v>
      </x:c>
      <x:c r="X988" s="4" t="str">
        <x:v>Non</x:v>
      </x:c>
      <x:c r="Y988" s="4" t="str">
        <x:v>Non</x:v>
      </x:c>
      <x:c r="Z988" s="36" t="n">
        <x:v>0</x:v>
      </x:c>
      <x:c r="AA988" s="27"/>
      <x:c r="AB988" s="48"/>
      <x:c r="AC988" s="48"/>
      <x:c r="AD988" s="48"/>
      <x:c r="AE988" s="4"/>
      <x:c r="AF988" s="4"/>
      <x:c r="AG988" s="4"/>
      <x:c r="AH988" s="27" t="str">
        <x:v>Non applicable : aucun PNG accepté documenté à V69</x:v>
      </x:c>
      <x:c r="AI988" s="27" t="str">
        <x:v>Aucune correspondance retrouvée</x:v>
      </x:c>
      <x:c r="AJ988" s="52"/>
    </x:row>
    <x:row r="989" ht="29" customHeight="1">
      <x:c r="A989" s="4" t="str">
        <x:v>hornhead--kings-03</x:v>
      </x:c>
      <x:c r="B989" s="4" t="str">
        <x:v>Lignée Hornhead</x:v>
      </x:c>
      <x:c r="C989" s="4" t="str">
        <x:v>Kings / Rois</x:v>
      </x:c>
      <x:c r="D989" s="45" t="n">
        <x:v>3</x:v>
      </x:c>
      <x:c r="E989" s="27" t="str">
        <x:v>Pas faite</x:v>
      </x:c>
      <x:c r="F989" s="27" t="str">
        <x:v>Aucune référence retrouvée dans le périmètre audité</x:v>
      </x:c>
      <x:c r="G989" s="27" t="str">
        <x:v>Produire le PNG à partir de la fiche, puis sauvegarder et intégrer</x:v>
      </x:c>
      <x:c r="H989" s="27" t="str">
        <x:v>Catalogue 4 069</x:v>
      </x:c>
      <x:c r="I989" s="27" t="str">
        <x:v>Souverain des routes</x:v>
      </x:c>
      <x:c r="J989" s="4" t="str">
        <x:v>hornhead</x:v>
      </x:c>
      <x:c r="K989" s="4" t="str">
        <x:v>kings</x:v>
      </x:c>
      <x:c r="L989" s="4" t="str">
        <x:v>Non</x:v>
      </x:c>
      <x:c r="M989" s="4" t="str">
        <x:v>adult</x:v>
      </x:c>
      <x:c r="N989" s="4"/>
      <x:c r="O9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27" t="str">
        <x:v>cuivre roux et os</x:v>
      </x:c>
      <x:c r="Q989" s="27" t="str">
        <x:v>cuivre oxydé discret</x:v>
      </x:c>
      <x:c r="R989" s="27" t="str">
        <x:v>noir mat</x:v>
      </x:c>
      <x:c r="S989" s="27" t="str">
        <x:v>Découvert</x:v>
      </x:c>
      <x:c r="T989" s="27" t="str">
        <x:v>appui stable et épaules détendues</x:v>
      </x:c>
      <x:c r="U989" s="4" t="str">
        <x:v>Non</x:v>
      </x:c>
      <x:c r="V989" s="4" t="str">
        <x:v>remaining-at-v69</x:v>
      </x:c>
      <x:c r="W989" s="4" t="str">
        <x:v>Non</x:v>
      </x:c>
      <x:c r="X989" s="4" t="str">
        <x:v>Non</x:v>
      </x:c>
      <x:c r="Y989" s="4" t="str">
        <x:v>Non</x:v>
      </x:c>
      <x:c r="Z989" s="36" t="n">
        <x:v>0</x:v>
      </x:c>
      <x:c r="AA989" s="27"/>
      <x:c r="AB989" s="48"/>
      <x:c r="AC989" s="48"/>
      <x:c r="AD989" s="48"/>
      <x:c r="AE989" s="4"/>
      <x:c r="AF989" s="4"/>
      <x:c r="AG989" s="4"/>
      <x:c r="AH989" s="27" t="str">
        <x:v>Non applicable : aucun PNG accepté documenté à V69</x:v>
      </x:c>
      <x:c r="AI989" s="27" t="str">
        <x:v>Aucune correspondance retrouvée</x:v>
      </x:c>
      <x:c r="AJ989" s="52"/>
    </x:row>
    <x:row r="990" ht="29" customHeight="1">
      <x:c r="A990" s="4" t="str">
        <x:v>hornhead--kings-04</x:v>
      </x:c>
      <x:c r="B990" s="4" t="str">
        <x:v>Lignée Hornhead</x:v>
      </x:c>
      <x:c r="C990" s="4" t="str">
        <x:v>Kings / Rois</x:v>
      </x:c>
      <x:c r="D990" s="45" t="n">
        <x:v>4</x:v>
      </x:c>
      <x:c r="E990" s="27" t="str">
        <x:v>Pas faite</x:v>
      </x:c>
      <x:c r="F990" s="27" t="str">
        <x:v>Aucune référence retrouvée dans le périmètre audité</x:v>
      </x:c>
      <x:c r="G990" s="27" t="str">
        <x:v>Produire le PNG à partir de la fiche, puis sauvegarder et intégrer</x:v>
      </x:c>
      <x:c r="H990" s="27" t="str">
        <x:v>Catalogue 4 069</x:v>
      </x:c>
      <x:c r="I990" s="27" t="str">
        <x:v>Roi au sceau ancien</x:v>
      </x:c>
      <x:c r="J990" s="4" t="str">
        <x:v>hornhead</x:v>
      </x:c>
      <x:c r="K990" s="4" t="str">
        <x:v>kings</x:v>
      </x:c>
      <x:c r="L990" s="4" t="str">
        <x:v>Non</x:v>
      </x:c>
      <x:c r="M990" s="4" t="str">
        <x:v>adult</x:v>
      </x:c>
      <x:c r="N990" s="4"/>
      <x:c r="O9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27" t="str">
        <x:v>terre rouge pâle</x:v>
      </x:c>
      <x:c r="Q990" s="27" t="str">
        <x:v>titane sombre</x:v>
      </x:c>
      <x:c r="R990" s="27" t="str">
        <x:v>bordeaux</x:v>
      </x:c>
      <x:c r="S990" s="27" t="str">
        <x:v>Découvert</x:v>
      </x:c>
      <x:c r="T990" s="27" t="str">
        <x:v>léger transfert du poids, silhouette entière</x:v>
      </x:c>
      <x:c r="U990" s="4" t="str">
        <x:v>Non</x:v>
      </x:c>
      <x:c r="V990" s="4" t="str">
        <x:v>remaining-at-v69</x:v>
      </x:c>
      <x:c r="W990" s="4" t="str">
        <x:v>Non</x:v>
      </x:c>
      <x:c r="X990" s="4" t="str">
        <x:v>Non</x:v>
      </x:c>
      <x:c r="Y990" s="4" t="str">
        <x:v>Non</x:v>
      </x:c>
      <x:c r="Z990" s="36" t="n">
        <x:v>0</x:v>
      </x:c>
      <x:c r="AA990" s="27"/>
      <x:c r="AB990" s="48"/>
      <x:c r="AC990" s="48"/>
      <x:c r="AD990" s="48"/>
      <x:c r="AE990" s="4"/>
      <x:c r="AF990" s="4"/>
      <x:c r="AG990" s="4"/>
      <x:c r="AH990" s="27" t="str">
        <x:v>Non applicable : aucun PNG accepté documenté à V69</x:v>
      </x:c>
      <x:c r="AI990" s="27" t="str">
        <x:v>Aucune correspondance retrouvée</x:v>
      </x:c>
      <x:c r="AJ990" s="52"/>
    </x:row>
    <x:row r="991" ht="29" customHeight="1">
      <x:c r="A991" s="4" t="str">
        <x:v>hornhead--kings-05</x:v>
      </x:c>
      <x:c r="B991" s="4" t="str">
        <x:v>Lignée Hornhead</x:v>
      </x:c>
      <x:c r="C991" s="4" t="str">
        <x:v>Kings / Rois</x:v>
      </x:c>
      <x:c r="D991" s="45" t="n">
        <x:v>5</x:v>
      </x:c>
      <x:c r="E991" s="27" t="str">
        <x:v>Pas faite</x:v>
      </x:c>
      <x:c r="F991" s="27" t="str">
        <x:v>Aucune référence retrouvée dans le périmètre audité</x:v>
      </x:c>
      <x:c r="G991" s="27" t="str">
        <x:v>Produire le PNG à partir de la fiche, puis sauvegarder et intégrer</x:v>
      </x:c>
      <x:c r="H991" s="27" t="str">
        <x:v>Catalogue 4 069</x:v>
      </x:c>
      <x:c r="I991" s="27" t="str">
        <x:v>Souverain des ateliers</x:v>
      </x:c>
      <x:c r="J991" s="4" t="str">
        <x:v>hornhead</x:v>
      </x:c>
      <x:c r="K991" s="4" t="str">
        <x:v>kings</x:v>
      </x:c>
      <x:c r="L991" s="4" t="str">
        <x:v>Non</x:v>
      </x:c>
      <x:c r="M991" s="4" t="str">
        <x:v>adult</x:v>
      </x:c>
      <x:c r="N991" s="4"/>
      <x:c r="O9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27" t="str">
        <x:v>brun cannelle et crème</x:v>
      </x:c>
      <x:c r="Q991" s="27" t="str">
        <x:v>bronze ancien</x:v>
      </x:c>
      <x:c r="R991" s="27" t="str">
        <x:v>gris pierre</x:v>
      </x:c>
      <x:c r="S991" s="27" t="str">
        <x:v>Découvert</x:v>
      </x:c>
      <x:c r="T991" s="27" t="str">
        <x:v>posture de contrôle calme, mains lisibles</x:v>
      </x:c>
      <x:c r="U991" s="4" t="str">
        <x:v>Non</x:v>
      </x:c>
      <x:c r="V991" s="4" t="str">
        <x:v>remaining-at-v69</x:v>
      </x:c>
      <x:c r="W991" s="4" t="str">
        <x:v>Non</x:v>
      </x:c>
      <x:c r="X991" s="4" t="str">
        <x:v>Non</x:v>
      </x:c>
      <x:c r="Y991" s="4" t="str">
        <x:v>Non</x:v>
      </x:c>
      <x:c r="Z991" s="36" t="n">
        <x:v>0</x:v>
      </x:c>
      <x:c r="AA991" s="27"/>
      <x:c r="AB991" s="48"/>
      <x:c r="AC991" s="48"/>
      <x:c r="AD991" s="48"/>
      <x:c r="AE991" s="4"/>
      <x:c r="AF991" s="4"/>
      <x:c r="AG991" s="4"/>
      <x:c r="AH991" s="27" t="str">
        <x:v>Non applicable : aucun PNG accepté documenté à V69</x:v>
      </x:c>
      <x:c r="AI991" s="27" t="str">
        <x:v>Aucune correspondance retrouvée</x:v>
      </x:c>
      <x:c r="AJ991" s="52"/>
    </x:row>
    <x:row r="992" ht="29" customHeight="1">
      <x:c r="A992" s="4" t="str">
        <x:v>hornhead--kings-06</x:v>
      </x:c>
      <x:c r="B992" s="4" t="str">
        <x:v>Lignée Hornhead</x:v>
      </x:c>
      <x:c r="C992" s="4" t="str">
        <x:v>Kings / Rois</x:v>
      </x:c>
      <x:c r="D992" s="45" t="n">
        <x:v>6</x:v>
      </x:c>
      <x:c r="E992" s="27" t="str">
        <x:v>Pas faite</x:v>
      </x:c>
      <x:c r="F992" s="27" t="str">
        <x:v>Aucune référence retrouvée dans le périmètre audité</x:v>
      </x:c>
      <x:c r="G992" s="27" t="str">
        <x:v>Produire le PNG à partir de la fiche, puis sauvegarder et intégrer</x:v>
      </x:c>
      <x:c r="H992" s="27" t="str">
        <x:v>Catalogue 4 069</x:v>
      </x:c>
      <x:c r="I992" s="27" t="str">
        <x:v>Roi des assemblées</x:v>
      </x:c>
      <x:c r="J992" s="4" t="str">
        <x:v>hornhead</x:v>
      </x:c>
      <x:c r="K992" s="4" t="str">
        <x:v>kings</x:v>
      </x:c>
      <x:c r="L992" s="4" t="str">
        <x:v>Non</x:v>
      </x:c>
      <x:c r="M992" s="4" t="str">
        <x:v>adult</x:v>
      </x:c>
      <x:c r="N992" s="4"/>
      <x:c r="O9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27" t="str">
        <x:v>rouge brique et crème</x:v>
      </x:c>
      <x:c r="Q992" s="27" t="str">
        <x:v>acier patiné</x:v>
      </x:c>
      <x:c r="R992" s="27" t="str">
        <x:v>bleu profond</x:v>
      </x:c>
      <x:c r="S992" s="27" t="str">
        <x:v>Découvert</x:v>
      </x:c>
      <x:c r="T992" s="27" t="str">
        <x:v>bras tenus près du corps sans masquer les accessoires</x:v>
      </x:c>
      <x:c r="U992" s="4" t="str">
        <x:v>Non</x:v>
      </x:c>
      <x:c r="V992" s="4" t="str">
        <x:v>remaining-at-v69</x:v>
      </x:c>
      <x:c r="W992" s="4" t="str">
        <x:v>Non</x:v>
      </x:c>
      <x:c r="X992" s="4" t="str">
        <x:v>Non</x:v>
      </x:c>
      <x:c r="Y992" s="4" t="str">
        <x:v>Non</x:v>
      </x:c>
      <x:c r="Z992" s="36" t="n">
        <x:v>0</x:v>
      </x:c>
      <x:c r="AA992" s="27"/>
      <x:c r="AB992" s="48"/>
      <x:c r="AC992" s="48"/>
      <x:c r="AD992" s="48"/>
      <x:c r="AE992" s="4"/>
      <x:c r="AF992" s="4"/>
      <x:c r="AG992" s="4"/>
      <x:c r="AH992" s="27" t="str">
        <x:v>Non applicable : aucun PNG accepté documenté à V69</x:v>
      </x:c>
      <x:c r="AI992" s="27" t="str">
        <x:v>Aucune correspondance retrouvée</x:v>
      </x:c>
      <x:c r="AJ992" s="52"/>
    </x:row>
    <x:row r="993" ht="29" customHeight="1">
      <x:c r="A993" s="4" t="str">
        <x:v>hornhead--kings-07</x:v>
      </x:c>
      <x:c r="B993" s="4" t="str">
        <x:v>Lignée Hornhead</x:v>
      </x:c>
      <x:c r="C993" s="4" t="str">
        <x:v>Kings / Rois</x:v>
      </x:c>
      <x:c r="D993" s="45" t="n">
        <x:v>7</x:v>
      </x:c>
      <x:c r="E993" s="27" t="str">
        <x:v>Pas faite</x:v>
      </x:c>
      <x:c r="F993" s="27" t="str">
        <x:v>Aucune référence retrouvée dans le périmètre audité</x:v>
      </x:c>
      <x:c r="G993" s="27" t="str">
        <x:v>Produire le PNG à partir de la fiche, puis sauvegarder et intégrer</x:v>
      </x:c>
      <x:c r="H993" s="27" t="str">
        <x:v>Catalogue 4 069</x:v>
      </x:c>
      <x:c r="I993" s="27" t="str">
        <x:v>Souverain de la garde</x:v>
      </x:c>
      <x:c r="J993" s="4" t="str">
        <x:v>hornhead</x:v>
      </x:c>
      <x:c r="K993" s="4" t="str">
        <x:v>kings</x:v>
      </x:c>
      <x:c r="L993" s="4" t="str">
        <x:v>Non</x:v>
      </x:c>
      <x:c r="M993" s="4" t="str">
        <x:v>adult</x:v>
      </x:c>
      <x:c r="N993" s="4"/>
      <x:c r="O9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27" t="str">
        <x:v>brun rouge et beige</x:v>
      </x:c>
      <x:c r="Q993" s="27" t="str">
        <x:v>bronze patiné</x:v>
      </x:c>
      <x:c r="R993" s="27" t="str">
        <x:v>gris charbon</x:v>
      </x:c>
      <x:c r="S993" s="27" t="str">
        <x:v>Découvert</x:v>
      </x:c>
      <x:c r="T993" s="27" t="str">
        <x:v>geste discret de coordination</x:v>
      </x:c>
      <x:c r="U993" s="4" t="str">
        <x:v>Non</x:v>
      </x:c>
      <x:c r="V993" s="4" t="str">
        <x:v>remaining-at-v69</x:v>
      </x:c>
      <x:c r="W993" s="4" t="str">
        <x:v>Non</x:v>
      </x:c>
      <x:c r="X993" s="4" t="str">
        <x:v>Non</x:v>
      </x:c>
      <x:c r="Y993" s="4" t="str">
        <x:v>Non</x:v>
      </x:c>
      <x:c r="Z993" s="36" t="n">
        <x:v>0</x:v>
      </x:c>
      <x:c r="AA993" s="27"/>
      <x:c r="AB993" s="48"/>
      <x:c r="AC993" s="48"/>
      <x:c r="AD993" s="48"/>
      <x:c r="AE993" s="4"/>
      <x:c r="AF993" s="4"/>
      <x:c r="AG993" s="4"/>
      <x:c r="AH993" s="27" t="str">
        <x:v>Non applicable : aucun PNG accepté documenté à V69</x:v>
      </x:c>
      <x:c r="AI993" s="27" t="str">
        <x:v>Aucune correspondance retrouvée</x:v>
      </x:c>
      <x:c r="AJ993" s="52"/>
    </x:row>
    <x:row r="994" ht="29" customHeight="1">
      <x:c r="A994" s="4" t="str">
        <x:v>hornhead--kings-08</x:v>
      </x:c>
      <x:c r="B994" s="4" t="str">
        <x:v>Lignée Hornhead</x:v>
      </x:c>
      <x:c r="C994" s="4" t="str">
        <x:v>Kings / Rois</x:v>
      </x:c>
      <x:c r="D994" s="45" t="n">
        <x:v>8</x:v>
      </x:c>
      <x:c r="E994" s="27" t="str">
        <x:v>Pas faite</x:v>
      </x:c>
      <x:c r="F994" s="27" t="str">
        <x:v>Aucune référence retrouvée dans le périmètre audité</x:v>
      </x:c>
      <x:c r="G994" s="27" t="str">
        <x:v>Produire le PNG à partir de la fiche, puis sauvegarder et intégrer</x:v>
      </x:c>
      <x:c r="H994" s="27" t="str">
        <x:v>Catalogue 4 069</x:v>
      </x:c>
      <x:c r="I994" s="27" t="str">
        <x:v>Roi au disque</x:v>
      </x:c>
      <x:c r="J994" s="4" t="str">
        <x:v>hornhead</x:v>
      </x:c>
      <x:c r="K994" s="4" t="str">
        <x:v>kings</x:v>
      </x:c>
      <x:c r="L994" s="4" t="str">
        <x:v>Non</x:v>
      </x:c>
      <x:c r="M994" s="4" t="str">
        <x:v>adult</x:v>
      </x:c>
      <x:c r="N994" s="4"/>
      <x:c r="O9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27" t="str">
        <x:v>cuivre roux et os</x:v>
      </x:c>
      <x:c r="Q994" s="27" t="str">
        <x:v>acier bleui</x:v>
      </x:c>
      <x:c r="R994" s="27" t="str">
        <x:v>cuivre mat</x:v>
      </x:c>
      <x:c r="S994" s="27" t="str">
        <x:v>Découvert</x:v>
      </x:c>
      <x:c r="T994" s="27" t="str">
        <x:v>arme ou outil tenu bas, loin des jambes</x:v>
      </x:c>
      <x:c r="U994" s="4" t="str">
        <x:v>Non</x:v>
      </x:c>
      <x:c r="V994" s="4" t="str">
        <x:v>remaining-at-v69</x:v>
      </x:c>
      <x:c r="W994" s="4" t="str">
        <x:v>Non</x:v>
      </x:c>
      <x:c r="X994" s="4" t="str">
        <x:v>Non</x:v>
      </x:c>
      <x:c r="Y994" s="4" t="str">
        <x:v>Non</x:v>
      </x:c>
      <x:c r="Z994" s="36" t="n">
        <x:v>0</x:v>
      </x:c>
      <x:c r="AA994" s="27"/>
      <x:c r="AB994" s="48"/>
      <x:c r="AC994" s="48"/>
      <x:c r="AD994" s="48"/>
      <x:c r="AE994" s="4"/>
      <x:c r="AF994" s="4"/>
      <x:c r="AG994" s="4"/>
      <x:c r="AH994" s="27" t="str">
        <x:v>Non applicable : aucun PNG accepté documenté à V69</x:v>
      </x:c>
      <x:c r="AI994" s="27" t="str">
        <x:v>Aucune correspondance retrouvée</x:v>
      </x:c>
      <x:c r="AJ994" s="52"/>
    </x:row>
    <x:row r="995" ht="29" customHeight="1">
      <x:c r="A995" s="4" t="str">
        <x:v>hornhead--kings-09</x:v>
      </x:c>
      <x:c r="B995" s="4" t="str">
        <x:v>Lignée Hornhead</x:v>
      </x:c>
      <x:c r="C995" s="4" t="str">
        <x:v>Kings / Rois</x:v>
      </x:c>
      <x:c r="D995" s="45" t="n">
        <x:v>9</x:v>
      </x:c>
      <x:c r="E995" s="27" t="str">
        <x:v>Pas faite</x:v>
      </x:c>
      <x:c r="F995" s="27" t="str">
        <x:v>Aucune référence retrouvée dans le périmètre audité</x:v>
      </x:c>
      <x:c r="G995" s="27" t="str">
        <x:v>Produire le PNG à partir de la fiche, puis sauvegarder et intégrer</x:v>
      </x:c>
      <x:c r="H995" s="27" t="str">
        <x:v>Catalogue 4 069</x:v>
      </x:c>
      <x:c r="I995" s="27" t="str">
        <x:v>Souverain vétéran</x:v>
      </x:c>
      <x:c r="J995" s="4" t="str">
        <x:v>hornhead</x:v>
      </x:c>
      <x:c r="K995" s="4" t="str">
        <x:v>kings</x:v>
      </x:c>
      <x:c r="L995" s="4" t="str">
        <x:v>Non</x:v>
      </x:c>
      <x:c r="M995" s="4" t="str">
        <x:v>adult</x:v>
      </x:c>
      <x:c r="N995" s="4"/>
      <x:c r="O9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27" t="str">
        <x:v>terre rouge pâle</x:v>
      </x:c>
      <x:c r="Q995" s="27" t="str">
        <x:v>graphite</x:v>
      </x:c>
      <x:c r="R995" s="27" t="str">
        <x:v>bronze pâle</x:v>
      </x:c>
      <x:c r="S995" s="27" t="str">
        <x:v>Découvert</x:v>
      </x:c>
      <x:c r="T995" s="27" t="str">
        <x:v>attitude expérimentée immobile</x:v>
      </x:c>
      <x:c r="U995" s="4" t="str">
        <x:v>Non</x:v>
      </x:c>
      <x:c r="V995" s="4" t="str">
        <x:v>remaining-at-v69</x:v>
      </x:c>
      <x:c r="W995" s="4" t="str">
        <x:v>Non</x:v>
      </x:c>
      <x:c r="X995" s="4" t="str">
        <x:v>Non</x:v>
      </x:c>
      <x:c r="Y995" s="4" t="str">
        <x:v>Non</x:v>
      </x:c>
      <x:c r="Z995" s="36" t="n">
        <x:v>0</x:v>
      </x:c>
      <x:c r="AA995" s="27"/>
      <x:c r="AB995" s="48"/>
      <x:c r="AC995" s="48"/>
      <x:c r="AD995" s="48"/>
      <x:c r="AE995" s="4"/>
      <x:c r="AF995" s="4"/>
      <x:c r="AG995" s="4"/>
      <x:c r="AH995" s="27" t="str">
        <x:v>Non applicable : aucun PNG accepté documenté à V69</x:v>
      </x:c>
      <x:c r="AI995" s="27" t="str">
        <x:v>Aucune correspondance retrouvée</x:v>
      </x:c>
      <x:c r="AJ995" s="52"/>
    </x:row>
    <x:row r="996" ht="29" customHeight="1">
      <x:c r="A996" s="4" t="str">
        <x:v>hornhead--kings-10</x:v>
      </x:c>
      <x:c r="B996" s="4" t="str">
        <x:v>Lignée Hornhead</x:v>
      </x:c>
      <x:c r="C996" s="4" t="str">
        <x:v>Kings / Rois</x:v>
      </x:c>
      <x:c r="D996" s="45" t="n">
        <x:v>10</x:v>
      </x:c>
      <x:c r="E996" s="27" t="str">
        <x:v>Pas faite</x:v>
      </x:c>
      <x:c r="F996" s="27" t="str">
        <x:v>Aucune référence retrouvée dans le périmètre audité</x:v>
      </x:c>
      <x:c r="G996" s="27" t="str">
        <x:v>Produire le PNG à partir de la fiche, puis sauvegarder et intégrer</x:v>
      </x:c>
      <x:c r="H996" s="27" t="str">
        <x:v>Catalogue 4 069</x:v>
      </x:c>
      <x:c r="I996" s="27" t="str">
        <x:v>Premier souverain</x:v>
      </x:c>
      <x:c r="J996" s="4" t="str">
        <x:v>hornhead</x:v>
      </x:c>
      <x:c r="K996" s="4" t="str">
        <x:v>kings</x:v>
      </x:c>
      <x:c r="L996" s="4" t="str">
        <x:v>Non</x:v>
      </x:c>
      <x:c r="M996" s="4" t="str">
        <x:v>adult</x:v>
      </x:c>
      <x:c r="N996" s="4"/>
      <x:c r="O9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27" t="str">
        <x:v>brun cannelle et crème</x:v>
      </x:c>
      <x:c r="Q996" s="27" t="str">
        <x:v>bronze sombre</x:v>
      </x:c>
      <x:c r="R996" s="27" t="str">
        <x:v>ivoire minéral</x:v>
      </x:c>
      <x:c r="S996" s="27" t="str">
        <x:v>Découvert</x:v>
      </x:c>
      <x:c r="T996" s="27" t="str">
        <x:v>présence assurée, légère rotation du thorax</x:v>
      </x:c>
      <x:c r="U996" s="4" t="str">
        <x:v>Non</x:v>
      </x:c>
      <x:c r="V996" s="4" t="str">
        <x:v>remaining-at-v69</x:v>
      </x:c>
      <x:c r="W996" s="4" t="str">
        <x:v>Non</x:v>
      </x:c>
      <x:c r="X996" s="4" t="str">
        <x:v>Non</x:v>
      </x:c>
      <x:c r="Y996" s="4" t="str">
        <x:v>Non</x:v>
      </x:c>
      <x:c r="Z996" s="36" t="n">
        <x:v>0</x:v>
      </x:c>
      <x:c r="AA996" s="27"/>
      <x:c r="AB996" s="48"/>
      <x:c r="AC996" s="48"/>
      <x:c r="AD996" s="48"/>
      <x:c r="AE996" s="4"/>
      <x:c r="AF996" s="4"/>
      <x:c r="AG996" s="4"/>
      <x:c r="AH996" s="27" t="str">
        <x:v>Non applicable : aucun PNG accepté documenté à V69</x:v>
      </x:c>
      <x:c r="AI996" s="27" t="str">
        <x:v>Aucune correspondance retrouvée</x:v>
      </x:c>
      <x:c r="AJ996" s="52"/>
    </x:row>
    <x:row r="997" ht="29" customHeight="1">
      <x:c r="A997" s="4" t="str">
        <x:v>hornhead--gardes-royaux-01</x:v>
      </x:c>
      <x:c r="B997" s="4" t="str">
        <x:v>Lignée Hornhead</x:v>
      </x:c>
      <x:c r="C997" s="4" t="str">
        <x:v>Gardes royaux</x:v>
      </x:c>
      <x:c r="D997" s="45" t="n">
        <x:v>1</x:v>
      </x:c>
      <x:c r="E997" s="27" t="str">
        <x:v>Présente dans main</x:v>
      </x:c>
      <x:c r="F997" s="27" t="str">
        <x:v>Galerie et codex</x:v>
      </x:c>
      <x:c r="G997" s="27" t="str">
        <x:v>Conserver ; vérifier le rendu selon l’usage indiqué</x:v>
      </x:c>
      <x:c r="H997" s="27" t="str">
        <x:v>Catalogue 4 069</x:v>
      </x:c>
      <x:c r="I997" s="27" t="str">
        <x:v>Gardes royaux 01</x:v>
      </x:c>
      <x:c r="J997" s="4" t="str">
        <x:v>hornhead</x:v>
      </x:c>
      <x:c r="K997" s="4" t="str">
        <x:v>gardes-royaux</x:v>
      </x:c>
      <x:c r="L997" s="4" t="str">
        <x:v>Oui</x:v>
      </x:c>
      <x:c r="M997" s="4" t="str">
        <x:v>Non renseigné</x:v>
      </x:c>
      <x:c r="N997" s="4"/>
      <x:c r="O997" s="27"/>
      <x:c r="P997" s="27"/>
      <x:c r="Q997" s="27"/>
      <x:c r="R997" s="27"/>
      <x:c r="S997" s="27"/>
      <x:c r="T997" s="27"/>
      <x:c r="U997" s="4" t="str">
        <x:v>Oui</x:v>
      </x:c>
      <x:c r="V997" s="4" t="str">
        <x:v>baseline-v6</x:v>
      </x:c>
      <x:c r="W997" s="4" t="str">
        <x:v>Oui</x:v>
      </x:c>
      <x:c r="X997" s="4" t="str">
        <x:v>Non</x:v>
      </x:c>
      <x:c r="Y997" s="4" t="str">
        <x:v>Non</x:v>
      </x:c>
      <x:c r="Z997" s="36" t="n">
        <x:v>0</x:v>
      </x:c>
      <x:c r="AA997" s="27" t="str">
        <x:v>Chemin blob présent dans l’arbre Git audité ; SHA256 déclaré par le registre, pixels non retéléchargés. Audit du code et des références ; aucun déploiement ni affichage en navigateur observé.</x:v>
      </x:c>
      <x:c r="AB997" s="48" t="str">
        <x:v>https://github.com/darknigthmare/yautja-la-longue-chasse/blob/536ac53335e440747f6eccedd2cd757d1f817a99/public/game/imports/v85/library/116b7c0c7a4273c48c4a264e6bdb4cdbd1319b15aafc7c1bcd53ccfac77be990.png</x:v>
      </x:c>
      <x:c r="AC997" s="48" t="str">
        <x:v>https://github.com/darknigthmare/yautja-la-longue-chasse/blob/536ac53335e440747f6eccedd2cd757d1f817a99/app/game/data/recentSpriteLibraryV85.json</x:v>
      </x:c>
      <x:c r="AD997" s="48"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27" t="str">
        <x:v>Archive candidate présente sur Drive ; PNG individuel non revérifié dans cet audit</x:v>
      </x:c>
      <x:c r="AI997" s="27" t="str">
        <x:v>ID exact + SHA de version acceptée déclaré</x:v>
      </x:c>
      <x:c r="AJ997" s="52"/>
    </x:row>
    <x:row r="998" ht="29" customHeight="1">
      <x:c r="A998" s="4" t="str">
        <x:v>hornhead--gardes-royaux-02</x:v>
      </x:c>
      <x:c r="B998" s="4" t="str">
        <x:v>Lignée Hornhead</x:v>
      </x:c>
      <x:c r="C998" s="4" t="str">
        <x:v>Gardes royaux</x:v>
      </x:c>
      <x:c r="D998" s="45" t="n">
        <x:v>2</x:v>
      </x:c>
      <x:c r="E998" s="27" t="str">
        <x:v>Présente dans main</x:v>
      </x:c>
      <x:c r="F998" s="27" t="str">
        <x:v>Galerie et codex</x:v>
      </x:c>
      <x:c r="G998" s="27" t="str">
        <x:v>Conserver ; vérifier le rendu selon l’usage indiqué</x:v>
      </x:c>
      <x:c r="H998" s="27" t="str">
        <x:v>Catalogue 4 069</x:v>
      </x:c>
      <x:c r="I998" s="27" t="str">
        <x:v>Garde royal du vestibule</x:v>
      </x:c>
      <x:c r="J998" s="4" t="str">
        <x:v>hornhead</x:v>
      </x:c>
      <x:c r="K998" s="4" t="str">
        <x:v>gardes-royaux</x:v>
      </x:c>
      <x:c r="L998" s="4" t="str">
        <x:v>Oui</x:v>
      </x:c>
      <x:c r="M998" s="4" t="str">
        <x:v>Non renseigné</x:v>
      </x:c>
      <x:c r="N998" s="4"/>
      <x:c r="O998" s="27"/>
      <x:c r="P998" s="27"/>
      <x:c r="Q998" s="27"/>
      <x:c r="R998" s="27"/>
      <x:c r="S998" s="27"/>
      <x:c r="T998" s="27"/>
      <x:c r="U998" s="4" t="str">
        <x:v>Oui</x:v>
      </x:c>
      <x:c r="V998" s="4" t="str">
        <x:v>v63</x:v>
      </x:c>
      <x:c r="W998" s="4" t="str">
        <x:v>Oui</x:v>
      </x:c>
      <x:c r="X998" s="4" t="str">
        <x:v>Non</x:v>
      </x:c>
      <x:c r="Y998" s="4" t="str">
        <x:v>Non</x:v>
      </x:c>
      <x:c r="Z998" s="36" t="n">
        <x:v>0</x:v>
      </x:c>
      <x:c r="AA998" s="27" t="str">
        <x:v>Chemin blob présent dans l’arbre Git audité ; SHA256 déclaré par le registre, pixels non retéléchargés. Audit du code et des références ; aucun déploiement ni affichage en navigateur observé.</x:v>
      </x:c>
      <x:c r="AB998" s="48" t="str">
        <x:v>https://github.com/darknigthmare/yautja-la-longue-chasse/blob/536ac53335e440747f6eccedd2cd757d1f817a99/public/game/imports/v85/library/fd7f45367d1c4ad9231126d84db757ac450588b4daf2c1ea6b33d7296cb507f7.png</x:v>
      </x:c>
      <x:c r="AC998" s="48" t="str">
        <x:v>https://github.com/darknigthmare/yautja-la-longue-chasse/blob/536ac53335e440747f6eccedd2cd757d1f817a99/app/game/data/recentSpriteLibraryV85.json</x:v>
      </x:c>
      <x:c r="AD998" s="48"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27" t="str">
        <x:v>Archive candidate présente sur Drive ; PNG individuel non revérifié dans cet audit</x:v>
      </x:c>
      <x:c r="AI998" s="27" t="str">
        <x:v>ID exact + SHA de version acceptée déclaré</x:v>
      </x:c>
      <x:c r="AJ998" s="52"/>
    </x:row>
    <x:row r="999" ht="29" customHeight="1">
      <x:c r="A999" s="4" t="str">
        <x:v>hornhead--gardes-royaux-03</x:v>
      </x:c>
      <x:c r="B999" s="4" t="str">
        <x:v>Lignée Hornhead</x:v>
      </x:c>
      <x:c r="C999" s="4" t="str">
        <x:v>Gardes royaux</x:v>
      </x:c>
      <x:c r="D999" s="45" t="n">
        <x:v>3</x:v>
      </x:c>
      <x:c r="E999" s="27" t="str">
        <x:v>Présente dans main</x:v>
      </x:c>
      <x:c r="F999" s="27" t="str">
        <x:v>Galerie et codex</x:v>
      </x:c>
      <x:c r="G999" s="27" t="str">
        <x:v>Conserver ; vérifier le rendu selon l’usage indiqué</x:v>
      </x:c>
      <x:c r="H999" s="27" t="str">
        <x:v>Catalogue 4 069</x:v>
      </x:c>
      <x:c r="I999" s="27" t="str">
        <x:v>Garde royal du trône</x:v>
      </x:c>
      <x:c r="J999" s="4" t="str">
        <x:v>hornhead</x:v>
      </x:c>
      <x:c r="K999" s="4" t="str">
        <x:v>gardes-royaux</x:v>
      </x:c>
      <x:c r="L999" s="4" t="str">
        <x:v>Oui</x:v>
      </x:c>
      <x:c r="M999" s="4" t="str">
        <x:v>Non renseigné</x:v>
      </x:c>
      <x:c r="N999" s="4"/>
      <x:c r="O999" s="27"/>
      <x:c r="P999" s="27"/>
      <x:c r="Q999" s="27"/>
      <x:c r="R999" s="27"/>
      <x:c r="S999" s="27"/>
      <x:c r="T999" s="27"/>
      <x:c r="U999" s="4" t="str">
        <x:v>Oui</x:v>
      </x:c>
      <x:c r="V999" s="4" t="str">
        <x:v>v63</x:v>
      </x:c>
      <x:c r="W999" s="4" t="str">
        <x:v>Oui</x:v>
      </x:c>
      <x:c r="X999" s="4" t="str">
        <x:v>Non</x:v>
      </x:c>
      <x:c r="Y999" s="4" t="str">
        <x:v>Non</x:v>
      </x:c>
      <x:c r="Z999" s="36" t="n">
        <x:v>0</x:v>
      </x:c>
      <x:c r="AA999" s="27" t="str">
        <x:v>Chemin blob présent dans l’arbre Git audité ; SHA256 déclaré par le registre, pixels non retéléchargés. Audit du code et des références ; aucun déploiement ni affichage en navigateur observé.</x:v>
      </x:c>
      <x:c r="AB999" s="48" t="str">
        <x:v>https://github.com/darknigthmare/yautja-la-longue-chasse/blob/536ac53335e440747f6eccedd2cd757d1f817a99/public/game/imports/v85/library/deea837743bc9383b35076ea37f95384e6672c63374b5459ab68adaa66424330.png</x:v>
      </x:c>
      <x:c r="AC999" s="48" t="str">
        <x:v>https://github.com/darknigthmare/yautja-la-longue-chasse/blob/536ac53335e440747f6eccedd2cd757d1f817a99/app/game/data/recentSpriteLibraryV85.json</x:v>
      </x:c>
      <x:c r="AD999" s="48"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27" t="str">
        <x:v>Archive candidate présente sur Drive ; PNG individuel non revérifié dans cet audit</x:v>
      </x:c>
      <x:c r="AI999" s="27" t="str">
        <x:v>ID exact + SHA de version acceptée déclaré</x:v>
      </x:c>
      <x:c r="AJ999" s="52"/>
    </x:row>
    <x:row r="1000" ht="29" customHeight="1">
      <x:c r="A1000" s="4" t="str">
        <x:v>hornhead--gardes-royaux-04</x:v>
      </x:c>
      <x:c r="B1000" s="4" t="str">
        <x:v>Lignée Hornhead</x:v>
      </x:c>
      <x:c r="C1000" s="4" t="str">
        <x:v>Gardes royaux</x:v>
      </x:c>
      <x:c r="D1000" s="45" t="n">
        <x:v>4</x:v>
      </x:c>
      <x:c r="E1000" s="27" t="str">
        <x:v>Présente dans main</x:v>
      </x:c>
      <x:c r="F1000" s="27" t="str">
        <x:v>Galerie et codex</x:v>
      </x:c>
      <x:c r="G1000" s="27" t="str">
        <x:v>Conserver ; vérifier le rendu selon l’usage indiqué</x:v>
      </x:c>
      <x:c r="H1000" s="27" t="str">
        <x:v>Catalogue 4 069</x:v>
      </x:c>
      <x:c r="I1000" s="27" t="str">
        <x:v>Sentinelle royale</x:v>
      </x:c>
      <x:c r="J1000" s="4" t="str">
        <x:v>hornhead</x:v>
      </x:c>
      <x:c r="K1000" s="4" t="str">
        <x:v>gardes-royaux</x:v>
      </x:c>
      <x:c r="L1000" s="4" t="str">
        <x:v>Oui</x:v>
      </x:c>
      <x:c r="M1000" s="4" t="str">
        <x:v>Non renseigné</x:v>
      </x:c>
      <x:c r="N1000" s="4"/>
      <x:c r="O1000" s="27"/>
      <x:c r="P1000" s="27"/>
      <x:c r="Q1000" s="27"/>
      <x:c r="R1000" s="27"/>
      <x:c r="S1000" s="27"/>
      <x:c r="T1000" s="27"/>
      <x:c r="U1000" s="4" t="str">
        <x:v>Oui</x:v>
      </x:c>
      <x:c r="V1000" s="4" t="str">
        <x:v>v63</x:v>
      </x:c>
      <x:c r="W1000" s="4" t="str">
        <x:v>Oui</x:v>
      </x:c>
      <x:c r="X1000" s="4" t="str">
        <x:v>Non</x:v>
      </x:c>
      <x:c r="Y1000" s="4" t="str">
        <x:v>Non</x:v>
      </x:c>
      <x:c r="Z1000" s="36" t="n">
        <x:v>0</x:v>
      </x:c>
      <x:c r="AA1000" s="27" t="str">
        <x:v>Chemin blob présent dans l’arbre Git audité ; SHA256 déclaré par le registre, pixels non retéléchargés. Audit du code et des références ; aucun déploiement ni affichage en navigateur observé.</x:v>
      </x:c>
      <x:c r="AB1000" s="48" t="str">
        <x:v>https://github.com/darknigthmare/yautja-la-longue-chasse/blob/536ac53335e440747f6eccedd2cd757d1f817a99/public/game/imports/v85/library/bbe45f60d63cc011161100a02bb1dc27eb4c539e5f7337b366c349eea99beee0.png</x:v>
      </x:c>
      <x:c r="AC1000" s="48" t="str">
        <x:v>https://github.com/darknigthmare/yautja-la-longue-chasse/blob/536ac53335e440747f6eccedd2cd757d1f817a99/app/game/data/recentSpriteLibraryV85.json</x:v>
      </x:c>
      <x:c r="AD1000" s="48"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27" t="str">
        <x:v>Archive candidate présente sur Drive ; PNG individuel non revérifié dans cet audit</x:v>
      </x:c>
      <x:c r="AI1000" s="27" t="str">
        <x:v>ID exact + SHA de version acceptée déclaré</x:v>
      </x:c>
      <x:c r="AJ1000" s="52"/>
    </x:row>
    <x:row r="1001" ht="29" customHeight="1">
      <x:c r="A1001" s="4" t="str">
        <x:v>hornhead--gardes-royaux-05</x:v>
      </x:c>
      <x:c r="B1001" s="4" t="str">
        <x:v>Lignée Hornhead</x:v>
      </x:c>
      <x:c r="C1001" s="4" t="str">
        <x:v>Gardes royaux</x:v>
      </x:c>
      <x:c r="D1001" s="45" t="n">
        <x:v>5</x:v>
      </x:c>
      <x:c r="E1001" s="27" t="str">
        <x:v>Présente dans main</x:v>
      </x:c>
      <x:c r="F1001" s="27" t="str">
        <x:v>Galerie et codex</x:v>
      </x:c>
      <x:c r="G1001" s="27" t="str">
        <x:v>Conserver ; vérifier le rendu selon l’usage indiqué</x:v>
      </x:c>
      <x:c r="H1001" s="27" t="str">
        <x:v>Catalogue 4 069</x:v>
      </x:c>
      <x:c r="I1001" s="27" t="str">
        <x:v>Champion royal</x:v>
      </x:c>
      <x:c r="J1001" s="4" t="str">
        <x:v>hornhead</x:v>
      </x:c>
      <x:c r="K1001" s="4" t="str">
        <x:v>gardes-royaux</x:v>
      </x:c>
      <x:c r="L1001" s="4" t="str">
        <x:v>Oui</x:v>
      </x:c>
      <x:c r="M1001" s="4" t="str">
        <x:v>Non renseigné</x:v>
      </x:c>
      <x:c r="N1001" s="4"/>
      <x:c r="O1001" s="27"/>
      <x:c r="P1001" s="27"/>
      <x:c r="Q1001" s="27"/>
      <x:c r="R1001" s="27"/>
      <x:c r="S1001" s="27"/>
      <x:c r="T1001" s="27"/>
      <x:c r="U1001" s="4" t="str">
        <x:v>Oui</x:v>
      </x:c>
      <x:c r="V1001" s="4" t="str">
        <x:v>v63</x:v>
      </x:c>
      <x:c r="W1001" s="4" t="str">
        <x:v>Oui</x:v>
      </x:c>
      <x:c r="X1001" s="4" t="str">
        <x:v>Non</x:v>
      </x:c>
      <x:c r="Y1001" s="4" t="str">
        <x:v>Non</x:v>
      </x:c>
      <x:c r="Z1001" s="36" t="n">
        <x:v>0</x:v>
      </x:c>
      <x:c r="AA1001" s="27" t="str">
        <x:v>Chemin blob présent dans l’arbre Git audité ; SHA256 déclaré par le registre, pixels non retéléchargés. Audit du code et des références ; aucun déploiement ni affichage en navigateur observé.</x:v>
      </x:c>
      <x:c r="AB1001" s="48" t="str">
        <x:v>https://github.com/darknigthmare/yautja-la-longue-chasse/blob/536ac53335e440747f6eccedd2cd757d1f817a99/public/game/imports/v85/library/22462f5da5919e8d3085e3e93e7857e6419a68a8f0f7788784d2ad5634fb7017.png</x:v>
      </x:c>
      <x:c r="AC1001" s="48" t="str">
        <x:v>https://github.com/darknigthmare/yautja-la-longue-chasse/blob/536ac53335e440747f6eccedd2cd757d1f817a99/app/game/data/recentSpriteLibraryV85.json</x:v>
      </x:c>
      <x:c r="AD1001" s="48"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27" t="str">
        <x:v>Archive candidate présente sur Drive ; PNG individuel non revérifié dans cet audit</x:v>
      </x:c>
      <x:c r="AI1001" s="27" t="str">
        <x:v>ID exact + SHA de version acceptée déclaré</x:v>
      </x:c>
      <x:c r="AJ1001" s="52"/>
    </x:row>
    <x:row r="1002" ht="29" customHeight="1">
      <x:c r="A1002" s="4" t="str">
        <x:v>hornhead--gardes-royaux-06</x:v>
      </x:c>
      <x:c r="B1002" s="4" t="str">
        <x:v>Lignée Hornhead</x:v>
      </x:c>
      <x:c r="C1002" s="4" t="str">
        <x:v>Gardes royaux</x:v>
      </x:c>
      <x:c r="D1002" s="45" t="n">
        <x:v>6</x:v>
      </x:c>
      <x:c r="E1002" s="27" t="str">
        <x:v>Présente dans main</x:v>
      </x:c>
      <x:c r="F1002" s="27" t="str">
        <x:v>Galerie et codex</x:v>
      </x:c>
      <x:c r="G1002" s="27" t="str">
        <x:v>Conserver ; vérifier le rendu selon l’usage indiqué</x:v>
      </x:c>
      <x:c r="H1002" s="27" t="str">
        <x:v>Catalogue 4 069</x:v>
      </x:c>
      <x:c r="I1002" s="27" t="str">
        <x:v>Vétéran royal</x:v>
      </x:c>
      <x:c r="J1002" s="4" t="str">
        <x:v>hornhead</x:v>
      </x:c>
      <x:c r="K1002" s="4" t="str">
        <x:v>gardes-royaux</x:v>
      </x:c>
      <x:c r="L1002" s="4" t="str">
        <x:v>Oui</x:v>
      </x:c>
      <x:c r="M1002" s="4" t="str">
        <x:v>Non renseigné</x:v>
      </x:c>
      <x:c r="N1002" s="4"/>
      <x:c r="O1002" s="27"/>
      <x:c r="P1002" s="27"/>
      <x:c r="Q1002" s="27"/>
      <x:c r="R1002" s="27"/>
      <x:c r="S1002" s="27"/>
      <x:c r="T1002" s="27"/>
      <x:c r="U1002" s="4" t="str">
        <x:v>Oui</x:v>
      </x:c>
      <x:c r="V1002" s="4" t="str">
        <x:v>v63</x:v>
      </x:c>
      <x:c r="W1002" s="4" t="str">
        <x:v>Oui</x:v>
      </x:c>
      <x:c r="X1002" s="4" t="str">
        <x:v>Non</x:v>
      </x:c>
      <x:c r="Y1002" s="4" t="str">
        <x:v>Non</x:v>
      </x:c>
      <x:c r="Z1002" s="36" t="n">
        <x:v>0</x:v>
      </x:c>
      <x:c r="AA1002" s="27" t="str">
        <x:v>Chemin blob présent dans l’arbre Git audité ; SHA256 déclaré par le registre, pixels non retéléchargés. Audit du code et des références ; aucun déploiement ni affichage en navigateur observé.</x:v>
      </x:c>
      <x:c r="AB1002" s="48" t="str">
        <x:v>https://github.com/darknigthmare/yautja-la-longue-chasse/blob/536ac53335e440747f6eccedd2cd757d1f817a99/public/game/imports/v85/library/ad3c62662bd313573d4ba62cb939b70174f3c3d57180db2c180521702d182cca.png</x:v>
      </x:c>
      <x:c r="AC1002" s="48" t="str">
        <x:v>https://github.com/darknigthmare/yautja-la-longue-chasse/blob/536ac53335e440747f6eccedd2cd757d1f817a99/app/game/data/recentSpriteLibraryV85.json</x:v>
      </x:c>
      <x:c r="AD1002" s="48"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27" t="str">
        <x:v>Archive candidate présente sur Drive ; PNG individuel non revérifié dans cet audit</x:v>
      </x:c>
      <x:c r="AI1002" s="27" t="str">
        <x:v>ID exact + SHA de version acceptée déclaré</x:v>
      </x:c>
      <x:c r="AJ1002" s="52"/>
    </x:row>
    <x:row r="1003" ht="29" customHeight="1">
      <x:c r="A1003" s="4" t="str">
        <x:v>hornhead--gardes-royaux-07</x:v>
      </x:c>
      <x:c r="B1003" s="4" t="str">
        <x:v>Lignée Hornhead</x:v>
      </x:c>
      <x:c r="C1003" s="4" t="str">
        <x:v>Gardes royaux</x:v>
      </x:c>
      <x:c r="D1003" s="45" t="n">
        <x:v>7</x:v>
      </x:c>
      <x:c r="E1003" s="27" t="str">
        <x:v>Présente dans main</x:v>
      </x:c>
      <x:c r="F1003" s="27" t="str">
        <x:v>Galerie et codex</x:v>
      </x:c>
      <x:c r="G1003" s="27" t="str">
        <x:v>Conserver ; vérifier le rendu selon l’usage indiqué</x:v>
      </x:c>
      <x:c r="H1003" s="27" t="str">
        <x:v>Catalogue 4 069</x:v>
      </x:c>
      <x:c r="I1003" s="27" t="str">
        <x:v>Capitaine royal</x:v>
      </x:c>
      <x:c r="J1003" s="4" t="str">
        <x:v>hornhead</x:v>
      </x:c>
      <x:c r="K1003" s="4" t="str">
        <x:v>gardes-royaux</x:v>
      </x:c>
      <x:c r="L1003" s="4" t="str">
        <x:v>Oui</x:v>
      </x:c>
      <x:c r="M1003" s="4" t="str">
        <x:v>Non renseigné</x:v>
      </x:c>
      <x:c r="N1003" s="4"/>
      <x:c r="O1003" s="27"/>
      <x:c r="P1003" s="27"/>
      <x:c r="Q1003" s="27"/>
      <x:c r="R1003" s="27"/>
      <x:c r="S1003" s="27"/>
      <x:c r="T1003" s="27"/>
      <x:c r="U1003" s="4" t="str">
        <x:v>Oui</x:v>
      </x:c>
      <x:c r="V1003" s="4" t="str">
        <x:v>v63</x:v>
      </x:c>
      <x:c r="W1003" s="4" t="str">
        <x:v>Oui</x:v>
      </x:c>
      <x:c r="X1003" s="4" t="str">
        <x:v>Non</x:v>
      </x:c>
      <x:c r="Y1003" s="4" t="str">
        <x:v>Non</x:v>
      </x:c>
      <x:c r="Z1003" s="36" t="n">
        <x:v>0</x:v>
      </x:c>
      <x:c r="AA1003" s="27" t="str">
        <x:v>Chemin blob présent dans l’arbre Git audité ; SHA256 déclaré par le registre, pixels non retéléchargés. Audit du code et des références ; aucun déploiement ni affichage en navigateur observé.</x:v>
      </x:c>
      <x:c r="AB1003" s="48" t="str">
        <x:v>https://github.com/darknigthmare/yautja-la-longue-chasse/blob/536ac53335e440747f6eccedd2cd757d1f817a99/public/game/imports/v85/library/36d95f9ea293a8c843d2d88adfad6db33e6b0cfd0c1e6c5e2913b64ebd112b8b.png</x:v>
      </x:c>
      <x:c r="AC1003" s="48" t="str">
        <x:v>https://github.com/darknigthmare/yautja-la-longue-chasse/blob/536ac53335e440747f6eccedd2cd757d1f817a99/app/game/data/recentSpriteLibraryV85.json</x:v>
      </x:c>
      <x:c r="AD1003" s="48"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27" t="str">
        <x:v>Archive candidate présente sur Drive ; PNG individuel non revérifié dans cet audit</x:v>
      </x:c>
      <x:c r="AI1003" s="27" t="str">
        <x:v>ID exact + SHA de version acceptée déclaré</x:v>
      </x:c>
      <x:c r="AJ1003" s="52"/>
    </x:row>
    <x:row r="1004" ht="29" customHeight="1">
      <x:c r="A1004" s="4" t="str">
        <x:v>hornhead--gardes-royaux-08</x:v>
      </x:c>
      <x:c r="B1004" s="4" t="str">
        <x:v>Lignée Hornhead</x:v>
      </x:c>
      <x:c r="C1004" s="4" t="str">
        <x:v>Gardes royaux</x:v>
      </x:c>
      <x:c r="D1004" s="45" t="n">
        <x:v>8</x:v>
      </x:c>
      <x:c r="E1004" s="27" t="str">
        <x:v>Présente dans main</x:v>
      </x:c>
      <x:c r="F1004" s="27" t="str">
        <x:v>Galerie et codex</x:v>
      </x:c>
      <x:c r="G1004" s="27" t="str">
        <x:v>Conserver ; vérifier le rendu selon l’usage indiqué</x:v>
      </x:c>
      <x:c r="H1004" s="27" t="str">
        <x:v>Catalogue 4 069</x:v>
      </x:c>
      <x:c r="I1004" s="27" t="str">
        <x:v>Garde des sceaux</x:v>
      </x:c>
      <x:c r="J1004" s="4" t="str">
        <x:v>hornhead</x:v>
      </x:c>
      <x:c r="K1004" s="4" t="str">
        <x:v>gardes-royaux</x:v>
      </x:c>
      <x:c r="L1004" s="4" t="str">
        <x:v>Oui</x:v>
      </x:c>
      <x:c r="M1004" s="4" t="str">
        <x:v>adult</x:v>
      </x:c>
      <x:c r="N1004" s="4"/>
      <x:c r="O10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27" t="str">
        <x:v>cuivre roux et os</x:v>
      </x:c>
      <x:c r="Q1004" s="27" t="str">
        <x:v>acier bleui</x:v>
      </x:c>
      <x:c r="R1004" s="27" t="str">
        <x:v>cuivre mat</x:v>
      </x:c>
      <x:c r="S1004" s="27" t="str">
        <x:v>Masqué</x:v>
      </x:c>
      <x:c r="T1004" s="27" t="str">
        <x:v>arme ou outil tenu bas, loin des jambes</x:v>
      </x:c>
      <x:c r="U1004" s="4" t="str">
        <x:v>Oui</x:v>
      </x:c>
      <x:c r="V1004" s="4" t="str">
        <x:v>v63</x:v>
      </x:c>
      <x:c r="W1004" s="4" t="str">
        <x:v>Oui</x:v>
      </x:c>
      <x:c r="X1004" s="4" t="str">
        <x:v>Non</x:v>
      </x:c>
      <x:c r="Y1004" s="4" t="str">
        <x:v>Non</x:v>
      </x:c>
      <x:c r="Z1004" s="36" t="n">
        <x:v>0</x:v>
      </x:c>
      <x:c r="AA1004" s="27" t="str">
        <x:v>Chemin blob présent dans l’arbre Git audité ; SHA256 déclaré par le registre, pixels non retéléchargés. Audit du code et des références ; aucun déploiement ni affichage en navigateur observé.</x:v>
      </x:c>
      <x:c r="AB1004" s="48" t="str">
        <x:v>https://github.com/darknigthmare/yautja-la-longue-chasse/blob/536ac53335e440747f6eccedd2cd757d1f817a99/public/game/imports/v85/library/14ed61ccfece73795d355c729950c5ea56937e0ed7eb298bb92834e3931509ab.png</x:v>
      </x:c>
      <x:c r="AC1004" s="48" t="str">
        <x:v>https://github.com/darknigthmare/yautja-la-longue-chasse/blob/536ac53335e440747f6eccedd2cd757d1f817a99/app/game/data/recentSpriteLibraryV85.json</x:v>
      </x:c>
      <x:c r="AD1004" s="48"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27" t="str">
        <x:v>Archive candidate présente sur Drive ; PNG individuel non revérifié dans cet audit</x:v>
      </x:c>
      <x:c r="AI1004" s="27" t="str">
        <x:v>ID exact + SHA de version acceptée déclaré</x:v>
      </x:c>
      <x:c r="AJ1004" s="52"/>
    </x:row>
    <x:row r="1005" ht="29" customHeight="1">
      <x:c r="A1005" s="4" t="str">
        <x:v>hornhead--gardes-royaux-09</x:v>
      </x:c>
      <x:c r="B1005" s="4" t="str">
        <x:v>Lignée Hornhead</x:v>
      </x:c>
      <x:c r="C1005" s="4" t="str">
        <x:v>Gardes royaux</x:v>
      </x:c>
      <x:c r="D1005" s="45" t="n">
        <x:v>9</x:v>
      </x:c>
      <x:c r="E1005" s="27" t="str">
        <x:v>Présente dans main</x:v>
      </x:c>
      <x:c r="F1005" s="27" t="str">
        <x:v>Galerie et codex</x:v>
      </x:c>
      <x:c r="G1005" s="27" t="str">
        <x:v>Conserver ; vérifier le rendu selon l’usage indiqué</x:v>
      </x:c>
      <x:c r="H1005" s="27" t="str">
        <x:v>Catalogue 4 069</x:v>
      </x:c>
      <x:c r="I1005" s="27" t="str">
        <x:v>Garde des délégations</x:v>
      </x:c>
      <x:c r="J1005" s="4" t="str">
        <x:v>hornhead</x:v>
      </x:c>
      <x:c r="K1005" s="4" t="str">
        <x:v>gardes-royaux</x:v>
      </x:c>
      <x:c r="L1005" s="4" t="str">
        <x:v>Oui</x:v>
      </x:c>
      <x:c r="M1005" s="4" t="str">
        <x:v>adult</x:v>
      </x:c>
      <x:c r="N1005" s="4"/>
      <x:c r="O10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27" t="str">
        <x:v>terre rouge pâle</x:v>
      </x:c>
      <x:c r="Q1005" s="27" t="str">
        <x:v>graphite</x:v>
      </x:c>
      <x:c r="R1005" s="27" t="str">
        <x:v>bronze pâle</x:v>
      </x:c>
      <x:c r="S1005" s="27" t="str">
        <x:v>Masqué</x:v>
      </x:c>
      <x:c r="T1005" s="27" t="str">
        <x:v>attitude expérimentée immobile</x:v>
      </x:c>
      <x:c r="U1005" s="4" t="str">
        <x:v>Oui</x:v>
      </x:c>
      <x:c r="V1005" s="4" t="str">
        <x:v>v63</x:v>
      </x:c>
      <x:c r="W1005" s="4" t="str">
        <x:v>Oui</x:v>
      </x:c>
      <x:c r="X1005" s="4" t="str">
        <x:v>Non</x:v>
      </x:c>
      <x:c r="Y1005" s="4" t="str">
        <x:v>Non</x:v>
      </x:c>
      <x:c r="Z1005" s="36" t="n">
        <x:v>0</x:v>
      </x:c>
      <x:c r="AA1005" s="27" t="str">
        <x:v>Chemin blob présent dans l’arbre Git audité ; SHA256 déclaré par le registre, pixels non retéléchargés. Audit du code et des références ; aucun déploiement ni affichage en navigateur observé.</x:v>
      </x:c>
      <x:c r="AB1005" s="48" t="str">
        <x:v>https://github.com/darknigthmare/yautja-la-longue-chasse/blob/536ac53335e440747f6eccedd2cd757d1f817a99/public/game/imports/v85/library/da1ab0456e50c60bd72d9b4b2ef7e2600a46b5583e725e3852ae4248ac83b347.png</x:v>
      </x:c>
      <x:c r="AC1005" s="48" t="str">
        <x:v>https://github.com/darknigthmare/yautja-la-longue-chasse/blob/536ac53335e440747f6eccedd2cd757d1f817a99/app/game/data/recentSpriteLibraryV85.json</x:v>
      </x:c>
      <x:c r="AD1005" s="48"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27" t="str">
        <x:v>Archive candidate présente sur Drive ; PNG individuel non revérifié dans cet audit</x:v>
      </x:c>
      <x:c r="AI1005" s="27" t="str">
        <x:v>ID exact + SHA de version acceptée déclaré</x:v>
      </x:c>
      <x:c r="AJ1005" s="52"/>
    </x:row>
    <x:row r="1006" ht="29" customHeight="1">
      <x:c r="A1006" s="4" t="str">
        <x:v>hornhead--gardes-royaux-10</x:v>
      </x:c>
      <x:c r="B1006" s="4" t="str">
        <x:v>Lignée Hornhead</x:v>
      </x:c>
      <x:c r="C1006" s="4" t="str">
        <x:v>Gardes royaux</x:v>
      </x:c>
      <x:c r="D1006" s="45" t="n">
        <x:v>10</x:v>
      </x:c>
      <x:c r="E1006" s="27" t="str">
        <x:v>Présente dans main</x:v>
      </x:c>
      <x:c r="F1006" s="27" t="str">
        <x:v>Galerie et codex</x:v>
      </x:c>
      <x:c r="G1006" s="27" t="str">
        <x:v>Conserver ; vérifier le rendu selon l’usage indiqué</x:v>
      </x:c>
      <x:c r="H1006" s="27" t="str">
        <x:v>Catalogue 4 069</x:v>
      </x:c>
      <x:c r="I1006" s="27" t="str">
        <x:v>Premier garde</x:v>
      </x:c>
      <x:c r="J1006" s="4" t="str">
        <x:v>hornhead</x:v>
      </x:c>
      <x:c r="K1006" s="4" t="str">
        <x:v>gardes-royaux</x:v>
      </x:c>
      <x:c r="L1006" s="4" t="str">
        <x:v>Oui</x:v>
      </x:c>
      <x:c r="M1006" s="4" t="str">
        <x:v>adult</x:v>
      </x:c>
      <x:c r="N1006" s="4"/>
      <x:c r="O10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27" t="str">
        <x:v>brun cannelle et crème</x:v>
      </x:c>
      <x:c r="Q1006" s="27" t="str">
        <x:v>bronze sombre</x:v>
      </x:c>
      <x:c r="R1006" s="27" t="str">
        <x:v>ivoire minéral</x:v>
      </x:c>
      <x:c r="S1006" s="27" t="str">
        <x:v>Masqué</x:v>
      </x:c>
      <x:c r="T1006" s="27" t="str">
        <x:v>présence assurée, légère rotation du thorax</x:v>
      </x:c>
      <x:c r="U1006" s="4" t="str">
        <x:v>Oui</x:v>
      </x:c>
      <x:c r="V1006" s="4" t="str">
        <x:v>v63</x:v>
      </x:c>
      <x:c r="W1006" s="4" t="str">
        <x:v>Oui</x:v>
      </x:c>
      <x:c r="X1006" s="4" t="str">
        <x:v>Non</x:v>
      </x:c>
      <x:c r="Y1006" s="4" t="str">
        <x:v>Non</x:v>
      </x:c>
      <x:c r="Z1006" s="36" t="n">
        <x:v>0</x:v>
      </x:c>
      <x:c r="AA1006" s="27" t="str">
        <x:v>Chemin blob présent dans l’arbre Git audité ; SHA256 déclaré par le registre, pixels non retéléchargés. Audit du code et des références ; aucun déploiement ni affichage en navigateur observé.</x:v>
      </x:c>
      <x:c r="AB1006" s="48" t="str">
        <x:v>https://github.com/darknigthmare/yautja-la-longue-chasse/blob/536ac53335e440747f6eccedd2cd757d1f817a99/public/game/imports/v85/library/0aa2f501ac6695de3c3c51273cc2e09d5b376d601ac841302f4dd4c3d66457f3.png</x:v>
      </x:c>
      <x:c r="AC1006" s="48" t="str">
        <x:v>https://github.com/darknigthmare/yautja-la-longue-chasse/blob/536ac53335e440747f6eccedd2cd757d1f817a99/app/game/data/recentSpriteLibraryV85.json</x:v>
      </x:c>
      <x:c r="AD1006" s="48"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27" t="str">
        <x:v>Archive candidate présente sur Drive ; PNG individuel non revérifié dans cet audit</x:v>
      </x:c>
      <x:c r="AI1006" s="27" t="str">
        <x:v>ID exact + SHA de version acceptée déclaré</x:v>
      </x:c>
      <x:c r="AJ1006" s="52"/>
    </x:row>
    <x:row r="1007" ht="29" customHeight="1">
      <x:c r="A1007" s="4" t="str">
        <x:v>saar-keth--enforcers-comics-01</x:v>
      </x:c>
      <x:c r="B1007" s="4" t="str">
        <x:v>Saar-Keth — Veilleurs des dunes</x:v>
      </x:c>
      <x:c r="C1007" s="4" t="str">
        <x:v>Enforcers du comic</x:v>
      </x:c>
      <x:c r="D1007" s="45" t="n">
        <x:v>1</x:v>
      </x:c>
      <x:c r="E1007" s="27" t="str">
        <x:v>Présente dans main</x:v>
      </x:c>
      <x:c r="F1007" s="27" t="str">
        <x:v>Galerie et codex</x:v>
      </x:c>
      <x:c r="G1007" s="27" t="str">
        <x:v>Conserver ; vérifier le rendu selon l’usage indiqué</x:v>
      </x:c>
      <x:c r="H1007" s="27" t="str">
        <x:v>Catalogue 4 069</x:v>
      </x:c>
      <x:c r="I1007" s="27" t="str">
        <x:v>Enforcers du comic 01</x:v>
      </x:c>
      <x:c r="J1007" s="4" t="str">
        <x:v>saar-keth</x:v>
      </x:c>
      <x:c r="K1007" s="4" t="str">
        <x:v>enforcers-comics</x:v>
      </x:c>
      <x:c r="L1007" s="4" t="str">
        <x:v>Non</x:v>
      </x:c>
      <x:c r="M1007" s="4" t="str">
        <x:v>Non renseigné</x:v>
      </x:c>
      <x:c r="N1007" s="4"/>
      <x:c r="O1007" s="27"/>
      <x:c r="P1007" s="27"/>
      <x:c r="Q1007" s="27"/>
      <x:c r="R1007" s="27"/>
      <x:c r="S1007" s="27"/>
      <x:c r="T1007" s="27"/>
      <x:c r="U1007" s="4" t="str">
        <x:v>Oui</x:v>
      </x:c>
      <x:c r="V1007" s="4" t="str">
        <x:v>baseline-v6</x:v>
      </x:c>
      <x:c r="W1007" s="4" t="str">
        <x:v>Oui</x:v>
      </x:c>
      <x:c r="X1007" s="4" t="str">
        <x:v>Non</x:v>
      </x:c>
      <x:c r="Y1007" s="4" t="str">
        <x:v>Non</x:v>
      </x:c>
      <x:c r="Z1007" s="36" t="n">
        <x:v>0</x:v>
      </x:c>
      <x:c r="AA1007" s="27" t="str">
        <x:v>Chemin blob présent dans l’arbre Git audité ; SHA256 déclaré par le registre, pixels non retéléchargés. Audit du code et des références ; aucun déploiement ni affichage en navigateur observé.</x:v>
      </x:c>
      <x:c r="AB1007" s="48" t="str">
        <x:v>https://github.com/darknigthmare/yautja-la-longue-chasse/blob/536ac53335e440747f6eccedd2cd757d1f817a99/public/game/imports/v85/library/d20f95b1e4c5aaa33a2b989ba55109e77524accc3bb999776512507538ef0dcd.png</x:v>
      </x:c>
      <x:c r="AC1007" s="48" t="str">
        <x:v>https://github.com/darknigthmare/yautja-la-longue-chasse/blob/536ac53335e440747f6eccedd2cd757d1f817a99/app/game/data/recentSpriteLibraryV85.json</x:v>
      </x:c>
      <x:c r="AD1007" s="48"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27" t="str">
        <x:v>Archive candidate présente sur Drive ; PNG individuel non revérifié dans cet audit</x:v>
      </x:c>
      <x:c r="AI1007" s="27" t="str">
        <x:v>ID exact + SHA de version acceptée déclaré</x:v>
      </x:c>
      <x:c r="AJ1007" s="52"/>
    </x:row>
    <x:row r="1008" ht="29" customHeight="1">
      <x:c r="A1008" s="4" t="str">
        <x:v>saar-keth--enforcers-comics-02</x:v>
      </x:c>
      <x:c r="B1008" s="4" t="str">
        <x:v>Saar-Keth — Veilleurs des dunes</x:v>
      </x:c>
      <x:c r="C1008" s="4" t="str">
        <x:v>Enforcers du comic</x:v>
      </x:c>
      <x:c r="D1008" s="45" t="n">
        <x:v>2</x:v>
      </x:c>
      <x:c r="E1008" s="27" t="str">
        <x:v>Produite — à vérifier</x:v>
      </x:c>
      <x:c r="F1008" s="27" t="str">
        <x:v>Aucune référence retrouvée dans le périmètre audité</x:v>
      </x:c>
      <x:c r="G1008" s="27" t="str">
        <x:v>Retrouver le PNG V6.10 par son empreinte avant de le réintégrer.</x:v>
      </x:c>
      <x:c r="H1008" s="27" t="str">
        <x:v>Catalogue 4 069</x:v>
      </x:c>
      <x:c r="I1008" s="27" t="str">
        <x:v>Traqueur aux attaches de cuivre</x:v>
      </x:c>
      <x:c r="J1008" s="4" t="str">
        <x:v>saar-keth</x:v>
      </x:c>
      <x:c r="K1008" s="4" t="str">
        <x:v>enforcers-comics</x:v>
      </x:c>
      <x:c r="L1008" s="4" t="str">
        <x:v>Non</x:v>
      </x:c>
      <x:c r="M1008" s="4" t="str">
        <x:v>adult</x:v>
      </x:c>
      <x:c r="N1008" s="4"/>
      <x:c r="O10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27" t="str">
        <x:v>ocre minéral pâle</x:v>
      </x:c>
      <x:c r="Q1008" s="27" t="str">
        <x:v>argent patiné</x:v>
      </x:c>
      <x:c r="R1008" s="27" t="str">
        <x:v>cuivre mat</x:v>
      </x:c>
      <x:c r="S1008" s="27" t="str">
        <x:v>Masqué</x:v>
      </x:c>
      <x:c r="T1008" s="27" t="str">
        <x:v>posture d’observation en trois quarts droite</x:v>
      </x:c>
      <x:c r="U1008" s="4" t="str">
        <x:v>Non</x:v>
      </x:c>
      <x:c r="V1008" s="4" t="str">
        <x:v>remaining-at-v69</x:v>
      </x:c>
      <x:c r="W1008" s="4" t="str">
        <x:v>Non</x:v>
      </x:c>
      <x:c r="X1008" s="4" t="str">
        <x:v>Non</x:v>
      </x:c>
      <x:c r="Y1008" s="4" t="str">
        <x:v>Non</x:v>
      </x:c>
      <x:c r="Z1008" s="36" t="n">
        <x:v>0</x:v>
      </x:c>
      <x:c r="AA1008" s="27" t="str">
        <x:v>Production V6.10 attestée par l’Excel du 20/10/2026. PNG non retrouvé lors de la reprise du 21/10 ; empreinte et inspection historiques conservées. Disponibilité actuelle à vérifier.</x:v>
      </x:c>
      <x:c r="AB1008" s="48"/>
      <x:c r="AC1008" s="48"/>
      <x:c r="AD1008" s="48"/>
      <x:c r="AE1008" s="4" t="str">
        <x:v>public/game/production/enforcers-v610/saar-keth/enforcers-comics-02.png</x:v>
      </x:c>
      <x:c r="AF1008" s="4"/>
      <x:c r="AG1008" s="4"/>
      <x:c r="AH1008" s="27" t="str">
        <x:v>PNG V6.10 non retrouvé dans les emplacements vérifiés le 21/10/2026.</x:v>
      </x:c>
      <x:c r="AI1008" s="27" t="str">
        <x:v>Identité exacte ; preuve historique sans octets PNG récupérés</x:v>
      </x:c>
      <x:c r="AJ1008" s="52" t="str">
        <x:v>SHA256 V6.10 : cc3db9d6fe4fe3c57faeb083db803a537dbdee4891e87d57265b30b3d92ec6ed. Production V6.10 attestée par l’Excel du 20/10/2026. PNG non retrouvé lors de la reprise du 21/10 ; empreinte et inspection historiques conservées. Disponibilité actuelle à vérifier.</x:v>
      </x:c>
    </x:row>
    <x:row r="1009" ht="29" customHeight="1">
      <x:c r="A1009" s="4" t="str">
        <x:v>saar-keth--enforcers-comics-03</x:v>
      </x:c>
      <x:c r="B1009" s="4" t="str">
        <x:v>Saar-Keth — Veilleurs des dunes</x:v>
      </x:c>
      <x:c r="C1009" s="4" t="str">
        <x:v>Enforcers du comic</x:v>
      </x:c>
      <x:c r="D1009" s="45" t="n">
        <x:v>3</x:v>
      </x:c>
      <x:c r="E1009" s="27" t="str">
        <x:v>Produite — à vérifier</x:v>
      </x:c>
      <x:c r="F1009" s="27" t="str">
        <x:v>Aucune référence retrouvée dans le périmètre audité</x:v>
      </x:c>
      <x:c r="G1009" s="27" t="str">
        <x:v>Retrouver le PNG V6.10 par son empreinte avant de le réintégrer.</x:v>
      </x:c>
      <x:c r="H1009" s="27" t="str">
        <x:v>Catalogue 4 069</x:v>
      </x:c>
      <x:c r="I1009" s="27" t="str">
        <x:v>Veilleur au disque</x:v>
      </x:c>
      <x:c r="J1009" s="4" t="str">
        <x:v>saar-keth</x:v>
      </x:c>
      <x:c r="K1009" s="4" t="str">
        <x:v>enforcers-comics</x:v>
      </x:c>
      <x:c r="L1009" s="4" t="str">
        <x:v>Non</x:v>
      </x:c>
      <x:c r="M1009" s="4" t="str">
        <x:v>adult</x:v>
      </x:c>
      <x:c r="N1009" s="4"/>
      <x:c r="O10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27" t="str">
        <x:v>terre beige</x:v>
      </x:c>
      <x:c r="Q1009" s="27" t="str">
        <x:v>argent patiné</x:v>
      </x:c>
      <x:c r="R1009" s="27" t="str">
        <x:v>bronze pâle</x:v>
      </x:c>
      <x:c r="S1009" s="27" t="str">
        <x:v>Masqué</x:v>
      </x:c>
      <x:c r="T1009" s="27" t="str">
        <x:v>appui stable et épaules détendues</x:v>
      </x:c>
      <x:c r="U1009" s="4" t="str">
        <x:v>Non</x:v>
      </x:c>
      <x:c r="V1009" s="4" t="str">
        <x:v>remaining-at-v69</x:v>
      </x:c>
      <x:c r="W1009" s="4" t="str">
        <x:v>Non</x:v>
      </x:c>
      <x:c r="X1009" s="4" t="str">
        <x:v>Non</x:v>
      </x:c>
      <x:c r="Y1009" s="4" t="str">
        <x:v>Non</x:v>
      </x:c>
      <x:c r="Z1009" s="36" t="n">
        <x:v>0</x:v>
      </x:c>
      <x:c r="AA1009" s="27" t="str">
        <x:v>Production V6.10 attestée par l’Excel du 20/10/2026. PNG non retrouvé lors de la reprise du 21/10 ; empreinte et inspection historiques conservées. Disponibilité actuelle à vérifier.</x:v>
      </x:c>
      <x:c r="AB1009" s="48"/>
      <x:c r="AC1009" s="48"/>
      <x:c r="AD1009" s="48"/>
      <x:c r="AE1009" s="4" t="str">
        <x:v>public/game/production/enforcers-v610/saar-keth/enforcers-comics-03.png</x:v>
      </x:c>
      <x:c r="AF1009" s="4"/>
      <x:c r="AG1009" s="4"/>
      <x:c r="AH1009" s="27" t="str">
        <x:v>PNG V6.10 non retrouvé dans les emplacements vérifiés le 21/10/2026.</x:v>
      </x:c>
      <x:c r="AI1009" s="27" t="str">
        <x:v>Identité exacte ; preuve historique sans octets PNG récupérés</x:v>
      </x:c>
      <x:c r="AJ1009" s="52" t="str">
        <x:v>SHA256 V6.10 : 98ddaf4eace1b8f4b9a97661a8520c826adb89f34ee0678600112c47cd9c4f68. Production V6.10 attestée par l’Excel du 20/10/2026. PNG non retrouvé lors de la reprise du 21/10 ; empreinte et inspection historiques conservées. Disponibilité actuelle à vérifier.</x:v>
      </x:c>
    </x:row>
    <x:row r="1010" ht="29" customHeight="1">
      <x:c r="A1010" s="4" t="str">
        <x:v>saar-keth--enforcers-comics-04</x:v>
      </x:c>
      <x:c r="B1010" s="4" t="str">
        <x:v>Saar-Keth — Veilleurs des dunes</x:v>
      </x:c>
      <x:c r="C1010" s="4" t="str">
        <x:v>Enforcers du comic</x:v>
      </x:c>
      <x:c r="D1010" s="45" t="n">
        <x:v>4</x:v>
      </x:c>
      <x:c r="E1010" s="27" t="str">
        <x:v>Présente dans main</x:v>
      </x:c>
      <x:c r="F1010" s="27" t="str">
        <x:v>Aucune référence retrouvée dans le périmètre audité</x:v>
      </x:c>
      <x:c r="G1010" s="27" t="str">
        <x:v>Lot V6.11 fusionné dans main via la PR nº 7 ; aucun nouveau placement en scène attesté par cette réconciliation.</x:v>
      </x:c>
      <x:c r="H1010" s="27" t="str">
        <x:v>Catalogue 4 069</x:v>
      </x:c>
      <x:c r="I1010" s="27" t="str">
        <x:v>Intercepteur à la lance courte</x:v>
      </x:c>
      <x:c r="J1010" s="4" t="str">
        <x:v>saar-keth</x:v>
      </x:c>
      <x:c r="K1010" s="4" t="str">
        <x:v>enforcers-comics</x:v>
      </x:c>
      <x:c r="L1010" s="4" t="str">
        <x:v>Non</x:v>
      </x:c>
      <x:c r="M1010" s="4" t="str">
        <x:v>adult</x:v>
      </x:c>
      <x:c r="N1010" s="4"/>
      <x:c r="O10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27" t="str">
        <x:v>ivoire moucheté</x:v>
      </x:c>
      <x:c r="Q1010" s="27" t="str">
        <x:v>argent patiné</x:v>
      </x:c>
      <x:c r="R1010" s="27" t="str">
        <x:v>ivoire minéral</x:v>
      </x:c>
      <x:c r="S1010" s="27" t="str">
        <x:v>Masqué</x:v>
      </x:c>
      <x:c r="T1010" s="27" t="str">
        <x:v>léger transfert du poids, silhouette entière</x:v>
      </x:c>
      <x:c r="U1010" s="4" t="str">
        <x:v>Non</x:v>
      </x:c>
      <x:c r="V1010" s="4" t="str">
        <x:v>remaining-at-v69</x:v>
      </x:c>
      <x:c r="W1010" s="4" t="str">
        <x:v>Non</x:v>
      </x:c>
      <x:c r="X1010" s="4" t="str">
        <x:v>Non</x:v>
      </x:c>
      <x:c r="Y1010" s="4" t="str">
        <x:v>Non</x:v>
      </x:c>
      <x:c r="Z1010" s="36" t="n">
        <x:v>0</x:v>
      </x:c>
      <x:c r="AA1010" s="27" t="str">
        <x:v>PNG V6.11 natif conservé à l’identique. Fusion de la PR nº 7 vérifiée ; blob et registre présents dans main au commit dbd7625ade2c83d133875138516fb21fae2aa7bf. Galerie et codex raccordés ; pose fixe.</x:v>
      </x:c>
      <x:c r="AB1010" s="48" t="str">
        <x:v>https://github.com/darknigthmare/yautja-la-longue-chasse/blob/dbd7625ade2c83d133875138516fb21fae2aa7bf/public/game/production/enforcers-v611/saar-keth/enforcers-comics-04.png</x:v>
      </x:c>
      <x:c r="AC1010" s="48" t="str">
        <x:v>https://github.com/darknigthmare/yautja-la-longue-chasse/blob/dbd7625ade2c83d133875138516fb21fae2aa7bf/app/game/data/enforcerProductionV611.json</x:v>
      </x:c>
      <x:c r="AD1010" s="48"/>
      <x:c r="AE1010" s="4" t="str">
        <x:v>public/game/production/enforcers-v611/saar-keth/enforcers-comics-04.png</x:v>
      </x:c>
      <x:c r="AF1010" s="4"/>
      <x:c r="AG1010" s="4"/>
      <x:c r="AH1010" s="27" t="str">
        <x:v>PNG et registre V6.11 vérifiés dans main après fusion de la PR nº 7.</x:v>
      </x:c>
      <x:c r="AI1010" s="27" t="str">
        <x:v>Identifiant catalogue exact ; nouveau PNG natif vérifié</x:v>
      </x:c>
      <x:c r="AJ1010" s="52"/>
    </x:row>
    <x:row r="1011" ht="29" customHeight="1">
      <x:c r="A1011" s="4" t="str">
        <x:v>saar-keth--enforcers-comics-05</x:v>
      </x:c>
      <x:c r="B1011" s="4" t="str">
        <x:v>Saar-Keth — Veilleurs des dunes</x:v>
      </x:c>
      <x:c r="C1011" s="4" t="str">
        <x:v>Enforcers du comic</x:v>
      </x:c>
      <x:c r="D1011" s="45" t="n">
        <x:v>5</x:v>
      </x:c>
      <x:c r="E1011" s="27" t="str">
        <x:v>Présente dans main</x:v>
      </x:c>
      <x:c r="F1011" s="27" t="str">
        <x:v>Aucune référence retrouvée dans le périmètre audité</x:v>
      </x:c>
      <x:c r="G1011" s="27" t="str">
        <x:v>Lot V6.11 fusionné dans main via la PR nº 7 ; aucun nouveau placement en scène attesté par cette réconciliation.</x:v>
      </x:c>
      <x:c r="H1011" s="27" t="str">
        <x:v>Catalogue 4 069</x:v>
      </x:c>
      <x:c r="I1011" s="27" t="str">
        <x:v>Pisteur au sceau sombre</x:v>
      </x:c>
      <x:c r="J1011" s="4" t="str">
        <x:v>saar-keth</x:v>
      </x:c>
      <x:c r="K1011" s="4" t="str">
        <x:v>enforcers-comics</x:v>
      </x:c>
      <x:c r="L1011" s="4" t="str">
        <x:v>Non</x:v>
      </x:c>
      <x:c r="M1011" s="4" t="str">
        <x:v>adult</x:v>
      </x:c>
      <x:c r="N1011" s="4"/>
      <x:c r="O10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27" t="str">
        <x:v>brun sable clair</x:v>
      </x:c>
      <x:c r="Q1011" s="27" t="str">
        <x:v>argent patiné</x:v>
      </x:c>
      <x:c r="R1011" s="27" t="str">
        <x:v>vert désaturé</x:v>
      </x:c>
      <x:c r="S1011" s="27" t="str">
        <x:v>Masqué</x:v>
      </x:c>
      <x:c r="T1011" s="27" t="str">
        <x:v>posture de contrôle calme, mains lisibles</x:v>
      </x:c>
      <x:c r="U1011" s="4" t="str">
        <x:v>Non</x:v>
      </x:c>
      <x:c r="V1011" s="4" t="str">
        <x:v>remaining-at-v69</x:v>
      </x:c>
      <x:c r="W1011" s="4" t="str">
        <x:v>Non</x:v>
      </x:c>
      <x:c r="X1011" s="4" t="str">
        <x:v>Non</x:v>
      </x:c>
      <x:c r="Y1011" s="4" t="str">
        <x:v>Non</x:v>
      </x:c>
      <x:c r="Z1011" s="36" t="n">
        <x:v>0</x:v>
      </x:c>
      <x:c r="AA1011" s="27" t="str">
        <x:v>PNG V6.11 natif conservé à l’identique. Fusion de la PR nº 7 vérifiée ; blob et registre présents dans main au commit dbd7625ade2c83d133875138516fb21fae2aa7bf. Galerie et codex raccordés ; pose fixe.</x:v>
      </x:c>
      <x:c r="AB1011" s="48" t="str">
        <x:v>https://github.com/darknigthmare/yautja-la-longue-chasse/blob/dbd7625ade2c83d133875138516fb21fae2aa7bf/public/game/production/enforcers-v611/saar-keth/enforcers-comics-05.png</x:v>
      </x:c>
      <x:c r="AC1011" s="48" t="str">
        <x:v>https://github.com/darknigthmare/yautja-la-longue-chasse/blob/dbd7625ade2c83d133875138516fb21fae2aa7bf/app/game/data/enforcerProductionV611.json</x:v>
      </x:c>
      <x:c r="AD1011" s="48"/>
      <x:c r="AE1011" s="4" t="str">
        <x:v>public/game/production/enforcers-v611/saar-keth/enforcers-comics-05.png</x:v>
      </x:c>
      <x:c r="AF1011" s="4"/>
      <x:c r="AG1011" s="4"/>
      <x:c r="AH1011" s="27" t="str">
        <x:v>PNG et registre V6.11 vérifiés dans main après fusion de la PR nº 7.</x:v>
      </x:c>
      <x:c r="AI1011" s="27" t="str">
        <x:v>Identifiant catalogue exact ; nouveau PNG natif vérifié</x:v>
      </x:c>
      <x:c r="AJ1011" s="52"/>
    </x:row>
    <x:row r="1012" ht="29" customHeight="1">
      <x:c r="A1012" s="4" t="str">
        <x:v>saar-keth--enforcers-comics-06</x:v>
      </x:c>
      <x:c r="B1012" s="4" t="str">
        <x:v>Saar-Keth — Veilleurs des dunes</x:v>
      </x:c>
      <x:c r="C1012" s="4" t="str">
        <x:v>Enforcers du comic</x:v>
      </x:c>
      <x:c r="D1012" s="45" t="n">
        <x:v>6</x:v>
      </x:c>
      <x:c r="E1012" s="27" t="str">
        <x:v>Conservée hors main</x:v>
      </x:c>
      <x:c r="F1012" s="27" t="str">
        <x:v>Aucune référence retrouvée dans le périmètre audité</x:v>
      </x:c>
      <x:c r="G1012" s="27" t="str">
        <x:v>Revoir le lot V6.12 de la PR nº 9 ; fusion et placement en scène restent à décider.</x:v>
      </x:c>
      <x:c r="H1012" s="27" t="str">
        <x:v>Catalogue 4 069</x:v>
      </x:c>
      <x:c r="I1012" s="27" t="str">
        <x:v>Porte-liens</x:v>
      </x:c>
      <x:c r="J1012" s="4" t="str">
        <x:v>saar-keth</x:v>
      </x:c>
      <x:c r="K1012" s="4" t="str">
        <x:v>enforcers-comics</x:v>
      </x:c>
      <x:c r="L1012" s="4" t="str">
        <x:v>Non</x:v>
      </x:c>
      <x:c r="M1012" s="4" t="str">
        <x:v>adult</x:v>
      </x:c>
      <x:c r="N1012" s="4"/>
      <x:c r="O10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27" t="str">
        <x:v>crème sable</x:v>
      </x:c>
      <x:c r="Q1012" s="27" t="str">
        <x:v>argent patiné</x:v>
      </x:c>
      <x:c r="R1012" s="27" t="str">
        <x:v>ocre</x:v>
      </x:c>
      <x:c r="S1012" s="27" t="str">
        <x:v>Masqué</x:v>
      </x:c>
      <x:c r="T1012" s="27" t="str">
        <x:v>bras tenus près du corps sans masquer les accessoires</x:v>
      </x:c>
      <x:c r="U1012" s="4" t="str">
        <x:v>Non</x:v>
      </x:c>
      <x:c r="V1012" s="4" t="str">
        <x:v>remaining-at-v69</x:v>
      </x:c>
      <x:c r="W1012" s="4" t="str">
        <x:v>Non</x:v>
      </x:c>
      <x:c r="X1012" s="4" t="str">
        <x:v>Non</x:v>
      </x:c>
      <x:c r="Y1012" s="4" t="str">
        <x:v>Non</x:v>
      </x:c>
      <x:c r="Z1012" s="36" t="n">
        <x:v>0</x:v>
      </x:c>
      <x:c r="AA1012" s="27" t="str">
        <x:v>PNG V6.12 natif fourni dans cette livraison, inspecté et vérifié octet par octet. Références de galerie et codex ajoutées à la branche. Pose fixe ; aucun nouveau placement en scène.</x:v>
      </x:c>
      <x:c r="AB1012" s="48" t="str">
        <x:v>https://github.com/darknigthmare/yautja-la-longue-chasse/blob/codex/enforcers-v612-20261021/public/game/production/enforcers-v612/saar-keth/enforcers-comics-06.png</x:v>
      </x:c>
      <x:c r="AC1012" s="48" t="str">
        <x:v>https://github.com/darknigthmare/yautja-la-longue-chasse/blob/codex/enforcers-v612-20261021/app/game/data/enforcerProductionV612.json</x:v>
      </x:c>
      <x:c r="AD1012" s="48"/>
      <x:c r="AE1012" s="4" t="str">
        <x:v>public/game/production/enforcers-v612/saar-keth/enforcers-comics-06.png</x:v>
      </x:c>
      <x:c r="AF1012" s="4"/>
      <x:c r="AG1012" s="4"/>
      <x:c r="AH1012" s="27" t="str">
        <x:v>PNG natif vérifié dans cette livraison ; hors main.</x:v>
      </x:c>
      <x:c r="AI1012" s="27" t="str">
        <x:v>Identifiant catalogue exact ; nouveau PNG natif vérifié</x:v>
      </x:c>
      <x:c r="AJ1012" s="52"/>
    </x:row>
    <x:row r="1013" ht="29" customHeight="1">
      <x:c r="A1013" s="4" t="str">
        <x:v>saar-keth--enforcers-comics-07</x:v>
      </x:c>
      <x:c r="B1013" s="4" t="str">
        <x:v>Saar-Keth — Veilleurs des dunes</x:v>
      </x:c>
      <x:c r="C1013" s="4" t="str">
        <x:v>Enforcers du comic</x:v>
      </x:c>
      <x:c r="D1013" s="45" t="n">
        <x:v>7</x:v>
      </x:c>
      <x:c r="E1013" s="27" t="str">
        <x:v>Conservée hors main</x:v>
      </x:c>
      <x:c r="F1013" s="27" t="str">
        <x:v>Aucune référence retrouvée dans le périmètre audité</x:v>
      </x:c>
      <x:c r="G1013" s="27" t="str">
        <x:v>Revoir le lot V6.12 de la PR nº 9 ; fusion et placement en scène restent à décider.</x:v>
      </x:c>
      <x:c r="H1013" s="27" t="str">
        <x:v>Catalogue 4 069</x:v>
      </x:c>
      <x:c r="I1013" s="27" t="str">
        <x:v>Inspecteur des passages</x:v>
      </x:c>
      <x:c r="J1013" s="4" t="str">
        <x:v>saar-keth</x:v>
      </x:c>
      <x:c r="K1013" s="4" t="str">
        <x:v>enforcers-comics</x:v>
      </x:c>
      <x:c r="L1013" s="4" t="str">
        <x:v>Non</x:v>
      </x:c>
      <x:c r="M1013" s="4" t="str">
        <x:v>adult</x:v>
      </x:c>
      <x:c r="N1013" s="4"/>
      <x:c r="O10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27" t="str">
        <x:v>ocre minéral pâle</x:v>
      </x:c>
      <x:c r="Q1013" s="27" t="str">
        <x:v>argent patiné</x:v>
      </x:c>
      <x:c r="R1013" s="27" t="str">
        <x:v>noir mat</x:v>
      </x:c>
      <x:c r="S1013" s="27" t="str">
        <x:v>Masqué</x:v>
      </x:c>
      <x:c r="T1013" s="27" t="str">
        <x:v>geste discret de coordination</x:v>
      </x:c>
      <x:c r="U1013" s="4" t="str">
        <x:v>Non</x:v>
      </x:c>
      <x:c r="V1013" s="4" t="str">
        <x:v>remaining-at-v69</x:v>
      </x:c>
      <x:c r="W1013" s="4" t="str">
        <x:v>Non</x:v>
      </x:c>
      <x:c r="X1013" s="4" t="str">
        <x:v>Non</x:v>
      </x:c>
      <x:c r="Y1013" s="4" t="str">
        <x:v>Non</x:v>
      </x:c>
      <x:c r="Z1013" s="36" t="n">
        <x:v>0</x:v>
      </x:c>
      <x:c r="AA1013" s="27" t="str">
        <x:v>PNG V6.12 natif fourni dans cette livraison, inspecté et vérifié octet par octet. Références de galerie et codex ajoutées à la branche. Pose fixe ; aucun nouveau placement en scène.</x:v>
      </x:c>
      <x:c r="AB1013" s="48" t="str">
        <x:v>https://github.com/darknigthmare/yautja-la-longue-chasse/blob/codex/enforcers-v612-20261021/public/game/production/enforcers-v612/saar-keth/enforcers-comics-07.png</x:v>
      </x:c>
      <x:c r="AC1013" s="48" t="str">
        <x:v>https://github.com/darknigthmare/yautja-la-longue-chasse/blob/codex/enforcers-v612-20261021/app/game/data/enforcerProductionV612.json</x:v>
      </x:c>
      <x:c r="AD1013" s="48"/>
      <x:c r="AE1013" s="4" t="str">
        <x:v>public/game/production/enforcers-v612/saar-keth/enforcers-comics-07.png</x:v>
      </x:c>
      <x:c r="AF1013" s="4"/>
      <x:c r="AG1013" s="4"/>
      <x:c r="AH1013" s="27" t="str">
        <x:v>PNG natif vérifié dans cette livraison ; hors main.</x:v>
      </x:c>
      <x:c r="AI1013" s="27" t="str">
        <x:v>Identifiant catalogue exact ; nouveau PNG natif vérifié</x:v>
      </x:c>
      <x:c r="AJ1013" s="52"/>
    </x:row>
    <x:row r="1014" ht="29" customHeight="1">
      <x:c r="A1014" s="4" t="str">
        <x:v>saar-keth--enforcers-comics-08</x:v>
      </x:c>
      <x:c r="B1014" s="4" t="str">
        <x:v>Saar-Keth — Veilleurs des dunes</x:v>
      </x:c>
      <x:c r="C1014" s="4" t="str">
        <x:v>Enforcers du comic</x:v>
      </x:c>
      <x:c r="D1014" s="45" t="n">
        <x:v>8</x:v>
      </x:c>
      <x:c r="E1014" s="27" t="str">
        <x:v>Pas faite</x:v>
      </x:c>
      <x:c r="F1014" s="27" t="str">
        <x:v>Aucune référence retrouvée dans le périmètre audité</x:v>
      </x:c>
      <x:c r="G1014" s="27" t="str">
        <x:v>Produire le PNG à partir de la fiche, puis sauvegarder et intégrer</x:v>
      </x:c>
      <x:c r="H1014" s="27" t="str">
        <x:v>Catalogue 4 069</x:v>
      </x:c>
      <x:c r="I1014" s="27" t="str">
        <x:v>Arbitre au filet dense</x:v>
      </x:c>
      <x:c r="J1014" s="4" t="str">
        <x:v>saar-keth</x:v>
      </x:c>
      <x:c r="K1014" s="4" t="str">
        <x:v>enforcers-comics</x:v>
      </x:c>
      <x:c r="L1014" s="4" t="str">
        <x:v>Non</x:v>
      </x:c>
      <x:c r="M1014" s="4" t="str">
        <x:v>adult</x:v>
      </x:c>
      <x:c r="N1014" s="4"/>
      <x:c r="O10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27" t="str">
        <x:v>terre beige</x:v>
      </x:c>
      <x:c r="Q1014" s="27" t="str">
        <x:v>argent patiné</x:v>
      </x:c>
      <x:c r="R1014" s="27" t="str">
        <x:v>bordeaux</x:v>
      </x:c>
      <x:c r="S1014" s="27" t="str">
        <x:v>Masqué</x:v>
      </x:c>
      <x:c r="T1014" s="27" t="str">
        <x:v>arme ou outil tenu bas, loin des jambes</x:v>
      </x:c>
      <x:c r="U1014" s="4" t="str">
        <x:v>Non</x:v>
      </x:c>
      <x:c r="V1014" s="4" t="str">
        <x:v>remaining-at-v69</x:v>
      </x:c>
      <x:c r="W1014" s="4" t="str">
        <x:v>Non</x:v>
      </x:c>
      <x:c r="X1014" s="4" t="str">
        <x:v>Non</x:v>
      </x:c>
      <x:c r="Y1014" s="4" t="str">
        <x:v>Non</x:v>
      </x:c>
      <x:c r="Z1014" s="36" t="n">
        <x:v>0</x:v>
      </x:c>
      <x:c r="AA1014" s="27"/>
      <x:c r="AB1014" s="48"/>
      <x:c r="AC1014" s="48"/>
      <x:c r="AD1014" s="48"/>
      <x:c r="AE1014" s="4"/>
      <x:c r="AF1014" s="4"/>
      <x:c r="AG1014" s="4"/>
      <x:c r="AH1014" s="27" t="str">
        <x:v>Non applicable : aucun PNG accepté documenté à V69</x:v>
      </x:c>
      <x:c r="AI1014" s="27" t="str">
        <x:v>Aucune correspondance retrouvée</x:v>
      </x:c>
      <x:c r="AJ1014" s="52"/>
    </x:row>
    <x:row r="1015" ht="29" customHeight="1">
      <x:c r="A1015" s="4" t="str">
        <x:v>saar-keth--enforcers-comics-09</x:v>
      </x:c>
      <x:c r="B1015" s="4" t="str">
        <x:v>Saar-Keth — Veilleurs des dunes</x:v>
      </x:c>
      <x:c r="C1015" s="4" t="str">
        <x:v>Enforcers du comic</x:v>
      </x:c>
      <x:c r="D1015" s="45" t="n">
        <x:v>9</x:v>
      </x:c>
      <x:c r="E1015" s="27" t="str">
        <x:v>Pas faite</x:v>
      </x:c>
      <x:c r="F1015" s="27" t="str">
        <x:v>Aucune référence retrouvée dans le périmètre audité</x:v>
      </x:c>
      <x:c r="G1015" s="27" t="str">
        <x:v>Produire le PNG à partir de la fiche, puis sauvegarder et intégrer</x:v>
      </x:c>
      <x:c r="H1015" s="27" t="str">
        <x:v>Catalogue 4 069</x:v>
      </x:c>
      <x:c r="I1015" s="27" t="str">
        <x:v>Vétéran aux gravures usées</x:v>
      </x:c>
      <x:c r="J1015" s="4" t="str">
        <x:v>saar-keth</x:v>
      </x:c>
      <x:c r="K1015" s="4" t="str">
        <x:v>enforcers-comics</x:v>
      </x:c>
      <x:c r="L1015" s="4" t="str">
        <x:v>Non</x:v>
      </x:c>
      <x:c r="M1015" s="4" t="str">
        <x:v>adult</x:v>
      </x:c>
      <x:c r="N1015" s="4"/>
      <x:c r="O10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27" t="str">
        <x:v>ivoire moucheté</x:v>
      </x:c>
      <x:c r="Q1015" s="27" t="str">
        <x:v>argent patiné</x:v>
      </x:c>
      <x:c r="R1015" s="27" t="str">
        <x:v>gris pierre</x:v>
      </x:c>
      <x:c r="S1015" s="27" t="str">
        <x:v>Masqué</x:v>
      </x:c>
      <x:c r="T1015" s="27" t="str">
        <x:v>attitude expérimentée immobile</x:v>
      </x:c>
      <x:c r="U1015" s="4" t="str">
        <x:v>Non</x:v>
      </x:c>
      <x:c r="V1015" s="4" t="str">
        <x:v>remaining-at-v69</x:v>
      </x:c>
      <x:c r="W1015" s="4" t="str">
        <x:v>Non</x:v>
      </x:c>
      <x:c r="X1015" s="4" t="str">
        <x:v>Non</x:v>
      </x:c>
      <x:c r="Y1015" s="4" t="str">
        <x:v>Non</x:v>
      </x:c>
      <x:c r="Z1015" s="36" t="n">
        <x:v>0</x:v>
      </x:c>
      <x:c r="AA1015" s="27"/>
      <x:c r="AB1015" s="48"/>
      <x:c r="AC1015" s="48"/>
      <x:c r="AD1015" s="48"/>
      <x:c r="AE1015" s="4"/>
      <x:c r="AF1015" s="4"/>
      <x:c r="AG1015" s="4"/>
      <x:c r="AH1015" s="27" t="str">
        <x:v>Non applicable : aucun PNG accepté documenté à V69</x:v>
      </x:c>
      <x:c r="AI1015" s="27" t="str">
        <x:v>Aucune correspondance retrouvée</x:v>
      </x:c>
      <x:c r="AJ1015" s="52"/>
    </x:row>
    <x:row r="1016" ht="29" customHeight="1">
      <x:c r="A1016" s="4" t="str">
        <x:v>saar-keth--enforcers-comics-10</x:v>
      </x:c>
      <x:c r="B1016" s="4" t="str">
        <x:v>Saar-Keth — Veilleurs des dunes</x:v>
      </x:c>
      <x:c r="C1016" s="4" t="str">
        <x:v>Enforcers du comic</x:v>
      </x:c>
      <x:c r="D1016" s="45" t="n">
        <x:v>10</x:v>
      </x:c>
      <x:c r="E1016" s="27" t="str">
        <x:v>Pas faite</x:v>
      </x:c>
      <x:c r="F1016" s="27" t="str">
        <x:v>Aucune référence retrouvée dans le périmètre audité</x:v>
      </x:c>
      <x:c r="G1016" s="27" t="str">
        <x:v>Produire le PNG à partir de la fiche, puis sauvegarder et intégrer</x:v>
      </x:c>
      <x:c r="H1016" s="27" t="str">
        <x:v>Catalogue 4 069</x:v>
      </x:c>
      <x:c r="I1016" s="27" t="str">
        <x:v>Chef de poursuite</x:v>
      </x:c>
      <x:c r="J1016" s="4" t="str">
        <x:v>saar-keth</x:v>
      </x:c>
      <x:c r="K1016" s="4" t="str">
        <x:v>enforcers-comics</x:v>
      </x:c>
      <x:c r="L1016" s="4" t="str">
        <x:v>Non</x:v>
      </x:c>
      <x:c r="M1016" s="4" t="str">
        <x:v>adult</x:v>
      </x:c>
      <x:c r="N1016" s="4"/>
      <x:c r="O10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27" t="str">
        <x:v>brun sable clair</x:v>
      </x:c>
      <x:c r="Q1016" s="27" t="str">
        <x:v>argent patiné</x:v>
      </x:c>
      <x:c r="R1016" s="27" t="str">
        <x:v>bleu profond</x:v>
      </x:c>
      <x:c r="S1016" s="27" t="str">
        <x:v>Masqué</x:v>
      </x:c>
      <x:c r="T1016" s="27" t="str">
        <x:v>présence assurée, légère rotation du thorax</x:v>
      </x:c>
      <x:c r="U1016" s="4" t="str">
        <x:v>Non</x:v>
      </x:c>
      <x:c r="V1016" s="4" t="str">
        <x:v>remaining-at-v69</x:v>
      </x:c>
      <x:c r="W1016" s="4" t="str">
        <x:v>Non</x:v>
      </x:c>
      <x:c r="X1016" s="4" t="str">
        <x:v>Non</x:v>
      </x:c>
      <x:c r="Y1016" s="4" t="str">
        <x:v>Non</x:v>
      </x:c>
      <x:c r="Z1016" s="36" t="n">
        <x:v>0</x:v>
      </x:c>
      <x:c r="AA1016" s="27"/>
      <x:c r="AB1016" s="48"/>
      <x:c r="AC1016" s="48"/>
      <x:c r="AD1016" s="48"/>
      <x:c r="AE1016" s="4"/>
      <x:c r="AF1016" s="4"/>
      <x:c r="AG1016" s="4"/>
      <x:c r="AH1016" s="27" t="str">
        <x:v>Non applicable : aucun PNG accepté documenté à V69</x:v>
      </x:c>
      <x:c r="AI1016" s="27" t="str">
        <x:v>Aucune correspondance retrouvée</x:v>
      </x:c>
      <x:c r="AJ1016" s="52"/>
    </x:row>
    <x:row r="1017" ht="29" customHeight="1">
      <x:c r="A1017" s="4" t="str">
        <x:v>saar-keth--chevaucheurs-01</x:v>
      </x:c>
      <x:c r="B1017" s="4" t="str">
        <x:v>Saar-Keth — Veilleurs des dunes</x:v>
      </x:c>
      <x:c r="C1017" s="4" t="str">
        <x:v>Chevaucheurs</x:v>
      </x:c>
      <x:c r="D1017" s="45" t="n">
        <x:v>1</x:v>
      </x:c>
      <x:c r="E1017" s="27" t="str">
        <x:v>Présente dans main</x:v>
      </x:c>
      <x:c r="F1017" s="27" t="str">
        <x:v>Galerie et codex</x:v>
      </x:c>
      <x:c r="G1017" s="27" t="str">
        <x:v>Conserver ; vérifier le rendu selon l’usage indiqué</x:v>
      </x:c>
      <x:c r="H1017" s="27" t="str">
        <x:v>Catalogue 4 069</x:v>
      </x:c>
      <x:c r="I1017" s="27" t="str">
        <x:v>Chevaucheurs 01</x:v>
      </x:c>
      <x:c r="J1017" s="4" t="str">
        <x:v>saar-keth</x:v>
      </x:c>
      <x:c r="K1017" s="4" t="str">
        <x:v>chevaucheurs</x:v>
      </x:c>
      <x:c r="L1017" s="4" t="str">
        <x:v>Non</x:v>
      </x:c>
      <x:c r="M1017" s="4" t="str">
        <x:v>Non renseigné</x:v>
      </x:c>
      <x:c r="N1017" s="4" t="str">
        <x:v>Arpenteur des dunes · arpenteur-des-dunes</x:v>
      </x:c>
      <x:c r="O1017" s="27"/>
      <x:c r="P1017" s="27"/>
      <x:c r="Q1017" s="27"/>
      <x:c r="R1017" s="27"/>
      <x:c r="S1017" s="27"/>
      <x:c r="T1017" s="27"/>
      <x:c r="U1017" s="4" t="str">
        <x:v>Oui</x:v>
      </x:c>
      <x:c r="V1017" s="4" t="str">
        <x:v>baseline-v6</x:v>
      </x:c>
      <x:c r="W1017" s="4" t="str">
        <x:v>Oui</x:v>
      </x:c>
      <x:c r="X1017" s="4" t="str">
        <x:v>Non</x:v>
      </x:c>
      <x:c r="Y1017" s="4" t="str">
        <x:v>Non</x:v>
      </x:c>
      <x:c r="Z1017" s="36" t="n">
        <x:v>0</x:v>
      </x:c>
      <x:c r="AA10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48" t="str">
        <x:v>https://github.com/darknigthmare/yautja-la-longue-chasse/blob/536ac53335e440747f6eccedd2cd757d1f817a99/public/game/imports/v85/library/b116731eb45f9cc0a1d5f10f01ef4c623f06053b1f3429283562a713cc60034f.png</x:v>
      </x:c>
      <x:c r="AC1017" s="48" t="str">
        <x:v>https://github.com/darknigthmare/yautja-la-longue-chasse/blob/536ac53335e440747f6eccedd2cd757d1f817a99/app/game/data/recentSpriteLibraryV85.json</x:v>
      </x:c>
      <x:c r="AD1017" s="48"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27" t="str">
        <x:v>Archive candidate présente sur Drive ; PNG individuel non revérifié dans cet audit</x:v>
      </x:c>
      <x:c r="AI1017" s="27" t="str">
        <x:v>ID exact + SHA de version acceptée déclaré</x:v>
      </x:c>
      <x:c r="AJ1017" s="52"/>
    </x:row>
    <x:row r="1018" ht="29" customHeight="1">
      <x:c r="A1018" s="4" t="str">
        <x:v>saar-keth--chevaucheurs-02</x:v>
      </x:c>
      <x:c r="B1018" s="4" t="str">
        <x:v>Saar-Keth — Veilleurs des dunes</x:v>
      </x:c>
      <x:c r="C1018" s="4" t="str">
        <x:v>Chevaucheurs</x:v>
      </x:c>
      <x:c r="D1018" s="45" t="n">
        <x:v>2</x:v>
      </x:c>
      <x:c r="E1018" s="27" t="str">
        <x:v>Présente dans main</x:v>
      </x:c>
      <x:c r="F1018" s="27" t="str">
        <x:v>Galerie et codex</x:v>
      </x:c>
      <x:c r="G1018" s="27" t="str">
        <x:v>Conserver ; vérifier le rendu selon l’usage indiqué</x:v>
      </x:c>
      <x:c r="H1018" s="27" t="str">
        <x:v>Catalogue 4 069</x:v>
      </x:c>
      <x:c r="I1018" s="27" t="str">
        <x:v>Éclaireur monté</x:v>
      </x:c>
      <x:c r="J1018" s="4" t="str">
        <x:v>saar-keth</x:v>
      </x:c>
      <x:c r="K1018" s="4" t="str">
        <x:v>chevaucheurs</x:v>
      </x:c>
      <x:c r="L1018" s="4" t="str">
        <x:v>Non</x:v>
      </x:c>
      <x:c r="M1018" s="4" t="str">
        <x:v>adult</x:v>
      </x:c>
      <x:c r="N1018" s="4" t="str">
        <x:v>Arpenteur des dunes · arpenteur-des-dunes</x:v>
      </x:c>
      <x:c r="O10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27" t="str">
        <x:v>ocre minéral pâle</x:v>
      </x:c>
      <x:c r="Q1018" s="27" t="str">
        <x:v>cuivre oxydé discret</x:v>
      </x:c>
      <x:c r="R1018" s="27" t="str">
        <x:v>noir mat</x:v>
      </x:c>
      <x:c r="S1018" s="27" t="str">
        <x:v>Découvert</x:v>
      </x:c>
      <x:c r="T1018" s="27" t="str">
        <x:v>réellement assis en selle, monture et cavalier entiers, vue trois quarts droite</x:v>
      </x:c>
      <x:c r="U1018" s="4" t="str">
        <x:v>Oui</x:v>
      </x:c>
      <x:c r="V1018" s="4" t="str">
        <x:v>v63</x:v>
      </x:c>
      <x:c r="W1018" s="4" t="str">
        <x:v>Oui</x:v>
      </x:c>
      <x:c r="X1018" s="4" t="str">
        <x:v>Non</x:v>
      </x:c>
      <x:c r="Y1018" s="4" t="str">
        <x:v>Non</x:v>
      </x:c>
      <x:c r="Z1018" s="36" t="n">
        <x:v>0</x:v>
      </x:c>
      <x:c r="AA1018" s="27" t="str">
        <x:v>Chemin blob présent dans l’arbre Git audité ; SHA256 déclaré par le registre, pixels non retéléchargés. Audit du code et des références ; aucun déploiement ni affichage en navigateur observé.</x:v>
      </x:c>
      <x:c r="AB1018" s="48" t="str">
        <x:v>https://github.com/darknigthmare/yautja-la-longue-chasse/blob/536ac53335e440747f6eccedd2cd757d1f817a99/public/game/imports/v85/library/c1938adcc451f2ded175f64e0d64760a4c2e1ee795901e24e804d40448e689db.png</x:v>
      </x:c>
      <x:c r="AC1018" s="48" t="str">
        <x:v>https://github.com/darknigthmare/yautja-la-longue-chasse/blob/536ac53335e440747f6eccedd2cd757d1f817a99/app/game/data/recentSpriteLibraryV85.json</x:v>
      </x:c>
      <x:c r="AD1018" s="48"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27" t="str">
        <x:v>Archive candidate présente sur Drive ; PNG individuel non revérifié dans cet audit</x:v>
      </x:c>
      <x:c r="AI1018" s="27" t="str">
        <x:v>ID exact + SHA de version acceptée déclaré</x:v>
      </x:c>
      <x:c r="AJ1018" s="52"/>
    </x:row>
    <x:row r="1019" ht="29" customHeight="1">
      <x:c r="A1019" s="4" t="str">
        <x:v>saar-keth--chevaucheurs-03</x:v>
      </x:c>
      <x:c r="B1019" s="4" t="str">
        <x:v>Saar-Keth — Veilleurs des dunes</x:v>
      </x:c>
      <x:c r="C1019" s="4" t="str">
        <x:v>Chevaucheurs</x:v>
      </x:c>
      <x:c r="D1019" s="45" t="n">
        <x:v>3</x:v>
      </x:c>
      <x:c r="E1019" s="27" t="str">
        <x:v>Présente dans main</x:v>
      </x:c>
      <x:c r="F1019" s="27" t="str">
        <x:v>Galerie et codex</x:v>
      </x:c>
      <x:c r="G1019" s="27" t="str">
        <x:v>Conserver ; vérifier le rendu selon l’usage indiqué</x:v>
      </x:c>
      <x:c r="H1019" s="27" t="str">
        <x:v>Catalogue 4 069</x:v>
      </x:c>
      <x:c r="I1019" s="27" t="str">
        <x:v>Garde des convois</x:v>
      </x:c>
      <x:c r="J1019" s="4" t="str">
        <x:v>saar-keth</x:v>
      </x:c>
      <x:c r="K1019" s="4" t="str">
        <x:v>chevaucheurs</x:v>
      </x:c>
      <x:c r="L1019" s="4" t="str">
        <x:v>Non</x:v>
      </x:c>
      <x:c r="M1019" s="4" t="str">
        <x:v>adult</x:v>
      </x:c>
      <x:c r="N1019" s="4" t="str">
        <x:v>Arpenteur des dunes · arpenteur-des-dunes</x:v>
      </x:c>
      <x:c r="O10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27" t="str">
        <x:v>terre beige</x:v>
      </x:c>
      <x:c r="Q1019" s="27" t="str">
        <x:v>titane sombre</x:v>
      </x:c>
      <x:c r="R1019" s="27" t="str">
        <x:v>bordeaux</x:v>
      </x:c>
      <x:c r="S1019" s="27" t="str">
        <x:v>Découvert</x:v>
      </x:c>
      <x:c r="T1019" s="27" t="str">
        <x:v>réellement assis en selle, monture et cavalier entiers, vue trois quarts droite</x:v>
      </x:c>
      <x:c r="U1019" s="4" t="str">
        <x:v>Oui</x:v>
      </x:c>
      <x:c r="V1019" s="4" t="str">
        <x:v>v64</x:v>
      </x:c>
      <x:c r="W1019" s="4" t="str">
        <x:v>Oui</x:v>
      </x:c>
      <x:c r="X1019" s="4" t="str">
        <x:v>Non</x:v>
      </x:c>
      <x:c r="Y1019" s="4" t="str">
        <x:v>Non</x:v>
      </x:c>
      <x:c r="Z1019" s="36" t="n">
        <x:v>0</x:v>
      </x:c>
      <x:c r="AA1019" s="27" t="str">
        <x:v>Chemin blob présent dans l’arbre Git audité ; SHA256 déclaré par le registre, pixels non retéléchargés. Audit du code et des références ; aucun déploiement ni affichage en navigateur observé.</x:v>
      </x:c>
      <x:c r="AB1019" s="48" t="str">
        <x:v>https://github.com/darknigthmare/yautja-la-longue-chasse/blob/536ac53335e440747f6eccedd2cd757d1f817a99/public/game/imports/v85/library/782c19b107ed5e8fe8cea53caf9866140929bb47100dc7ac029a0b2c16647435.png</x:v>
      </x:c>
      <x:c r="AC1019" s="48" t="str">
        <x:v>https://github.com/darknigthmare/yautja-la-longue-chasse/blob/536ac53335e440747f6eccedd2cd757d1f817a99/app/game/data/recentSpriteLibraryV85.json</x:v>
      </x:c>
      <x:c r="AD1019" s="48"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27" t="str">
        <x:v>Archive candidate présente sur Drive ; PNG individuel non revérifié dans cet audit</x:v>
      </x:c>
      <x:c r="AI1019" s="27" t="str">
        <x:v>ID exact + SHA de version acceptée déclaré</x:v>
      </x:c>
      <x:c r="AJ1019" s="52"/>
    </x:row>
    <x:row r="1020" ht="29" customHeight="1">
      <x:c r="A1020" s="4" t="str">
        <x:v>saar-keth--chevaucheurs-04</x:v>
      </x:c>
      <x:c r="B1020" s="4" t="str">
        <x:v>Saar-Keth — Veilleurs des dunes</x:v>
      </x:c>
      <x:c r="C1020" s="4" t="str">
        <x:v>Chevaucheurs</x:v>
      </x:c>
      <x:c r="D1020" s="45" t="n">
        <x:v>4</x:v>
      </x:c>
      <x:c r="E1020" s="27" t="str">
        <x:v>Présente dans main</x:v>
      </x:c>
      <x:c r="F1020" s="27" t="str">
        <x:v>Galerie et codex</x:v>
      </x:c>
      <x:c r="G1020" s="27" t="str">
        <x:v>Conserver ; vérifier le rendu selon l’usage indiqué</x:v>
      </x:c>
      <x:c r="H1020" s="27" t="str">
        <x:v>Catalogue 4 069</x:v>
      </x:c>
      <x:c r="I1020" s="27" t="str">
        <x:v>Messager des relais</x:v>
      </x:c>
      <x:c r="J1020" s="4" t="str">
        <x:v>saar-keth</x:v>
      </x:c>
      <x:c r="K1020" s="4" t="str">
        <x:v>chevaucheurs</x:v>
      </x:c>
      <x:c r="L1020" s="4" t="str">
        <x:v>Non</x:v>
      </x:c>
      <x:c r="M1020" s="4" t="str">
        <x:v>adult</x:v>
      </x:c>
      <x:c r="N1020" s="4" t="str">
        <x:v>Arpenteur des dunes · arpenteur-des-dunes</x:v>
      </x:c>
      <x:c r="O10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27" t="str">
        <x:v>ivoire moucheté</x:v>
      </x:c>
      <x:c r="Q1020" s="27" t="str">
        <x:v>bronze ancien</x:v>
      </x:c>
      <x:c r="R1020" s="27" t="str">
        <x:v>gris pierre</x:v>
      </x:c>
      <x:c r="S1020" s="27" t="str">
        <x:v>Découvert</x:v>
      </x:c>
      <x:c r="T1020" s="27" t="str">
        <x:v>réellement assis en selle, monture et cavalier entiers, vue trois quarts droite</x:v>
      </x:c>
      <x:c r="U1020" s="4" t="str">
        <x:v>Oui</x:v>
      </x:c>
      <x:c r="V1020" s="4" t="str">
        <x:v>v64</x:v>
      </x:c>
      <x:c r="W1020" s="4" t="str">
        <x:v>Oui</x:v>
      </x:c>
      <x:c r="X1020" s="4" t="str">
        <x:v>Non</x:v>
      </x:c>
      <x:c r="Y1020" s="4" t="str">
        <x:v>Non</x:v>
      </x:c>
      <x:c r="Z1020" s="36" t="n">
        <x:v>0</x:v>
      </x:c>
      <x:c r="AA1020" s="27" t="str">
        <x:v>Chemin blob présent dans l’arbre Git audité ; SHA256 déclaré par le registre, pixels non retéléchargés. Audit du code et des références ; aucun déploiement ni affichage en navigateur observé.</x:v>
      </x:c>
      <x:c r="AB1020" s="48" t="str">
        <x:v>https://github.com/darknigthmare/yautja-la-longue-chasse/blob/536ac53335e440747f6eccedd2cd757d1f817a99/public/game/imports/v85/library/a48af1b6fa4d8049a53b70af5f328d004c72801362516dd70e5ec733a5ca2ac6.png</x:v>
      </x:c>
      <x:c r="AC1020" s="48" t="str">
        <x:v>https://github.com/darknigthmare/yautja-la-longue-chasse/blob/536ac53335e440747f6eccedd2cd757d1f817a99/app/game/data/recentSpriteLibraryV85.json</x:v>
      </x:c>
      <x:c r="AD1020" s="48"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27" t="str">
        <x:v>Archive candidate présente sur Drive ; PNG individuel non revérifié dans cet audit</x:v>
      </x:c>
      <x:c r="AI1020" s="27" t="str">
        <x:v>ID exact + SHA de version acceptée déclaré</x:v>
      </x:c>
      <x:c r="AJ1020" s="52"/>
    </x:row>
    <x:row r="1021" ht="29" customHeight="1">
      <x:c r="A1021" s="4" t="str">
        <x:v>saar-keth--chevaucheurs-05</x:v>
      </x:c>
      <x:c r="B1021" s="4" t="str">
        <x:v>Saar-Keth — Veilleurs des dunes</x:v>
      </x:c>
      <x:c r="C1021" s="4" t="str">
        <x:v>Chevaucheurs</x:v>
      </x:c>
      <x:c r="D1021" s="45" t="n">
        <x:v>5</x:v>
      </x:c>
      <x:c r="E1021" s="27" t="str">
        <x:v>Présente dans main</x:v>
      </x:c>
      <x:c r="F1021" s="27" t="str">
        <x:v>Galerie et codex</x:v>
      </x:c>
      <x:c r="G1021" s="27" t="str">
        <x:v>Conserver ; vérifier le rendu selon l’usage indiqué</x:v>
      </x:c>
      <x:c r="H1021" s="27" t="str">
        <x:v>Catalogue 4 069</x:v>
      </x:c>
      <x:c r="I1021" s="27" t="str">
        <x:v>Patrouilleur de nuit</x:v>
      </x:c>
      <x:c r="J1021" s="4" t="str">
        <x:v>saar-keth</x:v>
      </x:c>
      <x:c r="K1021" s="4" t="str">
        <x:v>chevaucheurs</x:v>
      </x:c>
      <x:c r="L1021" s="4" t="str">
        <x:v>Non</x:v>
      </x:c>
      <x:c r="M1021" s="4" t="str">
        <x:v>adult</x:v>
      </x:c>
      <x:c r="N1021" s="4" t="str">
        <x:v>Arpenteur des dunes · arpenteur-des-dunes</x:v>
      </x:c>
      <x:c r="O10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27" t="str">
        <x:v>brun sable clair</x:v>
      </x:c>
      <x:c r="Q1021" s="27" t="str">
        <x:v>acier patiné</x:v>
      </x:c>
      <x:c r="R1021" s="27" t="str">
        <x:v>bleu profond</x:v>
      </x:c>
      <x:c r="S1021" s="27" t="str">
        <x:v>Découvert</x:v>
      </x:c>
      <x:c r="T1021" s="27" t="str">
        <x:v>réellement assis en selle, monture et cavalier entiers, vue trois quarts droite</x:v>
      </x:c>
      <x:c r="U1021" s="4" t="str">
        <x:v>Oui</x:v>
      </x:c>
      <x:c r="V1021" s="4" t="str">
        <x:v>v65</x:v>
      </x:c>
      <x:c r="W1021" s="4" t="str">
        <x:v>Oui</x:v>
      </x:c>
      <x:c r="X1021" s="4" t="str">
        <x:v>Non</x:v>
      </x:c>
      <x:c r="Y1021" s="4" t="str">
        <x:v>Non</x:v>
      </x:c>
      <x:c r="Z1021" s="36" t="n">
        <x:v>0</x:v>
      </x:c>
      <x:c r="AA1021" s="27" t="str">
        <x:v>Chemin blob présent dans l’arbre Git audité ; SHA256 déclaré par le registre, pixels non retéléchargés. Audit du code et des références ; aucun déploiement ni affichage en navigateur observé.</x:v>
      </x:c>
      <x:c r="AB1021" s="48" t="str">
        <x:v>https://github.com/darknigthmare/yautja-la-longue-chasse/blob/536ac53335e440747f6eccedd2cd757d1f817a99/public/game/imports/v87/drive-completion/67c0b1d260101f26e7d2a94936d73ff89abbe9dc53fde3a9d2e6b3d6bf03509b.png</x:v>
      </x:c>
      <x:c r="AC1021" s="48" t="str">
        <x:v>https://github.com/darknigthmare/yautja-la-longue-chasse/blob/536ac53335e440747f6eccedd2cd757d1f817a99/app/game/data/driveCompletionSpritesV87.json</x:v>
      </x:c>
      <x:c r="AD1021" s="48"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27" t="str">
        <x:v>Archive candidate présente sur Drive ; PNG individuel non revérifié dans cet audit</x:v>
      </x:c>
      <x:c r="AI1021" s="27" t="str">
        <x:v>ID exact + SHA de version acceptée déclaré</x:v>
      </x:c>
      <x:c r="AJ1021" s="52"/>
    </x:row>
    <x:row r="1022" ht="29" customHeight="1">
      <x:c r="A1022" s="4" t="str">
        <x:v>saar-keth--chevaucheurs-06</x:v>
      </x:c>
      <x:c r="B1022" s="4" t="str">
        <x:v>Saar-Keth — Veilleurs des dunes</x:v>
      </x:c>
      <x:c r="C1022" s="4" t="str">
        <x:v>Chevaucheurs</x:v>
      </x:c>
      <x:c r="D1022" s="45" t="n">
        <x:v>6</x:v>
      </x:c>
      <x:c r="E1022" s="27" t="str">
        <x:v>Présente dans main</x:v>
      </x:c>
      <x:c r="F1022" s="27" t="str">
        <x:v>Galerie et codex</x:v>
      </x:c>
      <x:c r="G1022" s="27" t="str">
        <x:v>Conserver ; vérifier le rendu selon l’usage indiqué</x:v>
      </x:c>
      <x:c r="H1022" s="27" t="str">
        <x:v>Catalogue 4 069</x:v>
      </x:c>
      <x:c r="I1022" s="27" t="str">
        <x:v>Porte-lance</x:v>
      </x:c>
      <x:c r="J1022" s="4" t="str">
        <x:v>saar-keth</x:v>
      </x:c>
      <x:c r="K1022" s="4" t="str">
        <x:v>chevaucheurs</x:v>
      </x:c>
      <x:c r="L1022" s="4" t="str">
        <x:v>Non</x:v>
      </x:c>
      <x:c r="M1022" s="4" t="str">
        <x:v>adult</x:v>
      </x:c>
      <x:c r="N1022" s="4" t="str">
        <x:v>Arpenteur des dunes · arpenteur-des-dunes</x:v>
      </x:c>
      <x:c r="O10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27" t="str">
        <x:v>crème sable</x:v>
      </x:c>
      <x:c r="Q1022" s="27" t="str">
        <x:v>bronze patiné</x:v>
      </x:c>
      <x:c r="R1022" s="27" t="str">
        <x:v>gris charbon</x:v>
      </x:c>
      <x:c r="S1022" s="27" t="str">
        <x:v>Découvert</x:v>
      </x:c>
      <x:c r="T1022" s="27" t="str">
        <x:v>réellement assis en selle, monture et cavalier entiers, vue trois quarts droite</x:v>
      </x:c>
      <x:c r="U1022" s="4" t="str">
        <x:v>Oui</x:v>
      </x:c>
      <x:c r="V1022" s="4" t="str">
        <x:v>v65</x:v>
      </x:c>
      <x:c r="W1022" s="4" t="str">
        <x:v>Oui</x:v>
      </x:c>
      <x:c r="X1022" s="4" t="str">
        <x:v>Non</x:v>
      </x:c>
      <x:c r="Y1022" s="4" t="str">
        <x:v>Non</x:v>
      </x:c>
      <x:c r="Z1022" s="36" t="n">
        <x:v>0</x:v>
      </x:c>
      <x:c r="AA1022" s="27" t="str">
        <x:v>Chemin blob présent dans l’arbre Git audité ; SHA256 déclaré par le registre, pixels non retéléchargés. Audit du code et des références ; aucun déploiement ni affichage en navigateur observé.</x:v>
      </x:c>
      <x:c r="AB1022" s="48" t="str">
        <x:v>https://github.com/darknigthmare/yautja-la-longue-chasse/blob/536ac53335e440747f6eccedd2cd757d1f817a99/public/game/imports/v87/drive-completion/e443e5678e108c182015680ac3b592f418887ee6ae5c8f9a3fb9e75920537d09.png</x:v>
      </x:c>
      <x:c r="AC1022" s="48" t="str">
        <x:v>https://github.com/darknigthmare/yautja-la-longue-chasse/blob/536ac53335e440747f6eccedd2cd757d1f817a99/app/game/data/driveCompletionSpritesV87.json</x:v>
      </x:c>
      <x:c r="AD1022" s="48"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27" t="str">
        <x:v>Archive candidate présente sur Drive ; PNG individuel non revérifié dans cet audit</x:v>
      </x:c>
      <x:c r="AI1022" s="27" t="str">
        <x:v>ID exact + SHA de version acceptée déclaré</x:v>
      </x:c>
      <x:c r="AJ1022" s="52"/>
    </x:row>
    <x:row r="1023" ht="29" customHeight="1">
      <x:c r="A1023" s="4" t="str">
        <x:v>saar-keth--chevaucheurs-07</x:v>
      </x:c>
      <x:c r="B1023" s="4" t="str">
        <x:v>Saar-Keth — Veilleurs des dunes</x:v>
      </x:c>
      <x:c r="C1023" s="4" t="str">
        <x:v>Chevaucheurs</x:v>
      </x:c>
      <x:c r="D1023" s="45" t="n">
        <x:v>7</x:v>
      </x:c>
      <x:c r="E1023" s="27" t="str">
        <x:v>Présente dans main</x:v>
      </x:c>
      <x:c r="F1023" s="27" t="str">
        <x:v>Galerie et codex</x:v>
      </x:c>
      <x:c r="G1023" s="27" t="str">
        <x:v>Conserver ; vérifier le rendu selon l’usage indiqué</x:v>
      </x:c>
      <x:c r="H1023" s="27" t="str">
        <x:v>Catalogue 4 069</x:v>
      </x:c>
      <x:c r="I1023" s="27" t="str">
        <x:v>Protecteur de l’arrière-garde</x:v>
      </x:c>
      <x:c r="J1023" s="4" t="str">
        <x:v>saar-keth</x:v>
      </x:c>
      <x:c r="K1023" s="4" t="str">
        <x:v>chevaucheurs</x:v>
      </x:c>
      <x:c r="L1023" s="4" t="str">
        <x:v>Non</x:v>
      </x:c>
      <x:c r="M1023" s="4" t="str">
        <x:v>adult</x:v>
      </x:c>
      <x:c r="N1023" s="4" t="str">
        <x:v>Arpenteur des dunes · arpenteur-des-dunes</x:v>
      </x:c>
      <x:c r="O10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27" t="str">
        <x:v>ocre minéral pâle</x:v>
      </x:c>
      <x:c r="Q1023" s="27" t="str">
        <x:v>acier bleui</x:v>
      </x:c>
      <x:c r="R1023" s="27" t="str">
        <x:v>cuivre mat</x:v>
      </x:c>
      <x:c r="S1023" s="27" t="str">
        <x:v>Découvert</x:v>
      </x:c>
      <x:c r="T1023" s="27" t="str">
        <x:v>réellement assis en selle, monture et cavalier entiers, vue trois quarts droite</x:v>
      </x:c>
      <x:c r="U1023" s="4" t="str">
        <x:v>Oui</x:v>
      </x:c>
      <x:c r="V1023" s="4" t="str">
        <x:v>v66-v67-attested</x:v>
      </x:c>
      <x:c r="W1023" s="4" t="str">
        <x:v>Oui</x:v>
      </x:c>
      <x:c r="X1023" s="4" t="str">
        <x:v>Non</x:v>
      </x:c>
      <x:c r="Y1023" s="4" t="str">
        <x:v>Non</x:v>
      </x:c>
      <x:c r="Z1023" s="36" t="n">
        <x:v>0</x:v>
      </x:c>
      <x:c r="AA1023" s="27" t="str">
        <x:v>Chemin blob présent dans l’arbre Git audité ; SHA256 déclaré par le registre, pixels non retéléchargés. Audit du code et des références ; aucun déploiement ni affichage en navigateur observé.</x:v>
      </x:c>
      <x:c r="AB1023" s="48" t="str">
        <x:v>https://github.com/darknigthmare/yautja-la-longue-chasse/blob/536ac53335e440747f6eccedd2cd757d1f817a99/public/game/imports/v85/library/5d49c277e6c5c0574311996f2f2a4109ebcdf622b491db72a15c47ae33ee7f7a.png</x:v>
      </x:c>
      <x:c r="AC1023" s="48" t="str">
        <x:v>https://github.com/darknigthmare/yautja-la-longue-chasse/blob/536ac53335e440747f6eccedd2cd757d1f817a99/app/game/data/recentSpriteLibraryV85.json</x:v>
      </x:c>
      <x:c r="AD1023" s="48"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x:c r="AH1023" s="27" t="str">
        <x:v>Pack V66/V67 présent sur Drive ; empreinte individuelle non disponible dans le suivi</x:v>
      </x:c>
      <x:c r="AI1023" s="27" t="str">
        <x:v>ID exact</x:v>
      </x:c>
      <x:c r="AJ1023" s="52"/>
    </x:row>
    <x:row r="1024" ht="29" customHeight="1">
      <x:c r="A1024" s="4" t="str">
        <x:v>saar-keth--chevaucheurs-08</x:v>
      </x:c>
      <x:c r="B1024" s="4" t="str">
        <x:v>Saar-Keth — Veilleurs des dunes</x:v>
      </x:c>
      <x:c r="C1024" s="4" t="str">
        <x:v>Chevaucheurs</x:v>
      </x:c>
      <x:c r="D1024" s="45" t="n">
        <x:v>8</x:v>
      </x:c>
      <x:c r="E1024" s="27" t="str">
        <x:v>Présente dans main</x:v>
      </x:c>
      <x:c r="F1024" s="27" t="str">
        <x:v>Galerie et codex</x:v>
      </x:c>
      <x:c r="G1024" s="27" t="str">
        <x:v>Conserver ; vérifier le rendu selon l’usage indiqué</x:v>
      </x:c>
      <x:c r="H1024" s="27" t="str">
        <x:v>Catalogue 4 069</x:v>
      </x:c>
      <x:c r="I1024" s="27" t="str">
        <x:v>Guide des passages</x:v>
      </x:c>
      <x:c r="J1024" s="4" t="str">
        <x:v>saar-keth</x:v>
      </x:c>
      <x:c r="K1024" s="4" t="str">
        <x:v>chevaucheurs</x:v>
      </x:c>
      <x:c r="L1024" s="4" t="str">
        <x:v>Non</x:v>
      </x:c>
      <x:c r="M1024" s="4" t="str">
        <x:v>adult</x:v>
      </x:c>
      <x:c r="N1024" s="4" t="str">
        <x:v>Arpenteur des dunes · arpenteur-des-dunes</x:v>
      </x:c>
      <x:c r="O10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27" t="str">
        <x:v>terre beige</x:v>
      </x:c>
      <x:c r="Q1024" s="27" t="str">
        <x:v>graphite</x:v>
      </x:c>
      <x:c r="R1024" s="27" t="str">
        <x:v>bronze pâle</x:v>
      </x:c>
      <x:c r="S1024" s="27" t="str">
        <x:v>Découvert</x:v>
      </x:c>
      <x:c r="T1024" s="27" t="str">
        <x:v>réellement assis en selle, monture et cavalier entiers, vue trois quarts droite</x:v>
      </x:c>
      <x:c r="U1024" s="4" t="str">
        <x:v>Oui</x:v>
      </x:c>
      <x:c r="V1024" s="4" t="str">
        <x:v>v66-v67-attested</x:v>
      </x:c>
      <x:c r="W1024" s="4" t="str">
        <x:v>Oui</x:v>
      </x:c>
      <x:c r="X1024" s="4" t="str">
        <x:v>Non</x:v>
      </x:c>
      <x:c r="Y1024" s="4" t="str">
        <x:v>Non</x:v>
      </x:c>
      <x:c r="Z1024" s="36" t="n">
        <x:v>0</x:v>
      </x:c>
      <x:c r="AA1024" s="27" t="str">
        <x:v>Chemin blob présent dans l’arbre Git audité ; SHA256 déclaré par le registre, pixels non retéléchargés. Audit du code et des références ; aucun déploiement ni affichage en navigateur observé.</x:v>
      </x:c>
      <x:c r="AB1024" s="48" t="str">
        <x:v>https://github.com/darknigthmare/yautja-la-longue-chasse/blob/536ac53335e440747f6eccedd2cd757d1f817a99/public/game/imports/v85/library/551086ce4427ede5cd6837d93ee52c643027a76147ac4b546ca4b4723b95ac46.png</x:v>
      </x:c>
      <x:c r="AC1024" s="48" t="str">
        <x:v>https://github.com/darknigthmare/yautja-la-longue-chasse/blob/536ac53335e440747f6eccedd2cd757d1f817a99/app/game/data/recentSpriteLibraryV85.json</x:v>
      </x:c>
      <x:c r="AD1024" s="48"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x:c r="AH1024" s="27" t="str">
        <x:v>Pack V66/V67 présent sur Drive ; empreinte individuelle non disponible dans le suivi</x:v>
      </x:c>
      <x:c r="AI1024" s="27" t="str">
        <x:v>ID exact</x:v>
      </x:c>
      <x:c r="AJ1024" s="52"/>
    </x:row>
    <x:row r="1025" ht="29" customHeight="1">
      <x:c r="A1025" s="4" t="str">
        <x:v>saar-keth--chevaucheurs-09</x:v>
      </x:c>
      <x:c r="B1025" s="4" t="str">
        <x:v>Saar-Keth — Veilleurs des dunes</x:v>
      </x:c>
      <x:c r="C1025" s="4" t="str">
        <x:v>Chevaucheurs</x:v>
      </x:c>
      <x:c r="D1025" s="45" t="n">
        <x:v>9</x:v>
      </x:c>
      <x:c r="E1025" s="27" t="str">
        <x:v>Présente dans main</x:v>
      </x:c>
      <x:c r="F1025" s="27" t="str">
        <x:v>Galerie et codex</x:v>
      </x:c>
      <x:c r="G1025" s="27" t="str">
        <x:v>Conserver ; vérifier le rendu selon l’usage indiqué</x:v>
      </x:c>
      <x:c r="H1025" s="27" t="str">
        <x:v>Catalogue 4 069</x:v>
      </x:c>
      <x:c r="I1025" s="27" t="str">
        <x:v>Vétéran de selle</x:v>
      </x:c>
      <x:c r="J1025" s="4" t="str">
        <x:v>saar-keth</x:v>
      </x:c>
      <x:c r="K1025" s="4" t="str">
        <x:v>chevaucheurs</x:v>
      </x:c>
      <x:c r="L1025" s="4" t="str">
        <x:v>Non</x:v>
      </x:c>
      <x:c r="M1025" s="4" t="str">
        <x:v>adult</x:v>
      </x:c>
      <x:c r="N1025" s="4" t="str">
        <x:v>Arpenteur des dunes · arpenteur-des-dunes</x:v>
      </x:c>
      <x:c r="O10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27" t="str">
        <x:v>ivoire moucheté</x:v>
      </x:c>
      <x:c r="Q1025" s="27" t="str">
        <x:v>bronze sombre</x:v>
      </x:c>
      <x:c r="R1025" s="27" t="str">
        <x:v>ivoire minéral</x:v>
      </x:c>
      <x:c r="S1025" s="27" t="str">
        <x:v>Découvert</x:v>
      </x:c>
      <x:c r="T1025" s="27" t="str">
        <x:v>réellement assis en selle, monture et cavalier entiers, vue trois quarts droite</x:v>
      </x:c>
      <x:c r="U1025" s="4" t="str">
        <x:v>Oui</x:v>
      </x:c>
      <x:c r="V1025" s="4" t="str">
        <x:v>v66-v67-attested</x:v>
      </x:c>
      <x:c r="W1025" s="4" t="str">
        <x:v>Oui</x:v>
      </x:c>
      <x:c r="X1025" s="4" t="str">
        <x:v>Non</x:v>
      </x:c>
      <x:c r="Y1025" s="4" t="str">
        <x:v>Non</x:v>
      </x:c>
      <x:c r="Z1025" s="36" t="n">
        <x:v>0</x:v>
      </x:c>
      <x:c r="AA1025" s="27" t="str">
        <x:v>Chemin blob présent dans l’arbre Git audité ; SHA256 déclaré par le registre, pixels non retéléchargés. Audit du code et des références ; aucun déploiement ni affichage en navigateur observé.</x:v>
      </x:c>
      <x:c r="AB1025" s="48" t="str">
        <x:v>https://github.com/darknigthmare/yautja-la-longue-chasse/blob/536ac53335e440747f6eccedd2cd757d1f817a99/public/game/imports/v85/library/098cba16d13eae0d0b7c08627c915299205c97298cda3a8d99cbe0a4411b4746.png</x:v>
      </x:c>
      <x:c r="AC1025" s="48" t="str">
        <x:v>https://github.com/darknigthmare/yautja-la-longue-chasse/blob/536ac53335e440747f6eccedd2cd757d1f817a99/app/game/data/recentSpriteLibraryV85.json</x:v>
      </x:c>
      <x:c r="AD1025" s="48"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x:c r="AH1025" s="27" t="str">
        <x:v>Pack V66/V67 présent sur Drive ; empreinte individuelle non disponible dans le suivi</x:v>
      </x:c>
      <x:c r="AI1025" s="27" t="str">
        <x:v>ID exact</x:v>
      </x:c>
      <x:c r="AJ1025" s="52"/>
    </x:row>
    <x:row r="1026" ht="29" customHeight="1">
      <x:c r="A1026" s="4" t="str">
        <x:v>saar-keth--chevaucheurs-10</x:v>
      </x:c>
      <x:c r="B1026" s="4" t="str">
        <x:v>Saar-Keth — Veilleurs des dunes</x:v>
      </x:c>
      <x:c r="C1026" s="4" t="str">
        <x:v>Chevaucheurs</x:v>
      </x:c>
      <x:c r="D1026" s="45" t="n">
        <x:v>10</x:v>
      </x:c>
      <x:c r="E1026" s="27" t="str">
        <x:v>Présente dans main</x:v>
      </x:c>
      <x:c r="F1026" s="27" t="str">
        <x:v>Galerie et codex</x:v>
      </x:c>
      <x:c r="G1026" s="27" t="str">
        <x:v>Conserver ; vérifier le rendu selon l’usage indiqué</x:v>
      </x:c>
      <x:c r="H1026" s="27" t="str">
        <x:v>Catalogue 4 069</x:v>
      </x:c>
      <x:c r="I1026" s="27" t="str">
        <x:v>Capitaine des chevaucheurs</x:v>
      </x:c>
      <x:c r="J1026" s="4" t="str">
        <x:v>saar-keth</x:v>
      </x:c>
      <x:c r="K1026" s="4" t="str">
        <x:v>chevaucheurs</x:v>
      </x:c>
      <x:c r="L1026" s="4" t="str">
        <x:v>Non</x:v>
      </x:c>
      <x:c r="M1026" s="4" t="str">
        <x:v>adult</x:v>
      </x:c>
      <x:c r="N1026" s="4" t="str">
        <x:v>Arpenteur des dunes · arpenteur-des-dunes</x:v>
      </x:c>
      <x:c r="O10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27" t="str">
        <x:v>brun sable clair</x:v>
      </x:c>
      <x:c r="Q1026" s="27" t="str">
        <x:v>acier mat</x:v>
      </x:c>
      <x:c r="R1026" s="27" t="str">
        <x:v>vert désaturé</x:v>
      </x:c>
      <x:c r="S1026" s="27" t="str">
        <x:v>Découvert</x:v>
      </x:c>
      <x:c r="T1026" s="27" t="str">
        <x:v>réellement assis en selle, monture et cavalier entiers, vue trois quarts droite</x:v>
      </x:c>
      <x:c r="U1026" s="4" t="str">
        <x:v>Oui</x:v>
      </x:c>
      <x:c r="V1026" s="4" t="str">
        <x:v>v66-v67-attested</x:v>
      </x:c>
      <x:c r="W1026" s="4" t="str">
        <x:v>Oui</x:v>
      </x:c>
      <x:c r="X1026" s="4" t="str">
        <x:v>Non</x:v>
      </x:c>
      <x:c r="Y1026" s="4" t="str">
        <x:v>Non</x:v>
      </x:c>
      <x:c r="Z1026" s="36" t="n">
        <x:v>0</x:v>
      </x:c>
      <x:c r="AA1026" s="27" t="str">
        <x:v>Chemin blob présent dans l’arbre Git audité ; SHA256 déclaré par le registre, pixels non retéléchargés. Audit du code et des références ; aucun déploiement ni affichage en navigateur observé.</x:v>
      </x:c>
      <x:c r="AB1026" s="48" t="str">
        <x:v>https://github.com/darknigthmare/yautja-la-longue-chasse/blob/536ac53335e440747f6eccedd2cd757d1f817a99/public/game/imports/v85/library/f770186d11457ae0c23ac0b75964cc754d0495c158f5e77fdaee4650d48d2faf.png</x:v>
      </x:c>
      <x:c r="AC1026" s="48" t="str">
        <x:v>https://github.com/darknigthmare/yautja-la-longue-chasse/blob/536ac53335e440747f6eccedd2cd757d1f817a99/app/game/data/recentSpriteLibraryV85.json</x:v>
      </x:c>
      <x:c r="AD1026" s="48"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x:c r="AH1026" s="27" t="str">
        <x:v>Pack V66/V67 présent sur Drive ; empreinte individuelle non disponible dans le suivi</x:v>
      </x:c>
      <x:c r="AI1026" s="27" t="str">
        <x:v>ID exact</x:v>
      </x:c>
      <x:c r="AJ1026" s="52"/>
    </x:row>
    <x:row r="1027" ht="29" customHeight="1">
      <x:c r="A1027" s="4" t="str">
        <x:v>saar-keth--sucklings-01</x:v>
      </x:c>
      <x:c r="B1027" s="4" t="str">
        <x:v>Saar-Keth — Veilleurs des dunes</x:v>
      </x:c>
      <x:c r="C1027" s="4" t="str">
        <x:v>Sucklings</x:v>
      </x:c>
      <x:c r="D1027" s="45" t="n">
        <x:v>1</x:v>
      </x:c>
      <x:c r="E1027" s="27" t="str">
        <x:v>Présente dans main</x:v>
      </x:c>
      <x:c r="F1027" s="27" t="str">
        <x:v>Galerie et codex</x:v>
      </x:c>
      <x:c r="G1027" s="27" t="str">
        <x:v>Conserver ; vérifier le rendu selon l’usage indiqué</x:v>
      </x:c>
      <x:c r="H1027" s="27" t="str">
        <x:v>Catalogue 4 069</x:v>
      </x:c>
      <x:c r="I1027" s="27" t="str">
        <x:v>Sucklings 01</x:v>
      </x:c>
      <x:c r="J1027" s="4" t="str">
        <x:v>saar-keth</x:v>
      </x:c>
      <x:c r="K1027" s="4" t="str">
        <x:v>sucklings</x:v>
      </x:c>
      <x:c r="L1027" s="4" t="str">
        <x:v>Non</x:v>
      </x:c>
      <x:c r="M1027" s="4" t="str">
        <x:v>Non renseigné</x:v>
      </x:c>
      <x:c r="N1027" s="4"/>
      <x:c r="O1027" s="27"/>
      <x:c r="P1027" s="27"/>
      <x:c r="Q1027" s="27"/>
      <x:c r="R1027" s="27"/>
      <x:c r="S1027" s="27"/>
      <x:c r="T1027" s="27"/>
      <x:c r="U1027" s="4" t="str">
        <x:v>Oui</x:v>
      </x:c>
      <x:c r="V1027" s="4" t="str">
        <x:v>baseline-v6</x:v>
      </x:c>
      <x:c r="W1027" s="4" t="str">
        <x:v>Oui</x:v>
      </x:c>
      <x:c r="X1027" s="4" t="str">
        <x:v>Non</x:v>
      </x:c>
      <x:c r="Y1027" s="4" t="str">
        <x:v>Non</x:v>
      </x:c>
      <x:c r="Z1027" s="36" t="n">
        <x:v>0</x:v>
      </x:c>
      <x:c r="AA1027" s="27" t="str">
        <x:v>Chemin blob présent dans l’arbre Git audité ; SHA256 déclaré par le registre, pixels non retéléchargés. Audit du code et des références ; aucun déploiement ni affichage en navigateur observé.</x:v>
      </x:c>
      <x:c r="AB1027" s="48" t="str">
        <x:v>https://github.com/darknigthmare/yautja-la-longue-chasse/blob/536ac53335e440747f6eccedd2cd757d1f817a99/public/game/imports/v85/library/9981f96d35d0e6d29b4792f05544dee58be9b8f0293cb0d8e0697a637f20e3d5.png</x:v>
      </x:c>
      <x:c r="AC1027" s="48" t="str">
        <x:v>https://github.com/darknigthmare/yautja-la-longue-chasse/blob/536ac53335e440747f6eccedd2cd757d1f817a99/app/game/data/recentSpriteLibraryV85.json</x:v>
      </x:c>
      <x:c r="AD1027" s="48"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27" t="str">
        <x:v>Archive candidate présente sur Drive ; PNG individuel non revérifié dans cet audit</x:v>
      </x:c>
      <x:c r="AI1027" s="27" t="str">
        <x:v>ID exact + SHA de version acceptée déclaré</x:v>
      </x:c>
      <x:c r="AJ1027" s="52"/>
    </x:row>
    <x:row r="1028" ht="29" customHeight="1">
      <x:c r="A1028" s="4" t="str">
        <x:v>saar-keth--sucklings-02</x:v>
      </x:c>
      <x:c r="B1028" s="4" t="str">
        <x:v>Saar-Keth — Veilleurs des dunes</x:v>
      </x:c>
      <x:c r="C1028" s="4" t="str">
        <x:v>Sucklings</x:v>
      </x:c>
      <x:c r="D1028" s="45" t="n">
        <x:v>2</x:v>
      </x:c>
      <x:c r="E1028" s="27" t="str">
        <x:v>Pas faite</x:v>
      </x:c>
      <x:c r="F1028" s="27" t="str">
        <x:v>Aucune référence retrouvée dans le périmètre audité</x:v>
      </x:c>
      <x:c r="G1028" s="27" t="str">
        <x:v>Produire le PNG à partir de la fiche, puis sauvegarder et intégrer</x:v>
      </x:c>
      <x:c r="H1028" s="27" t="str">
        <x:v>Catalogue 4 069</x:v>
      </x:c>
      <x:c r="I1028" s="27" t="str">
        <x:v>Veilleur du tissu</x:v>
      </x:c>
      <x:c r="J1028" s="4" t="str">
        <x:v>saar-keth</x:v>
      </x:c>
      <x:c r="K1028" s="4" t="str">
        <x:v>sucklings</x:v>
      </x:c>
      <x:c r="L1028" s="4" t="str">
        <x:v>Non</x:v>
      </x:c>
      <x:c r="M1028" s="4" t="str">
        <x:v>infant</x:v>
      </x:c>
      <x:c r="N1028" s="4"/>
      <x:c r="O1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27" t="str">
        <x:v>ocre minéral pâle</x:v>
      </x:c>
      <x:c r="Q1028" s="27" t="str">
        <x:v>aucune armure adulte</x:v>
      </x:c>
      <x:c r="R1028" s="27" t="str">
        <x:v>bleu terne</x:v>
      </x:c>
      <x:c r="S1028" s="27" t="str">
        <x:v>Découvert</x:v>
      </x:c>
      <x:c r="T1028" s="27" t="str">
        <x:v>assis de manière stable, membres entiers et vêtement opaque</x:v>
      </x:c>
      <x:c r="U1028" s="4" t="str">
        <x:v>Non</x:v>
      </x:c>
      <x:c r="V1028" s="4" t="str">
        <x:v>remaining-at-v69</x:v>
      </x:c>
      <x:c r="W1028" s="4" t="str">
        <x:v>Non</x:v>
      </x:c>
      <x:c r="X1028" s="4" t="str">
        <x:v>Non</x:v>
      </x:c>
      <x:c r="Y1028" s="4" t="str">
        <x:v>Non</x:v>
      </x:c>
      <x:c r="Z1028" s="36" t="n">
        <x:v>0</x:v>
      </x:c>
      <x:c r="AA1028" s="27"/>
      <x:c r="AB1028" s="48"/>
      <x:c r="AC1028" s="48"/>
      <x:c r="AD1028" s="48"/>
      <x:c r="AE1028" s="4"/>
      <x:c r="AF1028" s="4"/>
      <x:c r="AG1028" s="4"/>
      <x:c r="AH1028" s="27" t="str">
        <x:v>Non applicable : aucun PNG accepté documenté à V69</x:v>
      </x:c>
      <x:c r="AI1028" s="27" t="str">
        <x:v>Aucune correspondance retrouvée</x:v>
      </x:c>
      <x:c r="AJ1028" s="52"/>
    </x:row>
    <x:row r="1029" ht="29" customHeight="1">
      <x:c r="A1029" s="4" t="str">
        <x:v>saar-keth--sucklings-03</x:v>
      </x:c>
      <x:c r="B1029" s="4" t="str">
        <x:v>Saar-Keth — Veilleurs des dunes</x:v>
      </x:c>
      <x:c r="C1029" s="4" t="str">
        <x:v>Sucklings</x:v>
      </x:c>
      <x:c r="D1029" s="45" t="n">
        <x:v>3</x:v>
      </x:c>
      <x:c r="E1029" s="27" t="str">
        <x:v>Pas faite</x:v>
      </x:c>
      <x:c r="F1029" s="27" t="str">
        <x:v>Aucune référence retrouvée dans le périmètre audité</x:v>
      </x:c>
      <x:c r="G1029" s="27" t="str">
        <x:v>Produire le PNG à partir de la fiche, puis sauvegarder et intégrer</x:v>
      </x:c>
      <x:c r="H1029" s="27" t="str">
        <x:v>Catalogue 4 069</x:v>
      </x:c>
      <x:c r="I1029" s="27" t="str">
        <x:v>Petit des couvertures</x:v>
      </x:c>
      <x:c r="J1029" s="4" t="str">
        <x:v>saar-keth</x:v>
      </x:c>
      <x:c r="K1029" s="4" t="str">
        <x:v>sucklings</x:v>
      </x:c>
      <x:c r="L1029" s="4" t="str">
        <x:v>Non</x:v>
      </x:c>
      <x:c r="M1029" s="4" t="str">
        <x:v>infant</x:v>
      </x:c>
      <x:c r="N1029" s="4"/>
      <x:c r="O1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27" t="str">
        <x:v>terre beige</x:v>
      </x:c>
      <x:c r="Q1029" s="27" t="str">
        <x:v>aucune armure adulte</x:v>
      </x:c>
      <x:c r="R1029" s="27" t="str">
        <x:v>brun textile</x:v>
      </x:c>
      <x:c r="S1029" s="27" t="str">
        <x:v>Découvert</x:v>
      </x:c>
      <x:c r="T1029" s="27" t="str">
        <x:v>assis de manière stable, membres entiers et vêtement opaque</x:v>
      </x:c>
      <x:c r="U1029" s="4" t="str">
        <x:v>Non</x:v>
      </x:c>
      <x:c r="V1029" s="4" t="str">
        <x:v>remaining-at-v69</x:v>
      </x:c>
      <x:c r="W1029" s="4" t="str">
        <x:v>Non</x:v>
      </x:c>
      <x:c r="X1029" s="4" t="str">
        <x:v>Non</x:v>
      </x:c>
      <x:c r="Y1029" s="4" t="str">
        <x:v>Non</x:v>
      </x:c>
      <x:c r="Z1029" s="36" t="n">
        <x:v>0</x:v>
      </x:c>
      <x:c r="AA1029" s="27"/>
      <x:c r="AB1029" s="48"/>
      <x:c r="AC1029" s="48"/>
      <x:c r="AD1029" s="48"/>
      <x:c r="AE1029" s="4"/>
      <x:c r="AF1029" s="4"/>
      <x:c r="AG1029" s="4"/>
      <x:c r="AH1029" s="27" t="str">
        <x:v>Non applicable : aucun PNG accepté documenté à V69</x:v>
      </x:c>
      <x:c r="AI1029" s="27" t="str">
        <x:v>Aucune correspondance retrouvée</x:v>
      </x:c>
      <x:c r="AJ1029" s="52"/>
    </x:row>
    <x:row r="1030" ht="29" customHeight="1">
      <x:c r="A1030" s="4" t="str">
        <x:v>saar-keth--sucklings-04</x:v>
      </x:c>
      <x:c r="B1030" s="4" t="str">
        <x:v>Saar-Keth — Veilleurs des dunes</x:v>
      </x:c>
      <x:c r="C1030" s="4" t="str">
        <x:v>Sucklings</x:v>
      </x:c>
      <x:c r="D1030" s="45" t="n">
        <x:v>4</x:v>
      </x:c>
      <x:c r="E1030" s="27" t="str">
        <x:v>Pas faite</x:v>
      </x:c>
      <x:c r="F1030" s="27" t="str">
        <x:v>Aucune référence retrouvée dans le périmètre audité</x:v>
      </x:c>
      <x:c r="G1030" s="27" t="str">
        <x:v>Produire le PNG à partir de la fiche, puis sauvegarder et intégrer</x:v>
      </x:c>
      <x:c r="H1030" s="27" t="str">
        <x:v>Catalogue 4 069</x:v>
      </x:c>
      <x:c r="I1030" s="27" t="str">
        <x:v>Découverte des formes</x:v>
      </x:c>
      <x:c r="J1030" s="4" t="str">
        <x:v>saar-keth</x:v>
      </x:c>
      <x:c r="K1030" s="4" t="str">
        <x:v>sucklings</x:v>
      </x:c>
      <x:c r="L1030" s="4" t="str">
        <x:v>Non</x:v>
      </x:c>
      <x:c r="M1030" s="4" t="str">
        <x:v>infant</x:v>
      </x:c>
      <x:c r="N1030" s="4"/>
      <x:c r="O1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27" t="str">
        <x:v>ivoire moucheté</x:v>
      </x:c>
      <x:c r="Q1030" s="27" t="str">
        <x:v>aucune armure adulte</x:v>
      </x:c>
      <x:c r="R1030" s="27" t="str">
        <x:v>vert désaturé</x:v>
      </x:c>
      <x:c r="S1030" s="27" t="str">
        <x:v>Découvert</x:v>
      </x:c>
      <x:c r="T1030" s="27" t="str">
        <x:v>assis de manière stable, membres entiers et vêtement opaque</x:v>
      </x:c>
      <x:c r="U1030" s="4" t="str">
        <x:v>Non</x:v>
      </x:c>
      <x:c r="V1030" s="4" t="str">
        <x:v>remaining-at-v69</x:v>
      </x:c>
      <x:c r="W1030" s="4" t="str">
        <x:v>Non</x:v>
      </x:c>
      <x:c r="X1030" s="4" t="str">
        <x:v>Non</x:v>
      </x:c>
      <x:c r="Y1030" s="4" t="str">
        <x:v>Non</x:v>
      </x:c>
      <x:c r="Z1030" s="36" t="n">
        <x:v>0</x:v>
      </x:c>
      <x:c r="AA1030" s="27"/>
      <x:c r="AB1030" s="48"/>
      <x:c r="AC1030" s="48"/>
      <x:c r="AD1030" s="48"/>
      <x:c r="AE1030" s="4"/>
      <x:c r="AF1030" s="4"/>
      <x:c r="AG1030" s="4"/>
      <x:c r="AH1030" s="27" t="str">
        <x:v>Non applicable : aucun PNG accepté documenté à V69</x:v>
      </x:c>
      <x:c r="AI1030" s="27" t="str">
        <x:v>Aucune correspondance retrouvée</x:v>
      </x:c>
      <x:c r="AJ1030" s="52"/>
    </x:row>
    <x:row r="1031" ht="29" customHeight="1">
      <x:c r="A1031" s="4" t="str">
        <x:v>saar-keth--sucklings-05</x:v>
      </x:c>
      <x:c r="B1031" s="4" t="str">
        <x:v>Saar-Keth — Veilleurs des dunes</x:v>
      </x:c>
      <x:c r="C1031" s="4" t="str">
        <x:v>Sucklings</x:v>
      </x:c>
      <x:c r="D1031" s="45" t="n">
        <x:v>5</x:v>
      </x:c>
      <x:c r="E1031" s="27" t="str">
        <x:v>Pas faite</x:v>
      </x:c>
      <x:c r="F1031" s="27" t="str">
        <x:v>Aucune référence retrouvée dans le périmètre audité</x:v>
      </x:c>
      <x:c r="G1031" s="27" t="str">
        <x:v>Produire le PNG à partir de la fiche, puis sauvegarder et intégrer</x:v>
      </x:c>
      <x:c r="H1031" s="27" t="str">
        <x:v>Catalogue 4 069</x:v>
      </x:c>
      <x:c r="I1031" s="27" t="str">
        <x:v>Les mains curieuses</x:v>
      </x:c>
      <x:c r="J1031" s="4" t="str">
        <x:v>saar-keth</x:v>
      </x:c>
      <x:c r="K1031" s="4" t="str">
        <x:v>sucklings</x:v>
      </x:c>
      <x:c r="L1031" s="4" t="str">
        <x:v>Non</x:v>
      </x:c>
      <x:c r="M1031" s="4" t="str">
        <x:v>infant</x:v>
      </x:c>
      <x:c r="N1031" s="4"/>
      <x:c r="O1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27" t="str">
        <x:v>brun sable clair</x:v>
      </x:c>
      <x:c r="Q1031" s="27" t="str">
        <x:v>aucune armure adulte</x:v>
      </x:c>
      <x:c r="R1031" s="27" t="str">
        <x:v>crème</x:v>
      </x:c>
      <x:c r="S1031" s="27" t="str">
        <x:v>Découvert</x:v>
      </x:c>
      <x:c r="T1031" s="27" t="str">
        <x:v>assis de manière stable, membres entiers et vêtement opaque</x:v>
      </x:c>
      <x:c r="U1031" s="4" t="str">
        <x:v>Non</x:v>
      </x:c>
      <x:c r="V1031" s="4" t="str">
        <x:v>remaining-at-v69</x:v>
      </x:c>
      <x:c r="W1031" s="4" t="str">
        <x:v>Non</x:v>
      </x:c>
      <x:c r="X1031" s="4" t="str">
        <x:v>Non</x:v>
      </x:c>
      <x:c r="Y1031" s="4" t="str">
        <x:v>Non</x:v>
      </x:c>
      <x:c r="Z1031" s="36" t="n">
        <x:v>0</x:v>
      </x:c>
      <x:c r="AA1031" s="27"/>
      <x:c r="AB1031" s="48"/>
      <x:c r="AC1031" s="48"/>
      <x:c r="AD1031" s="48"/>
      <x:c r="AE1031" s="4"/>
      <x:c r="AF1031" s="4"/>
      <x:c r="AG1031" s="4"/>
      <x:c r="AH1031" s="27" t="str">
        <x:v>Non applicable : aucun PNG accepté documenté à V69</x:v>
      </x:c>
      <x:c r="AI1031" s="27" t="str">
        <x:v>Aucune correspondance retrouvée</x:v>
      </x:c>
      <x:c r="AJ1031" s="52"/>
    </x:row>
    <x:row r="1032" ht="29" customHeight="1">
      <x:c r="A1032" s="4" t="str">
        <x:v>saar-keth--sucklings-06</x:v>
      </x:c>
      <x:c r="B1032" s="4" t="str">
        <x:v>Saar-Keth — Veilleurs des dunes</x:v>
      </x:c>
      <x:c r="C1032" s="4" t="str">
        <x:v>Sucklings</x:v>
      </x:c>
      <x:c r="D1032" s="45" t="n">
        <x:v>6</x:v>
      </x:c>
      <x:c r="E1032" s="27" t="str">
        <x:v>Pas faite</x:v>
      </x:c>
      <x:c r="F1032" s="27" t="str">
        <x:v>Aucune référence retrouvée dans le périmètre audité</x:v>
      </x:c>
      <x:c r="G1032" s="27" t="str">
        <x:v>Produire le PNG à partir de la fiche, puis sauvegarder et intégrer</x:v>
      </x:c>
      <x:c r="H1032" s="27" t="str">
        <x:v>Catalogue 4 069</x:v>
      </x:c>
      <x:c r="I1032" s="27" t="str">
        <x:v>Sceau de la famille</x:v>
      </x:c>
      <x:c r="J1032" s="4" t="str">
        <x:v>saar-keth</x:v>
      </x:c>
      <x:c r="K1032" s="4" t="str">
        <x:v>sucklings</x:v>
      </x:c>
      <x:c r="L1032" s="4" t="str">
        <x:v>Non</x:v>
      </x:c>
      <x:c r="M1032" s="4" t="str">
        <x:v>infant</x:v>
      </x:c>
      <x:c r="N1032" s="4"/>
      <x:c r="O1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27" t="str">
        <x:v>crème sable</x:v>
      </x:c>
      <x:c r="Q1032" s="27" t="str">
        <x:v>aucune armure adulte</x:v>
      </x:c>
      <x:c r="R1032" s="27" t="str">
        <x:v>ocre doux</x:v>
      </x:c>
      <x:c r="S1032" s="27" t="str">
        <x:v>Découvert</x:v>
      </x:c>
      <x:c r="T1032" s="27" t="str">
        <x:v>assis de manière stable, membres entiers et vêtement opaque</x:v>
      </x:c>
      <x:c r="U1032" s="4" t="str">
        <x:v>Non</x:v>
      </x:c>
      <x:c r="V1032" s="4" t="str">
        <x:v>remaining-at-v69</x:v>
      </x:c>
      <x:c r="W1032" s="4" t="str">
        <x:v>Non</x:v>
      </x:c>
      <x:c r="X1032" s="4" t="str">
        <x:v>Non</x:v>
      </x:c>
      <x:c r="Y1032" s="4" t="str">
        <x:v>Non</x:v>
      </x:c>
      <x:c r="Z1032" s="36" t="n">
        <x:v>0</x:v>
      </x:c>
      <x:c r="AA1032" s="27"/>
      <x:c r="AB1032" s="48"/>
      <x:c r="AC1032" s="48"/>
      <x:c r="AD1032" s="48"/>
      <x:c r="AE1032" s="4"/>
      <x:c r="AF1032" s="4"/>
      <x:c r="AG1032" s="4"/>
      <x:c r="AH1032" s="27" t="str">
        <x:v>Non applicable : aucun PNG accepté documenté à V69</x:v>
      </x:c>
      <x:c r="AI1032" s="27" t="str">
        <x:v>Aucune correspondance retrouvée</x:v>
      </x:c>
      <x:c r="AJ1032" s="52"/>
    </x:row>
    <x:row r="1033" ht="29" customHeight="1">
      <x:c r="A1033" s="4" t="str">
        <x:v>saar-keth--sucklings-07</x:v>
      </x:c>
      <x:c r="B1033" s="4" t="str">
        <x:v>Saar-Keth — Veilleurs des dunes</x:v>
      </x:c>
      <x:c r="C1033" s="4" t="str">
        <x:v>Sucklings</x:v>
      </x:c>
      <x:c r="D1033" s="45" t="n">
        <x:v>7</x:v>
      </x:c>
      <x:c r="E1033" s="27" t="str">
        <x:v>Pas faite</x:v>
      </x:c>
      <x:c r="F1033" s="27" t="str">
        <x:v>Aucune référence retrouvée dans le périmètre audité</x:v>
      </x:c>
      <x:c r="G1033" s="27" t="str">
        <x:v>Produire le PNG à partir de la fiche, puis sauvegarder et intégrer</x:v>
      </x:c>
      <x:c r="H1033" s="27" t="str">
        <x:v>Catalogue 4 069</x:v>
      </x:c>
      <x:c r="I1033" s="27" t="str">
        <x:v>Premier panier</x:v>
      </x:c>
      <x:c r="J1033" s="4" t="str">
        <x:v>saar-keth</x:v>
      </x:c>
      <x:c r="K1033" s="4" t="str">
        <x:v>sucklings</x:v>
      </x:c>
      <x:c r="L1033" s="4" t="str">
        <x:v>Non</x:v>
      </x:c>
      <x:c r="M1033" s="4" t="str">
        <x:v>infant</x:v>
      </x:c>
      <x:c r="N1033" s="4"/>
      <x:c r="O1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27" t="str">
        <x:v>ocre minéral pâle</x:v>
      </x:c>
      <x:c r="Q1033" s="27" t="str">
        <x:v>aucune armure adulte</x:v>
      </x:c>
      <x:c r="R1033" s="27" t="str">
        <x:v>bleu terne</x:v>
      </x:c>
      <x:c r="S1033" s="27" t="str">
        <x:v>Découvert</x:v>
      </x:c>
      <x:c r="T1033" s="27" t="str">
        <x:v>assis de manière stable, membres entiers et vêtement opaque</x:v>
      </x:c>
      <x:c r="U1033" s="4" t="str">
        <x:v>Non</x:v>
      </x:c>
      <x:c r="V1033" s="4" t="str">
        <x:v>remaining-at-v69</x:v>
      </x:c>
      <x:c r="W1033" s="4" t="str">
        <x:v>Non</x:v>
      </x:c>
      <x:c r="X1033" s="4" t="str">
        <x:v>Non</x:v>
      </x:c>
      <x:c r="Y1033" s="4" t="str">
        <x:v>Non</x:v>
      </x:c>
      <x:c r="Z1033" s="36" t="n">
        <x:v>0</x:v>
      </x:c>
      <x:c r="AA1033" s="27"/>
      <x:c r="AB1033" s="48"/>
      <x:c r="AC1033" s="48"/>
      <x:c r="AD1033" s="48"/>
      <x:c r="AE1033" s="4"/>
      <x:c r="AF1033" s="4"/>
      <x:c r="AG1033" s="4"/>
      <x:c r="AH1033" s="27" t="str">
        <x:v>Non applicable : aucun PNG accepté documenté à V69</x:v>
      </x:c>
      <x:c r="AI1033" s="27" t="str">
        <x:v>Aucune correspondance retrouvée</x:v>
      </x:c>
      <x:c r="AJ1033" s="52"/>
    </x:row>
    <x:row r="1034" ht="29" customHeight="1">
      <x:c r="A1034" s="4" t="str">
        <x:v>saar-keth--sucklings-08</x:v>
      </x:c>
      <x:c r="B1034" s="4" t="str">
        <x:v>Saar-Keth — Veilleurs des dunes</x:v>
      </x:c>
      <x:c r="C1034" s="4" t="str">
        <x:v>Sucklings</x:v>
      </x:c>
      <x:c r="D1034" s="45" t="n">
        <x:v>8</x:v>
      </x:c>
      <x:c r="E1034" s="27" t="str">
        <x:v>Pas faite</x:v>
      </x:c>
      <x:c r="F1034" s="27" t="str">
        <x:v>Aucune référence retrouvée dans le périmètre audité</x:v>
      </x:c>
      <x:c r="G1034" s="27" t="str">
        <x:v>Produire le PNG à partir de la fiche, puis sauvegarder et intégrer</x:v>
      </x:c>
      <x:c r="H1034" s="27" t="str">
        <x:v>Catalogue 4 069</x:v>
      </x:c>
      <x:c r="I1034" s="27" t="str">
        <x:v>Nœud de laine</x:v>
      </x:c>
      <x:c r="J1034" s="4" t="str">
        <x:v>saar-keth</x:v>
      </x:c>
      <x:c r="K1034" s="4" t="str">
        <x:v>sucklings</x:v>
      </x:c>
      <x:c r="L1034" s="4" t="str">
        <x:v>Non</x:v>
      </x:c>
      <x:c r="M1034" s="4" t="str">
        <x:v>infant</x:v>
      </x:c>
      <x:c r="N1034" s="4"/>
      <x:c r="O1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27" t="str">
        <x:v>terre beige</x:v>
      </x:c>
      <x:c r="Q1034" s="27" t="str">
        <x:v>aucune armure adulte</x:v>
      </x:c>
      <x:c r="R1034" s="27" t="str">
        <x:v>brun textile</x:v>
      </x:c>
      <x:c r="S1034" s="27" t="str">
        <x:v>Découvert</x:v>
      </x:c>
      <x:c r="T1034" s="27" t="str">
        <x:v>assis de manière stable, membres entiers et vêtement opaque</x:v>
      </x:c>
      <x:c r="U1034" s="4" t="str">
        <x:v>Non</x:v>
      </x:c>
      <x:c r="V1034" s="4" t="str">
        <x:v>remaining-at-v69</x:v>
      </x:c>
      <x:c r="W1034" s="4" t="str">
        <x:v>Non</x:v>
      </x:c>
      <x:c r="X1034" s="4" t="str">
        <x:v>Non</x:v>
      </x:c>
      <x:c r="Y1034" s="4" t="str">
        <x:v>Non</x:v>
      </x:c>
      <x:c r="Z1034" s="36" t="n">
        <x:v>0</x:v>
      </x:c>
      <x:c r="AA1034" s="27"/>
      <x:c r="AB1034" s="48"/>
      <x:c r="AC1034" s="48"/>
      <x:c r="AD1034" s="48"/>
      <x:c r="AE1034" s="4"/>
      <x:c r="AF1034" s="4"/>
      <x:c r="AG1034" s="4"/>
      <x:c r="AH1034" s="27" t="str">
        <x:v>Non applicable : aucun PNG accepté documenté à V69</x:v>
      </x:c>
      <x:c r="AI1034" s="27" t="str">
        <x:v>Aucune correspondance retrouvée</x:v>
      </x:c>
      <x:c r="AJ1034" s="52"/>
    </x:row>
    <x:row r="1035" ht="29" customHeight="1">
      <x:c r="A1035" s="4" t="str">
        <x:v>saar-keth--sucklings-09</x:v>
      </x:c>
      <x:c r="B1035" s="4" t="str">
        <x:v>Saar-Keth — Veilleurs des dunes</x:v>
      </x:c>
      <x:c r="C1035" s="4" t="str">
        <x:v>Sucklings</x:v>
      </x:c>
      <x:c r="D1035" s="45" t="n">
        <x:v>9</x:v>
      </x:c>
      <x:c r="E1035" s="27" t="str">
        <x:v>Pas faite</x:v>
      </x:c>
      <x:c r="F1035" s="27" t="str">
        <x:v>Aucune référence retrouvée dans le périmètre audité</x:v>
      </x:c>
      <x:c r="G1035" s="27" t="str">
        <x:v>Produire le PNG à partir de la fiche, puis sauvegarder et intégrer</x:v>
      </x:c>
      <x:c r="H1035" s="27" t="str">
        <x:v>Catalogue 4 069</x:v>
      </x:c>
      <x:c r="I1035" s="27" t="str">
        <x:v>Petite cape fixée</x:v>
      </x:c>
      <x:c r="J1035" s="4" t="str">
        <x:v>saar-keth</x:v>
      </x:c>
      <x:c r="K1035" s="4" t="str">
        <x:v>sucklings</x:v>
      </x:c>
      <x:c r="L1035" s="4" t="str">
        <x:v>Non</x:v>
      </x:c>
      <x:c r="M1035" s="4" t="str">
        <x:v>infant</x:v>
      </x:c>
      <x:c r="N1035" s="4"/>
      <x:c r="O1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27" t="str">
        <x:v>ivoire moucheté</x:v>
      </x:c>
      <x:c r="Q1035" s="27" t="str">
        <x:v>aucune armure adulte</x:v>
      </x:c>
      <x:c r="R1035" s="27" t="str">
        <x:v>vert désaturé</x:v>
      </x:c>
      <x:c r="S1035" s="27" t="str">
        <x:v>Découvert</x:v>
      </x:c>
      <x:c r="T1035" s="27" t="str">
        <x:v>assis de manière stable, membres entiers et vêtement opaque</x:v>
      </x:c>
      <x:c r="U1035" s="4" t="str">
        <x:v>Non</x:v>
      </x:c>
      <x:c r="V1035" s="4" t="str">
        <x:v>remaining-at-v69</x:v>
      </x:c>
      <x:c r="W1035" s="4" t="str">
        <x:v>Non</x:v>
      </x:c>
      <x:c r="X1035" s="4" t="str">
        <x:v>Non</x:v>
      </x:c>
      <x:c r="Y1035" s="4" t="str">
        <x:v>Non</x:v>
      </x:c>
      <x:c r="Z1035" s="36" t="n">
        <x:v>0</x:v>
      </x:c>
      <x:c r="AA1035" s="27"/>
      <x:c r="AB1035" s="48"/>
      <x:c r="AC1035" s="48"/>
      <x:c r="AD1035" s="48"/>
      <x:c r="AE1035" s="4"/>
      <x:c r="AF1035" s="4"/>
      <x:c r="AG1035" s="4"/>
      <x:c r="AH1035" s="27" t="str">
        <x:v>Non applicable : aucun PNG accepté documenté à V69</x:v>
      </x:c>
      <x:c r="AI1035" s="27" t="str">
        <x:v>Aucune correspondance retrouvée</x:v>
      </x:c>
      <x:c r="AJ1035" s="52"/>
    </x:row>
    <x:row r="1036" ht="29" customHeight="1">
      <x:c r="A1036" s="4" t="str">
        <x:v>saar-keth--sucklings-10</x:v>
      </x:c>
      <x:c r="B1036" s="4" t="str">
        <x:v>Saar-Keth — Veilleurs des dunes</x:v>
      </x:c>
      <x:c r="C1036" s="4" t="str">
        <x:v>Sucklings</x:v>
      </x:c>
      <x:c r="D1036" s="45" t="n">
        <x:v>10</x:v>
      </x:c>
      <x:c r="E1036" s="27" t="str">
        <x:v>Pas faite</x:v>
      </x:c>
      <x:c r="F1036" s="27" t="str">
        <x:v>Aucune référence retrouvée dans le périmètre audité</x:v>
      </x:c>
      <x:c r="G1036" s="27" t="str">
        <x:v>Produire le PNG à partir de la fiche, puis sauvegarder et intégrer</x:v>
      </x:c>
      <x:c r="H1036" s="27" t="str">
        <x:v>Catalogue 4 069</x:v>
      </x:c>
      <x:c r="I1036" s="27" t="str">
        <x:v>Éveil paisible</x:v>
      </x:c>
      <x:c r="J1036" s="4" t="str">
        <x:v>saar-keth</x:v>
      </x:c>
      <x:c r="K1036" s="4" t="str">
        <x:v>sucklings</x:v>
      </x:c>
      <x:c r="L1036" s="4" t="str">
        <x:v>Non</x:v>
      </x:c>
      <x:c r="M1036" s="4" t="str">
        <x:v>infant</x:v>
      </x:c>
      <x:c r="N1036" s="4"/>
      <x:c r="O1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27" t="str">
        <x:v>brun sable clair</x:v>
      </x:c>
      <x:c r="Q1036" s="27" t="str">
        <x:v>aucune armure adulte</x:v>
      </x:c>
      <x:c r="R1036" s="27" t="str">
        <x:v>crème</x:v>
      </x:c>
      <x:c r="S1036" s="27" t="str">
        <x:v>Découvert</x:v>
      </x:c>
      <x:c r="T1036" s="27" t="str">
        <x:v>assis de manière stable, membres entiers et vêtement opaque</x:v>
      </x:c>
      <x:c r="U1036" s="4" t="str">
        <x:v>Non</x:v>
      </x:c>
      <x:c r="V1036" s="4" t="str">
        <x:v>remaining-at-v69</x:v>
      </x:c>
      <x:c r="W1036" s="4" t="str">
        <x:v>Non</x:v>
      </x:c>
      <x:c r="X1036" s="4" t="str">
        <x:v>Non</x:v>
      </x:c>
      <x:c r="Y1036" s="4" t="str">
        <x:v>Non</x:v>
      </x:c>
      <x:c r="Z1036" s="36" t="n">
        <x:v>0</x:v>
      </x:c>
      <x:c r="AA1036" s="27"/>
      <x:c r="AB1036" s="48"/>
      <x:c r="AC1036" s="48"/>
      <x:c r="AD1036" s="48"/>
      <x:c r="AE1036" s="4"/>
      <x:c r="AF1036" s="4"/>
      <x:c r="AG1036" s="4"/>
      <x:c r="AH1036" s="27" t="str">
        <x:v>Non applicable : aucun PNG accepté documenté à V69</x:v>
      </x:c>
      <x:c r="AI1036" s="27" t="str">
        <x:v>Aucune correspondance retrouvée</x:v>
      </x:c>
      <x:c r="AJ1036" s="52"/>
    </x:row>
    <x:row r="1037" ht="29" customHeight="1">
      <x:c r="A1037" s="4" t="str">
        <x:v>saar-keth--younglings-01</x:v>
      </x:c>
      <x:c r="B1037" s="4" t="str">
        <x:v>Saar-Keth — Veilleurs des dunes</x:v>
      </x:c>
      <x:c r="C1037" s="4" t="str">
        <x:v>Younglings</x:v>
      </x:c>
      <x:c r="D1037" s="45" t="n">
        <x:v>1</x:v>
      </x:c>
      <x:c r="E1037" s="27" t="str">
        <x:v>Présente dans main</x:v>
      </x:c>
      <x:c r="F1037" s="27" t="str">
        <x:v>Galerie et codex</x:v>
      </x:c>
      <x:c r="G1037" s="27" t="str">
        <x:v>Conserver ; vérifier le rendu selon l’usage indiqué</x:v>
      </x:c>
      <x:c r="H1037" s="27" t="str">
        <x:v>Catalogue 4 069</x:v>
      </x:c>
      <x:c r="I1037" s="27" t="str">
        <x:v>Younglings 01</x:v>
      </x:c>
      <x:c r="J1037" s="4" t="str">
        <x:v>saar-keth</x:v>
      </x:c>
      <x:c r="K1037" s="4" t="str">
        <x:v>younglings</x:v>
      </x:c>
      <x:c r="L1037" s="4" t="str">
        <x:v>Non</x:v>
      </x:c>
      <x:c r="M1037" s="4" t="str">
        <x:v>Non renseigné</x:v>
      </x:c>
      <x:c r="N1037" s="4"/>
      <x:c r="O1037" s="27"/>
      <x:c r="P1037" s="27"/>
      <x:c r="Q1037" s="27"/>
      <x:c r="R1037" s="27"/>
      <x:c r="S1037" s="27"/>
      <x:c r="T1037" s="27"/>
      <x:c r="U1037" s="4" t="str">
        <x:v>Oui</x:v>
      </x:c>
      <x:c r="V1037" s="4" t="str">
        <x:v>baseline-v6</x:v>
      </x:c>
      <x:c r="W1037" s="4" t="str">
        <x:v>Oui</x:v>
      </x:c>
      <x:c r="X1037" s="4" t="str">
        <x:v>Non</x:v>
      </x:c>
      <x:c r="Y1037" s="4" t="str">
        <x:v>Non</x:v>
      </x:c>
      <x:c r="Z1037" s="36" t="n">
        <x:v>0</x:v>
      </x:c>
      <x:c r="AA1037" s="27" t="str">
        <x:v>Chemin blob présent dans l’arbre Git audité ; SHA256 déclaré par le registre, pixels non retéléchargés. Audit du code et des références ; aucun déploiement ni affichage en navigateur observé.</x:v>
      </x:c>
      <x:c r="AB1037" s="48" t="str">
        <x:v>https://github.com/darknigthmare/yautja-la-longue-chasse/blob/536ac53335e440747f6eccedd2cd757d1f817a99/public/game/imports/v85/library/02610a1c1342df2ed3c9efcd7a8b01f7d1497c03c618010b1b34a160dc528f5a.png</x:v>
      </x:c>
      <x:c r="AC1037" s="48" t="str">
        <x:v>https://github.com/darknigthmare/yautja-la-longue-chasse/blob/536ac53335e440747f6eccedd2cd757d1f817a99/app/game/data/recentSpriteLibraryV85.json</x:v>
      </x:c>
      <x:c r="AD1037" s="48"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27" t="str">
        <x:v>Archive candidate présente sur Drive ; PNG individuel non revérifié dans cet audit</x:v>
      </x:c>
      <x:c r="AI1037" s="27" t="str">
        <x:v>ID exact + SHA de version acceptée déclaré</x:v>
      </x:c>
      <x:c r="AJ1037" s="52"/>
    </x:row>
    <x:row r="1038" ht="29" customHeight="1">
      <x:c r="A1038" s="4" t="str">
        <x:v>saar-keth--younglings-02</x:v>
      </x:c>
      <x:c r="B1038" s="4" t="str">
        <x:v>Saar-Keth — Veilleurs des dunes</x:v>
      </x:c>
      <x:c r="C1038" s="4" t="str">
        <x:v>Younglings</x:v>
      </x:c>
      <x:c r="D1038" s="45" t="n">
        <x:v>2</x:v>
      </x:c>
      <x:c r="E1038" s="27" t="str">
        <x:v>Pas faite</x:v>
      </x:c>
      <x:c r="F1038" s="27" t="str">
        <x:v>Aucune référence retrouvée dans le périmètre audité</x:v>
      </x:c>
      <x:c r="G1038" s="27" t="str">
        <x:v>Produire le PNG à partir de la fiche, puis sauvegarder et intégrer</x:v>
      </x:c>
      <x:c r="H1038" s="27" t="str">
        <x:v>Catalogue 4 069</x:v>
      </x:c>
      <x:c r="I1038" s="27" t="str">
        <x:v>Porte-eau</x:v>
      </x:c>
      <x:c r="J1038" s="4" t="str">
        <x:v>saar-keth</x:v>
      </x:c>
      <x:c r="K1038" s="4" t="str">
        <x:v>younglings</x:v>
      </x:c>
      <x:c r="L1038" s="4" t="str">
        <x:v>Non</x:v>
      </x:c>
      <x:c r="M1038" s="4" t="str">
        <x:v>juvenile</x:v>
      </x:c>
      <x:c r="N1038" s="4"/>
      <x:c r="O1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27" t="str">
        <x:v>ocre minéral pâle</x:v>
      </x:c>
      <x:c r="Q1038" s="27" t="str">
        <x:v>aucune armure adulte</x:v>
      </x:c>
      <x:c r="R1038" s="27" t="str">
        <x:v>bleu terne</x:v>
      </x:c>
      <x:c r="S1038" s="27" t="str">
        <x:v>Découvert</x:v>
      </x:c>
      <x:c r="T1038" s="27" t="str">
        <x:v>activité civile paisible, pose entière et mains lisibles</x:v>
      </x:c>
      <x:c r="U1038" s="4" t="str">
        <x:v>Non</x:v>
      </x:c>
      <x:c r="V1038" s="4" t="str">
        <x:v>remaining-at-v69</x:v>
      </x:c>
      <x:c r="W1038" s="4" t="str">
        <x:v>Non</x:v>
      </x:c>
      <x:c r="X1038" s="4" t="str">
        <x:v>Non</x:v>
      </x:c>
      <x:c r="Y1038" s="4" t="str">
        <x:v>Non</x:v>
      </x:c>
      <x:c r="Z1038" s="36" t="n">
        <x:v>0</x:v>
      </x:c>
      <x:c r="AA1038" s="27"/>
      <x:c r="AB1038" s="48"/>
      <x:c r="AC1038" s="48"/>
      <x:c r="AD1038" s="48"/>
      <x:c r="AE1038" s="4"/>
      <x:c r="AF1038" s="4"/>
      <x:c r="AG1038" s="4"/>
      <x:c r="AH1038" s="27" t="str">
        <x:v>Non applicable : aucun PNG accepté documenté à V69</x:v>
      </x:c>
      <x:c r="AI1038" s="27" t="str">
        <x:v>Aucune correspondance retrouvée</x:v>
      </x:c>
      <x:c r="AJ1038" s="52"/>
    </x:row>
    <x:row r="1039" ht="29" customHeight="1">
      <x:c r="A1039" s="4" t="str">
        <x:v>saar-keth--younglings-03</x:v>
      </x:c>
      <x:c r="B1039" s="4" t="str">
        <x:v>Saar-Keth — Veilleurs des dunes</x:v>
      </x:c>
      <x:c r="C1039" s="4" t="str">
        <x:v>Younglings</x:v>
      </x:c>
      <x:c r="D1039" s="45" t="n">
        <x:v>3</x:v>
      </x:c>
      <x:c r="E1039" s="27" t="str">
        <x:v>Pas faite</x:v>
      </x:c>
      <x:c r="F1039" s="27" t="str">
        <x:v>Aucune référence retrouvée dans le périmètre audité</x:v>
      </x:c>
      <x:c r="G1039" s="27" t="str">
        <x:v>Produire le PNG à partir de la fiche, puis sauvegarder et intégrer</x:v>
      </x:c>
      <x:c r="H1039" s="27" t="str">
        <x:v>Catalogue 4 069</x:v>
      </x:c>
      <x:c r="I1039" s="27" t="str">
        <x:v>Observateur</x:v>
      </x:c>
      <x:c r="J1039" s="4" t="str">
        <x:v>saar-keth</x:v>
      </x:c>
      <x:c r="K1039" s="4" t="str">
        <x:v>younglings</x:v>
      </x:c>
      <x:c r="L1039" s="4" t="str">
        <x:v>Non</x:v>
      </x:c>
      <x:c r="M1039" s="4" t="str">
        <x:v>juvenile</x:v>
      </x:c>
      <x:c r="N1039" s="4"/>
      <x:c r="O1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27" t="str">
        <x:v>terre beige</x:v>
      </x:c>
      <x:c r="Q1039" s="27" t="str">
        <x:v>aucune armure adulte</x:v>
      </x:c>
      <x:c r="R1039" s="27" t="str">
        <x:v>brun textile</x:v>
      </x:c>
      <x:c r="S1039" s="27" t="str">
        <x:v>Découvert</x:v>
      </x:c>
      <x:c r="T1039" s="27" t="str">
        <x:v>activité civile paisible, pose entière et mains lisibles</x:v>
      </x:c>
      <x:c r="U1039" s="4" t="str">
        <x:v>Non</x:v>
      </x:c>
      <x:c r="V1039" s="4" t="str">
        <x:v>remaining-at-v69</x:v>
      </x:c>
      <x:c r="W1039" s="4" t="str">
        <x:v>Non</x:v>
      </x:c>
      <x:c r="X1039" s="4" t="str">
        <x:v>Non</x:v>
      </x:c>
      <x:c r="Y1039" s="4" t="str">
        <x:v>Non</x:v>
      </x:c>
      <x:c r="Z1039" s="36" t="n">
        <x:v>0</x:v>
      </x:c>
      <x:c r="AA1039" s="27"/>
      <x:c r="AB1039" s="48"/>
      <x:c r="AC1039" s="48"/>
      <x:c r="AD1039" s="48"/>
      <x:c r="AE1039" s="4"/>
      <x:c r="AF1039" s="4"/>
      <x:c r="AG1039" s="4"/>
      <x:c r="AH1039" s="27" t="str">
        <x:v>Non applicable : aucun PNG accepté documenté à V69</x:v>
      </x:c>
      <x:c r="AI1039" s="27" t="str">
        <x:v>Aucune correspondance retrouvée</x:v>
      </x:c>
      <x:c r="AJ1039" s="52"/>
    </x:row>
    <x:row r="1040" ht="29" customHeight="1">
      <x:c r="A1040" s="4" t="str">
        <x:v>saar-keth--younglings-04</x:v>
      </x:c>
      <x:c r="B1040" s="4" t="str">
        <x:v>Saar-Keth — Veilleurs des dunes</x:v>
      </x:c>
      <x:c r="C1040" s="4" t="str">
        <x:v>Younglings</x:v>
      </x:c>
      <x:c r="D1040" s="45" t="n">
        <x:v>4</x:v>
      </x:c>
      <x:c r="E1040" s="27" t="str">
        <x:v>Pas faite</x:v>
      </x:c>
      <x:c r="F1040" s="27" t="str">
        <x:v>Aucune référence retrouvée dans le périmètre audité</x:v>
      </x:c>
      <x:c r="G1040" s="27" t="str">
        <x:v>Produire le PNG à partir de la fiche, puis sauvegarder et intégrer</x:v>
      </x:c>
      <x:c r="H1040" s="27" t="str">
        <x:v>Catalogue 4 069</x:v>
      </x:c>
      <x:c r="I1040" s="27" t="str">
        <x:v>Ramasseur de fibres</x:v>
      </x:c>
      <x:c r="J1040" s="4" t="str">
        <x:v>saar-keth</x:v>
      </x:c>
      <x:c r="K1040" s="4" t="str">
        <x:v>younglings</x:v>
      </x:c>
      <x:c r="L1040" s="4" t="str">
        <x:v>Non</x:v>
      </x:c>
      <x:c r="M1040" s="4" t="str">
        <x:v>juvenile</x:v>
      </x:c>
      <x:c r="N1040" s="4"/>
      <x:c r="O1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27" t="str">
        <x:v>ivoire moucheté</x:v>
      </x:c>
      <x:c r="Q1040" s="27" t="str">
        <x:v>aucune armure adulte</x:v>
      </x:c>
      <x:c r="R1040" s="27" t="str">
        <x:v>vert désaturé</x:v>
      </x:c>
      <x:c r="S1040" s="27" t="str">
        <x:v>Découvert</x:v>
      </x:c>
      <x:c r="T1040" s="27" t="str">
        <x:v>activité civile paisible, pose entière et mains lisibles</x:v>
      </x:c>
      <x:c r="U1040" s="4" t="str">
        <x:v>Non</x:v>
      </x:c>
      <x:c r="V1040" s="4" t="str">
        <x:v>remaining-at-v69</x:v>
      </x:c>
      <x:c r="W1040" s="4" t="str">
        <x:v>Non</x:v>
      </x:c>
      <x:c r="X1040" s="4" t="str">
        <x:v>Non</x:v>
      </x:c>
      <x:c r="Y1040" s="4" t="str">
        <x:v>Non</x:v>
      </x:c>
      <x:c r="Z1040" s="36" t="n">
        <x:v>0</x:v>
      </x:c>
      <x:c r="AA1040" s="27"/>
      <x:c r="AB1040" s="48"/>
      <x:c r="AC1040" s="48"/>
      <x:c r="AD1040" s="48"/>
      <x:c r="AE1040" s="4"/>
      <x:c r="AF1040" s="4"/>
      <x:c r="AG1040" s="4"/>
      <x:c r="AH1040" s="27" t="str">
        <x:v>Non applicable : aucun PNG accepté documenté à V69</x:v>
      </x:c>
      <x:c r="AI1040" s="27" t="str">
        <x:v>Aucune correspondance retrouvée</x:v>
      </x:c>
      <x:c r="AJ1040" s="52"/>
    </x:row>
    <x:row r="1041" ht="29" customHeight="1">
      <x:c r="A1041" s="4" t="str">
        <x:v>saar-keth--younglings-05</x:v>
      </x:c>
      <x:c r="B1041" s="4" t="str">
        <x:v>Saar-Keth — Veilleurs des dunes</x:v>
      </x:c>
      <x:c r="C1041" s="4" t="str">
        <x:v>Younglings</x:v>
      </x:c>
      <x:c r="D1041" s="45" t="n">
        <x:v>5</x:v>
      </x:c>
      <x:c r="E1041" s="27" t="str">
        <x:v>Pas faite</x:v>
      </x:c>
      <x:c r="F1041" s="27" t="str">
        <x:v>Aucune référence retrouvée dans le périmètre audité</x:v>
      </x:c>
      <x:c r="G1041" s="27" t="str">
        <x:v>Produire le PNG à partir de la fiche, puis sauvegarder et intégrer</x:v>
      </x:c>
      <x:c r="H1041" s="27" t="str">
        <x:v>Catalogue 4 069</x:v>
      </x:c>
      <x:c r="I1041" s="27" t="str">
        <x:v>Dessinateur de pistes</x:v>
      </x:c>
      <x:c r="J1041" s="4" t="str">
        <x:v>saar-keth</x:v>
      </x:c>
      <x:c r="K1041" s="4" t="str">
        <x:v>younglings</x:v>
      </x:c>
      <x:c r="L1041" s="4" t="str">
        <x:v>Non</x:v>
      </x:c>
      <x:c r="M1041" s="4" t="str">
        <x:v>juvenile</x:v>
      </x:c>
      <x:c r="N1041" s="4"/>
      <x:c r="O1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27" t="str">
        <x:v>brun sable clair</x:v>
      </x:c>
      <x:c r="Q1041" s="27" t="str">
        <x:v>aucune armure adulte</x:v>
      </x:c>
      <x:c r="R1041" s="27" t="str">
        <x:v>crème</x:v>
      </x:c>
      <x:c r="S1041" s="27" t="str">
        <x:v>Découvert</x:v>
      </x:c>
      <x:c r="T1041" s="27" t="str">
        <x:v>activité civile paisible, pose entière et mains lisibles</x:v>
      </x:c>
      <x:c r="U1041" s="4" t="str">
        <x:v>Non</x:v>
      </x:c>
      <x:c r="V1041" s="4" t="str">
        <x:v>remaining-at-v69</x:v>
      </x:c>
      <x:c r="W1041" s="4" t="str">
        <x:v>Non</x:v>
      </x:c>
      <x:c r="X1041" s="4" t="str">
        <x:v>Non</x:v>
      </x:c>
      <x:c r="Y1041" s="4" t="str">
        <x:v>Non</x:v>
      </x:c>
      <x:c r="Z1041" s="36" t="n">
        <x:v>0</x:v>
      </x:c>
      <x:c r="AA1041" s="27"/>
      <x:c r="AB1041" s="48"/>
      <x:c r="AC1041" s="48"/>
      <x:c r="AD1041" s="48"/>
      <x:c r="AE1041" s="4"/>
      <x:c r="AF1041" s="4"/>
      <x:c r="AG1041" s="4"/>
      <x:c r="AH1041" s="27" t="str">
        <x:v>Non applicable : aucun PNG accepté documenté à V69</x:v>
      </x:c>
      <x:c r="AI1041" s="27" t="str">
        <x:v>Aucune correspondance retrouvée</x:v>
      </x:c>
      <x:c r="AJ1041" s="52"/>
    </x:row>
    <x:row r="1042" ht="29" customHeight="1">
      <x:c r="A1042" s="4" t="str">
        <x:v>saar-keth--younglings-06</x:v>
      </x:c>
      <x:c r="B1042" s="4" t="str">
        <x:v>Saar-Keth — Veilleurs des dunes</x:v>
      </x:c>
      <x:c r="C1042" s="4" t="str">
        <x:v>Younglings</x:v>
      </x:c>
      <x:c r="D1042" s="45" t="n">
        <x:v>6</x:v>
      </x:c>
      <x:c r="E1042" s="27" t="str">
        <x:v>Pas faite</x:v>
      </x:c>
      <x:c r="F1042" s="27" t="str">
        <x:v>Aucune référence retrouvée dans le périmètre audité</x:v>
      </x:c>
      <x:c r="G1042" s="27" t="str">
        <x:v>Produire le PNG à partir de la fiche, puis sauvegarder et intégrer</x:v>
      </x:c>
      <x:c r="H1042" s="27" t="str">
        <x:v>Catalogue 4 069</x:v>
      </x:c>
      <x:c r="I1042" s="27" t="str">
        <x:v>Aide des ateliers</x:v>
      </x:c>
      <x:c r="J1042" s="4" t="str">
        <x:v>saar-keth</x:v>
      </x:c>
      <x:c r="K1042" s="4" t="str">
        <x:v>younglings</x:v>
      </x:c>
      <x:c r="L1042" s="4" t="str">
        <x:v>Non</x:v>
      </x:c>
      <x:c r="M1042" s="4" t="str">
        <x:v>juvenile</x:v>
      </x:c>
      <x:c r="N1042" s="4"/>
      <x:c r="O1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27" t="str">
        <x:v>crème sable</x:v>
      </x:c>
      <x:c r="Q1042" s="27" t="str">
        <x:v>aucune armure adulte</x:v>
      </x:c>
      <x:c r="R1042" s="27" t="str">
        <x:v>ocre doux</x:v>
      </x:c>
      <x:c r="S1042" s="27" t="str">
        <x:v>Découvert</x:v>
      </x:c>
      <x:c r="T1042" s="27" t="str">
        <x:v>activité civile paisible, pose entière et mains lisibles</x:v>
      </x:c>
      <x:c r="U1042" s="4" t="str">
        <x:v>Non</x:v>
      </x:c>
      <x:c r="V1042" s="4" t="str">
        <x:v>remaining-at-v69</x:v>
      </x:c>
      <x:c r="W1042" s="4" t="str">
        <x:v>Non</x:v>
      </x:c>
      <x:c r="X1042" s="4" t="str">
        <x:v>Non</x:v>
      </x:c>
      <x:c r="Y1042" s="4" t="str">
        <x:v>Non</x:v>
      </x:c>
      <x:c r="Z1042" s="36" t="n">
        <x:v>0</x:v>
      </x:c>
      <x:c r="AA1042" s="27"/>
      <x:c r="AB1042" s="48"/>
      <x:c r="AC1042" s="48"/>
      <x:c r="AD1042" s="48"/>
      <x:c r="AE1042" s="4"/>
      <x:c r="AF1042" s="4"/>
      <x:c r="AG1042" s="4"/>
      <x:c r="AH1042" s="27" t="str">
        <x:v>Non applicable : aucun PNG accepté documenté à V69</x:v>
      </x:c>
      <x:c r="AI1042" s="27" t="str">
        <x:v>Aucune correspondance retrouvée</x:v>
      </x:c>
      <x:c r="AJ1042" s="52"/>
    </x:row>
    <x:row r="1043" ht="29" customHeight="1">
      <x:c r="A1043" s="4" t="str">
        <x:v>saar-keth--younglings-07</x:v>
      </x:c>
      <x:c r="B1043" s="4" t="str">
        <x:v>Saar-Keth — Veilleurs des dunes</x:v>
      </x:c>
      <x:c r="C1043" s="4" t="str">
        <x:v>Younglings</x:v>
      </x:c>
      <x:c r="D1043" s="45" t="n">
        <x:v>7</x:v>
      </x:c>
      <x:c r="E1043" s="27" t="str">
        <x:v>Pas faite</x:v>
      </x:c>
      <x:c r="F1043" s="27" t="str">
        <x:v>Aucune référence retrouvée dans le périmètre audité</x:v>
      </x:c>
      <x:c r="G1043" s="27" t="str">
        <x:v>Produire le PNG à partir de la fiche, puis sauvegarder et intégrer</x:v>
      </x:c>
      <x:c r="H1043" s="27" t="str">
        <x:v>Catalogue 4 069</x:v>
      </x:c>
      <x:c r="I1043" s="27" t="str">
        <x:v>Apprenti de l’équilibre</x:v>
      </x:c>
      <x:c r="J1043" s="4" t="str">
        <x:v>saar-keth</x:v>
      </x:c>
      <x:c r="K1043" s="4" t="str">
        <x:v>younglings</x:v>
      </x:c>
      <x:c r="L1043" s="4" t="str">
        <x:v>Non</x:v>
      </x:c>
      <x:c r="M1043" s="4" t="str">
        <x:v>juvenile</x:v>
      </x:c>
      <x:c r="N1043" s="4"/>
      <x:c r="O1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27" t="str">
        <x:v>ocre minéral pâle</x:v>
      </x:c>
      <x:c r="Q1043" s="27" t="str">
        <x:v>aucune armure adulte</x:v>
      </x:c>
      <x:c r="R1043" s="27" t="str">
        <x:v>bleu terne</x:v>
      </x:c>
      <x:c r="S1043" s="27" t="str">
        <x:v>Découvert</x:v>
      </x:c>
      <x:c r="T1043" s="27" t="str">
        <x:v>activité civile paisible, pose entière et mains lisibles</x:v>
      </x:c>
      <x:c r="U1043" s="4" t="str">
        <x:v>Non</x:v>
      </x:c>
      <x:c r="V1043" s="4" t="str">
        <x:v>remaining-at-v69</x:v>
      </x:c>
      <x:c r="W1043" s="4" t="str">
        <x:v>Non</x:v>
      </x:c>
      <x:c r="X1043" s="4" t="str">
        <x:v>Non</x:v>
      </x:c>
      <x:c r="Y1043" s="4" t="str">
        <x:v>Non</x:v>
      </x:c>
      <x:c r="Z1043" s="36" t="n">
        <x:v>0</x:v>
      </x:c>
      <x:c r="AA1043" s="27"/>
      <x:c r="AB1043" s="48"/>
      <x:c r="AC1043" s="48"/>
      <x:c r="AD1043" s="48"/>
      <x:c r="AE1043" s="4"/>
      <x:c r="AF1043" s="4"/>
      <x:c r="AG1043" s="4"/>
      <x:c r="AH1043" s="27" t="str">
        <x:v>Non applicable : aucun PNG accepté documenté à V69</x:v>
      </x:c>
      <x:c r="AI1043" s="27" t="str">
        <x:v>Aucune correspondance retrouvée</x:v>
      </x:c>
      <x:c r="AJ1043" s="52"/>
    </x:row>
    <x:row r="1044" ht="29" customHeight="1">
      <x:c r="A1044" s="4" t="str">
        <x:v>saar-keth--younglings-08</x:v>
      </x:c>
      <x:c r="B1044" s="4" t="str">
        <x:v>Saar-Keth — Veilleurs des dunes</x:v>
      </x:c>
      <x:c r="C1044" s="4" t="str">
        <x:v>Younglings</x:v>
      </x:c>
      <x:c r="D1044" s="45" t="n">
        <x:v>8</x:v>
      </x:c>
      <x:c r="E1044" s="27" t="str">
        <x:v>Pas faite</x:v>
      </x:c>
      <x:c r="F1044" s="27" t="str">
        <x:v>Aucune référence retrouvée dans le périmètre audité</x:v>
      </x:c>
      <x:c r="G1044" s="27" t="str">
        <x:v>Produire le PNG à partir de la fiche, puis sauvegarder et intégrer</x:v>
      </x:c>
      <x:c r="H1044" s="27" t="str">
        <x:v>Catalogue 4 069</x:v>
      </x:c>
      <x:c r="I1044" s="27" t="str">
        <x:v>Gardien des semences</x:v>
      </x:c>
      <x:c r="J1044" s="4" t="str">
        <x:v>saar-keth</x:v>
      </x:c>
      <x:c r="K1044" s="4" t="str">
        <x:v>younglings</x:v>
      </x:c>
      <x:c r="L1044" s="4" t="str">
        <x:v>Non</x:v>
      </x:c>
      <x:c r="M1044" s="4" t="str">
        <x:v>juvenile</x:v>
      </x:c>
      <x:c r="N1044" s="4"/>
      <x:c r="O1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27" t="str">
        <x:v>terre beige</x:v>
      </x:c>
      <x:c r="Q1044" s="27" t="str">
        <x:v>aucune armure adulte</x:v>
      </x:c>
      <x:c r="R1044" s="27" t="str">
        <x:v>brun textile</x:v>
      </x:c>
      <x:c r="S1044" s="27" t="str">
        <x:v>Découvert</x:v>
      </x:c>
      <x:c r="T1044" s="27" t="str">
        <x:v>activité civile paisible, pose entière et mains lisibles</x:v>
      </x:c>
      <x:c r="U1044" s="4" t="str">
        <x:v>Non</x:v>
      </x:c>
      <x:c r="V1044" s="4" t="str">
        <x:v>remaining-at-v69</x:v>
      </x:c>
      <x:c r="W1044" s="4" t="str">
        <x:v>Non</x:v>
      </x:c>
      <x:c r="X1044" s="4" t="str">
        <x:v>Non</x:v>
      </x:c>
      <x:c r="Y1044" s="4" t="str">
        <x:v>Non</x:v>
      </x:c>
      <x:c r="Z1044" s="36" t="n">
        <x:v>0</x:v>
      </x:c>
      <x:c r="AA1044" s="27"/>
      <x:c r="AB1044" s="48"/>
      <x:c r="AC1044" s="48"/>
      <x:c r="AD1044" s="48"/>
      <x:c r="AE1044" s="4"/>
      <x:c r="AF1044" s="4"/>
      <x:c r="AG1044" s="4"/>
      <x:c r="AH1044" s="27" t="str">
        <x:v>Non applicable : aucun PNG accepté documenté à V69</x:v>
      </x:c>
      <x:c r="AI1044" s="27" t="str">
        <x:v>Aucune correspondance retrouvée</x:v>
      </x:c>
      <x:c r="AJ1044" s="52"/>
    </x:row>
    <x:row r="1045" ht="29" customHeight="1">
      <x:c r="A1045" s="4" t="str">
        <x:v>saar-keth--younglings-09</x:v>
      </x:c>
      <x:c r="B1045" s="4" t="str">
        <x:v>Saar-Keth — Veilleurs des dunes</x:v>
      </x:c>
      <x:c r="C1045" s="4" t="str">
        <x:v>Younglings</x:v>
      </x:c>
      <x:c r="D1045" s="45" t="n">
        <x:v>9</x:v>
      </x:c>
      <x:c r="E1045" s="27" t="str">
        <x:v>Pas faite</x:v>
      </x:c>
      <x:c r="F1045" s="27" t="str">
        <x:v>Aucune référence retrouvée dans le périmètre audité</x:v>
      </x:c>
      <x:c r="G1045" s="27" t="str">
        <x:v>Produire le PNG à partir de la fiche, puis sauvegarder et intégrer</x:v>
      </x:c>
      <x:c r="H1045" s="27" t="str">
        <x:v>Catalogue 4 069</x:v>
      </x:c>
      <x:c r="I1045" s="27" t="str">
        <x:v>Apprenti des récits</x:v>
      </x:c>
      <x:c r="J1045" s="4" t="str">
        <x:v>saar-keth</x:v>
      </x:c>
      <x:c r="K1045" s="4" t="str">
        <x:v>younglings</x:v>
      </x:c>
      <x:c r="L1045" s="4" t="str">
        <x:v>Non</x:v>
      </x:c>
      <x:c r="M1045" s="4" t="str">
        <x:v>juvenile</x:v>
      </x:c>
      <x:c r="N1045" s="4"/>
      <x:c r="O1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27" t="str">
        <x:v>ivoire moucheté</x:v>
      </x:c>
      <x:c r="Q1045" s="27" t="str">
        <x:v>aucune armure adulte</x:v>
      </x:c>
      <x:c r="R1045" s="27" t="str">
        <x:v>vert désaturé</x:v>
      </x:c>
      <x:c r="S1045" s="27" t="str">
        <x:v>Découvert</x:v>
      </x:c>
      <x:c r="T1045" s="27" t="str">
        <x:v>activité civile paisible, pose entière et mains lisibles</x:v>
      </x:c>
      <x:c r="U1045" s="4" t="str">
        <x:v>Non</x:v>
      </x:c>
      <x:c r="V1045" s="4" t="str">
        <x:v>remaining-at-v69</x:v>
      </x:c>
      <x:c r="W1045" s="4" t="str">
        <x:v>Non</x:v>
      </x:c>
      <x:c r="X1045" s="4" t="str">
        <x:v>Non</x:v>
      </x:c>
      <x:c r="Y1045" s="4" t="str">
        <x:v>Non</x:v>
      </x:c>
      <x:c r="Z1045" s="36" t="n">
        <x:v>0</x:v>
      </x:c>
      <x:c r="AA1045" s="27"/>
      <x:c r="AB1045" s="48"/>
      <x:c r="AC1045" s="48"/>
      <x:c r="AD1045" s="48"/>
      <x:c r="AE1045" s="4"/>
      <x:c r="AF1045" s="4"/>
      <x:c r="AG1045" s="4"/>
      <x:c r="AH1045" s="27" t="str">
        <x:v>Non applicable : aucun PNG accepté documenté à V69</x:v>
      </x:c>
      <x:c r="AI1045" s="27" t="str">
        <x:v>Aucune correspondance retrouvée</x:v>
      </x:c>
      <x:c r="AJ1045" s="52"/>
    </x:row>
    <x:row r="1046" ht="29" customHeight="1">
      <x:c r="A1046" s="4" t="str">
        <x:v>saar-keth--younglings-10</x:v>
      </x:c>
      <x:c r="B1046" s="4" t="str">
        <x:v>Saar-Keth — Veilleurs des dunes</x:v>
      </x:c>
      <x:c r="C1046" s="4" t="str">
        <x:v>Younglings</x:v>
      </x:c>
      <x:c r="D1046" s="45" t="n">
        <x:v>10</x:v>
      </x:c>
      <x:c r="E1046" s="27" t="str">
        <x:v>Pas faite</x:v>
      </x:c>
      <x:c r="F1046" s="27" t="str">
        <x:v>Aucune référence retrouvée dans le périmètre audité</x:v>
      </x:c>
      <x:c r="G1046" s="27" t="str">
        <x:v>Produire le PNG à partir de la fiche, puis sauvegarder et intégrer</x:v>
      </x:c>
      <x:c r="H1046" s="27" t="str">
        <x:v>Catalogue 4 069</x:v>
      </x:c>
      <x:c r="I1046" s="27" t="str">
        <x:v>Porte-messages civil</x:v>
      </x:c>
      <x:c r="J1046" s="4" t="str">
        <x:v>saar-keth</x:v>
      </x:c>
      <x:c r="K1046" s="4" t="str">
        <x:v>younglings</x:v>
      </x:c>
      <x:c r="L1046" s="4" t="str">
        <x:v>Non</x:v>
      </x:c>
      <x:c r="M1046" s="4" t="str">
        <x:v>juvenile</x:v>
      </x:c>
      <x:c r="N1046" s="4"/>
      <x:c r="O1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27" t="str">
        <x:v>brun sable clair</x:v>
      </x:c>
      <x:c r="Q1046" s="27" t="str">
        <x:v>aucune armure adulte</x:v>
      </x:c>
      <x:c r="R1046" s="27" t="str">
        <x:v>crème</x:v>
      </x:c>
      <x:c r="S1046" s="27" t="str">
        <x:v>Découvert</x:v>
      </x:c>
      <x:c r="T1046" s="27" t="str">
        <x:v>activité civile paisible, pose entière et mains lisibles</x:v>
      </x:c>
      <x:c r="U1046" s="4" t="str">
        <x:v>Non</x:v>
      </x:c>
      <x:c r="V1046" s="4" t="str">
        <x:v>remaining-at-v69</x:v>
      </x:c>
      <x:c r="W1046" s="4" t="str">
        <x:v>Non</x:v>
      </x:c>
      <x:c r="X1046" s="4" t="str">
        <x:v>Non</x:v>
      </x:c>
      <x:c r="Y1046" s="4" t="str">
        <x:v>Non</x:v>
      </x:c>
      <x:c r="Z1046" s="36" t="n">
        <x:v>0</x:v>
      </x:c>
      <x:c r="AA1046" s="27"/>
      <x:c r="AB1046" s="48"/>
      <x:c r="AC1046" s="48"/>
      <x:c r="AD1046" s="48"/>
      <x:c r="AE1046" s="4"/>
      <x:c r="AF1046" s="4"/>
      <x:c r="AG1046" s="4"/>
      <x:c r="AH1046" s="27" t="str">
        <x:v>Non applicable : aucun PNG accepté documenté à V69</x:v>
      </x:c>
      <x:c r="AI1046" s="27" t="str">
        <x:v>Aucune correspondance retrouvée</x:v>
      </x:c>
      <x:c r="AJ1046" s="52"/>
    </x:row>
    <x:row r="1047" ht="29" customHeight="1">
      <x:c r="A1047" s="4" t="str">
        <x:v>saar-keth--unblooded-01</x:v>
      </x:c>
      <x:c r="B1047" s="4" t="str">
        <x:v>Saar-Keth — Veilleurs des dunes</x:v>
      </x:c>
      <x:c r="C1047" s="4" t="str">
        <x:v>Unblooded — apprentis avant première chasse</x:v>
      </x:c>
      <x:c r="D1047" s="45" t="n">
        <x:v>1</x:v>
      </x:c>
      <x:c r="E1047" s="27" t="str">
        <x:v>Présente dans main</x:v>
      </x:c>
      <x:c r="F1047" s="27" t="str">
        <x:v>Galerie et codex</x:v>
      </x:c>
      <x:c r="G1047" s="27" t="str">
        <x:v>Conserver ; vérifier le rendu selon l’usage indiqué</x:v>
      </x:c>
      <x:c r="H1047" s="27" t="str">
        <x:v>Catalogue 4 069</x:v>
      </x:c>
      <x:c r="I1047" s="27" t="str">
        <x:v>Apprenti Unblooded — Saar-Keth — Veilleurs des dunes</x:v>
      </x:c>
      <x:c r="J1047" s="4" t="str">
        <x:v>saar-keth</x:v>
      </x:c>
      <x:c r="K1047" s="4" t="str">
        <x:v>unblooded</x:v>
      </x:c>
      <x:c r="L1047" s="4" t="str">
        <x:v>Non</x:v>
      </x:c>
      <x:c r="M1047" s="4" t="str">
        <x:v>Non renseigné</x:v>
      </x:c>
      <x:c r="N1047" s="4"/>
      <x:c r="O1047" s="27"/>
      <x:c r="P1047" s="27"/>
      <x:c r="Q1047" s="27"/>
      <x:c r="R1047" s="27"/>
      <x:c r="S1047" s="27"/>
      <x:c r="T1047" s="27"/>
      <x:c r="U1047" s="4" t="str">
        <x:v>Oui</x:v>
      </x:c>
      <x:c r="V1047" s="4" t="str">
        <x:v>baseline-v6</x:v>
      </x:c>
      <x:c r="W1047" s="4" t="str">
        <x:v>Oui</x:v>
      </x:c>
      <x:c r="X1047" s="4" t="str">
        <x:v>Non</x:v>
      </x:c>
      <x:c r="Y1047" s="4" t="str">
        <x:v>Non</x:v>
      </x:c>
      <x:c r="Z1047" s="36" t="n">
        <x:v>0</x:v>
      </x:c>
      <x:c r="AA1047" s="27" t="str">
        <x:v>Chemin blob présent dans l’arbre Git audité ; SHA256 déclaré par le registre, pixels non retéléchargés. Audit du code et des références ; aucun déploiement ni affichage en navigateur observé.</x:v>
      </x:c>
      <x:c r="AB1047" s="48" t="str">
        <x:v>https://github.com/darknigthmare/yautja-la-longue-chasse/blob/536ac53335e440747f6eccedd2cd757d1f817a99/public/game/imports/v85/library/7c9dec27cf75fafc2295592d0fd7d24cbd89085c07fb471876e704a464ffd80c.png</x:v>
      </x:c>
      <x:c r="AC1047" s="48" t="str">
        <x:v>https://github.com/darknigthmare/yautja-la-longue-chasse/blob/536ac53335e440747f6eccedd2cd757d1f817a99/app/game/data/recentSpriteLibraryV85.json</x:v>
      </x:c>
      <x:c r="AD1047" s="48"/>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27" t="str">
        <x:v>PNG accepté historiquement ; archive non localisée dans les dossiers Drive vérifiés</x:v>
      </x:c>
      <x:c r="AI1047" s="27" t="str">
        <x:v>ID exact + SHA de version acceptée déclaré</x:v>
      </x:c>
      <x:c r="AJ1047" s="52"/>
    </x:row>
    <x:row r="1048" ht="29" customHeight="1">
      <x:c r="A1048" s="4" t="str">
        <x:v>saar-keth--unblooded-02</x:v>
      </x:c>
      <x:c r="B1048" s="4" t="str">
        <x:v>Saar-Keth — Veilleurs des dunes</x:v>
      </x:c>
      <x:c r="C1048" s="4" t="str">
        <x:v>Unblooded — apprentis avant première chasse</x:v>
      </x:c>
      <x:c r="D1048" s="45" t="n">
        <x:v>2</x:v>
      </x:c>
      <x:c r="E1048" s="27" t="str">
        <x:v>Pas faite</x:v>
      </x:c>
      <x:c r="F1048" s="27" t="str">
        <x:v>Aucune référence retrouvée dans le périmètre audité</x:v>
      </x:c>
      <x:c r="G1048" s="27" t="str">
        <x:v>Produire le PNG à partir de la fiche, puis sauvegarder et intégrer</x:v>
      </x:c>
      <x:c r="H1048" s="27" t="str">
        <x:v>Catalogue 4 069</x:v>
      </x:c>
      <x:c r="I1048" s="27" t="str">
        <x:v>Apprenti éclaireur</x:v>
      </x:c>
      <x:c r="J1048" s="4" t="str">
        <x:v>saar-keth</x:v>
      </x:c>
      <x:c r="K1048" s="4" t="str">
        <x:v>unblooded</x:v>
      </x:c>
      <x:c r="L1048" s="4" t="str">
        <x:v>Non</x:v>
      </x:c>
      <x:c r="M1048" s="4" t="str">
        <x:v>adult</x:v>
      </x:c>
      <x:c r="N1048" s="4"/>
      <x:c r="O10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27" t="str">
        <x:v>ocre minéral pâle</x:v>
      </x:c>
      <x:c r="Q1048" s="27" t="str">
        <x:v>cuivre oxydé discret</x:v>
      </x:c>
      <x:c r="R1048" s="27" t="str">
        <x:v>noir mat</x:v>
      </x:c>
      <x:c r="S1048" s="27" t="str">
        <x:v>Découvert</x:v>
      </x:c>
      <x:c r="T1048" s="27" t="str">
        <x:v>posture d’observation en trois quarts droite</x:v>
      </x:c>
      <x:c r="U1048" s="4" t="str">
        <x:v>Non</x:v>
      </x:c>
      <x:c r="V1048" s="4" t="str">
        <x:v>remaining-at-v69</x:v>
      </x:c>
      <x:c r="W1048" s="4" t="str">
        <x:v>Non</x:v>
      </x:c>
      <x:c r="X1048" s="4" t="str">
        <x:v>Non</x:v>
      </x:c>
      <x:c r="Y1048" s="4" t="str">
        <x:v>Non</x:v>
      </x:c>
      <x:c r="Z1048" s="36" t="n">
        <x:v>0</x:v>
      </x:c>
      <x:c r="AA1048" s="27"/>
      <x:c r="AB1048" s="48"/>
      <x:c r="AC1048" s="48"/>
      <x:c r="AD1048" s="48"/>
      <x:c r="AE1048" s="4"/>
      <x:c r="AF1048" s="4"/>
      <x:c r="AG1048" s="4"/>
      <x:c r="AH1048" s="27" t="str">
        <x:v>Non applicable : aucun PNG accepté documenté à V69</x:v>
      </x:c>
      <x:c r="AI1048" s="27" t="str">
        <x:v>Aucune correspondance retrouvée</x:v>
      </x:c>
      <x:c r="AJ1048" s="52"/>
    </x:row>
    <x:row r="1049" ht="29" customHeight="1">
      <x:c r="A1049" s="4" t="str">
        <x:v>saar-keth--unblooded-03</x:v>
      </x:c>
      <x:c r="B1049" s="4" t="str">
        <x:v>Saar-Keth — Veilleurs des dunes</x:v>
      </x:c>
      <x:c r="C1049" s="4" t="str">
        <x:v>Unblooded — apprentis avant première chasse</x:v>
      </x:c>
      <x:c r="D1049" s="45" t="n">
        <x:v>3</x:v>
      </x:c>
      <x:c r="E1049" s="27" t="str">
        <x:v>Pas faite</x:v>
      </x:c>
      <x:c r="F1049" s="27" t="str">
        <x:v>Aucune référence retrouvée dans le périmètre audité</x:v>
      </x:c>
      <x:c r="G1049" s="27" t="str">
        <x:v>Produire le PNG à partir de la fiche, puis sauvegarder et intégrer</x:v>
      </x:c>
      <x:c r="H1049" s="27" t="str">
        <x:v>Catalogue 4 069</x:v>
      </x:c>
      <x:c r="I1049" s="27" t="str">
        <x:v>Gardien du matériel</x:v>
      </x:c>
      <x:c r="J1049" s="4" t="str">
        <x:v>saar-keth</x:v>
      </x:c>
      <x:c r="K1049" s="4" t="str">
        <x:v>unblooded</x:v>
      </x:c>
      <x:c r="L1049" s="4" t="str">
        <x:v>Non</x:v>
      </x:c>
      <x:c r="M1049" s="4" t="str">
        <x:v>adult</x:v>
      </x:c>
      <x:c r="N1049" s="4"/>
      <x:c r="O10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27" t="str">
        <x:v>terre beige</x:v>
      </x:c>
      <x:c r="Q1049" s="27" t="str">
        <x:v>titane sombre</x:v>
      </x:c>
      <x:c r="R1049" s="27" t="str">
        <x:v>bordeaux</x:v>
      </x:c>
      <x:c r="S1049" s="27" t="str">
        <x:v>Découvert</x:v>
      </x:c>
      <x:c r="T1049" s="27" t="str">
        <x:v>appui stable et épaules détendues</x:v>
      </x:c>
      <x:c r="U1049" s="4" t="str">
        <x:v>Non</x:v>
      </x:c>
      <x:c r="V1049" s="4" t="str">
        <x:v>remaining-at-v69</x:v>
      </x:c>
      <x:c r="W1049" s="4" t="str">
        <x:v>Non</x:v>
      </x:c>
      <x:c r="X1049" s="4" t="str">
        <x:v>Non</x:v>
      </x:c>
      <x:c r="Y1049" s="4" t="str">
        <x:v>Non</x:v>
      </x:c>
      <x:c r="Z1049" s="36" t="n">
        <x:v>0</x:v>
      </x:c>
      <x:c r="AA1049" s="27"/>
      <x:c r="AB1049" s="48"/>
      <x:c r="AC1049" s="48"/>
      <x:c r="AD1049" s="48"/>
      <x:c r="AE1049" s="4"/>
      <x:c r="AF1049" s="4"/>
      <x:c r="AG1049" s="4"/>
      <x:c r="AH1049" s="27" t="str">
        <x:v>Non applicable : aucun PNG accepté documenté à V69</x:v>
      </x:c>
      <x:c r="AI1049" s="27" t="str">
        <x:v>Aucune correspondance retrouvée</x:v>
      </x:c>
      <x:c r="AJ1049" s="52"/>
    </x:row>
    <x:row r="1050" ht="29" customHeight="1">
      <x:c r="A1050" s="4" t="str">
        <x:v>saar-keth--unblooded-04</x:v>
      </x:c>
      <x:c r="B1050" s="4" t="str">
        <x:v>Saar-Keth — Veilleurs des dunes</x:v>
      </x:c>
      <x:c r="C1050" s="4" t="str">
        <x:v>Unblooded — apprentis avant première chasse</x:v>
      </x:c>
      <x:c r="D1050" s="45" t="n">
        <x:v>4</x:v>
      </x:c>
      <x:c r="E1050" s="27" t="str">
        <x:v>Pas faite</x:v>
      </x:c>
      <x:c r="F1050" s="27" t="str">
        <x:v>Aucune référence retrouvée dans le périmètre audité</x:v>
      </x:c>
      <x:c r="G1050" s="27" t="str">
        <x:v>Produire le PNG à partir de la fiche, puis sauvegarder et intégrer</x:v>
      </x:c>
      <x:c r="H1050" s="27" t="str">
        <x:v>Catalogue 4 069</x:v>
      </x:c>
      <x:c r="I1050" s="27" t="str">
        <x:v>Apprenti des appuis</x:v>
      </x:c>
      <x:c r="J1050" s="4" t="str">
        <x:v>saar-keth</x:v>
      </x:c>
      <x:c r="K1050" s="4" t="str">
        <x:v>unblooded</x:v>
      </x:c>
      <x:c r="L1050" s="4" t="str">
        <x:v>Non</x:v>
      </x:c>
      <x:c r="M1050" s="4" t="str">
        <x:v>adult</x:v>
      </x:c>
      <x:c r="N1050" s="4"/>
      <x:c r="O10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27" t="str">
        <x:v>ivoire moucheté</x:v>
      </x:c>
      <x:c r="Q1050" s="27" t="str">
        <x:v>bronze ancien</x:v>
      </x:c>
      <x:c r="R1050" s="27" t="str">
        <x:v>gris pierre</x:v>
      </x:c>
      <x:c r="S1050" s="27" t="str">
        <x:v>Découvert</x:v>
      </x:c>
      <x:c r="T1050" s="27" t="str">
        <x:v>léger transfert du poids, silhouette entière</x:v>
      </x:c>
      <x:c r="U1050" s="4" t="str">
        <x:v>Non</x:v>
      </x:c>
      <x:c r="V1050" s="4" t="str">
        <x:v>remaining-at-v69</x:v>
      </x:c>
      <x:c r="W1050" s="4" t="str">
        <x:v>Non</x:v>
      </x:c>
      <x:c r="X1050" s="4" t="str">
        <x:v>Non</x:v>
      </x:c>
      <x:c r="Y1050" s="4" t="str">
        <x:v>Non</x:v>
      </x:c>
      <x:c r="Z1050" s="36" t="n">
        <x:v>0</x:v>
      </x:c>
      <x:c r="AA1050" s="27"/>
      <x:c r="AB1050" s="48"/>
      <x:c r="AC1050" s="48"/>
      <x:c r="AD1050" s="48"/>
      <x:c r="AE1050" s="4"/>
      <x:c r="AF1050" s="4"/>
      <x:c r="AG1050" s="4"/>
      <x:c r="AH1050" s="27" t="str">
        <x:v>Non applicable : aucun PNG accepté documenté à V69</x:v>
      </x:c>
      <x:c r="AI1050" s="27" t="str">
        <x:v>Aucune correspondance retrouvée</x:v>
      </x:c>
      <x:c r="AJ1050" s="52"/>
    </x:row>
    <x:row r="1051" ht="29" customHeight="1">
      <x:c r="A1051" s="4" t="str">
        <x:v>saar-keth--unblooded-05</x:v>
      </x:c>
      <x:c r="B1051" s="4" t="str">
        <x:v>Saar-Keth — Veilleurs des dunes</x:v>
      </x:c>
      <x:c r="C1051" s="4" t="str">
        <x:v>Unblooded — apprentis avant première chasse</x:v>
      </x:c>
      <x:c r="D1051" s="45" t="n">
        <x:v>5</x:v>
      </x:c>
      <x:c r="E1051" s="27" t="str">
        <x:v>Pas faite</x:v>
      </x:c>
      <x:c r="F1051" s="27" t="str">
        <x:v>Aucune référence retrouvée dans le périmètre audité</x:v>
      </x:c>
      <x:c r="G1051" s="27" t="str">
        <x:v>Produire le PNG à partir de la fiche, puis sauvegarder et intégrer</x:v>
      </x:c>
      <x:c r="H1051" s="27" t="str">
        <x:v>Catalogue 4 069</x:v>
      </x:c>
      <x:c r="I1051" s="27" t="str">
        <x:v>Pisteur en formation</x:v>
      </x:c>
      <x:c r="J1051" s="4" t="str">
        <x:v>saar-keth</x:v>
      </x:c>
      <x:c r="K1051" s="4" t="str">
        <x:v>unblooded</x:v>
      </x:c>
      <x:c r="L1051" s="4" t="str">
        <x:v>Non</x:v>
      </x:c>
      <x:c r="M1051" s="4" t="str">
        <x:v>adult</x:v>
      </x:c>
      <x:c r="N1051" s="4"/>
      <x:c r="O10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27" t="str">
        <x:v>brun sable clair</x:v>
      </x:c>
      <x:c r="Q1051" s="27" t="str">
        <x:v>acier patiné</x:v>
      </x:c>
      <x:c r="R1051" s="27" t="str">
        <x:v>bleu profond</x:v>
      </x:c>
      <x:c r="S1051" s="27" t="str">
        <x:v>Découvert</x:v>
      </x:c>
      <x:c r="T1051" s="27" t="str">
        <x:v>posture de contrôle calme, mains lisibles</x:v>
      </x:c>
      <x:c r="U1051" s="4" t="str">
        <x:v>Non</x:v>
      </x:c>
      <x:c r="V1051" s="4" t="str">
        <x:v>remaining-at-v69</x:v>
      </x:c>
      <x:c r="W1051" s="4" t="str">
        <x:v>Non</x:v>
      </x:c>
      <x:c r="X1051" s="4" t="str">
        <x:v>Non</x:v>
      </x:c>
      <x:c r="Y1051" s="4" t="str">
        <x:v>Non</x:v>
      </x:c>
      <x:c r="Z1051" s="36" t="n">
        <x:v>0</x:v>
      </x:c>
      <x:c r="AA1051" s="27"/>
      <x:c r="AB1051" s="48"/>
      <x:c r="AC1051" s="48"/>
      <x:c r="AD1051" s="48"/>
      <x:c r="AE1051" s="4"/>
      <x:c r="AF1051" s="4"/>
      <x:c r="AG1051" s="4"/>
      <x:c r="AH1051" s="27" t="str">
        <x:v>Non applicable : aucun PNG accepté documenté à V69</x:v>
      </x:c>
      <x:c r="AI1051" s="27" t="str">
        <x:v>Aucune correspondance retrouvée</x:v>
      </x:c>
      <x:c r="AJ1051" s="52"/>
    </x:row>
    <x:row r="1052" ht="29" customHeight="1">
      <x:c r="A1052" s="4" t="str">
        <x:v>saar-keth--unblooded-06</x:v>
      </x:c>
      <x:c r="B1052" s="4" t="str">
        <x:v>Saar-Keth — Veilleurs des dunes</x:v>
      </x:c>
      <x:c r="C1052" s="4" t="str">
        <x:v>Unblooded — apprentis avant première chasse</x:v>
      </x:c>
      <x:c r="D1052" s="45" t="n">
        <x:v>6</x:v>
      </x:c>
      <x:c r="E1052" s="27" t="str">
        <x:v>Pas faite</x:v>
      </x:c>
      <x:c r="F1052" s="27" t="str">
        <x:v>Aucune référence retrouvée dans le périmètre audité</x:v>
      </x:c>
      <x:c r="G1052" s="27" t="str">
        <x:v>Produire le PNG à partir de la fiche, puis sauvegarder et intégrer</x:v>
      </x:c>
      <x:c r="H1052" s="27" t="str">
        <x:v>Catalogue 4 069</x:v>
      </x:c>
      <x:c r="I1052" s="27" t="str">
        <x:v>Porte-eau des novices</x:v>
      </x:c>
      <x:c r="J1052" s="4" t="str">
        <x:v>saar-keth</x:v>
      </x:c>
      <x:c r="K1052" s="4" t="str">
        <x:v>unblooded</x:v>
      </x:c>
      <x:c r="L1052" s="4" t="str">
        <x:v>Non</x:v>
      </x:c>
      <x:c r="M1052" s="4" t="str">
        <x:v>adult</x:v>
      </x:c>
      <x:c r="N1052" s="4"/>
      <x:c r="O10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27" t="str">
        <x:v>crème sable</x:v>
      </x:c>
      <x:c r="Q1052" s="27" t="str">
        <x:v>bronze patiné</x:v>
      </x:c>
      <x:c r="R1052" s="27" t="str">
        <x:v>gris charbon</x:v>
      </x:c>
      <x:c r="S1052" s="27" t="str">
        <x:v>Découvert</x:v>
      </x:c>
      <x:c r="T1052" s="27" t="str">
        <x:v>bras tenus près du corps sans masquer les accessoires</x:v>
      </x:c>
      <x:c r="U1052" s="4" t="str">
        <x:v>Non</x:v>
      </x:c>
      <x:c r="V1052" s="4" t="str">
        <x:v>remaining-at-v69</x:v>
      </x:c>
      <x:c r="W1052" s="4" t="str">
        <x:v>Non</x:v>
      </x:c>
      <x:c r="X1052" s="4" t="str">
        <x:v>Non</x:v>
      </x:c>
      <x:c r="Y1052" s="4" t="str">
        <x:v>Non</x:v>
      </x:c>
      <x:c r="Z1052" s="36" t="n">
        <x:v>0</x:v>
      </x:c>
      <x:c r="AA1052" s="27"/>
      <x:c r="AB1052" s="48"/>
      <x:c r="AC1052" s="48"/>
      <x:c r="AD1052" s="48"/>
      <x:c r="AE1052" s="4"/>
      <x:c r="AF1052" s="4"/>
      <x:c r="AG1052" s="4"/>
      <x:c r="AH1052" s="27" t="str">
        <x:v>Non applicable : aucun PNG accepté documenté à V69</x:v>
      </x:c>
      <x:c r="AI1052" s="27" t="str">
        <x:v>Aucune correspondance retrouvée</x:v>
      </x:c>
      <x:c r="AJ1052" s="52"/>
    </x:row>
    <x:row r="1053" ht="29" customHeight="1">
      <x:c r="A1053" s="4" t="str">
        <x:v>saar-keth--unblooded-07</x:v>
      </x:c>
      <x:c r="B1053" s="4" t="str">
        <x:v>Saar-Keth — Veilleurs des dunes</x:v>
      </x:c>
      <x:c r="C1053" s="4" t="str">
        <x:v>Unblooded — apprentis avant première chasse</x:v>
      </x:c>
      <x:c r="D1053" s="45" t="n">
        <x:v>7</x:v>
      </x:c>
      <x:c r="E1053" s="27" t="str">
        <x:v>Pas faite</x:v>
      </x:c>
      <x:c r="F1053" s="27" t="str">
        <x:v>Aucune référence retrouvée dans le périmètre audité</x:v>
      </x:c>
      <x:c r="G1053" s="27" t="str">
        <x:v>Produire le PNG à partir de la fiche, puis sauvegarder et intégrer</x:v>
      </x:c>
      <x:c r="H1053" s="27" t="str">
        <x:v>Catalogue 4 069</x:v>
      </x:c>
      <x:c r="I1053" s="27" t="str">
        <x:v>Apprenti des signaux</x:v>
      </x:c>
      <x:c r="J1053" s="4" t="str">
        <x:v>saar-keth</x:v>
      </x:c>
      <x:c r="K1053" s="4" t="str">
        <x:v>unblooded</x:v>
      </x:c>
      <x:c r="L1053" s="4" t="str">
        <x:v>Non</x:v>
      </x:c>
      <x:c r="M1053" s="4" t="str">
        <x:v>adult</x:v>
      </x:c>
      <x:c r="N1053" s="4"/>
      <x:c r="O10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27" t="str">
        <x:v>ocre minéral pâle</x:v>
      </x:c>
      <x:c r="Q1053" s="27" t="str">
        <x:v>acier bleui</x:v>
      </x:c>
      <x:c r="R1053" s="27" t="str">
        <x:v>cuivre mat</x:v>
      </x:c>
      <x:c r="S1053" s="27" t="str">
        <x:v>Découvert</x:v>
      </x:c>
      <x:c r="T1053" s="27" t="str">
        <x:v>geste discret de coordination</x:v>
      </x:c>
      <x:c r="U1053" s="4" t="str">
        <x:v>Non</x:v>
      </x:c>
      <x:c r="V1053" s="4" t="str">
        <x:v>remaining-at-v69</x:v>
      </x:c>
      <x:c r="W1053" s="4" t="str">
        <x:v>Non</x:v>
      </x:c>
      <x:c r="X1053" s="4" t="str">
        <x:v>Non</x:v>
      </x:c>
      <x:c r="Y1053" s="4" t="str">
        <x:v>Non</x:v>
      </x:c>
      <x:c r="Z1053" s="36" t="n">
        <x:v>0</x:v>
      </x:c>
      <x:c r="AA1053" s="27"/>
      <x:c r="AB1053" s="48"/>
      <x:c r="AC1053" s="48"/>
      <x:c r="AD1053" s="48"/>
      <x:c r="AE1053" s="4"/>
      <x:c r="AF1053" s="4"/>
      <x:c r="AG1053" s="4"/>
      <x:c r="AH1053" s="27" t="str">
        <x:v>Non applicable : aucun PNG accepté documenté à V69</x:v>
      </x:c>
      <x:c r="AI1053" s="27" t="str">
        <x:v>Aucune correspondance retrouvée</x:v>
      </x:c>
      <x:c r="AJ1053" s="52"/>
    </x:row>
    <x:row r="1054" ht="29" customHeight="1">
      <x:c r="A1054" s="4" t="str">
        <x:v>saar-keth--unblooded-08</x:v>
      </x:c>
      <x:c r="B1054" s="4" t="str">
        <x:v>Saar-Keth — Veilleurs des dunes</x:v>
      </x:c>
      <x:c r="C1054" s="4" t="str">
        <x:v>Unblooded — apprentis avant première chasse</x:v>
      </x:c>
      <x:c r="D1054" s="45" t="n">
        <x:v>8</x:v>
      </x:c>
      <x:c r="E1054" s="27" t="str">
        <x:v>Pas faite</x:v>
      </x:c>
      <x:c r="F1054" s="27" t="str">
        <x:v>Aucune référence retrouvée dans le périmètre audité</x:v>
      </x:c>
      <x:c r="G1054" s="27" t="str">
        <x:v>Produire le PNG à partir de la fiche, puis sauvegarder et intégrer</x:v>
      </x:c>
      <x:c r="H1054" s="27" t="str">
        <x:v>Catalogue 4 069</x:v>
      </x:c>
      <x:c r="I1054" s="27" t="str">
        <x:v>Élève des liens</x:v>
      </x:c>
      <x:c r="J1054" s="4" t="str">
        <x:v>saar-keth</x:v>
      </x:c>
      <x:c r="K1054" s="4" t="str">
        <x:v>unblooded</x:v>
      </x:c>
      <x:c r="L1054" s="4" t="str">
        <x:v>Non</x:v>
      </x:c>
      <x:c r="M1054" s="4" t="str">
        <x:v>adult</x:v>
      </x:c>
      <x:c r="N1054" s="4"/>
      <x:c r="O10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27" t="str">
        <x:v>terre beige</x:v>
      </x:c>
      <x:c r="Q1054" s="27" t="str">
        <x:v>graphite</x:v>
      </x:c>
      <x:c r="R1054" s="27" t="str">
        <x:v>bronze pâle</x:v>
      </x:c>
      <x:c r="S1054" s="27" t="str">
        <x:v>Découvert</x:v>
      </x:c>
      <x:c r="T1054" s="27" t="str">
        <x:v>arme ou outil tenu bas, loin des jambes</x:v>
      </x:c>
      <x:c r="U1054" s="4" t="str">
        <x:v>Non</x:v>
      </x:c>
      <x:c r="V1054" s="4" t="str">
        <x:v>remaining-at-v69</x:v>
      </x:c>
      <x:c r="W1054" s="4" t="str">
        <x:v>Non</x:v>
      </x:c>
      <x:c r="X1054" s="4" t="str">
        <x:v>Non</x:v>
      </x:c>
      <x:c r="Y1054" s="4" t="str">
        <x:v>Non</x:v>
      </x:c>
      <x:c r="Z1054" s="36" t="n">
        <x:v>0</x:v>
      </x:c>
      <x:c r="AA1054" s="27"/>
      <x:c r="AB1054" s="48"/>
      <x:c r="AC1054" s="48"/>
      <x:c r="AD1054" s="48"/>
      <x:c r="AE1054" s="4"/>
      <x:c r="AF1054" s="4"/>
      <x:c r="AG1054" s="4"/>
      <x:c r="AH1054" s="27" t="str">
        <x:v>Non applicable : aucun PNG accepté documenté à V69</x:v>
      </x:c>
      <x:c r="AI1054" s="27" t="str">
        <x:v>Aucune correspondance retrouvée</x:v>
      </x:c>
      <x:c r="AJ1054" s="52"/>
    </x:row>
    <x:row r="1055" ht="29" customHeight="1">
      <x:c r="A1055" s="4" t="str">
        <x:v>saar-keth--unblooded-09</x:v>
      </x:c>
      <x:c r="B1055" s="4" t="str">
        <x:v>Saar-Keth — Veilleurs des dunes</x:v>
      </x:c>
      <x:c r="C1055" s="4" t="str">
        <x:v>Unblooded — apprentis avant première chasse</x:v>
      </x:c>
      <x:c r="D1055" s="45" t="n">
        <x:v>9</x:v>
      </x:c>
      <x:c r="E1055" s="27" t="str">
        <x:v>Pas faite</x:v>
      </x:c>
      <x:c r="F1055" s="27" t="str">
        <x:v>Aucune référence retrouvée dans le périmètre audité</x:v>
      </x:c>
      <x:c r="G1055" s="27" t="str">
        <x:v>Produire le PNG à partir de la fiche, puis sauvegarder et intégrer</x:v>
      </x:c>
      <x:c r="H1055" s="27" t="str">
        <x:v>Catalogue 4 069</x:v>
      </x:c>
      <x:c r="I1055" s="27" t="str">
        <x:v>Veilleur avant départ</x:v>
      </x:c>
      <x:c r="J1055" s="4" t="str">
        <x:v>saar-keth</x:v>
      </x:c>
      <x:c r="K1055" s="4" t="str">
        <x:v>unblooded</x:v>
      </x:c>
      <x:c r="L1055" s="4" t="str">
        <x:v>Non</x:v>
      </x:c>
      <x:c r="M1055" s="4" t="str">
        <x:v>adult</x:v>
      </x:c>
      <x:c r="N1055" s="4"/>
      <x:c r="O10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27" t="str">
        <x:v>ivoire moucheté</x:v>
      </x:c>
      <x:c r="Q1055" s="27" t="str">
        <x:v>bronze sombre</x:v>
      </x:c>
      <x:c r="R1055" s="27" t="str">
        <x:v>ivoire minéral</x:v>
      </x:c>
      <x:c r="S1055" s="27" t="str">
        <x:v>Découvert</x:v>
      </x:c>
      <x:c r="T1055" s="27" t="str">
        <x:v>attitude expérimentée immobile</x:v>
      </x:c>
      <x:c r="U1055" s="4" t="str">
        <x:v>Non</x:v>
      </x:c>
      <x:c r="V1055" s="4" t="str">
        <x:v>remaining-at-v69</x:v>
      </x:c>
      <x:c r="W1055" s="4" t="str">
        <x:v>Non</x:v>
      </x:c>
      <x:c r="X1055" s="4" t="str">
        <x:v>Non</x:v>
      </x:c>
      <x:c r="Y1055" s="4" t="str">
        <x:v>Non</x:v>
      </x:c>
      <x:c r="Z1055" s="36" t="n">
        <x:v>0</x:v>
      </x:c>
      <x:c r="AA1055" s="27"/>
      <x:c r="AB1055" s="48"/>
      <x:c r="AC1055" s="48"/>
      <x:c r="AD1055" s="48"/>
      <x:c r="AE1055" s="4"/>
      <x:c r="AF1055" s="4"/>
      <x:c r="AG1055" s="4"/>
      <x:c r="AH1055" s="27" t="str">
        <x:v>Non applicable : aucun PNG accepté documenté à V69</x:v>
      </x:c>
      <x:c r="AI1055" s="27" t="str">
        <x:v>Aucune correspondance retrouvée</x:v>
      </x:c>
      <x:c r="AJ1055" s="52"/>
    </x:row>
    <x:row r="1056" ht="29" customHeight="1">
      <x:c r="A1056" s="4" t="str">
        <x:v>saar-keth--unblooded-10</x:v>
      </x:c>
      <x:c r="B1056" s="4" t="str">
        <x:v>Saar-Keth — Veilleurs des dunes</x:v>
      </x:c>
      <x:c r="C1056" s="4" t="str">
        <x:v>Unblooded — apprentis avant première chasse</x:v>
      </x:c>
      <x:c r="D1056" s="45" t="n">
        <x:v>10</x:v>
      </x:c>
      <x:c r="E1056" s="27" t="str">
        <x:v>Pas faite</x:v>
      </x:c>
      <x:c r="F1056" s="27" t="str">
        <x:v>Aucune référence retrouvée dans le périmètre audité</x:v>
      </x:c>
      <x:c r="G1056" s="27" t="str">
        <x:v>Produire le PNG à partir de la fiche, puis sauvegarder et intégrer</x:v>
      </x:c>
      <x:c r="H1056" s="27" t="str">
        <x:v>Catalogue 4 069</x:v>
      </x:c>
      <x:c r="I1056" s="27" t="str">
        <x:v>Candidat au rite</x:v>
      </x:c>
      <x:c r="J1056" s="4" t="str">
        <x:v>saar-keth</x:v>
      </x:c>
      <x:c r="K1056" s="4" t="str">
        <x:v>unblooded</x:v>
      </x:c>
      <x:c r="L1056" s="4" t="str">
        <x:v>Non</x:v>
      </x:c>
      <x:c r="M1056" s="4" t="str">
        <x:v>adult</x:v>
      </x:c>
      <x:c r="N1056" s="4"/>
      <x:c r="O10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27" t="str">
        <x:v>brun sable clair</x:v>
      </x:c>
      <x:c r="Q1056" s="27" t="str">
        <x:v>acier mat</x:v>
      </x:c>
      <x:c r="R1056" s="27" t="str">
        <x:v>vert désaturé</x:v>
      </x:c>
      <x:c r="S1056" s="27" t="str">
        <x:v>Découvert</x:v>
      </x:c>
      <x:c r="T1056" s="27" t="str">
        <x:v>présence assurée, légère rotation du thorax</x:v>
      </x:c>
      <x:c r="U1056" s="4" t="str">
        <x:v>Non</x:v>
      </x:c>
      <x:c r="V1056" s="4" t="str">
        <x:v>remaining-at-v69</x:v>
      </x:c>
      <x:c r="W1056" s="4" t="str">
        <x:v>Non</x:v>
      </x:c>
      <x:c r="X1056" s="4" t="str">
        <x:v>Non</x:v>
      </x:c>
      <x:c r="Y1056" s="4" t="str">
        <x:v>Non</x:v>
      </x:c>
      <x:c r="Z1056" s="36" t="n">
        <x:v>0</x:v>
      </x:c>
      <x:c r="AA1056" s="27"/>
      <x:c r="AB1056" s="48"/>
      <x:c r="AC1056" s="48"/>
      <x:c r="AD1056" s="48"/>
      <x:c r="AE1056" s="4"/>
      <x:c r="AF1056" s="4"/>
      <x:c r="AG1056" s="4"/>
      <x:c r="AH1056" s="27" t="str">
        <x:v>Non applicable : aucun PNG accepté documenté à V69</x:v>
      </x:c>
      <x:c r="AI1056" s="27" t="str">
        <x:v>Aucune correspondance retrouvée</x:v>
      </x:c>
      <x:c r="AJ1056" s="52"/>
    </x:row>
    <x:row r="1057" ht="29" customHeight="1">
      <x:c r="A1057" s="4" t="str">
        <x:v>saar-keth--young-bloods-01</x:v>
      </x:c>
      <x:c r="B1057" s="4" t="str">
        <x:v>Saar-Keth — Veilleurs des dunes</x:v>
      </x:c>
      <x:c r="C1057" s="4" t="str">
        <x:v>Young Bloods</x:v>
      </x:c>
      <x:c r="D1057" s="45" t="n">
        <x:v>1</x:v>
      </x:c>
      <x:c r="E1057" s="27" t="str">
        <x:v>Présente dans main</x:v>
      </x:c>
      <x:c r="F1057" s="27" t="str">
        <x:v>Galerie et codex</x:v>
      </x:c>
      <x:c r="G1057" s="27" t="str">
        <x:v>Conserver ; vérifier le rendu selon l’usage indiqué</x:v>
      </x:c>
      <x:c r="H1057" s="27" t="str">
        <x:v>Catalogue 4 069</x:v>
      </x:c>
      <x:c r="I1057" s="27" t="str">
        <x:v>Young Bloods 01</x:v>
      </x:c>
      <x:c r="J1057" s="4" t="str">
        <x:v>saar-keth</x:v>
      </x:c>
      <x:c r="K1057" s="4" t="str">
        <x:v>young-bloods</x:v>
      </x:c>
      <x:c r="L1057" s="4" t="str">
        <x:v>Non</x:v>
      </x:c>
      <x:c r="M1057" s="4" t="str">
        <x:v>Non renseigné</x:v>
      </x:c>
      <x:c r="N1057" s="4"/>
      <x:c r="O1057" s="27"/>
      <x:c r="P1057" s="27"/>
      <x:c r="Q1057" s="27"/>
      <x:c r="R1057" s="27"/>
      <x:c r="S1057" s="27"/>
      <x:c r="T1057" s="27"/>
      <x:c r="U1057" s="4" t="str">
        <x:v>Oui</x:v>
      </x:c>
      <x:c r="V1057" s="4" t="str">
        <x:v>baseline-v6</x:v>
      </x:c>
      <x:c r="W1057" s="4" t="str">
        <x:v>Oui</x:v>
      </x:c>
      <x:c r="X1057" s="4" t="str">
        <x:v>Non</x:v>
      </x:c>
      <x:c r="Y1057" s="4" t="str">
        <x:v>Non</x:v>
      </x:c>
      <x:c r="Z1057" s="36" t="n">
        <x:v>0</x:v>
      </x:c>
      <x:c r="AA1057" s="27" t="str">
        <x:v>Chemin blob présent dans l’arbre Git audité ; SHA256 déclaré par le registre, pixels non retéléchargés. Audit du code et des références ; aucun déploiement ni affichage en navigateur observé.</x:v>
      </x:c>
      <x:c r="AB1057" s="48" t="str">
        <x:v>https://github.com/darknigthmare/yautja-la-longue-chasse/blob/536ac53335e440747f6eccedd2cd757d1f817a99/public/game/imports/v85/library/0c69d98f8f370f01b1fc77190ee50535a7068dc498fac22e0141f8768cb362e2.png</x:v>
      </x:c>
      <x:c r="AC1057" s="48" t="str">
        <x:v>https://github.com/darknigthmare/yautja-la-longue-chasse/blob/536ac53335e440747f6eccedd2cd757d1f817a99/app/game/data/recentSpriteLibraryV85.json</x:v>
      </x:c>
      <x:c r="AD1057" s="48"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27" t="str">
        <x:v>Archive candidate présente sur Drive ; PNG individuel non revérifié dans cet audit</x:v>
      </x:c>
      <x:c r="AI1057" s="27" t="str">
        <x:v>ID exact + SHA de version acceptée déclaré</x:v>
      </x:c>
      <x:c r="AJ1057" s="52"/>
    </x:row>
    <x:row r="1058" ht="29" customHeight="1">
      <x:c r="A1058" s="4" t="str">
        <x:v>saar-keth--young-bloods-02</x:v>
      </x:c>
      <x:c r="B1058" s="4" t="str">
        <x:v>Saar-Keth — Veilleurs des dunes</x:v>
      </x:c>
      <x:c r="C1058" s="4" t="str">
        <x:v>Young Bloods</x:v>
      </x:c>
      <x:c r="D1058" s="45" t="n">
        <x:v>2</x:v>
      </x:c>
      <x:c r="E1058" s="27" t="str">
        <x:v>Pas faite</x:v>
      </x:c>
      <x:c r="F1058" s="27" t="str">
        <x:v>Aucune référence retrouvée dans le périmètre audité</x:v>
      </x:c>
      <x:c r="G1058" s="27" t="str">
        <x:v>Produire le PNG à partir de la fiche, puis sauvegarder et intégrer</x:v>
      </x:c>
      <x:c r="H1058" s="27" t="str">
        <x:v>Catalogue 4 069</x:v>
      </x:c>
      <x:c r="I1058" s="27" t="str">
        <x:v>Novice au disque</x:v>
      </x:c>
      <x:c r="J1058" s="4" t="str">
        <x:v>saar-keth</x:v>
      </x:c>
      <x:c r="K1058" s="4" t="str">
        <x:v>young-bloods</x:v>
      </x:c>
      <x:c r="L1058" s="4" t="str">
        <x:v>Non</x:v>
      </x:c>
      <x:c r="M1058" s="4" t="str">
        <x:v>adult</x:v>
      </x:c>
      <x:c r="N1058" s="4"/>
      <x:c r="O10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27" t="str">
        <x:v>ocre minéral pâle</x:v>
      </x:c>
      <x:c r="Q1058" s="27" t="str">
        <x:v>cuivre oxydé discret</x:v>
      </x:c>
      <x:c r="R1058" s="27" t="str">
        <x:v>noir mat</x:v>
      </x:c>
      <x:c r="S1058" s="27" t="str">
        <x:v>Découvert</x:v>
      </x:c>
      <x:c r="T1058" s="27" t="str">
        <x:v>posture d’observation en trois quarts droite</x:v>
      </x:c>
      <x:c r="U1058" s="4" t="str">
        <x:v>Non</x:v>
      </x:c>
      <x:c r="V1058" s="4" t="str">
        <x:v>remaining-at-v69</x:v>
      </x:c>
      <x:c r="W1058" s="4" t="str">
        <x:v>Non</x:v>
      </x:c>
      <x:c r="X1058" s="4" t="str">
        <x:v>Non</x:v>
      </x:c>
      <x:c r="Y1058" s="4" t="str">
        <x:v>Non</x:v>
      </x:c>
      <x:c r="Z1058" s="36" t="n">
        <x:v>0</x:v>
      </x:c>
      <x:c r="AA1058" s="27"/>
      <x:c r="AB1058" s="48"/>
      <x:c r="AC1058" s="48"/>
      <x:c r="AD1058" s="48"/>
      <x:c r="AE1058" s="4"/>
      <x:c r="AF1058" s="4"/>
      <x:c r="AG1058" s="4"/>
      <x:c r="AH1058" s="27" t="str">
        <x:v>Non applicable : aucun PNG accepté documenté à V69</x:v>
      </x:c>
      <x:c r="AI1058" s="27" t="str">
        <x:v>Aucune correspondance retrouvée</x:v>
      </x:c>
      <x:c r="AJ1058" s="52"/>
    </x:row>
    <x:row r="1059" ht="29" customHeight="1">
      <x:c r="A1059" s="4" t="str">
        <x:v>saar-keth--young-bloods-03</x:v>
      </x:c>
      <x:c r="B1059" s="4" t="str">
        <x:v>Saar-Keth — Veilleurs des dunes</x:v>
      </x:c>
      <x:c r="C1059" s="4" t="str">
        <x:v>Young Bloods</x:v>
      </x:c>
      <x:c r="D1059" s="45" t="n">
        <x:v>3</x:v>
      </x:c>
      <x:c r="E1059" s="27" t="str">
        <x:v>Pas faite</x:v>
      </x:c>
      <x:c r="F1059" s="27" t="str">
        <x:v>Aucune référence retrouvée dans le périmètre audité</x:v>
      </x:c>
      <x:c r="G1059" s="27" t="str">
        <x:v>Produire le PNG à partir de la fiche, puis sauvegarder et intégrer</x:v>
      </x:c>
      <x:c r="H1059" s="27" t="str">
        <x:v>Catalogue 4 069</x:v>
      </x:c>
      <x:c r="I1059" s="27" t="str">
        <x:v>Pisteur d’initiation</x:v>
      </x:c>
      <x:c r="J1059" s="4" t="str">
        <x:v>saar-keth</x:v>
      </x:c>
      <x:c r="K1059" s="4" t="str">
        <x:v>young-bloods</x:v>
      </x:c>
      <x:c r="L1059" s="4" t="str">
        <x:v>Non</x:v>
      </x:c>
      <x:c r="M1059" s="4" t="str">
        <x:v>adult</x:v>
      </x:c>
      <x:c r="N1059" s="4"/>
      <x:c r="O10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27" t="str">
        <x:v>terre beige</x:v>
      </x:c>
      <x:c r="Q1059" s="27" t="str">
        <x:v>titane sombre</x:v>
      </x:c>
      <x:c r="R1059" s="27" t="str">
        <x:v>bordeaux</x:v>
      </x:c>
      <x:c r="S1059" s="27" t="str">
        <x:v>Masqué</x:v>
      </x:c>
      <x:c r="T1059" s="27" t="str">
        <x:v>appui stable et épaules détendues</x:v>
      </x:c>
      <x:c r="U1059" s="4" t="str">
        <x:v>Non</x:v>
      </x:c>
      <x:c r="V1059" s="4" t="str">
        <x:v>remaining-at-v69</x:v>
      </x:c>
      <x:c r="W1059" s="4" t="str">
        <x:v>Non</x:v>
      </x:c>
      <x:c r="X1059" s="4" t="str">
        <x:v>Non</x:v>
      </x:c>
      <x:c r="Y1059" s="4" t="str">
        <x:v>Non</x:v>
      </x:c>
      <x:c r="Z1059" s="36" t="n">
        <x:v>0</x:v>
      </x:c>
      <x:c r="AA1059" s="27"/>
      <x:c r="AB1059" s="48"/>
      <x:c r="AC1059" s="48"/>
      <x:c r="AD1059" s="48"/>
      <x:c r="AE1059" s="4"/>
      <x:c r="AF1059" s="4"/>
      <x:c r="AG1059" s="4"/>
      <x:c r="AH1059" s="27" t="str">
        <x:v>Non applicable : aucun PNG accepté documenté à V69</x:v>
      </x:c>
      <x:c r="AI1059" s="27" t="str">
        <x:v>Aucune correspondance retrouvée</x:v>
      </x:c>
      <x:c r="AJ1059" s="52"/>
    </x:row>
    <x:row r="1060" ht="29" customHeight="1">
      <x:c r="A1060" s="4" t="str">
        <x:v>saar-keth--young-bloods-04</x:v>
      </x:c>
      <x:c r="B1060" s="4" t="str">
        <x:v>Saar-Keth — Veilleurs des dunes</x:v>
      </x:c>
      <x:c r="C1060" s="4" t="str">
        <x:v>Young Bloods</x:v>
      </x:c>
      <x:c r="D1060" s="45" t="n">
        <x:v>4</x:v>
      </x:c>
      <x:c r="E1060" s="27" t="str">
        <x:v>Pas faite</x:v>
      </x:c>
      <x:c r="F1060" s="27" t="str">
        <x:v>Aucune référence retrouvée dans le périmètre audité</x:v>
      </x:c>
      <x:c r="G1060" s="27" t="str">
        <x:v>Produire le PNG à partir de la fiche, puis sauvegarder et intégrer</x:v>
      </x:c>
      <x:c r="H1060" s="27" t="str">
        <x:v>Catalogue 4 069</x:v>
      </x:c>
      <x:c r="I1060" s="27" t="str">
        <x:v>Lancier novice</x:v>
      </x:c>
      <x:c r="J1060" s="4" t="str">
        <x:v>saar-keth</x:v>
      </x:c>
      <x:c r="K1060" s="4" t="str">
        <x:v>young-bloods</x:v>
      </x:c>
      <x:c r="L1060" s="4" t="str">
        <x:v>Non</x:v>
      </x:c>
      <x:c r="M1060" s="4" t="str">
        <x:v>adult</x:v>
      </x:c>
      <x:c r="N1060" s="4"/>
      <x:c r="O10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27" t="str">
        <x:v>ivoire moucheté</x:v>
      </x:c>
      <x:c r="Q1060" s="27" t="str">
        <x:v>bronze ancien</x:v>
      </x:c>
      <x:c r="R1060" s="27" t="str">
        <x:v>gris pierre</x:v>
      </x:c>
      <x:c r="S1060" s="27" t="str">
        <x:v>Découvert</x:v>
      </x:c>
      <x:c r="T1060" s="27" t="str">
        <x:v>léger transfert du poids, silhouette entière</x:v>
      </x:c>
      <x:c r="U1060" s="4" t="str">
        <x:v>Non</x:v>
      </x:c>
      <x:c r="V1060" s="4" t="str">
        <x:v>remaining-at-v69</x:v>
      </x:c>
      <x:c r="W1060" s="4" t="str">
        <x:v>Non</x:v>
      </x:c>
      <x:c r="X1060" s="4" t="str">
        <x:v>Non</x:v>
      </x:c>
      <x:c r="Y1060" s="4" t="str">
        <x:v>Non</x:v>
      </x:c>
      <x:c r="Z1060" s="36" t="n">
        <x:v>0</x:v>
      </x:c>
      <x:c r="AA1060" s="27"/>
      <x:c r="AB1060" s="48"/>
      <x:c r="AC1060" s="48"/>
      <x:c r="AD1060" s="48"/>
      <x:c r="AE1060" s="4"/>
      <x:c r="AF1060" s="4"/>
      <x:c r="AG1060" s="4"/>
      <x:c r="AH1060" s="27" t="str">
        <x:v>Non applicable : aucun PNG accepté documenté à V69</x:v>
      </x:c>
      <x:c r="AI1060" s="27" t="str">
        <x:v>Aucune correspondance retrouvée</x:v>
      </x:c>
      <x:c r="AJ1060" s="52"/>
    </x:row>
    <x:row r="1061" ht="29" customHeight="1">
      <x:c r="A1061" s="4" t="str">
        <x:v>saar-keth--young-bloods-05</x:v>
      </x:c>
      <x:c r="B1061" s="4" t="str">
        <x:v>Saar-Keth — Veilleurs des dunes</x:v>
      </x:c>
      <x:c r="C1061" s="4" t="str">
        <x:v>Young Bloods</x:v>
      </x:c>
      <x:c r="D1061" s="45" t="n">
        <x:v>5</x:v>
      </x:c>
      <x:c r="E1061" s="27" t="str">
        <x:v>Pas faite</x:v>
      </x:c>
      <x:c r="F1061" s="27" t="str">
        <x:v>Aucune référence retrouvée dans le périmètre audité</x:v>
      </x:c>
      <x:c r="G1061" s="27" t="str">
        <x:v>Produire le PNG à partir de la fiche, puis sauvegarder et intégrer</x:v>
      </x:c>
      <x:c r="H1061" s="27" t="str">
        <x:v>Catalogue 4 069</x:v>
      </x:c>
      <x:c r="I1061" s="27" t="str">
        <x:v>Novice des abris</x:v>
      </x:c>
      <x:c r="J1061" s="4" t="str">
        <x:v>saar-keth</x:v>
      </x:c>
      <x:c r="K1061" s="4" t="str">
        <x:v>young-bloods</x:v>
      </x:c>
      <x:c r="L1061" s="4" t="str">
        <x:v>Non</x:v>
      </x:c>
      <x:c r="M1061" s="4" t="str">
        <x:v>adult</x:v>
      </x:c>
      <x:c r="N1061" s="4"/>
      <x:c r="O10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27" t="str">
        <x:v>brun sable clair</x:v>
      </x:c>
      <x:c r="Q1061" s="27" t="str">
        <x:v>acier patiné</x:v>
      </x:c>
      <x:c r="R1061" s="27" t="str">
        <x:v>bleu profond</x:v>
      </x:c>
      <x:c r="S1061" s="27" t="str">
        <x:v>Découvert</x:v>
      </x:c>
      <x:c r="T1061" s="27" t="str">
        <x:v>posture de contrôle calme, mains lisibles</x:v>
      </x:c>
      <x:c r="U1061" s="4" t="str">
        <x:v>Non</x:v>
      </x:c>
      <x:c r="V1061" s="4" t="str">
        <x:v>remaining-at-v69</x:v>
      </x:c>
      <x:c r="W1061" s="4" t="str">
        <x:v>Non</x:v>
      </x:c>
      <x:c r="X1061" s="4" t="str">
        <x:v>Non</x:v>
      </x:c>
      <x:c r="Y1061" s="4" t="str">
        <x:v>Non</x:v>
      </x:c>
      <x:c r="Z1061" s="36" t="n">
        <x:v>0</x:v>
      </x:c>
      <x:c r="AA1061" s="27"/>
      <x:c r="AB1061" s="48"/>
      <x:c r="AC1061" s="48"/>
      <x:c r="AD1061" s="48"/>
      <x:c r="AE1061" s="4"/>
      <x:c r="AF1061" s="4"/>
      <x:c r="AG1061" s="4"/>
      <x:c r="AH1061" s="27" t="str">
        <x:v>Non applicable : aucun PNG accepté documenté à V69</x:v>
      </x:c>
      <x:c r="AI1061" s="27" t="str">
        <x:v>Aucune correspondance retrouvée</x:v>
      </x:c>
      <x:c r="AJ1061" s="52"/>
    </x:row>
    <x:row r="1062" ht="29" customHeight="1">
      <x:c r="A1062" s="4" t="str">
        <x:v>saar-keth--young-bloods-06</x:v>
      </x:c>
      <x:c r="B1062" s="4" t="str">
        <x:v>Saar-Keth — Veilleurs des dunes</x:v>
      </x:c>
      <x:c r="C1062" s="4" t="str">
        <x:v>Young Bloods</x:v>
      </x:c>
      <x:c r="D1062" s="45" t="n">
        <x:v>6</x:v>
      </x:c>
      <x:c r="E1062" s="27" t="str">
        <x:v>Pas faite</x:v>
      </x:c>
      <x:c r="F1062" s="27" t="str">
        <x:v>Aucune référence retrouvée dans le périmètre audité</x:v>
      </x:c>
      <x:c r="G1062" s="27" t="str">
        <x:v>Produire le PNG à partir de la fiche, puis sauvegarder et intégrer</x:v>
      </x:c>
      <x:c r="H1062" s="27" t="str">
        <x:v>Catalogue 4 069</x:v>
      </x:c>
      <x:c r="I1062" s="27" t="str">
        <x:v>Guetteur novice</x:v>
      </x:c>
      <x:c r="J1062" s="4" t="str">
        <x:v>saar-keth</x:v>
      </x:c>
      <x:c r="K1062" s="4" t="str">
        <x:v>young-bloods</x:v>
      </x:c>
      <x:c r="L1062" s="4" t="str">
        <x:v>Non</x:v>
      </x:c>
      <x:c r="M1062" s="4" t="str">
        <x:v>adult</x:v>
      </x:c>
      <x:c r="N1062" s="4"/>
      <x:c r="O10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27" t="str">
        <x:v>crème sable</x:v>
      </x:c>
      <x:c r="Q1062" s="27" t="str">
        <x:v>bronze patiné</x:v>
      </x:c>
      <x:c r="R1062" s="27" t="str">
        <x:v>gris charbon</x:v>
      </x:c>
      <x:c r="S1062" s="27" t="str">
        <x:v>Masqué</x:v>
      </x:c>
      <x:c r="T1062" s="27" t="str">
        <x:v>bras tenus près du corps sans masquer les accessoires</x:v>
      </x:c>
      <x:c r="U1062" s="4" t="str">
        <x:v>Non</x:v>
      </x:c>
      <x:c r="V1062" s="4" t="str">
        <x:v>remaining-at-v69</x:v>
      </x:c>
      <x:c r="W1062" s="4" t="str">
        <x:v>Non</x:v>
      </x:c>
      <x:c r="X1062" s="4" t="str">
        <x:v>Non</x:v>
      </x:c>
      <x:c r="Y1062" s="4" t="str">
        <x:v>Non</x:v>
      </x:c>
      <x:c r="Z1062" s="36" t="n">
        <x:v>0</x:v>
      </x:c>
      <x:c r="AA1062" s="27"/>
      <x:c r="AB1062" s="48"/>
      <x:c r="AC1062" s="48"/>
      <x:c r="AD1062" s="48"/>
      <x:c r="AE1062" s="4"/>
      <x:c r="AF1062" s="4"/>
      <x:c r="AG1062" s="4"/>
      <x:c r="AH1062" s="27" t="str">
        <x:v>Non applicable : aucun PNG accepté documenté à V69</x:v>
      </x:c>
      <x:c r="AI1062" s="27" t="str">
        <x:v>Aucune correspondance retrouvée</x:v>
      </x:c>
      <x:c r="AJ1062" s="52"/>
    </x:row>
    <x:row r="1063" ht="29" customHeight="1">
      <x:c r="A1063" s="4" t="str">
        <x:v>saar-keth--young-bloods-07</x:v>
      </x:c>
      <x:c r="B1063" s="4" t="str">
        <x:v>Saar-Keth — Veilleurs des dunes</x:v>
      </x:c>
      <x:c r="C1063" s="4" t="str">
        <x:v>Young Bloods</x:v>
      </x:c>
      <x:c r="D1063" s="45" t="n">
        <x:v>7</x:v>
      </x:c>
      <x:c r="E1063" s="27" t="str">
        <x:v>Pas faite</x:v>
      </x:c>
      <x:c r="F1063" s="27" t="str">
        <x:v>Aucune référence retrouvée dans le périmètre audité</x:v>
      </x:c>
      <x:c r="G1063" s="27" t="str">
        <x:v>Produire le PNG à partir de la fiche, puis sauvegarder et intégrer</x:v>
      </x:c>
      <x:c r="H1063" s="27" t="str">
        <x:v>Catalogue 4 069</x:v>
      </x:c>
      <x:c r="I1063" s="27" t="str">
        <x:v>Novice aux cordes</x:v>
      </x:c>
      <x:c r="J1063" s="4" t="str">
        <x:v>saar-keth</x:v>
      </x:c>
      <x:c r="K1063" s="4" t="str">
        <x:v>young-bloods</x:v>
      </x:c>
      <x:c r="L1063" s="4" t="str">
        <x:v>Non</x:v>
      </x:c>
      <x:c r="M1063" s="4" t="str">
        <x:v>adult</x:v>
      </x:c>
      <x:c r="N1063" s="4"/>
      <x:c r="O10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27" t="str">
        <x:v>ocre minéral pâle</x:v>
      </x:c>
      <x:c r="Q1063" s="27" t="str">
        <x:v>acier bleui</x:v>
      </x:c>
      <x:c r="R1063" s="27" t="str">
        <x:v>cuivre mat</x:v>
      </x:c>
      <x:c r="S1063" s="27" t="str">
        <x:v>Découvert</x:v>
      </x:c>
      <x:c r="T1063" s="27" t="str">
        <x:v>geste discret de coordination</x:v>
      </x:c>
      <x:c r="U1063" s="4" t="str">
        <x:v>Non</x:v>
      </x:c>
      <x:c r="V1063" s="4" t="str">
        <x:v>remaining-at-v69</x:v>
      </x:c>
      <x:c r="W1063" s="4" t="str">
        <x:v>Non</x:v>
      </x:c>
      <x:c r="X1063" s="4" t="str">
        <x:v>Non</x:v>
      </x:c>
      <x:c r="Y1063" s="4" t="str">
        <x:v>Non</x:v>
      </x:c>
      <x:c r="Z1063" s="36" t="n">
        <x:v>0</x:v>
      </x:c>
      <x:c r="AA1063" s="27"/>
      <x:c r="AB1063" s="48"/>
      <x:c r="AC1063" s="48"/>
      <x:c r="AD1063" s="48"/>
      <x:c r="AE1063" s="4"/>
      <x:c r="AF1063" s="4"/>
      <x:c r="AG1063" s="4"/>
      <x:c r="AH1063" s="27" t="str">
        <x:v>Non applicable : aucun PNG accepté documenté à V69</x:v>
      </x:c>
      <x:c r="AI1063" s="27" t="str">
        <x:v>Aucune correspondance retrouvée</x:v>
      </x:c>
      <x:c r="AJ1063" s="52"/>
    </x:row>
    <x:row r="1064" ht="29" customHeight="1">
      <x:c r="A1064" s="4" t="str">
        <x:v>saar-keth--young-bloods-08</x:v>
      </x:c>
      <x:c r="B1064" s="4" t="str">
        <x:v>Saar-Keth — Veilleurs des dunes</x:v>
      </x:c>
      <x:c r="C1064" s="4" t="str">
        <x:v>Young Bloods</x:v>
      </x:c>
      <x:c r="D1064" s="45" t="n">
        <x:v>8</x:v>
      </x:c>
      <x:c r="E1064" s="27" t="str">
        <x:v>Pas faite</x:v>
      </x:c>
      <x:c r="F1064" s="27" t="str">
        <x:v>Aucune référence retrouvée dans le périmètre audité</x:v>
      </x:c>
      <x:c r="G1064" s="27" t="str">
        <x:v>Produire le PNG à partir de la fiche, puis sauvegarder et intégrer</x:v>
      </x:c>
      <x:c r="H1064" s="27" t="str">
        <x:v>Catalogue 4 069</x:v>
      </x:c>
      <x:c r="I1064" s="27" t="str">
        <x:v>Première piste</x:v>
      </x:c>
      <x:c r="J1064" s="4" t="str">
        <x:v>saar-keth</x:v>
      </x:c>
      <x:c r="K1064" s="4" t="str">
        <x:v>young-bloods</x:v>
      </x:c>
      <x:c r="L1064" s="4" t="str">
        <x:v>Non</x:v>
      </x:c>
      <x:c r="M1064" s="4" t="str">
        <x:v>adult</x:v>
      </x:c>
      <x:c r="N1064" s="4"/>
      <x:c r="O10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27" t="str">
        <x:v>terre beige</x:v>
      </x:c>
      <x:c r="Q1064" s="27" t="str">
        <x:v>graphite</x:v>
      </x:c>
      <x:c r="R1064" s="27" t="str">
        <x:v>bronze pâle</x:v>
      </x:c>
      <x:c r="S1064" s="27" t="str">
        <x:v>Découvert</x:v>
      </x:c>
      <x:c r="T1064" s="27" t="str">
        <x:v>arme ou outil tenu bas, loin des jambes</x:v>
      </x:c>
      <x:c r="U1064" s="4" t="str">
        <x:v>Non</x:v>
      </x:c>
      <x:c r="V1064" s="4" t="str">
        <x:v>remaining-at-v69</x:v>
      </x:c>
      <x:c r="W1064" s="4" t="str">
        <x:v>Non</x:v>
      </x:c>
      <x:c r="X1064" s="4" t="str">
        <x:v>Non</x:v>
      </x:c>
      <x:c r="Y1064" s="4" t="str">
        <x:v>Non</x:v>
      </x:c>
      <x:c r="Z1064" s="36" t="n">
        <x:v>0</x:v>
      </x:c>
      <x:c r="AA1064" s="27"/>
      <x:c r="AB1064" s="48"/>
      <x:c r="AC1064" s="48"/>
      <x:c r="AD1064" s="48"/>
      <x:c r="AE1064" s="4"/>
      <x:c r="AF1064" s="4"/>
      <x:c r="AG1064" s="4"/>
      <x:c r="AH1064" s="27" t="str">
        <x:v>Non applicable : aucun PNG accepté documenté à V69</x:v>
      </x:c>
      <x:c r="AI1064" s="27" t="str">
        <x:v>Aucune correspondance retrouvée</x:v>
      </x:c>
      <x:c r="AJ1064" s="52"/>
    </x:row>
    <x:row r="1065" ht="29" customHeight="1">
      <x:c r="A1065" s="4" t="str">
        <x:v>saar-keth--young-bloods-09</x:v>
      </x:c>
      <x:c r="B1065" s="4" t="str">
        <x:v>Saar-Keth — Veilleurs des dunes</x:v>
      </x:c>
      <x:c r="C1065" s="4" t="str">
        <x:v>Young Bloods</x:v>
      </x:c>
      <x:c r="D1065" s="45" t="n">
        <x:v>9</x:v>
      </x:c>
      <x:c r="E1065" s="27" t="str">
        <x:v>Pas faite</x:v>
      </x:c>
      <x:c r="F1065" s="27" t="str">
        <x:v>Aucune référence retrouvée dans le périmètre audité</x:v>
      </x:c>
      <x:c r="G1065" s="27" t="str">
        <x:v>Produire le PNG à partir de la fiche, puis sauvegarder et intégrer</x:v>
      </x:c>
      <x:c r="H1065" s="27" t="str">
        <x:v>Catalogue 4 069</x:v>
      </x:c>
      <x:c r="I1065" s="27" t="str">
        <x:v>Novice au harnais clair</x:v>
      </x:c>
      <x:c r="J1065" s="4" t="str">
        <x:v>saar-keth</x:v>
      </x:c>
      <x:c r="K1065" s="4" t="str">
        <x:v>young-bloods</x:v>
      </x:c>
      <x:c r="L1065" s="4" t="str">
        <x:v>Non</x:v>
      </x:c>
      <x:c r="M1065" s="4" t="str">
        <x:v>adult</x:v>
      </x:c>
      <x:c r="N1065" s="4"/>
      <x:c r="O10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27" t="str">
        <x:v>ivoire moucheté</x:v>
      </x:c>
      <x:c r="Q1065" s="27" t="str">
        <x:v>bronze sombre</x:v>
      </x:c>
      <x:c r="R1065" s="27" t="str">
        <x:v>ivoire minéral</x:v>
      </x:c>
      <x:c r="S1065" s="27" t="str">
        <x:v>Masqué</x:v>
      </x:c>
      <x:c r="T1065" s="27" t="str">
        <x:v>attitude expérimentée immobile</x:v>
      </x:c>
      <x:c r="U1065" s="4" t="str">
        <x:v>Non</x:v>
      </x:c>
      <x:c r="V1065" s="4" t="str">
        <x:v>remaining-at-v69</x:v>
      </x:c>
      <x:c r="W1065" s="4" t="str">
        <x:v>Non</x:v>
      </x:c>
      <x:c r="X1065" s="4" t="str">
        <x:v>Non</x:v>
      </x:c>
      <x:c r="Y1065" s="4" t="str">
        <x:v>Non</x:v>
      </x:c>
      <x:c r="Z1065" s="36" t="n">
        <x:v>0</x:v>
      </x:c>
      <x:c r="AA1065" s="27"/>
      <x:c r="AB1065" s="48"/>
      <x:c r="AC1065" s="48"/>
      <x:c r="AD1065" s="48"/>
      <x:c r="AE1065" s="4"/>
      <x:c r="AF1065" s="4"/>
      <x:c r="AG1065" s="4"/>
      <x:c r="AH1065" s="27" t="str">
        <x:v>Non applicable : aucun PNG accepté documenté à V69</x:v>
      </x:c>
      <x:c r="AI1065" s="27" t="str">
        <x:v>Aucune correspondance retrouvée</x:v>
      </x:c>
      <x:c r="AJ1065" s="52"/>
    </x:row>
    <x:row r="1066" ht="29" customHeight="1">
      <x:c r="A1066" s="4" t="str">
        <x:v>saar-keth--young-bloods-10</x:v>
      </x:c>
      <x:c r="B1066" s="4" t="str">
        <x:v>Saar-Keth — Veilleurs des dunes</x:v>
      </x:c>
      <x:c r="C1066" s="4" t="str">
        <x:v>Young Bloods</x:v>
      </x:c>
      <x:c r="D1066" s="45" t="n">
        <x:v>10</x:v>
      </x:c>
      <x:c r="E1066" s="27" t="str">
        <x:v>Pas faite</x:v>
      </x:c>
      <x:c r="F1066" s="27" t="str">
        <x:v>Aucune référence retrouvée dans le périmètre audité</x:v>
      </x:c>
      <x:c r="G1066" s="27" t="str">
        <x:v>Produire le PNG à partir de la fiche, puis sauvegarder et intégrer</x:v>
      </x:c>
      <x:c r="H1066" s="27" t="str">
        <x:v>Catalogue 4 069</x:v>
      </x:c>
      <x:c r="I1066" s="27" t="str">
        <x:v>Novice en retour d’étape</x:v>
      </x:c>
      <x:c r="J1066" s="4" t="str">
        <x:v>saar-keth</x:v>
      </x:c>
      <x:c r="K1066" s="4" t="str">
        <x:v>young-bloods</x:v>
      </x:c>
      <x:c r="L1066" s="4" t="str">
        <x:v>Non</x:v>
      </x:c>
      <x:c r="M1066" s="4" t="str">
        <x:v>adult</x:v>
      </x:c>
      <x:c r="N1066" s="4"/>
      <x:c r="O10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27" t="str">
        <x:v>brun sable clair</x:v>
      </x:c>
      <x:c r="Q1066" s="27" t="str">
        <x:v>acier mat</x:v>
      </x:c>
      <x:c r="R1066" s="27" t="str">
        <x:v>vert désaturé</x:v>
      </x:c>
      <x:c r="S1066" s="27" t="str">
        <x:v>Découvert</x:v>
      </x:c>
      <x:c r="T1066" s="27" t="str">
        <x:v>présence assurée, légère rotation du thorax</x:v>
      </x:c>
      <x:c r="U1066" s="4" t="str">
        <x:v>Non</x:v>
      </x:c>
      <x:c r="V1066" s="4" t="str">
        <x:v>remaining-at-v69</x:v>
      </x:c>
      <x:c r="W1066" s="4" t="str">
        <x:v>Non</x:v>
      </x:c>
      <x:c r="X1066" s="4" t="str">
        <x:v>Non</x:v>
      </x:c>
      <x:c r="Y1066" s="4" t="str">
        <x:v>Non</x:v>
      </x:c>
      <x:c r="Z1066" s="36" t="n">
        <x:v>0</x:v>
      </x:c>
      <x:c r="AA1066" s="27"/>
      <x:c r="AB1066" s="48"/>
      <x:c r="AC1066" s="48"/>
      <x:c r="AD1066" s="48"/>
      <x:c r="AE1066" s="4"/>
      <x:c r="AF1066" s="4"/>
      <x:c r="AG1066" s="4"/>
      <x:c r="AH1066" s="27" t="str">
        <x:v>Non applicable : aucun PNG accepté documenté à V69</x:v>
      </x:c>
      <x:c r="AI1066" s="27" t="str">
        <x:v>Aucune correspondance retrouvée</x:v>
      </x:c>
      <x:c r="AJ1066" s="52"/>
    </x:row>
    <x:row r="1067" ht="29" customHeight="1">
      <x:c r="A1067" s="4" t="str">
        <x:v>saar-keth--blooded-01</x:v>
      </x:c>
      <x:c r="B1067" s="4" t="str">
        <x:v>Saar-Keth — Veilleurs des dunes</x:v>
      </x:c>
      <x:c r="C1067" s="4" t="str">
        <x:v>Blooded</x:v>
      </x:c>
      <x:c r="D1067" s="45" t="n">
        <x:v>1</x:v>
      </x:c>
      <x:c r="E1067" s="27" t="str">
        <x:v>Présente dans main</x:v>
      </x:c>
      <x:c r="F1067" s="27" t="str">
        <x:v>Galerie et codex</x:v>
      </x:c>
      <x:c r="G1067" s="27" t="str">
        <x:v>Conserver ; vérifier le rendu selon l’usage indiqué</x:v>
      </x:c>
      <x:c r="H1067" s="27" t="str">
        <x:v>Catalogue 4 069</x:v>
      </x:c>
      <x:c r="I1067" s="27" t="str">
        <x:v>Blooded 01</x:v>
      </x:c>
      <x:c r="J1067" s="4" t="str">
        <x:v>saar-keth</x:v>
      </x:c>
      <x:c r="K1067" s="4" t="str">
        <x:v>blooded</x:v>
      </x:c>
      <x:c r="L1067" s="4" t="str">
        <x:v>Non</x:v>
      </x:c>
      <x:c r="M1067" s="4" t="str">
        <x:v>Non renseigné</x:v>
      </x:c>
      <x:c r="N1067" s="4"/>
      <x:c r="O1067" s="27"/>
      <x:c r="P1067" s="27"/>
      <x:c r="Q1067" s="27"/>
      <x:c r="R1067" s="27"/>
      <x:c r="S1067" s="27"/>
      <x:c r="T1067" s="27"/>
      <x:c r="U1067" s="4" t="str">
        <x:v>Oui</x:v>
      </x:c>
      <x:c r="V1067" s="4" t="str">
        <x:v>baseline-v6</x:v>
      </x:c>
      <x:c r="W1067" s="4" t="str">
        <x:v>Oui</x:v>
      </x:c>
      <x:c r="X1067" s="4" t="str">
        <x:v>Non</x:v>
      </x:c>
      <x:c r="Y1067" s="4" t="str">
        <x:v>Non</x:v>
      </x:c>
      <x:c r="Z1067" s="36" t="n">
        <x:v>0</x:v>
      </x:c>
      <x:c r="AA1067" s="27" t="str">
        <x:v>Chemin blob présent dans l’arbre Git audité ; SHA256 déclaré par le registre, pixels non retéléchargés. Audit du code et des références ; aucun déploiement ni affichage en navigateur observé.</x:v>
      </x:c>
      <x:c r="AB1067" s="48" t="str">
        <x:v>https://github.com/darknigthmare/yautja-la-longue-chasse/blob/536ac53335e440747f6eccedd2cd757d1f817a99/public/game/imports/v85/library/51010b102b6626ca7ee9e55b7c1840b2ac330340c50fedc0f7e307dadfb39fee.png</x:v>
      </x:c>
      <x:c r="AC1067" s="48" t="str">
        <x:v>https://github.com/darknigthmare/yautja-la-longue-chasse/blob/536ac53335e440747f6eccedd2cd757d1f817a99/app/game/data/recentSpriteLibraryV85.json</x:v>
      </x:c>
      <x:c r="AD1067" s="48"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27" t="str">
        <x:v>Archive candidate présente sur Drive ; PNG individuel non revérifié dans cet audit</x:v>
      </x:c>
      <x:c r="AI1067" s="27" t="str">
        <x:v>ID exact + SHA de version acceptée déclaré</x:v>
      </x:c>
      <x:c r="AJ1067" s="52"/>
    </x:row>
    <x:row r="1068" ht="29" customHeight="1">
      <x:c r="A1068" s="4" t="str">
        <x:v>saar-keth--blooded-02</x:v>
      </x:c>
      <x:c r="B1068" s="4" t="str">
        <x:v>Saar-Keth — Veilleurs des dunes</x:v>
      </x:c>
      <x:c r="C1068" s="4" t="str">
        <x:v>Blooded</x:v>
      </x:c>
      <x:c r="D1068" s="45" t="n">
        <x:v>2</x:v>
      </x:c>
      <x:c r="E1068" s="27" t="str">
        <x:v>Pas faite</x:v>
      </x:c>
      <x:c r="F1068" s="27" t="str">
        <x:v>Aucune référence retrouvée dans le périmètre audité</x:v>
      </x:c>
      <x:c r="G1068" s="27" t="str">
        <x:v>Produire le PNG à partir de la fiche, puis sauvegarder et intégrer</x:v>
      </x:c>
      <x:c r="H1068" s="27" t="str">
        <x:v>Catalogue 4 069</x:v>
      </x:c>
      <x:c r="I1068" s="27" t="str">
        <x:v>Guerrier d’assaut</x:v>
      </x:c>
      <x:c r="J1068" s="4" t="str">
        <x:v>saar-keth</x:v>
      </x:c>
      <x:c r="K1068" s="4" t="str">
        <x:v>blooded</x:v>
      </x:c>
      <x:c r="L1068" s="4" t="str">
        <x:v>Non</x:v>
      </x:c>
      <x:c r="M1068" s="4" t="str">
        <x:v>adult</x:v>
      </x:c>
      <x:c r="N1068" s="4"/>
      <x:c r="O10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27" t="str">
        <x:v>ocre minéral pâle</x:v>
      </x:c>
      <x:c r="Q1068" s="27" t="str">
        <x:v>cuivre oxydé discret</x:v>
      </x:c>
      <x:c r="R1068" s="27" t="str">
        <x:v>noir mat</x:v>
      </x:c>
      <x:c r="S1068" s="27" t="str">
        <x:v>Découvert</x:v>
      </x:c>
      <x:c r="T1068" s="27" t="str">
        <x:v>posture d’observation en trois quarts droite</x:v>
      </x:c>
      <x:c r="U1068" s="4" t="str">
        <x:v>Non</x:v>
      </x:c>
      <x:c r="V1068" s="4" t="str">
        <x:v>remaining-at-v69</x:v>
      </x:c>
      <x:c r="W1068" s="4" t="str">
        <x:v>Non</x:v>
      </x:c>
      <x:c r="X1068" s="4" t="str">
        <x:v>Non</x:v>
      </x:c>
      <x:c r="Y1068" s="4" t="str">
        <x:v>Non</x:v>
      </x:c>
      <x:c r="Z1068" s="36" t="n">
        <x:v>0</x:v>
      </x:c>
      <x:c r="AA1068" s="27"/>
      <x:c r="AB1068" s="48"/>
      <x:c r="AC1068" s="48"/>
      <x:c r="AD1068" s="48"/>
      <x:c r="AE1068" s="4"/>
      <x:c r="AF1068" s="4"/>
      <x:c r="AG1068" s="4"/>
      <x:c r="AH1068" s="27" t="str">
        <x:v>Non applicable : aucun PNG accepté documenté à V69</x:v>
      </x:c>
      <x:c r="AI1068" s="27" t="str">
        <x:v>Aucune correspondance retrouvée</x:v>
      </x:c>
      <x:c r="AJ1068" s="52"/>
    </x:row>
    <x:row r="1069" ht="29" customHeight="1">
      <x:c r="A1069" s="4" t="str">
        <x:v>saar-keth--blooded-03</x:v>
      </x:c>
      <x:c r="B1069" s="4" t="str">
        <x:v>Saar-Keth — Veilleurs des dunes</x:v>
      </x:c>
      <x:c r="C1069" s="4" t="str">
        <x:v>Blooded</x:v>
      </x:c>
      <x:c r="D1069" s="45" t="n">
        <x:v>3</x:v>
      </x:c>
      <x:c r="E1069" s="27" t="str">
        <x:v>Pas faite</x:v>
      </x:c>
      <x:c r="F1069" s="27" t="str">
        <x:v>Aucune référence retrouvée dans le périmètre audité</x:v>
      </x:c>
      <x:c r="G1069" s="27" t="str">
        <x:v>Produire le PNG à partir de la fiche, puis sauvegarder et intégrer</x:v>
      </x:c>
      <x:c r="H1069" s="27" t="str">
        <x:v>Catalogue 4 069</x:v>
      </x:c>
      <x:c r="I1069" s="27" t="str">
        <x:v>Lancier du rempart</x:v>
      </x:c>
      <x:c r="J1069" s="4" t="str">
        <x:v>saar-keth</x:v>
      </x:c>
      <x:c r="K1069" s="4" t="str">
        <x:v>blooded</x:v>
      </x:c>
      <x:c r="L1069" s="4" t="str">
        <x:v>Non</x:v>
      </x:c>
      <x:c r="M1069" s="4" t="str">
        <x:v>adult</x:v>
      </x:c>
      <x:c r="N1069" s="4"/>
      <x:c r="O10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27" t="str">
        <x:v>terre beige</x:v>
      </x:c>
      <x:c r="Q1069" s="27" t="str">
        <x:v>titane sombre</x:v>
      </x:c>
      <x:c r="R1069" s="27" t="str">
        <x:v>bordeaux</x:v>
      </x:c>
      <x:c r="S1069" s="27" t="str">
        <x:v>Masqué</x:v>
      </x:c>
      <x:c r="T1069" s="27" t="str">
        <x:v>appui stable et épaules détendues</x:v>
      </x:c>
      <x:c r="U1069" s="4" t="str">
        <x:v>Non</x:v>
      </x:c>
      <x:c r="V1069" s="4" t="str">
        <x:v>remaining-at-v69</x:v>
      </x:c>
      <x:c r="W1069" s="4" t="str">
        <x:v>Non</x:v>
      </x:c>
      <x:c r="X1069" s="4" t="str">
        <x:v>Non</x:v>
      </x:c>
      <x:c r="Y1069" s="4" t="str">
        <x:v>Non</x:v>
      </x:c>
      <x:c r="Z1069" s="36" t="n">
        <x:v>0</x:v>
      </x:c>
      <x:c r="AA1069" s="27"/>
      <x:c r="AB1069" s="48"/>
      <x:c r="AC1069" s="48"/>
      <x:c r="AD1069" s="48"/>
      <x:c r="AE1069" s="4"/>
      <x:c r="AF1069" s="4"/>
      <x:c r="AG1069" s="4"/>
      <x:c r="AH1069" s="27" t="str">
        <x:v>Non applicable : aucun PNG accepté documenté à V69</x:v>
      </x:c>
      <x:c r="AI1069" s="27" t="str">
        <x:v>Aucune correspondance retrouvée</x:v>
      </x:c>
      <x:c r="AJ1069" s="52"/>
    </x:row>
    <x:row r="1070" ht="29" customHeight="1">
      <x:c r="A1070" s="4" t="str">
        <x:v>saar-keth--blooded-04</x:v>
      </x:c>
      <x:c r="B1070" s="4" t="str">
        <x:v>Saar-Keth — Veilleurs des dunes</x:v>
      </x:c>
      <x:c r="C1070" s="4" t="str">
        <x:v>Blooded</x:v>
      </x:c>
      <x:c r="D1070" s="45" t="n">
        <x:v>4</x:v>
      </x:c>
      <x:c r="E1070" s="27" t="str">
        <x:v>Pas faite</x:v>
      </x:c>
      <x:c r="F1070" s="27" t="str">
        <x:v>Aucune référence retrouvée dans le périmètre audité</x:v>
      </x:c>
      <x:c r="G1070" s="27" t="str">
        <x:v>Produire le PNG à partir de la fiche, puis sauvegarder et intégrer</x:v>
      </x:c>
      <x:c r="H1070" s="27" t="str">
        <x:v>Catalogue 4 069</x:v>
      </x:c>
      <x:c r="I1070" s="27" t="str">
        <x:v>Tireur plasma</x:v>
      </x:c>
      <x:c r="J1070" s="4" t="str">
        <x:v>saar-keth</x:v>
      </x:c>
      <x:c r="K1070" s="4" t="str">
        <x:v>blooded</x:v>
      </x:c>
      <x:c r="L1070" s="4" t="str">
        <x:v>Non</x:v>
      </x:c>
      <x:c r="M1070" s="4" t="str">
        <x:v>adult</x:v>
      </x:c>
      <x:c r="N1070" s="4"/>
      <x:c r="O10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27" t="str">
        <x:v>ivoire moucheté</x:v>
      </x:c>
      <x:c r="Q1070" s="27" t="str">
        <x:v>bronze ancien</x:v>
      </x:c>
      <x:c r="R1070" s="27" t="str">
        <x:v>gris pierre</x:v>
      </x:c>
      <x:c r="S1070" s="27" t="str">
        <x:v>Découvert</x:v>
      </x:c>
      <x:c r="T1070" s="27" t="str">
        <x:v>léger transfert du poids, silhouette entière</x:v>
      </x:c>
      <x:c r="U1070" s="4" t="str">
        <x:v>Non</x:v>
      </x:c>
      <x:c r="V1070" s="4" t="str">
        <x:v>remaining-at-v69</x:v>
      </x:c>
      <x:c r="W1070" s="4" t="str">
        <x:v>Non</x:v>
      </x:c>
      <x:c r="X1070" s="4" t="str">
        <x:v>Non</x:v>
      </x:c>
      <x:c r="Y1070" s="4" t="str">
        <x:v>Non</x:v>
      </x:c>
      <x:c r="Z1070" s="36" t="n">
        <x:v>0</x:v>
      </x:c>
      <x:c r="AA1070" s="27"/>
      <x:c r="AB1070" s="48"/>
      <x:c r="AC1070" s="48"/>
      <x:c r="AD1070" s="48"/>
      <x:c r="AE1070" s="4"/>
      <x:c r="AF1070" s="4"/>
      <x:c r="AG1070" s="4"/>
      <x:c r="AH1070" s="27" t="str">
        <x:v>Non applicable : aucun PNG accepté documenté à V69</x:v>
      </x:c>
      <x:c r="AI1070" s="27" t="str">
        <x:v>Aucune correspondance retrouvée</x:v>
      </x:c>
      <x:c r="AJ1070" s="52"/>
    </x:row>
    <x:row r="1071" ht="29" customHeight="1">
      <x:c r="A1071" s="4" t="str">
        <x:v>saar-keth--blooded-05</x:v>
      </x:c>
      <x:c r="B1071" s="4" t="str">
        <x:v>Saar-Keth — Veilleurs des dunes</x:v>
      </x:c>
      <x:c r="C1071" s="4" t="str">
        <x:v>Blooded</x:v>
      </x:c>
      <x:c r="D1071" s="45" t="n">
        <x:v>5</x:v>
      </x:c>
      <x:c r="E1071" s="27" t="str">
        <x:v>Pas faite</x:v>
      </x:c>
      <x:c r="F1071" s="27" t="str">
        <x:v>Aucune référence retrouvée dans le périmètre audité</x:v>
      </x:c>
      <x:c r="G1071" s="27" t="str">
        <x:v>Produire le PNG à partir de la fiche, puis sauvegarder et intégrer</x:v>
      </x:c>
      <x:c r="H1071" s="27" t="str">
        <x:v>Catalogue 4 069</x:v>
      </x:c>
      <x:c r="I1071" s="27" t="str">
        <x:v>Piégeur</x:v>
      </x:c>
      <x:c r="J1071" s="4" t="str">
        <x:v>saar-keth</x:v>
      </x:c>
      <x:c r="K1071" s="4" t="str">
        <x:v>blooded</x:v>
      </x:c>
      <x:c r="L1071" s="4" t="str">
        <x:v>Non</x:v>
      </x:c>
      <x:c r="M1071" s="4" t="str">
        <x:v>adult</x:v>
      </x:c>
      <x:c r="N1071" s="4"/>
      <x:c r="O10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27" t="str">
        <x:v>brun sable clair</x:v>
      </x:c>
      <x:c r="Q1071" s="27" t="str">
        <x:v>acier patiné</x:v>
      </x:c>
      <x:c r="R1071" s="27" t="str">
        <x:v>bleu profond</x:v>
      </x:c>
      <x:c r="S1071" s="27" t="str">
        <x:v>Découvert</x:v>
      </x:c>
      <x:c r="T1071" s="27" t="str">
        <x:v>posture de contrôle calme, mains lisibles</x:v>
      </x:c>
      <x:c r="U1071" s="4" t="str">
        <x:v>Non</x:v>
      </x:c>
      <x:c r="V1071" s="4" t="str">
        <x:v>remaining-at-v69</x:v>
      </x:c>
      <x:c r="W1071" s="4" t="str">
        <x:v>Non</x:v>
      </x:c>
      <x:c r="X1071" s="4" t="str">
        <x:v>Non</x:v>
      </x:c>
      <x:c r="Y1071" s="4" t="str">
        <x:v>Non</x:v>
      </x:c>
      <x:c r="Z1071" s="36" t="n">
        <x:v>0</x:v>
      </x:c>
      <x:c r="AA1071" s="27"/>
      <x:c r="AB1071" s="48"/>
      <x:c r="AC1071" s="48"/>
      <x:c r="AD1071" s="48"/>
      <x:c r="AE1071" s="4"/>
      <x:c r="AF1071" s="4"/>
      <x:c r="AG1071" s="4"/>
      <x:c r="AH1071" s="27" t="str">
        <x:v>Non applicable : aucun PNG accepté documenté à V69</x:v>
      </x:c>
      <x:c r="AI1071" s="27" t="str">
        <x:v>Aucune correspondance retrouvée</x:v>
      </x:c>
      <x:c r="AJ1071" s="52"/>
    </x:row>
    <x:row r="1072" ht="29" customHeight="1">
      <x:c r="A1072" s="4" t="str">
        <x:v>saar-keth--blooded-06</x:v>
      </x:c>
      <x:c r="B1072" s="4" t="str">
        <x:v>Saar-Keth — Veilleurs des dunes</x:v>
      </x:c>
      <x:c r="C1072" s="4" t="str">
        <x:v>Blooded</x:v>
      </x:c>
      <x:c r="D1072" s="45" t="n">
        <x:v>6</x:v>
      </x:c>
      <x:c r="E1072" s="27" t="str">
        <x:v>Pas faite</x:v>
      </x:c>
      <x:c r="F1072" s="27" t="str">
        <x:v>Aucune référence retrouvée dans le périmètre audité</x:v>
      </x:c>
      <x:c r="G1072" s="27" t="str">
        <x:v>Produire le PNG à partir de la fiche, puis sauvegarder et intégrer</x:v>
      </x:c>
      <x:c r="H1072" s="27" t="str">
        <x:v>Catalogue 4 069</x:v>
      </x:c>
      <x:c r="I1072" s="27" t="str">
        <x:v>Pisteur</x:v>
      </x:c>
      <x:c r="J1072" s="4" t="str">
        <x:v>saar-keth</x:v>
      </x:c>
      <x:c r="K1072" s="4" t="str">
        <x:v>blooded</x:v>
      </x:c>
      <x:c r="L1072" s="4" t="str">
        <x:v>Non</x:v>
      </x:c>
      <x:c r="M1072" s="4" t="str">
        <x:v>adult</x:v>
      </x:c>
      <x:c r="N1072" s="4"/>
      <x:c r="O10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27" t="str">
        <x:v>crème sable</x:v>
      </x:c>
      <x:c r="Q1072" s="27" t="str">
        <x:v>bronze patiné</x:v>
      </x:c>
      <x:c r="R1072" s="27" t="str">
        <x:v>gris charbon</x:v>
      </x:c>
      <x:c r="S1072" s="27" t="str">
        <x:v>Masqué</x:v>
      </x:c>
      <x:c r="T1072" s="27" t="str">
        <x:v>bras tenus près du corps sans masquer les accessoires</x:v>
      </x:c>
      <x:c r="U1072" s="4" t="str">
        <x:v>Non</x:v>
      </x:c>
      <x:c r="V1072" s="4" t="str">
        <x:v>remaining-at-v69</x:v>
      </x:c>
      <x:c r="W1072" s="4" t="str">
        <x:v>Non</x:v>
      </x:c>
      <x:c r="X1072" s="4" t="str">
        <x:v>Non</x:v>
      </x:c>
      <x:c r="Y1072" s="4" t="str">
        <x:v>Non</x:v>
      </x:c>
      <x:c r="Z1072" s="36" t="n">
        <x:v>0</x:v>
      </x:c>
      <x:c r="AA1072" s="27"/>
      <x:c r="AB1072" s="48"/>
      <x:c r="AC1072" s="48"/>
      <x:c r="AD1072" s="48"/>
      <x:c r="AE1072" s="4"/>
      <x:c r="AF1072" s="4"/>
      <x:c r="AG1072" s="4"/>
      <x:c r="AH1072" s="27" t="str">
        <x:v>Non applicable : aucun PNG accepté documenté à V69</x:v>
      </x:c>
      <x:c r="AI1072" s="27" t="str">
        <x:v>Aucune correspondance retrouvée</x:v>
      </x:c>
      <x:c r="AJ1072" s="52"/>
    </x:row>
    <x:row r="1073" ht="29" customHeight="1">
      <x:c r="A1073" s="4" t="str">
        <x:v>saar-keth--blooded-07</x:v>
      </x:c>
      <x:c r="B1073" s="4" t="str">
        <x:v>Saar-Keth — Veilleurs des dunes</x:v>
      </x:c>
      <x:c r="C1073" s="4" t="str">
        <x:v>Blooded</x:v>
      </x:c>
      <x:c r="D1073" s="45" t="n">
        <x:v>7</x:v>
      </x:c>
      <x:c r="E1073" s="27" t="str">
        <x:v>Pas faite</x:v>
      </x:c>
      <x:c r="F1073" s="27" t="str">
        <x:v>Aucune référence retrouvée dans le périmètre audité</x:v>
      </x:c>
      <x:c r="G1073" s="27" t="str">
        <x:v>Produire le PNG à partir de la fiche, puis sauvegarder et intégrer</x:v>
      </x:c>
      <x:c r="H1073" s="27" t="str">
        <x:v>Catalogue 4 069</x:v>
      </x:c>
      <x:c r="I1073" s="27" t="str">
        <x:v>Porte-disque</x:v>
      </x:c>
      <x:c r="J1073" s="4" t="str">
        <x:v>saar-keth</x:v>
      </x:c>
      <x:c r="K1073" s="4" t="str">
        <x:v>blooded</x:v>
      </x:c>
      <x:c r="L1073" s="4" t="str">
        <x:v>Non</x:v>
      </x:c>
      <x:c r="M1073" s="4" t="str">
        <x:v>adult</x:v>
      </x:c>
      <x:c r="N1073" s="4"/>
      <x:c r="O10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27" t="str">
        <x:v>ocre minéral pâle</x:v>
      </x:c>
      <x:c r="Q1073" s="27" t="str">
        <x:v>acier bleui</x:v>
      </x:c>
      <x:c r="R1073" s="27" t="str">
        <x:v>cuivre mat</x:v>
      </x:c>
      <x:c r="S1073" s="27" t="str">
        <x:v>Découvert</x:v>
      </x:c>
      <x:c r="T1073" s="27" t="str">
        <x:v>geste discret de coordination</x:v>
      </x:c>
      <x:c r="U1073" s="4" t="str">
        <x:v>Non</x:v>
      </x:c>
      <x:c r="V1073" s="4" t="str">
        <x:v>remaining-at-v69</x:v>
      </x:c>
      <x:c r="W1073" s="4" t="str">
        <x:v>Non</x:v>
      </x:c>
      <x:c r="X1073" s="4" t="str">
        <x:v>Non</x:v>
      </x:c>
      <x:c r="Y1073" s="4" t="str">
        <x:v>Non</x:v>
      </x:c>
      <x:c r="Z1073" s="36" t="n">
        <x:v>0</x:v>
      </x:c>
      <x:c r="AA1073" s="27"/>
      <x:c r="AB1073" s="48"/>
      <x:c r="AC1073" s="48"/>
      <x:c r="AD1073" s="48"/>
      <x:c r="AE1073" s="4"/>
      <x:c r="AF1073" s="4"/>
      <x:c r="AG1073" s="4"/>
      <x:c r="AH1073" s="27" t="str">
        <x:v>Non applicable : aucun PNG accepté documenté à V69</x:v>
      </x:c>
      <x:c r="AI1073" s="27" t="str">
        <x:v>Aucune correspondance retrouvée</x:v>
      </x:c>
      <x:c r="AJ1073" s="52"/>
    </x:row>
    <x:row r="1074" ht="29" customHeight="1">
      <x:c r="A1074" s="4" t="str">
        <x:v>saar-keth--blooded-08</x:v>
      </x:c>
      <x:c r="B1074" s="4" t="str">
        <x:v>Saar-Keth — Veilleurs des dunes</x:v>
      </x:c>
      <x:c r="C1074" s="4" t="str">
        <x:v>Blooded</x:v>
      </x:c>
      <x:c r="D1074" s="45" t="n">
        <x:v>8</x:v>
      </x:c>
      <x:c r="E1074" s="27" t="str">
        <x:v>Pas faite</x:v>
      </x:c>
      <x:c r="F1074" s="27" t="str">
        <x:v>Aucune référence retrouvée dans le périmètre audité</x:v>
      </x:c>
      <x:c r="G1074" s="27" t="str">
        <x:v>Produire le PNG à partir de la fiche, puis sauvegarder et intégrer</x:v>
      </x:c>
      <x:c r="H1074" s="27" t="str">
        <x:v>Catalogue 4 069</x:v>
      </x:c>
      <x:c r="I1074" s="27" t="str">
        <x:v>Chasseur des parcours</x:v>
      </x:c>
      <x:c r="J1074" s="4" t="str">
        <x:v>saar-keth</x:v>
      </x:c>
      <x:c r="K1074" s="4" t="str">
        <x:v>blooded</x:v>
      </x:c>
      <x:c r="L1074" s="4" t="str">
        <x:v>Non</x:v>
      </x:c>
      <x:c r="M1074" s="4" t="str">
        <x:v>adult</x:v>
      </x:c>
      <x:c r="N1074" s="4"/>
      <x:c r="O10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27" t="str">
        <x:v>terre beige</x:v>
      </x:c>
      <x:c r="Q1074" s="27" t="str">
        <x:v>graphite</x:v>
      </x:c>
      <x:c r="R1074" s="27" t="str">
        <x:v>bronze pâle</x:v>
      </x:c>
      <x:c r="S1074" s="27" t="str">
        <x:v>Découvert</x:v>
      </x:c>
      <x:c r="T1074" s="27" t="str">
        <x:v>arme ou outil tenu bas, loin des jambes</x:v>
      </x:c>
      <x:c r="U1074" s="4" t="str">
        <x:v>Non</x:v>
      </x:c>
      <x:c r="V1074" s="4" t="str">
        <x:v>remaining-at-v69</x:v>
      </x:c>
      <x:c r="W1074" s="4" t="str">
        <x:v>Non</x:v>
      </x:c>
      <x:c r="X1074" s="4" t="str">
        <x:v>Non</x:v>
      </x:c>
      <x:c r="Y1074" s="4" t="str">
        <x:v>Non</x:v>
      </x:c>
      <x:c r="Z1074" s="36" t="n">
        <x:v>0</x:v>
      </x:c>
      <x:c r="AA1074" s="27"/>
      <x:c r="AB1074" s="48"/>
      <x:c r="AC1074" s="48"/>
      <x:c r="AD1074" s="48"/>
      <x:c r="AE1074" s="4"/>
      <x:c r="AF1074" s="4"/>
      <x:c r="AG1074" s="4"/>
      <x:c r="AH1074" s="27" t="str">
        <x:v>Non applicable : aucun PNG accepté documenté à V69</x:v>
      </x:c>
      <x:c r="AI1074" s="27" t="str">
        <x:v>Aucune correspondance retrouvée</x:v>
      </x:c>
      <x:c r="AJ1074" s="52"/>
    </x:row>
    <x:row r="1075" ht="29" customHeight="1">
      <x:c r="A1075" s="4" t="str">
        <x:v>saar-keth--blooded-09</x:v>
      </x:c>
      <x:c r="B1075" s="4" t="str">
        <x:v>Saar-Keth — Veilleurs des dunes</x:v>
      </x:c>
      <x:c r="C1075" s="4" t="str">
        <x:v>Blooded</x:v>
      </x:c>
      <x:c r="D1075" s="45" t="n">
        <x:v>9</x:v>
      </x:c>
      <x:c r="E1075" s="27" t="str">
        <x:v>Pas faite</x:v>
      </x:c>
      <x:c r="F1075" s="27" t="str">
        <x:v>Aucune référence retrouvée dans le périmètre audité</x:v>
      </x:c>
      <x:c r="G1075" s="27" t="str">
        <x:v>Produire le PNG à partir de la fiche, puis sauvegarder et intégrer</x:v>
      </x:c>
      <x:c r="H1075" s="27" t="str">
        <x:v>Catalogue 4 069</x:v>
      </x:c>
      <x:c r="I1075" s="27" t="str">
        <x:v>Chasseur aux plaques restaurées</x:v>
      </x:c>
      <x:c r="J1075" s="4" t="str">
        <x:v>saar-keth</x:v>
      </x:c>
      <x:c r="K1075" s="4" t="str">
        <x:v>blooded</x:v>
      </x:c>
      <x:c r="L1075" s="4" t="str">
        <x:v>Non</x:v>
      </x:c>
      <x:c r="M1075" s="4" t="str">
        <x:v>adult</x:v>
      </x:c>
      <x:c r="N1075" s="4"/>
      <x:c r="O10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27" t="str">
        <x:v>ivoire moucheté</x:v>
      </x:c>
      <x:c r="Q1075" s="27" t="str">
        <x:v>bronze sombre</x:v>
      </x:c>
      <x:c r="R1075" s="27" t="str">
        <x:v>ivoire minéral</x:v>
      </x:c>
      <x:c r="S1075" s="27" t="str">
        <x:v>Masqué</x:v>
      </x:c>
      <x:c r="T1075" s="27" t="str">
        <x:v>attitude expérimentée immobile</x:v>
      </x:c>
      <x:c r="U1075" s="4" t="str">
        <x:v>Non</x:v>
      </x:c>
      <x:c r="V1075" s="4" t="str">
        <x:v>remaining-at-v69</x:v>
      </x:c>
      <x:c r="W1075" s="4" t="str">
        <x:v>Non</x:v>
      </x:c>
      <x:c r="X1075" s="4" t="str">
        <x:v>Non</x:v>
      </x:c>
      <x:c r="Y1075" s="4" t="str">
        <x:v>Non</x:v>
      </x:c>
      <x:c r="Z1075" s="36" t="n">
        <x:v>0</x:v>
      </x:c>
      <x:c r="AA1075" s="27"/>
      <x:c r="AB1075" s="48"/>
      <x:c r="AC1075" s="48"/>
      <x:c r="AD1075" s="48"/>
      <x:c r="AE1075" s="4"/>
      <x:c r="AF1075" s="4"/>
      <x:c r="AG1075" s="4"/>
      <x:c r="AH1075" s="27" t="str">
        <x:v>Non applicable : aucun PNG accepté documenté à V69</x:v>
      </x:c>
      <x:c r="AI1075" s="27" t="str">
        <x:v>Aucune correspondance retrouvée</x:v>
      </x:c>
      <x:c r="AJ1075" s="52"/>
    </x:row>
    <x:row r="1076" ht="29" customHeight="1">
      <x:c r="A1076" s="4" t="str">
        <x:v>saar-keth--blooded-10</x:v>
      </x:c>
      <x:c r="B1076" s="4" t="str">
        <x:v>Saar-Keth — Veilleurs des dunes</x:v>
      </x:c>
      <x:c r="C1076" s="4" t="str">
        <x:v>Blooded</x:v>
      </x:c>
      <x:c r="D1076" s="45" t="n">
        <x:v>10</x:v>
      </x:c>
      <x:c r="E1076" s="27" t="str">
        <x:v>Pas faite</x:v>
      </x:c>
      <x:c r="F1076" s="27" t="str">
        <x:v>Aucune référence retrouvée dans le périmètre audité</x:v>
      </x:c>
      <x:c r="G1076" s="27" t="str">
        <x:v>Produire le PNG à partir de la fiche, puis sauvegarder et intégrer</x:v>
      </x:c>
      <x:c r="H1076" s="27" t="str">
        <x:v>Catalogue 4 069</x:v>
      </x:c>
      <x:c r="I1076" s="27" t="str">
        <x:v>Vétéran de chasse</x:v>
      </x:c>
      <x:c r="J1076" s="4" t="str">
        <x:v>saar-keth</x:v>
      </x:c>
      <x:c r="K1076" s="4" t="str">
        <x:v>blooded</x:v>
      </x:c>
      <x:c r="L1076" s="4" t="str">
        <x:v>Non</x:v>
      </x:c>
      <x:c r="M1076" s="4" t="str">
        <x:v>adult</x:v>
      </x:c>
      <x:c r="N1076" s="4"/>
      <x:c r="O10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27" t="str">
        <x:v>brun sable clair</x:v>
      </x:c>
      <x:c r="Q1076" s="27" t="str">
        <x:v>acier mat</x:v>
      </x:c>
      <x:c r="R1076" s="27" t="str">
        <x:v>vert désaturé</x:v>
      </x:c>
      <x:c r="S1076" s="27" t="str">
        <x:v>Découvert</x:v>
      </x:c>
      <x:c r="T1076" s="27" t="str">
        <x:v>présence assurée, légère rotation du thorax</x:v>
      </x:c>
      <x:c r="U1076" s="4" t="str">
        <x:v>Non</x:v>
      </x:c>
      <x:c r="V1076" s="4" t="str">
        <x:v>remaining-at-v69</x:v>
      </x:c>
      <x:c r="W1076" s="4" t="str">
        <x:v>Non</x:v>
      </x:c>
      <x:c r="X1076" s="4" t="str">
        <x:v>Non</x:v>
      </x:c>
      <x:c r="Y1076" s="4" t="str">
        <x:v>Non</x:v>
      </x:c>
      <x:c r="Z1076" s="36" t="n">
        <x:v>0</x:v>
      </x:c>
      <x:c r="AA1076" s="27"/>
      <x:c r="AB1076" s="48"/>
      <x:c r="AC1076" s="48"/>
      <x:c r="AD1076" s="48"/>
      <x:c r="AE1076" s="4"/>
      <x:c r="AF1076" s="4"/>
      <x:c r="AG1076" s="4"/>
      <x:c r="AH1076" s="27" t="str">
        <x:v>Non applicable : aucun PNG accepté documenté à V69</x:v>
      </x:c>
      <x:c r="AI1076" s="27" t="str">
        <x:v>Aucune correspondance retrouvée</x:v>
      </x:c>
      <x:c r="AJ1076" s="52"/>
    </x:row>
    <x:row r="1077" ht="29" customHeight="1">
      <x:c r="A1077" s="4" t="str">
        <x:v>saar-keth--bad-bloods-01</x:v>
      </x:c>
      <x:c r="B1077" s="4" t="str">
        <x:v>Saar-Keth — Veilleurs des dunes</x:v>
      </x:c>
      <x:c r="C1077" s="4" t="str">
        <x:v>Bad Bloods</x:v>
      </x:c>
      <x:c r="D1077" s="45" t="n">
        <x:v>1</x:v>
      </x:c>
      <x:c r="E1077" s="27" t="str">
        <x:v>Présente dans main</x:v>
      </x:c>
      <x:c r="F1077" s="27" t="str">
        <x:v>Galerie et codex</x:v>
      </x:c>
      <x:c r="G1077" s="27" t="str">
        <x:v>Conserver ; vérifier le rendu selon l’usage indiqué</x:v>
      </x:c>
      <x:c r="H1077" s="27" t="str">
        <x:v>Catalogue 4 069</x:v>
      </x:c>
      <x:c r="I1077" s="27" t="str">
        <x:v>Bad Bloods 01</x:v>
      </x:c>
      <x:c r="J1077" s="4" t="str">
        <x:v>saar-keth</x:v>
      </x:c>
      <x:c r="K1077" s="4" t="str">
        <x:v>bad-bloods</x:v>
      </x:c>
      <x:c r="L1077" s="4" t="str">
        <x:v>Non</x:v>
      </x:c>
      <x:c r="M1077" s="4" t="str">
        <x:v>Non renseigné</x:v>
      </x:c>
      <x:c r="N1077" s="4"/>
      <x:c r="O1077" s="27"/>
      <x:c r="P1077" s="27"/>
      <x:c r="Q1077" s="27"/>
      <x:c r="R1077" s="27"/>
      <x:c r="S1077" s="27"/>
      <x:c r="T1077" s="27"/>
      <x:c r="U1077" s="4" t="str">
        <x:v>Oui</x:v>
      </x:c>
      <x:c r="V1077" s="4" t="str">
        <x:v>baseline-v6</x:v>
      </x:c>
      <x:c r="W1077" s="4" t="str">
        <x:v>Oui</x:v>
      </x:c>
      <x:c r="X1077" s="4" t="str">
        <x:v>Non</x:v>
      </x:c>
      <x:c r="Y1077" s="4" t="str">
        <x:v>Non</x:v>
      </x:c>
      <x:c r="Z1077" s="36" t="n">
        <x:v>0</x:v>
      </x:c>
      <x:c r="AA1077" s="27" t="str">
        <x:v>Chemin blob présent dans l’arbre Git audité ; SHA256 déclaré par le registre, pixels non retéléchargés. Audit du code et des références ; aucun déploiement ni affichage en navigateur observé.</x:v>
      </x:c>
      <x:c r="AB1077" s="48" t="str">
        <x:v>https://github.com/darknigthmare/yautja-la-longue-chasse/blob/536ac53335e440747f6eccedd2cd757d1f817a99/public/game/imports/v85/library/ab3cbeb022ed0b60af555b5f386282abd5f41e82ccd407e780412800ccec41d2.png</x:v>
      </x:c>
      <x:c r="AC1077" s="48" t="str">
        <x:v>https://github.com/darknigthmare/yautja-la-longue-chasse/blob/536ac53335e440747f6eccedd2cd757d1f817a99/app/game/data/recentSpriteLibraryV85.json</x:v>
      </x:c>
      <x:c r="AD1077" s="48"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27" t="str">
        <x:v>Archive candidate présente sur Drive ; PNG individuel non revérifié dans cet audit</x:v>
      </x:c>
      <x:c r="AI1077" s="27" t="str">
        <x:v>ID exact + SHA de version acceptée déclaré</x:v>
      </x:c>
      <x:c r="AJ1077" s="52"/>
    </x:row>
    <x:row r="1078" ht="29" customHeight="1">
      <x:c r="A1078" s="4" t="str">
        <x:v>saar-keth--bad-bloods-02</x:v>
      </x:c>
      <x:c r="B1078" s="4" t="str">
        <x:v>Saar-Keth — Veilleurs des dunes</x:v>
      </x:c>
      <x:c r="C1078" s="4" t="str">
        <x:v>Bad Bloods</x:v>
      </x:c>
      <x:c r="D1078" s="45" t="n">
        <x:v>2</x:v>
      </x:c>
      <x:c r="E1078" s="27" t="str">
        <x:v>Pas faite</x:v>
      </x:c>
      <x:c r="F1078" s="27" t="str">
        <x:v>Aucune référence retrouvée dans le périmètre audité</x:v>
      </x:c>
      <x:c r="G1078" s="27" t="str">
        <x:v>Produire le PNG à partir de la fiche, puis sauvegarder et intégrer</x:v>
      </x:c>
      <x:c r="H1078" s="27" t="str">
        <x:v>Catalogue 4 069</x:v>
      </x:c>
      <x:c r="I1078" s="27" t="str">
        <x:v>Renégat au masque fendu</x:v>
      </x:c>
      <x:c r="J1078" s="4" t="str">
        <x:v>saar-keth</x:v>
      </x:c>
      <x:c r="K1078" s="4" t="str">
        <x:v>bad-bloods</x:v>
      </x:c>
      <x:c r="L1078" s="4" t="str">
        <x:v>Non</x:v>
      </x:c>
      <x:c r="M1078" s="4" t="str">
        <x:v>adult</x:v>
      </x:c>
      <x:c r="N1078" s="4"/>
      <x:c r="O107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27" t="str">
        <x:v>ocre minéral pâle</x:v>
      </x:c>
      <x:c r="Q1078" s="27" t="str">
        <x:v>cuivre oxydé discret</x:v>
      </x:c>
      <x:c r="R1078" s="27" t="str">
        <x:v>noir mat</x:v>
      </x:c>
      <x:c r="S1078" s="27" t="str">
        <x:v>Découvert</x:v>
      </x:c>
      <x:c r="T1078" s="27" t="str">
        <x:v>posture d’observation en trois quarts droite</x:v>
      </x:c>
      <x:c r="U1078" s="4" t="str">
        <x:v>Non</x:v>
      </x:c>
      <x:c r="V1078" s="4" t="str">
        <x:v>remaining-at-v69</x:v>
      </x:c>
      <x:c r="W1078" s="4" t="str">
        <x:v>Non</x:v>
      </x:c>
      <x:c r="X1078" s="4" t="str">
        <x:v>Non</x:v>
      </x:c>
      <x:c r="Y1078" s="4" t="str">
        <x:v>Non</x:v>
      </x:c>
      <x:c r="Z1078" s="36" t="n">
        <x:v>0</x:v>
      </x:c>
      <x:c r="AA1078" s="27"/>
      <x:c r="AB1078" s="48"/>
      <x:c r="AC1078" s="48"/>
      <x:c r="AD1078" s="48"/>
      <x:c r="AE1078" s="4"/>
      <x:c r="AF1078" s="4"/>
      <x:c r="AG1078" s="4"/>
      <x:c r="AH1078" s="27" t="str">
        <x:v>Non applicable : aucun PNG accepté documenté à V69</x:v>
      </x:c>
      <x:c r="AI1078" s="27" t="str">
        <x:v>Aucune correspondance retrouvée</x:v>
      </x:c>
      <x:c r="AJ1078" s="52"/>
    </x:row>
    <x:row r="1079" ht="29" customHeight="1">
      <x:c r="A1079" s="4" t="str">
        <x:v>saar-keth--bad-bloods-03</x:v>
      </x:c>
      <x:c r="B1079" s="4" t="str">
        <x:v>Saar-Keth — Veilleurs des dunes</x:v>
      </x:c>
      <x:c r="C1079" s="4" t="str">
        <x:v>Bad Bloods</x:v>
      </x:c>
      <x:c r="D1079" s="45" t="n">
        <x:v>3</x:v>
      </x:c>
      <x:c r="E1079" s="27" t="str">
        <x:v>Pas faite</x:v>
      </x:c>
      <x:c r="F1079" s="27" t="str">
        <x:v>Aucune référence retrouvée dans le périmètre audité</x:v>
      </x:c>
      <x:c r="G1079" s="27" t="str">
        <x:v>Produire le PNG à partir de la fiche, puis sauvegarder et intégrer</x:v>
      </x:c>
      <x:c r="H1079" s="27" t="str">
        <x:v>Catalogue 4 069</x:v>
      </x:c>
      <x:c r="I1079" s="27" t="str">
        <x:v>Exilé aux liens usés</x:v>
      </x:c>
      <x:c r="J1079" s="4" t="str">
        <x:v>saar-keth</x:v>
      </x:c>
      <x:c r="K1079" s="4" t="str">
        <x:v>bad-bloods</x:v>
      </x:c>
      <x:c r="L1079" s="4" t="str">
        <x:v>Non</x:v>
      </x:c>
      <x:c r="M1079" s="4" t="str">
        <x:v>adult</x:v>
      </x:c>
      <x:c r="N1079" s="4"/>
      <x:c r="O10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27" t="str">
        <x:v>terre beige</x:v>
      </x:c>
      <x:c r="Q1079" s="27" t="str">
        <x:v>titane sombre</x:v>
      </x:c>
      <x:c r="R1079" s="27" t="str">
        <x:v>bordeaux</x:v>
      </x:c>
      <x:c r="S1079" s="27" t="str">
        <x:v>Masqué</x:v>
      </x:c>
      <x:c r="T1079" s="27" t="str">
        <x:v>appui stable et épaules détendues</x:v>
      </x:c>
      <x:c r="U1079" s="4" t="str">
        <x:v>Non</x:v>
      </x:c>
      <x:c r="V1079" s="4" t="str">
        <x:v>remaining-at-v69</x:v>
      </x:c>
      <x:c r="W1079" s="4" t="str">
        <x:v>Non</x:v>
      </x:c>
      <x:c r="X1079" s="4" t="str">
        <x:v>Non</x:v>
      </x:c>
      <x:c r="Y1079" s="4" t="str">
        <x:v>Non</x:v>
      </x:c>
      <x:c r="Z1079" s="36" t="n">
        <x:v>0</x:v>
      </x:c>
      <x:c r="AA1079" s="27"/>
      <x:c r="AB1079" s="48"/>
      <x:c r="AC1079" s="48"/>
      <x:c r="AD1079" s="48"/>
      <x:c r="AE1079" s="4"/>
      <x:c r="AF1079" s="4"/>
      <x:c r="AG1079" s="4"/>
      <x:c r="AH1079" s="27" t="str">
        <x:v>Non applicable : aucun PNG accepté documenté à V69</x:v>
      </x:c>
      <x:c r="AI1079" s="27" t="str">
        <x:v>Aucune correspondance retrouvée</x:v>
      </x:c>
      <x:c r="AJ1079" s="52"/>
    </x:row>
    <x:row r="1080" ht="29" customHeight="1">
      <x:c r="A1080" s="4" t="str">
        <x:v>saar-keth--bad-bloods-04</x:v>
      </x:c>
      <x:c r="B1080" s="4" t="str">
        <x:v>Saar-Keth — Veilleurs des dunes</x:v>
      </x:c>
      <x:c r="C1080" s="4" t="str">
        <x:v>Bad Bloods</x:v>
      </x:c>
      <x:c r="D1080" s="45" t="n">
        <x:v>4</x:v>
      </x:c>
      <x:c r="E1080" s="27" t="str">
        <x:v>Pas faite</x:v>
      </x:c>
      <x:c r="F1080" s="27" t="str">
        <x:v>Aucune référence retrouvée dans le périmètre audité</x:v>
      </x:c>
      <x:c r="G1080" s="27" t="str">
        <x:v>Produire le PNG à partir de la fiche, puis sauvegarder et intégrer</x:v>
      </x:c>
      <x:c r="H1080" s="27" t="str">
        <x:v>Catalogue 4 069</x:v>
      </x:c>
      <x:c r="I1080" s="27" t="str">
        <x:v>Errant au disque</x:v>
      </x:c>
      <x:c r="J1080" s="4" t="str">
        <x:v>saar-keth</x:v>
      </x:c>
      <x:c r="K1080" s="4" t="str">
        <x:v>bad-bloods</x:v>
      </x:c>
      <x:c r="L1080" s="4" t="str">
        <x:v>Non</x:v>
      </x:c>
      <x:c r="M1080" s="4" t="str">
        <x:v>adult</x:v>
      </x:c>
      <x:c r="N1080" s="4"/>
      <x:c r="O10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27" t="str">
        <x:v>ivoire moucheté</x:v>
      </x:c>
      <x:c r="Q1080" s="27" t="str">
        <x:v>bronze ancien</x:v>
      </x:c>
      <x:c r="R1080" s="27" t="str">
        <x:v>gris pierre</x:v>
      </x:c>
      <x:c r="S1080" s="27" t="str">
        <x:v>Découvert</x:v>
      </x:c>
      <x:c r="T1080" s="27" t="str">
        <x:v>léger transfert du poids, silhouette entière</x:v>
      </x:c>
      <x:c r="U1080" s="4" t="str">
        <x:v>Non</x:v>
      </x:c>
      <x:c r="V1080" s="4" t="str">
        <x:v>remaining-at-v69</x:v>
      </x:c>
      <x:c r="W1080" s="4" t="str">
        <x:v>Non</x:v>
      </x:c>
      <x:c r="X1080" s="4" t="str">
        <x:v>Non</x:v>
      </x:c>
      <x:c r="Y1080" s="4" t="str">
        <x:v>Non</x:v>
      </x:c>
      <x:c r="Z1080" s="36" t="n">
        <x:v>0</x:v>
      </x:c>
      <x:c r="AA1080" s="27"/>
      <x:c r="AB1080" s="48"/>
      <x:c r="AC1080" s="48"/>
      <x:c r="AD1080" s="48"/>
      <x:c r="AE1080" s="4"/>
      <x:c r="AF1080" s="4"/>
      <x:c r="AG1080" s="4"/>
      <x:c r="AH1080" s="27" t="str">
        <x:v>Non applicable : aucun PNG accepté documenté à V69</x:v>
      </x:c>
      <x:c r="AI1080" s="27" t="str">
        <x:v>Aucune correspondance retrouvée</x:v>
      </x:c>
      <x:c r="AJ1080" s="52"/>
    </x:row>
    <x:row r="1081" ht="29" customHeight="1">
      <x:c r="A1081" s="4" t="str">
        <x:v>saar-keth--bad-bloods-05</x:v>
      </x:c>
      <x:c r="B1081" s="4" t="str">
        <x:v>Saar-Keth — Veilleurs des dunes</x:v>
      </x:c>
      <x:c r="C1081" s="4" t="str">
        <x:v>Bad Bloods</x:v>
      </x:c>
      <x:c r="D1081" s="45" t="n">
        <x:v>5</x:v>
      </x:c>
      <x:c r="E1081" s="27" t="str">
        <x:v>Pas faite</x:v>
      </x:c>
      <x:c r="F1081" s="27" t="str">
        <x:v>Aucune référence retrouvée dans le périmètre audité</x:v>
      </x:c>
      <x:c r="G1081" s="27" t="str">
        <x:v>Produire le PNG à partir de la fiche, puis sauvegarder et intégrer</x:v>
      </x:c>
      <x:c r="H1081" s="27" t="str">
        <x:v>Catalogue 4 069</x:v>
      </x:c>
      <x:c r="I1081" s="27" t="str">
        <x:v>Déserteur des remparts</x:v>
      </x:c>
      <x:c r="J1081" s="4" t="str">
        <x:v>saar-keth</x:v>
      </x:c>
      <x:c r="K1081" s="4" t="str">
        <x:v>bad-bloods</x:v>
      </x:c>
      <x:c r="L1081" s="4" t="str">
        <x:v>Non</x:v>
      </x:c>
      <x:c r="M1081" s="4" t="str">
        <x:v>adult</x:v>
      </x:c>
      <x:c r="N1081" s="4"/>
      <x:c r="O10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27" t="str">
        <x:v>brun sable clair</x:v>
      </x:c>
      <x:c r="Q1081" s="27" t="str">
        <x:v>acier patiné</x:v>
      </x:c>
      <x:c r="R1081" s="27" t="str">
        <x:v>bleu profond</x:v>
      </x:c>
      <x:c r="S1081" s="27" t="str">
        <x:v>Découvert</x:v>
      </x:c>
      <x:c r="T1081" s="27" t="str">
        <x:v>posture de contrôle calme, mains lisibles</x:v>
      </x:c>
      <x:c r="U1081" s="4" t="str">
        <x:v>Non</x:v>
      </x:c>
      <x:c r="V1081" s="4" t="str">
        <x:v>remaining-at-v69</x:v>
      </x:c>
      <x:c r="W1081" s="4" t="str">
        <x:v>Non</x:v>
      </x:c>
      <x:c r="X1081" s="4" t="str">
        <x:v>Non</x:v>
      </x:c>
      <x:c r="Y1081" s="4" t="str">
        <x:v>Non</x:v>
      </x:c>
      <x:c r="Z1081" s="36" t="n">
        <x:v>0</x:v>
      </x:c>
      <x:c r="AA1081" s="27"/>
      <x:c r="AB1081" s="48"/>
      <x:c r="AC1081" s="48"/>
      <x:c r="AD1081" s="48"/>
      <x:c r="AE1081" s="4"/>
      <x:c r="AF1081" s="4"/>
      <x:c r="AG1081" s="4"/>
      <x:c r="AH1081" s="27" t="str">
        <x:v>Non applicable : aucun PNG accepté documenté à V69</x:v>
      </x:c>
      <x:c r="AI1081" s="27" t="str">
        <x:v>Aucune correspondance retrouvée</x:v>
      </x:c>
      <x:c r="AJ1081" s="52"/>
    </x:row>
    <x:row r="1082" ht="29" customHeight="1">
      <x:c r="A1082" s="4" t="str">
        <x:v>saar-keth--bad-bloods-06</x:v>
      </x:c>
      <x:c r="B1082" s="4" t="str">
        <x:v>Saar-Keth — Veilleurs des dunes</x:v>
      </x:c>
      <x:c r="C1082" s="4" t="str">
        <x:v>Bad Bloods</x:v>
      </x:c>
      <x:c r="D1082" s="45" t="n">
        <x:v>6</x:v>
      </x:c>
      <x:c r="E1082" s="27" t="str">
        <x:v>Pas faite</x:v>
      </x:c>
      <x:c r="F1082" s="27" t="str">
        <x:v>Aucune référence retrouvée dans le périmètre audité</x:v>
      </x:c>
      <x:c r="G1082" s="27" t="str">
        <x:v>Produire le PNG à partir de la fiche, puis sauvegarder et intégrer</x:v>
      </x:c>
      <x:c r="H1082" s="27" t="str">
        <x:v>Catalogue 4 069</x:v>
      </x:c>
      <x:c r="I1082" s="27" t="str">
        <x:v>Banni des pistes</x:v>
      </x:c>
      <x:c r="J1082" s="4" t="str">
        <x:v>saar-keth</x:v>
      </x:c>
      <x:c r="K1082" s="4" t="str">
        <x:v>bad-bloods</x:v>
      </x:c>
      <x:c r="L1082" s="4" t="str">
        <x:v>Non</x:v>
      </x:c>
      <x:c r="M1082" s="4" t="str">
        <x:v>adult</x:v>
      </x:c>
      <x:c r="N1082" s="4"/>
      <x:c r="O10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27" t="str">
        <x:v>crème sable</x:v>
      </x:c>
      <x:c r="Q1082" s="27" t="str">
        <x:v>bronze patiné</x:v>
      </x:c>
      <x:c r="R1082" s="27" t="str">
        <x:v>gris charbon</x:v>
      </x:c>
      <x:c r="S1082" s="27" t="str">
        <x:v>Masqué</x:v>
      </x:c>
      <x:c r="T1082" s="27" t="str">
        <x:v>bras tenus près du corps sans masquer les accessoires</x:v>
      </x:c>
      <x:c r="U1082" s="4" t="str">
        <x:v>Non</x:v>
      </x:c>
      <x:c r="V1082" s="4" t="str">
        <x:v>remaining-at-v69</x:v>
      </x:c>
      <x:c r="W1082" s="4" t="str">
        <x:v>Non</x:v>
      </x:c>
      <x:c r="X1082" s="4" t="str">
        <x:v>Non</x:v>
      </x:c>
      <x:c r="Y1082" s="4" t="str">
        <x:v>Non</x:v>
      </x:c>
      <x:c r="Z1082" s="36" t="n">
        <x:v>0</x:v>
      </x:c>
      <x:c r="AA1082" s="27"/>
      <x:c r="AB1082" s="48"/>
      <x:c r="AC1082" s="48"/>
      <x:c r="AD1082" s="48"/>
      <x:c r="AE1082" s="4"/>
      <x:c r="AF1082" s="4"/>
      <x:c r="AG1082" s="4"/>
      <x:c r="AH1082" s="27" t="str">
        <x:v>Non applicable : aucun PNG accepté documenté à V69</x:v>
      </x:c>
      <x:c r="AI1082" s="27" t="str">
        <x:v>Aucune correspondance retrouvée</x:v>
      </x:c>
      <x:c r="AJ1082" s="52"/>
    </x:row>
    <x:row r="1083" ht="29" customHeight="1">
      <x:c r="A1083" s="4" t="str">
        <x:v>saar-keth--bad-bloods-07</x:v>
      </x:c>
      <x:c r="B1083" s="4" t="str">
        <x:v>Saar-Keth — Veilleurs des dunes</x:v>
      </x:c>
      <x:c r="C1083" s="4" t="str">
        <x:v>Bad Bloods</x:v>
      </x:c>
      <x:c r="D1083" s="45" t="n">
        <x:v>7</x:v>
      </x:c>
      <x:c r="E1083" s="27" t="str">
        <x:v>Pas faite</x:v>
      </x:c>
      <x:c r="F1083" s="27" t="str">
        <x:v>Aucune référence retrouvée dans le périmètre audité</x:v>
      </x:c>
      <x:c r="G1083" s="27" t="str">
        <x:v>Produire le PNG à partir de la fiche, puis sauvegarder et intégrer</x:v>
      </x:c>
      <x:c r="H1083" s="27" t="str">
        <x:v>Catalogue 4 069</x:v>
      </x:c>
      <x:c r="I1083" s="27" t="str">
        <x:v>Traqueur sans bannière</x:v>
      </x:c>
      <x:c r="J1083" s="4" t="str">
        <x:v>saar-keth</x:v>
      </x:c>
      <x:c r="K1083" s="4" t="str">
        <x:v>bad-bloods</x:v>
      </x:c>
      <x:c r="L1083" s="4" t="str">
        <x:v>Non</x:v>
      </x:c>
      <x:c r="M1083" s="4" t="str">
        <x:v>adult</x:v>
      </x:c>
      <x:c r="N1083" s="4"/>
      <x:c r="O10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27" t="str">
        <x:v>ocre minéral pâle</x:v>
      </x:c>
      <x:c r="Q1083" s="27" t="str">
        <x:v>acier bleui</x:v>
      </x:c>
      <x:c r="R1083" s="27" t="str">
        <x:v>cuivre mat</x:v>
      </x:c>
      <x:c r="S1083" s="27" t="str">
        <x:v>Découvert</x:v>
      </x:c>
      <x:c r="T1083" s="27" t="str">
        <x:v>geste discret de coordination</x:v>
      </x:c>
      <x:c r="U1083" s="4" t="str">
        <x:v>Non</x:v>
      </x:c>
      <x:c r="V1083" s="4" t="str">
        <x:v>remaining-at-v69</x:v>
      </x:c>
      <x:c r="W1083" s="4" t="str">
        <x:v>Non</x:v>
      </x:c>
      <x:c r="X1083" s="4" t="str">
        <x:v>Non</x:v>
      </x:c>
      <x:c r="Y1083" s="4" t="str">
        <x:v>Non</x:v>
      </x:c>
      <x:c r="Z1083" s="36" t="n">
        <x:v>0</x:v>
      </x:c>
      <x:c r="AA1083" s="27"/>
      <x:c r="AB1083" s="48"/>
      <x:c r="AC1083" s="48"/>
      <x:c r="AD1083" s="48"/>
      <x:c r="AE1083" s="4"/>
      <x:c r="AF1083" s="4"/>
      <x:c r="AG1083" s="4"/>
      <x:c r="AH1083" s="27" t="str">
        <x:v>Non applicable : aucun PNG accepté documenté à V69</x:v>
      </x:c>
      <x:c r="AI1083" s="27" t="str">
        <x:v>Aucune correspondance retrouvée</x:v>
      </x:c>
      <x:c r="AJ1083" s="52"/>
    </x:row>
    <x:row r="1084" ht="29" customHeight="1">
      <x:c r="A1084" s="4" t="str">
        <x:v>saar-keth--bad-bloods-08</x:v>
      </x:c>
      <x:c r="B1084" s="4" t="str">
        <x:v>Saar-Keth — Veilleurs des dunes</x:v>
      </x:c>
      <x:c r="C1084" s="4" t="str">
        <x:v>Bad Bloods</x:v>
      </x:c>
      <x:c r="D1084" s="45" t="n">
        <x:v>8</x:v>
      </x:c>
      <x:c r="E1084" s="27" t="str">
        <x:v>Pas faite</x:v>
      </x:c>
      <x:c r="F1084" s="27" t="str">
        <x:v>Aucune référence retrouvée dans le périmètre audité</x:v>
      </x:c>
      <x:c r="G1084" s="27" t="str">
        <x:v>Produire le PNG à partir de la fiche, puis sauvegarder et intégrer</x:v>
      </x:c>
      <x:c r="H1084" s="27" t="str">
        <x:v>Catalogue 4 069</x:v>
      </x:c>
      <x:c r="I1084" s="27" t="str">
        <x:v>Renégat aux attaches neuves</x:v>
      </x:c>
      <x:c r="J1084" s="4" t="str">
        <x:v>saar-keth</x:v>
      </x:c>
      <x:c r="K1084" s="4" t="str">
        <x:v>bad-bloods</x:v>
      </x:c>
      <x:c r="L1084" s="4" t="str">
        <x:v>Non</x:v>
      </x:c>
      <x:c r="M1084" s="4" t="str">
        <x:v>adult</x:v>
      </x:c>
      <x:c r="N1084" s="4"/>
      <x:c r="O10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27" t="str">
        <x:v>terre beige</x:v>
      </x:c>
      <x:c r="Q1084" s="27" t="str">
        <x:v>graphite</x:v>
      </x:c>
      <x:c r="R1084" s="27" t="str">
        <x:v>bronze pâle</x:v>
      </x:c>
      <x:c r="S1084" s="27" t="str">
        <x:v>Découvert</x:v>
      </x:c>
      <x:c r="T1084" s="27" t="str">
        <x:v>arme ou outil tenu bas, loin des jambes</x:v>
      </x:c>
      <x:c r="U1084" s="4" t="str">
        <x:v>Non</x:v>
      </x:c>
      <x:c r="V1084" s="4" t="str">
        <x:v>remaining-at-v69</x:v>
      </x:c>
      <x:c r="W1084" s="4" t="str">
        <x:v>Non</x:v>
      </x:c>
      <x:c r="X1084" s="4" t="str">
        <x:v>Non</x:v>
      </x:c>
      <x:c r="Y1084" s="4" t="str">
        <x:v>Non</x:v>
      </x:c>
      <x:c r="Z1084" s="36" t="n">
        <x:v>0</x:v>
      </x:c>
      <x:c r="AA1084" s="27"/>
      <x:c r="AB1084" s="48"/>
      <x:c r="AC1084" s="48"/>
      <x:c r="AD1084" s="48"/>
      <x:c r="AE1084" s="4"/>
      <x:c r="AF1084" s="4"/>
      <x:c r="AG1084" s="4"/>
      <x:c r="AH1084" s="27" t="str">
        <x:v>Non applicable : aucun PNG accepté documenté à V69</x:v>
      </x:c>
      <x:c r="AI1084" s="27" t="str">
        <x:v>Aucune correspondance retrouvée</x:v>
      </x:c>
      <x:c r="AJ1084" s="52"/>
    </x:row>
    <x:row r="1085" ht="29" customHeight="1">
      <x:c r="A1085" s="4" t="str">
        <x:v>saar-keth--bad-bloods-09</x:v>
      </x:c>
      <x:c r="B1085" s="4" t="str">
        <x:v>Saar-Keth — Veilleurs des dunes</x:v>
      </x:c>
      <x:c r="C1085" s="4" t="str">
        <x:v>Bad Bloods</x:v>
      </x:c>
      <x:c r="D1085" s="45" t="n">
        <x:v>9</x:v>
      </x:c>
      <x:c r="E1085" s="27" t="str">
        <x:v>Pas faite</x:v>
      </x:c>
      <x:c r="F1085" s="27" t="str">
        <x:v>Aucune référence retrouvée dans le périmètre audité</x:v>
      </x:c>
      <x:c r="G1085" s="27" t="str">
        <x:v>Produire le PNG à partir de la fiche, puis sauvegarder et intégrer</x:v>
      </x:c>
      <x:c r="H1085" s="27" t="str">
        <x:v>Catalogue 4 069</x:v>
      </x:c>
      <x:c r="I1085" s="27" t="str">
        <x:v>Exilé silencieux</x:v>
      </x:c>
      <x:c r="J1085" s="4" t="str">
        <x:v>saar-keth</x:v>
      </x:c>
      <x:c r="K1085" s="4" t="str">
        <x:v>bad-bloods</x:v>
      </x:c>
      <x:c r="L1085" s="4" t="str">
        <x:v>Non</x:v>
      </x:c>
      <x:c r="M1085" s="4" t="str">
        <x:v>adult</x:v>
      </x:c>
      <x:c r="N1085" s="4"/>
      <x:c r="O10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27" t="str">
        <x:v>ivoire moucheté</x:v>
      </x:c>
      <x:c r="Q1085" s="27" t="str">
        <x:v>bronze sombre</x:v>
      </x:c>
      <x:c r="R1085" s="27" t="str">
        <x:v>ivoire minéral</x:v>
      </x:c>
      <x:c r="S1085" s="27" t="str">
        <x:v>Masqué</x:v>
      </x:c>
      <x:c r="T1085" s="27" t="str">
        <x:v>attitude expérimentée immobile</x:v>
      </x:c>
      <x:c r="U1085" s="4" t="str">
        <x:v>Non</x:v>
      </x:c>
      <x:c r="V1085" s="4" t="str">
        <x:v>remaining-at-v69</x:v>
      </x:c>
      <x:c r="W1085" s="4" t="str">
        <x:v>Non</x:v>
      </x:c>
      <x:c r="X1085" s="4" t="str">
        <x:v>Non</x:v>
      </x:c>
      <x:c r="Y1085" s="4" t="str">
        <x:v>Non</x:v>
      </x:c>
      <x:c r="Z1085" s="36" t="n">
        <x:v>0</x:v>
      </x:c>
      <x:c r="AA1085" s="27"/>
      <x:c r="AB1085" s="48"/>
      <x:c r="AC1085" s="48"/>
      <x:c r="AD1085" s="48"/>
      <x:c r="AE1085" s="4"/>
      <x:c r="AF1085" s="4"/>
      <x:c r="AG1085" s="4"/>
      <x:c r="AH1085" s="27" t="str">
        <x:v>Non applicable : aucun PNG accepté documenté à V69</x:v>
      </x:c>
      <x:c r="AI1085" s="27" t="str">
        <x:v>Aucune correspondance retrouvée</x:v>
      </x:c>
      <x:c r="AJ1085" s="52"/>
    </x:row>
    <x:row r="1086" ht="29" customHeight="1">
      <x:c r="A1086" s="4" t="str">
        <x:v>saar-keth--bad-bloods-10</x:v>
      </x:c>
      <x:c r="B1086" s="4" t="str">
        <x:v>Saar-Keth — Veilleurs des dunes</x:v>
      </x:c>
      <x:c r="C1086" s="4" t="str">
        <x:v>Bad Bloods</x:v>
      </x:c>
      <x:c r="D1086" s="45" t="n">
        <x:v>10</x:v>
      </x:c>
      <x:c r="E1086" s="27" t="str">
        <x:v>Pas faite</x:v>
      </x:c>
      <x:c r="F1086" s="27" t="str">
        <x:v>Aucune référence retrouvée dans le périmètre audité</x:v>
      </x:c>
      <x:c r="G1086" s="27" t="str">
        <x:v>Produire le PNG à partir de la fiche, puis sauvegarder et intégrer</x:v>
      </x:c>
      <x:c r="H1086" s="27" t="str">
        <x:v>Catalogue 4 069</x:v>
      </x:c>
      <x:c r="I1086" s="27" t="str">
        <x:v>Vétéran déchu</x:v>
      </x:c>
      <x:c r="J1086" s="4" t="str">
        <x:v>saar-keth</x:v>
      </x:c>
      <x:c r="K1086" s="4" t="str">
        <x:v>bad-bloods</x:v>
      </x:c>
      <x:c r="L1086" s="4" t="str">
        <x:v>Non</x:v>
      </x:c>
      <x:c r="M1086" s="4" t="str">
        <x:v>adult</x:v>
      </x:c>
      <x:c r="N1086" s="4"/>
      <x:c r="O10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27" t="str">
        <x:v>brun sable clair</x:v>
      </x:c>
      <x:c r="Q1086" s="27" t="str">
        <x:v>acier mat</x:v>
      </x:c>
      <x:c r="R1086" s="27" t="str">
        <x:v>vert désaturé</x:v>
      </x:c>
      <x:c r="S1086" s="27" t="str">
        <x:v>Découvert</x:v>
      </x:c>
      <x:c r="T1086" s="27" t="str">
        <x:v>présence assurée, légère rotation du thorax</x:v>
      </x:c>
      <x:c r="U1086" s="4" t="str">
        <x:v>Non</x:v>
      </x:c>
      <x:c r="V1086" s="4" t="str">
        <x:v>remaining-at-v69</x:v>
      </x:c>
      <x:c r="W1086" s="4" t="str">
        <x:v>Non</x:v>
      </x:c>
      <x:c r="X1086" s="4" t="str">
        <x:v>Non</x:v>
      </x:c>
      <x:c r="Y1086" s="4" t="str">
        <x:v>Non</x:v>
      </x:c>
      <x:c r="Z1086" s="36" t="n">
        <x:v>0</x:v>
      </x:c>
      <x:c r="AA1086" s="27"/>
      <x:c r="AB1086" s="48"/>
      <x:c r="AC1086" s="48"/>
      <x:c r="AD1086" s="48"/>
      <x:c r="AE1086" s="4"/>
      <x:c r="AF1086" s="4"/>
      <x:c r="AG1086" s="4"/>
      <x:c r="AH1086" s="27" t="str">
        <x:v>Non applicable : aucun PNG accepté documenté à V69</x:v>
      </x:c>
      <x:c r="AI1086" s="27" t="str">
        <x:v>Aucune correspondance retrouvée</x:v>
      </x:c>
      <x:c r="AJ1086" s="52"/>
    </x:row>
    <x:row r="1087" ht="29" customHeight="1">
      <x:c r="A1087" s="4" t="str">
        <x:v>saar-keth--elites-01</x:v>
      </x:c>
      <x:c r="B1087" s="4" t="str">
        <x:v>Saar-Keth — Veilleurs des dunes</x:v>
      </x:c>
      <x:c r="C1087" s="4" t="str">
        <x:v>Élites</x:v>
      </x:c>
      <x:c r="D1087" s="45" t="n">
        <x:v>1</x:v>
      </x:c>
      <x:c r="E1087" s="27" t="str">
        <x:v>Présente dans main</x:v>
      </x:c>
      <x:c r="F1087" s="27" t="str">
        <x:v>Galerie et codex</x:v>
      </x:c>
      <x:c r="G1087" s="27" t="str">
        <x:v>Conserver ; vérifier le rendu selon l’usage indiqué</x:v>
      </x:c>
      <x:c r="H1087" s="27" t="str">
        <x:v>Catalogue 4 069</x:v>
      </x:c>
      <x:c r="I1087" s="27" t="str">
        <x:v>Élites 01</x:v>
      </x:c>
      <x:c r="J1087" s="4" t="str">
        <x:v>saar-keth</x:v>
      </x:c>
      <x:c r="K1087" s="4" t="str">
        <x:v>elites</x:v>
      </x:c>
      <x:c r="L1087" s="4" t="str">
        <x:v>Non</x:v>
      </x:c>
      <x:c r="M1087" s="4" t="str">
        <x:v>Non renseigné</x:v>
      </x:c>
      <x:c r="N1087" s="4"/>
      <x:c r="O1087" s="27"/>
      <x:c r="P1087" s="27"/>
      <x:c r="Q1087" s="27"/>
      <x:c r="R1087" s="27"/>
      <x:c r="S1087" s="27"/>
      <x:c r="T1087" s="27"/>
      <x:c r="U1087" s="4" t="str">
        <x:v>Oui</x:v>
      </x:c>
      <x:c r="V1087" s="4" t="str">
        <x:v>baseline-v6</x:v>
      </x:c>
      <x:c r="W1087" s="4" t="str">
        <x:v>Oui</x:v>
      </x:c>
      <x:c r="X1087" s="4" t="str">
        <x:v>Non</x:v>
      </x:c>
      <x:c r="Y1087" s="4" t="str">
        <x:v>Non</x:v>
      </x:c>
      <x:c r="Z1087" s="36" t="n">
        <x:v>0</x:v>
      </x:c>
      <x:c r="AA1087" s="27" t="str">
        <x:v>Chemin blob présent dans l’arbre Git audité ; SHA256 déclaré par le registre, pixels non retéléchargés. Audit du code et des références ; aucun déploiement ni affichage en navigateur observé.</x:v>
      </x:c>
      <x:c r="AB1087" s="48" t="str">
        <x:v>https://github.com/darknigthmare/yautja-la-longue-chasse/blob/536ac53335e440747f6eccedd2cd757d1f817a99/public/game/imports/v85/library/6d96eb05793f3585a661175f5f2e587f46e101499b9ebccb1aac9842ae84831c.png</x:v>
      </x:c>
      <x:c r="AC1087" s="48" t="str">
        <x:v>https://github.com/darknigthmare/yautja-la-longue-chasse/blob/536ac53335e440747f6eccedd2cd757d1f817a99/app/game/data/recentSpriteLibraryV85.json</x:v>
      </x:c>
      <x:c r="AD1087" s="48"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27" t="str">
        <x:v>Archive candidate présente sur Drive ; PNG individuel non revérifié dans cet audit</x:v>
      </x:c>
      <x:c r="AI1087" s="27" t="str">
        <x:v>ID exact + SHA de version acceptée déclaré</x:v>
      </x:c>
      <x:c r="AJ1087" s="52"/>
    </x:row>
    <x:row r="1088" ht="29" customHeight="1">
      <x:c r="A1088" s="4" t="str">
        <x:v>saar-keth--elites-02</x:v>
      </x:c>
      <x:c r="B1088" s="4" t="str">
        <x:v>Saar-Keth — Veilleurs des dunes</x:v>
      </x:c>
      <x:c r="C1088" s="4" t="str">
        <x:v>Élites</x:v>
      </x:c>
      <x:c r="D1088" s="45" t="n">
        <x:v>2</x:v>
      </x:c>
      <x:c r="E1088" s="27" t="str">
        <x:v>Pas faite</x:v>
      </x:c>
      <x:c r="F1088" s="27" t="str">
        <x:v>Aucune référence retrouvée dans le périmètre audité</x:v>
      </x:c>
      <x:c r="G1088" s="27" t="str">
        <x:v>Produire le PNG à partir de la fiche, puis sauvegarder et intégrer</x:v>
      </x:c>
      <x:c r="H1088" s="27" t="str">
        <x:v>Catalogue 4 069</x:v>
      </x:c>
      <x:c r="I1088" s="27" t="str">
        <x:v>Chef de lance</x:v>
      </x:c>
      <x:c r="J1088" s="4" t="str">
        <x:v>saar-keth</x:v>
      </x:c>
      <x:c r="K1088" s="4" t="str">
        <x:v>elites</x:v>
      </x:c>
      <x:c r="L1088" s="4" t="str">
        <x:v>Non</x:v>
      </x:c>
      <x:c r="M1088" s="4" t="str">
        <x:v>adult</x:v>
      </x:c>
      <x:c r="N1088" s="4"/>
      <x:c r="O10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27" t="str">
        <x:v>ocre minéral pâle</x:v>
      </x:c>
      <x:c r="Q1088" s="27" t="str">
        <x:v>cuivre oxydé discret</x:v>
      </x:c>
      <x:c r="R1088" s="27" t="str">
        <x:v>noir mat</x:v>
      </x:c>
      <x:c r="S1088" s="27" t="str">
        <x:v>Découvert</x:v>
      </x:c>
      <x:c r="T1088" s="27" t="str">
        <x:v>posture d’observation en trois quarts droite</x:v>
      </x:c>
      <x:c r="U1088" s="4" t="str">
        <x:v>Non</x:v>
      </x:c>
      <x:c r="V1088" s="4" t="str">
        <x:v>remaining-at-v69</x:v>
      </x:c>
      <x:c r="W1088" s="4" t="str">
        <x:v>Non</x:v>
      </x:c>
      <x:c r="X1088" s="4" t="str">
        <x:v>Non</x:v>
      </x:c>
      <x:c r="Y1088" s="4" t="str">
        <x:v>Non</x:v>
      </x:c>
      <x:c r="Z1088" s="36" t="n">
        <x:v>0</x:v>
      </x:c>
      <x:c r="AA1088" s="27"/>
      <x:c r="AB1088" s="48"/>
      <x:c r="AC1088" s="48"/>
      <x:c r="AD1088" s="48"/>
      <x:c r="AE1088" s="4"/>
      <x:c r="AF1088" s="4"/>
      <x:c r="AG1088" s="4"/>
      <x:c r="AH1088" s="27" t="str">
        <x:v>Non applicable : aucun PNG accepté documenté à V69</x:v>
      </x:c>
      <x:c r="AI1088" s="27" t="str">
        <x:v>Aucune correspondance retrouvée</x:v>
      </x:c>
      <x:c r="AJ1088" s="52"/>
    </x:row>
    <x:row r="1089" ht="29" customHeight="1">
      <x:c r="A1089" s="4" t="str">
        <x:v>saar-keth--elites-03</x:v>
      </x:c>
      <x:c r="B1089" s="4" t="str">
        <x:v>Saar-Keth — Veilleurs des dunes</x:v>
      </x:c>
      <x:c r="C1089" s="4" t="str">
        <x:v>Élites</x:v>
      </x:c>
      <x:c r="D1089" s="45" t="n">
        <x:v>3</x:v>
      </x:c>
      <x:c r="E1089" s="27" t="str">
        <x:v>Pas faite</x:v>
      </x:c>
      <x:c r="F1089" s="27" t="str">
        <x:v>Aucune référence retrouvée dans le périmètre audité</x:v>
      </x:c>
      <x:c r="G1089" s="27" t="str">
        <x:v>Produire le PNG à partir de la fiche, puis sauvegarder et intégrer</x:v>
      </x:c>
      <x:c r="H1089" s="27" t="str">
        <x:v>Catalogue 4 069</x:v>
      </x:c>
      <x:c r="I1089" s="27" t="str">
        <x:v>Maître du disque</x:v>
      </x:c>
      <x:c r="J1089" s="4" t="str">
        <x:v>saar-keth</x:v>
      </x:c>
      <x:c r="K1089" s="4" t="str">
        <x:v>elites</x:v>
      </x:c>
      <x:c r="L1089" s="4" t="str">
        <x:v>Non</x:v>
      </x:c>
      <x:c r="M1089" s="4" t="str">
        <x:v>adult</x:v>
      </x:c>
      <x:c r="N1089" s="4"/>
      <x:c r="O10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27" t="str">
        <x:v>terre beige</x:v>
      </x:c>
      <x:c r="Q1089" s="27" t="str">
        <x:v>titane sombre</x:v>
      </x:c>
      <x:c r="R1089" s="27" t="str">
        <x:v>bordeaux</x:v>
      </x:c>
      <x:c r="S1089" s="27" t="str">
        <x:v>Masqué</x:v>
      </x:c>
      <x:c r="T1089" s="27" t="str">
        <x:v>appui stable et épaules détendues</x:v>
      </x:c>
      <x:c r="U1089" s="4" t="str">
        <x:v>Non</x:v>
      </x:c>
      <x:c r="V1089" s="4" t="str">
        <x:v>remaining-at-v69</x:v>
      </x:c>
      <x:c r="W1089" s="4" t="str">
        <x:v>Non</x:v>
      </x:c>
      <x:c r="X1089" s="4" t="str">
        <x:v>Non</x:v>
      </x:c>
      <x:c r="Y1089" s="4" t="str">
        <x:v>Non</x:v>
      </x:c>
      <x:c r="Z1089" s="36" t="n">
        <x:v>0</x:v>
      </x:c>
      <x:c r="AA1089" s="27"/>
      <x:c r="AB1089" s="48"/>
      <x:c r="AC1089" s="48"/>
      <x:c r="AD1089" s="48"/>
      <x:c r="AE1089" s="4"/>
      <x:c r="AF1089" s="4"/>
      <x:c r="AG1089" s="4"/>
      <x:c r="AH1089" s="27" t="str">
        <x:v>Non applicable : aucun PNG accepté documenté à V69</x:v>
      </x:c>
      <x:c r="AI1089" s="27" t="str">
        <x:v>Aucune correspondance retrouvée</x:v>
      </x:c>
      <x:c r="AJ1089" s="52"/>
    </x:row>
    <x:row r="1090" ht="29" customHeight="1">
      <x:c r="A1090" s="4" t="str">
        <x:v>saar-keth--elites-04</x:v>
      </x:c>
      <x:c r="B1090" s="4" t="str">
        <x:v>Saar-Keth — Veilleurs des dunes</x:v>
      </x:c>
      <x:c r="C1090" s="4" t="str">
        <x:v>Élites</x:v>
      </x:c>
      <x:c r="D1090" s="45" t="n">
        <x:v>4</x:v>
      </x:c>
      <x:c r="E1090" s="27" t="str">
        <x:v>Pas faite</x:v>
      </x:c>
      <x:c r="F1090" s="27" t="str">
        <x:v>Aucune référence retrouvée dans le périmètre audité</x:v>
      </x:c>
      <x:c r="G1090" s="27" t="str">
        <x:v>Produire le PNG à partir de la fiche, puis sauvegarder et intégrer</x:v>
      </x:c>
      <x:c r="H1090" s="27" t="str">
        <x:v>Catalogue 4 069</x:v>
      </x:c>
      <x:c r="I1090" s="27" t="str">
        <x:v>Soigneur de campagne</x:v>
      </x:c>
      <x:c r="J1090" s="4" t="str">
        <x:v>saar-keth</x:v>
      </x:c>
      <x:c r="K1090" s="4" t="str">
        <x:v>elites</x:v>
      </x:c>
      <x:c r="L1090" s="4" t="str">
        <x:v>Non</x:v>
      </x:c>
      <x:c r="M1090" s="4" t="str">
        <x:v>adult</x:v>
      </x:c>
      <x:c r="N1090" s="4"/>
      <x:c r="O10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27" t="str">
        <x:v>ivoire moucheté</x:v>
      </x:c>
      <x:c r="Q1090" s="27" t="str">
        <x:v>bronze ancien</x:v>
      </x:c>
      <x:c r="R1090" s="27" t="str">
        <x:v>gris pierre</x:v>
      </x:c>
      <x:c r="S1090" s="27" t="str">
        <x:v>Découvert</x:v>
      </x:c>
      <x:c r="T1090" s="27" t="str">
        <x:v>léger transfert du poids, silhouette entière</x:v>
      </x:c>
      <x:c r="U1090" s="4" t="str">
        <x:v>Non</x:v>
      </x:c>
      <x:c r="V1090" s="4" t="str">
        <x:v>remaining-at-v69</x:v>
      </x:c>
      <x:c r="W1090" s="4" t="str">
        <x:v>Non</x:v>
      </x:c>
      <x:c r="X1090" s="4" t="str">
        <x:v>Non</x:v>
      </x:c>
      <x:c r="Y1090" s="4" t="str">
        <x:v>Non</x:v>
      </x:c>
      <x:c r="Z1090" s="36" t="n">
        <x:v>0</x:v>
      </x:c>
      <x:c r="AA1090" s="27"/>
      <x:c r="AB1090" s="48"/>
      <x:c r="AC1090" s="48"/>
      <x:c r="AD1090" s="48"/>
      <x:c r="AE1090" s="4"/>
      <x:c r="AF1090" s="4"/>
      <x:c r="AG1090" s="4"/>
      <x:c r="AH1090" s="27" t="str">
        <x:v>Non applicable : aucun PNG accepté documenté à V69</x:v>
      </x:c>
      <x:c r="AI1090" s="27" t="str">
        <x:v>Aucune correspondance retrouvée</x:v>
      </x:c>
      <x:c r="AJ1090" s="52"/>
    </x:row>
    <x:row r="1091" ht="29" customHeight="1">
      <x:c r="A1091" s="4" t="str">
        <x:v>saar-keth--elites-05</x:v>
      </x:c>
      <x:c r="B1091" s="4" t="str">
        <x:v>Saar-Keth — Veilleurs des dunes</x:v>
      </x:c>
      <x:c r="C1091" s="4" t="str">
        <x:v>Élites</x:v>
      </x:c>
      <x:c r="D1091" s="45" t="n">
        <x:v>5</x:v>
      </x:c>
      <x:c r="E1091" s="27" t="str">
        <x:v>Pas faite</x:v>
      </x:c>
      <x:c r="F1091" s="27" t="str">
        <x:v>Aucune référence retrouvée dans le périmètre audité</x:v>
      </x:c>
      <x:c r="G1091" s="27" t="str">
        <x:v>Produire le PNG à partir de la fiche, puis sauvegarder et intégrer</x:v>
      </x:c>
      <x:c r="H1091" s="27" t="str">
        <x:v>Catalogue 4 069</x:v>
      </x:c>
      <x:c r="I1091" s="27" t="str">
        <x:v>Armurier de campagne</x:v>
      </x:c>
      <x:c r="J1091" s="4" t="str">
        <x:v>saar-keth</x:v>
      </x:c>
      <x:c r="K1091" s="4" t="str">
        <x:v>elites</x:v>
      </x:c>
      <x:c r="L1091" s="4" t="str">
        <x:v>Non</x:v>
      </x:c>
      <x:c r="M1091" s="4" t="str">
        <x:v>adult</x:v>
      </x:c>
      <x:c r="N1091" s="4"/>
      <x:c r="O10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27" t="str">
        <x:v>brun sable clair</x:v>
      </x:c>
      <x:c r="Q1091" s="27" t="str">
        <x:v>acier patiné</x:v>
      </x:c>
      <x:c r="R1091" s="27" t="str">
        <x:v>bleu profond</x:v>
      </x:c>
      <x:c r="S1091" s="27" t="str">
        <x:v>Découvert</x:v>
      </x:c>
      <x:c r="T1091" s="27" t="str">
        <x:v>posture de contrôle calme, mains lisibles</x:v>
      </x:c>
      <x:c r="U1091" s="4" t="str">
        <x:v>Non</x:v>
      </x:c>
      <x:c r="V1091" s="4" t="str">
        <x:v>remaining-at-v69</x:v>
      </x:c>
      <x:c r="W1091" s="4" t="str">
        <x:v>Non</x:v>
      </x:c>
      <x:c r="X1091" s="4" t="str">
        <x:v>Non</x:v>
      </x:c>
      <x:c r="Y1091" s="4" t="str">
        <x:v>Non</x:v>
      </x:c>
      <x:c r="Z1091" s="36" t="n">
        <x:v>0</x:v>
      </x:c>
      <x:c r="AA1091" s="27"/>
      <x:c r="AB1091" s="48"/>
      <x:c r="AC1091" s="48"/>
      <x:c r="AD1091" s="48"/>
      <x:c r="AE1091" s="4"/>
      <x:c r="AF1091" s="4"/>
      <x:c r="AG1091" s="4"/>
      <x:c r="AH1091" s="27" t="str">
        <x:v>Non applicable : aucun PNG accepté documenté à V69</x:v>
      </x:c>
      <x:c r="AI1091" s="27" t="str">
        <x:v>Aucune correspondance retrouvée</x:v>
      </x:c>
      <x:c r="AJ1091" s="52"/>
    </x:row>
    <x:row r="1092" ht="29" customHeight="1">
      <x:c r="A1092" s="4" t="str">
        <x:v>saar-keth--elites-06</x:v>
      </x:c>
      <x:c r="B1092" s="4" t="str">
        <x:v>Saar-Keth — Veilleurs des dunes</x:v>
      </x:c>
      <x:c r="C1092" s="4" t="str">
        <x:v>Élites</x:v>
      </x:c>
      <x:c r="D1092" s="45" t="n">
        <x:v>6</x:v>
      </x:c>
      <x:c r="E1092" s="27" t="str">
        <x:v>Pas faite</x:v>
      </x:c>
      <x:c r="F1092" s="27" t="str">
        <x:v>Aucune référence retrouvée dans le périmètre audité</x:v>
      </x:c>
      <x:c r="G1092" s="27" t="str">
        <x:v>Produire le PNG à partir de la fiche, puis sauvegarder et intégrer</x:v>
      </x:c>
      <x:c r="H1092" s="27" t="str">
        <x:v>Catalogue 4 069</x:v>
      </x:c>
      <x:c r="I1092" s="27" t="str">
        <x:v>Spécialiste des capteurs</x:v>
      </x:c>
      <x:c r="J1092" s="4" t="str">
        <x:v>saar-keth</x:v>
      </x:c>
      <x:c r="K1092" s="4" t="str">
        <x:v>elites</x:v>
      </x:c>
      <x:c r="L1092" s="4" t="str">
        <x:v>Non</x:v>
      </x:c>
      <x:c r="M1092" s="4" t="str">
        <x:v>adult</x:v>
      </x:c>
      <x:c r="N1092" s="4"/>
      <x:c r="O10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27" t="str">
        <x:v>crème sable</x:v>
      </x:c>
      <x:c r="Q1092" s="27" t="str">
        <x:v>bronze patiné</x:v>
      </x:c>
      <x:c r="R1092" s="27" t="str">
        <x:v>gris charbon</x:v>
      </x:c>
      <x:c r="S1092" s="27" t="str">
        <x:v>Masqué</x:v>
      </x:c>
      <x:c r="T1092" s="27" t="str">
        <x:v>bras tenus près du corps sans masquer les accessoires</x:v>
      </x:c>
      <x:c r="U1092" s="4" t="str">
        <x:v>Non</x:v>
      </x:c>
      <x:c r="V1092" s="4" t="str">
        <x:v>remaining-at-v69</x:v>
      </x:c>
      <x:c r="W1092" s="4" t="str">
        <x:v>Non</x:v>
      </x:c>
      <x:c r="X1092" s="4" t="str">
        <x:v>Non</x:v>
      </x:c>
      <x:c r="Y1092" s="4" t="str">
        <x:v>Non</x:v>
      </x:c>
      <x:c r="Z1092" s="36" t="n">
        <x:v>0</x:v>
      </x:c>
      <x:c r="AA1092" s="27"/>
      <x:c r="AB1092" s="48"/>
      <x:c r="AC1092" s="48"/>
      <x:c r="AD1092" s="48"/>
      <x:c r="AE1092" s="4"/>
      <x:c r="AF1092" s="4"/>
      <x:c r="AG1092" s="4"/>
      <x:c r="AH1092" s="27" t="str">
        <x:v>Non applicable : aucun PNG accepté documenté à V69</x:v>
      </x:c>
      <x:c r="AI1092" s="27" t="str">
        <x:v>Aucune correspondance retrouvée</x:v>
      </x:c>
      <x:c r="AJ1092" s="52"/>
    </x:row>
    <x:row r="1093" ht="29" customHeight="1">
      <x:c r="A1093" s="4" t="str">
        <x:v>saar-keth--elites-07</x:v>
      </x:c>
      <x:c r="B1093" s="4" t="str">
        <x:v>Saar-Keth — Veilleurs des dunes</x:v>
      </x:c>
      <x:c r="C1093" s="4" t="str">
        <x:v>Élites</x:v>
      </x:c>
      <x:c r="D1093" s="45" t="n">
        <x:v>7</x:v>
      </x:c>
      <x:c r="E1093" s="27" t="str">
        <x:v>Pas faite</x:v>
      </x:c>
      <x:c r="F1093" s="27" t="str">
        <x:v>Aucune référence retrouvée dans le périmètre audité</x:v>
      </x:c>
      <x:c r="G1093" s="27" t="str">
        <x:v>Produire le PNG à partir de la fiche, puis sauvegarder et intégrer</x:v>
      </x:c>
      <x:c r="H1093" s="27" t="str">
        <x:v>Catalogue 4 069</x:v>
      </x:c>
      <x:c r="I1093" s="27" t="str">
        <x:v>Élite des passages</x:v>
      </x:c>
      <x:c r="J1093" s="4" t="str">
        <x:v>saar-keth</x:v>
      </x:c>
      <x:c r="K1093" s="4" t="str">
        <x:v>elites</x:v>
      </x:c>
      <x:c r="L1093" s="4" t="str">
        <x:v>Non</x:v>
      </x:c>
      <x:c r="M1093" s="4" t="str">
        <x:v>adult</x:v>
      </x:c>
      <x:c r="N1093" s="4"/>
      <x:c r="O10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27" t="str">
        <x:v>ocre minéral pâle</x:v>
      </x:c>
      <x:c r="Q1093" s="27" t="str">
        <x:v>acier bleui</x:v>
      </x:c>
      <x:c r="R1093" s="27" t="str">
        <x:v>cuivre mat</x:v>
      </x:c>
      <x:c r="S1093" s="27" t="str">
        <x:v>Découvert</x:v>
      </x:c>
      <x:c r="T1093" s="27" t="str">
        <x:v>geste discret de coordination</x:v>
      </x:c>
      <x:c r="U1093" s="4" t="str">
        <x:v>Non</x:v>
      </x:c>
      <x:c r="V1093" s="4" t="str">
        <x:v>remaining-at-v69</x:v>
      </x:c>
      <x:c r="W1093" s="4" t="str">
        <x:v>Non</x:v>
      </x:c>
      <x:c r="X1093" s="4" t="str">
        <x:v>Non</x:v>
      </x:c>
      <x:c r="Y1093" s="4" t="str">
        <x:v>Non</x:v>
      </x:c>
      <x:c r="Z1093" s="36" t="n">
        <x:v>0</x:v>
      </x:c>
      <x:c r="AA1093" s="27"/>
      <x:c r="AB1093" s="48"/>
      <x:c r="AC1093" s="48"/>
      <x:c r="AD1093" s="48"/>
      <x:c r="AE1093" s="4"/>
      <x:c r="AF1093" s="4"/>
      <x:c r="AG1093" s="4"/>
      <x:c r="AH1093" s="27" t="str">
        <x:v>Non applicable : aucun PNG accepté documenté à V69</x:v>
      </x:c>
      <x:c r="AI1093" s="27" t="str">
        <x:v>Aucune correspondance retrouvée</x:v>
      </x:c>
      <x:c r="AJ1093" s="52"/>
    </x:row>
    <x:row r="1094" ht="29" customHeight="1">
      <x:c r="A1094" s="4" t="str">
        <x:v>saar-keth--elites-08</x:v>
      </x:c>
      <x:c r="B1094" s="4" t="str">
        <x:v>Saar-Keth — Veilleurs des dunes</x:v>
      </x:c>
      <x:c r="C1094" s="4" t="str">
        <x:v>Élites</x:v>
      </x:c>
      <x:c r="D1094" s="45" t="n">
        <x:v>8</x:v>
      </x:c>
      <x:c r="E1094" s="27" t="str">
        <x:v>Pas faite</x:v>
      </x:c>
      <x:c r="F1094" s="27" t="str">
        <x:v>Aucune référence retrouvée dans le périmètre audité</x:v>
      </x:c>
      <x:c r="G1094" s="27" t="str">
        <x:v>Produire le PNG à partir de la fiche, puis sauvegarder et intégrer</x:v>
      </x:c>
      <x:c r="H1094" s="27" t="str">
        <x:v>Catalogue 4 069</x:v>
      </x:c>
      <x:c r="I1094" s="27" t="str">
        <x:v>Élite d’escorte</x:v>
      </x:c>
      <x:c r="J1094" s="4" t="str">
        <x:v>saar-keth</x:v>
      </x:c>
      <x:c r="K1094" s="4" t="str">
        <x:v>elites</x:v>
      </x:c>
      <x:c r="L1094" s="4" t="str">
        <x:v>Non</x:v>
      </x:c>
      <x:c r="M1094" s="4" t="str">
        <x:v>adult</x:v>
      </x:c>
      <x:c r="N1094" s="4"/>
      <x:c r="O10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27" t="str">
        <x:v>terre beige</x:v>
      </x:c>
      <x:c r="Q1094" s="27" t="str">
        <x:v>graphite</x:v>
      </x:c>
      <x:c r="R1094" s="27" t="str">
        <x:v>bronze pâle</x:v>
      </x:c>
      <x:c r="S1094" s="27" t="str">
        <x:v>Découvert</x:v>
      </x:c>
      <x:c r="T1094" s="27" t="str">
        <x:v>arme ou outil tenu bas, loin des jambes</x:v>
      </x:c>
      <x:c r="U1094" s="4" t="str">
        <x:v>Non</x:v>
      </x:c>
      <x:c r="V1094" s="4" t="str">
        <x:v>remaining-at-v69</x:v>
      </x:c>
      <x:c r="W1094" s="4" t="str">
        <x:v>Non</x:v>
      </x:c>
      <x:c r="X1094" s="4" t="str">
        <x:v>Non</x:v>
      </x:c>
      <x:c r="Y1094" s="4" t="str">
        <x:v>Non</x:v>
      </x:c>
      <x:c r="Z1094" s="36" t="n">
        <x:v>0</x:v>
      </x:c>
      <x:c r="AA1094" s="27"/>
      <x:c r="AB1094" s="48"/>
      <x:c r="AC1094" s="48"/>
      <x:c r="AD1094" s="48"/>
      <x:c r="AE1094" s="4"/>
      <x:c r="AF1094" s="4"/>
      <x:c r="AG1094" s="4"/>
      <x:c r="AH1094" s="27" t="str">
        <x:v>Non applicable : aucun PNG accepté documenté à V69</x:v>
      </x:c>
      <x:c r="AI1094" s="27" t="str">
        <x:v>Aucune correspondance retrouvée</x:v>
      </x:c>
      <x:c r="AJ1094" s="52"/>
    </x:row>
    <x:row r="1095" ht="29" customHeight="1">
      <x:c r="A1095" s="4" t="str">
        <x:v>saar-keth--elites-09</x:v>
      </x:c>
      <x:c r="B1095" s="4" t="str">
        <x:v>Saar-Keth — Veilleurs des dunes</x:v>
      </x:c>
      <x:c r="C1095" s="4" t="str">
        <x:v>Élites</x:v>
      </x:c>
      <x:c r="D1095" s="45" t="n">
        <x:v>9</x:v>
      </x:c>
      <x:c r="E1095" s="27" t="str">
        <x:v>Pas faite</x:v>
      </x:c>
      <x:c r="F1095" s="27" t="str">
        <x:v>Aucune référence retrouvée dans le périmètre audité</x:v>
      </x:c>
      <x:c r="G1095" s="27" t="str">
        <x:v>Produire le PNG à partir de la fiche, puis sauvegarder et intégrer</x:v>
      </x:c>
      <x:c r="H1095" s="27" t="str">
        <x:v>Catalogue 4 069</x:v>
      </x:c>
      <x:c r="I1095" s="27" t="str">
        <x:v>Vétéran des pièges</x:v>
      </x:c>
      <x:c r="J1095" s="4" t="str">
        <x:v>saar-keth</x:v>
      </x:c>
      <x:c r="K1095" s="4" t="str">
        <x:v>elites</x:v>
      </x:c>
      <x:c r="L1095" s="4" t="str">
        <x:v>Non</x:v>
      </x:c>
      <x:c r="M1095" s="4" t="str">
        <x:v>adult</x:v>
      </x:c>
      <x:c r="N1095" s="4"/>
      <x:c r="O10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27" t="str">
        <x:v>ivoire moucheté</x:v>
      </x:c>
      <x:c r="Q1095" s="27" t="str">
        <x:v>bronze sombre</x:v>
      </x:c>
      <x:c r="R1095" s="27" t="str">
        <x:v>ivoire minéral</x:v>
      </x:c>
      <x:c r="S1095" s="27" t="str">
        <x:v>Masqué</x:v>
      </x:c>
      <x:c r="T1095" s="27" t="str">
        <x:v>attitude expérimentée immobile</x:v>
      </x:c>
      <x:c r="U1095" s="4" t="str">
        <x:v>Non</x:v>
      </x:c>
      <x:c r="V1095" s="4" t="str">
        <x:v>remaining-at-v69</x:v>
      </x:c>
      <x:c r="W1095" s="4" t="str">
        <x:v>Non</x:v>
      </x:c>
      <x:c r="X1095" s="4" t="str">
        <x:v>Non</x:v>
      </x:c>
      <x:c r="Y1095" s="4" t="str">
        <x:v>Non</x:v>
      </x:c>
      <x:c r="Z1095" s="36" t="n">
        <x:v>0</x:v>
      </x:c>
      <x:c r="AA1095" s="27"/>
      <x:c r="AB1095" s="48"/>
      <x:c r="AC1095" s="48"/>
      <x:c r="AD1095" s="48"/>
      <x:c r="AE1095" s="4"/>
      <x:c r="AF1095" s="4"/>
      <x:c r="AG1095" s="4"/>
      <x:c r="AH1095" s="27" t="str">
        <x:v>Non applicable : aucun PNG accepté documenté à V69</x:v>
      </x:c>
      <x:c r="AI1095" s="27" t="str">
        <x:v>Aucune correspondance retrouvée</x:v>
      </x:c>
      <x:c r="AJ1095" s="52"/>
    </x:row>
    <x:row r="1096" ht="29" customHeight="1">
      <x:c r="A1096" s="4" t="str">
        <x:v>saar-keth--elites-10</x:v>
      </x:c>
      <x:c r="B1096" s="4" t="str">
        <x:v>Saar-Keth — Veilleurs des dunes</x:v>
      </x:c>
      <x:c r="C1096" s="4" t="str">
        <x:v>Élites</x:v>
      </x:c>
      <x:c r="D1096" s="45" t="n">
        <x:v>10</x:v>
      </x:c>
      <x:c r="E1096" s="27" t="str">
        <x:v>Pas faite</x:v>
      </x:c>
      <x:c r="F1096" s="27" t="str">
        <x:v>Aucune référence retrouvée dans le périmètre audité</x:v>
      </x:c>
      <x:c r="G1096" s="27" t="str">
        <x:v>Produire le PNG à partir de la fiche, puis sauvegarder et intégrer</x:v>
      </x:c>
      <x:c r="H1096" s="27" t="str">
        <x:v>Catalogue 4 069</x:v>
      </x:c>
      <x:c r="I1096" s="27" t="str">
        <x:v>Maître de traque</x:v>
      </x:c>
      <x:c r="J1096" s="4" t="str">
        <x:v>saar-keth</x:v>
      </x:c>
      <x:c r="K1096" s="4" t="str">
        <x:v>elites</x:v>
      </x:c>
      <x:c r="L1096" s="4" t="str">
        <x:v>Non</x:v>
      </x:c>
      <x:c r="M1096" s="4" t="str">
        <x:v>adult</x:v>
      </x:c>
      <x:c r="N1096" s="4"/>
      <x:c r="O10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27" t="str">
        <x:v>brun sable clair</x:v>
      </x:c>
      <x:c r="Q1096" s="27" t="str">
        <x:v>acier mat</x:v>
      </x:c>
      <x:c r="R1096" s="27" t="str">
        <x:v>vert désaturé</x:v>
      </x:c>
      <x:c r="S1096" s="27" t="str">
        <x:v>Découvert</x:v>
      </x:c>
      <x:c r="T1096" s="27" t="str">
        <x:v>présence assurée, légère rotation du thorax</x:v>
      </x:c>
      <x:c r="U1096" s="4" t="str">
        <x:v>Non</x:v>
      </x:c>
      <x:c r="V1096" s="4" t="str">
        <x:v>remaining-at-v69</x:v>
      </x:c>
      <x:c r="W1096" s="4" t="str">
        <x:v>Non</x:v>
      </x:c>
      <x:c r="X1096" s="4" t="str">
        <x:v>Non</x:v>
      </x:c>
      <x:c r="Y1096" s="4" t="str">
        <x:v>Non</x:v>
      </x:c>
      <x:c r="Z1096" s="36" t="n">
        <x:v>0</x:v>
      </x:c>
      <x:c r="AA1096" s="27"/>
      <x:c r="AB1096" s="48"/>
      <x:c r="AC1096" s="48"/>
      <x:c r="AD1096" s="48"/>
      <x:c r="AE1096" s="4"/>
      <x:c r="AF1096" s="4"/>
      <x:c r="AG1096" s="4"/>
      <x:c r="AH1096" s="27" t="str">
        <x:v>Non applicable : aucun PNG accepté documenté à V69</x:v>
      </x:c>
      <x:c r="AI1096" s="27" t="str">
        <x:v>Aucune correspondance retrouvée</x:v>
      </x:c>
      <x:c r="AJ1096" s="52"/>
    </x:row>
    <x:row r="1097" ht="29" customHeight="1">
      <x:c r="A1097" s="4" t="str">
        <x:v>saar-keth--battlemasters-01</x:v>
      </x:c>
      <x:c r="B1097" s="4" t="str">
        <x:v>Saar-Keth — Veilleurs des dunes</x:v>
      </x:c>
      <x:c r="C1097" s="4" t="str">
        <x:v>Battlemasters</x:v>
      </x:c>
      <x:c r="D1097" s="45" t="n">
        <x:v>1</x:v>
      </x:c>
      <x:c r="E1097" s="27" t="str">
        <x:v>Présente dans main</x:v>
      </x:c>
      <x:c r="F1097" s="27" t="str">
        <x:v>Galerie et codex</x:v>
      </x:c>
      <x:c r="G1097" s="27" t="str">
        <x:v>Conserver ; vérifier le rendu selon l’usage indiqué</x:v>
      </x:c>
      <x:c r="H1097" s="27" t="str">
        <x:v>Catalogue 4 069</x:v>
      </x:c>
      <x:c r="I1097" s="27" t="str">
        <x:v>Battlemasters 01</x:v>
      </x:c>
      <x:c r="J1097" s="4" t="str">
        <x:v>saar-keth</x:v>
      </x:c>
      <x:c r="K1097" s="4" t="str">
        <x:v>battlemasters</x:v>
      </x:c>
      <x:c r="L1097" s="4" t="str">
        <x:v>Oui</x:v>
      </x:c>
      <x:c r="M1097" s="4" t="str">
        <x:v>Non renseigné</x:v>
      </x:c>
      <x:c r="N1097" s="4"/>
      <x:c r="O1097" s="27"/>
      <x:c r="P1097" s="27"/>
      <x:c r="Q1097" s="27"/>
      <x:c r="R1097" s="27"/>
      <x:c r="S1097" s="27"/>
      <x:c r="T1097" s="27"/>
      <x:c r="U1097" s="4" t="str">
        <x:v>Oui</x:v>
      </x:c>
      <x:c r="V1097" s="4" t="str">
        <x:v>baseline-v6</x:v>
      </x:c>
      <x:c r="W1097" s="4" t="str">
        <x:v>Oui</x:v>
      </x:c>
      <x:c r="X1097" s="4" t="str">
        <x:v>Non</x:v>
      </x:c>
      <x:c r="Y1097" s="4" t="str">
        <x:v>Non</x:v>
      </x:c>
      <x:c r="Z1097" s="36" t="n">
        <x:v>0</x:v>
      </x:c>
      <x:c r="AA1097" s="27" t="str">
        <x:v>Chemin blob présent dans l’arbre Git audité ; SHA256 déclaré par le registre, pixels non retéléchargés. Audit du code et des références ; aucun déploiement ni affichage en navigateur observé.</x:v>
      </x:c>
      <x:c r="AB1097" s="48" t="str">
        <x:v>https://github.com/darknigthmare/yautja-la-longue-chasse/blob/536ac53335e440747f6eccedd2cd757d1f817a99/public/game/imports/v85/library/f47c0507a543f4f0d77b5b6b4cd687e5b0812678e13324c2ac08d4207ba10fee.png</x:v>
      </x:c>
      <x:c r="AC1097" s="48" t="str">
        <x:v>https://github.com/darknigthmare/yautja-la-longue-chasse/blob/536ac53335e440747f6eccedd2cd757d1f817a99/app/game/data/recentSpriteLibraryV85.json</x:v>
      </x:c>
      <x:c r="AD1097" s="48"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27" t="str">
        <x:v>Archive candidate présente sur Drive ; PNG individuel non revérifié dans cet audit</x:v>
      </x:c>
      <x:c r="AI1097" s="27" t="str">
        <x:v>ID exact + SHA de version acceptée déclaré</x:v>
      </x:c>
      <x:c r="AJ1097" s="52"/>
    </x:row>
    <x:row r="1098" ht="29" customHeight="1">
      <x:c r="A1098" s="4" t="str">
        <x:v>saar-keth--battlemasters-02</x:v>
      </x:c>
      <x:c r="B1098" s="4" t="str">
        <x:v>Saar-Keth — Veilleurs des dunes</x:v>
      </x:c>
      <x:c r="C1098" s="4" t="str">
        <x:v>Battlemasters</x:v>
      </x:c>
      <x:c r="D1098" s="45" t="n">
        <x:v>2</x:v>
      </x:c>
      <x:c r="E1098" s="27" t="str">
        <x:v>Pas faite</x:v>
      </x:c>
      <x:c r="F1098" s="27" t="str">
        <x:v>Aucune référence retrouvée dans le périmètre audité</x:v>
      </x:c>
      <x:c r="G1098" s="27" t="str">
        <x:v>Produire le PNG à partir de la fiche, puis sauvegarder et intégrer</x:v>
      </x:c>
      <x:c r="H1098" s="27" t="str">
        <x:v>Catalogue 4 069</x:v>
      </x:c>
      <x:c r="I1098" s="27" t="str">
        <x:v>Commandant de guerre — Saar-Keth</x:v>
      </x:c>
      <x:c r="J1098" s="4" t="str">
        <x:v>saar-keth</x:v>
      </x:c>
      <x:c r="K1098" s="4" t="str">
        <x:v>battlemasters</x:v>
      </x:c>
      <x:c r="L1098" s="4" t="str">
        <x:v>Oui</x:v>
      </x:c>
      <x:c r="M1098" s="4" t="str">
        <x:v>Non renseigné</x:v>
      </x:c>
      <x:c r="N1098" s="4"/>
      <x:c r="O1098" s="27"/>
      <x:c r="P1098" s="27"/>
      <x:c r="Q1098" s="27"/>
      <x:c r="R1098" s="27"/>
      <x:c r="S1098" s="27"/>
      <x:c r="T1098" s="27"/>
      <x:c r="U1098" s="4" t="str">
        <x:v>Non</x:v>
      </x:c>
      <x:c r="V1098" s="4" t="str">
        <x:v>remaining-at-v69</x:v>
      </x:c>
      <x:c r="W1098" s="4" t="str">
        <x:v>Non</x:v>
      </x:c>
      <x:c r="X1098" s="4" t="str">
        <x:v>Non</x:v>
      </x:c>
      <x:c r="Y1098" s="4" t="str">
        <x:v>Non</x:v>
      </x:c>
      <x:c r="Z1098" s="36" t="n">
        <x:v>0</x:v>
      </x:c>
      <x:c r="AA1098" s="27"/>
      <x:c r="AB1098" s="48"/>
      <x:c r="AC1098" s="48"/>
      <x:c r="AD1098" s="48"/>
      <x:c r="AE1098" s="4"/>
      <x:c r="AF1098" s="4"/>
      <x:c r="AG1098" s="4"/>
      <x:c r="AH1098" s="27" t="str">
        <x:v>Non applicable : aucun PNG accepté documenté à V69</x:v>
      </x:c>
      <x:c r="AI1098" s="27" t="str">
        <x:v>Aucune correspondance retrouvée</x:v>
      </x:c>
      <x:c r="AJ1098" s="52"/>
    </x:row>
    <x:row r="1099" ht="29" customHeight="1">
      <x:c r="A1099" s="4" t="str">
        <x:v>saar-keth--battlemasters-03</x:v>
      </x:c>
      <x:c r="B1099" s="4" t="str">
        <x:v>Saar-Keth — Veilleurs des dunes</x:v>
      </x:c>
      <x:c r="C1099" s="4" t="str">
        <x:v>Battlemasters</x:v>
      </x:c>
      <x:c r="D1099" s="45" t="n">
        <x:v>3</x:v>
      </x:c>
      <x:c r="E1099" s="27" t="str">
        <x:v>Pas faite</x:v>
      </x:c>
      <x:c r="F1099" s="27" t="str">
        <x:v>Aucune référence retrouvée dans le périmètre audité</x:v>
      </x:c>
      <x:c r="G1099" s="27" t="str">
        <x:v>Produire le PNG à partir de la fiche, puis sauvegarder et intégrer</x:v>
      </x:c>
      <x:c r="H1099" s="27" t="str">
        <x:v>Catalogue 4 069</x:v>
      </x:c>
      <x:c r="I1099" s="27" t="str">
        <x:v>Instructeur au disque</x:v>
      </x:c>
      <x:c r="J1099" s="4" t="str">
        <x:v>saar-keth</x:v>
      </x:c>
      <x:c r="K1099" s="4" t="str">
        <x:v>battlemasters</x:v>
      </x:c>
      <x:c r="L1099" s="4" t="str">
        <x:v>Oui</x:v>
      </x:c>
      <x:c r="M1099" s="4" t="str">
        <x:v>adult</x:v>
      </x:c>
      <x:c r="N1099" s="4"/>
      <x:c r="O109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27" t="str">
        <x:v>terre beige</x:v>
      </x:c>
      <x:c r="Q1099" s="27" t="str">
        <x:v>titane sombre</x:v>
      </x:c>
      <x:c r="R1099" s="27" t="str">
        <x:v>bordeaux</x:v>
      </x:c>
      <x:c r="S1099" s="27" t="str">
        <x:v>Découvert</x:v>
      </x:c>
      <x:c r="T1099" s="27" t="str">
        <x:v>appui stable et épaules détendues</x:v>
      </x:c>
      <x:c r="U1099" s="4" t="str">
        <x:v>Non</x:v>
      </x:c>
      <x:c r="V1099" s="4" t="str">
        <x:v>remaining-at-v69</x:v>
      </x:c>
      <x:c r="W1099" s="4" t="str">
        <x:v>Non</x:v>
      </x:c>
      <x:c r="X1099" s="4" t="str">
        <x:v>Non</x:v>
      </x:c>
      <x:c r="Y1099" s="4" t="str">
        <x:v>Non</x:v>
      </x:c>
      <x:c r="Z1099" s="36" t="n">
        <x:v>0</x:v>
      </x:c>
      <x:c r="AA1099" s="27"/>
      <x:c r="AB1099" s="48"/>
      <x:c r="AC1099" s="48"/>
      <x:c r="AD1099" s="48"/>
      <x:c r="AE1099" s="4"/>
      <x:c r="AF1099" s="4"/>
      <x:c r="AG1099" s="4"/>
      <x:c r="AH1099" s="27" t="str">
        <x:v>Non applicable : aucun PNG accepté documenté à V69</x:v>
      </x:c>
      <x:c r="AI1099" s="27" t="str">
        <x:v>Aucune correspondance retrouvée</x:v>
      </x:c>
      <x:c r="AJ1099" s="52"/>
    </x:row>
    <x:row r="1100" ht="29" customHeight="1">
      <x:c r="A1100" s="4" t="str">
        <x:v>saar-keth--battlemasters-04</x:v>
      </x:c>
      <x:c r="B1100" s="4" t="str">
        <x:v>Saar-Keth — Veilleurs des dunes</x:v>
      </x:c>
      <x:c r="C1100" s="4" t="str">
        <x:v>Battlemasters</x:v>
      </x:c>
      <x:c r="D1100" s="45" t="n">
        <x:v>4</x:v>
      </x:c>
      <x:c r="E1100" s="27" t="str">
        <x:v>Pas faite</x:v>
      </x:c>
      <x:c r="F1100" s="27" t="str">
        <x:v>Aucune référence retrouvée dans le périmètre audité</x:v>
      </x:c>
      <x:c r="G1100" s="27" t="str">
        <x:v>Produire le PNG à partir de la fiche, puis sauvegarder et intégrer</x:v>
      </x:c>
      <x:c r="H1100" s="27" t="str">
        <x:v>Catalogue 4 069</x:v>
      </x:c>
      <x:c r="I1100" s="27" t="str">
        <x:v>Maître des formations</x:v>
      </x:c>
      <x:c r="J1100" s="4" t="str">
        <x:v>saar-keth</x:v>
      </x:c>
      <x:c r="K1100" s="4" t="str">
        <x:v>battlemasters</x:v>
      </x:c>
      <x:c r="L1100" s="4" t="str">
        <x:v>Oui</x:v>
      </x:c>
      <x:c r="M1100" s="4" t="str">
        <x:v>adult</x:v>
      </x:c>
      <x:c r="N1100" s="4"/>
      <x:c r="O110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27" t="str">
        <x:v>ivoire moucheté</x:v>
      </x:c>
      <x:c r="Q1100" s="27" t="str">
        <x:v>bronze ancien</x:v>
      </x:c>
      <x:c r="R1100" s="27" t="str">
        <x:v>gris pierre</x:v>
      </x:c>
      <x:c r="S1100" s="27" t="str">
        <x:v>Découvert</x:v>
      </x:c>
      <x:c r="T1100" s="27" t="str">
        <x:v>léger transfert du poids, silhouette entière</x:v>
      </x:c>
      <x:c r="U1100" s="4" t="str">
        <x:v>Non</x:v>
      </x:c>
      <x:c r="V1100" s="4" t="str">
        <x:v>remaining-at-v69</x:v>
      </x:c>
      <x:c r="W1100" s="4" t="str">
        <x:v>Non</x:v>
      </x:c>
      <x:c r="X1100" s="4" t="str">
        <x:v>Non</x:v>
      </x:c>
      <x:c r="Y1100" s="4" t="str">
        <x:v>Non</x:v>
      </x:c>
      <x:c r="Z1100" s="36" t="n">
        <x:v>0</x:v>
      </x:c>
      <x:c r="AA1100" s="27"/>
      <x:c r="AB1100" s="48"/>
      <x:c r="AC1100" s="48"/>
      <x:c r="AD1100" s="48"/>
      <x:c r="AE1100" s="4"/>
      <x:c r="AF1100" s="4"/>
      <x:c r="AG1100" s="4"/>
      <x:c r="AH1100" s="27" t="str">
        <x:v>Non applicable : aucun PNG accepté documenté à V69</x:v>
      </x:c>
      <x:c r="AI1100" s="27" t="str">
        <x:v>Aucune correspondance retrouvée</x:v>
      </x:c>
      <x:c r="AJ1100" s="52"/>
    </x:row>
    <x:row r="1101" ht="29" customHeight="1">
      <x:c r="A1101" s="4" t="str">
        <x:v>saar-keth--battlemasters-05</x:v>
      </x:c>
      <x:c r="B1101" s="4" t="str">
        <x:v>Saar-Keth — Veilleurs des dunes</x:v>
      </x:c>
      <x:c r="C1101" s="4" t="str">
        <x:v>Battlemasters</x:v>
      </x:c>
      <x:c r="D1101" s="45" t="n">
        <x:v>5</x:v>
      </x:c>
      <x:c r="E1101" s="27" t="str">
        <x:v>Pas faite</x:v>
      </x:c>
      <x:c r="F1101" s="27" t="str">
        <x:v>Aucune référence retrouvée dans le périmètre audité</x:v>
      </x:c>
      <x:c r="G1101" s="27" t="str">
        <x:v>Produire le PNG à partir de la fiche, puis sauvegarder et intégrer</x:v>
      </x:c>
      <x:c r="H1101" s="27" t="str">
        <x:v>Catalogue 4 069</x:v>
      </x:c>
      <x:c r="I1101" s="27" t="str">
        <x:v>Maître de lance</x:v>
      </x:c>
      <x:c r="J1101" s="4" t="str">
        <x:v>saar-keth</x:v>
      </x:c>
      <x:c r="K1101" s="4" t="str">
        <x:v>battlemasters</x:v>
      </x:c>
      <x:c r="L1101" s="4" t="str">
        <x:v>Oui</x:v>
      </x:c>
      <x:c r="M1101" s="4" t="str">
        <x:v>adult</x:v>
      </x:c>
      <x:c r="N1101" s="4"/>
      <x:c r="O110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27" t="str">
        <x:v>brun sable clair</x:v>
      </x:c>
      <x:c r="Q1101" s="27" t="str">
        <x:v>acier patiné</x:v>
      </x:c>
      <x:c r="R1101" s="27" t="str">
        <x:v>bleu profond</x:v>
      </x:c>
      <x:c r="S1101" s="27" t="str">
        <x:v>Découvert</x:v>
      </x:c>
      <x:c r="T1101" s="27" t="str">
        <x:v>posture de contrôle calme, mains lisibles</x:v>
      </x:c>
      <x:c r="U1101" s="4" t="str">
        <x:v>Non</x:v>
      </x:c>
      <x:c r="V1101" s="4" t="str">
        <x:v>remaining-at-v69</x:v>
      </x:c>
      <x:c r="W1101" s="4" t="str">
        <x:v>Non</x:v>
      </x:c>
      <x:c r="X1101" s="4" t="str">
        <x:v>Non</x:v>
      </x:c>
      <x:c r="Y1101" s="4" t="str">
        <x:v>Non</x:v>
      </x:c>
      <x:c r="Z1101" s="36" t="n">
        <x:v>0</x:v>
      </x:c>
      <x:c r="AA1101" s="27"/>
      <x:c r="AB1101" s="48"/>
      <x:c r="AC1101" s="48"/>
      <x:c r="AD1101" s="48"/>
      <x:c r="AE1101" s="4"/>
      <x:c r="AF1101" s="4"/>
      <x:c r="AG1101" s="4"/>
      <x:c r="AH1101" s="27" t="str">
        <x:v>Non applicable : aucun PNG accepté documenté à V69</x:v>
      </x:c>
      <x:c r="AI1101" s="27" t="str">
        <x:v>Aucune correspondance retrouvée</x:v>
      </x:c>
      <x:c r="AJ1101" s="52"/>
    </x:row>
    <x:row r="1102" ht="29" customHeight="1">
      <x:c r="A1102" s="4" t="str">
        <x:v>saar-keth--battlemasters-06</x:v>
      </x:c>
      <x:c r="B1102" s="4" t="str">
        <x:v>Saar-Keth — Veilleurs des dunes</x:v>
      </x:c>
      <x:c r="C1102" s="4" t="str">
        <x:v>Battlemasters</x:v>
      </x:c>
      <x:c r="D1102" s="45" t="n">
        <x:v>6</x:v>
      </x:c>
      <x:c r="E1102" s="27" t="str">
        <x:v>Pas faite</x:v>
      </x:c>
      <x:c r="F1102" s="27" t="str">
        <x:v>Aucune référence retrouvée dans le périmètre audité</x:v>
      </x:c>
      <x:c r="G1102" s="27" t="str">
        <x:v>Produire le PNG à partir de la fiche, puis sauvegarder et intégrer</x:v>
      </x:c>
      <x:c r="H1102" s="27" t="str">
        <x:v>Catalogue 4 069</x:v>
      </x:c>
      <x:c r="I1102" s="27" t="str">
        <x:v>Instructeur des novices</x:v>
      </x:c>
      <x:c r="J1102" s="4" t="str">
        <x:v>saar-keth</x:v>
      </x:c>
      <x:c r="K1102" s="4" t="str">
        <x:v>battlemasters</x:v>
      </x:c>
      <x:c r="L1102" s="4" t="str">
        <x:v>Oui</x:v>
      </x:c>
      <x:c r="M1102" s="4" t="str">
        <x:v>adult</x:v>
      </x:c>
      <x:c r="N1102" s="4"/>
      <x:c r="O110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27" t="str">
        <x:v>crème sable</x:v>
      </x:c>
      <x:c r="Q1102" s="27" t="str">
        <x:v>bronze patiné</x:v>
      </x:c>
      <x:c r="R1102" s="27" t="str">
        <x:v>gris charbon</x:v>
      </x:c>
      <x:c r="S1102" s="27" t="str">
        <x:v>Découvert</x:v>
      </x:c>
      <x:c r="T1102" s="27" t="str">
        <x:v>bras tenus près du corps sans masquer les accessoires</x:v>
      </x:c>
      <x:c r="U1102" s="4" t="str">
        <x:v>Non</x:v>
      </x:c>
      <x:c r="V1102" s="4" t="str">
        <x:v>remaining-at-v69</x:v>
      </x:c>
      <x:c r="W1102" s="4" t="str">
        <x:v>Non</x:v>
      </x:c>
      <x:c r="X1102" s="4" t="str">
        <x:v>Non</x:v>
      </x:c>
      <x:c r="Y1102" s="4" t="str">
        <x:v>Non</x:v>
      </x:c>
      <x:c r="Z1102" s="36" t="n">
        <x:v>0</x:v>
      </x:c>
      <x:c r="AA1102" s="27"/>
      <x:c r="AB1102" s="48"/>
      <x:c r="AC1102" s="48"/>
      <x:c r="AD1102" s="48"/>
      <x:c r="AE1102" s="4"/>
      <x:c r="AF1102" s="4"/>
      <x:c r="AG1102" s="4"/>
      <x:c r="AH1102" s="27" t="str">
        <x:v>Non applicable : aucun PNG accepté documenté à V69</x:v>
      </x:c>
      <x:c r="AI1102" s="27" t="str">
        <x:v>Aucune correspondance retrouvée</x:v>
      </x:c>
      <x:c r="AJ1102" s="52"/>
    </x:row>
    <x:row r="1103" ht="29" customHeight="1">
      <x:c r="A1103" s="4" t="str">
        <x:v>saar-keth--battlemasters-07</x:v>
      </x:c>
      <x:c r="B1103" s="4" t="str">
        <x:v>Saar-Keth — Veilleurs des dunes</x:v>
      </x:c>
      <x:c r="C1103" s="4" t="str">
        <x:v>Battlemasters</x:v>
      </x:c>
      <x:c r="D1103" s="45" t="n">
        <x:v>7</x:v>
      </x:c>
      <x:c r="E1103" s="27" t="str">
        <x:v>Pas faite</x:v>
      </x:c>
      <x:c r="F1103" s="27" t="str">
        <x:v>Aucune référence retrouvée dans le périmètre audité</x:v>
      </x:c>
      <x:c r="G1103" s="27" t="str">
        <x:v>Produire le PNG à partir de la fiche, puis sauvegarder et intégrer</x:v>
      </x:c>
      <x:c r="H1103" s="27" t="str">
        <x:v>Catalogue 4 069</x:v>
      </x:c>
      <x:c r="I1103" s="27" t="str">
        <x:v>Maître de défense</x:v>
      </x:c>
      <x:c r="J1103" s="4" t="str">
        <x:v>saar-keth</x:v>
      </x:c>
      <x:c r="K1103" s="4" t="str">
        <x:v>battlemasters</x:v>
      </x:c>
      <x:c r="L1103" s="4" t="str">
        <x:v>Oui</x:v>
      </x:c>
      <x:c r="M1103" s="4" t="str">
        <x:v>adult</x:v>
      </x:c>
      <x:c r="N1103" s="4"/>
      <x:c r="O110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27" t="str">
        <x:v>ocre minéral pâle</x:v>
      </x:c>
      <x:c r="Q1103" s="27" t="str">
        <x:v>acier bleui</x:v>
      </x:c>
      <x:c r="R1103" s="27" t="str">
        <x:v>cuivre mat</x:v>
      </x:c>
      <x:c r="S1103" s="27" t="str">
        <x:v>Découvert</x:v>
      </x:c>
      <x:c r="T1103" s="27" t="str">
        <x:v>geste discret de coordination</x:v>
      </x:c>
      <x:c r="U1103" s="4" t="str">
        <x:v>Non</x:v>
      </x:c>
      <x:c r="V1103" s="4" t="str">
        <x:v>remaining-at-v69</x:v>
      </x:c>
      <x:c r="W1103" s="4" t="str">
        <x:v>Non</x:v>
      </x:c>
      <x:c r="X1103" s="4" t="str">
        <x:v>Non</x:v>
      </x:c>
      <x:c r="Y1103" s="4" t="str">
        <x:v>Non</x:v>
      </x:c>
      <x:c r="Z1103" s="36" t="n">
        <x:v>0</x:v>
      </x:c>
      <x:c r="AA1103" s="27"/>
      <x:c r="AB1103" s="48"/>
      <x:c r="AC1103" s="48"/>
      <x:c r="AD1103" s="48"/>
      <x:c r="AE1103" s="4"/>
      <x:c r="AF1103" s="4"/>
      <x:c r="AG1103" s="4"/>
      <x:c r="AH1103" s="27" t="str">
        <x:v>Non applicable : aucun PNG accepté documenté à V69</x:v>
      </x:c>
      <x:c r="AI1103" s="27" t="str">
        <x:v>Aucune correspondance retrouvée</x:v>
      </x:c>
      <x:c r="AJ1103" s="52"/>
    </x:row>
    <x:row r="1104" ht="29" customHeight="1">
      <x:c r="A1104" s="4" t="str">
        <x:v>saar-keth--battlemasters-08</x:v>
      </x:c>
      <x:c r="B1104" s="4" t="str">
        <x:v>Saar-Keth — Veilleurs des dunes</x:v>
      </x:c>
      <x:c r="C1104" s="4" t="str">
        <x:v>Battlemasters</x:v>
      </x:c>
      <x:c r="D1104" s="45" t="n">
        <x:v>8</x:v>
      </x:c>
      <x:c r="E1104" s="27" t="str">
        <x:v>Pas faite</x:v>
      </x:c>
      <x:c r="F1104" s="27" t="str">
        <x:v>Aucune référence retrouvée dans le périmètre audité</x:v>
      </x:c>
      <x:c r="G1104" s="27" t="str">
        <x:v>Produire le PNG à partir de la fiche, puis sauvegarder et intégrer</x:v>
      </x:c>
      <x:c r="H1104" s="27" t="str">
        <x:v>Catalogue 4 069</x:v>
      </x:c>
      <x:c r="I1104" s="27" t="str">
        <x:v>Maître des sorties</x:v>
      </x:c>
      <x:c r="J1104" s="4" t="str">
        <x:v>saar-keth</x:v>
      </x:c>
      <x:c r="K1104" s="4" t="str">
        <x:v>battlemasters</x:v>
      </x:c>
      <x:c r="L1104" s="4" t="str">
        <x:v>Oui</x:v>
      </x:c>
      <x:c r="M1104" s="4" t="str">
        <x:v>adult</x:v>
      </x:c>
      <x:c r="N1104" s="4"/>
      <x:c r="O11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27" t="str">
        <x:v>terre beige</x:v>
      </x:c>
      <x:c r="Q1104" s="27" t="str">
        <x:v>graphite</x:v>
      </x:c>
      <x:c r="R1104" s="27" t="str">
        <x:v>bronze pâle</x:v>
      </x:c>
      <x:c r="S1104" s="27" t="str">
        <x:v>Découvert</x:v>
      </x:c>
      <x:c r="T1104" s="27" t="str">
        <x:v>arme ou outil tenu bas, loin des jambes</x:v>
      </x:c>
      <x:c r="U1104" s="4" t="str">
        <x:v>Non</x:v>
      </x:c>
      <x:c r="V1104" s="4" t="str">
        <x:v>remaining-at-v69</x:v>
      </x:c>
      <x:c r="W1104" s="4" t="str">
        <x:v>Non</x:v>
      </x:c>
      <x:c r="X1104" s="4" t="str">
        <x:v>Non</x:v>
      </x:c>
      <x:c r="Y1104" s="4" t="str">
        <x:v>Non</x:v>
      </x:c>
      <x:c r="Z1104" s="36" t="n">
        <x:v>0</x:v>
      </x:c>
      <x:c r="AA1104" s="27"/>
      <x:c r="AB1104" s="48"/>
      <x:c r="AC1104" s="48"/>
      <x:c r="AD1104" s="48"/>
      <x:c r="AE1104" s="4"/>
      <x:c r="AF1104" s="4"/>
      <x:c r="AG1104" s="4"/>
      <x:c r="AH1104" s="27" t="str">
        <x:v>Non applicable : aucun PNG accepté documenté à V69</x:v>
      </x:c>
      <x:c r="AI1104" s="27" t="str">
        <x:v>Aucune correspondance retrouvée</x:v>
      </x:c>
      <x:c r="AJ1104" s="52"/>
    </x:row>
    <x:row r="1105" ht="29" customHeight="1">
      <x:c r="A1105" s="4" t="str">
        <x:v>saar-keth--battlemasters-09</x:v>
      </x:c>
      <x:c r="B1105" s="4" t="str">
        <x:v>Saar-Keth — Veilleurs des dunes</x:v>
      </x:c>
      <x:c r="C1105" s="4" t="str">
        <x:v>Battlemasters</x:v>
      </x:c>
      <x:c r="D1105" s="45" t="n">
        <x:v>9</x:v>
      </x:c>
      <x:c r="E1105" s="27" t="str">
        <x:v>Pas faite</x:v>
      </x:c>
      <x:c r="F1105" s="27" t="str">
        <x:v>Aucune référence retrouvée dans le périmètre audité</x:v>
      </x:c>
      <x:c r="G1105" s="27" t="str">
        <x:v>Produire le PNG à partir de la fiche, puis sauvegarder et intégrer</x:v>
      </x:c>
      <x:c r="H1105" s="27" t="str">
        <x:v>Catalogue 4 069</x:v>
      </x:c>
      <x:c r="I1105" s="27" t="str">
        <x:v>Vétéran des exercices</x:v>
      </x:c>
      <x:c r="J1105" s="4" t="str">
        <x:v>saar-keth</x:v>
      </x:c>
      <x:c r="K1105" s="4" t="str">
        <x:v>battlemasters</x:v>
      </x:c>
      <x:c r="L1105" s="4" t="str">
        <x:v>Oui</x:v>
      </x:c>
      <x:c r="M1105" s="4" t="str">
        <x:v>adult</x:v>
      </x:c>
      <x:c r="N1105" s="4"/>
      <x:c r="O11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27" t="str">
        <x:v>ivoire moucheté</x:v>
      </x:c>
      <x:c r="Q1105" s="27" t="str">
        <x:v>bronze sombre</x:v>
      </x:c>
      <x:c r="R1105" s="27" t="str">
        <x:v>ivoire minéral</x:v>
      </x:c>
      <x:c r="S1105" s="27" t="str">
        <x:v>Découvert</x:v>
      </x:c>
      <x:c r="T1105" s="27" t="str">
        <x:v>attitude expérimentée immobile</x:v>
      </x:c>
      <x:c r="U1105" s="4" t="str">
        <x:v>Non</x:v>
      </x:c>
      <x:c r="V1105" s="4" t="str">
        <x:v>remaining-at-v69</x:v>
      </x:c>
      <x:c r="W1105" s="4" t="str">
        <x:v>Non</x:v>
      </x:c>
      <x:c r="X1105" s="4" t="str">
        <x:v>Non</x:v>
      </x:c>
      <x:c r="Y1105" s="4" t="str">
        <x:v>Non</x:v>
      </x:c>
      <x:c r="Z1105" s="36" t="n">
        <x:v>0</x:v>
      </x:c>
      <x:c r="AA1105" s="27"/>
      <x:c r="AB1105" s="48"/>
      <x:c r="AC1105" s="48"/>
      <x:c r="AD1105" s="48"/>
      <x:c r="AE1105" s="4"/>
      <x:c r="AF1105" s="4"/>
      <x:c r="AG1105" s="4"/>
      <x:c r="AH1105" s="27" t="str">
        <x:v>Non applicable : aucun PNG accepté documenté à V69</x:v>
      </x:c>
      <x:c r="AI1105" s="27" t="str">
        <x:v>Aucune correspondance retrouvée</x:v>
      </x:c>
      <x:c r="AJ1105" s="52"/>
    </x:row>
    <x:row r="1106" ht="29" customHeight="1">
      <x:c r="A1106" s="4" t="str">
        <x:v>saar-keth--battlemasters-10</x:v>
      </x:c>
      <x:c r="B1106" s="4" t="str">
        <x:v>Saar-Keth — Veilleurs des dunes</x:v>
      </x:c>
      <x:c r="C1106" s="4" t="str">
        <x:v>Battlemasters</x:v>
      </x:c>
      <x:c r="D1106" s="45" t="n">
        <x:v>10</x:v>
      </x:c>
      <x:c r="E1106" s="27" t="str">
        <x:v>Pas faite</x:v>
      </x:c>
      <x:c r="F1106" s="27" t="str">
        <x:v>Aucune référence retrouvée dans le périmètre audité</x:v>
      </x:c>
      <x:c r="G1106" s="27" t="str">
        <x:v>Produire le PNG à partir de la fiche, puis sauvegarder et intégrer</x:v>
      </x:c>
      <x:c r="H1106" s="27" t="str">
        <x:v>Catalogue 4 069</x:v>
      </x:c>
      <x:c r="I1106" s="27" t="str">
        <x:v>Premier maître</x:v>
      </x:c>
      <x:c r="J1106" s="4" t="str">
        <x:v>saar-keth</x:v>
      </x:c>
      <x:c r="K1106" s="4" t="str">
        <x:v>battlemasters</x:v>
      </x:c>
      <x:c r="L1106" s="4" t="str">
        <x:v>Oui</x:v>
      </x:c>
      <x:c r="M1106" s="4" t="str">
        <x:v>adult</x:v>
      </x:c>
      <x:c r="N1106" s="4"/>
      <x:c r="O11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27" t="str">
        <x:v>brun sable clair</x:v>
      </x:c>
      <x:c r="Q1106" s="27" t="str">
        <x:v>acier mat</x:v>
      </x:c>
      <x:c r="R1106" s="27" t="str">
        <x:v>vert désaturé</x:v>
      </x:c>
      <x:c r="S1106" s="27" t="str">
        <x:v>Découvert</x:v>
      </x:c>
      <x:c r="T1106" s="27" t="str">
        <x:v>présence assurée, légère rotation du thorax</x:v>
      </x:c>
      <x:c r="U1106" s="4" t="str">
        <x:v>Non</x:v>
      </x:c>
      <x:c r="V1106" s="4" t="str">
        <x:v>remaining-at-v69</x:v>
      </x:c>
      <x:c r="W1106" s="4" t="str">
        <x:v>Non</x:v>
      </x:c>
      <x:c r="X1106" s="4" t="str">
        <x:v>Non</x:v>
      </x:c>
      <x:c r="Y1106" s="4" t="str">
        <x:v>Non</x:v>
      </x:c>
      <x:c r="Z1106" s="36" t="n">
        <x:v>0</x:v>
      </x:c>
      <x:c r="AA1106" s="27"/>
      <x:c r="AB1106" s="48"/>
      <x:c r="AC1106" s="48"/>
      <x:c r="AD1106" s="48"/>
      <x:c r="AE1106" s="4"/>
      <x:c r="AF1106" s="4"/>
      <x:c r="AG1106" s="4"/>
      <x:c r="AH1106" s="27" t="str">
        <x:v>Non applicable : aucun PNG accepté documenté à V69</x:v>
      </x:c>
      <x:c r="AI1106" s="27" t="str">
        <x:v>Aucune correspondance retrouvée</x:v>
      </x:c>
      <x:c r="AJ1106" s="52"/>
    </x:row>
    <x:row r="1107" ht="29" customHeight="1">
      <x:c r="A1107" s="4" t="str">
        <x:v>saar-keth--leaders-01</x:v>
      </x:c>
      <x:c r="B1107" s="4" t="str">
        <x:v>Saar-Keth — Veilleurs des dunes</x:v>
      </x:c>
      <x:c r="C1107" s="4" t="str">
        <x:v>Leaders / chefs de chasse</x:v>
      </x:c>
      <x:c r="D1107" s="45" t="n">
        <x:v>1</x:v>
      </x:c>
      <x:c r="E1107" s="27" t="str">
        <x:v>Présente dans main</x:v>
      </x:c>
      <x:c r="F1107" s="27" t="str">
        <x:v>Galerie et codex</x:v>
      </x:c>
      <x:c r="G1107" s="27" t="str">
        <x:v>Conserver ; vérifier le rendu selon l’usage indiqué</x:v>
      </x:c>
      <x:c r="H1107" s="27" t="str">
        <x:v>Catalogue 4 069</x:v>
      </x:c>
      <x:c r="I1107" s="27" t="str">
        <x:v>Leaders / chefs de chasse 01</x:v>
      </x:c>
      <x:c r="J1107" s="4" t="str">
        <x:v>saar-keth</x:v>
      </x:c>
      <x:c r="K1107" s="4" t="str">
        <x:v>leaders</x:v>
      </x:c>
      <x:c r="L1107" s="4" t="str">
        <x:v>Non</x:v>
      </x:c>
      <x:c r="M1107" s="4" t="str">
        <x:v>Non renseigné</x:v>
      </x:c>
      <x:c r="N1107" s="4"/>
      <x:c r="O1107" s="27"/>
      <x:c r="P1107" s="27"/>
      <x:c r="Q1107" s="27"/>
      <x:c r="R1107" s="27"/>
      <x:c r="S1107" s="27"/>
      <x:c r="T1107" s="27"/>
      <x:c r="U1107" s="4" t="str">
        <x:v>Oui</x:v>
      </x:c>
      <x:c r="V1107" s="4" t="str">
        <x:v>baseline-v6</x:v>
      </x:c>
      <x:c r="W1107" s="4" t="str">
        <x:v>Oui</x:v>
      </x:c>
      <x:c r="X1107" s="4" t="str">
        <x:v>Non</x:v>
      </x:c>
      <x:c r="Y1107" s="4" t="str">
        <x:v>Non</x:v>
      </x:c>
      <x:c r="Z1107" s="36" t="n">
        <x:v>0</x:v>
      </x:c>
      <x:c r="AA1107" s="27" t="str">
        <x:v>Chemin blob présent dans l’arbre Git audité ; SHA256 déclaré par le registre, pixels non retéléchargés. Audit du code et des références ; aucun déploiement ni affichage en navigateur observé.</x:v>
      </x:c>
      <x:c r="AB1107" s="48" t="str">
        <x:v>https://github.com/darknigthmare/yautja-la-longue-chasse/blob/536ac53335e440747f6eccedd2cd757d1f817a99/public/game/imports/v85/library/cec85df8bd772ca960c367da91eef7ca57488bdd0a65ee982f8665b974877b65.png</x:v>
      </x:c>
      <x:c r="AC1107" s="48" t="str">
        <x:v>https://github.com/darknigthmare/yautja-la-longue-chasse/blob/536ac53335e440747f6eccedd2cd757d1f817a99/app/game/data/recentSpriteLibraryV85.json</x:v>
      </x:c>
      <x:c r="AD1107" s="48"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27" t="str">
        <x:v>Archive candidate présente sur Drive ; PNG individuel non revérifié dans cet audit</x:v>
      </x:c>
      <x:c r="AI1107" s="27" t="str">
        <x:v>ID exact + SHA de version acceptée déclaré</x:v>
      </x:c>
      <x:c r="AJ1107" s="52"/>
    </x:row>
    <x:row r="1108" ht="29" customHeight="1">
      <x:c r="A1108" s="4" t="str">
        <x:v>saar-keth--leaders-02</x:v>
      </x:c>
      <x:c r="B1108" s="4" t="str">
        <x:v>Saar-Keth — Veilleurs des dunes</x:v>
      </x:c>
      <x:c r="C1108" s="4" t="str">
        <x:v>Leaders / chefs de chasse</x:v>
      </x:c>
      <x:c r="D1108" s="45" t="n">
        <x:v>2</x:v>
      </x:c>
      <x:c r="E1108" s="27" t="str">
        <x:v>Pas faite</x:v>
      </x:c>
      <x:c r="F1108" s="27" t="str">
        <x:v>Aucune référence retrouvée dans le périmètre audité</x:v>
      </x:c>
      <x:c r="G1108" s="27" t="str">
        <x:v>Produire le PNG à partir de la fiche, puis sauvegarder et intégrer</x:v>
      </x:c>
      <x:c r="H1108" s="27" t="str">
        <x:v>Catalogue 4 069</x:v>
      </x:c>
      <x:c r="I1108" s="27" t="str">
        <x:v>Chef des éclaireurs</x:v>
      </x:c>
      <x:c r="J1108" s="4" t="str">
        <x:v>saar-keth</x:v>
      </x:c>
      <x:c r="K1108" s="4" t="str">
        <x:v>leaders</x:v>
      </x:c>
      <x:c r="L1108" s="4" t="str">
        <x:v>Non</x:v>
      </x:c>
      <x:c r="M1108" s="4" t="str">
        <x:v>adult</x:v>
      </x:c>
      <x:c r="N1108" s="4"/>
      <x:c r="O11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27" t="str">
        <x:v>ocre minéral pâle</x:v>
      </x:c>
      <x:c r="Q1108" s="27" t="str">
        <x:v>cuivre oxydé discret</x:v>
      </x:c>
      <x:c r="R1108" s="27" t="str">
        <x:v>noir mat</x:v>
      </x:c>
      <x:c r="S1108" s="27" t="str">
        <x:v>Découvert</x:v>
      </x:c>
      <x:c r="T1108" s="27" t="str">
        <x:v>posture d’observation en trois quarts droite</x:v>
      </x:c>
      <x:c r="U1108" s="4" t="str">
        <x:v>Non</x:v>
      </x:c>
      <x:c r="V1108" s="4" t="str">
        <x:v>remaining-at-v69</x:v>
      </x:c>
      <x:c r="W1108" s="4" t="str">
        <x:v>Non</x:v>
      </x:c>
      <x:c r="X1108" s="4" t="str">
        <x:v>Non</x:v>
      </x:c>
      <x:c r="Y1108" s="4" t="str">
        <x:v>Non</x:v>
      </x:c>
      <x:c r="Z1108" s="36" t="n">
        <x:v>0</x:v>
      </x:c>
      <x:c r="AA1108" s="27"/>
      <x:c r="AB1108" s="48"/>
      <x:c r="AC1108" s="48"/>
      <x:c r="AD1108" s="48"/>
      <x:c r="AE1108" s="4"/>
      <x:c r="AF1108" s="4"/>
      <x:c r="AG1108" s="4"/>
      <x:c r="AH1108" s="27" t="str">
        <x:v>Non applicable : aucun PNG accepté documenté à V69</x:v>
      </x:c>
      <x:c r="AI1108" s="27" t="str">
        <x:v>Aucune correspondance retrouvée</x:v>
      </x:c>
      <x:c r="AJ1108" s="52"/>
    </x:row>
    <x:row r="1109" ht="29" customHeight="1">
      <x:c r="A1109" s="4" t="str">
        <x:v>saar-keth--leaders-03</x:v>
      </x:c>
      <x:c r="B1109" s="4" t="str">
        <x:v>Saar-Keth — Veilleurs des dunes</x:v>
      </x:c>
      <x:c r="C1109" s="4" t="str">
        <x:v>Leaders / chefs de chasse</x:v>
      </x:c>
      <x:c r="D1109" s="45" t="n">
        <x:v>3</x:v>
      </x:c>
      <x:c r="E1109" s="27" t="str">
        <x:v>Pas faite</x:v>
      </x:c>
      <x:c r="F1109" s="27" t="str">
        <x:v>Aucune référence retrouvée dans le périmètre audité</x:v>
      </x:c>
      <x:c r="G1109" s="27" t="str">
        <x:v>Produire le PNG à partir de la fiche, puis sauvegarder et intégrer</x:v>
      </x:c>
      <x:c r="H1109" s="27" t="str">
        <x:v>Catalogue 4 069</x:v>
      </x:c>
      <x:c r="I1109" s="27" t="str">
        <x:v>Capitaine des passages</x:v>
      </x:c>
      <x:c r="J1109" s="4" t="str">
        <x:v>saar-keth</x:v>
      </x:c>
      <x:c r="K1109" s="4" t="str">
        <x:v>leaders</x:v>
      </x:c>
      <x:c r="L1109" s="4" t="str">
        <x:v>Non</x:v>
      </x:c>
      <x:c r="M1109" s="4" t="str">
        <x:v>adult</x:v>
      </x:c>
      <x:c r="N1109" s="4"/>
      <x:c r="O11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27" t="str">
        <x:v>terre beige</x:v>
      </x:c>
      <x:c r="Q1109" s="27" t="str">
        <x:v>titane sombre</x:v>
      </x:c>
      <x:c r="R1109" s="27" t="str">
        <x:v>bordeaux</x:v>
      </x:c>
      <x:c r="S1109" s="27" t="str">
        <x:v>Découvert</x:v>
      </x:c>
      <x:c r="T1109" s="27" t="str">
        <x:v>appui stable et épaules détendues</x:v>
      </x:c>
      <x:c r="U1109" s="4" t="str">
        <x:v>Non</x:v>
      </x:c>
      <x:c r="V1109" s="4" t="str">
        <x:v>remaining-at-v69</x:v>
      </x:c>
      <x:c r="W1109" s="4" t="str">
        <x:v>Non</x:v>
      </x:c>
      <x:c r="X1109" s="4" t="str">
        <x:v>Non</x:v>
      </x:c>
      <x:c r="Y1109" s="4" t="str">
        <x:v>Non</x:v>
      </x:c>
      <x:c r="Z1109" s="36" t="n">
        <x:v>0</x:v>
      </x:c>
      <x:c r="AA1109" s="27"/>
      <x:c r="AB1109" s="48"/>
      <x:c r="AC1109" s="48"/>
      <x:c r="AD1109" s="48"/>
      <x:c r="AE1109" s="4"/>
      <x:c r="AF1109" s="4"/>
      <x:c r="AG1109" s="4"/>
      <x:c r="AH1109" s="27" t="str">
        <x:v>Non applicable : aucun PNG accepté documenté à V69</x:v>
      </x:c>
      <x:c r="AI1109" s="27" t="str">
        <x:v>Aucune correspondance retrouvée</x:v>
      </x:c>
      <x:c r="AJ1109" s="52"/>
    </x:row>
    <x:row r="1110" ht="29" customHeight="1">
      <x:c r="A1110" s="4" t="str">
        <x:v>saar-keth--leaders-04</x:v>
      </x:c>
      <x:c r="B1110" s="4" t="str">
        <x:v>Saar-Keth — Veilleurs des dunes</x:v>
      </x:c>
      <x:c r="C1110" s="4" t="str">
        <x:v>Leaders / chefs de chasse</x:v>
      </x:c>
      <x:c r="D1110" s="45" t="n">
        <x:v>4</x:v>
      </x:c>
      <x:c r="E1110" s="27" t="str">
        <x:v>Pas faite</x:v>
      </x:c>
      <x:c r="F1110" s="27" t="str">
        <x:v>Aucune référence retrouvée dans le périmètre audité</x:v>
      </x:c>
      <x:c r="G1110" s="27" t="str">
        <x:v>Produire le PNG à partir de la fiche, puis sauvegarder et intégrer</x:v>
      </x:c>
      <x:c r="H1110" s="27" t="str">
        <x:v>Catalogue 4 069</x:v>
      </x:c>
      <x:c r="I1110" s="27" t="str">
        <x:v>Chef de la poursuite</x:v>
      </x:c>
      <x:c r="J1110" s="4" t="str">
        <x:v>saar-keth</x:v>
      </x:c>
      <x:c r="K1110" s="4" t="str">
        <x:v>leaders</x:v>
      </x:c>
      <x:c r="L1110" s="4" t="str">
        <x:v>Non</x:v>
      </x:c>
      <x:c r="M1110" s="4" t="str">
        <x:v>adult</x:v>
      </x:c>
      <x:c r="N1110" s="4"/>
      <x:c r="O11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27" t="str">
        <x:v>ivoire moucheté</x:v>
      </x:c>
      <x:c r="Q1110" s="27" t="str">
        <x:v>bronze ancien</x:v>
      </x:c>
      <x:c r="R1110" s="27" t="str">
        <x:v>gris pierre</x:v>
      </x:c>
      <x:c r="S1110" s="27" t="str">
        <x:v>Découvert</x:v>
      </x:c>
      <x:c r="T1110" s="27" t="str">
        <x:v>léger transfert du poids, silhouette entière</x:v>
      </x:c>
      <x:c r="U1110" s="4" t="str">
        <x:v>Non</x:v>
      </x:c>
      <x:c r="V1110" s="4" t="str">
        <x:v>remaining-at-v69</x:v>
      </x:c>
      <x:c r="W1110" s="4" t="str">
        <x:v>Non</x:v>
      </x:c>
      <x:c r="X1110" s="4" t="str">
        <x:v>Non</x:v>
      </x:c>
      <x:c r="Y1110" s="4" t="str">
        <x:v>Non</x:v>
      </x:c>
      <x:c r="Z1110" s="36" t="n">
        <x:v>0</x:v>
      </x:c>
      <x:c r="AA1110" s="27"/>
      <x:c r="AB1110" s="48"/>
      <x:c r="AC1110" s="48"/>
      <x:c r="AD1110" s="48"/>
      <x:c r="AE1110" s="4"/>
      <x:c r="AF1110" s="4"/>
      <x:c r="AG1110" s="4"/>
      <x:c r="AH1110" s="27" t="str">
        <x:v>Non applicable : aucun PNG accepté documenté à V69</x:v>
      </x:c>
      <x:c r="AI1110" s="27" t="str">
        <x:v>Aucune correspondance retrouvée</x:v>
      </x:c>
      <x:c r="AJ1110" s="52"/>
    </x:row>
    <x:row r="1111" ht="29" customHeight="1">
      <x:c r="A1111" s="4" t="str">
        <x:v>saar-keth--leaders-05</x:v>
      </x:c>
      <x:c r="B1111" s="4" t="str">
        <x:v>Saar-Keth — Veilleurs des dunes</x:v>
      </x:c>
      <x:c r="C1111" s="4" t="str">
        <x:v>Leaders / chefs de chasse</x:v>
      </x:c>
      <x:c r="D1111" s="45" t="n">
        <x:v>5</x:v>
      </x:c>
      <x:c r="E1111" s="27" t="str">
        <x:v>Pas faite</x:v>
      </x:c>
      <x:c r="F1111" s="27" t="str">
        <x:v>Aucune référence retrouvée dans le périmètre audité</x:v>
      </x:c>
      <x:c r="G1111" s="27" t="str">
        <x:v>Produire le PNG à partir de la fiche, puis sauvegarder et intégrer</x:v>
      </x:c>
      <x:c r="H1111" s="27" t="str">
        <x:v>Catalogue 4 069</x:v>
      </x:c>
      <x:c r="I1111" s="27" t="str">
        <x:v>Capitaine des relais</x:v>
      </x:c>
      <x:c r="J1111" s="4" t="str">
        <x:v>saar-keth</x:v>
      </x:c>
      <x:c r="K1111" s="4" t="str">
        <x:v>leaders</x:v>
      </x:c>
      <x:c r="L1111" s="4" t="str">
        <x:v>Non</x:v>
      </x:c>
      <x:c r="M1111" s="4" t="str">
        <x:v>adult</x:v>
      </x:c>
      <x:c r="N1111" s="4"/>
      <x:c r="O11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27" t="str">
        <x:v>brun sable clair</x:v>
      </x:c>
      <x:c r="Q1111" s="27" t="str">
        <x:v>acier patiné</x:v>
      </x:c>
      <x:c r="R1111" s="27" t="str">
        <x:v>bleu profond</x:v>
      </x:c>
      <x:c r="S1111" s="27" t="str">
        <x:v>Découvert</x:v>
      </x:c>
      <x:c r="T1111" s="27" t="str">
        <x:v>posture de contrôle calme, mains lisibles</x:v>
      </x:c>
      <x:c r="U1111" s="4" t="str">
        <x:v>Non</x:v>
      </x:c>
      <x:c r="V1111" s="4" t="str">
        <x:v>remaining-at-v69</x:v>
      </x:c>
      <x:c r="W1111" s="4" t="str">
        <x:v>Non</x:v>
      </x:c>
      <x:c r="X1111" s="4" t="str">
        <x:v>Non</x:v>
      </x:c>
      <x:c r="Y1111" s="4" t="str">
        <x:v>Non</x:v>
      </x:c>
      <x:c r="Z1111" s="36" t="n">
        <x:v>0</x:v>
      </x:c>
      <x:c r="AA1111" s="27"/>
      <x:c r="AB1111" s="48"/>
      <x:c r="AC1111" s="48"/>
      <x:c r="AD1111" s="48"/>
      <x:c r="AE1111" s="4"/>
      <x:c r="AF1111" s="4"/>
      <x:c r="AG1111" s="4"/>
      <x:c r="AH1111" s="27" t="str">
        <x:v>Non applicable : aucun PNG accepté documenté à V69</x:v>
      </x:c>
      <x:c r="AI1111" s="27" t="str">
        <x:v>Aucune correspondance retrouvée</x:v>
      </x:c>
      <x:c r="AJ1111" s="52"/>
    </x:row>
    <x:row r="1112" ht="29" customHeight="1">
      <x:c r="A1112" s="4" t="str">
        <x:v>saar-keth--leaders-06</x:v>
      </x:c>
      <x:c r="B1112" s="4" t="str">
        <x:v>Saar-Keth — Veilleurs des dunes</x:v>
      </x:c>
      <x:c r="C1112" s="4" t="str">
        <x:v>Leaders / chefs de chasse</x:v>
      </x:c>
      <x:c r="D1112" s="45" t="n">
        <x:v>6</x:v>
      </x:c>
      <x:c r="E1112" s="27" t="str">
        <x:v>Pas faite</x:v>
      </x:c>
      <x:c r="F1112" s="27" t="str">
        <x:v>Aucune référence retrouvée dans le périmètre audité</x:v>
      </x:c>
      <x:c r="G1112" s="27" t="str">
        <x:v>Produire le PNG à partir de la fiche, puis sauvegarder et intégrer</x:v>
      </x:c>
      <x:c r="H1112" s="27" t="str">
        <x:v>Catalogue 4 069</x:v>
      </x:c>
      <x:c r="I1112" s="27" t="str">
        <x:v>Chef au disque</x:v>
      </x:c>
      <x:c r="J1112" s="4" t="str">
        <x:v>saar-keth</x:v>
      </x:c>
      <x:c r="K1112" s="4" t="str">
        <x:v>leaders</x:v>
      </x:c>
      <x:c r="L1112" s="4" t="str">
        <x:v>Non</x:v>
      </x:c>
      <x:c r="M1112" s="4" t="str">
        <x:v>adult</x:v>
      </x:c>
      <x:c r="N1112" s="4"/>
      <x:c r="O11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27" t="str">
        <x:v>crème sable</x:v>
      </x:c>
      <x:c r="Q1112" s="27" t="str">
        <x:v>bronze patiné</x:v>
      </x:c>
      <x:c r="R1112" s="27" t="str">
        <x:v>gris charbon</x:v>
      </x:c>
      <x:c r="S1112" s="27" t="str">
        <x:v>Découvert</x:v>
      </x:c>
      <x:c r="T1112" s="27" t="str">
        <x:v>bras tenus près du corps sans masquer les accessoires</x:v>
      </x:c>
      <x:c r="U1112" s="4" t="str">
        <x:v>Non</x:v>
      </x:c>
      <x:c r="V1112" s="4" t="str">
        <x:v>remaining-at-v69</x:v>
      </x:c>
      <x:c r="W1112" s="4" t="str">
        <x:v>Non</x:v>
      </x:c>
      <x:c r="X1112" s="4" t="str">
        <x:v>Non</x:v>
      </x:c>
      <x:c r="Y1112" s="4" t="str">
        <x:v>Non</x:v>
      </x:c>
      <x:c r="Z1112" s="36" t="n">
        <x:v>0</x:v>
      </x:c>
      <x:c r="AA1112" s="27"/>
      <x:c r="AB1112" s="48"/>
      <x:c r="AC1112" s="48"/>
      <x:c r="AD1112" s="48"/>
      <x:c r="AE1112" s="4"/>
      <x:c r="AF1112" s="4"/>
      <x:c r="AG1112" s="4"/>
      <x:c r="AH1112" s="27" t="str">
        <x:v>Non applicable : aucun PNG accepté documenté à V69</x:v>
      </x:c>
      <x:c r="AI1112" s="27" t="str">
        <x:v>Aucune correspondance retrouvée</x:v>
      </x:c>
      <x:c r="AJ1112" s="52"/>
    </x:row>
    <x:row r="1113" ht="29" customHeight="1">
      <x:c r="A1113" s="4" t="str">
        <x:v>saar-keth--leaders-07</x:v>
      </x:c>
      <x:c r="B1113" s="4" t="str">
        <x:v>Saar-Keth — Veilleurs des dunes</x:v>
      </x:c>
      <x:c r="C1113" s="4" t="str">
        <x:v>Leaders / chefs de chasse</x:v>
      </x:c>
      <x:c r="D1113" s="45" t="n">
        <x:v>7</x:v>
      </x:c>
      <x:c r="E1113" s="27" t="str">
        <x:v>Pas faite</x:v>
      </x:c>
      <x:c r="F1113" s="27" t="str">
        <x:v>Aucune référence retrouvée dans le périmètre audité</x:v>
      </x:c>
      <x:c r="G1113" s="27" t="str">
        <x:v>Produire le PNG à partir de la fiche, puis sauvegarder et intégrer</x:v>
      </x:c>
      <x:c r="H1113" s="27" t="str">
        <x:v>Catalogue 4 069</x:v>
      </x:c>
      <x:c r="I1113" s="27" t="str">
        <x:v>Capitaine de l’arrière-garde</x:v>
      </x:c>
      <x:c r="J1113" s="4" t="str">
        <x:v>saar-keth</x:v>
      </x:c>
      <x:c r="K1113" s="4" t="str">
        <x:v>leaders</x:v>
      </x:c>
      <x:c r="L1113" s="4" t="str">
        <x:v>Non</x:v>
      </x:c>
      <x:c r="M1113" s="4" t="str">
        <x:v>adult</x:v>
      </x:c>
      <x:c r="N1113" s="4"/>
      <x:c r="O11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27" t="str">
        <x:v>ocre minéral pâle</x:v>
      </x:c>
      <x:c r="Q1113" s="27" t="str">
        <x:v>acier bleui</x:v>
      </x:c>
      <x:c r="R1113" s="27" t="str">
        <x:v>cuivre mat</x:v>
      </x:c>
      <x:c r="S1113" s="27" t="str">
        <x:v>Découvert</x:v>
      </x:c>
      <x:c r="T1113" s="27" t="str">
        <x:v>geste discret de coordination</x:v>
      </x:c>
      <x:c r="U1113" s="4" t="str">
        <x:v>Non</x:v>
      </x:c>
      <x:c r="V1113" s="4" t="str">
        <x:v>remaining-at-v69</x:v>
      </x:c>
      <x:c r="W1113" s="4" t="str">
        <x:v>Non</x:v>
      </x:c>
      <x:c r="X1113" s="4" t="str">
        <x:v>Non</x:v>
      </x:c>
      <x:c r="Y1113" s="4" t="str">
        <x:v>Non</x:v>
      </x:c>
      <x:c r="Z1113" s="36" t="n">
        <x:v>0</x:v>
      </x:c>
      <x:c r="AA1113" s="27"/>
      <x:c r="AB1113" s="48"/>
      <x:c r="AC1113" s="48"/>
      <x:c r="AD1113" s="48"/>
      <x:c r="AE1113" s="4"/>
      <x:c r="AF1113" s="4"/>
      <x:c r="AG1113" s="4"/>
      <x:c r="AH1113" s="27" t="str">
        <x:v>Non applicable : aucun PNG accepté documenté à V69</x:v>
      </x:c>
      <x:c r="AI1113" s="27" t="str">
        <x:v>Aucune correspondance retrouvée</x:v>
      </x:c>
      <x:c r="AJ1113" s="52"/>
    </x:row>
    <x:row r="1114" ht="29" customHeight="1">
      <x:c r="A1114" s="4" t="str">
        <x:v>saar-keth--leaders-08</x:v>
      </x:c>
      <x:c r="B1114" s="4" t="str">
        <x:v>Saar-Keth — Veilleurs des dunes</x:v>
      </x:c>
      <x:c r="C1114" s="4" t="str">
        <x:v>Leaders / chefs de chasse</x:v>
      </x:c>
      <x:c r="D1114" s="45" t="n">
        <x:v>8</x:v>
      </x:c>
      <x:c r="E1114" s="27" t="str">
        <x:v>Pas faite</x:v>
      </x:c>
      <x:c r="F1114" s="27" t="str">
        <x:v>Aucune référence retrouvée dans le périmètre audité</x:v>
      </x:c>
      <x:c r="G1114" s="27" t="str">
        <x:v>Produire le PNG à partir de la fiche, puis sauvegarder et intégrer</x:v>
      </x:c>
      <x:c r="H1114" s="27" t="str">
        <x:v>Catalogue 4 069</x:v>
      </x:c>
      <x:c r="I1114" s="27" t="str">
        <x:v>Chef des observateurs</x:v>
      </x:c>
      <x:c r="J1114" s="4" t="str">
        <x:v>saar-keth</x:v>
      </x:c>
      <x:c r="K1114" s="4" t="str">
        <x:v>leaders</x:v>
      </x:c>
      <x:c r="L1114" s="4" t="str">
        <x:v>Non</x:v>
      </x:c>
      <x:c r="M1114" s="4" t="str">
        <x:v>adult</x:v>
      </x:c>
      <x:c r="N1114" s="4"/>
      <x:c r="O11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27" t="str">
        <x:v>terre beige</x:v>
      </x:c>
      <x:c r="Q1114" s="27" t="str">
        <x:v>graphite</x:v>
      </x:c>
      <x:c r="R1114" s="27" t="str">
        <x:v>bronze pâle</x:v>
      </x:c>
      <x:c r="S1114" s="27" t="str">
        <x:v>Découvert</x:v>
      </x:c>
      <x:c r="T1114" s="27" t="str">
        <x:v>arme ou outil tenu bas, loin des jambes</x:v>
      </x:c>
      <x:c r="U1114" s="4" t="str">
        <x:v>Non</x:v>
      </x:c>
      <x:c r="V1114" s="4" t="str">
        <x:v>remaining-at-v69</x:v>
      </x:c>
      <x:c r="W1114" s="4" t="str">
        <x:v>Non</x:v>
      </x:c>
      <x:c r="X1114" s="4" t="str">
        <x:v>Non</x:v>
      </x:c>
      <x:c r="Y1114" s="4" t="str">
        <x:v>Non</x:v>
      </x:c>
      <x:c r="Z1114" s="36" t="n">
        <x:v>0</x:v>
      </x:c>
      <x:c r="AA1114" s="27"/>
      <x:c r="AB1114" s="48"/>
      <x:c r="AC1114" s="48"/>
      <x:c r="AD1114" s="48"/>
      <x:c r="AE1114" s="4"/>
      <x:c r="AF1114" s="4"/>
      <x:c r="AG1114" s="4"/>
      <x:c r="AH1114" s="27" t="str">
        <x:v>Non applicable : aucun PNG accepté documenté à V69</x:v>
      </x:c>
      <x:c r="AI1114" s="27" t="str">
        <x:v>Aucune correspondance retrouvée</x:v>
      </x:c>
      <x:c r="AJ1114" s="52"/>
    </x:row>
    <x:row r="1115" ht="29" customHeight="1">
      <x:c r="A1115" s="4" t="str">
        <x:v>saar-keth--leaders-09</x:v>
      </x:c>
      <x:c r="B1115" s="4" t="str">
        <x:v>Saar-Keth — Veilleurs des dunes</x:v>
      </x:c>
      <x:c r="C1115" s="4" t="str">
        <x:v>Leaders / chefs de chasse</x:v>
      </x:c>
      <x:c r="D1115" s="45" t="n">
        <x:v>9</x:v>
      </x:c>
      <x:c r="E1115" s="27" t="str">
        <x:v>Pas faite</x:v>
      </x:c>
      <x:c r="F1115" s="27" t="str">
        <x:v>Aucune référence retrouvée dans le périmètre audité</x:v>
      </x:c>
      <x:c r="G1115" s="27" t="str">
        <x:v>Produire le PNG à partir de la fiche, puis sauvegarder et intégrer</x:v>
      </x:c>
      <x:c r="H1115" s="27" t="str">
        <x:v>Catalogue 4 069</x:v>
      </x:c>
      <x:c r="I1115" s="27" t="str">
        <x:v>Vétéran des expéditions</x:v>
      </x:c>
      <x:c r="J1115" s="4" t="str">
        <x:v>saar-keth</x:v>
      </x:c>
      <x:c r="K1115" s="4" t="str">
        <x:v>leaders</x:v>
      </x:c>
      <x:c r="L1115" s="4" t="str">
        <x:v>Non</x:v>
      </x:c>
      <x:c r="M1115" s="4" t="str">
        <x:v>adult</x:v>
      </x:c>
      <x:c r="N1115" s="4"/>
      <x:c r="O11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27" t="str">
        <x:v>ivoire moucheté</x:v>
      </x:c>
      <x:c r="Q1115" s="27" t="str">
        <x:v>bronze sombre</x:v>
      </x:c>
      <x:c r="R1115" s="27" t="str">
        <x:v>ivoire minéral</x:v>
      </x:c>
      <x:c r="S1115" s="27" t="str">
        <x:v>Découvert</x:v>
      </x:c>
      <x:c r="T1115" s="27" t="str">
        <x:v>attitude expérimentée immobile</x:v>
      </x:c>
      <x:c r="U1115" s="4" t="str">
        <x:v>Non</x:v>
      </x:c>
      <x:c r="V1115" s="4" t="str">
        <x:v>remaining-at-v69</x:v>
      </x:c>
      <x:c r="W1115" s="4" t="str">
        <x:v>Non</x:v>
      </x:c>
      <x:c r="X1115" s="4" t="str">
        <x:v>Non</x:v>
      </x:c>
      <x:c r="Y1115" s="4" t="str">
        <x:v>Non</x:v>
      </x:c>
      <x:c r="Z1115" s="36" t="n">
        <x:v>0</x:v>
      </x:c>
      <x:c r="AA1115" s="27"/>
      <x:c r="AB1115" s="48"/>
      <x:c r="AC1115" s="48"/>
      <x:c r="AD1115" s="48"/>
      <x:c r="AE1115" s="4"/>
      <x:c r="AF1115" s="4"/>
      <x:c r="AG1115" s="4"/>
      <x:c r="AH1115" s="27" t="str">
        <x:v>Non applicable : aucun PNG accepté documenté à V69</x:v>
      </x:c>
      <x:c r="AI1115" s="27" t="str">
        <x:v>Aucune correspondance retrouvée</x:v>
      </x:c>
      <x:c r="AJ1115" s="52"/>
    </x:row>
    <x:row r="1116" ht="29" customHeight="1">
      <x:c r="A1116" s="4" t="str">
        <x:v>saar-keth--leaders-10</x:v>
      </x:c>
      <x:c r="B1116" s="4" t="str">
        <x:v>Saar-Keth — Veilleurs des dunes</x:v>
      </x:c>
      <x:c r="C1116" s="4" t="str">
        <x:v>Leaders / chefs de chasse</x:v>
      </x:c>
      <x:c r="D1116" s="45" t="n">
        <x:v>10</x:v>
      </x:c>
      <x:c r="E1116" s="27" t="str">
        <x:v>Pas faite</x:v>
      </x:c>
      <x:c r="F1116" s="27" t="str">
        <x:v>Aucune référence retrouvée dans le périmètre audité</x:v>
      </x:c>
      <x:c r="G1116" s="27" t="str">
        <x:v>Produire le PNG à partir de la fiche, puis sauvegarder et intégrer</x:v>
      </x:c>
      <x:c r="H1116" s="27" t="str">
        <x:v>Catalogue 4 069</x:v>
      </x:c>
      <x:c r="I1116" s="27" t="str">
        <x:v>Premier capitaine</x:v>
      </x:c>
      <x:c r="J1116" s="4" t="str">
        <x:v>saar-keth</x:v>
      </x:c>
      <x:c r="K1116" s="4" t="str">
        <x:v>leaders</x:v>
      </x:c>
      <x:c r="L1116" s="4" t="str">
        <x:v>Non</x:v>
      </x:c>
      <x:c r="M1116" s="4" t="str">
        <x:v>adult</x:v>
      </x:c>
      <x:c r="N1116" s="4"/>
      <x:c r="O11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27" t="str">
        <x:v>brun sable clair</x:v>
      </x:c>
      <x:c r="Q1116" s="27" t="str">
        <x:v>acier mat</x:v>
      </x:c>
      <x:c r="R1116" s="27" t="str">
        <x:v>vert désaturé</x:v>
      </x:c>
      <x:c r="S1116" s="27" t="str">
        <x:v>Découvert</x:v>
      </x:c>
      <x:c r="T1116" s="27" t="str">
        <x:v>présence assurée, légère rotation du thorax</x:v>
      </x:c>
      <x:c r="U1116" s="4" t="str">
        <x:v>Non</x:v>
      </x:c>
      <x:c r="V1116" s="4" t="str">
        <x:v>remaining-at-v69</x:v>
      </x:c>
      <x:c r="W1116" s="4" t="str">
        <x:v>Non</x:v>
      </x:c>
      <x:c r="X1116" s="4" t="str">
        <x:v>Non</x:v>
      </x:c>
      <x:c r="Y1116" s="4" t="str">
        <x:v>Non</x:v>
      </x:c>
      <x:c r="Z1116" s="36" t="n">
        <x:v>0</x:v>
      </x:c>
      <x:c r="AA1116" s="27"/>
      <x:c r="AB1116" s="48"/>
      <x:c r="AC1116" s="48"/>
      <x:c r="AD1116" s="48"/>
      <x:c r="AE1116" s="4"/>
      <x:c r="AF1116" s="4"/>
      <x:c r="AG1116" s="4"/>
      <x:c r="AH1116" s="27" t="str">
        <x:v>Non applicable : aucun PNG accepté documenté à V69</x:v>
      </x:c>
      <x:c r="AI1116" s="27" t="str">
        <x:v>Aucune correspondance retrouvée</x:v>
      </x:c>
      <x:c r="AJ1116" s="52"/>
    </x:row>
    <x:row r="1117" ht="29" customHeight="1">
      <x:c r="A1117" s="4" t="str">
        <x:v>saar-keth--adjutants-01</x:v>
      </x:c>
      <x:c r="B1117" s="4" t="str">
        <x:v>Saar-Keth — Veilleurs des dunes</x:v>
      </x:c>
      <x:c r="C1117" s="4" t="str">
        <x:v>Adjutants</x:v>
      </x:c>
      <x:c r="D1117" s="45" t="n">
        <x:v>1</x:v>
      </x:c>
      <x:c r="E1117" s="27" t="str">
        <x:v>Présente dans main</x:v>
      </x:c>
      <x:c r="F1117" s="27" t="str">
        <x:v>Galerie et codex</x:v>
      </x:c>
      <x:c r="G1117" s="27" t="str">
        <x:v>Conserver ; vérifier le rendu selon l’usage indiqué</x:v>
      </x:c>
      <x:c r="H1117" s="27" t="str">
        <x:v>Catalogue 4 069</x:v>
      </x:c>
      <x:c r="I1117" s="27" t="str">
        <x:v>Adjutants 01</x:v>
      </x:c>
      <x:c r="J1117" s="4" t="str">
        <x:v>saar-keth</x:v>
      </x:c>
      <x:c r="K1117" s="4" t="str">
        <x:v>adjutants</x:v>
      </x:c>
      <x:c r="L1117" s="4" t="str">
        <x:v>Non</x:v>
      </x:c>
      <x:c r="M1117" s="4" t="str">
        <x:v>Non renseigné</x:v>
      </x:c>
      <x:c r="N1117" s="4"/>
      <x:c r="O1117" s="27"/>
      <x:c r="P1117" s="27"/>
      <x:c r="Q1117" s="27"/>
      <x:c r="R1117" s="27"/>
      <x:c r="S1117" s="27"/>
      <x:c r="T1117" s="27"/>
      <x:c r="U1117" s="4" t="str">
        <x:v>Oui</x:v>
      </x:c>
      <x:c r="V1117" s="4" t="str">
        <x:v>baseline-v6</x:v>
      </x:c>
      <x:c r="W1117" s="4" t="str">
        <x:v>Oui</x:v>
      </x:c>
      <x:c r="X1117" s="4" t="str">
        <x:v>Non</x:v>
      </x:c>
      <x:c r="Y1117" s="4" t="str">
        <x:v>Non</x:v>
      </x:c>
      <x:c r="Z1117" s="36" t="n">
        <x:v>0</x:v>
      </x:c>
      <x:c r="AA1117" s="27" t="str">
        <x:v>Chemin blob présent dans l’arbre Git audité ; SHA256 déclaré par le registre, pixels non retéléchargés. Audit du code et des références ; aucun déploiement ni affichage en navigateur observé.</x:v>
      </x:c>
      <x:c r="AB1117" s="48" t="str">
        <x:v>https://github.com/darknigthmare/yautja-la-longue-chasse/blob/536ac53335e440747f6eccedd2cd757d1f817a99/public/game/imports/v85/library/d141ddb111fe0ce67b15dd0b3b5439772bf5ca40cf3f32e27e84632a4ad727a5.png</x:v>
      </x:c>
      <x:c r="AC1117" s="48" t="str">
        <x:v>https://github.com/darknigthmare/yautja-la-longue-chasse/blob/536ac53335e440747f6eccedd2cd757d1f817a99/app/game/data/recentSpriteLibraryV85.json</x:v>
      </x:c>
      <x:c r="AD1117" s="48"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27" t="str">
        <x:v>Archive candidate présente sur Drive ; PNG individuel non revérifié dans cet audit</x:v>
      </x:c>
      <x:c r="AI1117" s="27" t="str">
        <x:v>ID exact + SHA de version acceptée déclaré</x:v>
      </x:c>
      <x:c r="AJ1117" s="52"/>
    </x:row>
    <x:row r="1118" ht="29" customHeight="1">
      <x:c r="A1118" s="4" t="str">
        <x:v>saar-keth--adjutants-02</x:v>
      </x:c>
      <x:c r="B1118" s="4" t="str">
        <x:v>Saar-Keth — Veilleurs des dunes</x:v>
      </x:c>
      <x:c r="C1118" s="4" t="str">
        <x:v>Adjutants</x:v>
      </x:c>
      <x:c r="D1118" s="45" t="n">
        <x:v>2</x:v>
      </x:c>
      <x:c r="E1118" s="27" t="str">
        <x:v>Pas faite</x:v>
      </x:c>
      <x:c r="F1118" s="27" t="str">
        <x:v>Aucune référence retrouvée dans le périmètre audité</x:v>
      </x:c>
      <x:c r="G1118" s="27" t="str">
        <x:v>Produire le PNG à partir de la fiche, puis sauvegarder et intégrer</x:v>
      </x:c>
      <x:c r="H1118" s="27" t="str">
        <x:v>Catalogue 4 069</x:v>
      </x:c>
      <x:c r="I1118" s="27" t="str">
        <x:v>Adjoint aux routes</x:v>
      </x:c>
      <x:c r="J1118" s="4" t="str">
        <x:v>saar-keth</x:v>
      </x:c>
      <x:c r="K1118" s="4" t="str">
        <x:v>adjutants</x:v>
      </x:c>
      <x:c r="L1118" s="4" t="str">
        <x:v>Non</x:v>
      </x:c>
      <x:c r="M1118" s="4" t="str">
        <x:v>adult</x:v>
      </x:c>
      <x:c r="N1118" s="4"/>
      <x:c r="O11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27" t="str">
        <x:v>ocre minéral pâle</x:v>
      </x:c>
      <x:c r="Q1118" s="27" t="str">
        <x:v>cuivre oxydé discret</x:v>
      </x:c>
      <x:c r="R1118" s="27" t="str">
        <x:v>noir mat</x:v>
      </x:c>
      <x:c r="S1118" s="27" t="str">
        <x:v>Découvert</x:v>
      </x:c>
      <x:c r="T1118" s="27" t="str">
        <x:v>posture d’observation en trois quarts droite</x:v>
      </x:c>
      <x:c r="U1118" s="4" t="str">
        <x:v>Non</x:v>
      </x:c>
      <x:c r="V1118" s="4" t="str">
        <x:v>remaining-at-v69</x:v>
      </x:c>
      <x:c r="W1118" s="4" t="str">
        <x:v>Non</x:v>
      </x:c>
      <x:c r="X1118" s="4" t="str">
        <x:v>Non</x:v>
      </x:c>
      <x:c r="Y1118" s="4" t="str">
        <x:v>Non</x:v>
      </x:c>
      <x:c r="Z1118" s="36" t="n">
        <x:v>0</x:v>
      </x:c>
      <x:c r="AA1118" s="27"/>
      <x:c r="AB1118" s="48"/>
      <x:c r="AC1118" s="48"/>
      <x:c r="AD1118" s="48"/>
      <x:c r="AE1118" s="4"/>
      <x:c r="AF1118" s="4"/>
      <x:c r="AG1118" s="4"/>
      <x:c r="AH1118" s="27" t="str">
        <x:v>Non applicable : aucun PNG accepté documenté à V69</x:v>
      </x:c>
      <x:c r="AI1118" s="27" t="str">
        <x:v>Aucune correspondance retrouvée</x:v>
      </x:c>
      <x:c r="AJ1118" s="52"/>
    </x:row>
    <x:row r="1119" ht="29" customHeight="1">
      <x:c r="A1119" s="4" t="str">
        <x:v>saar-keth--adjutants-03</x:v>
      </x:c>
      <x:c r="B1119" s="4" t="str">
        <x:v>Saar-Keth — Veilleurs des dunes</x:v>
      </x:c>
      <x:c r="C1119" s="4" t="str">
        <x:v>Adjutants</x:v>
      </x:c>
      <x:c r="D1119" s="45" t="n">
        <x:v>3</x:v>
      </x:c>
      <x:c r="E1119" s="27" t="str">
        <x:v>Pas faite</x:v>
      </x:c>
      <x:c r="F1119" s="27" t="str">
        <x:v>Aucune référence retrouvée dans le périmètre audité</x:v>
      </x:c>
      <x:c r="G1119" s="27" t="str">
        <x:v>Produire le PNG à partir de la fiche, puis sauvegarder et intégrer</x:v>
      </x:c>
      <x:c r="H1119" s="27" t="str">
        <x:v>Catalogue 4 069</x:v>
      </x:c>
      <x:c r="I1119" s="27" t="str">
        <x:v>Adjoint aux signaux</x:v>
      </x:c>
      <x:c r="J1119" s="4" t="str">
        <x:v>saar-keth</x:v>
      </x:c>
      <x:c r="K1119" s="4" t="str">
        <x:v>adjutants</x:v>
      </x:c>
      <x:c r="L1119" s="4" t="str">
        <x:v>Non</x:v>
      </x:c>
      <x:c r="M1119" s="4" t="str">
        <x:v>adult</x:v>
      </x:c>
      <x:c r="N1119" s="4"/>
      <x:c r="O11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27" t="str">
        <x:v>terre beige</x:v>
      </x:c>
      <x:c r="Q1119" s="27" t="str">
        <x:v>titane sombre</x:v>
      </x:c>
      <x:c r="R1119" s="27" t="str">
        <x:v>bordeaux</x:v>
      </x:c>
      <x:c r="S1119" s="27" t="str">
        <x:v>Découvert</x:v>
      </x:c>
      <x:c r="T1119" s="27" t="str">
        <x:v>appui stable et épaules détendues</x:v>
      </x:c>
      <x:c r="U1119" s="4" t="str">
        <x:v>Non</x:v>
      </x:c>
      <x:c r="V1119" s="4" t="str">
        <x:v>remaining-at-v69</x:v>
      </x:c>
      <x:c r="W1119" s="4" t="str">
        <x:v>Non</x:v>
      </x:c>
      <x:c r="X1119" s="4" t="str">
        <x:v>Non</x:v>
      </x:c>
      <x:c r="Y1119" s="4" t="str">
        <x:v>Non</x:v>
      </x:c>
      <x:c r="Z1119" s="36" t="n">
        <x:v>0</x:v>
      </x:c>
      <x:c r="AA1119" s="27"/>
      <x:c r="AB1119" s="48"/>
      <x:c r="AC1119" s="48"/>
      <x:c r="AD1119" s="48"/>
      <x:c r="AE1119" s="4"/>
      <x:c r="AF1119" s="4"/>
      <x:c r="AG1119" s="4"/>
      <x:c r="AH1119" s="27" t="str">
        <x:v>Non applicable : aucun PNG accepté documenté à V69</x:v>
      </x:c>
      <x:c r="AI1119" s="27" t="str">
        <x:v>Aucune correspondance retrouvée</x:v>
      </x:c>
      <x:c r="AJ1119" s="52"/>
    </x:row>
    <x:row r="1120" ht="29" customHeight="1">
      <x:c r="A1120" s="4" t="str">
        <x:v>saar-keth--adjutants-04</x:v>
      </x:c>
      <x:c r="B1120" s="4" t="str">
        <x:v>Saar-Keth — Veilleurs des dunes</x:v>
      </x:c>
      <x:c r="C1120" s="4" t="str">
        <x:v>Adjutants</x:v>
      </x:c>
      <x:c r="D1120" s="45" t="n">
        <x:v>4</x:v>
      </x:c>
      <x:c r="E1120" s="27" t="str">
        <x:v>Pas faite</x:v>
      </x:c>
      <x:c r="F1120" s="27" t="str">
        <x:v>Aucune référence retrouvée dans le périmètre audité</x:v>
      </x:c>
      <x:c r="G1120" s="27" t="str">
        <x:v>Produire le PNG à partir de la fiche, puis sauvegarder et intégrer</x:v>
      </x:c>
      <x:c r="H1120" s="27" t="str">
        <x:v>Catalogue 4 069</x:v>
      </x:c>
      <x:c r="I1120" s="27" t="str">
        <x:v>Adjoint des réserves</x:v>
      </x:c>
      <x:c r="J1120" s="4" t="str">
        <x:v>saar-keth</x:v>
      </x:c>
      <x:c r="K1120" s="4" t="str">
        <x:v>adjutants</x:v>
      </x:c>
      <x:c r="L1120" s="4" t="str">
        <x:v>Non</x:v>
      </x:c>
      <x:c r="M1120" s="4" t="str">
        <x:v>adult</x:v>
      </x:c>
      <x:c r="N1120" s="4"/>
      <x:c r="O11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27" t="str">
        <x:v>ivoire moucheté</x:v>
      </x:c>
      <x:c r="Q1120" s="27" t="str">
        <x:v>bronze ancien</x:v>
      </x:c>
      <x:c r="R1120" s="27" t="str">
        <x:v>gris pierre</x:v>
      </x:c>
      <x:c r="S1120" s="27" t="str">
        <x:v>Découvert</x:v>
      </x:c>
      <x:c r="T1120" s="27" t="str">
        <x:v>léger transfert du poids, silhouette entière</x:v>
      </x:c>
      <x:c r="U1120" s="4" t="str">
        <x:v>Non</x:v>
      </x:c>
      <x:c r="V1120" s="4" t="str">
        <x:v>remaining-at-v69</x:v>
      </x:c>
      <x:c r="W1120" s="4" t="str">
        <x:v>Non</x:v>
      </x:c>
      <x:c r="X1120" s="4" t="str">
        <x:v>Non</x:v>
      </x:c>
      <x:c r="Y1120" s="4" t="str">
        <x:v>Non</x:v>
      </x:c>
      <x:c r="Z1120" s="36" t="n">
        <x:v>0</x:v>
      </x:c>
      <x:c r="AA1120" s="27"/>
      <x:c r="AB1120" s="48"/>
      <x:c r="AC1120" s="48"/>
      <x:c r="AD1120" s="48"/>
      <x:c r="AE1120" s="4"/>
      <x:c r="AF1120" s="4"/>
      <x:c r="AG1120" s="4"/>
      <x:c r="AH1120" s="27" t="str">
        <x:v>Non applicable : aucun PNG accepté documenté à V69</x:v>
      </x:c>
      <x:c r="AI1120" s="27" t="str">
        <x:v>Aucune correspondance retrouvée</x:v>
      </x:c>
      <x:c r="AJ1120" s="52"/>
    </x:row>
    <x:row r="1121" ht="29" customHeight="1">
      <x:c r="A1121" s="4" t="str">
        <x:v>saar-keth--adjutants-05</x:v>
      </x:c>
      <x:c r="B1121" s="4" t="str">
        <x:v>Saar-Keth — Veilleurs des dunes</x:v>
      </x:c>
      <x:c r="C1121" s="4" t="str">
        <x:v>Adjutants</x:v>
      </x:c>
      <x:c r="D1121" s="45" t="n">
        <x:v>5</x:v>
      </x:c>
      <x:c r="E1121" s="27" t="str">
        <x:v>Pas faite</x:v>
      </x:c>
      <x:c r="F1121" s="27" t="str">
        <x:v>Aucune référence retrouvée dans le périmètre audité</x:v>
      </x:c>
      <x:c r="G1121" s="27" t="str">
        <x:v>Produire le PNG à partir de la fiche, puis sauvegarder et intégrer</x:v>
      </x:c>
      <x:c r="H1121" s="27" t="str">
        <x:v>Catalogue 4 069</x:v>
      </x:c>
      <x:c r="I1121" s="27" t="str">
        <x:v>Adjoint des éclaireurs</x:v>
      </x:c>
      <x:c r="J1121" s="4" t="str">
        <x:v>saar-keth</x:v>
      </x:c>
      <x:c r="K1121" s="4" t="str">
        <x:v>adjutants</x:v>
      </x:c>
      <x:c r="L1121" s="4" t="str">
        <x:v>Non</x:v>
      </x:c>
      <x:c r="M1121" s="4" t="str">
        <x:v>adult</x:v>
      </x:c>
      <x:c r="N1121" s="4"/>
      <x:c r="O11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27" t="str">
        <x:v>brun sable clair</x:v>
      </x:c>
      <x:c r="Q1121" s="27" t="str">
        <x:v>acier patiné</x:v>
      </x:c>
      <x:c r="R1121" s="27" t="str">
        <x:v>bleu profond</x:v>
      </x:c>
      <x:c r="S1121" s="27" t="str">
        <x:v>Découvert</x:v>
      </x:c>
      <x:c r="T1121" s="27" t="str">
        <x:v>posture de contrôle calme, mains lisibles</x:v>
      </x:c>
      <x:c r="U1121" s="4" t="str">
        <x:v>Non</x:v>
      </x:c>
      <x:c r="V1121" s="4" t="str">
        <x:v>remaining-at-v69</x:v>
      </x:c>
      <x:c r="W1121" s="4" t="str">
        <x:v>Non</x:v>
      </x:c>
      <x:c r="X1121" s="4" t="str">
        <x:v>Non</x:v>
      </x:c>
      <x:c r="Y1121" s="4" t="str">
        <x:v>Non</x:v>
      </x:c>
      <x:c r="Z1121" s="36" t="n">
        <x:v>0</x:v>
      </x:c>
      <x:c r="AA1121" s="27"/>
      <x:c r="AB1121" s="48"/>
      <x:c r="AC1121" s="48"/>
      <x:c r="AD1121" s="48"/>
      <x:c r="AE1121" s="4"/>
      <x:c r="AF1121" s="4"/>
      <x:c r="AG1121" s="4"/>
      <x:c r="AH1121" s="27" t="str">
        <x:v>Non applicable : aucun PNG accepté documenté à V69</x:v>
      </x:c>
      <x:c r="AI1121" s="27" t="str">
        <x:v>Aucune correspondance retrouvée</x:v>
      </x:c>
      <x:c r="AJ1121" s="52"/>
    </x:row>
    <x:row r="1122" ht="29" customHeight="1">
      <x:c r="A1122" s="4" t="str">
        <x:v>saar-keth--adjutants-06</x:v>
      </x:c>
      <x:c r="B1122" s="4" t="str">
        <x:v>Saar-Keth — Veilleurs des dunes</x:v>
      </x:c>
      <x:c r="C1122" s="4" t="str">
        <x:v>Adjutants</x:v>
      </x:c>
      <x:c r="D1122" s="45" t="n">
        <x:v>6</x:v>
      </x:c>
      <x:c r="E1122" s="27" t="str">
        <x:v>Pas faite</x:v>
      </x:c>
      <x:c r="F1122" s="27" t="str">
        <x:v>Aucune référence retrouvée dans le périmètre audité</x:v>
      </x:c>
      <x:c r="G1122" s="27" t="str">
        <x:v>Produire le PNG à partir de la fiche, puis sauvegarder et intégrer</x:v>
      </x:c>
      <x:c r="H1122" s="27" t="str">
        <x:v>Catalogue 4 069</x:v>
      </x:c>
      <x:c r="I1122" s="27" t="str">
        <x:v>Adjoint des convoyeurs</x:v>
      </x:c>
      <x:c r="J1122" s="4" t="str">
        <x:v>saar-keth</x:v>
      </x:c>
      <x:c r="K1122" s="4" t="str">
        <x:v>adjutants</x:v>
      </x:c>
      <x:c r="L1122" s="4" t="str">
        <x:v>Non</x:v>
      </x:c>
      <x:c r="M1122" s="4" t="str">
        <x:v>adult</x:v>
      </x:c>
      <x:c r="N1122" s="4"/>
      <x:c r="O11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27" t="str">
        <x:v>crème sable</x:v>
      </x:c>
      <x:c r="Q1122" s="27" t="str">
        <x:v>bronze patiné</x:v>
      </x:c>
      <x:c r="R1122" s="27" t="str">
        <x:v>gris charbon</x:v>
      </x:c>
      <x:c r="S1122" s="27" t="str">
        <x:v>Découvert</x:v>
      </x:c>
      <x:c r="T1122" s="27" t="str">
        <x:v>bras tenus près du corps sans masquer les accessoires</x:v>
      </x:c>
      <x:c r="U1122" s="4" t="str">
        <x:v>Non</x:v>
      </x:c>
      <x:c r="V1122" s="4" t="str">
        <x:v>remaining-at-v69</x:v>
      </x:c>
      <x:c r="W1122" s="4" t="str">
        <x:v>Non</x:v>
      </x:c>
      <x:c r="X1122" s="4" t="str">
        <x:v>Non</x:v>
      </x:c>
      <x:c r="Y1122" s="4" t="str">
        <x:v>Non</x:v>
      </x:c>
      <x:c r="Z1122" s="36" t="n">
        <x:v>0</x:v>
      </x:c>
      <x:c r="AA1122" s="27"/>
      <x:c r="AB1122" s="48"/>
      <x:c r="AC1122" s="48"/>
      <x:c r="AD1122" s="48"/>
      <x:c r="AE1122" s="4"/>
      <x:c r="AF1122" s="4"/>
      <x:c r="AG1122" s="4"/>
      <x:c r="AH1122" s="27" t="str">
        <x:v>Non applicable : aucun PNG accepté documenté à V69</x:v>
      </x:c>
      <x:c r="AI1122" s="27" t="str">
        <x:v>Aucune correspondance retrouvée</x:v>
      </x:c>
      <x:c r="AJ1122" s="52"/>
    </x:row>
    <x:row r="1123" ht="29" customHeight="1">
      <x:c r="A1123" s="4" t="str">
        <x:v>saar-keth--adjutants-07</x:v>
      </x:c>
      <x:c r="B1123" s="4" t="str">
        <x:v>Saar-Keth — Veilleurs des dunes</x:v>
      </x:c>
      <x:c r="C1123" s="4" t="str">
        <x:v>Adjutants</x:v>
      </x:c>
      <x:c r="D1123" s="45" t="n">
        <x:v>7</x:v>
      </x:c>
      <x:c r="E1123" s="27" t="str">
        <x:v>Pas faite</x:v>
      </x:c>
      <x:c r="F1123" s="27" t="str">
        <x:v>Aucune référence retrouvée dans le périmètre audité</x:v>
      </x:c>
      <x:c r="G1123" s="27" t="str">
        <x:v>Produire le PNG à partir de la fiche, puis sauvegarder et intégrer</x:v>
      </x:c>
      <x:c r="H1123" s="27" t="str">
        <x:v>Catalogue 4 069</x:v>
      </x:c>
      <x:c r="I1123" s="27" t="str">
        <x:v>Adjoint au disque</x:v>
      </x:c>
      <x:c r="J1123" s="4" t="str">
        <x:v>saar-keth</x:v>
      </x:c>
      <x:c r="K1123" s="4" t="str">
        <x:v>adjutants</x:v>
      </x:c>
      <x:c r="L1123" s="4" t="str">
        <x:v>Non</x:v>
      </x:c>
      <x:c r="M1123" s="4" t="str">
        <x:v>adult</x:v>
      </x:c>
      <x:c r="N1123" s="4"/>
      <x:c r="O11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27" t="str">
        <x:v>ocre minéral pâle</x:v>
      </x:c>
      <x:c r="Q1123" s="27" t="str">
        <x:v>acier bleui</x:v>
      </x:c>
      <x:c r="R1123" s="27" t="str">
        <x:v>cuivre mat</x:v>
      </x:c>
      <x:c r="S1123" s="27" t="str">
        <x:v>Découvert</x:v>
      </x:c>
      <x:c r="T1123" s="27" t="str">
        <x:v>geste discret de coordination</x:v>
      </x:c>
      <x:c r="U1123" s="4" t="str">
        <x:v>Non</x:v>
      </x:c>
      <x:c r="V1123" s="4" t="str">
        <x:v>remaining-at-v69</x:v>
      </x:c>
      <x:c r="W1123" s="4" t="str">
        <x:v>Non</x:v>
      </x:c>
      <x:c r="X1123" s="4" t="str">
        <x:v>Non</x:v>
      </x:c>
      <x:c r="Y1123" s="4" t="str">
        <x:v>Non</x:v>
      </x:c>
      <x:c r="Z1123" s="36" t="n">
        <x:v>0</x:v>
      </x:c>
      <x:c r="AA1123" s="27"/>
      <x:c r="AB1123" s="48"/>
      <x:c r="AC1123" s="48"/>
      <x:c r="AD1123" s="48"/>
      <x:c r="AE1123" s="4"/>
      <x:c r="AF1123" s="4"/>
      <x:c r="AG1123" s="4"/>
      <x:c r="AH1123" s="27" t="str">
        <x:v>Non applicable : aucun PNG accepté documenté à V69</x:v>
      </x:c>
      <x:c r="AI1123" s="27" t="str">
        <x:v>Aucune correspondance retrouvée</x:v>
      </x:c>
      <x:c r="AJ1123" s="52"/>
    </x:row>
    <x:row r="1124" ht="29" customHeight="1">
      <x:c r="A1124" s="4" t="str">
        <x:v>saar-keth--adjutants-08</x:v>
      </x:c>
      <x:c r="B1124" s="4" t="str">
        <x:v>Saar-Keth — Veilleurs des dunes</x:v>
      </x:c>
      <x:c r="C1124" s="4" t="str">
        <x:v>Adjutants</x:v>
      </x:c>
      <x:c r="D1124" s="45" t="n">
        <x:v>8</x:v>
      </x:c>
      <x:c r="E1124" s="27" t="str">
        <x:v>Pas faite</x:v>
      </x:c>
      <x:c r="F1124" s="27" t="str">
        <x:v>Aucune référence retrouvée dans le périmètre audité</x:v>
      </x:c>
      <x:c r="G1124" s="27" t="str">
        <x:v>Produire le PNG à partir de la fiche, puis sauvegarder et intégrer</x:v>
      </x:c>
      <x:c r="H1124" s="27" t="str">
        <x:v>Catalogue 4 069</x:v>
      </x:c>
      <x:c r="I1124" s="27" t="str">
        <x:v>Adjoint des passages</x:v>
      </x:c>
      <x:c r="J1124" s="4" t="str">
        <x:v>saar-keth</x:v>
      </x:c>
      <x:c r="K1124" s="4" t="str">
        <x:v>adjutants</x:v>
      </x:c>
      <x:c r="L1124" s="4" t="str">
        <x:v>Non</x:v>
      </x:c>
      <x:c r="M1124" s="4" t="str">
        <x:v>adult</x:v>
      </x:c>
      <x:c r="N1124" s="4"/>
      <x:c r="O11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27" t="str">
        <x:v>terre beige</x:v>
      </x:c>
      <x:c r="Q1124" s="27" t="str">
        <x:v>graphite</x:v>
      </x:c>
      <x:c r="R1124" s="27" t="str">
        <x:v>bronze pâle</x:v>
      </x:c>
      <x:c r="S1124" s="27" t="str">
        <x:v>Découvert</x:v>
      </x:c>
      <x:c r="T1124" s="27" t="str">
        <x:v>arme ou outil tenu bas, loin des jambes</x:v>
      </x:c>
      <x:c r="U1124" s="4" t="str">
        <x:v>Non</x:v>
      </x:c>
      <x:c r="V1124" s="4" t="str">
        <x:v>remaining-at-v69</x:v>
      </x:c>
      <x:c r="W1124" s="4" t="str">
        <x:v>Non</x:v>
      </x:c>
      <x:c r="X1124" s="4" t="str">
        <x:v>Non</x:v>
      </x:c>
      <x:c r="Y1124" s="4" t="str">
        <x:v>Non</x:v>
      </x:c>
      <x:c r="Z1124" s="36" t="n">
        <x:v>0</x:v>
      </x:c>
      <x:c r="AA1124" s="27"/>
      <x:c r="AB1124" s="48"/>
      <x:c r="AC1124" s="48"/>
      <x:c r="AD1124" s="48"/>
      <x:c r="AE1124" s="4"/>
      <x:c r="AF1124" s="4"/>
      <x:c r="AG1124" s="4"/>
      <x:c r="AH1124" s="27" t="str">
        <x:v>Non applicable : aucun PNG accepté documenté à V69</x:v>
      </x:c>
      <x:c r="AI1124" s="27" t="str">
        <x:v>Aucune correspondance retrouvée</x:v>
      </x:c>
      <x:c r="AJ1124" s="52"/>
    </x:row>
    <x:row r="1125" ht="29" customHeight="1">
      <x:c r="A1125" s="4" t="str">
        <x:v>saar-keth--adjutants-09</x:v>
      </x:c>
      <x:c r="B1125" s="4" t="str">
        <x:v>Saar-Keth — Veilleurs des dunes</x:v>
      </x:c>
      <x:c r="C1125" s="4" t="str">
        <x:v>Adjutants</x:v>
      </x:c>
      <x:c r="D1125" s="45" t="n">
        <x:v>9</x:v>
      </x:c>
      <x:c r="E1125" s="27" t="str">
        <x:v>Pas faite</x:v>
      </x:c>
      <x:c r="F1125" s="27" t="str">
        <x:v>Aucune référence retrouvée dans le périmètre audité</x:v>
      </x:c>
      <x:c r="G1125" s="27" t="str">
        <x:v>Produire le PNG à partir de la fiche, puis sauvegarder et intégrer</x:v>
      </x:c>
      <x:c r="H1125" s="27" t="str">
        <x:v>Catalogue 4 069</x:v>
      </x:c>
      <x:c r="I1125" s="27" t="str">
        <x:v>Second vétéran</x:v>
      </x:c>
      <x:c r="J1125" s="4" t="str">
        <x:v>saar-keth</x:v>
      </x:c>
      <x:c r="K1125" s="4" t="str">
        <x:v>adjutants</x:v>
      </x:c>
      <x:c r="L1125" s="4" t="str">
        <x:v>Non</x:v>
      </x:c>
      <x:c r="M1125" s="4" t="str">
        <x:v>adult</x:v>
      </x:c>
      <x:c r="N1125" s="4"/>
      <x:c r="O1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27" t="str">
        <x:v>ivoire moucheté</x:v>
      </x:c>
      <x:c r="Q1125" s="27" t="str">
        <x:v>bronze sombre</x:v>
      </x:c>
      <x:c r="R1125" s="27" t="str">
        <x:v>ivoire minéral</x:v>
      </x:c>
      <x:c r="S1125" s="27" t="str">
        <x:v>Découvert</x:v>
      </x:c>
      <x:c r="T1125" s="27" t="str">
        <x:v>attitude expérimentée immobile</x:v>
      </x:c>
      <x:c r="U1125" s="4" t="str">
        <x:v>Non</x:v>
      </x:c>
      <x:c r="V1125" s="4" t="str">
        <x:v>remaining-at-v69</x:v>
      </x:c>
      <x:c r="W1125" s="4" t="str">
        <x:v>Non</x:v>
      </x:c>
      <x:c r="X1125" s="4" t="str">
        <x:v>Non</x:v>
      </x:c>
      <x:c r="Y1125" s="4" t="str">
        <x:v>Non</x:v>
      </x:c>
      <x:c r="Z1125" s="36" t="n">
        <x:v>0</x:v>
      </x:c>
      <x:c r="AA1125" s="27"/>
      <x:c r="AB1125" s="48"/>
      <x:c r="AC1125" s="48"/>
      <x:c r="AD1125" s="48"/>
      <x:c r="AE1125" s="4"/>
      <x:c r="AF1125" s="4"/>
      <x:c r="AG1125" s="4"/>
      <x:c r="AH1125" s="27" t="str">
        <x:v>Non applicable : aucun PNG accepté documenté à V69</x:v>
      </x:c>
      <x:c r="AI1125" s="27" t="str">
        <x:v>Aucune correspondance retrouvée</x:v>
      </x:c>
      <x:c r="AJ1125" s="52"/>
    </x:row>
    <x:row r="1126" ht="29" customHeight="1">
      <x:c r="A1126" s="4" t="str">
        <x:v>saar-keth--adjutants-10</x:v>
      </x:c>
      <x:c r="B1126" s="4" t="str">
        <x:v>Saar-Keth — Veilleurs des dunes</x:v>
      </x:c>
      <x:c r="C1126" s="4" t="str">
        <x:v>Adjutants</x:v>
      </x:c>
      <x:c r="D1126" s="45" t="n">
        <x:v>10</x:v>
      </x:c>
      <x:c r="E1126" s="27" t="str">
        <x:v>Pas faite</x:v>
      </x:c>
      <x:c r="F1126" s="27" t="str">
        <x:v>Aucune référence retrouvée dans le périmètre audité</x:v>
      </x:c>
      <x:c r="G1126" s="27" t="str">
        <x:v>Produire le PNG à partir de la fiche, puis sauvegarder et intégrer</x:v>
      </x:c>
      <x:c r="H1126" s="27" t="str">
        <x:v>Catalogue 4 069</x:v>
      </x:c>
      <x:c r="I1126" s="27" t="str">
        <x:v>Premier adjoint</x:v>
      </x:c>
      <x:c r="J1126" s="4" t="str">
        <x:v>saar-keth</x:v>
      </x:c>
      <x:c r="K1126" s="4" t="str">
        <x:v>adjutants</x:v>
      </x:c>
      <x:c r="L1126" s="4" t="str">
        <x:v>Non</x:v>
      </x:c>
      <x:c r="M1126" s="4" t="str">
        <x:v>adult</x:v>
      </x:c>
      <x:c r="N1126" s="4"/>
      <x:c r="O1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27" t="str">
        <x:v>brun sable clair</x:v>
      </x:c>
      <x:c r="Q1126" s="27" t="str">
        <x:v>acier mat</x:v>
      </x:c>
      <x:c r="R1126" s="27" t="str">
        <x:v>vert désaturé</x:v>
      </x:c>
      <x:c r="S1126" s="27" t="str">
        <x:v>Découvert</x:v>
      </x:c>
      <x:c r="T1126" s="27" t="str">
        <x:v>présence assurée, légère rotation du thorax</x:v>
      </x:c>
      <x:c r="U1126" s="4" t="str">
        <x:v>Non</x:v>
      </x:c>
      <x:c r="V1126" s="4" t="str">
        <x:v>remaining-at-v69</x:v>
      </x:c>
      <x:c r="W1126" s="4" t="str">
        <x:v>Non</x:v>
      </x:c>
      <x:c r="X1126" s="4" t="str">
        <x:v>Non</x:v>
      </x:c>
      <x:c r="Y1126" s="4" t="str">
        <x:v>Non</x:v>
      </x:c>
      <x:c r="Z1126" s="36" t="n">
        <x:v>0</x:v>
      </x:c>
      <x:c r="AA1126" s="27"/>
      <x:c r="AB1126" s="48"/>
      <x:c r="AC1126" s="48"/>
      <x:c r="AD1126" s="48"/>
      <x:c r="AE1126" s="4"/>
      <x:c r="AF1126" s="4"/>
      <x:c r="AG1126" s="4"/>
      <x:c r="AH1126" s="27" t="str">
        <x:v>Non applicable : aucun PNG accepté documenté à V69</x:v>
      </x:c>
      <x:c r="AI1126" s="27" t="str">
        <x:v>Aucune correspondance retrouvée</x:v>
      </x:c>
      <x:c r="AJ1126" s="52"/>
    </x:row>
    <x:row r="1127" ht="29" customHeight="1">
      <x:c r="A1127" s="4" t="str">
        <x:v>saar-keth--clan-leaders-01</x:v>
      </x:c>
      <x:c r="B1127" s="4" t="str">
        <x:v>Saar-Keth — Veilleurs des dunes</x:v>
      </x:c>
      <x:c r="C1127" s="4" t="str">
        <x:v>Chefs de clan</x:v>
      </x:c>
      <x:c r="D1127" s="45" t="n">
        <x:v>1</x:v>
      </x:c>
      <x:c r="E1127" s="27" t="str">
        <x:v>Présente dans main</x:v>
      </x:c>
      <x:c r="F1127" s="27" t="str">
        <x:v>Galerie et codex</x:v>
      </x:c>
      <x:c r="G1127" s="27" t="str">
        <x:v>Conserver ; vérifier le rendu selon l’usage indiqué</x:v>
      </x:c>
      <x:c r="H1127" s="27" t="str">
        <x:v>Catalogue 4 069</x:v>
      </x:c>
      <x:c r="I1127" s="27" t="str">
        <x:v>Chefs de clan 01</x:v>
      </x:c>
      <x:c r="J1127" s="4" t="str">
        <x:v>saar-keth</x:v>
      </x:c>
      <x:c r="K1127" s="4" t="str">
        <x:v>clan-leaders</x:v>
      </x:c>
      <x:c r="L1127" s="4" t="str">
        <x:v>Non</x:v>
      </x:c>
      <x:c r="M1127" s="4" t="str">
        <x:v>Non renseigné</x:v>
      </x:c>
      <x:c r="N1127" s="4"/>
      <x:c r="O1127" s="27"/>
      <x:c r="P1127" s="27"/>
      <x:c r="Q1127" s="27"/>
      <x:c r="R1127" s="27"/>
      <x:c r="S1127" s="27"/>
      <x:c r="T1127" s="27"/>
      <x:c r="U1127" s="4" t="str">
        <x:v>Oui</x:v>
      </x:c>
      <x:c r="V1127" s="4" t="str">
        <x:v>baseline-v6</x:v>
      </x:c>
      <x:c r="W1127" s="4" t="str">
        <x:v>Oui</x:v>
      </x:c>
      <x:c r="X1127" s="4" t="str">
        <x:v>Non</x:v>
      </x:c>
      <x:c r="Y1127" s="4" t="str">
        <x:v>Non</x:v>
      </x:c>
      <x:c r="Z1127" s="36" t="n">
        <x:v>0</x:v>
      </x:c>
      <x:c r="AA1127" s="27" t="str">
        <x:v>Chemin blob présent dans l’arbre Git audité ; SHA256 déclaré par le registre, pixels non retéléchargés. Audit du code et des références ; aucun déploiement ni affichage en navigateur observé.</x:v>
      </x:c>
      <x:c r="AB1127" s="48" t="str">
        <x:v>https://github.com/darknigthmare/yautja-la-longue-chasse/blob/536ac53335e440747f6eccedd2cd757d1f817a99/public/game/imports/v85/library/6513f01cb6bb52ebecb29ef3ddd0e1ac70572a8734660fd7941374f42e0ed159.png</x:v>
      </x:c>
      <x:c r="AC1127" s="48" t="str">
        <x:v>https://github.com/darknigthmare/yautja-la-longue-chasse/blob/536ac53335e440747f6eccedd2cd757d1f817a99/app/game/data/recentSpriteLibraryV85.json</x:v>
      </x:c>
      <x:c r="AD1127" s="48"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27" t="str">
        <x:v>Archive candidate présente sur Drive ; PNG individuel non revérifié dans cet audit</x:v>
      </x:c>
      <x:c r="AI1127" s="27" t="str">
        <x:v>ID exact + SHA de version acceptée déclaré</x:v>
      </x:c>
      <x:c r="AJ1127" s="52"/>
    </x:row>
    <x:row r="1128" ht="29" customHeight="1">
      <x:c r="A1128" s="4" t="str">
        <x:v>saar-keth--clan-leaders-02</x:v>
      </x:c>
      <x:c r="B1128" s="4" t="str">
        <x:v>Saar-Keth — Veilleurs des dunes</x:v>
      </x:c>
      <x:c r="C1128" s="4" t="str">
        <x:v>Chefs de clan</x:v>
      </x:c>
      <x:c r="D1128" s="45" t="n">
        <x:v>2</x:v>
      </x:c>
      <x:c r="E1128" s="27" t="str">
        <x:v>Pas faite</x:v>
      </x:c>
      <x:c r="F1128" s="27" t="str">
        <x:v>Aucune référence retrouvée dans le périmètre audité</x:v>
      </x:c>
      <x:c r="G1128" s="27" t="str">
        <x:v>Produire le PNG à partir de la fiche, puis sauvegarder et intégrer</x:v>
      </x:c>
      <x:c r="H1128" s="27" t="str">
        <x:v>Catalogue 4 069</x:v>
      </x:c>
      <x:c r="I1128" s="27" t="str">
        <x:v>Gardien des accords</x:v>
      </x:c>
      <x:c r="J1128" s="4" t="str">
        <x:v>saar-keth</x:v>
      </x:c>
      <x:c r="K1128" s="4" t="str">
        <x:v>clan-leaders</x:v>
      </x:c>
      <x:c r="L1128" s="4" t="str">
        <x:v>Non</x:v>
      </x:c>
      <x:c r="M1128" s="4" t="str">
        <x:v>adult</x:v>
      </x:c>
      <x:c r="N1128" s="4"/>
      <x:c r="O112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27" t="str">
        <x:v>ocre minéral pâle</x:v>
      </x:c>
      <x:c r="Q1128" s="27" t="str">
        <x:v>cuivre oxydé discret</x:v>
      </x:c>
      <x:c r="R1128" s="27" t="str">
        <x:v>noir mat</x:v>
      </x:c>
      <x:c r="S1128" s="27" t="str">
        <x:v>Découvert</x:v>
      </x:c>
      <x:c r="T1128" s="27" t="str">
        <x:v>posture d’observation en trois quarts droite</x:v>
      </x:c>
      <x:c r="U1128" s="4" t="str">
        <x:v>Non</x:v>
      </x:c>
      <x:c r="V1128" s="4" t="str">
        <x:v>remaining-at-v69</x:v>
      </x:c>
      <x:c r="W1128" s="4" t="str">
        <x:v>Non</x:v>
      </x:c>
      <x:c r="X1128" s="4" t="str">
        <x:v>Non</x:v>
      </x:c>
      <x:c r="Y1128" s="4" t="str">
        <x:v>Non</x:v>
      </x:c>
      <x:c r="Z1128" s="36" t="n">
        <x:v>0</x:v>
      </x:c>
      <x:c r="AA1128" s="27"/>
      <x:c r="AB1128" s="48"/>
      <x:c r="AC1128" s="48"/>
      <x:c r="AD1128" s="48"/>
      <x:c r="AE1128" s="4"/>
      <x:c r="AF1128" s="4"/>
      <x:c r="AG1128" s="4"/>
      <x:c r="AH1128" s="27" t="str">
        <x:v>Non applicable : aucun PNG accepté documenté à V69</x:v>
      </x:c>
      <x:c r="AI1128" s="27" t="str">
        <x:v>Aucune correspondance retrouvée</x:v>
      </x:c>
      <x:c r="AJ1128" s="52"/>
    </x:row>
    <x:row r="1129" ht="29" customHeight="1">
      <x:c r="A1129" s="4" t="str">
        <x:v>saar-keth--clan-leaders-03</x:v>
      </x:c>
      <x:c r="B1129" s="4" t="str">
        <x:v>Saar-Keth — Veilleurs des dunes</x:v>
      </x:c>
      <x:c r="C1129" s="4" t="str">
        <x:v>Chefs de clan</x:v>
      </x:c>
      <x:c r="D1129" s="45" t="n">
        <x:v>3</x:v>
      </x:c>
      <x:c r="E1129" s="27" t="str">
        <x:v>Pas faite</x:v>
      </x:c>
      <x:c r="F1129" s="27" t="str">
        <x:v>Aucune référence retrouvée dans le périmètre audité</x:v>
      </x:c>
      <x:c r="G1129" s="27" t="str">
        <x:v>Produire le PNG à partir de la fiche, puis sauvegarder et intégrer</x:v>
      </x:c>
      <x:c r="H1129" s="27" t="str">
        <x:v>Catalogue 4 069</x:v>
      </x:c>
      <x:c r="I1129" s="27" t="str">
        <x:v>Chef des assemblées</x:v>
      </x:c>
      <x:c r="J1129" s="4" t="str">
        <x:v>saar-keth</x:v>
      </x:c>
      <x:c r="K1129" s="4" t="str">
        <x:v>clan-leaders</x:v>
      </x:c>
      <x:c r="L1129" s="4" t="str">
        <x:v>Non</x:v>
      </x:c>
      <x:c r="M1129" s="4" t="str">
        <x:v>adult</x:v>
      </x:c>
      <x:c r="N1129" s="4"/>
      <x:c r="O112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27" t="str">
        <x:v>terre beige</x:v>
      </x:c>
      <x:c r="Q1129" s="27" t="str">
        <x:v>titane sombre</x:v>
      </x:c>
      <x:c r="R1129" s="27" t="str">
        <x:v>bordeaux</x:v>
      </x:c>
      <x:c r="S1129" s="27" t="str">
        <x:v>Découvert</x:v>
      </x:c>
      <x:c r="T1129" s="27" t="str">
        <x:v>appui stable et épaules détendues</x:v>
      </x:c>
      <x:c r="U1129" s="4" t="str">
        <x:v>Non</x:v>
      </x:c>
      <x:c r="V1129" s="4" t="str">
        <x:v>remaining-at-v69</x:v>
      </x:c>
      <x:c r="W1129" s="4" t="str">
        <x:v>Non</x:v>
      </x:c>
      <x:c r="X1129" s="4" t="str">
        <x:v>Non</x:v>
      </x:c>
      <x:c r="Y1129" s="4" t="str">
        <x:v>Non</x:v>
      </x:c>
      <x:c r="Z1129" s="36" t="n">
        <x:v>0</x:v>
      </x:c>
      <x:c r="AA1129" s="27"/>
      <x:c r="AB1129" s="48"/>
      <x:c r="AC1129" s="48"/>
      <x:c r="AD1129" s="48"/>
      <x:c r="AE1129" s="4"/>
      <x:c r="AF1129" s="4"/>
      <x:c r="AG1129" s="4"/>
      <x:c r="AH1129" s="27" t="str">
        <x:v>Non applicable : aucun PNG accepté documenté à V69</x:v>
      </x:c>
      <x:c r="AI1129" s="27" t="str">
        <x:v>Aucune correspondance retrouvée</x:v>
      </x:c>
      <x:c r="AJ1129" s="52"/>
    </x:row>
    <x:row r="1130" ht="29" customHeight="1">
      <x:c r="A1130" s="4" t="str">
        <x:v>saar-keth--clan-leaders-04</x:v>
      </x:c>
      <x:c r="B1130" s="4" t="str">
        <x:v>Saar-Keth — Veilleurs des dunes</x:v>
      </x:c>
      <x:c r="C1130" s="4" t="str">
        <x:v>Chefs de clan</x:v>
      </x:c>
      <x:c r="D1130" s="45" t="n">
        <x:v>4</x:v>
      </x:c>
      <x:c r="E1130" s="27" t="str">
        <x:v>Pas faite</x:v>
      </x:c>
      <x:c r="F1130" s="27" t="str">
        <x:v>Aucune référence retrouvée dans le périmètre audité</x:v>
      </x:c>
      <x:c r="G1130" s="27" t="str">
        <x:v>Produire le PNG à partir de la fiche, puis sauvegarder et intégrer</x:v>
      </x:c>
      <x:c r="H1130" s="27" t="str">
        <x:v>Catalogue 4 069</x:v>
      </x:c>
      <x:c r="I1130" s="27" t="str">
        <x:v>Porte-sceau</x:v>
      </x:c>
      <x:c r="J1130" s="4" t="str">
        <x:v>saar-keth</x:v>
      </x:c>
      <x:c r="K1130" s="4" t="str">
        <x:v>clan-leaders</x:v>
      </x:c>
      <x:c r="L1130" s="4" t="str">
        <x:v>Non</x:v>
      </x:c>
      <x:c r="M1130" s="4" t="str">
        <x:v>adult</x:v>
      </x:c>
      <x:c r="N1130" s="4"/>
      <x:c r="O113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27" t="str">
        <x:v>ivoire moucheté</x:v>
      </x:c>
      <x:c r="Q1130" s="27" t="str">
        <x:v>bronze ancien</x:v>
      </x:c>
      <x:c r="R1130" s="27" t="str">
        <x:v>gris pierre</x:v>
      </x:c>
      <x:c r="S1130" s="27" t="str">
        <x:v>Découvert</x:v>
      </x:c>
      <x:c r="T1130" s="27" t="str">
        <x:v>léger transfert du poids, silhouette entière</x:v>
      </x:c>
      <x:c r="U1130" s="4" t="str">
        <x:v>Non</x:v>
      </x:c>
      <x:c r="V1130" s="4" t="str">
        <x:v>remaining-at-v69</x:v>
      </x:c>
      <x:c r="W1130" s="4" t="str">
        <x:v>Non</x:v>
      </x:c>
      <x:c r="X1130" s="4" t="str">
        <x:v>Non</x:v>
      </x:c>
      <x:c r="Y1130" s="4" t="str">
        <x:v>Non</x:v>
      </x:c>
      <x:c r="Z1130" s="36" t="n">
        <x:v>0</x:v>
      </x:c>
      <x:c r="AA1130" s="27"/>
      <x:c r="AB1130" s="48"/>
      <x:c r="AC1130" s="48"/>
      <x:c r="AD1130" s="48"/>
      <x:c r="AE1130" s="4"/>
      <x:c r="AF1130" s="4"/>
      <x:c r="AG1130" s="4"/>
      <x:c r="AH1130" s="27" t="str">
        <x:v>Non applicable : aucun PNG accepté documenté à V69</x:v>
      </x:c>
      <x:c r="AI1130" s="27" t="str">
        <x:v>Aucune correspondance retrouvée</x:v>
      </x:c>
      <x:c r="AJ1130" s="52"/>
    </x:row>
    <x:row r="1131" ht="29" customHeight="1">
      <x:c r="A1131" s="4" t="str">
        <x:v>saar-keth--clan-leaders-05</x:v>
      </x:c>
      <x:c r="B1131" s="4" t="str">
        <x:v>Saar-Keth — Veilleurs des dunes</x:v>
      </x:c>
      <x:c r="C1131" s="4" t="str">
        <x:v>Chefs de clan</x:v>
      </x:c>
      <x:c r="D1131" s="45" t="n">
        <x:v>5</x:v>
      </x:c>
      <x:c r="E1131" s="27" t="str">
        <x:v>Pas faite</x:v>
      </x:c>
      <x:c r="F1131" s="27" t="str">
        <x:v>Aucune référence retrouvée dans le périmètre audité</x:v>
      </x:c>
      <x:c r="G1131" s="27" t="str">
        <x:v>Produire le PNG à partir de la fiche, puis sauvegarder et intégrer</x:v>
      </x:c>
      <x:c r="H1131" s="27" t="str">
        <x:v>Catalogue 4 069</x:v>
      </x:c>
      <x:c r="I1131" s="27" t="str">
        <x:v>Chef des départs</x:v>
      </x:c>
      <x:c r="J1131" s="4" t="str">
        <x:v>saar-keth</x:v>
      </x:c>
      <x:c r="K1131" s="4" t="str">
        <x:v>clan-leaders</x:v>
      </x:c>
      <x:c r="L1131" s="4" t="str">
        <x:v>Non</x:v>
      </x:c>
      <x:c r="M1131" s="4" t="str">
        <x:v>adult</x:v>
      </x:c>
      <x:c r="N1131" s="4"/>
      <x:c r="O113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27" t="str">
        <x:v>brun sable clair</x:v>
      </x:c>
      <x:c r="Q1131" s="27" t="str">
        <x:v>acier patiné</x:v>
      </x:c>
      <x:c r="R1131" s="27" t="str">
        <x:v>bleu profond</x:v>
      </x:c>
      <x:c r="S1131" s="27" t="str">
        <x:v>Découvert</x:v>
      </x:c>
      <x:c r="T1131" s="27" t="str">
        <x:v>posture de contrôle calme, mains lisibles</x:v>
      </x:c>
      <x:c r="U1131" s="4" t="str">
        <x:v>Non</x:v>
      </x:c>
      <x:c r="V1131" s="4" t="str">
        <x:v>remaining-at-v69</x:v>
      </x:c>
      <x:c r="W1131" s="4" t="str">
        <x:v>Non</x:v>
      </x:c>
      <x:c r="X1131" s="4" t="str">
        <x:v>Non</x:v>
      </x:c>
      <x:c r="Y1131" s="4" t="str">
        <x:v>Non</x:v>
      </x:c>
      <x:c r="Z1131" s="36" t="n">
        <x:v>0</x:v>
      </x:c>
      <x:c r="AA1131" s="27"/>
      <x:c r="AB1131" s="48"/>
      <x:c r="AC1131" s="48"/>
      <x:c r="AD1131" s="48"/>
      <x:c r="AE1131" s="4"/>
      <x:c r="AF1131" s="4"/>
      <x:c r="AG1131" s="4"/>
      <x:c r="AH1131" s="27" t="str">
        <x:v>Non applicable : aucun PNG accepté documenté à V69</x:v>
      </x:c>
      <x:c r="AI1131" s="27" t="str">
        <x:v>Aucune correspondance retrouvée</x:v>
      </x:c>
      <x:c r="AJ1131" s="52"/>
    </x:row>
    <x:row r="1132" ht="29" customHeight="1">
      <x:c r="A1132" s="4" t="str">
        <x:v>saar-keth--clan-leaders-06</x:v>
      </x:c>
      <x:c r="B1132" s="4" t="str">
        <x:v>Saar-Keth — Veilleurs des dunes</x:v>
      </x:c>
      <x:c r="C1132" s="4" t="str">
        <x:v>Chefs de clan</x:v>
      </x:c>
      <x:c r="D1132" s="45" t="n">
        <x:v>6</x:v>
      </x:c>
      <x:c r="E1132" s="27" t="str">
        <x:v>Pas faite</x:v>
      </x:c>
      <x:c r="F1132" s="27" t="str">
        <x:v>Aucune référence retrouvée dans le périmètre audité</x:v>
      </x:c>
      <x:c r="G1132" s="27" t="str">
        <x:v>Produire le PNG à partir de la fiche, puis sauvegarder et intégrer</x:v>
      </x:c>
      <x:c r="H1132" s="27" t="str">
        <x:v>Catalogue 4 069</x:v>
      </x:c>
      <x:c r="I1132" s="27" t="str">
        <x:v>Voix des ateliers</x:v>
      </x:c>
      <x:c r="J1132" s="4" t="str">
        <x:v>saar-keth</x:v>
      </x:c>
      <x:c r="K1132" s="4" t="str">
        <x:v>clan-leaders</x:v>
      </x:c>
      <x:c r="L1132" s="4" t="str">
        <x:v>Non</x:v>
      </x:c>
      <x:c r="M1132" s="4" t="str">
        <x:v>adult</x:v>
      </x:c>
      <x:c r="N1132" s="4"/>
      <x:c r="O113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27" t="str">
        <x:v>crème sable</x:v>
      </x:c>
      <x:c r="Q1132" s="27" t="str">
        <x:v>bronze patiné</x:v>
      </x:c>
      <x:c r="R1132" s="27" t="str">
        <x:v>gris charbon</x:v>
      </x:c>
      <x:c r="S1132" s="27" t="str">
        <x:v>Découvert</x:v>
      </x:c>
      <x:c r="T1132" s="27" t="str">
        <x:v>bras tenus près du corps sans masquer les accessoires</x:v>
      </x:c>
      <x:c r="U1132" s="4" t="str">
        <x:v>Non</x:v>
      </x:c>
      <x:c r="V1132" s="4" t="str">
        <x:v>remaining-at-v69</x:v>
      </x:c>
      <x:c r="W1132" s="4" t="str">
        <x:v>Non</x:v>
      </x:c>
      <x:c r="X1132" s="4" t="str">
        <x:v>Non</x:v>
      </x:c>
      <x:c r="Y1132" s="4" t="str">
        <x:v>Non</x:v>
      </x:c>
      <x:c r="Z1132" s="36" t="n">
        <x:v>0</x:v>
      </x:c>
      <x:c r="AA1132" s="27"/>
      <x:c r="AB1132" s="48"/>
      <x:c r="AC1132" s="48"/>
      <x:c r="AD1132" s="48"/>
      <x:c r="AE1132" s="4"/>
      <x:c r="AF1132" s="4"/>
      <x:c r="AG1132" s="4"/>
      <x:c r="AH1132" s="27" t="str">
        <x:v>Non applicable : aucun PNG accepté documenté à V69</x:v>
      </x:c>
      <x:c r="AI1132" s="27" t="str">
        <x:v>Aucune correspondance retrouvée</x:v>
      </x:c>
      <x:c r="AJ1132" s="52"/>
    </x:row>
    <x:row r="1133" ht="29" customHeight="1">
      <x:c r="A1133" s="4" t="str">
        <x:v>saar-keth--clan-leaders-07</x:v>
      </x:c>
      <x:c r="B1133" s="4" t="str">
        <x:v>Saar-Keth — Veilleurs des dunes</x:v>
      </x:c>
      <x:c r="C1133" s="4" t="str">
        <x:v>Chefs de clan</x:v>
      </x:c>
      <x:c r="D1133" s="45" t="n">
        <x:v>7</x:v>
      </x:c>
      <x:c r="E1133" s="27" t="str">
        <x:v>Pas faite</x:v>
      </x:c>
      <x:c r="F1133" s="27" t="str">
        <x:v>Aucune référence retrouvée dans le périmètre audité</x:v>
      </x:c>
      <x:c r="G1133" s="27" t="str">
        <x:v>Produire le PNG à partir de la fiche, puis sauvegarder et intégrer</x:v>
      </x:c>
      <x:c r="H1133" s="27" t="str">
        <x:v>Catalogue 4 069</x:v>
      </x:c>
      <x:c r="I1133" s="27" t="str">
        <x:v>Chef des remparts</x:v>
      </x:c>
      <x:c r="J1133" s="4" t="str">
        <x:v>saar-keth</x:v>
      </x:c>
      <x:c r="K1133" s="4" t="str">
        <x:v>clan-leaders</x:v>
      </x:c>
      <x:c r="L1133" s="4" t="str">
        <x:v>Non</x:v>
      </x:c>
      <x:c r="M1133" s="4" t="str">
        <x:v>adult</x:v>
      </x:c>
      <x:c r="N1133" s="4"/>
      <x:c r="O113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27" t="str">
        <x:v>ocre minéral pâle</x:v>
      </x:c>
      <x:c r="Q1133" s="27" t="str">
        <x:v>acier bleui</x:v>
      </x:c>
      <x:c r="R1133" s="27" t="str">
        <x:v>cuivre mat</x:v>
      </x:c>
      <x:c r="S1133" s="27" t="str">
        <x:v>Découvert</x:v>
      </x:c>
      <x:c r="T1133" s="27" t="str">
        <x:v>geste discret de coordination</x:v>
      </x:c>
      <x:c r="U1133" s="4" t="str">
        <x:v>Non</x:v>
      </x:c>
      <x:c r="V1133" s="4" t="str">
        <x:v>remaining-at-v69</x:v>
      </x:c>
      <x:c r="W1133" s="4" t="str">
        <x:v>Non</x:v>
      </x:c>
      <x:c r="X1133" s="4" t="str">
        <x:v>Non</x:v>
      </x:c>
      <x:c r="Y1133" s="4" t="str">
        <x:v>Non</x:v>
      </x:c>
      <x:c r="Z1133" s="36" t="n">
        <x:v>0</x:v>
      </x:c>
      <x:c r="AA1133" s="27"/>
      <x:c r="AB1133" s="48"/>
      <x:c r="AC1133" s="48"/>
      <x:c r="AD1133" s="48"/>
      <x:c r="AE1133" s="4"/>
      <x:c r="AF1133" s="4"/>
      <x:c r="AG1133" s="4"/>
      <x:c r="AH1133" s="27" t="str">
        <x:v>Non applicable : aucun PNG accepté documenté à V69</x:v>
      </x:c>
      <x:c r="AI1133" s="27" t="str">
        <x:v>Aucune correspondance retrouvée</x:v>
      </x:c>
      <x:c r="AJ1133" s="52"/>
    </x:row>
    <x:row r="1134" ht="29" customHeight="1">
      <x:c r="A1134" s="4" t="str">
        <x:v>saar-keth--clan-leaders-08</x:v>
      </x:c>
      <x:c r="B1134" s="4" t="str">
        <x:v>Saar-Keth — Veilleurs des dunes</x:v>
      </x:c>
      <x:c r="C1134" s="4" t="str">
        <x:v>Chefs de clan</x:v>
      </x:c>
      <x:c r="D1134" s="45" t="n">
        <x:v>8</x:v>
      </x:c>
      <x:c r="E1134" s="27" t="str">
        <x:v>Pas faite</x:v>
      </x:c>
      <x:c r="F1134" s="27" t="str">
        <x:v>Aucune référence retrouvée dans le périmètre audité</x:v>
      </x:c>
      <x:c r="G1134" s="27" t="str">
        <x:v>Produire le PNG à partir de la fiche, puis sauvegarder et intégrer</x:v>
      </x:c>
      <x:c r="H1134" s="27" t="str">
        <x:v>Catalogue 4 069</x:v>
      </x:c>
      <x:c r="I1134" s="27" t="str">
        <x:v>Gardien des transmissions</x:v>
      </x:c>
      <x:c r="J1134" s="4" t="str">
        <x:v>saar-keth</x:v>
      </x:c>
      <x:c r="K1134" s="4" t="str">
        <x:v>clan-leaders</x:v>
      </x:c>
      <x:c r="L1134" s="4" t="str">
        <x:v>Non</x:v>
      </x:c>
      <x:c r="M1134" s="4" t="str">
        <x:v>adult</x:v>
      </x:c>
      <x:c r="N1134" s="4"/>
      <x:c r="O113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27" t="str">
        <x:v>terre beige</x:v>
      </x:c>
      <x:c r="Q1134" s="27" t="str">
        <x:v>graphite</x:v>
      </x:c>
      <x:c r="R1134" s="27" t="str">
        <x:v>bronze pâle</x:v>
      </x:c>
      <x:c r="S1134" s="27" t="str">
        <x:v>Découvert</x:v>
      </x:c>
      <x:c r="T1134" s="27" t="str">
        <x:v>arme ou outil tenu bas, loin des jambes</x:v>
      </x:c>
      <x:c r="U1134" s="4" t="str">
        <x:v>Non</x:v>
      </x:c>
      <x:c r="V1134" s="4" t="str">
        <x:v>remaining-at-v69</x:v>
      </x:c>
      <x:c r="W1134" s="4" t="str">
        <x:v>Non</x:v>
      </x:c>
      <x:c r="X1134" s="4" t="str">
        <x:v>Non</x:v>
      </x:c>
      <x:c r="Y1134" s="4" t="str">
        <x:v>Non</x:v>
      </x:c>
      <x:c r="Z1134" s="36" t="n">
        <x:v>0</x:v>
      </x:c>
      <x:c r="AA1134" s="27"/>
      <x:c r="AB1134" s="48"/>
      <x:c r="AC1134" s="48"/>
      <x:c r="AD1134" s="48"/>
      <x:c r="AE1134" s="4"/>
      <x:c r="AF1134" s="4"/>
      <x:c r="AG1134" s="4"/>
      <x:c r="AH1134" s="27" t="str">
        <x:v>Non applicable : aucun PNG accepté documenté à V69</x:v>
      </x:c>
      <x:c r="AI1134" s="27" t="str">
        <x:v>Aucune correspondance retrouvée</x:v>
      </x:c>
      <x:c r="AJ1134" s="52"/>
    </x:row>
    <x:row r="1135" ht="29" customHeight="1">
      <x:c r="A1135" s="4" t="str">
        <x:v>saar-keth--clan-leaders-09</x:v>
      </x:c>
      <x:c r="B1135" s="4" t="str">
        <x:v>Saar-Keth — Veilleurs des dunes</x:v>
      </x:c>
      <x:c r="C1135" s="4" t="str">
        <x:v>Chefs de clan</x:v>
      </x:c>
      <x:c r="D1135" s="45" t="n">
        <x:v>9</x:v>
      </x:c>
      <x:c r="E1135" s="27" t="str">
        <x:v>Pas faite</x:v>
      </x:c>
      <x:c r="F1135" s="27" t="str">
        <x:v>Aucune référence retrouvée dans le périmètre audité</x:v>
      </x:c>
      <x:c r="G1135" s="27" t="str">
        <x:v>Produire le PNG à partir de la fiche, puis sauvegarder et intégrer</x:v>
      </x:c>
      <x:c r="H1135" s="27" t="str">
        <x:v>Catalogue 4 069</x:v>
      </x:c>
      <x:c r="I1135" s="27" t="str">
        <x:v>Chef vétéran</x:v>
      </x:c>
      <x:c r="J1135" s="4" t="str">
        <x:v>saar-keth</x:v>
      </x:c>
      <x:c r="K1135" s="4" t="str">
        <x:v>clan-leaders</x:v>
      </x:c>
      <x:c r="L1135" s="4" t="str">
        <x:v>Non</x:v>
      </x:c>
      <x:c r="M1135" s="4" t="str">
        <x:v>adult</x:v>
      </x:c>
      <x:c r="N1135" s="4"/>
      <x:c r="O113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27" t="str">
        <x:v>ivoire moucheté</x:v>
      </x:c>
      <x:c r="Q1135" s="27" t="str">
        <x:v>bronze sombre</x:v>
      </x:c>
      <x:c r="R1135" s="27" t="str">
        <x:v>ivoire minéral</x:v>
      </x:c>
      <x:c r="S1135" s="27" t="str">
        <x:v>Découvert</x:v>
      </x:c>
      <x:c r="T1135" s="27" t="str">
        <x:v>attitude expérimentée immobile</x:v>
      </x:c>
      <x:c r="U1135" s="4" t="str">
        <x:v>Non</x:v>
      </x:c>
      <x:c r="V1135" s="4" t="str">
        <x:v>remaining-at-v69</x:v>
      </x:c>
      <x:c r="W1135" s="4" t="str">
        <x:v>Non</x:v>
      </x:c>
      <x:c r="X1135" s="4" t="str">
        <x:v>Non</x:v>
      </x:c>
      <x:c r="Y1135" s="4" t="str">
        <x:v>Non</x:v>
      </x:c>
      <x:c r="Z1135" s="36" t="n">
        <x:v>0</x:v>
      </x:c>
      <x:c r="AA1135" s="27"/>
      <x:c r="AB1135" s="48"/>
      <x:c r="AC1135" s="48"/>
      <x:c r="AD1135" s="48"/>
      <x:c r="AE1135" s="4"/>
      <x:c r="AF1135" s="4"/>
      <x:c r="AG1135" s="4"/>
      <x:c r="AH1135" s="27" t="str">
        <x:v>Non applicable : aucun PNG accepté documenté à V69</x:v>
      </x:c>
      <x:c r="AI1135" s="27" t="str">
        <x:v>Aucune correspondance retrouvée</x:v>
      </x:c>
      <x:c r="AJ1135" s="52"/>
    </x:row>
    <x:row r="1136" ht="29" customHeight="1">
      <x:c r="A1136" s="4" t="str">
        <x:v>saar-keth--clan-leaders-10</x:v>
      </x:c>
      <x:c r="B1136" s="4" t="str">
        <x:v>Saar-Keth — Veilleurs des dunes</x:v>
      </x:c>
      <x:c r="C1136" s="4" t="str">
        <x:v>Chefs de clan</x:v>
      </x:c>
      <x:c r="D1136" s="45" t="n">
        <x:v>10</x:v>
      </x:c>
      <x:c r="E1136" s="27" t="str">
        <x:v>Pas faite</x:v>
      </x:c>
      <x:c r="F1136" s="27" t="str">
        <x:v>Aucune référence retrouvée dans le périmètre audité</x:v>
      </x:c>
      <x:c r="G1136" s="27" t="str">
        <x:v>Produire le PNG à partir de la fiche, puis sauvegarder et intégrer</x:v>
      </x:c>
      <x:c r="H1136" s="27" t="str">
        <x:v>Catalogue 4 069</x:v>
      </x:c>
      <x:c r="I1136" s="27" t="str">
        <x:v>Premier du cercle</x:v>
      </x:c>
      <x:c r="J1136" s="4" t="str">
        <x:v>saar-keth</x:v>
      </x:c>
      <x:c r="K1136" s="4" t="str">
        <x:v>clan-leaders</x:v>
      </x:c>
      <x:c r="L1136" s="4" t="str">
        <x:v>Non</x:v>
      </x:c>
      <x:c r="M1136" s="4" t="str">
        <x:v>adult</x:v>
      </x:c>
      <x:c r="N1136" s="4"/>
      <x:c r="O113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27" t="str">
        <x:v>brun sable clair</x:v>
      </x:c>
      <x:c r="Q1136" s="27" t="str">
        <x:v>acier mat</x:v>
      </x:c>
      <x:c r="R1136" s="27" t="str">
        <x:v>vert désaturé</x:v>
      </x:c>
      <x:c r="S1136" s="27" t="str">
        <x:v>Découvert</x:v>
      </x:c>
      <x:c r="T1136" s="27" t="str">
        <x:v>présence assurée, légère rotation du thorax</x:v>
      </x:c>
      <x:c r="U1136" s="4" t="str">
        <x:v>Non</x:v>
      </x:c>
      <x:c r="V1136" s="4" t="str">
        <x:v>remaining-at-v69</x:v>
      </x:c>
      <x:c r="W1136" s="4" t="str">
        <x:v>Non</x:v>
      </x:c>
      <x:c r="X1136" s="4" t="str">
        <x:v>Non</x:v>
      </x:c>
      <x:c r="Y1136" s="4" t="str">
        <x:v>Non</x:v>
      </x:c>
      <x:c r="Z1136" s="36" t="n">
        <x:v>0</x:v>
      </x:c>
      <x:c r="AA1136" s="27"/>
      <x:c r="AB1136" s="48"/>
      <x:c r="AC1136" s="48"/>
      <x:c r="AD1136" s="48"/>
      <x:c r="AE1136" s="4"/>
      <x:c r="AF1136" s="4"/>
      <x:c r="AG1136" s="4"/>
      <x:c r="AH1136" s="27" t="str">
        <x:v>Non applicable : aucun PNG accepté documenté à V69</x:v>
      </x:c>
      <x:c r="AI1136" s="27" t="str">
        <x:v>Aucune correspondance retrouvée</x:v>
      </x:c>
      <x:c r="AJ1136" s="52"/>
    </x:row>
    <x:row r="1137" ht="29" customHeight="1">
      <x:c r="A1137" s="4" t="str">
        <x:v>saar-keth--elders-01</x:v>
      </x:c>
      <x:c r="B1137" s="4" t="str">
        <x:v>Saar-Keth — Veilleurs des dunes</x:v>
      </x:c>
      <x:c r="C1137" s="4" t="str">
        <x:v>Elders</x:v>
      </x:c>
      <x:c r="D1137" s="45" t="n">
        <x:v>1</x:v>
      </x:c>
      <x:c r="E1137" s="27" t="str">
        <x:v>Présente dans main</x:v>
      </x:c>
      <x:c r="F1137" s="27" t="str">
        <x:v>Galerie et codex</x:v>
      </x:c>
      <x:c r="G1137" s="27" t="str">
        <x:v>Conserver ; vérifier le rendu selon l’usage indiqué</x:v>
      </x:c>
      <x:c r="H1137" s="27" t="str">
        <x:v>Catalogue 4 069</x:v>
      </x:c>
      <x:c r="I1137" s="27" t="str">
        <x:v>Elders 01</x:v>
      </x:c>
      <x:c r="J1137" s="4" t="str">
        <x:v>saar-keth</x:v>
      </x:c>
      <x:c r="K1137" s="4" t="str">
        <x:v>elders</x:v>
      </x:c>
      <x:c r="L1137" s="4" t="str">
        <x:v>Non</x:v>
      </x:c>
      <x:c r="M1137" s="4" t="str">
        <x:v>Non renseigné</x:v>
      </x:c>
      <x:c r="N1137" s="4"/>
      <x:c r="O1137" s="27"/>
      <x:c r="P1137" s="27"/>
      <x:c r="Q1137" s="27"/>
      <x:c r="R1137" s="27"/>
      <x:c r="S1137" s="27"/>
      <x:c r="T1137" s="27"/>
      <x:c r="U1137" s="4" t="str">
        <x:v>Oui</x:v>
      </x:c>
      <x:c r="V1137" s="4" t="str">
        <x:v>baseline-v6</x:v>
      </x:c>
      <x:c r="W1137" s="4" t="str">
        <x:v>Oui</x:v>
      </x:c>
      <x:c r="X1137" s="4" t="str">
        <x:v>Non</x:v>
      </x:c>
      <x:c r="Y1137" s="4" t="str">
        <x:v>Non</x:v>
      </x:c>
      <x:c r="Z1137" s="36" t="n">
        <x:v>0</x:v>
      </x:c>
      <x:c r="AA1137" s="27" t="str">
        <x:v>Chemin blob présent dans l’arbre Git audité ; SHA256 déclaré par le registre, pixels non retéléchargés. Audit du code et des références ; aucun déploiement ni affichage en navigateur observé.</x:v>
      </x:c>
      <x:c r="AB1137" s="48" t="str">
        <x:v>https://github.com/darknigthmare/yautja-la-longue-chasse/blob/536ac53335e440747f6eccedd2cd757d1f817a99/public/game/imports/v85/library/eadfc7c567b7a5685f0ca706f36961e5e857d4c9d6772a4e514e7dafd0637b32.png</x:v>
      </x:c>
      <x:c r="AC1137" s="48" t="str">
        <x:v>https://github.com/darknigthmare/yautja-la-longue-chasse/blob/536ac53335e440747f6eccedd2cd757d1f817a99/app/game/data/recentSpriteLibraryV85.json</x:v>
      </x:c>
      <x:c r="AD1137" s="48"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27" t="str">
        <x:v>Archive candidate présente sur Drive ; PNG individuel non revérifié dans cet audit</x:v>
      </x:c>
      <x:c r="AI1137" s="27" t="str">
        <x:v>ID exact + SHA de version acceptée déclaré</x:v>
      </x:c>
      <x:c r="AJ1137" s="52"/>
    </x:row>
    <x:row r="1138" ht="29" customHeight="1">
      <x:c r="A1138" s="4" t="str">
        <x:v>saar-keth--elders-02</x:v>
      </x:c>
      <x:c r="B1138" s="4" t="str">
        <x:v>Saar-Keth — Veilleurs des dunes</x:v>
      </x:c>
      <x:c r="C1138" s="4" t="str">
        <x:v>Elders</x:v>
      </x:c>
      <x:c r="D1138" s="45" t="n">
        <x:v>2</x:v>
      </x:c>
      <x:c r="E1138" s="27" t="str">
        <x:v>Pas faite</x:v>
      </x:c>
      <x:c r="F1138" s="27" t="str">
        <x:v>Aucune référence retrouvée dans le périmètre audité</x:v>
      </x:c>
      <x:c r="G1138" s="27" t="str">
        <x:v>Produire le PNG à partir de la fiche, puis sauvegarder et intégrer</x:v>
      </x:c>
      <x:c r="H1138" s="27" t="str">
        <x:v>Catalogue 4 069</x:v>
      </x:c>
      <x:c r="I1138" s="27" t="str">
        <x:v>Ancien des pistes</x:v>
      </x:c>
      <x:c r="J1138" s="4" t="str">
        <x:v>saar-keth</x:v>
      </x:c>
      <x:c r="K1138" s="4" t="str">
        <x:v>elders</x:v>
      </x:c>
      <x:c r="L1138" s="4" t="str">
        <x:v>Non</x:v>
      </x:c>
      <x:c r="M1138" s="4" t="str">
        <x:v>elder</x:v>
      </x:c>
      <x:c r="N1138" s="4"/>
      <x:c r="O113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27" t="str">
        <x:v>ocre minéral pâle</x:v>
      </x:c>
      <x:c r="Q1138" s="27" t="str">
        <x:v>cuivre oxydé discret</x:v>
      </x:c>
      <x:c r="R1138" s="27" t="str">
        <x:v>noir mat</x:v>
      </x:c>
      <x:c r="S1138" s="27" t="str">
        <x:v>Découvert</x:v>
      </x:c>
      <x:c r="T1138" s="27" t="str">
        <x:v>posture d’observation en trois quarts droite</x:v>
      </x:c>
      <x:c r="U1138" s="4" t="str">
        <x:v>Non</x:v>
      </x:c>
      <x:c r="V1138" s="4" t="str">
        <x:v>remaining-at-v69</x:v>
      </x:c>
      <x:c r="W1138" s="4" t="str">
        <x:v>Non</x:v>
      </x:c>
      <x:c r="X1138" s="4" t="str">
        <x:v>Non</x:v>
      </x:c>
      <x:c r="Y1138" s="4" t="str">
        <x:v>Non</x:v>
      </x:c>
      <x:c r="Z1138" s="36" t="n">
        <x:v>0</x:v>
      </x:c>
      <x:c r="AA1138" s="27"/>
      <x:c r="AB1138" s="48"/>
      <x:c r="AC1138" s="48"/>
      <x:c r="AD1138" s="48"/>
      <x:c r="AE1138" s="4"/>
      <x:c r="AF1138" s="4"/>
      <x:c r="AG1138" s="4"/>
      <x:c r="AH1138" s="27" t="str">
        <x:v>Non applicable : aucun PNG accepté documenté à V69</x:v>
      </x:c>
      <x:c r="AI1138" s="27" t="str">
        <x:v>Aucune correspondance retrouvée</x:v>
      </x:c>
      <x:c r="AJ1138" s="52"/>
    </x:row>
    <x:row r="1139" ht="29" customHeight="1">
      <x:c r="A1139" s="4" t="str">
        <x:v>saar-keth--elders-03</x:v>
      </x:c>
      <x:c r="B1139" s="4" t="str">
        <x:v>Saar-Keth — Veilleurs des dunes</x:v>
      </x:c>
      <x:c r="C1139" s="4" t="str">
        <x:v>Elders</x:v>
      </x:c>
      <x:c r="D1139" s="45" t="n">
        <x:v>3</x:v>
      </x:c>
      <x:c r="E1139" s="27" t="str">
        <x:v>Pas faite</x:v>
      </x:c>
      <x:c r="F1139" s="27" t="str">
        <x:v>Aucune référence retrouvée dans le périmètre audité</x:v>
      </x:c>
      <x:c r="G1139" s="27" t="str">
        <x:v>Produire le PNG à partir de la fiche, puis sauvegarder et intégrer</x:v>
      </x:c>
      <x:c r="H1139" s="27" t="str">
        <x:v>Catalogue 4 069</x:v>
      </x:c>
      <x:c r="I1139" s="27" t="str">
        <x:v>Ancien au disque</x:v>
      </x:c>
      <x:c r="J1139" s="4" t="str">
        <x:v>saar-keth</x:v>
      </x:c>
      <x:c r="K1139" s="4" t="str">
        <x:v>elders</x:v>
      </x:c>
      <x:c r="L1139" s="4" t="str">
        <x:v>Non</x:v>
      </x:c>
      <x:c r="M1139" s="4" t="str">
        <x:v>elder</x:v>
      </x:c>
      <x:c r="N1139" s="4"/>
      <x:c r="O113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27" t="str">
        <x:v>terre beige</x:v>
      </x:c>
      <x:c r="Q1139" s="27" t="str">
        <x:v>titane sombre</x:v>
      </x:c>
      <x:c r="R1139" s="27" t="str">
        <x:v>bordeaux</x:v>
      </x:c>
      <x:c r="S1139" s="27" t="str">
        <x:v>Découvert</x:v>
      </x:c>
      <x:c r="T1139" s="27" t="str">
        <x:v>appui stable et épaules détendues</x:v>
      </x:c>
      <x:c r="U1139" s="4" t="str">
        <x:v>Non</x:v>
      </x:c>
      <x:c r="V1139" s="4" t="str">
        <x:v>remaining-at-v69</x:v>
      </x:c>
      <x:c r="W1139" s="4" t="str">
        <x:v>Non</x:v>
      </x:c>
      <x:c r="X1139" s="4" t="str">
        <x:v>Non</x:v>
      </x:c>
      <x:c r="Y1139" s="4" t="str">
        <x:v>Non</x:v>
      </x:c>
      <x:c r="Z1139" s="36" t="n">
        <x:v>0</x:v>
      </x:c>
      <x:c r="AA1139" s="27"/>
      <x:c r="AB1139" s="48"/>
      <x:c r="AC1139" s="48"/>
      <x:c r="AD1139" s="48"/>
      <x:c r="AE1139" s="4"/>
      <x:c r="AF1139" s="4"/>
      <x:c r="AG1139" s="4"/>
      <x:c r="AH1139" s="27" t="str">
        <x:v>Non applicable : aucun PNG accepté documenté à V69</x:v>
      </x:c>
      <x:c r="AI1139" s="27" t="str">
        <x:v>Aucune correspondance retrouvée</x:v>
      </x:c>
      <x:c r="AJ1139" s="52"/>
    </x:row>
    <x:row r="1140" ht="29" customHeight="1">
      <x:c r="A1140" s="4" t="str">
        <x:v>saar-keth--elders-04</x:v>
      </x:c>
      <x:c r="B1140" s="4" t="str">
        <x:v>Saar-Keth — Veilleurs des dunes</x:v>
      </x:c>
      <x:c r="C1140" s="4" t="str">
        <x:v>Elders</x:v>
      </x:c>
      <x:c r="D1140" s="45" t="n">
        <x:v>4</x:v>
      </x:c>
      <x:c r="E1140" s="27" t="str">
        <x:v>Pas faite</x:v>
      </x:c>
      <x:c r="F1140" s="27" t="str">
        <x:v>Aucune référence retrouvée dans le périmètre audité</x:v>
      </x:c>
      <x:c r="G1140" s="27" t="str">
        <x:v>Produire le PNG à partir de la fiche, puis sauvegarder et intégrer</x:v>
      </x:c>
      <x:c r="H1140" s="27" t="str">
        <x:v>Catalogue 4 069</x:v>
      </x:c>
      <x:c r="I1140" s="27" t="str">
        <x:v>Ancien des ateliers</x:v>
      </x:c>
      <x:c r="J1140" s="4" t="str">
        <x:v>saar-keth</x:v>
      </x:c>
      <x:c r="K1140" s="4" t="str">
        <x:v>elders</x:v>
      </x:c>
      <x:c r="L1140" s="4" t="str">
        <x:v>Non</x:v>
      </x:c>
      <x:c r="M1140" s="4" t="str">
        <x:v>elder</x:v>
      </x:c>
      <x:c r="N1140" s="4"/>
      <x:c r="O114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27" t="str">
        <x:v>ivoire moucheté</x:v>
      </x:c>
      <x:c r="Q1140" s="27" t="str">
        <x:v>bronze ancien</x:v>
      </x:c>
      <x:c r="R1140" s="27" t="str">
        <x:v>gris pierre</x:v>
      </x:c>
      <x:c r="S1140" s="27" t="str">
        <x:v>Découvert</x:v>
      </x:c>
      <x:c r="T1140" s="27" t="str">
        <x:v>léger transfert du poids, silhouette entière</x:v>
      </x:c>
      <x:c r="U1140" s="4" t="str">
        <x:v>Non</x:v>
      </x:c>
      <x:c r="V1140" s="4" t="str">
        <x:v>remaining-at-v69</x:v>
      </x:c>
      <x:c r="W1140" s="4" t="str">
        <x:v>Non</x:v>
      </x:c>
      <x:c r="X1140" s="4" t="str">
        <x:v>Non</x:v>
      </x:c>
      <x:c r="Y1140" s="4" t="str">
        <x:v>Non</x:v>
      </x:c>
      <x:c r="Z1140" s="36" t="n">
        <x:v>0</x:v>
      </x:c>
      <x:c r="AA1140" s="27"/>
      <x:c r="AB1140" s="48"/>
      <x:c r="AC1140" s="48"/>
      <x:c r="AD1140" s="48"/>
      <x:c r="AE1140" s="4"/>
      <x:c r="AF1140" s="4"/>
      <x:c r="AG1140" s="4"/>
      <x:c r="AH1140" s="27" t="str">
        <x:v>Non applicable : aucun PNG accepté documenté à V69</x:v>
      </x:c>
      <x:c r="AI1140" s="27" t="str">
        <x:v>Aucune correspondance retrouvée</x:v>
      </x:c>
      <x:c r="AJ1140" s="52"/>
    </x:row>
    <x:row r="1141" ht="29" customHeight="1">
      <x:c r="A1141" s="4" t="str">
        <x:v>saar-keth--elders-05</x:v>
      </x:c>
      <x:c r="B1141" s="4" t="str">
        <x:v>Saar-Keth — Veilleurs des dunes</x:v>
      </x:c>
      <x:c r="C1141" s="4" t="str">
        <x:v>Elders</x:v>
      </x:c>
      <x:c r="D1141" s="45" t="n">
        <x:v>5</x:v>
      </x:c>
      <x:c r="E1141" s="27" t="str">
        <x:v>Pas faite</x:v>
      </x:c>
      <x:c r="F1141" s="27" t="str">
        <x:v>Aucune référence retrouvée dans le périmètre audité</x:v>
      </x:c>
      <x:c r="G1141" s="27" t="str">
        <x:v>Produire le PNG à partir de la fiche, puis sauvegarder et intégrer</x:v>
      </x:c>
      <x:c r="H1141" s="27" t="str">
        <x:v>Catalogue 4 069</x:v>
      </x:c>
      <x:c r="I1141" s="27" t="str">
        <x:v>Ancien des passages</x:v>
      </x:c>
      <x:c r="J1141" s="4" t="str">
        <x:v>saar-keth</x:v>
      </x:c>
      <x:c r="K1141" s="4" t="str">
        <x:v>elders</x:v>
      </x:c>
      <x:c r="L1141" s="4" t="str">
        <x:v>Non</x:v>
      </x:c>
      <x:c r="M1141" s="4" t="str">
        <x:v>elder</x:v>
      </x:c>
      <x:c r="N1141" s="4"/>
      <x:c r="O114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27" t="str">
        <x:v>brun sable clair</x:v>
      </x:c>
      <x:c r="Q1141" s="27" t="str">
        <x:v>acier patiné</x:v>
      </x:c>
      <x:c r="R1141" s="27" t="str">
        <x:v>bleu profond</x:v>
      </x:c>
      <x:c r="S1141" s="27" t="str">
        <x:v>Découvert</x:v>
      </x:c>
      <x:c r="T1141" s="27" t="str">
        <x:v>posture de contrôle calme, mains lisibles</x:v>
      </x:c>
      <x:c r="U1141" s="4" t="str">
        <x:v>Non</x:v>
      </x:c>
      <x:c r="V1141" s="4" t="str">
        <x:v>remaining-at-v69</x:v>
      </x:c>
      <x:c r="W1141" s="4" t="str">
        <x:v>Non</x:v>
      </x:c>
      <x:c r="X1141" s="4" t="str">
        <x:v>Non</x:v>
      </x:c>
      <x:c r="Y1141" s="4" t="str">
        <x:v>Non</x:v>
      </x:c>
      <x:c r="Z1141" s="36" t="n">
        <x:v>0</x:v>
      </x:c>
      <x:c r="AA1141" s="27"/>
      <x:c r="AB1141" s="48"/>
      <x:c r="AC1141" s="48"/>
      <x:c r="AD1141" s="48"/>
      <x:c r="AE1141" s="4"/>
      <x:c r="AF1141" s="4"/>
      <x:c r="AG1141" s="4"/>
      <x:c r="AH1141" s="27" t="str">
        <x:v>Non applicable : aucun PNG accepté documenté à V69</x:v>
      </x:c>
      <x:c r="AI1141" s="27" t="str">
        <x:v>Aucune correspondance retrouvée</x:v>
      </x:c>
      <x:c r="AJ1141" s="52"/>
    </x:row>
    <x:row r="1142" ht="29" customHeight="1">
      <x:c r="A1142" s="4" t="str">
        <x:v>saar-keth--elders-06</x:v>
      </x:c>
      <x:c r="B1142" s="4" t="str">
        <x:v>Saar-Keth — Veilleurs des dunes</x:v>
      </x:c>
      <x:c r="C1142" s="4" t="str">
        <x:v>Elders</x:v>
      </x:c>
      <x:c r="D1142" s="45" t="n">
        <x:v>6</x:v>
      </x:c>
      <x:c r="E1142" s="27" t="str">
        <x:v>Pas faite</x:v>
      </x:c>
      <x:c r="F1142" s="27" t="str">
        <x:v>Aucune référence retrouvée dans le périmètre audité</x:v>
      </x:c>
      <x:c r="G1142" s="27" t="str">
        <x:v>Produire le PNG à partir de la fiche, puis sauvegarder et intégrer</x:v>
      </x:c>
      <x:c r="H1142" s="27" t="str">
        <x:v>Catalogue 4 069</x:v>
      </x:c>
      <x:c r="I1142" s="27" t="str">
        <x:v>Ancien des serments</x:v>
      </x:c>
      <x:c r="J1142" s="4" t="str">
        <x:v>saar-keth</x:v>
      </x:c>
      <x:c r="K1142" s="4" t="str">
        <x:v>elders</x:v>
      </x:c>
      <x:c r="L1142" s="4" t="str">
        <x:v>Non</x:v>
      </x:c>
      <x:c r="M1142" s="4" t="str">
        <x:v>elder</x:v>
      </x:c>
      <x:c r="N1142" s="4"/>
      <x:c r="O114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27" t="str">
        <x:v>crème sable</x:v>
      </x:c>
      <x:c r="Q1142" s="27" t="str">
        <x:v>bronze patiné</x:v>
      </x:c>
      <x:c r="R1142" s="27" t="str">
        <x:v>gris charbon</x:v>
      </x:c>
      <x:c r="S1142" s="27" t="str">
        <x:v>Découvert</x:v>
      </x:c>
      <x:c r="T1142" s="27" t="str">
        <x:v>bras tenus près du corps sans masquer les accessoires</x:v>
      </x:c>
      <x:c r="U1142" s="4" t="str">
        <x:v>Non</x:v>
      </x:c>
      <x:c r="V1142" s="4" t="str">
        <x:v>remaining-at-v69</x:v>
      </x:c>
      <x:c r="W1142" s="4" t="str">
        <x:v>Non</x:v>
      </x:c>
      <x:c r="X1142" s="4" t="str">
        <x:v>Non</x:v>
      </x:c>
      <x:c r="Y1142" s="4" t="str">
        <x:v>Non</x:v>
      </x:c>
      <x:c r="Z1142" s="36" t="n">
        <x:v>0</x:v>
      </x:c>
      <x:c r="AA1142" s="27"/>
      <x:c r="AB1142" s="48"/>
      <x:c r="AC1142" s="48"/>
      <x:c r="AD1142" s="48"/>
      <x:c r="AE1142" s="4"/>
      <x:c r="AF1142" s="4"/>
      <x:c r="AG1142" s="4"/>
      <x:c r="AH1142" s="27" t="str">
        <x:v>Non applicable : aucun PNG accepté documenté à V69</x:v>
      </x:c>
      <x:c r="AI1142" s="27" t="str">
        <x:v>Aucune correspondance retrouvée</x:v>
      </x:c>
      <x:c r="AJ1142" s="52"/>
    </x:row>
    <x:row r="1143" ht="29" customHeight="1">
      <x:c r="A1143" s="4" t="str">
        <x:v>saar-keth--elders-07</x:v>
      </x:c>
      <x:c r="B1143" s="4" t="str">
        <x:v>Saar-Keth — Veilleurs des dunes</x:v>
      </x:c>
      <x:c r="C1143" s="4" t="str">
        <x:v>Elders</x:v>
      </x:c>
      <x:c r="D1143" s="45" t="n">
        <x:v>7</x:v>
      </x:c>
      <x:c r="E1143" s="27" t="str">
        <x:v>Pas faite</x:v>
      </x:c>
      <x:c r="F1143" s="27" t="str">
        <x:v>Aucune référence retrouvée dans le périmètre audité</x:v>
      </x:c>
      <x:c r="G1143" s="27" t="str">
        <x:v>Produire le PNG à partir de la fiche, puis sauvegarder et intégrer</x:v>
      </x:c>
      <x:c r="H1143" s="27" t="str">
        <x:v>Catalogue 4 069</x:v>
      </x:c>
      <x:c r="I1143" s="27" t="str">
        <x:v>Ancien de la garde</x:v>
      </x:c>
      <x:c r="J1143" s="4" t="str">
        <x:v>saar-keth</x:v>
      </x:c>
      <x:c r="K1143" s="4" t="str">
        <x:v>elders</x:v>
      </x:c>
      <x:c r="L1143" s="4" t="str">
        <x:v>Non</x:v>
      </x:c>
      <x:c r="M1143" s="4" t="str">
        <x:v>elder</x:v>
      </x:c>
      <x:c r="N1143" s="4"/>
      <x:c r="O114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27" t="str">
        <x:v>ocre minéral pâle</x:v>
      </x:c>
      <x:c r="Q1143" s="27" t="str">
        <x:v>acier bleui</x:v>
      </x:c>
      <x:c r="R1143" s="27" t="str">
        <x:v>cuivre mat</x:v>
      </x:c>
      <x:c r="S1143" s="27" t="str">
        <x:v>Découvert</x:v>
      </x:c>
      <x:c r="T1143" s="27" t="str">
        <x:v>geste discret de coordination</x:v>
      </x:c>
      <x:c r="U1143" s="4" t="str">
        <x:v>Non</x:v>
      </x:c>
      <x:c r="V1143" s="4" t="str">
        <x:v>remaining-at-v69</x:v>
      </x:c>
      <x:c r="W1143" s="4" t="str">
        <x:v>Non</x:v>
      </x:c>
      <x:c r="X1143" s="4" t="str">
        <x:v>Non</x:v>
      </x:c>
      <x:c r="Y1143" s="4" t="str">
        <x:v>Non</x:v>
      </x:c>
      <x:c r="Z1143" s="36" t="n">
        <x:v>0</x:v>
      </x:c>
      <x:c r="AA1143" s="27"/>
      <x:c r="AB1143" s="48"/>
      <x:c r="AC1143" s="48"/>
      <x:c r="AD1143" s="48"/>
      <x:c r="AE1143" s="4"/>
      <x:c r="AF1143" s="4"/>
      <x:c r="AG1143" s="4"/>
      <x:c r="AH1143" s="27" t="str">
        <x:v>Non applicable : aucun PNG accepté documenté à V69</x:v>
      </x:c>
      <x:c r="AI1143" s="27" t="str">
        <x:v>Aucune correspondance retrouvée</x:v>
      </x:c>
      <x:c r="AJ1143" s="52"/>
    </x:row>
    <x:row r="1144" ht="29" customHeight="1">
      <x:c r="A1144" s="4" t="str">
        <x:v>saar-keth--elders-08</x:v>
      </x:c>
      <x:c r="B1144" s="4" t="str">
        <x:v>Saar-Keth — Veilleurs des dunes</x:v>
      </x:c>
      <x:c r="C1144" s="4" t="str">
        <x:v>Elders</x:v>
      </x:c>
      <x:c r="D1144" s="45" t="n">
        <x:v>8</x:v>
      </x:c>
      <x:c r="E1144" s="27" t="str">
        <x:v>Pas faite</x:v>
      </x:c>
      <x:c r="F1144" s="27" t="str">
        <x:v>Aucune référence retrouvée dans le périmètre audité</x:v>
      </x:c>
      <x:c r="G1144" s="27" t="str">
        <x:v>Produire le PNG à partir de la fiche, puis sauvegarder et intégrer</x:v>
      </x:c>
      <x:c r="H1144" s="27" t="str">
        <x:v>Catalogue 4 069</x:v>
      </x:c>
      <x:c r="I1144" s="27" t="str">
        <x:v>Ancien des récits</x:v>
      </x:c>
      <x:c r="J1144" s="4" t="str">
        <x:v>saar-keth</x:v>
      </x:c>
      <x:c r="K1144" s="4" t="str">
        <x:v>elders</x:v>
      </x:c>
      <x:c r="L1144" s="4" t="str">
        <x:v>Non</x:v>
      </x:c>
      <x:c r="M1144" s="4" t="str">
        <x:v>elder</x:v>
      </x:c>
      <x:c r="N1144" s="4"/>
      <x:c r="O114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27" t="str">
        <x:v>terre beige</x:v>
      </x:c>
      <x:c r="Q1144" s="27" t="str">
        <x:v>graphite</x:v>
      </x:c>
      <x:c r="R1144" s="27" t="str">
        <x:v>bronze pâle</x:v>
      </x:c>
      <x:c r="S1144" s="27" t="str">
        <x:v>Découvert</x:v>
      </x:c>
      <x:c r="T1144" s="27" t="str">
        <x:v>arme ou outil tenu bas, loin des jambes</x:v>
      </x:c>
      <x:c r="U1144" s="4" t="str">
        <x:v>Non</x:v>
      </x:c>
      <x:c r="V1144" s="4" t="str">
        <x:v>remaining-at-v69</x:v>
      </x:c>
      <x:c r="W1144" s="4" t="str">
        <x:v>Non</x:v>
      </x:c>
      <x:c r="X1144" s="4" t="str">
        <x:v>Non</x:v>
      </x:c>
      <x:c r="Y1144" s="4" t="str">
        <x:v>Non</x:v>
      </x:c>
      <x:c r="Z1144" s="36" t="n">
        <x:v>0</x:v>
      </x:c>
      <x:c r="AA1144" s="27"/>
      <x:c r="AB1144" s="48"/>
      <x:c r="AC1144" s="48"/>
      <x:c r="AD1144" s="48"/>
      <x:c r="AE1144" s="4"/>
      <x:c r="AF1144" s="4"/>
      <x:c r="AG1144" s="4"/>
      <x:c r="AH1144" s="27" t="str">
        <x:v>Non applicable : aucun PNG accepté documenté à V69</x:v>
      </x:c>
      <x:c r="AI1144" s="27" t="str">
        <x:v>Aucune correspondance retrouvée</x:v>
      </x:c>
      <x:c r="AJ1144" s="52"/>
    </x:row>
    <x:row r="1145" ht="29" customHeight="1">
      <x:c r="A1145" s="4" t="str">
        <x:v>saar-keth--elders-09</x:v>
      </x:c>
      <x:c r="B1145" s="4" t="str">
        <x:v>Saar-Keth — Veilleurs des dunes</x:v>
      </x:c>
      <x:c r="C1145" s="4" t="str">
        <x:v>Elders</x:v>
      </x:c>
      <x:c r="D1145" s="45" t="n">
        <x:v>9</x:v>
      </x:c>
      <x:c r="E1145" s="27" t="str">
        <x:v>Pas faite</x:v>
      </x:c>
      <x:c r="F1145" s="27" t="str">
        <x:v>Aucune référence retrouvée dans le périmètre audité</x:v>
      </x:c>
      <x:c r="G1145" s="27" t="str">
        <x:v>Produire le PNG à partir de la fiche, puis sauvegarder et intégrer</x:v>
      </x:c>
      <x:c r="H1145" s="27" t="str">
        <x:v>Catalogue 4 069</x:v>
      </x:c>
      <x:c r="I1145" s="27" t="str">
        <x:v>Ancien aux attaches neuves</x:v>
      </x:c>
      <x:c r="J1145" s="4" t="str">
        <x:v>saar-keth</x:v>
      </x:c>
      <x:c r="K1145" s="4" t="str">
        <x:v>elders</x:v>
      </x:c>
      <x:c r="L1145" s="4" t="str">
        <x:v>Non</x:v>
      </x:c>
      <x:c r="M1145" s="4" t="str">
        <x:v>elder</x:v>
      </x:c>
      <x:c r="N1145" s="4"/>
      <x:c r="O114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27" t="str">
        <x:v>ivoire moucheté</x:v>
      </x:c>
      <x:c r="Q1145" s="27" t="str">
        <x:v>bronze sombre</x:v>
      </x:c>
      <x:c r="R1145" s="27" t="str">
        <x:v>ivoire minéral</x:v>
      </x:c>
      <x:c r="S1145" s="27" t="str">
        <x:v>Découvert</x:v>
      </x:c>
      <x:c r="T1145" s="27" t="str">
        <x:v>attitude expérimentée immobile</x:v>
      </x:c>
      <x:c r="U1145" s="4" t="str">
        <x:v>Non</x:v>
      </x:c>
      <x:c r="V1145" s="4" t="str">
        <x:v>remaining-at-v69</x:v>
      </x:c>
      <x:c r="W1145" s="4" t="str">
        <x:v>Non</x:v>
      </x:c>
      <x:c r="X1145" s="4" t="str">
        <x:v>Non</x:v>
      </x:c>
      <x:c r="Y1145" s="4" t="str">
        <x:v>Non</x:v>
      </x:c>
      <x:c r="Z1145" s="36" t="n">
        <x:v>0</x:v>
      </x:c>
      <x:c r="AA1145" s="27"/>
      <x:c r="AB1145" s="48"/>
      <x:c r="AC1145" s="48"/>
      <x:c r="AD1145" s="48"/>
      <x:c r="AE1145" s="4"/>
      <x:c r="AF1145" s="4"/>
      <x:c r="AG1145" s="4"/>
      <x:c r="AH1145" s="27" t="str">
        <x:v>Non applicable : aucun PNG accepté documenté à V69</x:v>
      </x:c>
      <x:c r="AI1145" s="27" t="str">
        <x:v>Aucune correspondance retrouvée</x:v>
      </x:c>
      <x:c r="AJ1145" s="52"/>
    </x:row>
    <x:row r="1146" ht="29" customHeight="1">
      <x:c r="A1146" s="4" t="str">
        <x:v>saar-keth--elders-10</x:v>
      </x:c>
      <x:c r="B1146" s="4" t="str">
        <x:v>Saar-Keth — Veilleurs des dunes</x:v>
      </x:c>
      <x:c r="C1146" s="4" t="str">
        <x:v>Elders</x:v>
      </x:c>
      <x:c r="D1146" s="45" t="n">
        <x:v>10</x:v>
      </x:c>
      <x:c r="E1146" s="27" t="str">
        <x:v>Pas faite</x:v>
      </x:c>
      <x:c r="F1146" s="27" t="str">
        <x:v>Aucune référence retrouvée dans le périmètre audité</x:v>
      </x:c>
      <x:c r="G1146" s="27" t="str">
        <x:v>Produire le PNG à partir de la fiche, puis sauvegarder et intégrer</x:v>
      </x:c>
      <x:c r="H1146" s="27" t="str">
        <x:v>Catalogue 4 069</x:v>
      </x:c>
      <x:c r="I1146" s="27" t="str">
        <x:v>Ancien du premier rang</x:v>
      </x:c>
      <x:c r="J1146" s="4" t="str">
        <x:v>saar-keth</x:v>
      </x:c>
      <x:c r="K1146" s="4" t="str">
        <x:v>elders</x:v>
      </x:c>
      <x:c r="L1146" s="4" t="str">
        <x:v>Non</x:v>
      </x:c>
      <x:c r="M1146" s="4" t="str">
        <x:v>elder</x:v>
      </x:c>
      <x:c r="N1146" s="4"/>
      <x:c r="O114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27" t="str">
        <x:v>brun sable clair</x:v>
      </x:c>
      <x:c r="Q1146" s="27" t="str">
        <x:v>acier mat</x:v>
      </x:c>
      <x:c r="R1146" s="27" t="str">
        <x:v>vert désaturé</x:v>
      </x:c>
      <x:c r="S1146" s="27" t="str">
        <x:v>Découvert</x:v>
      </x:c>
      <x:c r="T1146" s="27" t="str">
        <x:v>présence assurée, légère rotation du thorax</x:v>
      </x:c>
      <x:c r="U1146" s="4" t="str">
        <x:v>Non</x:v>
      </x:c>
      <x:c r="V1146" s="4" t="str">
        <x:v>remaining-at-v69</x:v>
      </x:c>
      <x:c r="W1146" s="4" t="str">
        <x:v>Non</x:v>
      </x:c>
      <x:c r="X1146" s="4" t="str">
        <x:v>Non</x:v>
      </x:c>
      <x:c r="Y1146" s="4" t="str">
        <x:v>Non</x:v>
      </x:c>
      <x:c r="Z1146" s="36" t="n">
        <x:v>0</x:v>
      </x:c>
      <x:c r="AA1146" s="27"/>
      <x:c r="AB1146" s="48"/>
      <x:c r="AC1146" s="48"/>
      <x:c r="AD1146" s="48"/>
      <x:c r="AE1146" s="4"/>
      <x:c r="AF1146" s="4"/>
      <x:c r="AG1146" s="4"/>
      <x:c r="AH1146" s="27" t="str">
        <x:v>Non applicable : aucun PNG accepté documenté à V69</x:v>
      </x:c>
      <x:c r="AI1146" s="27" t="str">
        <x:v>Aucune correspondance retrouvée</x:v>
      </x:c>
      <x:c r="AJ1146" s="52"/>
    </x:row>
    <x:row r="1147" ht="29" customHeight="1">
      <x:c r="A1147" s="4" t="str">
        <x:v>saar-keth--ancients-01</x:v>
      </x:c>
      <x:c r="B1147" s="4" t="str">
        <x:v>Saar-Keth — Veilleurs des dunes</x:v>
      </x:c>
      <x:c r="C1147" s="4" t="str">
        <x:v>Ancients</x:v>
      </x:c>
      <x:c r="D1147" s="45" t="n">
        <x:v>1</x:v>
      </x:c>
      <x:c r="E1147" s="27" t="str">
        <x:v>Présente dans main</x:v>
      </x:c>
      <x:c r="F1147" s="27" t="str">
        <x:v>Galerie et codex</x:v>
      </x:c>
      <x:c r="G1147" s="27" t="str">
        <x:v>Conserver ; vérifier le rendu selon l’usage indiqué</x:v>
      </x:c>
      <x:c r="H1147" s="27" t="str">
        <x:v>Catalogue 4 069</x:v>
      </x:c>
      <x:c r="I1147" s="27" t="str">
        <x:v>Ancients 01</x:v>
      </x:c>
      <x:c r="J1147" s="4" t="str">
        <x:v>saar-keth</x:v>
      </x:c>
      <x:c r="K1147" s="4" t="str">
        <x:v>ancients</x:v>
      </x:c>
      <x:c r="L1147" s="4" t="str">
        <x:v>Non</x:v>
      </x:c>
      <x:c r="M1147" s="4" t="str">
        <x:v>Non renseigné</x:v>
      </x:c>
      <x:c r="N1147" s="4"/>
      <x:c r="O1147" s="27"/>
      <x:c r="P1147" s="27"/>
      <x:c r="Q1147" s="27"/>
      <x:c r="R1147" s="27"/>
      <x:c r="S1147" s="27"/>
      <x:c r="T1147" s="27"/>
      <x:c r="U1147" s="4" t="str">
        <x:v>Oui</x:v>
      </x:c>
      <x:c r="V1147" s="4" t="str">
        <x:v>baseline-v6</x:v>
      </x:c>
      <x:c r="W1147" s="4" t="str">
        <x:v>Oui</x:v>
      </x:c>
      <x:c r="X1147" s="4" t="str">
        <x:v>Non</x:v>
      </x:c>
      <x:c r="Y1147" s="4" t="str">
        <x:v>Non</x:v>
      </x:c>
      <x:c r="Z1147" s="36" t="n">
        <x:v>0</x:v>
      </x:c>
      <x:c r="AA1147" s="27" t="str">
        <x:v>Chemin blob présent dans l’arbre Git audité ; SHA256 déclaré par le registre, pixels non retéléchargés. Audit du code et des références ; aucun déploiement ni affichage en navigateur observé.</x:v>
      </x:c>
      <x:c r="AB1147" s="48" t="str">
        <x:v>https://github.com/darknigthmare/yautja-la-longue-chasse/blob/536ac53335e440747f6eccedd2cd757d1f817a99/public/game/imports/v85/library/1000719ad786c3c2ce7b5c2f30bc1b03ca3921f1d454ffed6745dae337916684.png</x:v>
      </x:c>
      <x:c r="AC1147" s="48" t="str">
        <x:v>https://github.com/darknigthmare/yautja-la-longue-chasse/blob/536ac53335e440747f6eccedd2cd757d1f817a99/app/game/data/recentSpriteLibraryV85.json</x:v>
      </x:c>
      <x:c r="AD1147" s="48"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27" t="str">
        <x:v>Archive candidate présente sur Drive ; PNG individuel non revérifié dans cet audit</x:v>
      </x:c>
      <x:c r="AI1147" s="27" t="str">
        <x:v>ID exact + SHA de version acceptée déclaré</x:v>
      </x:c>
      <x:c r="AJ1147" s="52"/>
    </x:row>
    <x:row r="1148" ht="29" customHeight="1">
      <x:c r="A1148" s="4" t="str">
        <x:v>saar-keth--ancients-02</x:v>
      </x:c>
      <x:c r="B1148" s="4" t="str">
        <x:v>Saar-Keth — Veilleurs des dunes</x:v>
      </x:c>
      <x:c r="C1148" s="4" t="str">
        <x:v>Ancients</x:v>
      </x:c>
      <x:c r="D1148" s="45" t="n">
        <x:v>2</x:v>
      </x:c>
      <x:c r="E1148" s="27" t="str">
        <x:v>Pas faite</x:v>
      </x:c>
      <x:c r="F1148" s="27" t="str">
        <x:v>Aucune référence retrouvée dans le périmètre audité</x:v>
      </x:c>
      <x:c r="G1148" s="27" t="str">
        <x:v>Produire le PNG à partir de la fiche, puis sauvegarder et intégrer</x:v>
      </x:c>
      <x:c r="H1148" s="27" t="str">
        <x:v>Catalogue 4 069</x:v>
      </x:c>
      <x:c r="I1148" s="27" t="str">
        <x:v>Gardien des reliques</x:v>
      </x:c>
      <x:c r="J1148" s="4" t="str">
        <x:v>saar-keth</x:v>
      </x:c>
      <x:c r="K1148" s="4" t="str">
        <x:v>ancients</x:v>
      </x:c>
      <x:c r="L1148" s="4" t="str">
        <x:v>Non</x:v>
      </x:c>
      <x:c r="M1148" s="4" t="str">
        <x:v>ancient</x:v>
      </x:c>
      <x:c r="N1148" s="4"/>
      <x:c r="O11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27" t="str">
        <x:v>ocre minéral pâle</x:v>
      </x:c>
      <x:c r="Q1148" s="27" t="str">
        <x:v>cuivre oxydé discret</x:v>
      </x:c>
      <x:c r="R1148" s="27" t="str">
        <x:v>noir mat</x:v>
      </x:c>
      <x:c r="S1148" s="27" t="str">
        <x:v>Découvert</x:v>
      </x:c>
      <x:c r="T1148" s="27" t="str">
        <x:v>posture d’observation en trois quarts droite</x:v>
      </x:c>
      <x:c r="U1148" s="4" t="str">
        <x:v>Non</x:v>
      </x:c>
      <x:c r="V1148" s="4" t="str">
        <x:v>remaining-at-v69</x:v>
      </x:c>
      <x:c r="W1148" s="4" t="str">
        <x:v>Non</x:v>
      </x:c>
      <x:c r="X1148" s="4" t="str">
        <x:v>Non</x:v>
      </x:c>
      <x:c r="Y1148" s="4" t="str">
        <x:v>Non</x:v>
      </x:c>
      <x:c r="Z1148" s="36" t="n">
        <x:v>0</x:v>
      </x:c>
      <x:c r="AA1148" s="27"/>
      <x:c r="AB1148" s="48"/>
      <x:c r="AC1148" s="48"/>
      <x:c r="AD1148" s="48"/>
      <x:c r="AE1148" s="4"/>
      <x:c r="AF1148" s="4"/>
      <x:c r="AG1148" s="4"/>
      <x:c r="AH1148" s="27" t="str">
        <x:v>Non applicable : aucun PNG accepté documenté à V69</x:v>
      </x:c>
      <x:c r="AI1148" s="27" t="str">
        <x:v>Aucune correspondance retrouvée</x:v>
      </x:c>
      <x:c r="AJ1148" s="52"/>
    </x:row>
    <x:row r="1149" ht="29" customHeight="1">
      <x:c r="A1149" s="4" t="str">
        <x:v>saar-keth--ancients-03</x:v>
      </x:c>
      <x:c r="B1149" s="4" t="str">
        <x:v>Saar-Keth — Veilleurs des dunes</x:v>
      </x:c>
      <x:c r="C1149" s="4" t="str">
        <x:v>Ancients</x:v>
      </x:c>
      <x:c r="D1149" s="45" t="n">
        <x:v>3</x:v>
      </x:c>
      <x:c r="E1149" s="27" t="str">
        <x:v>Pas faite</x:v>
      </x:c>
      <x:c r="F1149" s="27" t="str">
        <x:v>Aucune référence retrouvée dans le périmètre audité</x:v>
      </x:c>
      <x:c r="G1149" s="27" t="str">
        <x:v>Produire le PNG à partir de la fiche, puis sauvegarder et intégrer</x:v>
      </x:c>
      <x:c r="H1149" s="27" t="str">
        <x:v>Catalogue 4 069</x:v>
      </x:c>
      <x:c r="I1149" s="27" t="str">
        <x:v>Mémoire des passages</x:v>
      </x:c>
      <x:c r="J1149" s="4" t="str">
        <x:v>saar-keth</x:v>
      </x:c>
      <x:c r="K1149" s="4" t="str">
        <x:v>ancients</x:v>
      </x:c>
      <x:c r="L1149" s="4" t="str">
        <x:v>Non</x:v>
      </x:c>
      <x:c r="M1149" s="4" t="str">
        <x:v>ancient</x:v>
      </x:c>
      <x:c r="N1149" s="4"/>
      <x:c r="O11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27" t="str">
        <x:v>terre beige</x:v>
      </x:c>
      <x:c r="Q1149" s="27" t="str">
        <x:v>titane sombre</x:v>
      </x:c>
      <x:c r="R1149" s="27" t="str">
        <x:v>bordeaux</x:v>
      </x:c>
      <x:c r="S1149" s="27" t="str">
        <x:v>Découvert</x:v>
      </x:c>
      <x:c r="T1149" s="27" t="str">
        <x:v>appui stable et épaules détendues</x:v>
      </x:c>
      <x:c r="U1149" s="4" t="str">
        <x:v>Non</x:v>
      </x:c>
      <x:c r="V1149" s="4" t="str">
        <x:v>remaining-at-v69</x:v>
      </x:c>
      <x:c r="W1149" s="4" t="str">
        <x:v>Non</x:v>
      </x:c>
      <x:c r="X1149" s="4" t="str">
        <x:v>Non</x:v>
      </x:c>
      <x:c r="Y1149" s="4" t="str">
        <x:v>Non</x:v>
      </x:c>
      <x:c r="Z1149" s="36" t="n">
        <x:v>0</x:v>
      </x:c>
      <x:c r="AA1149" s="27"/>
      <x:c r="AB1149" s="48"/>
      <x:c r="AC1149" s="48"/>
      <x:c r="AD1149" s="48"/>
      <x:c r="AE1149" s="4"/>
      <x:c r="AF1149" s="4"/>
      <x:c r="AG1149" s="4"/>
      <x:c r="AH1149" s="27" t="str">
        <x:v>Non applicable : aucun PNG accepté documenté à V69</x:v>
      </x:c>
      <x:c r="AI1149" s="27" t="str">
        <x:v>Aucune correspondance retrouvée</x:v>
      </x:c>
      <x:c r="AJ1149" s="52"/>
    </x:row>
    <x:row r="1150" ht="29" customHeight="1">
      <x:c r="A1150" s="4" t="str">
        <x:v>saar-keth--ancients-04</x:v>
      </x:c>
      <x:c r="B1150" s="4" t="str">
        <x:v>Saar-Keth — Veilleurs des dunes</x:v>
      </x:c>
      <x:c r="C1150" s="4" t="str">
        <x:v>Ancients</x:v>
      </x:c>
      <x:c r="D1150" s="45" t="n">
        <x:v>4</x:v>
      </x:c>
      <x:c r="E1150" s="27" t="str">
        <x:v>Pas faite</x:v>
      </x:c>
      <x:c r="F1150" s="27" t="str">
        <x:v>Aucune référence retrouvée dans le périmètre audité</x:v>
      </x:c>
      <x:c r="G1150" s="27" t="str">
        <x:v>Produire le PNG à partir de la fiche, puis sauvegarder et intégrer</x:v>
      </x:c>
      <x:c r="H1150" s="27" t="str">
        <x:v>Catalogue 4 069</x:v>
      </x:c>
      <x:c r="I1150" s="27" t="str">
        <x:v>Ancien des fondations</x:v>
      </x:c>
      <x:c r="J1150" s="4" t="str">
        <x:v>saar-keth</x:v>
      </x:c>
      <x:c r="K1150" s="4" t="str">
        <x:v>ancients</x:v>
      </x:c>
      <x:c r="L1150" s="4" t="str">
        <x:v>Non</x:v>
      </x:c>
      <x:c r="M1150" s="4" t="str">
        <x:v>ancient</x:v>
      </x:c>
      <x:c r="N1150" s="4"/>
      <x:c r="O11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27" t="str">
        <x:v>ivoire moucheté</x:v>
      </x:c>
      <x:c r="Q1150" s="27" t="str">
        <x:v>bronze ancien</x:v>
      </x:c>
      <x:c r="R1150" s="27" t="str">
        <x:v>gris pierre</x:v>
      </x:c>
      <x:c r="S1150" s="27" t="str">
        <x:v>Découvert</x:v>
      </x:c>
      <x:c r="T1150" s="27" t="str">
        <x:v>léger transfert du poids, silhouette entière</x:v>
      </x:c>
      <x:c r="U1150" s="4" t="str">
        <x:v>Non</x:v>
      </x:c>
      <x:c r="V1150" s="4" t="str">
        <x:v>remaining-at-v69</x:v>
      </x:c>
      <x:c r="W1150" s="4" t="str">
        <x:v>Non</x:v>
      </x:c>
      <x:c r="X1150" s="4" t="str">
        <x:v>Non</x:v>
      </x:c>
      <x:c r="Y1150" s="4" t="str">
        <x:v>Non</x:v>
      </x:c>
      <x:c r="Z1150" s="36" t="n">
        <x:v>0</x:v>
      </x:c>
      <x:c r="AA1150" s="27"/>
      <x:c r="AB1150" s="48"/>
      <x:c r="AC1150" s="48"/>
      <x:c r="AD1150" s="48"/>
      <x:c r="AE1150" s="4"/>
      <x:c r="AF1150" s="4"/>
      <x:c r="AG1150" s="4"/>
      <x:c r="AH1150" s="27" t="str">
        <x:v>Non applicable : aucun PNG accepté documenté à V69</x:v>
      </x:c>
      <x:c r="AI1150" s="27" t="str">
        <x:v>Aucune correspondance retrouvée</x:v>
      </x:c>
      <x:c r="AJ1150" s="52"/>
    </x:row>
    <x:row r="1151" ht="29" customHeight="1">
      <x:c r="A1151" s="4" t="str">
        <x:v>saar-keth--ancients-05</x:v>
      </x:c>
      <x:c r="B1151" s="4" t="str">
        <x:v>Saar-Keth — Veilleurs des dunes</x:v>
      </x:c>
      <x:c r="C1151" s="4" t="str">
        <x:v>Ancients</x:v>
      </x:c>
      <x:c r="D1151" s="45" t="n">
        <x:v>5</x:v>
      </x:c>
      <x:c r="E1151" s="27" t="str">
        <x:v>Pas faite</x:v>
      </x:c>
      <x:c r="F1151" s="27" t="str">
        <x:v>Aucune référence retrouvée dans le périmètre audité</x:v>
      </x:c>
      <x:c r="G1151" s="27" t="str">
        <x:v>Produire le PNG à partir de la fiche, puis sauvegarder et intégrer</x:v>
      </x:c>
      <x:c r="H1151" s="27" t="str">
        <x:v>Catalogue 4 069</x:v>
      </x:c>
      <x:c r="I1151" s="27" t="str">
        <x:v>Gardien du silence</x:v>
      </x:c>
      <x:c r="J1151" s="4" t="str">
        <x:v>saar-keth</x:v>
      </x:c>
      <x:c r="K1151" s="4" t="str">
        <x:v>ancients</x:v>
      </x:c>
      <x:c r="L1151" s="4" t="str">
        <x:v>Non</x:v>
      </x:c>
      <x:c r="M1151" s="4" t="str">
        <x:v>ancient</x:v>
      </x:c>
      <x:c r="N1151" s="4"/>
      <x:c r="O11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27" t="str">
        <x:v>brun sable clair</x:v>
      </x:c>
      <x:c r="Q1151" s="27" t="str">
        <x:v>acier patiné</x:v>
      </x:c>
      <x:c r="R1151" s="27" t="str">
        <x:v>bleu profond</x:v>
      </x:c>
      <x:c r="S1151" s="27" t="str">
        <x:v>Découvert</x:v>
      </x:c>
      <x:c r="T1151" s="27" t="str">
        <x:v>posture de contrôle calme, mains lisibles</x:v>
      </x:c>
      <x:c r="U1151" s="4" t="str">
        <x:v>Non</x:v>
      </x:c>
      <x:c r="V1151" s="4" t="str">
        <x:v>remaining-at-v69</x:v>
      </x:c>
      <x:c r="W1151" s="4" t="str">
        <x:v>Non</x:v>
      </x:c>
      <x:c r="X1151" s="4" t="str">
        <x:v>Non</x:v>
      </x:c>
      <x:c r="Y1151" s="4" t="str">
        <x:v>Non</x:v>
      </x:c>
      <x:c r="Z1151" s="36" t="n">
        <x:v>0</x:v>
      </x:c>
      <x:c r="AA1151" s="27"/>
      <x:c r="AB1151" s="48"/>
      <x:c r="AC1151" s="48"/>
      <x:c r="AD1151" s="48"/>
      <x:c r="AE1151" s="4"/>
      <x:c r="AF1151" s="4"/>
      <x:c r="AG1151" s="4"/>
      <x:c r="AH1151" s="27" t="str">
        <x:v>Non applicable : aucun PNG accepté documenté à V69</x:v>
      </x:c>
      <x:c r="AI1151" s="27" t="str">
        <x:v>Aucune correspondance retrouvée</x:v>
      </x:c>
      <x:c r="AJ1151" s="52"/>
    </x:row>
    <x:row r="1152" ht="29" customHeight="1">
      <x:c r="A1152" s="4" t="str">
        <x:v>saar-keth--ancients-06</x:v>
      </x:c>
      <x:c r="B1152" s="4" t="str">
        <x:v>Saar-Keth — Veilleurs des dunes</x:v>
      </x:c>
      <x:c r="C1152" s="4" t="str">
        <x:v>Ancients</x:v>
      </x:c>
      <x:c r="D1152" s="45" t="n">
        <x:v>6</x:v>
      </x:c>
      <x:c r="E1152" s="27" t="str">
        <x:v>Pas faite</x:v>
      </x:c>
      <x:c r="F1152" s="27" t="str">
        <x:v>Aucune référence retrouvée dans le périmètre audité</x:v>
      </x:c>
      <x:c r="G1152" s="27" t="str">
        <x:v>Produire le PNG à partir de la fiche, puis sauvegarder et intégrer</x:v>
      </x:c>
      <x:c r="H1152" s="27" t="str">
        <x:v>Catalogue 4 069</x:v>
      </x:c>
      <x:c r="I1152" s="27" t="str">
        <x:v>Mémoire des accords</x:v>
      </x:c>
      <x:c r="J1152" s="4" t="str">
        <x:v>saar-keth</x:v>
      </x:c>
      <x:c r="K1152" s="4" t="str">
        <x:v>ancients</x:v>
      </x:c>
      <x:c r="L1152" s="4" t="str">
        <x:v>Non</x:v>
      </x:c>
      <x:c r="M1152" s="4" t="str">
        <x:v>ancient</x:v>
      </x:c>
      <x:c r="N1152" s="4"/>
      <x:c r="O11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27" t="str">
        <x:v>crème sable</x:v>
      </x:c>
      <x:c r="Q1152" s="27" t="str">
        <x:v>bronze patiné</x:v>
      </x:c>
      <x:c r="R1152" s="27" t="str">
        <x:v>gris charbon</x:v>
      </x:c>
      <x:c r="S1152" s="27" t="str">
        <x:v>Découvert</x:v>
      </x:c>
      <x:c r="T1152" s="27" t="str">
        <x:v>bras tenus près du corps sans masquer les accessoires</x:v>
      </x:c>
      <x:c r="U1152" s="4" t="str">
        <x:v>Non</x:v>
      </x:c>
      <x:c r="V1152" s="4" t="str">
        <x:v>remaining-at-v69</x:v>
      </x:c>
      <x:c r="W1152" s="4" t="str">
        <x:v>Non</x:v>
      </x:c>
      <x:c r="X1152" s="4" t="str">
        <x:v>Non</x:v>
      </x:c>
      <x:c r="Y1152" s="4" t="str">
        <x:v>Non</x:v>
      </x:c>
      <x:c r="Z1152" s="36" t="n">
        <x:v>0</x:v>
      </x:c>
      <x:c r="AA1152" s="27"/>
      <x:c r="AB1152" s="48"/>
      <x:c r="AC1152" s="48"/>
      <x:c r="AD1152" s="48"/>
      <x:c r="AE1152" s="4"/>
      <x:c r="AF1152" s="4"/>
      <x:c r="AG1152" s="4"/>
      <x:c r="AH1152" s="27" t="str">
        <x:v>Non applicable : aucun PNG accepté documenté à V69</x:v>
      </x:c>
      <x:c r="AI1152" s="27" t="str">
        <x:v>Aucune correspondance retrouvée</x:v>
      </x:c>
      <x:c r="AJ1152" s="52"/>
    </x:row>
    <x:row r="1153" ht="29" customHeight="1">
      <x:c r="A1153" s="4" t="str">
        <x:v>saar-keth--ancients-07</x:v>
      </x:c>
      <x:c r="B1153" s="4" t="str">
        <x:v>Saar-Keth — Veilleurs des dunes</x:v>
      </x:c>
      <x:c r="C1153" s="4" t="str">
        <x:v>Ancients</x:v>
      </x:c>
      <x:c r="D1153" s="45" t="n">
        <x:v>7</x:v>
      </x:c>
      <x:c r="E1153" s="27" t="str">
        <x:v>Pas faite</x:v>
      </x:c>
      <x:c r="F1153" s="27" t="str">
        <x:v>Aucune référence retrouvée dans le périmètre audité</x:v>
      </x:c>
      <x:c r="G1153" s="27" t="str">
        <x:v>Produire le PNG à partir de la fiche, puis sauvegarder et intégrer</x:v>
      </x:c>
      <x:c r="H1153" s="27" t="str">
        <x:v>Catalogue 4 069</x:v>
      </x:c>
      <x:c r="I1153" s="27" t="str">
        <x:v>Ancien des ateliers profonds</x:v>
      </x:c>
      <x:c r="J1153" s="4" t="str">
        <x:v>saar-keth</x:v>
      </x:c>
      <x:c r="K1153" s="4" t="str">
        <x:v>ancients</x:v>
      </x:c>
      <x:c r="L1153" s="4" t="str">
        <x:v>Non</x:v>
      </x:c>
      <x:c r="M1153" s="4" t="str">
        <x:v>ancient</x:v>
      </x:c>
      <x:c r="N1153" s="4"/>
      <x:c r="O11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27" t="str">
        <x:v>ocre minéral pâle</x:v>
      </x:c>
      <x:c r="Q1153" s="27" t="str">
        <x:v>acier bleui</x:v>
      </x:c>
      <x:c r="R1153" s="27" t="str">
        <x:v>cuivre mat</x:v>
      </x:c>
      <x:c r="S1153" s="27" t="str">
        <x:v>Découvert</x:v>
      </x:c>
      <x:c r="T1153" s="27" t="str">
        <x:v>geste discret de coordination</x:v>
      </x:c>
      <x:c r="U1153" s="4" t="str">
        <x:v>Non</x:v>
      </x:c>
      <x:c r="V1153" s="4" t="str">
        <x:v>remaining-at-v69</x:v>
      </x:c>
      <x:c r="W1153" s="4" t="str">
        <x:v>Non</x:v>
      </x:c>
      <x:c r="X1153" s="4" t="str">
        <x:v>Non</x:v>
      </x:c>
      <x:c r="Y1153" s="4" t="str">
        <x:v>Non</x:v>
      </x:c>
      <x:c r="Z1153" s="36" t="n">
        <x:v>0</x:v>
      </x:c>
      <x:c r="AA1153" s="27"/>
      <x:c r="AB1153" s="48"/>
      <x:c r="AC1153" s="48"/>
      <x:c r="AD1153" s="48"/>
      <x:c r="AE1153" s="4"/>
      <x:c r="AF1153" s="4"/>
      <x:c r="AG1153" s="4"/>
      <x:c r="AH1153" s="27" t="str">
        <x:v>Non applicable : aucun PNG accepté documenté à V69</x:v>
      </x:c>
      <x:c r="AI1153" s="27" t="str">
        <x:v>Aucune correspondance retrouvée</x:v>
      </x:c>
      <x:c r="AJ1153" s="52"/>
    </x:row>
    <x:row r="1154" ht="29" customHeight="1">
      <x:c r="A1154" s="4" t="str">
        <x:v>saar-keth--ancients-08</x:v>
      </x:c>
      <x:c r="B1154" s="4" t="str">
        <x:v>Saar-Keth — Veilleurs des dunes</x:v>
      </x:c>
      <x:c r="C1154" s="4" t="str">
        <x:v>Ancients</x:v>
      </x:c>
      <x:c r="D1154" s="45" t="n">
        <x:v>8</x:v>
      </x:c>
      <x:c r="E1154" s="27" t="str">
        <x:v>Pas faite</x:v>
      </x:c>
      <x:c r="F1154" s="27" t="str">
        <x:v>Aucune référence retrouvée dans le périmètre audité</x:v>
      </x:c>
      <x:c r="G1154" s="27" t="str">
        <x:v>Produire le PNG à partir de la fiche, puis sauvegarder et intégrer</x:v>
      </x:c>
      <x:c r="H1154" s="27" t="str">
        <x:v>Catalogue 4 069</x:v>
      </x:c>
      <x:c r="I1154" s="27" t="str">
        <x:v>Gardien des chemins anciens</x:v>
      </x:c>
      <x:c r="J1154" s="4" t="str">
        <x:v>saar-keth</x:v>
      </x:c>
      <x:c r="K1154" s="4" t="str">
        <x:v>ancients</x:v>
      </x:c>
      <x:c r="L1154" s="4" t="str">
        <x:v>Non</x:v>
      </x:c>
      <x:c r="M1154" s="4" t="str">
        <x:v>ancient</x:v>
      </x:c>
      <x:c r="N1154" s="4"/>
      <x:c r="O11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27" t="str">
        <x:v>terre beige</x:v>
      </x:c>
      <x:c r="Q1154" s="27" t="str">
        <x:v>graphite</x:v>
      </x:c>
      <x:c r="R1154" s="27" t="str">
        <x:v>bronze pâle</x:v>
      </x:c>
      <x:c r="S1154" s="27" t="str">
        <x:v>Découvert</x:v>
      </x:c>
      <x:c r="T1154" s="27" t="str">
        <x:v>arme ou outil tenu bas, loin des jambes</x:v>
      </x:c>
      <x:c r="U1154" s="4" t="str">
        <x:v>Non</x:v>
      </x:c>
      <x:c r="V1154" s="4" t="str">
        <x:v>remaining-at-v69</x:v>
      </x:c>
      <x:c r="W1154" s="4" t="str">
        <x:v>Non</x:v>
      </x:c>
      <x:c r="X1154" s="4" t="str">
        <x:v>Non</x:v>
      </x:c>
      <x:c r="Y1154" s="4" t="str">
        <x:v>Non</x:v>
      </x:c>
      <x:c r="Z1154" s="36" t="n">
        <x:v>0</x:v>
      </x:c>
      <x:c r="AA1154" s="27"/>
      <x:c r="AB1154" s="48"/>
      <x:c r="AC1154" s="48"/>
      <x:c r="AD1154" s="48"/>
      <x:c r="AE1154" s="4"/>
      <x:c r="AF1154" s="4"/>
      <x:c r="AG1154" s="4"/>
      <x:c r="AH1154" s="27" t="str">
        <x:v>Non applicable : aucun PNG accepté documenté à V69</x:v>
      </x:c>
      <x:c r="AI1154" s="27" t="str">
        <x:v>Aucune correspondance retrouvée</x:v>
      </x:c>
      <x:c r="AJ1154" s="52"/>
    </x:row>
    <x:row r="1155" ht="29" customHeight="1">
      <x:c r="A1155" s="4" t="str">
        <x:v>saar-keth--ancients-09</x:v>
      </x:c>
      <x:c r="B1155" s="4" t="str">
        <x:v>Saar-Keth — Veilleurs des dunes</x:v>
      </x:c>
      <x:c r="C1155" s="4" t="str">
        <x:v>Ancients</x:v>
      </x:c>
      <x:c r="D1155" s="45" t="n">
        <x:v>9</x:v>
      </x:c>
      <x:c r="E1155" s="27" t="str">
        <x:v>Pas faite</x:v>
      </x:c>
      <x:c r="F1155" s="27" t="str">
        <x:v>Aucune référence retrouvée dans le périmètre audité</x:v>
      </x:c>
      <x:c r="G1155" s="27" t="str">
        <x:v>Produire le PNG à partir de la fiche, puis sauvegarder et intégrer</x:v>
      </x:c>
      <x:c r="H1155" s="27" t="str">
        <x:v>Catalogue 4 069</x:v>
      </x:c>
      <x:c r="I1155" s="27" t="str">
        <x:v>Mémoire des clans</x:v>
      </x:c>
      <x:c r="J1155" s="4" t="str">
        <x:v>saar-keth</x:v>
      </x:c>
      <x:c r="K1155" s="4" t="str">
        <x:v>ancients</x:v>
      </x:c>
      <x:c r="L1155" s="4" t="str">
        <x:v>Non</x:v>
      </x:c>
      <x:c r="M1155" s="4" t="str">
        <x:v>ancient</x:v>
      </x:c>
      <x:c r="N1155" s="4"/>
      <x:c r="O11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27" t="str">
        <x:v>ivoire moucheté</x:v>
      </x:c>
      <x:c r="Q1155" s="27" t="str">
        <x:v>bronze sombre</x:v>
      </x:c>
      <x:c r="R1155" s="27" t="str">
        <x:v>ivoire minéral</x:v>
      </x:c>
      <x:c r="S1155" s="27" t="str">
        <x:v>Découvert</x:v>
      </x:c>
      <x:c r="T1155" s="27" t="str">
        <x:v>attitude expérimentée immobile</x:v>
      </x:c>
      <x:c r="U1155" s="4" t="str">
        <x:v>Non</x:v>
      </x:c>
      <x:c r="V1155" s="4" t="str">
        <x:v>remaining-at-v69</x:v>
      </x:c>
      <x:c r="W1155" s="4" t="str">
        <x:v>Non</x:v>
      </x:c>
      <x:c r="X1155" s="4" t="str">
        <x:v>Non</x:v>
      </x:c>
      <x:c r="Y1155" s="4" t="str">
        <x:v>Non</x:v>
      </x:c>
      <x:c r="Z1155" s="36" t="n">
        <x:v>0</x:v>
      </x:c>
      <x:c r="AA1155" s="27"/>
      <x:c r="AB1155" s="48"/>
      <x:c r="AC1155" s="48"/>
      <x:c r="AD1155" s="48"/>
      <x:c r="AE1155" s="4"/>
      <x:c r="AF1155" s="4"/>
      <x:c r="AG1155" s="4"/>
      <x:c r="AH1155" s="27" t="str">
        <x:v>Non applicable : aucun PNG accepté documenté à V69</x:v>
      </x:c>
      <x:c r="AI1155" s="27" t="str">
        <x:v>Aucune correspondance retrouvée</x:v>
      </x:c>
      <x:c r="AJ1155" s="52"/>
    </x:row>
    <x:row r="1156" ht="29" customHeight="1">
      <x:c r="A1156" s="4" t="str">
        <x:v>saar-keth--ancients-10</x:v>
      </x:c>
      <x:c r="B1156" s="4" t="str">
        <x:v>Saar-Keth — Veilleurs des dunes</x:v>
      </x:c>
      <x:c r="C1156" s="4" t="str">
        <x:v>Ancients</x:v>
      </x:c>
      <x:c r="D1156" s="45" t="n">
        <x:v>10</x:v>
      </x:c>
      <x:c r="E1156" s="27" t="str">
        <x:v>Pas faite</x:v>
      </x:c>
      <x:c r="F1156" s="27" t="str">
        <x:v>Aucune référence retrouvée dans le périmètre audité</x:v>
      </x:c>
      <x:c r="G1156" s="27" t="str">
        <x:v>Produire le PNG à partir de la fiche, puis sauvegarder et intégrer</x:v>
      </x:c>
      <x:c r="H1156" s="27" t="str">
        <x:v>Catalogue 4 069</x:v>
      </x:c>
      <x:c r="I1156" s="27" t="str">
        <x:v>Dernier témoin</x:v>
      </x:c>
      <x:c r="J1156" s="4" t="str">
        <x:v>saar-keth</x:v>
      </x:c>
      <x:c r="K1156" s="4" t="str">
        <x:v>ancients</x:v>
      </x:c>
      <x:c r="L1156" s="4" t="str">
        <x:v>Non</x:v>
      </x:c>
      <x:c r="M1156" s="4" t="str">
        <x:v>ancient</x:v>
      </x:c>
      <x:c r="N1156" s="4"/>
      <x:c r="O1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27" t="str">
        <x:v>brun sable clair</x:v>
      </x:c>
      <x:c r="Q1156" s="27" t="str">
        <x:v>acier mat</x:v>
      </x:c>
      <x:c r="R1156" s="27" t="str">
        <x:v>vert désaturé</x:v>
      </x:c>
      <x:c r="S1156" s="27" t="str">
        <x:v>Découvert</x:v>
      </x:c>
      <x:c r="T1156" s="27" t="str">
        <x:v>présence assurée, légère rotation du thorax</x:v>
      </x:c>
      <x:c r="U1156" s="4" t="str">
        <x:v>Non</x:v>
      </x:c>
      <x:c r="V1156" s="4" t="str">
        <x:v>remaining-at-v69</x:v>
      </x:c>
      <x:c r="W1156" s="4" t="str">
        <x:v>Non</x:v>
      </x:c>
      <x:c r="X1156" s="4" t="str">
        <x:v>Non</x:v>
      </x:c>
      <x:c r="Y1156" s="4" t="str">
        <x:v>Non</x:v>
      </x:c>
      <x:c r="Z1156" s="36" t="n">
        <x:v>0</x:v>
      </x:c>
      <x:c r="AA1156" s="27"/>
      <x:c r="AB1156" s="48"/>
      <x:c r="AC1156" s="48"/>
      <x:c r="AD1156" s="48"/>
      <x:c r="AE1156" s="4"/>
      <x:c r="AF1156" s="4"/>
      <x:c r="AG1156" s="4"/>
      <x:c r="AH1156" s="27" t="str">
        <x:v>Non applicable : aucun PNG accepté documenté à V69</x:v>
      </x:c>
      <x:c r="AI1156" s="27" t="str">
        <x:v>Aucune correspondance retrouvée</x:v>
      </x:c>
      <x:c r="AJ1156" s="52"/>
    </x:row>
    <x:row r="1157" ht="29" customHeight="1">
      <x:c r="A1157" s="4" t="str">
        <x:v>saar-keth--warlords-01</x:v>
      </x:c>
      <x:c r="B1157" s="4" t="str">
        <x:v>Saar-Keth — Veilleurs des dunes</x:v>
      </x:c>
      <x:c r="C1157" s="4" t="str">
        <x:v>Warlords</x:v>
      </x:c>
      <x:c r="D1157" s="45" t="n">
        <x:v>1</x:v>
      </x:c>
      <x:c r="E1157" s="27" t="str">
        <x:v>Présente dans main</x:v>
      </x:c>
      <x:c r="F1157" s="27" t="str">
        <x:v>Galerie et codex</x:v>
      </x:c>
      <x:c r="G1157" s="27" t="str">
        <x:v>Conserver ; vérifier le rendu selon l’usage indiqué</x:v>
      </x:c>
      <x:c r="H1157" s="27" t="str">
        <x:v>Catalogue 4 069</x:v>
      </x:c>
      <x:c r="I1157" s="27" t="str">
        <x:v>Warlords 01</x:v>
      </x:c>
      <x:c r="J1157" s="4" t="str">
        <x:v>saar-keth</x:v>
      </x:c>
      <x:c r="K1157" s="4" t="str">
        <x:v>warlords</x:v>
      </x:c>
      <x:c r="L1157" s="4" t="str">
        <x:v>Oui</x:v>
      </x:c>
      <x:c r="M1157" s="4" t="str">
        <x:v>Non renseigné</x:v>
      </x:c>
      <x:c r="N1157" s="4"/>
      <x:c r="O1157" s="27"/>
      <x:c r="P1157" s="27"/>
      <x:c r="Q1157" s="27"/>
      <x:c r="R1157" s="27"/>
      <x:c r="S1157" s="27"/>
      <x:c r="T1157" s="27"/>
      <x:c r="U1157" s="4" t="str">
        <x:v>Oui</x:v>
      </x:c>
      <x:c r="V1157" s="4" t="str">
        <x:v>baseline-v6</x:v>
      </x:c>
      <x:c r="W1157" s="4" t="str">
        <x:v>Oui</x:v>
      </x:c>
      <x:c r="X1157" s="4" t="str">
        <x:v>Non</x:v>
      </x:c>
      <x:c r="Y1157" s="4" t="str">
        <x:v>Non</x:v>
      </x:c>
      <x:c r="Z1157" s="36" t="n">
        <x:v>0</x:v>
      </x:c>
      <x:c r="AA1157" s="27" t="str">
        <x:v>Chemin blob présent dans l’arbre Git audité ; SHA256 déclaré par le registre, pixels non retéléchargés. Audit du code et des références ; aucun déploiement ni affichage en navigateur observé.</x:v>
      </x:c>
      <x:c r="AB1157" s="48" t="str">
        <x:v>https://github.com/darknigthmare/yautja-la-longue-chasse/blob/536ac53335e440747f6eccedd2cd757d1f817a99/public/game/imports/v85/library/ab8c3b5357fc96782131ff6c583a09fa753c178f38a406484902566b43e51d10.png</x:v>
      </x:c>
      <x:c r="AC1157" s="48" t="str">
        <x:v>https://github.com/darknigthmare/yautja-la-longue-chasse/blob/536ac53335e440747f6eccedd2cd757d1f817a99/app/game/data/recentSpriteLibraryV85.json</x:v>
      </x:c>
      <x:c r="AD1157" s="48"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27" t="str">
        <x:v>Archive candidate présente sur Drive ; PNG individuel non revérifié dans cet audit</x:v>
      </x:c>
      <x:c r="AI1157" s="27" t="str">
        <x:v>ID exact + SHA de version acceptée déclaré</x:v>
      </x:c>
      <x:c r="AJ1157" s="52"/>
    </x:row>
    <x:row r="1158" ht="29" customHeight="1">
      <x:c r="A1158" s="4" t="str">
        <x:v>saar-keth--warlords-02</x:v>
      </x:c>
      <x:c r="B1158" s="4" t="str">
        <x:v>Saar-Keth — Veilleurs des dunes</x:v>
      </x:c>
      <x:c r="C1158" s="4" t="str">
        <x:v>Warlords</x:v>
      </x:c>
      <x:c r="D1158" s="45" t="n">
        <x:v>2</x:v>
      </x:c>
      <x:c r="E1158" s="27" t="str">
        <x:v>Pas faite</x:v>
      </x:c>
      <x:c r="F1158" s="27" t="str">
        <x:v>Aucune référence retrouvée dans le périmètre audité</x:v>
      </x:c>
      <x:c r="G1158" s="27" t="str">
        <x:v>Produire le PNG à partir de la fiche, puis sauvegarder et intégrer</x:v>
      </x:c>
      <x:c r="H1158" s="27" t="str">
        <x:v>Catalogue 4 069</x:v>
      </x:c>
      <x:c r="I1158" s="27" t="str">
        <x:v>Maître des colonnes</x:v>
      </x:c>
      <x:c r="J1158" s="4" t="str">
        <x:v>saar-keth</x:v>
      </x:c>
      <x:c r="K1158" s="4" t="str">
        <x:v>warlords</x:v>
      </x:c>
      <x:c r="L1158" s="4" t="str">
        <x:v>Oui</x:v>
      </x:c>
      <x:c r="M1158" s="4" t="str">
        <x:v>adult</x:v>
      </x:c>
      <x:c r="N1158" s="4"/>
      <x:c r="O11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27" t="str">
        <x:v>ocre minéral pâle</x:v>
      </x:c>
      <x:c r="Q1158" s="27" t="str">
        <x:v>cuivre oxydé discret</x:v>
      </x:c>
      <x:c r="R1158" s="27" t="str">
        <x:v>noir mat</x:v>
      </x:c>
      <x:c r="S1158" s="27" t="str">
        <x:v>Découvert</x:v>
      </x:c>
      <x:c r="T1158" s="27" t="str">
        <x:v>posture d’observation en trois quarts droite</x:v>
      </x:c>
      <x:c r="U1158" s="4" t="str">
        <x:v>Non</x:v>
      </x:c>
      <x:c r="V1158" s="4" t="str">
        <x:v>remaining-at-v69</x:v>
      </x:c>
      <x:c r="W1158" s="4" t="str">
        <x:v>Non</x:v>
      </x:c>
      <x:c r="X1158" s="4" t="str">
        <x:v>Non</x:v>
      </x:c>
      <x:c r="Y1158" s="4" t="str">
        <x:v>Non</x:v>
      </x:c>
      <x:c r="Z1158" s="36" t="n">
        <x:v>0</x:v>
      </x:c>
      <x:c r="AA1158" s="27"/>
      <x:c r="AB1158" s="48"/>
      <x:c r="AC1158" s="48"/>
      <x:c r="AD1158" s="48"/>
      <x:c r="AE1158" s="4"/>
      <x:c r="AF1158" s="4"/>
      <x:c r="AG1158" s="4"/>
      <x:c r="AH1158" s="27" t="str">
        <x:v>Non applicable : aucun PNG accepté documenté à V69</x:v>
      </x:c>
      <x:c r="AI1158" s="27" t="str">
        <x:v>Aucune correspondance retrouvée</x:v>
      </x:c>
      <x:c r="AJ1158" s="52"/>
    </x:row>
    <x:row r="1159" ht="29" customHeight="1">
      <x:c r="A1159" s="4" t="str">
        <x:v>saar-keth--warlords-03</x:v>
      </x:c>
      <x:c r="B1159" s="4" t="str">
        <x:v>Saar-Keth — Veilleurs des dunes</x:v>
      </x:c>
      <x:c r="C1159" s="4" t="str">
        <x:v>Warlords</x:v>
      </x:c>
      <x:c r="D1159" s="45" t="n">
        <x:v>3</x:v>
      </x:c>
      <x:c r="E1159" s="27" t="str">
        <x:v>Pas faite</x:v>
      </x:c>
      <x:c r="F1159" s="27" t="str">
        <x:v>Aucune référence retrouvée dans le périmètre audité</x:v>
      </x:c>
      <x:c r="G1159" s="27" t="str">
        <x:v>Produire le PNG à partir de la fiche, puis sauvegarder et intégrer</x:v>
      </x:c>
      <x:c r="H1159" s="27" t="str">
        <x:v>Catalogue 4 069</x:v>
      </x:c>
      <x:c r="I1159" s="27" t="str">
        <x:v>Seigneur de la percée</x:v>
      </x:c>
      <x:c r="J1159" s="4" t="str">
        <x:v>saar-keth</x:v>
      </x:c>
      <x:c r="K1159" s="4" t="str">
        <x:v>warlords</x:v>
      </x:c>
      <x:c r="L1159" s="4" t="str">
        <x:v>Oui</x:v>
      </x:c>
      <x:c r="M1159" s="4" t="str">
        <x:v>adult</x:v>
      </x:c>
      <x:c r="N1159" s="4"/>
      <x:c r="O11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27" t="str">
        <x:v>terre beige</x:v>
      </x:c>
      <x:c r="Q1159" s="27" t="str">
        <x:v>titane sombre</x:v>
      </x:c>
      <x:c r="R1159" s="27" t="str">
        <x:v>bordeaux</x:v>
      </x:c>
      <x:c r="S1159" s="27" t="str">
        <x:v>Découvert</x:v>
      </x:c>
      <x:c r="T1159" s="27" t="str">
        <x:v>appui stable et épaules détendues</x:v>
      </x:c>
      <x:c r="U1159" s="4" t="str">
        <x:v>Non</x:v>
      </x:c>
      <x:c r="V1159" s="4" t="str">
        <x:v>remaining-at-v69</x:v>
      </x:c>
      <x:c r="W1159" s="4" t="str">
        <x:v>Non</x:v>
      </x:c>
      <x:c r="X1159" s="4" t="str">
        <x:v>Non</x:v>
      </x:c>
      <x:c r="Y1159" s="4" t="str">
        <x:v>Non</x:v>
      </x:c>
      <x:c r="Z1159" s="36" t="n">
        <x:v>0</x:v>
      </x:c>
      <x:c r="AA1159" s="27"/>
      <x:c r="AB1159" s="48"/>
      <x:c r="AC1159" s="48"/>
      <x:c r="AD1159" s="48"/>
      <x:c r="AE1159" s="4"/>
      <x:c r="AF1159" s="4"/>
      <x:c r="AG1159" s="4"/>
      <x:c r="AH1159" s="27" t="str">
        <x:v>Non applicable : aucun PNG accepté documenté à V69</x:v>
      </x:c>
      <x:c r="AI1159" s="27" t="str">
        <x:v>Aucune correspondance retrouvée</x:v>
      </x:c>
      <x:c r="AJ1159" s="52"/>
    </x:row>
    <x:row r="1160" ht="29" customHeight="1">
      <x:c r="A1160" s="4" t="str">
        <x:v>saar-keth--warlords-04</x:v>
      </x:c>
      <x:c r="B1160" s="4" t="str">
        <x:v>Saar-Keth — Veilleurs des dunes</x:v>
      </x:c>
      <x:c r="C1160" s="4" t="str">
        <x:v>Warlords</x:v>
      </x:c>
      <x:c r="D1160" s="45" t="n">
        <x:v>4</x:v>
      </x:c>
      <x:c r="E1160" s="27" t="str">
        <x:v>Pas faite</x:v>
      </x:c>
      <x:c r="F1160" s="27" t="str">
        <x:v>Aucune référence retrouvée dans le périmètre audité</x:v>
      </x:c>
      <x:c r="G1160" s="27" t="str">
        <x:v>Produire le PNG à partir de la fiche, puis sauvegarder et intégrer</x:v>
      </x:c>
      <x:c r="H1160" s="27" t="str">
        <x:v>Catalogue 4 069</x:v>
      </x:c>
      <x:c r="I1160" s="27" t="str">
        <x:v>Commandeur des batteries</x:v>
      </x:c>
      <x:c r="J1160" s="4" t="str">
        <x:v>saar-keth</x:v>
      </x:c>
      <x:c r="K1160" s="4" t="str">
        <x:v>warlords</x:v>
      </x:c>
      <x:c r="L1160" s="4" t="str">
        <x:v>Oui</x:v>
      </x:c>
      <x:c r="M1160" s="4" t="str">
        <x:v>adult</x:v>
      </x:c>
      <x:c r="N1160" s="4"/>
      <x:c r="O11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27" t="str">
        <x:v>ivoire moucheté</x:v>
      </x:c>
      <x:c r="Q1160" s="27" t="str">
        <x:v>bronze ancien</x:v>
      </x:c>
      <x:c r="R1160" s="27" t="str">
        <x:v>gris pierre</x:v>
      </x:c>
      <x:c r="S1160" s="27" t="str">
        <x:v>Découvert</x:v>
      </x:c>
      <x:c r="T1160" s="27" t="str">
        <x:v>léger transfert du poids, silhouette entière</x:v>
      </x:c>
      <x:c r="U1160" s="4" t="str">
        <x:v>Non</x:v>
      </x:c>
      <x:c r="V1160" s="4" t="str">
        <x:v>remaining-at-v69</x:v>
      </x:c>
      <x:c r="W1160" s="4" t="str">
        <x:v>Non</x:v>
      </x:c>
      <x:c r="X1160" s="4" t="str">
        <x:v>Non</x:v>
      </x:c>
      <x:c r="Y1160" s="4" t="str">
        <x:v>Non</x:v>
      </x:c>
      <x:c r="Z1160" s="36" t="n">
        <x:v>0</x:v>
      </x:c>
      <x:c r="AA1160" s="27"/>
      <x:c r="AB1160" s="48"/>
      <x:c r="AC1160" s="48"/>
      <x:c r="AD1160" s="48"/>
      <x:c r="AE1160" s="4"/>
      <x:c r="AF1160" s="4"/>
      <x:c r="AG1160" s="4"/>
      <x:c r="AH1160" s="27" t="str">
        <x:v>Non applicable : aucun PNG accepté documenté à V69</x:v>
      </x:c>
      <x:c r="AI1160" s="27" t="str">
        <x:v>Aucune correspondance retrouvée</x:v>
      </x:c>
      <x:c r="AJ1160" s="52"/>
    </x:row>
    <x:row r="1161" ht="29" customHeight="1">
      <x:c r="A1161" s="4" t="str">
        <x:v>saar-keth--warlords-05</x:v>
      </x:c>
      <x:c r="B1161" s="4" t="str">
        <x:v>Saar-Keth — Veilleurs des dunes</x:v>
      </x:c>
      <x:c r="C1161" s="4" t="str">
        <x:v>Warlords</x:v>
      </x:c>
      <x:c r="D1161" s="45" t="n">
        <x:v>5</x:v>
      </x:c>
      <x:c r="E1161" s="27" t="str">
        <x:v>Pas faite</x:v>
      </x:c>
      <x:c r="F1161" s="27" t="str">
        <x:v>Aucune référence retrouvée dans le périmètre audité</x:v>
      </x:c>
      <x:c r="G1161" s="27" t="str">
        <x:v>Produire le PNG à partir de la fiche, puis sauvegarder et intégrer</x:v>
      </x:c>
      <x:c r="H1161" s="27" t="str">
        <x:v>Catalogue 4 069</x:v>
      </x:c>
      <x:c r="I1161" s="27" t="str">
        <x:v>Seigneur des fortifications</x:v>
      </x:c>
      <x:c r="J1161" s="4" t="str">
        <x:v>saar-keth</x:v>
      </x:c>
      <x:c r="K1161" s="4" t="str">
        <x:v>warlords</x:v>
      </x:c>
      <x:c r="L1161" s="4" t="str">
        <x:v>Oui</x:v>
      </x:c>
      <x:c r="M1161" s="4" t="str">
        <x:v>adult</x:v>
      </x:c>
      <x:c r="N1161" s="4"/>
      <x:c r="O11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27" t="str">
        <x:v>brun sable clair</x:v>
      </x:c>
      <x:c r="Q1161" s="27" t="str">
        <x:v>acier patiné</x:v>
      </x:c>
      <x:c r="R1161" s="27" t="str">
        <x:v>bleu profond</x:v>
      </x:c>
      <x:c r="S1161" s="27" t="str">
        <x:v>Découvert</x:v>
      </x:c>
      <x:c r="T1161" s="27" t="str">
        <x:v>posture de contrôle calme, mains lisibles</x:v>
      </x:c>
      <x:c r="U1161" s="4" t="str">
        <x:v>Non</x:v>
      </x:c>
      <x:c r="V1161" s="4" t="str">
        <x:v>remaining-at-v69</x:v>
      </x:c>
      <x:c r="W1161" s="4" t="str">
        <x:v>Non</x:v>
      </x:c>
      <x:c r="X1161" s="4" t="str">
        <x:v>Non</x:v>
      </x:c>
      <x:c r="Y1161" s="4" t="str">
        <x:v>Non</x:v>
      </x:c>
      <x:c r="Z1161" s="36" t="n">
        <x:v>0</x:v>
      </x:c>
      <x:c r="AA1161" s="27"/>
      <x:c r="AB1161" s="48"/>
      <x:c r="AC1161" s="48"/>
      <x:c r="AD1161" s="48"/>
      <x:c r="AE1161" s="4"/>
      <x:c r="AF1161" s="4"/>
      <x:c r="AG1161" s="4"/>
      <x:c r="AH1161" s="27" t="str">
        <x:v>Non applicable : aucun PNG accepté documenté à V69</x:v>
      </x:c>
      <x:c r="AI1161" s="27" t="str">
        <x:v>Aucune correspondance retrouvée</x:v>
      </x:c>
      <x:c r="AJ1161" s="52"/>
    </x:row>
    <x:row r="1162" ht="29" customHeight="1">
      <x:c r="A1162" s="4" t="str">
        <x:v>saar-keth--warlords-06</x:v>
      </x:c>
      <x:c r="B1162" s="4" t="str">
        <x:v>Saar-Keth — Veilleurs des dunes</x:v>
      </x:c>
      <x:c r="C1162" s="4" t="str">
        <x:v>Warlords</x:v>
      </x:c>
      <x:c r="D1162" s="45" t="n">
        <x:v>6</x:v>
      </x:c>
      <x:c r="E1162" s="27" t="str">
        <x:v>Pas faite</x:v>
      </x:c>
      <x:c r="F1162" s="27" t="str">
        <x:v>Aucune référence retrouvée dans le périmètre audité</x:v>
      </x:c>
      <x:c r="G1162" s="27" t="str">
        <x:v>Produire le PNG à partir de la fiche, puis sauvegarder et intégrer</x:v>
      </x:c>
      <x:c r="H1162" s="27" t="str">
        <x:v>Catalogue 4 069</x:v>
      </x:c>
      <x:c r="I1162" s="27" t="str">
        <x:v>Maître des convois</x:v>
      </x:c>
      <x:c r="J1162" s="4" t="str">
        <x:v>saar-keth</x:v>
      </x:c>
      <x:c r="K1162" s="4" t="str">
        <x:v>warlords</x:v>
      </x:c>
      <x:c r="L1162" s="4" t="str">
        <x:v>Oui</x:v>
      </x:c>
      <x:c r="M1162" s="4" t="str">
        <x:v>adult</x:v>
      </x:c>
      <x:c r="N1162" s="4"/>
      <x:c r="O11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27" t="str">
        <x:v>crème sable</x:v>
      </x:c>
      <x:c r="Q1162" s="27" t="str">
        <x:v>bronze patiné</x:v>
      </x:c>
      <x:c r="R1162" s="27" t="str">
        <x:v>gris charbon</x:v>
      </x:c>
      <x:c r="S1162" s="27" t="str">
        <x:v>Découvert</x:v>
      </x:c>
      <x:c r="T1162" s="27" t="str">
        <x:v>bras tenus près du corps sans masquer les accessoires</x:v>
      </x:c>
      <x:c r="U1162" s="4" t="str">
        <x:v>Non</x:v>
      </x:c>
      <x:c r="V1162" s="4" t="str">
        <x:v>remaining-at-v69</x:v>
      </x:c>
      <x:c r="W1162" s="4" t="str">
        <x:v>Non</x:v>
      </x:c>
      <x:c r="X1162" s="4" t="str">
        <x:v>Non</x:v>
      </x:c>
      <x:c r="Y1162" s="4" t="str">
        <x:v>Non</x:v>
      </x:c>
      <x:c r="Z1162" s="36" t="n">
        <x:v>0</x:v>
      </x:c>
      <x:c r="AA1162" s="27"/>
      <x:c r="AB1162" s="48"/>
      <x:c r="AC1162" s="48"/>
      <x:c r="AD1162" s="48"/>
      <x:c r="AE1162" s="4"/>
      <x:c r="AF1162" s="4"/>
      <x:c r="AG1162" s="4"/>
      <x:c r="AH1162" s="27" t="str">
        <x:v>Non applicable : aucun PNG accepté documenté à V69</x:v>
      </x:c>
      <x:c r="AI1162" s="27" t="str">
        <x:v>Aucune correspondance retrouvée</x:v>
      </x:c>
      <x:c r="AJ1162" s="52"/>
    </x:row>
    <x:row r="1163" ht="29" customHeight="1">
      <x:c r="A1163" s="4" t="str">
        <x:v>saar-keth--warlords-07</x:v>
      </x:c>
      <x:c r="B1163" s="4" t="str">
        <x:v>Saar-Keth — Veilleurs des dunes</x:v>
      </x:c>
      <x:c r="C1163" s="4" t="str">
        <x:v>Warlords</x:v>
      </x:c>
      <x:c r="D1163" s="45" t="n">
        <x:v>7</x:v>
      </x:c>
      <x:c r="E1163" s="27" t="str">
        <x:v>Pas faite</x:v>
      </x:c>
      <x:c r="F1163" s="27" t="str">
        <x:v>Aucune référence retrouvée dans le périmètre audité</x:v>
      </x:c>
      <x:c r="G1163" s="27" t="str">
        <x:v>Produire le PNG à partir de la fiche, puis sauvegarder et intégrer</x:v>
      </x:c>
      <x:c r="H1163" s="27" t="str">
        <x:v>Catalogue 4 069</x:v>
      </x:c>
      <x:c r="I1163" s="27" t="str">
        <x:v>Seigneur au disque</x:v>
      </x:c>
      <x:c r="J1163" s="4" t="str">
        <x:v>saar-keth</x:v>
      </x:c>
      <x:c r="K1163" s="4" t="str">
        <x:v>warlords</x:v>
      </x:c>
      <x:c r="L1163" s="4" t="str">
        <x:v>Oui</x:v>
      </x:c>
      <x:c r="M1163" s="4" t="str">
        <x:v>adult</x:v>
      </x:c>
      <x:c r="N1163" s="4"/>
      <x:c r="O11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27" t="str">
        <x:v>ocre minéral pâle</x:v>
      </x:c>
      <x:c r="Q1163" s="27" t="str">
        <x:v>acier bleui</x:v>
      </x:c>
      <x:c r="R1163" s="27" t="str">
        <x:v>cuivre mat</x:v>
      </x:c>
      <x:c r="S1163" s="27" t="str">
        <x:v>Découvert</x:v>
      </x:c>
      <x:c r="T1163" s="27" t="str">
        <x:v>geste discret de coordination</x:v>
      </x:c>
      <x:c r="U1163" s="4" t="str">
        <x:v>Non</x:v>
      </x:c>
      <x:c r="V1163" s="4" t="str">
        <x:v>remaining-at-v69</x:v>
      </x:c>
      <x:c r="W1163" s="4" t="str">
        <x:v>Non</x:v>
      </x:c>
      <x:c r="X1163" s="4" t="str">
        <x:v>Non</x:v>
      </x:c>
      <x:c r="Y1163" s="4" t="str">
        <x:v>Non</x:v>
      </x:c>
      <x:c r="Z1163" s="36" t="n">
        <x:v>0</x:v>
      </x:c>
      <x:c r="AA1163" s="27"/>
      <x:c r="AB1163" s="48"/>
      <x:c r="AC1163" s="48"/>
      <x:c r="AD1163" s="48"/>
      <x:c r="AE1163" s="4"/>
      <x:c r="AF1163" s="4"/>
      <x:c r="AG1163" s="4"/>
      <x:c r="AH1163" s="27" t="str">
        <x:v>Non applicable : aucun PNG accepté documenté à V69</x:v>
      </x:c>
      <x:c r="AI1163" s="27" t="str">
        <x:v>Aucune correspondance retrouvée</x:v>
      </x:c>
      <x:c r="AJ1163" s="52"/>
    </x:row>
    <x:row r="1164" ht="29" customHeight="1">
      <x:c r="A1164" s="4" t="str">
        <x:v>saar-keth--warlords-08</x:v>
      </x:c>
      <x:c r="B1164" s="4" t="str">
        <x:v>Saar-Keth — Veilleurs des dunes</x:v>
      </x:c>
      <x:c r="C1164" s="4" t="str">
        <x:v>Warlords</x:v>
      </x:c>
      <x:c r="D1164" s="45" t="n">
        <x:v>8</x:v>
      </x:c>
      <x:c r="E1164" s="27" t="str">
        <x:v>Pas faite</x:v>
      </x:c>
      <x:c r="F1164" s="27" t="str">
        <x:v>Aucune référence retrouvée dans le périmètre audité</x:v>
      </x:c>
      <x:c r="G1164" s="27" t="str">
        <x:v>Produire le PNG à partir de la fiche, puis sauvegarder et intégrer</x:v>
      </x:c>
      <x:c r="H1164" s="27" t="str">
        <x:v>Catalogue 4 069</x:v>
      </x:c>
      <x:c r="I1164" s="27" t="str">
        <x:v>Commandeur des réserves</x:v>
      </x:c>
      <x:c r="J1164" s="4" t="str">
        <x:v>saar-keth</x:v>
      </x:c>
      <x:c r="K1164" s="4" t="str">
        <x:v>warlords</x:v>
      </x:c>
      <x:c r="L1164" s="4" t="str">
        <x:v>Oui</x:v>
      </x:c>
      <x:c r="M1164" s="4" t="str">
        <x:v>adult</x:v>
      </x:c>
      <x:c r="N1164" s="4"/>
      <x:c r="O11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27" t="str">
        <x:v>terre beige</x:v>
      </x:c>
      <x:c r="Q1164" s="27" t="str">
        <x:v>graphite</x:v>
      </x:c>
      <x:c r="R1164" s="27" t="str">
        <x:v>bronze pâle</x:v>
      </x:c>
      <x:c r="S1164" s="27" t="str">
        <x:v>Découvert</x:v>
      </x:c>
      <x:c r="T1164" s="27" t="str">
        <x:v>arme ou outil tenu bas, loin des jambes</x:v>
      </x:c>
      <x:c r="U1164" s="4" t="str">
        <x:v>Non</x:v>
      </x:c>
      <x:c r="V1164" s="4" t="str">
        <x:v>remaining-at-v69</x:v>
      </x:c>
      <x:c r="W1164" s="4" t="str">
        <x:v>Non</x:v>
      </x:c>
      <x:c r="X1164" s="4" t="str">
        <x:v>Non</x:v>
      </x:c>
      <x:c r="Y1164" s="4" t="str">
        <x:v>Non</x:v>
      </x:c>
      <x:c r="Z1164" s="36" t="n">
        <x:v>0</x:v>
      </x:c>
      <x:c r="AA1164" s="27"/>
      <x:c r="AB1164" s="48"/>
      <x:c r="AC1164" s="48"/>
      <x:c r="AD1164" s="48"/>
      <x:c r="AE1164" s="4"/>
      <x:c r="AF1164" s="4"/>
      <x:c r="AG1164" s="4"/>
      <x:c r="AH1164" s="27" t="str">
        <x:v>Non applicable : aucun PNG accepté documenté à V69</x:v>
      </x:c>
      <x:c r="AI1164" s="27" t="str">
        <x:v>Aucune correspondance retrouvée</x:v>
      </x:c>
      <x:c r="AJ1164" s="52"/>
    </x:row>
    <x:row r="1165" ht="29" customHeight="1">
      <x:c r="A1165" s="4" t="str">
        <x:v>saar-keth--warlords-09</x:v>
      </x:c>
      <x:c r="B1165" s="4" t="str">
        <x:v>Saar-Keth — Veilleurs des dunes</x:v>
      </x:c>
      <x:c r="C1165" s="4" t="str">
        <x:v>Warlords</x:v>
      </x:c>
      <x:c r="D1165" s="45" t="n">
        <x:v>9</x:v>
      </x:c>
      <x:c r="E1165" s="27" t="str">
        <x:v>Pas faite</x:v>
      </x:c>
      <x:c r="F1165" s="27" t="str">
        <x:v>Aucune référence retrouvée dans le périmètre audité</x:v>
      </x:c>
      <x:c r="G1165" s="27" t="str">
        <x:v>Produire le PNG à partir de la fiche, puis sauvegarder et intégrer</x:v>
      </x:c>
      <x:c r="H1165" s="27" t="str">
        <x:v>Catalogue 4 069</x:v>
      </x:c>
      <x:c r="I1165" s="27" t="str">
        <x:v>Seigneur vétéran</x:v>
      </x:c>
      <x:c r="J1165" s="4" t="str">
        <x:v>saar-keth</x:v>
      </x:c>
      <x:c r="K1165" s="4" t="str">
        <x:v>warlords</x:v>
      </x:c>
      <x:c r="L1165" s="4" t="str">
        <x:v>Oui</x:v>
      </x:c>
      <x:c r="M1165" s="4" t="str">
        <x:v>adult</x:v>
      </x:c>
      <x:c r="N1165" s="4"/>
      <x:c r="O11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27" t="str">
        <x:v>ivoire moucheté</x:v>
      </x:c>
      <x:c r="Q1165" s="27" t="str">
        <x:v>bronze sombre</x:v>
      </x:c>
      <x:c r="R1165" s="27" t="str">
        <x:v>ivoire minéral</x:v>
      </x:c>
      <x:c r="S1165" s="27" t="str">
        <x:v>Découvert</x:v>
      </x:c>
      <x:c r="T1165" s="27" t="str">
        <x:v>attitude expérimentée immobile</x:v>
      </x:c>
      <x:c r="U1165" s="4" t="str">
        <x:v>Non</x:v>
      </x:c>
      <x:c r="V1165" s="4" t="str">
        <x:v>remaining-at-v69</x:v>
      </x:c>
      <x:c r="W1165" s="4" t="str">
        <x:v>Non</x:v>
      </x:c>
      <x:c r="X1165" s="4" t="str">
        <x:v>Non</x:v>
      </x:c>
      <x:c r="Y1165" s="4" t="str">
        <x:v>Non</x:v>
      </x:c>
      <x:c r="Z1165" s="36" t="n">
        <x:v>0</x:v>
      </x:c>
      <x:c r="AA1165" s="27"/>
      <x:c r="AB1165" s="48"/>
      <x:c r="AC1165" s="48"/>
      <x:c r="AD1165" s="48"/>
      <x:c r="AE1165" s="4"/>
      <x:c r="AF1165" s="4"/>
      <x:c r="AG1165" s="4"/>
      <x:c r="AH1165" s="27" t="str">
        <x:v>Non applicable : aucun PNG accepté documenté à V69</x:v>
      </x:c>
      <x:c r="AI1165" s="27" t="str">
        <x:v>Aucune correspondance retrouvée</x:v>
      </x:c>
      <x:c r="AJ1165" s="52"/>
    </x:row>
    <x:row r="1166" ht="29" customHeight="1">
      <x:c r="A1166" s="4" t="str">
        <x:v>saar-keth--warlords-10</x:v>
      </x:c>
      <x:c r="B1166" s="4" t="str">
        <x:v>Saar-Keth — Veilleurs des dunes</x:v>
      </x:c>
      <x:c r="C1166" s="4" t="str">
        <x:v>Warlords</x:v>
      </x:c>
      <x:c r="D1166" s="45" t="n">
        <x:v>10</x:v>
      </x:c>
      <x:c r="E1166" s="27" t="str">
        <x:v>Pas faite</x:v>
      </x:c>
      <x:c r="F1166" s="27" t="str">
        <x:v>Aucune référence retrouvée dans le périmètre audité</x:v>
      </x:c>
      <x:c r="G1166" s="27" t="str">
        <x:v>Produire le PNG à partir de la fiche, puis sauvegarder et intégrer</x:v>
      </x:c>
      <x:c r="H1166" s="27" t="str">
        <x:v>Catalogue 4 069</x:v>
      </x:c>
      <x:c r="I1166" s="27" t="str">
        <x:v>Premier de guerre</x:v>
      </x:c>
      <x:c r="J1166" s="4" t="str">
        <x:v>saar-keth</x:v>
      </x:c>
      <x:c r="K1166" s="4" t="str">
        <x:v>warlords</x:v>
      </x:c>
      <x:c r="L1166" s="4" t="str">
        <x:v>Oui</x:v>
      </x:c>
      <x:c r="M1166" s="4" t="str">
        <x:v>adult</x:v>
      </x:c>
      <x:c r="N1166" s="4"/>
      <x:c r="O11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27" t="str">
        <x:v>brun sable clair</x:v>
      </x:c>
      <x:c r="Q1166" s="27" t="str">
        <x:v>acier mat</x:v>
      </x:c>
      <x:c r="R1166" s="27" t="str">
        <x:v>vert désaturé</x:v>
      </x:c>
      <x:c r="S1166" s="27" t="str">
        <x:v>Découvert</x:v>
      </x:c>
      <x:c r="T1166" s="27" t="str">
        <x:v>présence assurée, légère rotation du thorax</x:v>
      </x:c>
      <x:c r="U1166" s="4" t="str">
        <x:v>Non</x:v>
      </x:c>
      <x:c r="V1166" s="4" t="str">
        <x:v>remaining-at-v69</x:v>
      </x:c>
      <x:c r="W1166" s="4" t="str">
        <x:v>Non</x:v>
      </x:c>
      <x:c r="X1166" s="4" t="str">
        <x:v>Non</x:v>
      </x:c>
      <x:c r="Y1166" s="4" t="str">
        <x:v>Non</x:v>
      </x:c>
      <x:c r="Z1166" s="36" t="n">
        <x:v>0</x:v>
      </x:c>
      <x:c r="AA1166" s="27"/>
      <x:c r="AB1166" s="48"/>
      <x:c r="AC1166" s="48"/>
      <x:c r="AD1166" s="48"/>
      <x:c r="AE1166" s="4"/>
      <x:c r="AF1166" s="4"/>
      <x:c r="AG1166" s="4"/>
      <x:c r="AH1166" s="27" t="str">
        <x:v>Non applicable : aucun PNG accepté documenté à V69</x:v>
      </x:c>
      <x:c r="AI1166" s="27" t="str">
        <x:v>Aucune correspondance retrouvée</x:v>
      </x:c>
      <x:c r="AJ1166" s="52"/>
    </x:row>
    <x:row r="1167" ht="29" customHeight="1">
      <x:c r="A1167" s="4" t="str">
        <x:v>saar-keth--princes-01</x:v>
      </x:c>
      <x:c r="B1167" s="4" t="str">
        <x:v>Saar-Keth — Veilleurs des dunes</x:v>
      </x:c>
      <x:c r="C1167" s="4" t="str">
        <x:v>Princes</x:v>
      </x:c>
      <x:c r="D1167" s="45" t="n">
        <x:v>1</x:v>
      </x:c>
      <x:c r="E1167" s="27" t="str">
        <x:v>Présente dans main</x:v>
      </x:c>
      <x:c r="F1167" s="27" t="str">
        <x:v>Galerie et codex</x:v>
      </x:c>
      <x:c r="G1167" s="27" t="str">
        <x:v>Conserver ; vérifier le rendu selon l’usage indiqué</x:v>
      </x:c>
      <x:c r="H1167" s="27" t="str">
        <x:v>Catalogue 4 069</x:v>
      </x:c>
      <x:c r="I1167" s="27" t="str">
        <x:v>Princes 01</x:v>
      </x:c>
      <x:c r="J1167" s="4" t="str">
        <x:v>saar-keth</x:v>
      </x:c>
      <x:c r="K1167" s="4" t="str">
        <x:v>princes</x:v>
      </x:c>
      <x:c r="L1167" s="4" t="str">
        <x:v>Non</x:v>
      </x:c>
      <x:c r="M1167" s="4" t="str">
        <x:v>Non renseigné</x:v>
      </x:c>
      <x:c r="N1167" s="4"/>
      <x:c r="O1167" s="27"/>
      <x:c r="P1167" s="27"/>
      <x:c r="Q1167" s="27"/>
      <x:c r="R1167" s="27"/>
      <x:c r="S1167" s="27"/>
      <x:c r="T1167" s="27"/>
      <x:c r="U1167" s="4" t="str">
        <x:v>Oui</x:v>
      </x:c>
      <x:c r="V1167" s="4" t="str">
        <x:v>baseline-v6</x:v>
      </x:c>
      <x:c r="W1167" s="4" t="str">
        <x:v>Oui</x:v>
      </x:c>
      <x:c r="X1167" s="4" t="str">
        <x:v>Non</x:v>
      </x:c>
      <x:c r="Y1167" s="4" t="str">
        <x:v>Non</x:v>
      </x:c>
      <x:c r="Z1167" s="36" t="n">
        <x:v>0</x:v>
      </x:c>
      <x:c r="AA1167" s="27" t="str">
        <x:v>Chemin blob présent dans l’arbre Git audité ; SHA256 déclaré par le registre, pixels non retéléchargés. Audit du code et des références ; aucun déploiement ni affichage en navigateur observé.</x:v>
      </x:c>
      <x:c r="AB1167" s="48" t="str">
        <x:v>https://github.com/darknigthmare/yautja-la-longue-chasse/blob/536ac53335e440747f6eccedd2cd757d1f817a99/public/game/imports/v85/library/a6dd7203da0c5ba5b96fed6dd4c7d798db5fb2c50c754b4fa1708f5bc9ba7833.png</x:v>
      </x:c>
      <x:c r="AC1167" s="48" t="str">
        <x:v>https://github.com/darknigthmare/yautja-la-longue-chasse/blob/536ac53335e440747f6eccedd2cd757d1f817a99/app/game/data/recentSpriteLibraryV85.json</x:v>
      </x:c>
      <x:c r="AD1167" s="48"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27" t="str">
        <x:v>Archive candidate présente sur Drive ; PNG individuel non revérifié dans cet audit</x:v>
      </x:c>
      <x:c r="AI1167" s="27" t="str">
        <x:v>ID exact + SHA de version acceptée déclaré</x:v>
      </x:c>
      <x:c r="AJ1167" s="52"/>
    </x:row>
    <x:row r="1168" ht="29" customHeight="1">
      <x:c r="A1168" s="4" t="str">
        <x:v>saar-keth--princes-02</x:v>
      </x:c>
      <x:c r="B1168" s="4" t="str">
        <x:v>Saar-Keth — Veilleurs des dunes</x:v>
      </x:c>
      <x:c r="C1168" s="4" t="str">
        <x:v>Princes</x:v>
      </x:c>
      <x:c r="D1168" s="45" t="n">
        <x:v>2</x:v>
      </x:c>
      <x:c r="E1168" s="27" t="str">
        <x:v>Pas faite</x:v>
      </x:c>
      <x:c r="F1168" s="27" t="str">
        <x:v>Aucune référence retrouvée dans le périmètre audité</x:v>
      </x:c>
      <x:c r="G1168" s="27" t="str">
        <x:v>Produire le PNG à partir de la fiche, puis sauvegarder et intégrer</x:v>
      </x:c>
      <x:c r="H1168" s="27" t="str">
        <x:v>Catalogue 4 069</x:v>
      </x:c>
      <x:c r="I1168" s="27" t="str">
        <x:v>Héritier des passages</x:v>
      </x:c>
      <x:c r="J1168" s="4" t="str">
        <x:v>saar-keth</x:v>
      </x:c>
      <x:c r="K1168" s="4" t="str">
        <x:v>princes</x:v>
      </x:c>
      <x:c r="L1168" s="4" t="str">
        <x:v>Non</x:v>
      </x:c>
      <x:c r="M1168" s="4" t="str">
        <x:v>adult</x:v>
      </x:c>
      <x:c r="N1168" s="4"/>
      <x:c r="O11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27" t="str">
        <x:v>ocre minéral pâle</x:v>
      </x:c>
      <x:c r="Q1168" s="27" t="str">
        <x:v>cuivre oxydé discret</x:v>
      </x:c>
      <x:c r="R1168" s="27" t="str">
        <x:v>noir mat</x:v>
      </x:c>
      <x:c r="S1168" s="27" t="str">
        <x:v>Découvert</x:v>
      </x:c>
      <x:c r="T1168" s="27" t="str">
        <x:v>posture d’observation en trois quarts droite</x:v>
      </x:c>
      <x:c r="U1168" s="4" t="str">
        <x:v>Non</x:v>
      </x:c>
      <x:c r="V1168" s="4" t="str">
        <x:v>remaining-at-v69</x:v>
      </x:c>
      <x:c r="W1168" s="4" t="str">
        <x:v>Non</x:v>
      </x:c>
      <x:c r="X1168" s="4" t="str">
        <x:v>Non</x:v>
      </x:c>
      <x:c r="Y1168" s="4" t="str">
        <x:v>Non</x:v>
      </x:c>
      <x:c r="Z1168" s="36" t="n">
        <x:v>0</x:v>
      </x:c>
      <x:c r="AA1168" s="27"/>
      <x:c r="AB1168" s="48"/>
      <x:c r="AC1168" s="48"/>
      <x:c r="AD1168" s="48"/>
      <x:c r="AE1168" s="4"/>
      <x:c r="AF1168" s="4"/>
      <x:c r="AG1168" s="4"/>
      <x:c r="AH1168" s="27" t="str">
        <x:v>Non applicable : aucun PNG accepté documenté à V69</x:v>
      </x:c>
      <x:c r="AI1168" s="27" t="str">
        <x:v>Aucune correspondance retrouvée</x:v>
      </x:c>
      <x:c r="AJ1168" s="52"/>
    </x:row>
    <x:row r="1169" ht="29" customHeight="1">
      <x:c r="A1169" s="4" t="str">
        <x:v>saar-keth--princes-03</x:v>
      </x:c>
      <x:c r="B1169" s="4" t="str">
        <x:v>Saar-Keth — Veilleurs des dunes</x:v>
      </x:c>
      <x:c r="C1169" s="4" t="str">
        <x:v>Princes</x:v>
      </x:c>
      <x:c r="D1169" s="45" t="n">
        <x:v>3</x:v>
      </x:c>
      <x:c r="E1169" s="27" t="str">
        <x:v>Pas faite</x:v>
      </x:c>
      <x:c r="F1169" s="27" t="str">
        <x:v>Aucune référence retrouvée dans le périmètre audité</x:v>
      </x:c>
      <x:c r="G1169" s="27" t="str">
        <x:v>Produire le PNG à partir de la fiche, puis sauvegarder et intégrer</x:v>
      </x:c>
      <x:c r="H1169" s="27" t="str">
        <x:v>Catalogue 4 069</x:v>
      </x:c>
      <x:c r="I1169" s="27" t="str">
        <x:v>Héritier au disque</x:v>
      </x:c>
      <x:c r="J1169" s="4" t="str">
        <x:v>saar-keth</x:v>
      </x:c>
      <x:c r="K1169" s="4" t="str">
        <x:v>princes</x:v>
      </x:c>
      <x:c r="L1169" s="4" t="str">
        <x:v>Non</x:v>
      </x:c>
      <x:c r="M1169" s="4" t="str">
        <x:v>adult</x:v>
      </x:c>
      <x:c r="N1169" s="4"/>
      <x:c r="O11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27" t="str">
        <x:v>terre beige</x:v>
      </x:c>
      <x:c r="Q1169" s="27" t="str">
        <x:v>titane sombre</x:v>
      </x:c>
      <x:c r="R1169" s="27" t="str">
        <x:v>bordeaux</x:v>
      </x:c>
      <x:c r="S1169" s="27" t="str">
        <x:v>Découvert</x:v>
      </x:c>
      <x:c r="T1169" s="27" t="str">
        <x:v>appui stable et épaules détendues</x:v>
      </x:c>
      <x:c r="U1169" s="4" t="str">
        <x:v>Non</x:v>
      </x:c>
      <x:c r="V1169" s="4" t="str">
        <x:v>remaining-at-v69</x:v>
      </x:c>
      <x:c r="W1169" s="4" t="str">
        <x:v>Non</x:v>
      </x:c>
      <x:c r="X1169" s="4" t="str">
        <x:v>Non</x:v>
      </x:c>
      <x:c r="Y1169" s="4" t="str">
        <x:v>Non</x:v>
      </x:c>
      <x:c r="Z1169" s="36" t="n">
        <x:v>0</x:v>
      </x:c>
      <x:c r="AA1169" s="27"/>
      <x:c r="AB1169" s="48"/>
      <x:c r="AC1169" s="48"/>
      <x:c r="AD1169" s="48"/>
      <x:c r="AE1169" s="4"/>
      <x:c r="AF1169" s="4"/>
      <x:c r="AG1169" s="4"/>
      <x:c r="AH1169" s="27" t="str">
        <x:v>Non applicable : aucun PNG accepté documenté à V69</x:v>
      </x:c>
      <x:c r="AI1169" s="27" t="str">
        <x:v>Aucune correspondance retrouvée</x:v>
      </x:c>
      <x:c r="AJ1169" s="52"/>
    </x:row>
    <x:row r="1170" ht="29" customHeight="1">
      <x:c r="A1170" s="4" t="str">
        <x:v>saar-keth--princes-04</x:v>
      </x:c>
      <x:c r="B1170" s="4" t="str">
        <x:v>Saar-Keth — Veilleurs des dunes</x:v>
      </x:c>
      <x:c r="C1170" s="4" t="str">
        <x:v>Princes</x:v>
      </x:c>
      <x:c r="D1170" s="45" t="n">
        <x:v>4</x:v>
      </x:c>
      <x:c r="E1170" s="27" t="str">
        <x:v>Pas faite</x:v>
      </x:c>
      <x:c r="F1170" s="27" t="str">
        <x:v>Aucune référence retrouvée dans le périmètre audité</x:v>
      </x:c>
      <x:c r="G1170" s="27" t="str">
        <x:v>Produire le PNG à partir de la fiche, puis sauvegarder et intégrer</x:v>
      </x:c>
      <x:c r="H1170" s="27" t="str">
        <x:v>Catalogue 4 069</x:v>
      </x:c>
      <x:c r="I1170" s="27" t="str">
        <x:v>Héritier des ateliers</x:v>
      </x:c>
      <x:c r="J1170" s="4" t="str">
        <x:v>saar-keth</x:v>
      </x:c>
      <x:c r="K1170" s="4" t="str">
        <x:v>princes</x:v>
      </x:c>
      <x:c r="L1170" s="4" t="str">
        <x:v>Non</x:v>
      </x:c>
      <x:c r="M1170" s="4" t="str">
        <x:v>adult</x:v>
      </x:c>
      <x:c r="N1170" s="4"/>
      <x:c r="O11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27" t="str">
        <x:v>ivoire moucheté</x:v>
      </x:c>
      <x:c r="Q1170" s="27" t="str">
        <x:v>bronze ancien</x:v>
      </x:c>
      <x:c r="R1170" s="27" t="str">
        <x:v>gris pierre</x:v>
      </x:c>
      <x:c r="S1170" s="27" t="str">
        <x:v>Découvert</x:v>
      </x:c>
      <x:c r="T1170" s="27" t="str">
        <x:v>léger transfert du poids, silhouette entière</x:v>
      </x:c>
      <x:c r="U1170" s="4" t="str">
        <x:v>Non</x:v>
      </x:c>
      <x:c r="V1170" s="4" t="str">
        <x:v>remaining-at-v69</x:v>
      </x:c>
      <x:c r="W1170" s="4" t="str">
        <x:v>Non</x:v>
      </x:c>
      <x:c r="X1170" s="4" t="str">
        <x:v>Non</x:v>
      </x:c>
      <x:c r="Y1170" s="4" t="str">
        <x:v>Non</x:v>
      </x:c>
      <x:c r="Z1170" s="36" t="n">
        <x:v>0</x:v>
      </x:c>
      <x:c r="AA1170" s="27"/>
      <x:c r="AB1170" s="48"/>
      <x:c r="AC1170" s="48"/>
      <x:c r="AD1170" s="48"/>
      <x:c r="AE1170" s="4"/>
      <x:c r="AF1170" s="4"/>
      <x:c r="AG1170" s="4"/>
      <x:c r="AH1170" s="27" t="str">
        <x:v>Non applicable : aucun PNG accepté documenté à V69</x:v>
      </x:c>
      <x:c r="AI1170" s="27" t="str">
        <x:v>Aucune correspondance retrouvée</x:v>
      </x:c>
      <x:c r="AJ1170" s="52"/>
    </x:row>
    <x:row r="1171" ht="29" customHeight="1">
      <x:c r="A1171" s="4" t="str">
        <x:v>saar-keth--princes-05</x:v>
      </x:c>
      <x:c r="B1171" s="4" t="str">
        <x:v>Saar-Keth — Veilleurs des dunes</x:v>
      </x:c>
      <x:c r="C1171" s="4" t="str">
        <x:v>Princes</x:v>
      </x:c>
      <x:c r="D1171" s="45" t="n">
        <x:v>5</x:v>
      </x:c>
      <x:c r="E1171" s="27" t="str">
        <x:v>Pas faite</x:v>
      </x:c>
      <x:c r="F1171" s="27" t="str">
        <x:v>Aucune référence retrouvée dans le périmètre audité</x:v>
      </x:c>
      <x:c r="G1171" s="27" t="str">
        <x:v>Produire le PNG à partir de la fiche, puis sauvegarder et intégrer</x:v>
      </x:c>
      <x:c r="H1171" s="27" t="str">
        <x:v>Catalogue 4 069</x:v>
      </x:c>
      <x:c r="I1171" s="27" t="str">
        <x:v>Héritier des accords</x:v>
      </x:c>
      <x:c r="J1171" s="4" t="str">
        <x:v>saar-keth</x:v>
      </x:c>
      <x:c r="K1171" s="4" t="str">
        <x:v>princes</x:v>
      </x:c>
      <x:c r="L1171" s="4" t="str">
        <x:v>Non</x:v>
      </x:c>
      <x:c r="M1171" s="4" t="str">
        <x:v>adult</x:v>
      </x:c>
      <x:c r="N1171" s="4"/>
      <x:c r="O11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27" t="str">
        <x:v>brun sable clair</x:v>
      </x:c>
      <x:c r="Q1171" s="27" t="str">
        <x:v>acier patiné</x:v>
      </x:c>
      <x:c r="R1171" s="27" t="str">
        <x:v>bleu profond</x:v>
      </x:c>
      <x:c r="S1171" s="27" t="str">
        <x:v>Découvert</x:v>
      </x:c>
      <x:c r="T1171" s="27" t="str">
        <x:v>posture de contrôle calme, mains lisibles</x:v>
      </x:c>
      <x:c r="U1171" s="4" t="str">
        <x:v>Non</x:v>
      </x:c>
      <x:c r="V1171" s="4" t="str">
        <x:v>remaining-at-v69</x:v>
      </x:c>
      <x:c r="W1171" s="4" t="str">
        <x:v>Non</x:v>
      </x:c>
      <x:c r="X1171" s="4" t="str">
        <x:v>Non</x:v>
      </x:c>
      <x:c r="Y1171" s="4" t="str">
        <x:v>Non</x:v>
      </x:c>
      <x:c r="Z1171" s="36" t="n">
        <x:v>0</x:v>
      </x:c>
      <x:c r="AA1171" s="27"/>
      <x:c r="AB1171" s="48"/>
      <x:c r="AC1171" s="48"/>
      <x:c r="AD1171" s="48"/>
      <x:c r="AE1171" s="4"/>
      <x:c r="AF1171" s="4"/>
      <x:c r="AG1171" s="4"/>
      <x:c r="AH1171" s="27" t="str">
        <x:v>Non applicable : aucun PNG accepté documenté à V69</x:v>
      </x:c>
      <x:c r="AI1171" s="27" t="str">
        <x:v>Aucune correspondance retrouvée</x:v>
      </x:c>
      <x:c r="AJ1171" s="52"/>
    </x:row>
    <x:row r="1172" ht="29" customHeight="1">
      <x:c r="A1172" s="4" t="str">
        <x:v>saar-keth--princes-06</x:v>
      </x:c>
      <x:c r="B1172" s="4" t="str">
        <x:v>Saar-Keth — Veilleurs des dunes</x:v>
      </x:c>
      <x:c r="C1172" s="4" t="str">
        <x:v>Princes</x:v>
      </x:c>
      <x:c r="D1172" s="45" t="n">
        <x:v>6</x:v>
      </x:c>
      <x:c r="E1172" s="27" t="str">
        <x:v>Pas faite</x:v>
      </x:c>
      <x:c r="F1172" s="27" t="str">
        <x:v>Aucune référence retrouvée dans le périmètre audité</x:v>
      </x:c>
      <x:c r="G1172" s="27" t="str">
        <x:v>Produire le PNG à partir de la fiche, puis sauvegarder et intégrer</x:v>
      </x:c>
      <x:c r="H1172" s="27" t="str">
        <x:v>Catalogue 4 069</x:v>
      </x:c>
      <x:c r="I1172" s="27" t="str">
        <x:v>Héritier des remparts</x:v>
      </x:c>
      <x:c r="J1172" s="4" t="str">
        <x:v>saar-keth</x:v>
      </x:c>
      <x:c r="K1172" s="4" t="str">
        <x:v>princes</x:v>
      </x:c>
      <x:c r="L1172" s="4" t="str">
        <x:v>Non</x:v>
      </x:c>
      <x:c r="M1172" s="4" t="str">
        <x:v>adult</x:v>
      </x:c>
      <x:c r="N1172" s="4"/>
      <x:c r="O11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27" t="str">
        <x:v>crème sable</x:v>
      </x:c>
      <x:c r="Q1172" s="27" t="str">
        <x:v>bronze patiné</x:v>
      </x:c>
      <x:c r="R1172" s="27" t="str">
        <x:v>gris charbon</x:v>
      </x:c>
      <x:c r="S1172" s="27" t="str">
        <x:v>Découvert</x:v>
      </x:c>
      <x:c r="T1172" s="27" t="str">
        <x:v>bras tenus près du corps sans masquer les accessoires</x:v>
      </x:c>
      <x:c r="U1172" s="4" t="str">
        <x:v>Non</x:v>
      </x:c>
      <x:c r="V1172" s="4" t="str">
        <x:v>remaining-at-v69</x:v>
      </x:c>
      <x:c r="W1172" s="4" t="str">
        <x:v>Non</x:v>
      </x:c>
      <x:c r="X1172" s="4" t="str">
        <x:v>Non</x:v>
      </x:c>
      <x:c r="Y1172" s="4" t="str">
        <x:v>Non</x:v>
      </x:c>
      <x:c r="Z1172" s="36" t="n">
        <x:v>0</x:v>
      </x:c>
      <x:c r="AA1172" s="27"/>
      <x:c r="AB1172" s="48"/>
      <x:c r="AC1172" s="48"/>
      <x:c r="AD1172" s="48"/>
      <x:c r="AE1172" s="4"/>
      <x:c r="AF1172" s="4"/>
      <x:c r="AG1172" s="4"/>
      <x:c r="AH1172" s="27" t="str">
        <x:v>Non applicable : aucun PNG accepté documenté à V69</x:v>
      </x:c>
      <x:c r="AI1172" s="27" t="str">
        <x:v>Aucune correspondance retrouvée</x:v>
      </x:c>
      <x:c r="AJ1172" s="52"/>
    </x:row>
    <x:row r="1173" ht="29" customHeight="1">
      <x:c r="A1173" s="4" t="str">
        <x:v>saar-keth--princes-07</x:v>
      </x:c>
      <x:c r="B1173" s="4" t="str">
        <x:v>Saar-Keth — Veilleurs des dunes</x:v>
      </x:c>
      <x:c r="C1173" s="4" t="str">
        <x:v>Princes</x:v>
      </x:c>
      <x:c r="D1173" s="45" t="n">
        <x:v>7</x:v>
      </x:c>
      <x:c r="E1173" s="27" t="str">
        <x:v>Pas faite</x:v>
      </x:c>
      <x:c r="F1173" s="27" t="str">
        <x:v>Aucune référence retrouvée dans le périmètre audité</x:v>
      </x:c>
      <x:c r="G1173" s="27" t="str">
        <x:v>Produire le PNG à partir de la fiche, puis sauvegarder et intégrer</x:v>
      </x:c>
      <x:c r="H1173" s="27" t="str">
        <x:v>Catalogue 4 069</x:v>
      </x:c>
      <x:c r="I1173" s="27" t="str">
        <x:v>Héritier des routes</x:v>
      </x:c>
      <x:c r="J1173" s="4" t="str">
        <x:v>saar-keth</x:v>
      </x:c>
      <x:c r="K1173" s="4" t="str">
        <x:v>princes</x:v>
      </x:c>
      <x:c r="L1173" s="4" t="str">
        <x:v>Non</x:v>
      </x:c>
      <x:c r="M1173" s="4" t="str">
        <x:v>adult</x:v>
      </x:c>
      <x:c r="N1173" s="4"/>
      <x:c r="O11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27" t="str">
        <x:v>ocre minéral pâle</x:v>
      </x:c>
      <x:c r="Q1173" s="27" t="str">
        <x:v>acier bleui</x:v>
      </x:c>
      <x:c r="R1173" s="27" t="str">
        <x:v>cuivre mat</x:v>
      </x:c>
      <x:c r="S1173" s="27" t="str">
        <x:v>Découvert</x:v>
      </x:c>
      <x:c r="T1173" s="27" t="str">
        <x:v>geste discret de coordination</x:v>
      </x:c>
      <x:c r="U1173" s="4" t="str">
        <x:v>Non</x:v>
      </x:c>
      <x:c r="V1173" s="4" t="str">
        <x:v>remaining-at-v69</x:v>
      </x:c>
      <x:c r="W1173" s="4" t="str">
        <x:v>Non</x:v>
      </x:c>
      <x:c r="X1173" s="4" t="str">
        <x:v>Non</x:v>
      </x:c>
      <x:c r="Y1173" s="4" t="str">
        <x:v>Non</x:v>
      </x:c>
      <x:c r="Z1173" s="36" t="n">
        <x:v>0</x:v>
      </x:c>
      <x:c r="AA1173" s="27"/>
      <x:c r="AB1173" s="48"/>
      <x:c r="AC1173" s="48"/>
      <x:c r="AD1173" s="48"/>
      <x:c r="AE1173" s="4"/>
      <x:c r="AF1173" s="4"/>
      <x:c r="AG1173" s="4"/>
      <x:c r="AH1173" s="27" t="str">
        <x:v>Non applicable : aucun PNG accepté documenté à V69</x:v>
      </x:c>
      <x:c r="AI1173" s="27" t="str">
        <x:v>Aucune correspondance retrouvée</x:v>
      </x:c>
      <x:c r="AJ1173" s="52"/>
    </x:row>
    <x:row r="1174" ht="29" customHeight="1">
      <x:c r="A1174" s="4" t="str">
        <x:v>saar-keth--princes-08</x:v>
      </x:c>
      <x:c r="B1174" s="4" t="str">
        <x:v>Saar-Keth — Veilleurs des dunes</x:v>
      </x:c>
      <x:c r="C1174" s="4" t="str">
        <x:v>Princes</x:v>
      </x:c>
      <x:c r="D1174" s="45" t="n">
        <x:v>8</x:v>
      </x:c>
      <x:c r="E1174" s="27" t="str">
        <x:v>Pas faite</x:v>
      </x:c>
      <x:c r="F1174" s="27" t="str">
        <x:v>Aucune référence retrouvée dans le périmètre audité</x:v>
      </x:c>
      <x:c r="G1174" s="27" t="str">
        <x:v>Produire le PNG à partir de la fiche, puis sauvegarder et intégrer</x:v>
      </x:c>
      <x:c r="H1174" s="27" t="str">
        <x:v>Catalogue 4 069</x:v>
      </x:c>
      <x:c r="I1174" s="27" t="str">
        <x:v>Héritier des récits</x:v>
      </x:c>
      <x:c r="J1174" s="4" t="str">
        <x:v>saar-keth</x:v>
      </x:c>
      <x:c r="K1174" s="4" t="str">
        <x:v>princes</x:v>
      </x:c>
      <x:c r="L1174" s="4" t="str">
        <x:v>Non</x:v>
      </x:c>
      <x:c r="M1174" s="4" t="str">
        <x:v>adult</x:v>
      </x:c>
      <x:c r="N1174" s="4"/>
      <x:c r="O11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27" t="str">
        <x:v>terre beige</x:v>
      </x:c>
      <x:c r="Q1174" s="27" t="str">
        <x:v>graphite</x:v>
      </x:c>
      <x:c r="R1174" s="27" t="str">
        <x:v>bronze pâle</x:v>
      </x:c>
      <x:c r="S1174" s="27" t="str">
        <x:v>Découvert</x:v>
      </x:c>
      <x:c r="T1174" s="27" t="str">
        <x:v>arme ou outil tenu bas, loin des jambes</x:v>
      </x:c>
      <x:c r="U1174" s="4" t="str">
        <x:v>Non</x:v>
      </x:c>
      <x:c r="V1174" s="4" t="str">
        <x:v>remaining-at-v69</x:v>
      </x:c>
      <x:c r="W1174" s="4" t="str">
        <x:v>Non</x:v>
      </x:c>
      <x:c r="X1174" s="4" t="str">
        <x:v>Non</x:v>
      </x:c>
      <x:c r="Y1174" s="4" t="str">
        <x:v>Non</x:v>
      </x:c>
      <x:c r="Z1174" s="36" t="n">
        <x:v>0</x:v>
      </x:c>
      <x:c r="AA1174" s="27"/>
      <x:c r="AB1174" s="48"/>
      <x:c r="AC1174" s="48"/>
      <x:c r="AD1174" s="48"/>
      <x:c r="AE1174" s="4"/>
      <x:c r="AF1174" s="4"/>
      <x:c r="AG1174" s="4"/>
      <x:c r="AH1174" s="27" t="str">
        <x:v>Non applicable : aucun PNG accepté documenté à V69</x:v>
      </x:c>
      <x:c r="AI1174" s="27" t="str">
        <x:v>Aucune correspondance retrouvée</x:v>
      </x:c>
      <x:c r="AJ1174" s="52"/>
    </x:row>
    <x:row r="1175" ht="29" customHeight="1">
      <x:c r="A1175" s="4" t="str">
        <x:v>saar-keth--princes-09</x:v>
      </x:c>
      <x:c r="B1175" s="4" t="str">
        <x:v>Saar-Keth — Veilleurs des dunes</x:v>
      </x:c>
      <x:c r="C1175" s="4" t="str">
        <x:v>Princes</x:v>
      </x:c>
      <x:c r="D1175" s="45" t="n">
        <x:v>9</x:v>
      </x:c>
      <x:c r="E1175" s="27" t="str">
        <x:v>Pas faite</x:v>
      </x:c>
      <x:c r="F1175" s="27" t="str">
        <x:v>Aucune référence retrouvée dans le périmètre audité</x:v>
      </x:c>
      <x:c r="G1175" s="27" t="str">
        <x:v>Produire le PNG à partir de la fiche, puis sauvegarder et intégrer</x:v>
      </x:c>
      <x:c r="H1175" s="27" t="str">
        <x:v>Catalogue 4 069</x:v>
      </x:c>
      <x:c r="I1175" s="27" t="str">
        <x:v>Héritier vétéran</x:v>
      </x:c>
      <x:c r="J1175" s="4" t="str">
        <x:v>saar-keth</x:v>
      </x:c>
      <x:c r="K1175" s="4" t="str">
        <x:v>princes</x:v>
      </x:c>
      <x:c r="L1175" s="4" t="str">
        <x:v>Non</x:v>
      </x:c>
      <x:c r="M1175" s="4" t="str">
        <x:v>adult</x:v>
      </x:c>
      <x:c r="N1175" s="4"/>
      <x:c r="O11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27" t="str">
        <x:v>ivoire moucheté</x:v>
      </x:c>
      <x:c r="Q1175" s="27" t="str">
        <x:v>bronze sombre</x:v>
      </x:c>
      <x:c r="R1175" s="27" t="str">
        <x:v>ivoire minéral</x:v>
      </x:c>
      <x:c r="S1175" s="27" t="str">
        <x:v>Découvert</x:v>
      </x:c>
      <x:c r="T1175" s="27" t="str">
        <x:v>attitude expérimentée immobile</x:v>
      </x:c>
      <x:c r="U1175" s="4" t="str">
        <x:v>Non</x:v>
      </x:c>
      <x:c r="V1175" s="4" t="str">
        <x:v>remaining-at-v69</x:v>
      </x:c>
      <x:c r="W1175" s="4" t="str">
        <x:v>Non</x:v>
      </x:c>
      <x:c r="X1175" s="4" t="str">
        <x:v>Non</x:v>
      </x:c>
      <x:c r="Y1175" s="4" t="str">
        <x:v>Non</x:v>
      </x:c>
      <x:c r="Z1175" s="36" t="n">
        <x:v>0</x:v>
      </x:c>
      <x:c r="AA1175" s="27"/>
      <x:c r="AB1175" s="48"/>
      <x:c r="AC1175" s="48"/>
      <x:c r="AD1175" s="48"/>
      <x:c r="AE1175" s="4"/>
      <x:c r="AF1175" s="4"/>
      <x:c r="AG1175" s="4"/>
      <x:c r="AH1175" s="27" t="str">
        <x:v>Non applicable : aucun PNG accepté documenté à V69</x:v>
      </x:c>
      <x:c r="AI1175" s="27" t="str">
        <x:v>Aucune correspondance retrouvée</x:v>
      </x:c>
      <x:c r="AJ1175" s="52"/>
    </x:row>
    <x:row r="1176" ht="29" customHeight="1">
      <x:c r="A1176" s="4" t="str">
        <x:v>saar-keth--princes-10</x:v>
      </x:c>
      <x:c r="B1176" s="4" t="str">
        <x:v>Saar-Keth — Veilleurs des dunes</x:v>
      </x:c>
      <x:c r="C1176" s="4" t="str">
        <x:v>Princes</x:v>
      </x:c>
      <x:c r="D1176" s="45" t="n">
        <x:v>10</x:v>
      </x:c>
      <x:c r="E1176" s="27" t="str">
        <x:v>Pas faite</x:v>
      </x:c>
      <x:c r="F1176" s="27" t="str">
        <x:v>Aucune référence retrouvée dans le périmètre audité</x:v>
      </x:c>
      <x:c r="G1176" s="27" t="str">
        <x:v>Produire le PNG à partir de la fiche, puis sauvegarder et intégrer</x:v>
      </x:c>
      <x:c r="H1176" s="27" t="str">
        <x:v>Catalogue 4 069</x:v>
      </x:c>
      <x:c r="I1176" s="27" t="str">
        <x:v>Premier héritier</x:v>
      </x:c>
      <x:c r="J1176" s="4" t="str">
        <x:v>saar-keth</x:v>
      </x:c>
      <x:c r="K1176" s="4" t="str">
        <x:v>princes</x:v>
      </x:c>
      <x:c r="L1176" s="4" t="str">
        <x:v>Non</x:v>
      </x:c>
      <x:c r="M1176" s="4" t="str">
        <x:v>adult</x:v>
      </x:c>
      <x:c r="N1176" s="4"/>
      <x:c r="O11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27" t="str">
        <x:v>brun sable clair</x:v>
      </x:c>
      <x:c r="Q1176" s="27" t="str">
        <x:v>acier mat</x:v>
      </x:c>
      <x:c r="R1176" s="27" t="str">
        <x:v>vert désaturé</x:v>
      </x:c>
      <x:c r="S1176" s="27" t="str">
        <x:v>Découvert</x:v>
      </x:c>
      <x:c r="T1176" s="27" t="str">
        <x:v>présence assurée, légère rotation du thorax</x:v>
      </x:c>
      <x:c r="U1176" s="4" t="str">
        <x:v>Non</x:v>
      </x:c>
      <x:c r="V1176" s="4" t="str">
        <x:v>remaining-at-v69</x:v>
      </x:c>
      <x:c r="W1176" s="4" t="str">
        <x:v>Non</x:v>
      </x:c>
      <x:c r="X1176" s="4" t="str">
        <x:v>Non</x:v>
      </x:c>
      <x:c r="Y1176" s="4" t="str">
        <x:v>Non</x:v>
      </x:c>
      <x:c r="Z1176" s="36" t="n">
        <x:v>0</x:v>
      </x:c>
      <x:c r="AA1176" s="27"/>
      <x:c r="AB1176" s="48"/>
      <x:c r="AC1176" s="48"/>
      <x:c r="AD1176" s="48"/>
      <x:c r="AE1176" s="4"/>
      <x:c r="AF1176" s="4"/>
      <x:c r="AG1176" s="4"/>
      <x:c r="AH1176" s="27" t="str">
        <x:v>Non applicable : aucun PNG accepté documenté à V69</x:v>
      </x:c>
      <x:c r="AI1176" s="27" t="str">
        <x:v>Aucune correspondance retrouvée</x:v>
      </x:c>
      <x:c r="AJ1176" s="52"/>
    </x:row>
    <x:row r="1177" ht="29" customHeight="1">
      <x:c r="A1177" s="4" t="str">
        <x:v>saar-keth--matriarches-01</x:v>
      </x:c>
      <x:c r="B1177" s="4" t="str">
        <x:v>Saar-Keth — Veilleurs des dunes</x:v>
      </x:c>
      <x:c r="C1177" s="4" t="str">
        <x:v>Queens / Matriarches</x:v>
      </x:c>
      <x:c r="D1177" s="45" t="n">
        <x:v>1</x:v>
      </x:c>
      <x:c r="E1177" s="27" t="str">
        <x:v>Présente dans main</x:v>
      </x:c>
      <x:c r="F1177" s="27" t="str">
        <x:v>Galerie et codex</x:v>
      </x:c>
      <x:c r="G1177" s="27" t="str">
        <x:v>Conserver ; vérifier le rendu selon l’usage indiqué</x:v>
      </x:c>
      <x:c r="H1177" s="27" t="str">
        <x:v>Catalogue 4 069</x:v>
      </x:c>
      <x:c r="I1177" s="27" t="str">
        <x:v>Queens / Matriarches 01</x:v>
      </x:c>
      <x:c r="J1177" s="4" t="str">
        <x:v>saar-keth</x:v>
      </x:c>
      <x:c r="K1177" s="4" t="str">
        <x:v>matriarches</x:v>
      </x:c>
      <x:c r="L1177" s="4" t="str">
        <x:v>Non</x:v>
      </x:c>
      <x:c r="M1177" s="4" t="str">
        <x:v>Non renseigné</x:v>
      </x:c>
      <x:c r="N1177" s="4"/>
      <x:c r="O1177" s="27"/>
      <x:c r="P1177" s="27"/>
      <x:c r="Q1177" s="27"/>
      <x:c r="R1177" s="27"/>
      <x:c r="S1177" s="27"/>
      <x:c r="T1177" s="27"/>
      <x:c r="U1177" s="4" t="str">
        <x:v>Oui</x:v>
      </x:c>
      <x:c r="V1177" s="4" t="str">
        <x:v>baseline-v6</x:v>
      </x:c>
      <x:c r="W1177" s="4" t="str">
        <x:v>Oui</x:v>
      </x:c>
      <x:c r="X1177" s="4" t="str">
        <x:v>Non</x:v>
      </x:c>
      <x:c r="Y1177" s="4" t="str">
        <x:v>Non</x:v>
      </x:c>
      <x:c r="Z1177" s="36" t="n">
        <x:v>0</x:v>
      </x:c>
      <x:c r="AA1177" s="27" t="str">
        <x:v>Chemin blob présent dans l’arbre Git audité ; SHA256 déclaré par le registre, pixels non retéléchargés. Audit du code et des références ; aucun déploiement ni affichage en navigateur observé.</x:v>
      </x:c>
      <x:c r="AB1177" s="48" t="str">
        <x:v>https://github.com/darknigthmare/yautja-la-longue-chasse/blob/536ac53335e440747f6eccedd2cd757d1f817a99/public/game/imports/v85/library/78ff55644d0aa5d6173383e1dade3d13ccce9f640544a4ad0af2be210eee7ec3.png</x:v>
      </x:c>
      <x:c r="AC1177" s="48" t="str">
        <x:v>https://github.com/darknigthmare/yautja-la-longue-chasse/blob/536ac53335e440747f6eccedd2cd757d1f817a99/app/game/data/recentSpriteLibraryV85.json</x:v>
      </x:c>
      <x:c r="AD1177" s="48"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27" t="str">
        <x:v>Archive candidate présente sur Drive ; PNG individuel non revérifié dans cet audit</x:v>
      </x:c>
      <x:c r="AI1177" s="27" t="str">
        <x:v>ID exact + SHA de version acceptée déclaré</x:v>
      </x:c>
      <x:c r="AJ1177" s="52"/>
    </x:row>
    <x:row r="1178" ht="29" customHeight="1">
      <x:c r="A1178" s="4" t="str">
        <x:v>saar-keth--matriarches-02</x:v>
      </x:c>
      <x:c r="B1178" s="4" t="str">
        <x:v>Saar-Keth — Veilleurs des dunes</x:v>
      </x:c>
      <x:c r="C1178" s="4" t="str">
        <x:v>Queens / Matriarches</x:v>
      </x:c>
      <x:c r="D1178" s="45" t="n">
        <x:v>2</x:v>
      </x:c>
      <x:c r="E1178" s="27" t="str">
        <x:v>Présente dans main</x:v>
      </x:c>
      <x:c r="F1178" s="27" t="str">
        <x:v>Galerie et codex</x:v>
      </x:c>
      <x:c r="G1178" s="27" t="str">
        <x:v>Conserver ; vérifier le rendu selon l’usage indiqué</x:v>
      </x:c>
      <x:c r="H1178" s="27" t="str">
        <x:v>Catalogue 4 069</x:v>
      </x:c>
      <x:c r="I1178" s="27" t="str">
        <x:v>Matriarche militaire — Saar-Keth — Veilleurs des dunes</x:v>
      </x:c>
      <x:c r="J1178" s="4" t="str">
        <x:v>saar-keth</x:v>
      </x:c>
      <x:c r="K1178" s="4" t="str">
        <x:v>matriarches</x:v>
      </x:c>
      <x:c r="L1178" s="4" t="str">
        <x:v>Oui</x:v>
      </x:c>
      <x:c r="M1178" s="4" t="str">
        <x:v>Non renseigné</x:v>
      </x:c>
      <x:c r="N1178" s="4"/>
      <x:c r="O1178" s="27"/>
      <x:c r="P1178" s="27"/>
      <x:c r="Q1178" s="27"/>
      <x:c r="R1178" s="27"/>
      <x:c r="S1178" s="27"/>
      <x:c r="T1178" s="27"/>
      <x:c r="U1178" s="4" t="str">
        <x:v>Oui</x:v>
      </x:c>
      <x:c r="V1178" s="4" t="str">
        <x:v>baseline-v6</x:v>
      </x:c>
      <x:c r="W1178" s="4" t="str">
        <x:v>Oui</x:v>
      </x:c>
      <x:c r="X1178" s="4" t="str">
        <x:v>Non</x:v>
      </x:c>
      <x:c r="Y1178" s="4" t="str">
        <x:v>Non</x:v>
      </x:c>
      <x:c r="Z1178" s="36" t="n">
        <x:v>0</x:v>
      </x:c>
      <x:c r="AA1178" s="27" t="str">
        <x:v>Chemin blob présent dans l’arbre Git audité ; SHA256 déclaré par le registre, pixels non retéléchargés. Audit du code et des références ; aucun déploiement ni affichage en navigateur observé.</x:v>
      </x:c>
      <x:c r="AB1178" s="48" t="str">
        <x:v>https://github.com/darknigthmare/yautja-la-longue-chasse/blob/536ac53335e440747f6eccedd2cd757d1f817a99/public/game/imports/v85/library/80342c438bde5142d41d32ea043ed9717f6d647c16d6936ff44a8361303ac151.png</x:v>
      </x:c>
      <x:c r="AC1178" s="48" t="str">
        <x:v>https://github.com/darknigthmare/yautja-la-longue-chasse/blob/536ac53335e440747f6eccedd2cd757d1f817a99/app/game/data/recentSpriteLibraryV85.json</x:v>
      </x:c>
      <x:c r="AD1178" s="48"/>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27" t="str">
        <x:v>PNG accepté historiquement ; archive non localisée dans les dossiers Drive vérifiés</x:v>
      </x:c>
      <x:c r="AI1178" s="27" t="str">
        <x:v>ID exact + SHA de version acceptée déclaré</x:v>
      </x:c>
      <x:c r="AJ1178" s="52"/>
    </x:row>
    <x:row r="1179" ht="29" customHeight="1">
      <x:c r="A1179" s="4" t="str">
        <x:v>saar-keth--matriarches-03</x:v>
      </x:c>
      <x:c r="B1179" s="4" t="str">
        <x:v>Saar-Keth — Veilleurs des dunes</x:v>
      </x:c>
      <x:c r="C1179" s="4" t="str">
        <x:v>Queens / Matriarches</x:v>
      </x:c>
      <x:c r="D1179" s="45" t="n">
        <x:v>3</x:v>
      </x:c>
      <x:c r="E1179" s="27" t="str">
        <x:v>Présente dans main</x:v>
      </x:c>
      <x:c r="F1179" s="27" t="str">
        <x:v>Galerie et codex</x:v>
      </x:c>
      <x:c r="G1179" s="27" t="str">
        <x:v>Conserver ; vérifier le rendu selon l’usage indiqué</x:v>
      </x:c>
      <x:c r="H1179" s="27" t="str">
        <x:v>Catalogue 4 069</x:v>
      </x:c>
      <x:c r="I1179" s="27" t="str">
        <x:v>Gardienne des pactes</x:v>
      </x:c>
      <x:c r="J1179" s="4" t="str">
        <x:v>saar-keth</x:v>
      </x:c>
      <x:c r="K1179" s="4" t="str">
        <x:v>matriarches</x:v>
      </x:c>
      <x:c r="L1179" s="4" t="str">
        <x:v>Non</x:v>
      </x:c>
      <x:c r="M1179" s="4" t="str">
        <x:v>adult</x:v>
      </x:c>
      <x:c r="N1179" s="4"/>
      <x:c r="O11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27" t="str">
        <x:v>terre beige</x:v>
      </x:c>
      <x:c r="Q1179" s="27" t="str">
        <x:v>titane sombre</x:v>
      </x:c>
      <x:c r="R1179" s="27" t="str">
        <x:v>bordeaux</x:v>
      </x:c>
      <x:c r="S1179" s="27" t="str">
        <x:v>Découvert</x:v>
      </x:c>
      <x:c r="T1179" s="27" t="str">
        <x:v>appui stable et épaules détendues</x:v>
      </x:c>
      <x:c r="U1179" s="4" t="str">
        <x:v>Oui</x:v>
      </x:c>
      <x:c r="V1179" s="4" t="str">
        <x:v>v63</x:v>
      </x:c>
      <x:c r="W1179" s="4" t="str">
        <x:v>Oui</x:v>
      </x:c>
      <x:c r="X1179" s="4" t="str">
        <x:v>Non</x:v>
      </x:c>
      <x:c r="Y1179" s="4" t="str">
        <x:v>Non</x:v>
      </x:c>
      <x:c r="Z1179" s="36" t="n">
        <x:v>0</x:v>
      </x:c>
      <x:c r="AA1179" s="27" t="str">
        <x:v>Chemin blob présent dans l’arbre Git audité ; SHA256 déclaré par le registre, pixels non retéléchargés. Audit du code et des références ; aucun déploiement ni affichage en navigateur observé.</x:v>
      </x:c>
      <x:c r="AB1179" s="48" t="str">
        <x:v>https://github.com/darknigthmare/yautja-la-longue-chasse/blob/536ac53335e440747f6eccedd2cd757d1f817a99/public/game/imports/v85/library/d272b3e17e1542bd925039dca2f69d3d002d9fb8e7d4f5c357e8ee48efd317da.png</x:v>
      </x:c>
      <x:c r="AC1179" s="48" t="str">
        <x:v>https://github.com/darknigthmare/yautja-la-longue-chasse/blob/536ac53335e440747f6eccedd2cd757d1f817a99/app/game/data/recentSpriteLibraryV85.json</x:v>
      </x:c>
      <x:c r="AD1179" s="48"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27" t="str">
        <x:v>Archive candidate présente sur Drive ; PNG individuel non revérifié dans cet audit</x:v>
      </x:c>
      <x:c r="AI1179" s="27" t="str">
        <x:v>ID exact + SHA de version acceptée déclaré</x:v>
      </x:c>
      <x:c r="AJ1179" s="52"/>
    </x:row>
    <x:row r="1180" ht="29" customHeight="1">
      <x:c r="A1180" s="4" t="str">
        <x:v>saar-keth--matriarches-04</x:v>
      </x:c>
      <x:c r="B1180" s="4" t="str">
        <x:v>Saar-Keth — Veilleurs des dunes</x:v>
      </x:c>
      <x:c r="C1180" s="4" t="str">
        <x:v>Queens / Matriarches</x:v>
      </x:c>
      <x:c r="D1180" s="45" t="n">
        <x:v>4</x:v>
      </x:c>
      <x:c r="E1180" s="27" t="str">
        <x:v>Présente dans main</x:v>
      </x:c>
      <x:c r="F1180" s="27" t="str">
        <x:v>Galerie et codex</x:v>
      </x:c>
      <x:c r="G1180" s="27" t="str">
        <x:v>Conserver ; vérifier le rendu selon l’usage indiqué</x:v>
      </x:c>
      <x:c r="H1180" s="27" t="str">
        <x:v>Catalogue 4 069</x:v>
      </x:c>
      <x:c r="I1180" s="27" t="str">
        <x:v>Reine des remparts</x:v>
      </x:c>
      <x:c r="J1180" s="4" t="str">
        <x:v>saar-keth</x:v>
      </x:c>
      <x:c r="K1180" s="4" t="str">
        <x:v>matriarches</x:v>
      </x:c>
      <x:c r="L1180" s="4" t="str">
        <x:v>Non</x:v>
      </x:c>
      <x:c r="M1180" s="4" t="str">
        <x:v>adult</x:v>
      </x:c>
      <x:c r="N1180" s="4"/>
      <x:c r="O11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27" t="str">
        <x:v>ivoire moucheté</x:v>
      </x:c>
      <x:c r="Q1180" s="27" t="str">
        <x:v>bronze ancien</x:v>
      </x:c>
      <x:c r="R1180" s="27" t="str">
        <x:v>gris pierre</x:v>
      </x:c>
      <x:c r="S1180" s="27" t="str">
        <x:v>Découvert</x:v>
      </x:c>
      <x:c r="T1180" s="27" t="str">
        <x:v>léger transfert du poids, silhouette entière</x:v>
      </x:c>
      <x:c r="U1180" s="4" t="str">
        <x:v>Oui</x:v>
      </x:c>
      <x:c r="V1180" s="4" t="str">
        <x:v>v64</x:v>
      </x:c>
      <x:c r="W1180" s="4" t="str">
        <x:v>Oui</x:v>
      </x:c>
      <x:c r="X1180" s="4" t="str">
        <x:v>Non</x:v>
      </x:c>
      <x:c r="Y1180" s="4" t="str">
        <x:v>Non</x:v>
      </x:c>
      <x:c r="Z1180" s="36" t="n">
        <x:v>0</x:v>
      </x:c>
      <x:c r="AA1180" s="27" t="str">
        <x:v>Chemin blob présent dans l’arbre Git audité ; SHA256 déclaré par le registre, pixels non retéléchargés. Audit du code et des références ; aucun déploiement ni affichage en navigateur observé.</x:v>
      </x:c>
      <x:c r="AB1180" s="48" t="str">
        <x:v>https://github.com/darknigthmare/yautja-la-longue-chasse/blob/536ac53335e440747f6eccedd2cd757d1f817a99/public/game/imports/v85/library/0d633dfe56e3d57cbcf1b9fd8061611f361701ddccf0a771bef002c3234171d2.png</x:v>
      </x:c>
      <x:c r="AC1180" s="48" t="str">
        <x:v>https://github.com/darknigthmare/yautja-la-longue-chasse/blob/536ac53335e440747f6eccedd2cd757d1f817a99/app/game/data/recentSpriteLibraryV85.json</x:v>
      </x:c>
      <x:c r="AD1180" s="48"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27" t="str">
        <x:v>Archive candidate présente sur Drive ; PNG individuel non revérifié dans cet audit</x:v>
      </x:c>
      <x:c r="AI1180" s="27" t="str">
        <x:v>ID exact + SHA de version acceptée déclaré</x:v>
      </x:c>
      <x:c r="AJ1180" s="52"/>
    </x:row>
    <x:row r="1181" ht="29" customHeight="1">
      <x:c r="A1181" s="4" t="str">
        <x:v>saar-keth--matriarches-05</x:v>
      </x:c>
      <x:c r="B1181" s="4" t="str">
        <x:v>Saar-Keth — Veilleurs des dunes</x:v>
      </x:c>
      <x:c r="C1181" s="4" t="str">
        <x:v>Queens / Matriarches</x:v>
      </x:c>
      <x:c r="D1181" s="45" t="n">
        <x:v>5</x:v>
      </x:c>
      <x:c r="E1181" s="27" t="str">
        <x:v>Présente dans main</x:v>
      </x:c>
      <x:c r="F1181" s="27" t="str">
        <x:v>Galerie et codex</x:v>
      </x:c>
      <x:c r="G1181" s="27" t="str">
        <x:v>Conserver ; vérifier le rendu selon l’usage indiqué</x:v>
      </x:c>
      <x:c r="H1181" s="27" t="str">
        <x:v>Catalogue 4 069</x:v>
      </x:c>
      <x:c r="I1181" s="27" t="str">
        <x:v>Matriarche des routes</x:v>
      </x:c>
      <x:c r="J1181" s="4" t="str">
        <x:v>saar-keth</x:v>
      </x:c>
      <x:c r="K1181" s="4" t="str">
        <x:v>matriarches</x:v>
      </x:c>
      <x:c r="L1181" s="4" t="str">
        <x:v>Non</x:v>
      </x:c>
      <x:c r="M1181" s="4" t="str">
        <x:v>adult</x:v>
      </x:c>
      <x:c r="N1181" s="4"/>
      <x:c r="O11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27" t="str">
        <x:v>brun sable clair</x:v>
      </x:c>
      <x:c r="Q1181" s="27" t="str">
        <x:v>acier patiné</x:v>
      </x:c>
      <x:c r="R1181" s="27" t="str">
        <x:v>bleu profond</x:v>
      </x:c>
      <x:c r="S1181" s="27" t="str">
        <x:v>Découvert</x:v>
      </x:c>
      <x:c r="T1181" s="27" t="str">
        <x:v>posture de contrôle calme, mains lisibles</x:v>
      </x:c>
      <x:c r="U1181" s="4" t="str">
        <x:v>Oui</x:v>
      </x:c>
      <x:c r="V1181" s="4" t="str">
        <x:v>v64</x:v>
      </x:c>
      <x:c r="W1181" s="4" t="str">
        <x:v>Oui</x:v>
      </x:c>
      <x:c r="X1181" s="4" t="str">
        <x:v>Non</x:v>
      </x:c>
      <x:c r="Y1181" s="4" t="str">
        <x:v>Non</x:v>
      </x:c>
      <x:c r="Z1181" s="36" t="n">
        <x:v>0</x:v>
      </x:c>
      <x:c r="AA1181" s="27" t="str">
        <x:v>Chemin blob présent dans l’arbre Git audité ; SHA256 déclaré par le registre, pixels non retéléchargés. Audit du code et des références ; aucun déploiement ni affichage en navigateur observé.</x:v>
      </x:c>
      <x:c r="AB1181" s="48" t="str">
        <x:v>https://github.com/darknigthmare/yautja-la-longue-chasse/blob/536ac53335e440747f6eccedd2cd757d1f817a99/public/game/imports/v85/library/8a8af6d968319e134cd4b14ca8f27daa2d9c9ab6c252653969ce77d5efa9aa14.png</x:v>
      </x:c>
      <x:c r="AC1181" s="48" t="str">
        <x:v>https://github.com/darknigthmare/yautja-la-longue-chasse/blob/536ac53335e440747f6eccedd2cd757d1f817a99/app/game/data/recentSpriteLibraryV85.json</x:v>
      </x:c>
      <x:c r="AD1181" s="48"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27" t="str">
        <x:v>Archive candidate présente sur Drive ; PNG individuel non revérifié dans cet audit</x:v>
      </x:c>
      <x:c r="AI1181" s="27" t="str">
        <x:v>ID exact + SHA de version acceptée déclaré</x:v>
      </x:c>
      <x:c r="AJ1181" s="52"/>
    </x:row>
    <x:row r="1182" ht="29" customHeight="1">
      <x:c r="A1182" s="4" t="str">
        <x:v>saar-keth--matriarches-06</x:v>
      </x:c>
      <x:c r="B1182" s="4" t="str">
        <x:v>Saar-Keth — Veilleurs des dunes</x:v>
      </x:c>
      <x:c r="C1182" s="4" t="str">
        <x:v>Queens / Matriarches</x:v>
      </x:c>
      <x:c r="D1182" s="45" t="n">
        <x:v>6</x:v>
      </x:c>
      <x:c r="E1182" s="27" t="str">
        <x:v>Présente dans main</x:v>
      </x:c>
      <x:c r="F1182" s="27" t="str">
        <x:v>Galerie et codex</x:v>
      </x:c>
      <x:c r="G1182" s="27" t="str">
        <x:v>Conserver ; vérifier le rendu selon l’usage indiqué</x:v>
      </x:c>
      <x:c r="H1182" s="27" t="str">
        <x:v>Catalogue 4 069</x:v>
      </x:c>
      <x:c r="I1182" s="27" t="str">
        <x:v>Reine des assemblées</x:v>
      </x:c>
      <x:c r="J1182" s="4" t="str">
        <x:v>saar-keth</x:v>
      </x:c>
      <x:c r="K1182" s="4" t="str">
        <x:v>matriarches</x:v>
      </x:c>
      <x:c r="L1182" s="4" t="str">
        <x:v>Non</x:v>
      </x:c>
      <x:c r="M1182" s="4" t="str">
        <x:v>adult</x:v>
      </x:c>
      <x:c r="N1182" s="4"/>
      <x:c r="O11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27" t="str">
        <x:v>crème sable</x:v>
      </x:c>
      <x:c r="Q1182" s="27" t="str">
        <x:v>bronze patiné</x:v>
      </x:c>
      <x:c r="R1182" s="27" t="str">
        <x:v>gris charbon</x:v>
      </x:c>
      <x:c r="S1182" s="27" t="str">
        <x:v>Découvert</x:v>
      </x:c>
      <x:c r="T1182" s="27" t="str">
        <x:v>bras tenus près du corps sans masquer les accessoires</x:v>
      </x:c>
      <x:c r="U1182" s="4" t="str">
        <x:v>Oui</x:v>
      </x:c>
      <x:c r="V1182" s="4" t="str">
        <x:v>v65</x:v>
      </x:c>
      <x:c r="W1182" s="4" t="str">
        <x:v>Oui</x:v>
      </x:c>
      <x:c r="X1182" s="4" t="str">
        <x:v>Non</x:v>
      </x:c>
      <x:c r="Y1182" s="4" t="str">
        <x:v>Non</x:v>
      </x:c>
      <x:c r="Z1182" s="36" t="n">
        <x:v>0</x:v>
      </x:c>
      <x:c r="AA1182" s="27" t="str">
        <x:v>Chemin blob présent dans l’arbre Git audité ; SHA256 déclaré par le registre, pixels non retéléchargés. Audit du code et des références ; aucun déploiement ni affichage en navigateur observé.</x:v>
      </x:c>
      <x:c r="AB1182" s="48" t="str">
        <x:v>https://github.com/darknigthmare/yautja-la-longue-chasse/blob/536ac53335e440747f6eccedd2cd757d1f817a99/public/game/imports/v87/drive-completion/b186e4d5740b365183c541b7ae5e5be3975520cd72ddb13a3339ea5ae4a35cda.png</x:v>
      </x:c>
      <x:c r="AC1182" s="48" t="str">
        <x:v>https://github.com/darknigthmare/yautja-la-longue-chasse/blob/536ac53335e440747f6eccedd2cd757d1f817a99/app/game/data/driveCompletionSpritesV87.json</x:v>
      </x:c>
      <x:c r="AD1182" s="48"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27" t="str">
        <x:v>Archive candidate présente sur Drive ; PNG individuel non revérifié dans cet audit</x:v>
      </x:c>
      <x:c r="AI1182" s="27" t="str">
        <x:v>ID exact + SHA de version acceptée déclaré</x:v>
      </x:c>
      <x:c r="AJ1182" s="52"/>
    </x:row>
    <x:row r="1183" ht="29" customHeight="1">
      <x:c r="A1183" s="4" t="str">
        <x:v>saar-keth--matriarches-07</x:v>
      </x:c>
      <x:c r="B1183" s="4" t="str">
        <x:v>Saar-Keth — Veilleurs des dunes</x:v>
      </x:c>
      <x:c r="C1183" s="4" t="str">
        <x:v>Queens / Matriarches</x:v>
      </x:c>
      <x:c r="D1183" s="45" t="n">
        <x:v>7</x:v>
      </x:c>
      <x:c r="E1183" s="27" t="str">
        <x:v>Présente dans main</x:v>
      </x:c>
      <x:c r="F1183" s="27" t="str">
        <x:v>Galerie et codex</x:v>
      </x:c>
      <x:c r="G1183" s="27" t="str">
        <x:v>Conserver ; vérifier le rendu selon l’usage indiqué</x:v>
      </x:c>
      <x:c r="H1183" s="27" t="str">
        <x:v>Catalogue 4 069</x:v>
      </x:c>
      <x:c r="I1183" s="27" t="str">
        <x:v>Matriarche des ateliers</x:v>
      </x:c>
      <x:c r="J1183" s="4" t="str">
        <x:v>saar-keth</x:v>
      </x:c>
      <x:c r="K1183" s="4" t="str">
        <x:v>matriarches</x:v>
      </x:c>
      <x:c r="L1183" s="4" t="str">
        <x:v>Non</x:v>
      </x:c>
      <x:c r="M1183" s="4" t="str">
        <x:v>adult</x:v>
      </x:c>
      <x:c r="N1183" s="4"/>
      <x:c r="O11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27" t="str">
        <x:v>ocre minéral pâle</x:v>
      </x:c>
      <x:c r="Q1183" s="27" t="str">
        <x:v>acier bleui</x:v>
      </x:c>
      <x:c r="R1183" s="27" t="str">
        <x:v>cuivre mat</x:v>
      </x:c>
      <x:c r="S1183" s="27" t="str">
        <x:v>Découvert</x:v>
      </x:c>
      <x:c r="T1183" s="27" t="str">
        <x:v>geste discret de coordination</x:v>
      </x:c>
      <x:c r="U1183" s="4" t="str">
        <x:v>Oui</x:v>
      </x:c>
      <x:c r="V1183" s="4" t="str">
        <x:v>v65</x:v>
      </x:c>
      <x:c r="W1183" s="4" t="str">
        <x:v>Oui</x:v>
      </x:c>
      <x:c r="X1183" s="4" t="str">
        <x:v>Non</x:v>
      </x:c>
      <x:c r="Y1183" s="4" t="str">
        <x:v>Non</x:v>
      </x:c>
      <x:c r="Z1183" s="36" t="n">
        <x:v>0</x:v>
      </x:c>
      <x:c r="AA1183" s="27" t="str">
        <x:v>Chemin blob présent dans l’arbre Git audité ; SHA256 déclaré par le registre, pixels non retéléchargés. Audit du code et des références ; aucun déploiement ni affichage en navigateur observé.</x:v>
      </x:c>
      <x:c r="AB1183" s="48" t="str">
        <x:v>https://github.com/darknigthmare/yautja-la-longue-chasse/blob/536ac53335e440747f6eccedd2cd757d1f817a99/public/game/imports/v87/drive-completion/143bc85b8681c908b924ef249a2e8302358422e3742de3b2d5cccfb81c4849f6.png</x:v>
      </x:c>
      <x:c r="AC1183" s="48" t="str">
        <x:v>https://github.com/darknigthmare/yautja-la-longue-chasse/blob/536ac53335e440747f6eccedd2cd757d1f817a99/app/game/data/driveCompletionSpritesV87.json</x:v>
      </x:c>
      <x:c r="AD1183" s="48"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27" t="str">
        <x:v>Archive candidate présente sur Drive ; PNG individuel non revérifié dans cet audit</x:v>
      </x:c>
      <x:c r="AI1183" s="27" t="str">
        <x:v>ID exact + SHA de version acceptée déclaré</x:v>
      </x:c>
      <x:c r="AJ1183" s="52"/>
    </x:row>
    <x:row r="1184" ht="29" customHeight="1">
      <x:c r="A1184" s="4" t="str">
        <x:v>saar-keth--matriarches-08</x:v>
      </x:c>
      <x:c r="B1184" s="4" t="str">
        <x:v>Saar-Keth — Veilleurs des dunes</x:v>
      </x:c>
      <x:c r="C1184" s="4" t="str">
        <x:v>Queens / Matriarches</x:v>
      </x:c>
      <x:c r="D1184" s="45" t="n">
        <x:v>8</x:v>
      </x:c>
      <x:c r="E1184" s="27" t="str">
        <x:v>Présente dans main</x:v>
      </x:c>
      <x:c r="F1184" s="27" t="str">
        <x:v>Galerie et codex</x:v>
      </x:c>
      <x:c r="G1184" s="27" t="str">
        <x:v>Conserver ; vérifier le rendu selon l’usage indiqué</x:v>
      </x:c>
      <x:c r="H1184" s="27" t="str">
        <x:v>Catalogue 4 069</x:v>
      </x:c>
      <x:c r="I1184" s="27" t="str">
        <x:v>Gardienne des générations</x:v>
      </x:c>
      <x:c r="J1184" s="4" t="str">
        <x:v>saar-keth</x:v>
      </x:c>
      <x:c r="K1184" s="4" t="str">
        <x:v>matriarches</x:v>
      </x:c>
      <x:c r="L1184" s="4" t="str">
        <x:v>Non</x:v>
      </x:c>
      <x:c r="M1184" s="4" t="str">
        <x:v>adult</x:v>
      </x:c>
      <x:c r="N1184" s="4"/>
      <x:c r="O11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27" t="str">
        <x:v>terre beige</x:v>
      </x:c>
      <x:c r="Q1184" s="27" t="str">
        <x:v>graphite</x:v>
      </x:c>
      <x:c r="R1184" s="27" t="str">
        <x:v>bronze pâle</x:v>
      </x:c>
      <x:c r="S1184" s="27" t="str">
        <x:v>Découvert</x:v>
      </x:c>
      <x:c r="T1184" s="27" t="str">
        <x:v>arme ou outil tenu bas, loin des jambes</x:v>
      </x:c>
      <x:c r="U1184" s="4" t="str">
        <x:v>Oui</x:v>
      </x:c>
      <x:c r="V1184" s="4" t="str">
        <x:v>v66-v67-attested</x:v>
      </x:c>
      <x:c r="W1184" s="4" t="str">
        <x:v>Oui</x:v>
      </x:c>
      <x:c r="X1184" s="4" t="str">
        <x:v>Non</x:v>
      </x:c>
      <x:c r="Y1184" s="4" t="str">
        <x:v>Non</x:v>
      </x:c>
      <x:c r="Z1184" s="36" t="n">
        <x:v>0</x:v>
      </x:c>
      <x:c r="AA1184" s="27" t="str">
        <x:v>Chemin blob présent dans l’arbre Git audité ; SHA256 déclaré par le registre, pixels non retéléchargés. Audit du code et des références ; aucun déploiement ni affichage en navigateur observé.</x:v>
      </x:c>
      <x:c r="AB1184" s="48" t="str">
        <x:v>https://github.com/darknigthmare/yautja-la-longue-chasse/blob/536ac53335e440747f6eccedd2cd757d1f817a99/public/game/imports/v85/library/42a47c3a2fdd14fe5d5c01a2578a4b11513cf4fd1a4c2655321bfc6e3a8ac4c4.png</x:v>
      </x:c>
      <x:c r="AC1184" s="48" t="str">
        <x:v>https://github.com/darknigthmare/yautja-la-longue-chasse/blob/536ac53335e440747f6eccedd2cd757d1f817a99/app/game/data/recentSpriteLibraryV85.json</x:v>
      </x:c>
      <x:c r="AD1184" s="48"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x:c r="AH1184" s="27" t="str">
        <x:v>Pack V66/V67 présent sur Drive ; empreinte individuelle non disponible dans le suivi</x:v>
      </x:c>
      <x:c r="AI1184" s="27" t="str">
        <x:v>ID exact</x:v>
      </x:c>
      <x:c r="AJ1184" s="52"/>
    </x:row>
    <x:row r="1185" ht="29" customHeight="1">
      <x:c r="A1185" s="4" t="str">
        <x:v>saar-keth--matriarches-09</x:v>
      </x:c>
      <x:c r="B1185" s="4" t="str">
        <x:v>Saar-Keth — Veilleurs des dunes</x:v>
      </x:c>
      <x:c r="C1185" s="4" t="str">
        <x:v>Queens / Matriarches</x:v>
      </x:c>
      <x:c r="D1185" s="45" t="n">
        <x:v>9</x:v>
      </x:c>
      <x:c r="E1185" s="27" t="str">
        <x:v>Présente dans main</x:v>
      </x:c>
      <x:c r="F1185" s="27" t="str">
        <x:v>Galerie et codex</x:v>
      </x:c>
      <x:c r="G1185" s="27" t="str">
        <x:v>Conserver ; vérifier le rendu selon l’usage indiqué</x:v>
      </x:c>
      <x:c r="H1185" s="27" t="str">
        <x:v>Catalogue 4 069</x:v>
      </x:c>
      <x:c r="I1185" s="27" t="str">
        <x:v>Reine vétérane</x:v>
      </x:c>
      <x:c r="J1185" s="4" t="str">
        <x:v>saar-keth</x:v>
      </x:c>
      <x:c r="K1185" s="4" t="str">
        <x:v>matriarches</x:v>
      </x:c>
      <x:c r="L1185" s="4" t="str">
        <x:v>Non</x:v>
      </x:c>
      <x:c r="M1185" s="4" t="str">
        <x:v>adult</x:v>
      </x:c>
      <x:c r="N1185" s="4"/>
      <x:c r="O11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27" t="str">
        <x:v>ivoire moucheté</x:v>
      </x:c>
      <x:c r="Q1185" s="27" t="str">
        <x:v>bronze sombre</x:v>
      </x:c>
      <x:c r="R1185" s="27" t="str">
        <x:v>ivoire minéral</x:v>
      </x:c>
      <x:c r="S1185" s="27" t="str">
        <x:v>Découvert</x:v>
      </x:c>
      <x:c r="T1185" s="27" t="str">
        <x:v>attitude expérimentée immobile</x:v>
      </x:c>
      <x:c r="U1185" s="4" t="str">
        <x:v>Oui</x:v>
      </x:c>
      <x:c r="V1185" s="4" t="str">
        <x:v>v66-v67-attested</x:v>
      </x:c>
      <x:c r="W1185" s="4" t="str">
        <x:v>Oui</x:v>
      </x:c>
      <x:c r="X1185" s="4" t="str">
        <x:v>Non</x:v>
      </x:c>
      <x:c r="Y1185" s="4" t="str">
        <x:v>Non</x:v>
      </x:c>
      <x:c r="Z1185" s="36" t="n">
        <x:v>0</x:v>
      </x:c>
      <x:c r="AA1185" s="27" t="str">
        <x:v>Chemin blob présent dans l’arbre Git audité ; SHA256 déclaré par le registre, pixels non retéléchargés. Audit du code et des références ; aucun déploiement ni affichage en navigateur observé.</x:v>
      </x:c>
      <x:c r="AB1185" s="48" t="str">
        <x:v>https://github.com/darknigthmare/yautja-la-longue-chasse/blob/536ac53335e440747f6eccedd2cd757d1f817a99/public/game/imports/v85/library/49215ddafdb3ae7e3988f2d2a420015d073351924e5657f4cc8f65d063b9bccf.png</x:v>
      </x:c>
      <x:c r="AC1185" s="48" t="str">
        <x:v>https://github.com/darknigthmare/yautja-la-longue-chasse/blob/536ac53335e440747f6eccedd2cd757d1f817a99/app/game/data/recentSpriteLibraryV85.json</x:v>
      </x:c>
      <x:c r="AD1185" s="48"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x:c r="AH1185" s="27" t="str">
        <x:v>Pack V66/V67 présent sur Drive ; empreinte individuelle non disponible dans le suivi</x:v>
      </x:c>
      <x:c r="AI1185" s="27" t="str">
        <x:v>ID exact</x:v>
      </x:c>
      <x:c r="AJ1185" s="52"/>
    </x:row>
    <x:row r="1186" ht="29" customHeight="1">
      <x:c r="A1186" s="4" t="str">
        <x:v>saar-keth--matriarches-10</x:v>
      </x:c>
      <x:c r="B1186" s="4" t="str">
        <x:v>Saar-Keth — Veilleurs des dunes</x:v>
      </x:c>
      <x:c r="C1186" s="4" t="str">
        <x:v>Queens / Matriarches</x:v>
      </x:c>
      <x:c r="D1186" s="45" t="n">
        <x:v>10</x:v>
      </x:c>
      <x:c r="E1186" s="27" t="str">
        <x:v>Présente dans main</x:v>
      </x:c>
      <x:c r="F1186" s="27" t="str">
        <x:v>Galerie et codex</x:v>
      </x:c>
      <x:c r="G1186" s="27" t="str">
        <x:v>Conserver ; vérifier le rendu selon l’usage indiqué</x:v>
      </x:c>
      <x:c r="H1186" s="27" t="str">
        <x:v>Catalogue 4 069</x:v>
      </x:c>
      <x:c r="I1186" s="27" t="str">
        <x:v>Première matriarche</x:v>
      </x:c>
      <x:c r="J1186" s="4" t="str">
        <x:v>saar-keth</x:v>
      </x:c>
      <x:c r="K1186" s="4" t="str">
        <x:v>matriarches</x:v>
      </x:c>
      <x:c r="L1186" s="4" t="str">
        <x:v>Non</x:v>
      </x:c>
      <x:c r="M1186" s="4" t="str">
        <x:v>adult</x:v>
      </x:c>
      <x:c r="N1186" s="4"/>
      <x:c r="O11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27" t="str">
        <x:v>brun sable clair</x:v>
      </x:c>
      <x:c r="Q1186" s="27" t="str">
        <x:v>acier mat</x:v>
      </x:c>
      <x:c r="R1186" s="27" t="str">
        <x:v>vert désaturé</x:v>
      </x:c>
      <x:c r="S1186" s="27" t="str">
        <x:v>Découvert</x:v>
      </x:c>
      <x:c r="T1186" s="27" t="str">
        <x:v>présence assurée, légère rotation du thorax</x:v>
      </x:c>
      <x:c r="U1186" s="4" t="str">
        <x:v>Oui</x:v>
      </x:c>
      <x:c r="V1186" s="4" t="str">
        <x:v>v66-v67-attested</x:v>
      </x:c>
      <x:c r="W1186" s="4" t="str">
        <x:v>Oui</x:v>
      </x:c>
      <x:c r="X1186" s="4" t="str">
        <x:v>Non</x:v>
      </x:c>
      <x:c r="Y1186" s="4" t="str">
        <x:v>Non</x:v>
      </x:c>
      <x:c r="Z1186" s="36" t="n">
        <x:v>0</x:v>
      </x:c>
      <x:c r="AA1186" s="27" t="str">
        <x:v>Chemin blob présent dans l’arbre Git audité ; SHA256 déclaré par le registre, pixels non retéléchargés. Audit du code et des références ; aucun déploiement ni affichage en navigateur observé.</x:v>
      </x:c>
      <x:c r="AB1186" s="48" t="str">
        <x:v>https://github.com/darknigthmare/yautja-la-longue-chasse/blob/536ac53335e440747f6eccedd2cd757d1f817a99/public/game/imports/v85/library/029b4feb2dced68d6d36d911f00ff87182478bc66ad18536b414c4cc47c6ff48.png</x:v>
      </x:c>
      <x:c r="AC1186" s="48" t="str">
        <x:v>https://github.com/darknigthmare/yautja-la-longue-chasse/blob/536ac53335e440747f6eccedd2cd757d1f817a99/app/game/data/recentSpriteLibraryV85.json</x:v>
      </x:c>
      <x:c r="AD1186" s="48"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x:c r="AH1186" s="27" t="str">
        <x:v>Pack V66/V67 présent sur Drive ; empreinte individuelle non disponible dans le suivi</x:v>
      </x:c>
      <x:c r="AI1186" s="27" t="str">
        <x:v>ID exact</x:v>
      </x:c>
      <x:c r="AJ1186" s="52"/>
    </x:row>
    <x:row r="1187" ht="29" customHeight="1">
      <x:c r="A1187" s="4" t="str">
        <x:v>saar-keth--kings-01</x:v>
      </x:c>
      <x:c r="B1187" s="4" t="str">
        <x:v>Saar-Keth — Veilleurs des dunes</x:v>
      </x:c>
      <x:c r="C1187" s="4" t="str">
        <x:v>Kings / Rois</x:v>
      </x:c>
      <x:c r="D1187" s="45" t="n">
        <x:v>1</x:v>
      </x:c>
      <x:c r="E1187" s="27" t="str">
        <x:v>Présente dans main</x:v>
      </x:c>
      <x:c r="F1187" s="27" t="str">
        <x:v>Galerie et codex</x:v>
      </x:c>
      <x:c r="G1187" s="27" t="str">
        <x:v>Conserver ; vérifier le rendu selon l’usage indiqué</x:v>
      </x:c>
      <x:c r="H1187" s="27" t="str">
        <x:v>Catalogue 4 069</x:v>
      </x:c>
      <x:c r="I1187" s="27" t="str">
        <x:v>Kings / Rois 01</x:v>
      </x:c>
      <x:c r="J1187" s="4" t="str">
        <x:v>saar-keth</x:v>
      </x:c>
      <x:c r="K1187" s="4" t="str">
        <x:v>kings</x:v>
      </x:c>
      <x:c r="L1187" s="4" t="str">
        <x:v>Non</x:v>
      </x:c>
      <x:c r="M1187" s="4" t="str">
        <x:v>Non renseigné</x:v>
      </x:c>
      <x:c r="N1187" s="4"/>
      <x:c r="O1187" s="27"/>
      <x:c r="P1187" s="27"/>
      <x:c r="Q1187" s="27"/>
      <x:c r="R1187" s="27"/>
      <x:c r="S1187" s="27"/>
      <x:c r="T1187" s="27"/>
      <x:c r="U1187" s="4" t="str">
        <x:v>Oui</x:v>
      </x:c>
      <x:c r="V1187" s="4" t="str">
        <x:v>baseline-v6</x:v>
      </x:c>
      <x:c r="W1187" s="4" t="str">
        <x:v>Oui</x:v>
      </x:c>
      <x:c r="X1187" s="4" t="str">
        <x:v>Non</x:v>
      </x:c>
      <x:c r="Y1187" s="4" t="str">
        <x:v>Non</x:v>
      </x:c>
      <x:c r="Z1187" s="36" t="n">
        <x:v>0</x:v>
      </x:c>
      <x:c r="AA1187" s="27" t="str">
        <x:v>Chemin blob présent dans l’arbre Git audité ; SHA256 déclaré par le registre, pixels non retéléchargés. Audit du code et des références ; aucun déploiement ni affichage en navigateur observé.</x:v>
      </x:c>
      <x:c r="AB1187" s="48" t="str">
        <x:v>https://github.com/darknigthmare/yautja-la-longue-chasse/blob/536ac53335e440747f6eccedd2cd757d1f817a99/public/game/imports/v85/library/6d33e601d41af6eb48454502c0ca48d2d54b813283090ca14f3223d667ea35e8.png</x:v>
      </x:c>
      <x:c r="AC1187" s="48" t="str">
        <x:v>https://github.com/darknigthmare/yautja-la-longue-chasse/blob/536ac53335e440747f6eccedd2cd757d1f817a99/app/game/data/recentSpriteLibraryV85.json</x:v>
      </x:c>
      <x:c r="AD1187" s="48"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27" t="str">
        <x:v>Archive candidate présente sur Drive ; PNG individuel non revérifié dans cet audit</x:v>
      </x:c>
      <x:c r="AI1187" s="27" t="str">
        <x:v>ID exact + SHA de version acceptée déclaré</x:v>
      </x:c>
      <x:c r="AJ1187" s="52"/>
    </x:row>
    <x:row r="1188" ht="29" customHeight="1">
      <x:c r="A1188" s="4" t="str">
        <x:v>saar-keth--kings-02</x:v>
      </x:c>
      <x:c r="B1188" s="4" t="str">
        <x:v>Saar-Keth — Veilleurs des dunes</x:v>
      </x:c>
      <x:c r="C1188" s="4" t="str">
        <x:v>Kings / Rois</x:v>
      </x:c>
      <x:c r="D1188" s="45" t="n">
        <x:v>2</x:v>
      </x:c>
      <x:c r="E1188" s="27" t="str">
        <x:v>Pas faite</x:v>
      </x:c>
      <x:c r="F1188" s="27" t="str">
        <x:v>Aucune référence retrouvée dans le périmètre audité</x:v>
      </x:c>
      <x:c r="G1188" s="27" t="str">
        <x:v>Produire le PNG à partir de la fiche, puis sauvegarder et intégrer</x:v>
      </x:c>
      <x:c r="H1188" s="27" t="str">
        <x:v>Catalogue 4 069</x:v>
      </x:c>
      <x:c r="I1188" s="27" t="str">
        <x:v>Roi des remparts</x:v>
      </x:c>
      <x:c r="J1188" s="4" t="str">
        <x:v>saar-keth</x:v>
      </x:c>
      <x:c r="K1188" s="4" t="str">
        <x:v>kings</x:v>
      </x:c>
      <x:c r="L1188" s="4" t="str">
        <x:v>Non</x:v>
      </x:c>
      <x:c r="M1188" s="4" t="str">
        <x:v>adult</x:v>
      </x:c>
      <x:c r="N1188" s="4"/>
      <x:c r="O11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27" t="str">
        <x:v>ocre minéral pâle</x:v>
      </x:c>
      <x:c r="Q1188" s="27" t="str">
        <x:v>cuivre oxydé discret</x:v>
      </x:c>
      <x:c r="R1188" s="27" t="str">
        <x:v>noir mat</x:v>
      </x:c>
      <x:c r="S1188" s="27" t="str">
        <x:v>Découvert</x:v>
      </x:c>
      <x:c r="T1188" s="27" t="str">
        <x:v>posture d’observation en trois quarts droite</x:v>
      </x:c>
      <x:c r="U1188" s="4" t="str">
        <x:v>Non</x:v>
      </x:c>
      <x:c r="V1188" s="4" t="str">
        <x:v>remaining-at-v69</x:v>
      </x:c>
      <x:c r="W1188" s="4" t="str">
        <x:v>Non</x:v>
      </x:c>
      <x:c r="X1188" s="4" t="str">
        <x:v>Non</x:v>
      </x:c>
      <x:c r="Y1188" s="4" t="str">
        <x:v>Non</x:v>
      </x:c>
      <x:c r="Z1188" s="36" t="n">
        <x:v>0</x:v>
      </x:c>
      <x:c r="AA1188" s="27"/>
      <x:c r="AB1188" s="48"/>
      <x:c r="AC1188" s="48"/>
      <x:c r="AD1188" s="48"/>
      <x:c r="AE1188" s="4"/>
      <x:c r="AF1188" s="4"/>
      <x:c r="AG1188" s="4"/>
      <x:c r="AH1188" s="27" t="str">
        <x:v>Non applicable : aucun PNG accepté documenté à V69</x:v>
      </x:c>
      <x:c r="AI1188" s="27" t="str">
        <x:v>Aucune correspondance retrouvée</x:v>
      </x:c>
      <x:c r="AJ1188" s="52"/>
    </x:row>
    <x:row r="1189" ht="29" customHeight="1">
      <x:c r="A1189" s="4" t="str">
        <x:v>saar-keth--kings-03</x:v>
      </x:c>
      <x:c r="B1189" s="4" t="str">
        <x:v>Saar-Keth — Veilleurs des dunes</x:v>
      </x:c>
      <x:c r="C1189" s="4" t="str">
        <x:v>Kings / Rois</x:v>
      </x:c>
      <x:c r="D1189" s="45" t="n">
        <x:v>3</x:v>
      </x:c>
      <x:c r="E1189" s="27" t="str">
        <x:v>Pas faite</x:v>
      </x:c>
      <x:c r="F1189" s="27" t="str">
        <x:v>Aucune référence retrouvée dans le périmètre audité</x:v>
      </x:c>
      <x:c r="G1189" s="27" t="str">
        <x:v>Produire le PNG à partir de la fiche, puis sauvegarder et intégrer</x:v>
      </x:c>
      <x:c r="H1189" s="27" t="str">
        <x:v>Catalogue 4 069</x:v>
      </x:c>
      <x:c r="I1189" s="27" t="str">
        <x:v>Souverain des routes</x:v>
      </x:c>
      <x:c r="J1189" s="4" t="str">
        <x:v>saar-keth</x:v>
      </x:c>
      <x:c r="K1189" s="4" t="str">
        <x:v>kings</x:v>
      </x:c>
      <x:c r="L1189" s="4" t="str">
        <x:v>Non</x:v>
      </x:c>
      <x:c r="M1189" s="4" t="str">
        <x:v>adult</x:v>
      </x:c>
      <x:c r="N1189" s="4"/>
      <x:c r="O11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27" t="str">
        <x:v>terre beige</x:v>
      </x:c>
      <x:c r="Q1189" s="27" t="str">
        <x:v>titane sombre</x:v>
      </x:c>
      <x:c r="R1189" s="27" t="str">
        <x:v>bordeaux</x:v>
      </x:c>
      <x:c r="S1189" s="27" t="str">
        <x:v>Découvert</x:v>
      </x:c>
      <x:c r="T1189" s="27" t="str">
        <x:v>appui stable et épaules détendues</x:v>
      </x:c>
      <x:c r="U1189" s="4" t="str">
        <x:v>Non</x:v>
      </x:c>
      <x:c r="V1189" s="4" t="str">
        <x:v>remaining-at-v69</x:v>
      </x:c>
      <x:c r="W1189" s="4" t="str">
        <x:v>Non</x:v>
      </x:c>
      <x:c r="X1189" s="4" t="str">
        <x:v>Non</x:v>
      </x:c>
      <x:c r="Y1189" s="4" t="str">
        <x:v>Non</x:v>
      </x:c>
      <x:c r="Z1189" s="36" t="n">
        <x:v>0</x:v>
      </x:c>
      <x:c r="AA1189" s="27"/>
      <x:c r="AB1189" s="48"/>
      <x:c r="AC1189" s="48"/>
      <x:c r="AD1189" s="48"/>
      <x:c r="AE1189" s="4"/>
      <x:c r="AF1189" s="4"/>
      <x:c r="AG1189" s="4"/>
      <x:c r="AH1189" s="27" t="str">
        <x:v>Non applicable : aucun PNG accepté documenté à V69</x:v>
      </x:c>
      <x:c r="AI1189" s="27" t="str">
        <x:v>Aucune correspondance retrouvée</x:v>
      </x:c>
      <x:c r="AJ1189" s="52"/>
    </x:row>
    <x:row r="1190" ht="29" customHeight="1">
      <x:c r="A1190" s="4" t="str">
        <x:v>saar-keth--kings-04</x:v>
      </x:c>
      <x:c r="B1190" s="4" t="str">
        <x:v>Saar-Keth — Veilleurs des dunes</x:v>
      </x:c>
      <x:c r="C1190" s="4" t="str">
        <x:v>Kings / Rois</x:v>
      </x:c>
      <x:c r="D1190" s="45" t="n">
        <x:v>4</x:v>
      </x:c>
      <x:c r="E1190" s="27" t="str">
        <x:v>Pas faite</x:v>
      </x:c>
      <x:c r="F1190" s="27" t="str">
        <x:v>Aucune référence retrouvée dans le périmètre audité</x:v>
      </x:c>
      <x:c r="G1190" s="27" t="str">
        <x:v>Produire le PNG à partir de la fiche, puis sauvegarder et intégrer</x:v>
      </x:c>
      <x:c r="H1190" s="27" t="str">
        <x:v>Catalogue 4 069</x:v>
      </x:c>
      <x:c r="I1190" s="27" t="str">
        <x:v>Roi au sceau ancien</x:v>
      </x:c>
      <x:c r="J1190" s="4" t="str">
        <x:v>saar-keth</x:v>
      </x:c>
      <x:c r="K1190" s="4" t="str">
        <x:v>kings</x:v>
      </x:c>
      <x:c r="L1190" s="4" t="str">
        <x:v>Non</x:v>
      </x:c>
      <x:c r="M1190" s="4" t="str">
        <x:v>adult</x:v>
      </x:c>
      <x:c r="N1190" s="4"/>
      <x:c r="O11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27" t="str">
        <x:v>ivoire moucheté</x:v>
      </x:c>
      <x:c r="Q1190" s="27" t="str">
        <x:v>bronze ancien</x:v>
      </x:c>
      <x:c r="R1190" s="27" t="str">
        <x:v>gris pierre</x:v>
      </x:c>
      <x:c r="S1190" s="27" t="str">
        <x:v>Découvert</x:v>
      </x:c>
      <x:c r="T1190" s="27" t="str">
        <x:v>léger transfert du poids, silhouette entière</x:v>
      </x:c>
      <x:c r="U1190" s="4" t="str">
        <x:v>Non</x:v>
      </x:c>
      <x:c r="V1190" s="4" t="str">
        <x:v>remaining-at-v69</x:v>
      </x:c>
      <x:c r="W1190" s="4" t="str">
        <x:v>Non</x:v>
      </x:c>
      <x:c r="X1190" s="4" t="str">
        <x:v>Non</x:v>
      </x:c>
      <x:c r="Y1190" s="4" t="str">
        <x:v>Non</x:v>
      </x:c>
      <x:c r="Z1190" s="36" t="n">
        <x:v>0</x:v>
      </x:c>
      <x:c r="AA1190" s="27"/>
      <x:c r="AB1190" s="48"/>
      <x:c r="AC1190" s="48"/>
      <x:c r="AD1190" s="48"/>
      <x:c r="AE1190" s="4"/>
      <x:c r="AF1190" s="4"/>
      <x:c r="AG1190" s="4"/>
      <x:c r="AH1190" s="27" t="str">
        <x:v>Non applicable : aucun PNG accepté documenté à V69</x:v>
      </x:c>
      <x:c r="AI1190" s="27" t="str">
        <x:v>Aucune correspondance retrouvée</x:v>
      </x:c>
      <x:c r="AJ1190" s="52"/>
    </x:row>
    <x:row r="1191" ht="29" customHeight="1">
      <x:c r="A1191" s="4" t="str">
        <x:v>saar-keth--kings-05</x:v>
      </x:c>
      <x:c r="B1191" s="4" t="str">
        <x:v>Saar-Keth — Veilleurs des dunes</x:v>
      </x:c>
      <x:c r="C1191" s="4" t="str">
        <x:v>Kings / Rois</x:v>
      </x:c>
      <x:c r="D1191" s="45" t="n">
        <x:v>5</x:v>
      </x:c>
      <x:c r="E1191" s="27" t="str">
        <x:v>Pas faite</x:v>
      </x:c>
      <x:c r="F1191" s="27" t="str">
        <x:v>Aucune référence retrouvée dans le périmètre audité</x:v>
      </x:c>
      <x:c r="G1191" s="27" t="str">
        <x:v>Produire le PNG à partir de la fiche, puis sauvegarder et intégrer</x:v>
      </x:c>
      <x:c r="H1191" s="27" t="str">
        <x:v>Catalogue 4 069</x:v>
      </x:c>
      <x:c r="I1191" s="27" t="str">
        <x:v>Souverain des ateliers</x:v>
      </x:c>
      <x:c r="J1191" s="4" t="str">
        <x:v>saar-keth</x:v>
      </x:c>
      <x:c r="K1191" s="4" t="str">
        <x:v>kings</x:v>
      </x:c>
      <x:c r="L1191" s="4" t="str">
        <x:v>Non</x:v>
      </x:c>
      <x:c r="M1191" s="4" t="str">
        <x:v>adult</x:v>
      </x:c>
      <x:c r="N1191" s="4"/>
      <x:c r="O11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27" t="str">
        <x:v>brun sable clair</x:v>
      </x:c>
      <x:c r="Q1191" s="27" t="str">
        <x:v>acier patiné</x:v>
      </x:c>
      <x:c r="R1191" s="27" t="str">
        <x:v>bleu profond</x:v>
      </x:c>
      <x:c r="S1191" s="27" t="str">
        <x:v>Découvert</x:v>
      </x:c>
      <x:c r="T1191" s="27" t="str">
        <x:v>posture de contrôle calme, mains lisibles</x:v>
      </x:c>
      <x:c r="U1191" s="4" t="str">
        <x:v>Non</x:v>
      </x:c>
      <x:c r="V1191" s="4" t="str">
        <x:v>remaining-at-v69</x:v>
      </x:c>
      <x:c r="W1191" s="4" t="str">
        <x:v>Non</x:v>
      </x:c>
      <x:c r="X1191" s="4" t="str">
        <x:v>Non</x:v>
      </x:c>
      <x:c r="Y1191" s="4" t="str">
        <x:v>Non</x:v>
      </x:c>
      <x:c r="Z1191" s="36" t="n">
        <x:v>0</x:v>
      </x:c>
      <x:c r="AA1191" s="27"/>
      <x:c r="AB1191" s="48"/>
      <x:c r="AC1191" s="48"/>
      <x:c r="AD1191" s="48"/>
      <x:c r="AE1191" s="4"/>
      <x:c r="AF1191" s="4"/>
      <x:c r="AG1191" s="4"/>
      <x:c r="AH1191" s="27" t="str">
        <x:v>Non applicable : aucun PNG accepté documenté à V69</x:v>
      </x:c>
      <x:c r="AI1191" s="27" t="str">
        <x:v>Aucune correspondance retrouvée</x:v>
      </x:c>
      <x:c r="AJ1191" s="52"/>
    </x:row>
    <x:row r="1192" ht="29" customHeight="1">
      <x:c r="A1192" s="4" t="str">
        <x:v>saar-keth--kings-06</x:v>
      </x:c>
      <x:c r="B1192" s="4" t="str">
        <x:v>Saar-Keth — Veilleurs des dunes</x:v>
      </x:c>
      <x:c r="C1192" s="4" t="str">
        <x:v>Kings / Rois</x:v>
      </x:c>
      <x:c r="D1192" s="45" t="n">
        <x:v>6</x:v>
      </x:c>
      <x:c r="E1192" s="27" t="str">
        <x:v>Pas faite</x:v>
      </x:c>
      <x:c r="F1192" s="27" t="str">
        <x:v>Aucune référence retrouvée dans le périmètre audité</x:v>
      </x:c>
      <x:c r="G1192" s="27" t="str">
        <x:v>Produire le PNG à partir de la fiche, puis sauvegarder et intégrer</x:v>
      </x:c>
      <x:c r="H1192" s="27" t="str">
        <x:v>Catalogue 4 069</x:v>
      </x:c>
      <x:c r="I1192" s="27" t="str">
        <x:v>Roi des assemblées</x:v>
      </x:c>
      <x:c r="J1192" s="4" t="str">
        <x:v>saar-keth</x:v>
      </x:c>
      <x:c r="K1192" s="4" t="str">
        <x:v>kings</x:v>
      </x:c>
      <x:c r="L1192" s="4" t="str">
        <x:v>Non</x:v>
      </x:c>
      <x:c r="M1192" s="4" t="str">
        <x:v>adult</x:v>
      </x:c>
      <x:c r="N1192" s="4"/>
      <x:c r="O11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27" t="str">
        <x:v>crème sable</x:v>
      </x:c>
      <x:c r="Q1192" s="27" t="str">
        <x:v>bronze patiné</x:v>
      </x:c>
      <x:c r="R1192" s="27" t="str">
        <x:v>gris charbon</x:v>
      </x:c>
      <x:c r="S1192" s="27" t="str">
        <x:v>Découvert</x:v>
      </x:c>
      <x:c r="T1192" s="27" t="str">
        <x:v>bras tenus près du corps sans masquer les accessoires</x:v>
      </x:c>
      <x:c r="U1192" s="4" t="str">
        <x:v>Non</x:v>
      </x:c>
      <x:c r="V1192" s="4" t="str">
        <x:v>remaining-at-v69</x:v>
      </x:c>
      <x:c r="W1192" s="4" t="str">
        <x:v>Non</x:v>
      </x:c>
      <x:c r="X1192" s="4" t="str">
        <x:v>Non</x:v>
      </x:c>
      <x:c r="Y1192" s="4" t="str">
        <x:v>Non</x:v>
      </x:c>
      <x:c r="Z1192" s="36" t="n">
        <x:v>0</x:v>
      </x:c>
      <x:c r="AA1192" s="27"/>
      <x:c r="AB1192" s="48"/>
      <x:c r="AC1192" s="48"/>
      <x:c r="AD1192" s="48"/>
      <x:c r="AE1192" s="4"/>
      <x:c r="AF1192" s="4"/>
      <x:c r="AG1192" s="4"/>
      <x:c r="AH1192" s="27" t="str">
        <x:v>Non applicable : aucun PNG accepté documenté à V69</x:v>
      </x:c>
      <x:c r="AI1192" s="27" t="str">
        <x:v>Aucune correspondance retrouvée</x:v>
      </x:c>
      <x:c r="AJ1192" s="52"/>
    </x:row>
    <x:row r="1193" ht="29" customHeight="1">
      <x:c r="A1193" s="4" t="str">
        <x:v>saar-keth--kings-07</x:v>
      </x:c>
      <x:c r="B1193" s="4" t="str">
        <x:v>Saar-Keth — Veilleurs des dunes</x:v>
      </x:c>
      <x:c r="C1193" s="4" t="str">
        <x:v>Kings / Rois</x:v>
      </x:c>
      <x:c r="D1193" s="45" t="n">
        <x:v>7</x:v>
      </x:c>
      <x:c r="E1193" s="27" t="str">
        <x:v>Pas faite</x:v>
      </x:c>
      <x:c r="F1193" s="27" t="str">
        <x:v>Aucune référence retrouvée dans le périmètre audité</x:v>
      </x:c>
      <x:c r="G1193" s="27" t="str">
        <x:v>Produire le PNG à partir de la fiche, puis sauvegarder et intégrer</x:v>
      </x:c>
      <x:c r="H1193" s="27" t="str">
        <x:v>Catalogue 4 069</x:v>
      </x:c>
      <x:c r="I1193" s="27" t="str">
        <x:v>Souverain de la garde</x:v>
      </x:c>
      <x:c r="J1193" s="4" t="str">
        <x:v>saar-keth</x:v>
      </x:c>
      <x:c r="K1193" s="4" t="str">
        <x:v>kings</x:v>
      </x:c>
      <x:c r="L1193" s="4" t="str">
        <x:v>Non</x:v>
      </x:c>
      <x:c r="M1193" s="4" t="str">
        <x:v>adult</x:v>
      </x:c>
      <x:c r="N1193" s="4"/>
      <x:c r="O11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27" t="str">
        <x:v>ocre minéral pâle</x:v>
      </x:c>
      <x:c r="Q1193" s="27" t="str">
        <x:v>acier bleui</x:v>
      </x:c>
      <x:c r="R1193" s="27" t="str">
        <x:v>cuivre mat</x:v>
      </x:c>
      <x:c r="S1193" s="27" t="str">
        <x:v>Découvert</x:v>
      </x:c>
      <x:c r="T1193" s="27" t="str">
        <x:v>geste discret de coordination</x:v>
      </x:c>
      <x:c r="U1193" s="4" t="str">
        <x:v>Non</x:v>
      </x:c>
      <x:c r="V1193" s="4" t="str">
        <x:v>remaining-at-v69</x:v>
      </x:c>
      <x:c r="W1193" s="4" t="str">
        <x:v>Non</x:v>
      </x:c>
      <x:c r="X1193" s="4" t="str">
        <x:v>Non</x:v>
      </x:c>
      <x:c r="Y1193" s="4" t="str">
        <x:v>Non</x:v>
      </x:c>
      <x:c r="Z1193" s="36" t="n">
        <x:v>0</x:v>
      </x:c>
      <x:c r="AA1193" s="27"/>
      <x:c r="AB1193" s="48"/>
      <x:c r="AC1193" s="48"/>
      <x:c r="AD1193" s="48"/>
      <x:c r="AE1193" s="4"/>
      <x:c r="AF1193" s="4"/>
      <x:c r="AG1193" s="4"/>
      <x:c r="AH1193" s="27" t="str">
        <x:v>Non applicable : aucun PNG accepté documenté à V69</x:v>
      </x:c>
      <x:c r="AI1193" s="27" t="str">
        <x:v>Aucune correspondance retrouvée</x:v>
      </x:c>
      <x:c r="AJ1193" s="52"/>
    </x:row>
    <x:row r="1194" ht="29" customHeight="1">
      <x:c r="A1194" s="4" t="str">
        <x:v>saar-keth--kings-08</x:v>
      </x:c>
      <x:c r="B1194" s="4" t="str">
        <x:v>Saar-Keth — Veilleurs des dunes</x:v>
      </x:c>
      <x:c r="C1194" s="4" t="str">
        <x:v>Kings / Rois</x:v>
      </x:c>
      <x:c r="D1194" s="45" t="n">
        <x:v>8</x:v>
      </x:c>
      <x:c r="E1194" s="27" t="str">
        <x:v>Pas faite</x:v>
      </x:c>
      <x:c r="F1194" s="27" t="str">
        <x:v>Aucune référence retrouvée dans le périmètre audité</x:v>
      </x:c>
      <x:c r="G1194" s="27" t="str">
        <x:v>Produire le PNG à partir de la fiche, puis sauvegarder et intégrer</x:v>
      </x:c>
      <x:c r="H1194" s="27" t="str">
        <x:v>Catalogue 4 069</x:v>
      </x:c>
      <x:c r="I1194" s="27" t="str">
        <x:v>Roi au disque</x:v>
      </x:c>
      <x:c r="J1194" s="4" t="str">
        <x:v>saar-keth</x:v>
      </x:c>
      <x:c r="K1194" s="4" t="str">
        <x:v>kings</x:v>
      </x:c>
      <x:c r="L1194" s="4" t="str">
        <x:v>Non</x:v>
      </x:c>
      <x:c r="M1194" s="4" t="str">
        <x:v>adult</x:v>
      </x:c>
      <x:c r="N1194" s="4"/>
      <x:c r="O11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27" t="str">
        <x:v>terre beige</x:v>
      </x:c>
      <x:c r="Q1194" s="27" t="str">
        <x:v>graphite</x:v>
      </x:c>
      <x:c r="R1194" s="27" t="str">
        <x:v>bronze pâle</x:v>
      </x:c>
      <x:c r="S1194" s="27" t="str">
        <x:v>Découvert</x:v>
      </x:c>
      <x:c r="T1194" s="27" t="str">
        <x:v>arme ou outil tenu bas, loin des jambes</x:v>
      </x:c>
      <x:c r="U1194" s="4" t="str">
        <x:v>Non</x:v>
      </x:c>
      <x:c r="V1194" s="4" t="str">
        <x:v>remaining-at-v69</x:v>
      </x:c>
      <x:c r="W1194" s="4" t="str">
        <x:v>Non</x:v>
      </x:c>
      <x:c r="X1194" s="4" t="str">
        <x:v>Non</x:v>
      </x:c>
      <x:c r="Y1194" s="4" t="str">
        <x:v>Non</x:v>
      </x:c>
      <x:c r="Z1194" s="36" t="n">
        <x:v>0</x:v>
      </x:c>
      <x:c r="AA1194" s="27"/>
      <x:c r="AB1194" s="48"/>
      <x:c r="AC1194" s="48"/>
      <x:c r="AD1194" s="48"/>
      <x:c r="AE1194" s="4"/>
      <x:c r="AF1194" s="4"/>
      <x:c r="AG1194" s="4"/>
      <x:c r="AH1194" s="27" t="str">
        <x:v>Non applicable : aucun PNG accepté documenté à V69</x:v>
      </x:c>
      <x:c r="AI1194" s="27" t="str">
        <x:v>Aucune correspondance retrouvée</x:v>
      </x:c>
      <x:c r="AJ1194" s="52"/>
    </x:row>
    <x:row r="1195" ht="29" customHeight="1">
      <x:c r="A1195" s="4" t="str">
        <x:v>saar-keth--kings-09</x:v>
      </x:c>
      <x:c r="B1195" s="4" t="str">
        <x:v>Saar-Keth — Veilleurs des dunes</x:v>
      </x:c>
      <x:c r="C1195" s="4" t="str">
        <x:v>Kings / Rois</x:v>
      </x:c>
      <x:c r="D1195" s="45" t="n">
        <x:v>9</x:v>
      </x:c>
      <x:c r="E1195" s="27" t="str">
        <x:v>Pas faite</x:v>
      </x:c>
      <x:c r="F1195" s="27" t="str">
        <x:v>Aucune référence retrouvée dans le périmètre audité</x:v>
      </x:c>
      <x:c r="G1195" s="27" t="str">
        <x:v>Produire le PNG à partir de la fiche, puis sauvegarder et intégrer</x:v>
      </x:c>
      <x:c r="H1195" s="27" t="str">
        <x:v>Catalogue 4 069</x:v>
      </x:c>
      <x:c r="I1195" s="27" t="str">
        <x:v>Souverain vétéran</x:v>
      </x:c>
      <x:c r="J1195" s="4" t="str">
        <x:v>saar-keth</x:v>
      </x:c>
      <x:c r="K1195" s="4" t="str">
        <x:v>kings</x:v>
      </x:c>
      <x:c r="L1195" s="4" t="str">
        <x:v>Non</x:v>
      </x:c>
      <x:c r="M1195" s="4" t="str">
        <x:v>adult</x:v>
      </x:c>
      <x:c r="N1195" s="4"/>
      <x:c r="O11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27" t="str">
        <x:v>ivoire moucheté</x:v>
      </x:c>
      <x:c r="Q1195" s="27" t="str">
        <x:v>bronze sombre</x:v>
      </x:c>
      <x:c r="R1195" s="27" t="str">
        <x:v>ivoire minéral</x:v>
      </x:c>
      <x:c r="S1195" s="27" t="str">
        <x:v>Découvert</x:v>
      </x:c>
      <x:c r="T1195" s="27" t="str">
        <x:v>attitude expérimentée immobile</x:v>
      </x:c>
      <x:c r="U1195" s="4" t="str">
        <x:v>Non</x:v>
      </x:c>
      <x:c r="V1195" s="4" t="str">
        <x:v>remaining-at-v69</x:v>
      </x:c>
      <x:c r="W1195" s="4" t="str">
        <x:v>Non</x:v>
      </x:c>
      <x:c r="X1195" s="4" t="str">
        <x:v>Non</x:v>
      </x:c>
      <x:c r="Y1195" s="4" t="str">
        <x:v>Non</x:v>
      </x:c>
      <x:c r="Z1195" s="36" t="n">
        <x:v>0</x:v>
      </x:c>
      <x:c r="AA1195" s="27"/>
      <x:c r="AB1195" s="48"/>
      <x:c r="AC1195" s="48"/>
      <x:c r="AD1195" s="48"/>
      <x:c r="AE1195" s="4"/>
      <x:c r="AF1195" s="4"/>
      <x:c r="AG1195" s="4"/>
      <x:c r="AH1195" s="27" t="str">
        <x:v>Non applicable : aucun PNG accepté documenté à V69</x:v>
      </x:c>
      <x:c r="AI1195" s="27" t="str">
        <x:v>Aucune correspondance retrouvée</x:v>
      </x:c>
      <x:c r="AJ1195" s="52"/>
    </x:row>
    <x:row r="1196" ht="29" customHeight="1">
      <x:c r="A1196" s="4" t="str">
        <x:v>saar-keth--kings-10</x:v>
      </x:c>
      <x:c r="B1196" s="4" t="str">
        <x:v>Saar-Keth — Veilleurs des dunes</x:v>
      </x:c>
      <x:c r="C1196" s="4" t="str">
        <x:v>Kings / Rois</x:v>
      </x:c>
      <x:c r="D1196" s="45" t="n">
        <x:v>10</x:v>
      </x:c>
      <x:c r="E1196" s="27" t="str">
        <x:v>Pas faite</x:v>
      </x:c>
      <x:c r="F1196" s="27" t="str">
        <x:v>Aucune référence retrouvée dans le périmètre audité</x:v>
      </x:c>
      <x:c r="G1196" s="27" t="str">
        <x:v>Produire le PNG à partir de la fiche, puis sauvegarder et intégrer</x:v>
      </x:c>
      <x:c r="H1196" s="27" t="str">
        <x:v>Catalogue 4 069</x:v>
      </x:c>
      <x:c r="I1196" s="27" t="str">
        <x:v>Premier souverain</x:v>
      </x:c>
      <x:c r="J1196" s="4" t="str">
        <x:v>saar-keth</x:v>
      </x:c>
      <x:c r="K1196" s="4" t="str">
        <x:v>kings</x:v>
      </x:c>
      <x:c r="L1196" s="4" t="str">
        <x:v>Non</x:v>
      </x:c>
      <x:c r="M1196" s="4" t="str">
        <x:v>adult</x:v>
      </x:c>
      <x:c r="N1196" s="4"/>
      <x:c r="O11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27" t="str">
        <x:v>brun sable clair</x:v>
      </x:c>
      <x:c r="Q1196" s="27" t="str">
        <x:v>acier mat</x:v>
      </x:c>
      <x:c r="R1196" s="27" t="str">
        <x:v>vert désaturé</x:v>
      </x:c>
      <x:c r="S1196" s="27" t="str">
        <x:v>Découvert</x:v>
      </x:c>
      <x:c r="T1196" s="27" t="str">
        <x:v>présence assurée, légère rotation du thorax</x:v>
      </x:c>
      <x:c r="U1196" s="4" t="str">
        <x:v>Non</x:v>
      </x:c>
      <x:c r="V1196" s="4" t="str">
        <x:v>remaining-at-v69</x:v>
      </x:c>
      <x:c r="W1196" s="4" t="str">
        <x:v>Non</x:v>
      </x:c>
      <x:c r="X1196" s="4" t="str">
        <x:v>Non</x:v>
      </x:c>
      <x:c r="Y1196" s="4" t="str">
        <x:v>Non</x:v>
      </x:c>
      <x:c r="Z1196" s="36" t="n">
        <x:v>0</x:v>
      </x:c>
      <x:c r="AA1196" s="27"/>
      <x:c r="AB1196" s="48"/>
      <x:c r="AC1196" s="48"/>
      <x:c r="AD1196" s="48"/>
      <x:c r="AE1196" s="4"/>
      <x:c r="AF1196" s="4"/>
      <x:c r="AG1196" s="4"/>
      <x:c r="AH1196" s="27" t="str">
        <x:v>Non applicable : aucun PNG accepté documenté à V69</x:v>
      </x:c>
      <x:c r="AI1196" s="27" t="str">
        <x:v>Aucune correspondance retrouvée</x:v>
      </x:c>
      <x:c r="AJ1196" s="52"/>
    </x:row>
    <x:row r="1197" ht="29" customHeight="1">
      <x:c r="A1197" s="4" t="str">
        <x:v>saar-keth--gardes-royaux-01</x:v>
      </x:c>
      <x:c r="B1197" s="4" t="str">
        <x:v>Saar-Keth — Veilleurs des dunes</x:v>
      </x:c>
      <x:c r="C1197" s="4" t="str">
        <x:v>Gardes royaux</x:v>
      </x:c>
      <x:c r="D1197" s="45" t="n">
        <x:v>1</x:v>
      </x:c>
      <x:c r="E1197" s="27" t="str">
        <x:v>Présente dans main</x:v>
      </x:c>
      <x:c r="F1197" s="27" t="str">
        <x:v>Galerie et codex</x:v>
      </x:c>
      <x:c r="G1197" s="27" t="str">
        <x:v>Conserver ; vérifier le rendu selon l’usage indiqué</x:v>
      </x:c>
      <x:c r="H1197" s="27" t="str">
        <x:v>Catalogue 4 069</x:v>
      </x:c>
      <x:c r="I1197" s="27" t="str">
        <x:v>Gardes royaux 01</x:v>
      </x:c>
      <x:c r="J1197" s="4" t="str">
        <x:v>saar-keth</x:v>
      </x:c>
      <x:c r="K1197" s="4" t="str">
        <x:v>gardes-royaux</x:v>
      </x:c>
      <x:c r="L1197" s="4" t="str">
        <x:v>Oui</x:v>
      </x:c>
      <x:c r="M1197" s="4" t="str">
        <x:v>Non renseigné</x:v>
      </x:c>
      <x:c r="N1197" s="4"/>
      <x:c r="O1197" s="27"/>
      <x:c r="P1197" s="27"/>
      <x:c r="Q1197" s="27"/>
      <x:c r="R1197" s="27"/>
      <x:c r="S1197" s="27"/>
      <x:c r="T1197" s="27"/>
      <x:c r="U1197" s="4" t="str">
        <x:v>Oui</x:v>
      </x:c>
      <x:c r="V1197" s="4" t="str">
        <x:v>baseline-v6</x:v>
      </x:c>
      <x:c r="W1197" s="4" t="str">
        <x:v>Oui</x:v>
      </x:c>
      <x:c r="X1197" s="4" t="str">
        <x:v>Non</x:v>
      </x:c>
      <x:c r="Y1197" s="4" t="str">
        <x:v>Non</x:v>
      </x:c>
      <x:c r="Z1197" s="36" t="n">
        <x:v>0</x:v>
      </x:c>
      <x:c r="AA1197" s="27" t="str">
        <x:v>Chemin blob présent dans l’arbre Git audité ; SHA256 déclaré par le registre, pixels non retéléchargés. Audit du code et des références ; aucun déploiement ni affichage en navigateur observé.</x:v>
      </x:c>
      <x:c r="AB1197" s="48" t="str">
        <x:v>https://github.com/darknigthmare/yautja-la-longue-chasse/blob/536ac53335e440747f6eccedd2cd757d1f817a99/public/game/imports/v85/library/d3834b33faeb157d63807039eb43a4855aa21b2ee297937ae0d755b1d53c3608.png</x:v>
      </x:c>
      <x:c r="AC1197" s="48" t="str">
        <x:v>https://github.com/darknigthmare/yautja-la-longue-chasse/blob/536ac53335e440747f6eccedd2cd757d1f817a99/app/game/data/recentSpriteLibraryV85.json</x:v>
      </x:c>
      <x:c r="AD1197" s="48"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27" t="str">
        <x:v>Archive candidate présente sur Drive ; PNG individuel non revérifié dans cet audit</x:v>
      </x:c>
      <x:c r="AI1197" s="27" t="str">
        <x:v>ID exact + SHA de version acceptée déclaré</x:v>
      </x:c>
      <x:c r="AJ1197" s="52"/>
    </x:row>
    <x:row r="1198" ht="29" customHeight="1">
      <x:c r="A1198" s="4" t="str">
        <x:v>saar-keth--gardes-royaux-02</x:v>
      </x:c>
      <x:c r="B1198" s="4" t="str">
        <x:v>Saar-Keth — Veilleurs des dunes</x:v>
      </x:c>
      <x:c r="C1198" s="4" t="str">
        <x:v>Gardes royaux</x:v>
      </x:c>
      <x:c r="D1198" s="45" t="n">
        <x:v>2</x:v>
      </x:c>
      <x:c r="E1198" s="27" t="str">
        <x:v>Présente dans main</x:v>
      </x:c>
      <x:c r="F1198" s="27" t="str">
        <x:v>Galerie et codex</x:v>
      </x:c>
      <x:c r="G1198" s="27" t="str">
        <x:v>Conserver ; vérifier le rendu selon l’usage indiqué</x:v>
      </x:c>
      <x:c r="H1198" s="27" t="str">
        <x:v>Catalogue 4 069</x:v>
      </x:c>
      <x:c r="I1198" s="27" t="str">
        <x:v>saar-keth--gardes-royaux-02</x:v>
      </x:c>
      <x:c r="J1198" s="4" t="str">
        <x:v>saar-keth</x:v>
      </x:c>
      <x:c r="K1198" s="4" t="str">
        <x:v>gardes-royaux</x:v>
      </x:c>
      <x:c r="L1198" s="4" t="str">
        <x:v>Oui</x:v>
      </x:c>
      <x:c r="M1198" s="4" t="str">
        <x:v>Non renseigné</x:v>
      </x:c>
      <x:c r="N1198" s="4"/>
      <x:c r="O1198" s="27"/>
      <x:c r="P1198" s="27"/>
      <x:c r="Q1198" s="27"/>
      <x:c r="R1198" s="27"/>
      <x:c r="S1198" s="27"/>
      <x:c r="T1198" s="27"/>
      <x:c r="U1198" s="4" t="str">
        <x:v>Oui</x:v>
      </x:c>
      <x:c r="V1198" s="4" t="str">
        <x:v>v63</x:v>
      </x:c>
      <x:c r="W1198" s="4" t="str">
        <x:v>Oui</x:v>
      </x:c>
      <x:c r="X1198" s="4" t="str">
        <x:v>Non</x:v>
      </x:c>
      <x:c r="Y1198" s="4" t="str">
        <x:v>Non</x:v>
      </x:c>
      <x:c r="Z1198" s="36" t="n">
        <x:v>0</x:v>
      </x:c>
      <x:c r="AA1198" s="27" t="str">
        <x:v>Chemin blob présent dans l’arbre Git audité ; SHA256 déclaré par le registre, pixels non retéléchargés. Audit du code et des références ; aucun déploiement ni affichage en navigateur observé.</x:v>
      </x:c>
      <x:c r="AB1198" s="48" t="str">
        <x:v>https://github.com/darknigthmare/yautja-la-longue-chasse/blob/536ac53335e440747f6eccedd2cd757d1f817a99/public/game/imports/v85/library/3dae4d9420dd691599e332a742b45d9b2291cc4c3721bff546e0b3964492da33.png</x:v>
      </x:c>
      <x:c r="AC1198" s="48" t="str">
        <x:v>https://github.com/darknigthmare/yautja-la-longue-chasse/blob/536ac53335e440747f6eccedd2cd757d1f817a99/app/game/data/recentSpriteLibraryV85.json</x:v>
      </x:c>
      <x:c r="AD1198" s="48"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27" t="str">
        <x:v>Archive candidate présente sur Drive ; PNG individuel non revérifié dans cet audit</x:v>
      </x:c>
      <x:c r="AI1198" s="27" t="str">
        <x:v>ID exact + SHA de version acceptée déclaré</x:v>
      </x:c>
      <x:c r="AJ1198" s="52"/>
    </x:row>
    <x:row r="1199" ht="29" customHeight="1">
      <x:c r="A1199" s="4" t="str">
        <x:v>saar-keth--gardes-royaux-03</x:v>
      </x:c>
      <x:c r="B1199" s="4" t="str">
        <x:v>Saar-Keth — Veilleurs des dunes</x:v>
      </x:c>
      <x:c r="C1199" s="4" t="str">
        <x:v>Gardes royaux</x:v>
      </x:c>
      <x:c r="D1199" s="45" t="n">
        <x:v>3</x:v>
      </x:c>
      <x:c r="E1199" s="27" t="str">
        <x:v>Présente dans main</x:v>
      </x:c>
      <x:c r="F1199" s="27" t="str">
        <x:v>Galerie et codex</x:v>
      </x:c>
      <x:c r="G1199" s="27" t="str">
        <x:v>Conserver ; vérifier le rendu selon l’usage indiqué</x:v>
      </x:c>
      <x:c r="H1199" s="27" t="str">
        <x:v>Catalogue 4 069</x:v>
      </x:c>
      <x:c r="I1199" s="27" t="str">
        <x:v>saar-keth--gardes-royaux-03</x:v>
      </x:c>
      <x:c r="J1199" s="4" t="str">
        <x:v>saar-keth</x:v>
      </x:c>
      <x:c r="K1199" s="4" t="str">
        <x:v>gardes-royaux</x:v>
      </x:c>
      <x:c r="L1199" s="4" t="str">
        <x:v>Oui</x:v>
      </x:c>
      <x:c r="M1199" s="4" t="str">
        <x:v>Non renseigné</x:v>
      </x:c>
      <x:c r="N1199" s="4"/>
      <x:c r="O1199" s="27"/>
      <x:c r="P1199" s="27"/>
      <x:c r="Q1199" s="27"/>
      <x:c r="R1199" s="27"/>
      <x:c r="S1199" s="27"/>
      <x:c r="T1199" s="27"/>
      <x:c r="U1199" s="4" t="str">
        <x:v>Oui</x:v>
      </x:c>
      <x:c r="V1199" s="4" t="str">
        <x:v>v63</x:v>
      </x:c>
      <x:c r="W1199" s="4" t="str">
        <x:v>Oui</x:v>
      </x:c>
      <x:c r="X1199" s="4" t="str">
        <x:v>Non</x:v>
      </x:c>
      <x:c r="Y1199" s="4" t="str">
        <x:v>Non</x:v>
      </x:c>
      <x:c r="Z1199" s="36" t="n">
        <x:v>0</x:v>
      </x:c>
      <x:c r="AA1199" s="27" t="str">
        <x:v>Chemin blob présent dans l’arbre Git audité ; SHA256 déclaré par le registre, pixels non retéléchargés. Audit du code et des références ; aucun déploiement ni affichage en navigateur observé.</x:v>
      </x:c>
      <x:c r="AB1199" s="48" t="str">
        <x:v>https://github.com/darknigthmare/yautja-la-longue-chasse/blob/536ac53335e440747f6eccedd2cd757d1f817a99/public/game/imports/v85/library/68d8e289553b0f5838bb40b431fba00352084167e67c0b109ee02b5965b32a84.png</x:v>
      </x:c>
      <x:c r="AC1199" s="48" t="str">
        <x:v>https://github.com/darknigthmare/yautja-la-longue-chasse/blob/536ac53335e440747f6eccedd2cd757d1f817a99/app/game/data/recentSpriteLibraryV85.json</x:v>
      </x:c>
      <x:c r="AD1199" s="48"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27" t="str">
        <x:v>Archive candidate présente sur Drive ; PNG individuel non revérifié dans cet audit</x:v>
      </x:c>
      <x:c r="AI1199" s="27" t="str">
        <x:v>ID exact + SHA de version acceptée déclaré</x:v>
      </x:c>
      <x:c r="AJ1199" s="52"/>
    </x:row>
    <x:row r="1200" ht="29" customHeight="1">
      <x:c r="A1200" s="4" t="str">
        <x:v>saar-keth--gardes-royaux-04</x:v>
      </x:c>
      <x:c r="B1200" s="4" t="str">
        <x:v>Saar-Keth — Veilleurs des dunes</x:v>
      </x:c>
      <x:c r="C1200" s="4" t="str">
        <x:v>Gardes royaux</x:v>
      </x:c>
      <x:c r="D1200" s="45" t="n">
        <x:v>4</x:v>
      </x:c>
      <x:c r="E1200" s="27" t="str">
        <x:v>Présente dans main</x:v>
      </x:c>
      <x:c r="F1200" s="27" t="str">
        <x:v>Galerie et codex</x:v>
      </x:c>
      <x:c r="G1200" s="27" t="str">
        <x:v>Conserver ; vérifier le rendu selon l’usage indiqué</x:v>
      </x:c>
      <x:c r="H1200" s="27" t="str">
        <x:v>Catalogue 4 069</x:v>
      </x:c>
      <x:c r="I1200" s="27" t="str">
        <x:v>saar-keth--gardes-royaux-04</x:v>
      </x:c>
      <x:c r="J1200" s="4" t="str">
        <x:v>saar-keth</x:v>
      </x:c>
      <x:c r="K1200" s="4" t="str">
        <x:v>gardes-royaux</x:v>
      </x:c>
      <x:c r="L1200" s="4" t="str">
        <x:v>Oui</x:v>
      </x:c>
      <x:c r="M1200" s="4" t="str">
        <x:v>Non renseigné</x:v>
      </x:c>
      <x:c r="N1200" s="4"/>
      <x:c r="O1200" s="27"/>
      <x:c r="P1200" s="27"/>
      <x:c r="Q1200" s="27"/>
      <x:c r="R1200" s="27"/>
      <x:c r="S1200" s="27"/>
      <x:c r="T1200" s="27"/>
      <x:c r="U1200" s="4" t="str">
        <x:v>Oui</x:v>
      </x:c>
      <x:c r="V1200" s="4" t="str">
        <x:v>v63</x:v>
      </x:c>
      <x:c r="W1200" s="4" t="str">
        <x:v>Oui</x:v>
      </x:c>
      <x:c r="X1200" s="4" t="str">
        <x:v>Non</x:v>
      </x:c>
      <x:c r="Y1200" s="4" t="str">
        <x:v>Non</x:v>
      </x:c>
      <x:c r="Z1200" s="36" t="n">
        <x:v>0</x:v>
      </x:c>
      <x:c r="AA1200" s="27" t="str">
        <x:v>Chemin blob présent dans l’arbre Git audité ; SHA256 déclaré par le registre, pixels non retéléchargés. Audit du code et des références ; aucun déploiement ni affichage en navigateur observé.</x:v>
      </x:c>
      <x:c r="AB1200" s="48" t="str">
        <x:v>https://github.com/darknigthmare/yautja-la-longue-chasse/blob/536ac53335e440747f6eccedd2cd757d1f817a99/public/game/imports/v85/library/6f28c2a5fa3b88fb35ed81b75685071c49c46988b78f4a56f61def72b9d84b14.png</x:v>
      </x:c>
      <x:c r="AC1200" s="48" t="str">
        <x:v>https://github.com/darknigthmare/yautja-la-longue-chasse/blob/536ac53335e440747f6eccedd2cd757d1f817a99/app/game/data/recentSpriteLibraryV85.json</x:v>
      </x:c>
      <x:c r="AD1200" s="48"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27" t="str">
        <x:v>Archive candidate présente sur Drive ; PNG individuel non revérifié dans cet audit</x:v>
      </x:c>
      <x:c r="AI1200" s="27" t="str">
        <x:v>ID exact + SHA de version acceptée déclaré</x:v>
      </x:c>
      <x:c r="AJ1200" s="52"/>
    </x:row>
    <x:row r="1201" ht="29" customHeight="1">
      <x:c r="A1201" s="4" t="str">
        <x:v>saar-keth--gardes-royaux-05</x:v>
      </x:c>
      <x:c r="B1201" s="4" t="str">
        <x:v>Saar-Keth — Veilleurs des dunes</x:v>
      </x:c>
      <x:c r="C1201" s="4" t="str">
        <x:v>Gardes royaux</x:v>
      </x:c>
      <x:c r="D1201" s="45" t="n">
        <x:v>5</x:v>
      </x:c>
      <x:c r="E1201" s="27" t="str">
        <x:v>Présente dans main</x:v>
      </x:c>
      <x:c r="F1201" s="27" t="str">
        <x:v>Galerie et codex</x:v>
      </x:c>
      <x:c r="G1201" s="27" t="str">
        <x:v>Conserver ; vérifier le rendu selon l’usage indiqué</x:v>
      </x:c>
      <x:c r="H1201" s="27" t="str">
        <x:v>Catalogue 4 069</x:v>
      </x:c>
      <x:c r="I1201" s="27" t="str">
        <x:v>saar-keth--gardes-royaux-05</x:v>
      </x:c>
      <x:c r="J1201" s="4" t="str">
        <x:v>saar-keth</x:v>
      </x:c>
      <x:c r="K1201" s="4" t="str">
        <x:v>gardes-royaux</x:v>
      </x:c>
      <x:c r="L1201" s="4" t="str">
        <x:v>Oui</x:v>
      </x:c>
      <x:c r="M1201" s="4" t="str">
        <x:v>Non renseigné</x:v>
      </x:c>
      <x:c r="N1201" s="4"/>
      <x:c r="O1201" s="27"/>
      <x:c r="P1201" s="27"/>
      <x:c r="Q1201" s="27"/>
      <x:c r="R1201" s="27"/>
      <x:c r="S1201" s="27"/>
      <x:c r="T1201" s="27"/>
      <x:c r="U1201" s="4" t="str">
        <x:v>Oui</x:v>
      </x:c>
      <x:c r="V1201" s="4" t="str">
        <x:v>v63</x:v>
      </x:c>
      <x:c r="W1201" s="4" t="str">
        <x:v>Oui</x:v>
      </x:c>
      <x:c r="X1201" s="4" t="str">
        <x:v>Non</x:v>
      </x:c>
      <x:c r="Y1201" s="4" t="str">
        <x:v>Non</x:v>
      </x:c>
      <x:c r="Z1201" s="36" t="n">
        <x:v>0</x:v>
      </x:c>
      <x:c r="AA1201" s="27" t="str">
        <x:v>Chemin blob présent dans l’arbre Git audité ; SHA256 déclaré par le registre, pixels non retéléchargés. Audit du code et des références ; aucun déploiement ni affichage en navigateur observé.</x:v>
      </x:c>
      <x:c r="AB1201" s="48" t="str">
        <x:v>https://github.com/darknigthmare/yautja-la-longue-chasse/blob/536ac53335e440747f6eccedd2cd757d1f817a99/public/game/imports/v85/library/052407c11af7390c3f175103ec0d13d7052fc9a48d4c751f091bbbc7ebe85093.png</x:v>
      </x:c>
      <x:c r="AC1201" s="48" t="str">
        <x:v>https://github.com/darknigthmare/yautja-la-longue-chasse/blob/536ac53335e440747f6eccedd2cd757d1f817a99/app/game/data/recentSpriteLibraryV85.json</x:v>
      </x:c>
      <x:c r="AD1201" s="48"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27" t="str">
        <x:v>Archive candidate présente sur Drive ; PNG individuel non revérifié dans cet audit</x:v>
      </x:c>
      <x:c r="AI1201" s="27" t="str">
        <x:v>ID exact + SHA de version acceptée déclaré</x:v>
      </x:c>
      <x:c r="AJ1201" s="52"/>
    </x:row>
    <x:row r="1202" ht="29" customHeight="1">
      <x:c r="A1202" s="4" t="str">
        <x:v>saar-keth--gardes-royaux-06</x:v>
      </x:c>
      <x:c r="B1202" s="4" t="str">
        <x:v>Saar-Keth — Veilleurs des dunes</x:v>
      </x:c>
      <x:c r="C1202" s="4" t="str">
        <x:v>Gardes royaux</x:v>
      </x:c>
      <x:c r="D1202" s="45" t="n">
        <x:v>6</x:v>
      </x:c>
      <x:c r="E1202" s="27" t="str">
        <x:v>Présente dans main</x:v>
      </x:c>
      <x:c r="F1202" s="27" t="str">
        <x:v>Galerie et codex</x:v>
      </x:c>
      <x:c r="G1202" s="27" t="str">
        <x:v>Conserver ; vérifier le rendu selon l’usage indiqué</x:v>
      </x:c>
      <x:c r="H1202" s="27" t="str">
        <x:v>Catalogue 4 069</x:v>
      </x:c>
      <x:c r="I1202" s="27" t="str">
        <x:v>saar-keth--gardes-royaux-06</x:v>
      </x:c>
      <x:c r="J1202" s="4" t="str">
        <x:v>saar-keth</x:v>
      </x:c>
      <x:c r="K1202" s="4" t="str">
        <x:v>gardes-royaux</x:v>
      </x:c>
      <x:c r="L1202" s="4" t="str">
        <x:v>Oui</x:v>
      </x:c>
      <x:c r="M1202" s="4" t="str">
        <x:v>Non renseigné</x:v>
      </x:c>
      <x:c r="N1202" s="4"/>
      <x:c r="O1202" s="27"/>
      <x:c r="P1202" s="27"/>
      <x:c r="Q1202" s="27"/>
      <x:c r="R1202" s="27"/>
      <x:c r="S1202" s="27"/>
      <x:c r="T1202" s="27"/>
      <x:c r="U1202" s="4" t="str">
        <x:v>Oui</x:v>
      </x:c>
      <x:c r="V1202" s="4" t="str">
        <x:v>v63</x:v>
      </x:c>
      <x:c r="W1202" s="4" t="str">
        <x:v>Oui</x:v>
      </x:c>
      <x:c r="X1202" s="4" t="str">
        <x:v>Non</x:v>
      </x:c>
      <x:c r="Y1202" s="4" t="str">
        <x:v>Non</x:v>
      </x:c>
      <x:c r="Z1202" s="36" t="n">
        <x:v>0</x:v>
      </x:c>
      <x:c r="AA1202" s="27" t="str">
        <x:v>Chemin blob présent dans l’arbre Git audité ; SHA256 déclaré par le registre, pixels non retéléchargés. Audit du code et des références ; aucun déploiement ni affichage en navigateur observé.</x:v>
      </x:c>
      <x:c r="AB1202" s="48" t="str">
        <x:v>https://github.com/darknigthmare/yautja-la-longue-chasse/blob/536ac53335e440747f6eccedd2cd757d1f817a99/public/game/imports/v85/library/29a7db87a6dc0d58e512e4b7e2250d7f04b2f84058c2a999f2d842c3ecacc4b1.png</x:v>
      </x:c>
      <x:c r="AC1202" s="48" t="str">
        <x:v>https://github.com/darknigthmare/yautja-la-longue-chasse/blob/536ac53335e440747f6eccedd2cd757d1f817a99/app/game/data/recentSpriteLibraryV85.json</x:v>
      </x:c>
      <x:c r="AD1202" s="48"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27" t="str">
        <x:v>Archive candidate présente sur Drive ; PNG individuel non revérifié dans cet audit</x:v>
      </x:c>
      <x:c r="AI1202" s="27" t="str">
        <x:v>ID exact + SHA de version acceptée déclaré</x:v>
      </x:c>
      <x:c r="AJ1202" s="52"/>
    </x:row>
    <x:row r="1203" ht="29" customHeight="1">
      <x:c r="A1203" s="4" t="str">
        <x:v>saar-keth--gardes-royaux-07</x:v>
      </x:c>
      <x:c r="B1203" s="4" t="str">
        <x:v>Saar-Keth — Veilleurs des dunes</x:v>
      </x:c>
      <x:c r="C1203" s="4" t="str">
        <x:v>Gardes royaux</x:v>
      </x:c>
      <x:c r="D1203" s="45" t="n">
        <x:v>7</x:v>
      </x:c>
      <x:c r="E1203" s="27" t="str">
        <x:v>Présente dans main</x:v>
      </x:c>
      <x:c r="F1203" s="27" t="str">
        <x:v>Galerie et codex</x:v>
      </x:c>
      <x:c r="G1203" s="27" t="str">
        <x:v>Conserver ; vérifier le rendu selon l’usage indiqué</x:v>
      </x:c>
      <x:c r="H1203" s="27" t="str">
        <x:v>Catalogue 4 069</x:v>
      </x:c>
      <x:c r="I1203" s="27" t="str">
        <x:v>saar-keth--gardes-royaux-07</x:v>
      </x:c>
      <x:c r="J1203" s="4" t="str">
        <x:v>saar-keth</x:v>
      </x:c>
      <x:c r="K1203" s="4" t="str">
        <x:v>gardes-royaux</x:v>
      </x:c>
      <x:c r="L1203" s="4" t="str">
        <x:v>Oui</x:v>
      </x:c>
      <x:c r="M1203" s="4" t="str">
        <x:v>Non renseigné</x:v>
      </x:c>
      <x:c r="N1203" s="4"/>
      <x:c r="O1203" s="27"/>
      <x:c r="P1203" s="27"/>
      <x:c r="Q1203" s="27"/>
      <x:c r="R1203" s="27"/>
      <x:c r="S1203" s="27"/>
      <x:c r="T1203" s="27"/>
      <x:c r="U1203" s="4" t="str">
        <x:v>Oui</x:v>
      </x:c>
      <x:c r="V1203" s="4" t="str">
        <x:v>v63</x:v>
      </x:c>
      <x:c r="W1203" s="4" t="str">
        <x:v>Oui</x:v>
      </x:c>
      <x:c r="X1203" s="4" t="str">
        <x:v>Non</x:v>
      </x:c>
      <x:c r="Y1203" s="4" t="str">
        <x:v>Non</x:v>
      </x:c>
      <x:c r="Z1203" s="36" t="n">
        <x:v>0</x:v>
      </x:c>
      <x:c r="AA1203" s="27" t="str">
        <x:v>Chemin blob présent dans l’arbre Git audité ; SHA256 déclaré par le registre, pixels non retéléchargés. Audit du code et des références ; aucun déploiement ni affichage en navigateur observé.</x:v>
      </x:c>
      <x:c r="AB1203" s="48" t="str">
        <x:v>https://github.com/darknigthmare/yautja-la-longue-chasse/blob/536ac53335e440747f6eccedd2cd757d1f817a99/public/game/imports/v85/library/f0f5a53caad8c6cf2a8f32cdb68cb61bf6c5349979a654a036588f54eaff90c6.png</x:v>
      </x:c>
      <x:c r="AC1203" s="48" t="str">
        <x:v>https://github.com/darknigthmare/yautja-la-longue-chasse/blob/536ac53335e440747f6eccedd2cd757d1f817a99/app/game/data/recentSpriteLibraryV85.json</x:v>
      </x:c>
      <x:c r="AD1203" s="48"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27" t="str">
        <x:v>Archive candidate présente sur Drive ; PNG individuel non revérifié dans cet audit</x:v>
      </x:c>
      <x:c r="AI1203" s="27" t="str">
        <x:v>ID exact + SHA de version acceptée déclaré</x:v>
      </x:c>
      <x:c r="AJ1203" s="52"/>
    </x:row>
    <x:row r="1204" ht="29" customHeight="1">
      <x:c r="A1204" s="4" t="str">
        <x:v>saar-keth--gardes-royaux-08</x:v>
      </x:c>
      <x:c r="B1204" s="4" t="str">
        <x:v>Saar-Keth — Veilleurs des dunes</x:v>
      </x:c>
      <x:c r="C1204" s="4" t="str">
        <x:v>Gardes royaux</x:v>
      </x:c>
      <x:c r="D1204" s="45" t="n">
        <x:v>8</x:v>
      </x:c>
      <x:c r="E1204" s="27" t="str">
        <x:v>Présente dans main</x:v>
      </x:c>
      <x:c r="F1204" s="27" t="str">
        <x:v>Galerie et codex</x:v>
      </x:c>
      <x:c r="G1204" s="27" t="str">
        <x:v>Conserver ; vérifier le rendu selon l’usage indiqué</x:v>
      </x:c>
      <x:c r="H1204" s="27" t="str">
        <x:v>Catalogue 4 069</x:v>
      </x:c>
      <x:c r="I1204" s="27" t="str">
        <x:v>Garde des sceaux</x:v>
      </x:c>
      <x:c r="J1204" s="4" t="str">
        <x:v>saar-keth</x:v>
      </x:c>
      <x:c r="K1204" s="4" t="str">
        <x:v>gardes-royaux</x:v>
      </x:c>
      <x:c r="L1204" s="4" t="str">
        <x:v>Oui</x:v>
      </x:c>
      <x:c r="M1204" s="4" t="str">
        <x:v>adult</x:v>
      </x:c>
      <x:c r="N1204" s="4"/>
      <x:c r="O12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27" t="str">
        <x:v>terre beige</x:v>
      </x:c>
      <x:c r="Q1204" s="27" t="str">
        <x:v>graphite</x:v>
      </x:c>
      <x:c r="R1204" s="27" t="str">
        <x:v>bronze pâle</x:v>
      </x:c>
      <x:c r="S1204" s="27" t="str">
        <x:v>Masqué</x:v>
      </x:c>
      <x:c r="T1204" s="27" t="str">
        <x:v>arme ou outil tenu bas, loin des jambes</x:v>
      </x:c>
      <x:c r="U1204" s="4" t="str">
        <x:v>Oui</x:v>
      </x:c>
      <x:c r="V1204" s="4" t="str">
        <x:v>v63</x:v>
      </x:c>
      <x:c r="W1204" s="4" t="str">
        <x:v>Oui</x:v>
      </x:c>
      <x:c r="X1204" s="4" t="str">
        <x:v>Non</x:v>
      </x:c>
      <x:c r="Y1204" s="4" t="str">
        <x:v>Non</x:v>
      </x:c>
      <x:c r="Z1204" s="36" t="n">
        <x:v>0</x:v>
      </x:c>
      <x:c r="AA1204" s="27" t="str">
        <x:v>Chemin blob présent dans l’arbre Git audité ; SHA256 déclaré par le registre, pixels non retéléchargés. Audit du code et des références ; aucun déploiement ni affichage en navigateur observé.</x:v>
      </x:c>
      <x:c r="AB1204" s="48" t="str">
        <x:v>https://github.com/darknigthmare/yautja-la-longue-chasse/blob/536ac53335e440747f6eccedd2cd757d1f817a99/public/game/imports/v85/library/30dbf4ef6c3f2dacaee9f5139bc084b6abfbb67eb1563a775804ddbaa776fa00.png</x:v>
      </x:c>
      <x:c r="AC1204" s="48" t="str">
        <x:v>https://github.com/darknigthmare/yautja-la-longue-chasse/blob/536ac53335e440747f6eccedd2cd757d1f817a99/app/game/data/recentSpriteLibraryV85.json</x:v>
      </x:c>
      <x:c r="AD1204" s="48"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27" t="str">
        <x:v>Archive candidate présente sur Drive ; PNG individuel non revérifié dans cet audit</x:v>
      </x:c>
      <x:c r="AI1204" s="27" t="str">
        <x:v>ID exact + SHA de version acceptée déclaré</x:v>
      </x:c>
      <x:c r="AJ1204" s="52"/>
    </x:row>
    <x:row r="1205" ht="29" customHeight="1">
      <x:c r="A1205" s="4" t="str">
        <x:v>saar-keth--gardes-royaux-09</x:v>
      </x:c>
      <x:c r="B1205" s="4" t="str">
        <x:v>Saar-Keth — Veilleurs des dunes</x:v>
      </x:c>
      <x:c r="C1205" s="4" t="str">
        <x:v>Gardes royaux</x:v>
      </x:c>
      <x:c r="D1205" s="45" t="n">
        <x:v>9</x:v>
      </x:c>
      <x:c r="E1205" s="27" t="str">
        <x:v>Présente dans main</x:v>
      </x:c>
      <x:c r="F1205" s="27" t="str">
        <x:v>Galerie et codex</x:v>
      </x:c>
      <x:c r="G1205" s="27" t="str">
        <x:v>Conserver ; vérifier le rendu selon l’usage indiqué</x:v>
      </x:c>
      <x:c r="H1205" s="27" t="str">
        <x:v>Catalogue 4 069</x:v>
      </x:c>
      <x:c r="I1205" s="27" t="str">
        <x:v>Garde des délégations</x:v>
      </x:c>
      <x:c r="J1205" s="4" t="str">
        <x:v>saar-keth</x:v>
      </x:c>
      <x:c r="K1205" s="4" t="str">
        <x:v>gardes-royaux</x:v>
      </x:c>
      <x:c r="L1205" s="4" t="str">
        <x:v>Oui</x:v>
      </x:c>
      <x:c r="M1205" s="4" t="str">
        <x:v>adult</x:v>
      </x:c>
      <x:c r="N1205" s="4"/>
      <x:c r="O12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27" t="str">
        <x:v>ivoire moucheté</x:v>
      </x:c>
      <x:c r="Q1205" s="27" t="str">
        <x:v>bronze sombre</x:v>
      </x:c>
      <x:c r="R1205" s="27" t="str">
        <x:v>ivoire minéral</x:v>
      </x:c>
      <x:c r="S1205" s="27" t="str">
        <x:v>Masqué</x:v>
      </x:c>
      <x:c r="T1205" s="27" t="str">
        <x:v>attitude expérimentée immobile</x:v>
      </x:c>
      <x:c r="U1205" s="4" t="str">
        <x:v>Oui</x:v>
      </x:c>
      <x:c r="V1205" s="4" t="str">
        <x:v>v63</x:v>
      </x:c>
      <x:c r="W1205" s="4" t="str">
        <x:v>Oui</x:v>
      </x:c>
      <x:c r="X1205" s="4" t="str">
        <x:v>Non</x:v>
      </x:c>
      <x:c r="Y1205" s="4" t="str">
        <x:v>Non</x:v>
      </x:c>
      <x:c r="Z1205" s="36" t="n">
        <x:v>0</x:v>
      </x:c>
      <x:c r="AA1205" s="27" t="str">
        <x:v>Chemin blob présent dans l’arbre Git audité ; SHA256 déclaré par le registre, pixels non retéléchargés. Audit du code et des références ; aucun déploiement ni affichage en navigateur observé.</x:v>
      </x:c>
      <x:c r="AB1205" s="48" t="str">
        <x:v>https://github.com/darknigthmare/yautja-la-longue-chasse/blob/536ac53335e440747f6eccedd2cd757d1f817a99/public/game/imports/v85/library/75ce235ce3898b212b4f0f61180d035a5a20463289a55a1b91f937dd96389b0e.png</x:v>
      </x:c>
      <x:c r="AC1205" s="48" t="str">
        <x:v>https://github.com/darknigthmare/yautja-la-longue-chasse/blob/536ac53335e440747f6eccedd2cd757d1f817a99/app/game/data/recentSpriteLibraryV85.json</x:v>
      </x:c>
      <x:c r="AD1205" s="48"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27" t="str">
        <x:v>Archive candidate présente sur Drive ; PNG individuel non revérifié dans cet audit</x:v>
      </x:c>
      <x:c r="AI1205" s="27" t="str">
        <x:v>ID exact + SHA de version acceptée déclaré</x:v>
      </x:c>
      <x:c r="AJ1205" s="52"/>
    </x:row>
    <x:row r="1206" ht="29" customHeight="1">
      <x:c r="A1206" s="4" t="str">
        <x:v>saar-keth--gardes-royaux-10</x:v>
      </x:c>
      <x:c r="B1206" s="4" t="str">
        <x:v>Saar-Keth — Veilleurs des dunes</x:v>
      </x:c>
      <x:c r="C1206" s="4" t="str">
        <x:v>Gardes royaux</x:v>
      </x:c>
      <x:c r="D1206" s="45" t="n">
        <x:v>10</x:v>
      </x:c>
      <x:c r="E1206" s="27" t="str">
        <x:v>Présente dans main</x:v>
      </x:c>
      <x:c r="F1206" s="27" t="str">
        <x:v>Galerie et codex</x:v>
      </x:c>
      <x:c r="G1206" s="27" t="str">
        <x:v>Conserver ; vérifier le rendu selon l’usage indiqué</x:v>
      </x:c>
      <x:c r="H1206" s="27" t="str">
        <x:v>Catalogue 4 069</x:v>
      </x:c>
      <x:c r="I1206" s="27" t="str">
        <x:v>Premier garde</x:v>
      </x:c>
      <x:c r="J1206" s="4" t="str">
        <x:v>saar-keth</x:v>
      </x:c>
      <x:c r="K1206" s="4" t="str">
        <x:v>gardes-royaux</x:v>
      </x:c>
      <x:c r="L1206" s="4" t="str">
        <x:v>Oui</x:v>
      </x:c>
      <x:c r="M1206" s="4" t="str">
        <x:v>adult</x:v>
      </x:c>
      <x:c r="N1206" s="4"/>
      <x:c r="O12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27" t="str">
        <x:v>brun sable clair</x:v>
      </x:c>
      <x:c r="Q1206" s="27" t="str">
        <x:v>acier mat</x:v>
      </x:c>
      <x:c r="R1206" s="27" t="str">
        <x:v>vert désaturé</x:v>
      </x:c>
      <x:c r="S1206" s="27" t="str">
        <x:v>Masqué</x:v>
      </x:c>
      <x:c r="T1206" s="27" t="str">
        <x:v>présence assurée, légère rotation du thorax</x:v>
      </x:c>
      <x:c r="U1206" s="4" t="str">
        <x:v>Oui</x:v>
      </x:c>
      <x:c r="V1206" s="4" t="str">
        <x:v>v63</x:v>
      </x:c>
      <x:c r="W1206" s="4" t="str">
        <x:v>Oui</x:v>
      </x:c>
      <x:c r="X1206" s="4" t="str">
        <x:v>Non</x:v>
      </x:c>
      <x:c r="Y1206" s="4" t="str">
        <x:v>Non</x:v>
      </x:c>
      <x:c r="Z1206" s="36" t="n">
        <x:v>0</x:v>
      </x:c>
      <x:c r="AA1206" s="27" t="str">
        <x:v>Chemin blob présent dans l’arbre Git audité ; SHA256 déclaré par le registre, pixels non retéléchargés. Audit du code et des références ; aucun déploiement ni affichage en navigateur observé.</x:v>
      </x:c>
      <x:c r="AB1206" s="48" t="str">
        <x:v>https://github.com/darknigthmare/yautja-la-longue-chasse/blob/536ac53335e440747f6eccedd2cd757d1f817a99/public/game/imports/v85/library/e6124d758326f151bf2c6f0608304393f5c4782f4d75cec649f97743beb35150.png</x:v>
      </x:c>
      <x:c r="AC1206" s="48" t="str">
        <x:v>https://github.com/darknigthmare/yautja-la-longue-chasse/blob/536ac53335e440747f6eccedd2cd757d1f817a99/app/game/data/recentSpriteLibraryV85.json</x:v>
      </x:c>
      <x:c r="AD1206" s="48"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27" t="str">
        <x:v>Archive candidate présente sur Drive ; PNG individuel non revérifié dans cet audit</x:v>
      </x:c>
      <x:c r="AI1206" s="27" t="str">
        <x:v>ID exact + SHA de version acceptée déclaré</x:v>
      </x:c>
      <x:c r="AJ1206" s="52"/>
    </x:row>
    <x:row r="1207" ht="29" customHeight="1">
      <x:c r="A1207" s="4" t="str">
        <x:v>ul-khar--enforcers-comics-01</x:v>
      </x:c>
      <x:c r="B1207" s="4" t="str">
        <x:v>Ul-Khar — Habitants des forges profondes</x:v>
      </x:c>
      <x:c r="C1207" s="4" t="str">
        <x:v>Enforcers du comic</x:v>
      </x:c>
      <x:c r="D1207" s="45" t="n">
        <x:v>1</x:v>
      </x:c>
      <x:c r="E1207" s="27" t="str">
        <x:v>Présente dans main</x:v>
      </x:c>
      <x:c r="F1207" s="27" t="str">
        <x:v>Galerie et codex</x:v>
      </x:c>
      <x:c r="G1207" s="27" t="str">
        <x:v>Conserver ; vérifier le rendu selon l’usage indiqué</x:v>
      </x:c>
      <x:c r="H1207" s="27" t="str">
        <x:v>Catalogue 4 069</x:v>
      </x:c>
      <x:c r="I1207" s="27" t="str">
        <x:v>Enforcers du comic 01</x:v>
      </x:c>
      <x:c r="J1207" s="4" t="str">
        <x:v>ul-khar</x:v>
      </x:c>
      <x:c r="K1207" s="4" t="str">
        <x:v>enforcers-comics</x:v>
      </x:c>
      <x:c r="L1207" s="4" t="str">
        <x:v>Non</x:v>
      </x:c>
      <x:c r="M1207" s="4" t="str">
        <x:v>Non renseigné</x:v>
      </x:c>
      <x:c r="N1207" s="4"/>
      <x:c r="O1207" s="27"/>
      <x:c r="P1207" s="27"/>
      <x:c r="Q1207" s="27"/>
      <x:c r="R1207" s="27"/>
      <x:c r="S1207" s="27"/>
      <x:c r="T1207" s="27"/>
      <x:c r="U1207" s="4" t="str">
        <x:v>Oui</x:v>
      </x:c>
      <x:c r="V1207" s="4" t="str">
        <x:v>baseline-v6</x:v>
      </x:c>
      <x:c r="W1207" s="4" t="str">
        <x:v>Oui</x:v>
      </x:c>
      <x:c r="X1207" s="4" t="str">
        <x:v>Non</x:v>
      </x:c>
      <x:c r="Y1207" s="4" t="str">
        <x:v>Non</x:v>
      </x:c>
      <x:c r="Z1207" s="36" t="n">
        <x:v>0</x:v>
      </x:c>
      <x:c r="AA1207" s="27" t="str">
        <x:v>Chemin blob présent dans l’arbre Git audité ; SHA256 déclaré par le registre, pixels non retéléchargés. Audit du code et des références ; aucun déploiement ni affichage en navigateur observé.</x:v>
      </x:c>
      <x:c r="AB1207" s="48" t="str">
        <x:v>https://github.com/darknigthmare/yautja-la-longue-chasse/blob/536ac53335e440747f6eccedd2cd757d1f817a99/public/game/imports/v85/library/bf8a734bce7c05385807112169c273b54c2f0e9407052cc8589ef2b46605e85c.png</x:v>
      </x:c>
      <x:c r="AC1207" s="48" t="str">
        <x:v>https://github.com/darknigthmare/yautja-la-longue-chasse/blob/536ac53335e440747f6eccedd2cd757d1f817a99/app/game/data/recentSpriteLibraryV85.json</x:v>
      </x:c>
      <x:c r="AD1207" s="48"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27" t="str">
        <x:v>Archive candidate présente sur Drive ; PNG individuel non revérifié dans cet audit</x:v>
      </x:c>
      <x:c r="AI1207" s="27" t="str">
        <x:v>ID exact + SHA de version acceptée déclaré</x:v>
      </x:c>
      <x:c r="AJ1207" s="52"/>
    </x:row>
    <x:row r="1208" ht="29" customHeight="1">
      <x:c r="A1208" s="4" t="str">
        <x:v>ul-khar--enforcers-comics-02</x:v>
      </x:c>
      <x:c r="B1208" s="4" t="str">
        <x:v>Ul-Khar — Habitants des forges profondes</x:v>
      </x:c>
      <x:c r="C1208" s="4" t="str">
        <x:v>Enforcers du comic</x:v>
      </x:c>
      <x:c r="D1208" s="45" t="n">
        <x:v>2</x:v>
      </x:c>
      <x:c r="E1208" s="27" t="str">
        <x:v>Produite — à vérifier</x:v>
      </x:c>
      <x:c r="F1208" s="27" t="str">
        <x:v>Aucune référence retrouvée dans le périmètre audité</x:v>
      </x:c>
      <x:c r="G1208" s="27" t="str">
        <x:v>Retrouver le PNG V6.10 par son empreinte avant de le réintégrer.</x:v>
      </x:c>
      <x:c r="H1208" s="27" t="str">
        <x:v>Catalogue 4 069</x:v>
      </x:c>
      <x:c r="I1208" s="27" t="str">
        <x:v>Traqueur aux attaches de cuivre</x:v>
      </x:c>
      <x:c r="J1208" s="4" t="str">
        <x:v>ul-khar</x:v>
      </x:c>
      <x:c r="K1208" s="4" t="str">
        <x:v>enforcers-comics</x:v>
      </x:c>
      <x:c r="L1208" s="4" t="str">
        <x:v>Non</x:v>
      </x:c>
      <x:c r="M1208" s="4" t="str">
        <x:v>adult</x:v>
      </x:c>
      <x:c r="N1208" s="4"/>
      <x:c r="O12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27" t="str">
        <x:v>gris chaud moucheté</x:v>
      </x:c>
      <x:c r="Q1208" s="27" t="str">
        <x:v>argent patiné</x:v>
      </x:c>
      <x:c r="R1208" s="27" t="str">
        <x:v>cuivre mat</x:v>
      </x:c>
      <x:c r="S1208" s="27" t="str">
        <x:v>Masqué</x:v>
      </x:c>
      <x:c r="T1208" s="27" t="str">
        <x:v>posture d’observation en trois quarts droite</x:v>
      </x:c>
      <x:c r="U1208" s="4" t="str">
        <x:v>Non</x:v>
      </x:c>
      <x:c r="V1208" s="4" t="str">
        <x:v>remaining-at-v69</x:v>
      </x:c>
      <x:c r="W1208" s="4" t="str">
        <x:v>Non</x:v>
      </x:c>
      <x:c r="X1208" s="4" t="str">
        <x:v>Non</x:v>
      </x:c>
      <x:c r="Y1208" s="4" t="str">
        <x:v>Non</x:v>
      </x:c>
      <x:c r="Z1208" s="36" t="n">
        <x:v>0</x:v>
      </x:c>
      <x:c r="AA1208" s="27" t="str">
        <x:v>Production V6.10 attestée par l’Excel du 20/10/2026. PNG non retrouvé lors de la reprise du 21/10 ; empreinte et inspection historiques conservées. Disponibilité actuelle à vérifier.</x:v>
      </x:c>
      <x:c r="AB1208" s="48"/>
      <x:c r="AC1208" s="48"/>
      <x:c r="AD1208" s="48"/>
      <x:c r="AE1208" s="4" t="str">
        <x:v>public/game/production/enforcers-v610/ul-khar/enforcers-comics-02.png</x:v>
      </x:c>
      <x:c r="AF1208" s="4"/>
      <x:c r="AG1208" s="4"/>
      <x:c r="AH1208" s="27" t="str">
        <x:v>PNG V6.10 non retrouvé dans les emplacements vérifiés le 21/10/2026.</x:v>
      </x:c>
      <x:c r="AI1208" s="27" t="str">
        <x:v>Identité exacte ; preuve historique sans octets PNG récupérés</x:v>
      </x:c>
      <x:c r="AJ1208" s="52" t="str">
        <x:v>SHA256 V6.10 : bf54c38a5e642491c9dd8e2b7baebaf22ee06fc3781e29588b0b5c51b1ba2d7c. Production V6.10 attestée par l’Excel du 20/10/2026. PNG non retrouvé lors de la reprise du 21/10 ; empreinte et inspection historiques conservées. Disponibilité actuelle à vérifier.</x:v>
      </x:c>
    </x:row>
    <x:row r="1209" ht="29" customHeight="1">
      <x:c r="A1209" s="4" t="str">
        <x:v>ul-khar--enforcers-comics-03</x:v>
      </x:c>
      <x:c r="B1209" s="4" t="str">
        <x:v>Ul-Khar — Habitants des forges profondes</x:v>
      </x:c>
      <x:c r="C1209" s="4" t="str">
        <x:v>Enforcers du comic</x:v>
      </x:c>
      <x:c r="D1209" s="45" t="n">
        <x:v>3</x:v>
      </x:c>
      <x:c r="E1209" s="27" t="str">
        <x:v>Produite — à vérifier</x:v>
      </x:c>
      <x:c r="F1209" s="27" t="str">
        <x:v>Aucune référence retrouvée dans le périmètre audité</x:v>
      </x:c>
      <x:c r="G1209" s="27" t="str">
        <x:v>Retrouver le PNG V6.10 par son empreinte avant de le réintégrer.</x:v>
      </x:c>
      <x:c r="H1209" s="27" t="str">
        <x:v>Catalogue 4 069</x:v>
      </x:c>
      <x:c r="I1209" s="27" t="str">
        <x:v>Veilleur au disque</x:v>
      </x:c>
      <x:c r="J1209" s="4" t="str">
        <x:v>ul-khar</x:v>
      </x:c>
      <x:c r="K1209" s="4" t="str">
        <x:v>enforcers-comics</x:v>
      </x:c>
      <x:c r="L1209" s="4" t="str">
        <x:v>Non</x:v>
      </x:c>
      <x:c r="M1209" s="4" t="str">
        <x:v>adult</x:v>
      </x:c>
      <x:c r="N1209" s="4"/>
      <x:c r="O12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27" t="str">
        <x:v>terre sombre</x:v>
      </x:c>
      <x:c r="Q1209" s="27" t="str">
        <x:v>argent patiné</x:v>
      </x:c>
      <x:c r="R1209" s="27" t="str">
        <x:v>bronze pâle</x:v>
      </x:c>
      <x:c r="S1209" s="27" t="str">
        <x:v>Masqué</x:v>
      </x:c>
      <x:c r="T1209" s="27" t="str">
        <x:v>appui stable et épaules détendues</x:v>
      </x:c>
      <x:c r="U1209" s="4" t="str">
        <x:v>Non</x:v>
      </x:c>
      <x:c r="V1209" s="4" t="str">
        <x:v>remaining-at-v69</x:v>
      </x:c>
      <x:c r="W1209" s="4" t="str">
        <x:v>Non</x:v>
      </x:c>
      <x:c r="X1209" s="4" t="str">
        <x:v>Non</x:v>
      </x:c>
      <x:c r="Y1209" s="4" t="str">
        <x:v>Non</x:v>
      </x:c>
      <x:c r="Z1209" s="36" t="n">
        <x:v>0</x:v>
      </x:c>
      <x:c r="AA1209" s="27" t="str">
        <x:v>Production V6.10 attestée par l’Excel du 20/10/2026. PNG non retrouvé lors de la reprise du 21/10 ; empreinte et inspection historiques conservées. Disponibilité actuelle à vérifier.</x:v>
      </x:c>
      <x:c r="AB1209" s="48"/>
      <x:c r="AC1209" s="48"/>
      <x:c r="AD1209" s="48"/>
      <x:c r="AE1209" s="4" t="str">
        <x:v>public/game/production/enforcers-v610/ul-khar/enforcers-comics-03.png</x:v>
      </x:c>
      <x:c r="AF1209" s="4"/>
      <x:c r="AG1209" s="4"/>
      <x:c r="AH1209" s="27" t="str">
        <x:v>PNG V6.10 non retrouvé dans les emplacements vérifiés le 21/10/2026.</x:v>
      </x:c>
      <x:c r="AI1209" s="27" t="str">
        <x:v>Identité exacte ; preuve historique sans octets PNG récupérés</x:v>
      </x:c>
      <x:c r="AJ1209" s="52" t="str">
        <x:v>SHA256 V6.10 : 8a5fe3ae914940ff3d6adb291aa3e47b27897e0d3e955ab375bd683d8d573e0c. Production V6.10 attestée par l’Excel du 20/10/2026. PNG non retrouvé lors de la reprise du 21/10 ; empreinte et inspection historiques conservées. Disponibilité actuelle à vérifier.</x:v>
      </x:c>
    </x:row>
    <x:row r="1210" ht="29" customHeight="1">
      <x:c r="A1210" s="4" t="str">
        <x:v>ul-khar--enforcers-comics-04</x:v>
      </x:c>
      <x:c r="B1210" s="4" t="str">
        <x:v>Ul-Khar — Habitants des forges profondes</x:v>
      </x:c>
      <x:c r="C1210" s="4" t="str">
        <x:v>Enforcers du comic</x:v>
      </x:c>
      <x:c r="D1210" s="45" t="n">
        <x:v>4</x:v>
      </x:c>
      <x:c r="E1210" s="27" t="str">
        <x:v>Présente dans main</x:v>
      </x:c>
      <x:c r="F1210" s="27" t="str">
        <x:v>Aucune référence retrouvée dans le périmètre audité</x:v>
      </x:c>
      <x:c r="G1210" s="27" t="str">
        <x:v>Lot V6.11 fusionné dans main via la PR nº 7 ; aucun nouveau placement en scène attesté par cette réconciliation.</x:v>
      </x:c>
      <x:c r="H1210" s="27" t="str">
        <x:v>Catalogue 4 069</x:v>
      </x:c>
      <x:c r="I1210" s="27" t="str">
        <x:v>Intercepteur à la lance courte</x:v>
      </x:c>
      <x:c r="J1210" s="4" t="str">
        <x:v>ul-khar</x:v>
      </x:c>
      <x:c r="K1210" s="4" t="str">
        <x:v>enforcers-comics</x:v>
      </x:c>
      <x:c r="L1210" s="4" t="str">
        <x:v>Non</x:v>
      </x:c>
      <x:c r="M1210" s="4" t="str">
        <x:v>adult</x:v>
      </x:c>
      <x:c r="N1210" s="4"/>
      <x:c r="O12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27" t="str">
        <x:v>ardoise brune</x:v>
      </x:c>
      <x:c r="Q1210" s="27" t="str">
        <x:v>argent patiné</x:v>
      </x:c>
      <x:c r="R1210" s="27" t="str">
        <x:v>ivoire minéral</x:v>
      </x:c>
      <x:c r="S1210" s="27" t="str">
        <x:v>Masqué</x:v>
      </x:c>
      <x:c r="T1210" s="27" t="str">
        <x:v>léger transfert du poids, silhouette entière</x:v>
      </x:c>
      <x:c r="U1210" s="4" t="str">
        <x:v>Non</x:v>
      </x:c>
      <x:c r="V1210" s="4" t="str">
        <x:v>remaining-at-v69</x:v>
      </x:c>
      <x:c r="W1210" s="4" t="str">
        <x:v>Non</x:v>
      </x:c>
      <x:c r="X1210" s="4" t="str">
        <x:v>Non</x:v>
      </x:c>
      <x:c r="Y1210" s="4" t="str">
        <x:v>Non</x:v>
      </x:c>
      <x:c r="Z1210" s="36" t="n">
        <x:v>0</x:v>
      </x:c>
      <x:c r="AA1210" s="27" t="str">
        <x:v>PNG V6.11 natif conservé à l’identique. Fusion de la PR nº 7 vérifiée ; blob et registre présents dans main au commit dbd7625ade2c83d133875138516fb21fae2aa7bf. Galerie et codex raccordés ; pose fixe.</x:v>
      </x:c>
      <x:c r="AB1210" s="48" t="str">
        <x:v>https://github.com/darknigthmare/yautja-la-longue-chasse/blob/dbd7625ade2c83d133875138516fb21fae2aa7bf/public/game/production/enforcers-v611/ul-khar/enforcers-comics-04.png</x:v>
      </x:c>
      <x:c r="AC1210" s="48" t="str">
        <x:v>https://github.com/darknigthmare/yautja-la-longue-chasse/blob/dbd7625ade2c83d133875138516fb21fae2aa7bf/app/game/data/enforcerProductionV611.json</x:v>
      </x:c>
      <x:c r="AD1210" s="48"/>
      <x:c r="AE1210" s="4" t="str">
        <x:v>public/game/production/enforcers-v611/ul-khar/enforcers-comics-04.png</x:v>
      </x:c>
      <x:c r="AF1210" s="4"/>
      <x:c r="AG1210" s="4"/>
      <x:c r="AH1210" s="27" t="str">
        <x:v>PNG et registre V6.11 vérifiés dans main après fusion de la PR nº 7.</x:v>
      </x:c>
      <x:c r="AI1210" s="27" t="str">
        <x:v>Identifiant catalogue exact ; nouveau PNG natif vérifié</x:v>
      </x:c>
      <x:c r="AJ1210" s="52"/>
    </x:row>
    <x:row r="1211" ht="29" customHeight="1">
      <x:c r="A1211" s="4" t="str">
        <x:v>ul-khar--enforcers-comics-05</x:v>
      </x:c>
      <x:c r="B1211" s="4" t="str">
        <x:v>Ul-Khar — Habitants des forges profondes</x:v>
      </x:c>
      <x:c r="C1211" s="4" t="str">
        <x:v>Enforcers du comic</x:v>
      </x:c>
      <x:c r="D1211" s="45" t="n">
        <x:v>5</x:v>
      </x:c>
      <x:c r="E1211" s="27" t="str">
        <x:v>Présente dans main</x:v>
      </x:c>
      <x:c r="F1211" s="27" t="str">
        <x:v>Aucune référence retrouvée dans le périmètre audité</x:v>
      </x:c>
      <x:c r="G1211" s="27" t="str">
        <x:v>Lot V6.11 fusionné dans main via la PR nº 7 ; aucun nouveau placement en scène attesté par cette réconciliation.</x:v>
      </x:c>
      <x:c r="H1211" s="27" t="str">
        <x:v>Catalogue 4 069</x:v>
      </x:c>
      <x:c r="I1211" s="27" t="str">
        <x:v>Pisteur au sceau sombre</x:v>
      </x:c>
      <x:c r="J1211" s="4" t="str">
        <x:v>ul-khar</x:v>
      </x:c>
      <x:c r="K1211" s="4" t="str">
        <x:v>enforcers-comics</x:v>
      </x:c>
      <x:c r="L1211" s="4" t="str">
        <x:v>Non</x:v>
      </x:c>
      <x:c r="M1211" s="4" t="str">
        <x:v>adult</x:v>
      </x:c>
      <x:c r="N1211" s="4"/>
      <x:c r="O12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27" t="str">
        <x:v>cuivre désaturé</x:v>
      </x:c>
      <x:c r="Q1211" s="27" t="str">
        <x:v>argent patiné</x:v>
      </x:c>
      <x:c r="R1211" s="27" t="str">
        <x:v>vert désaturé</x:v>
      </x:c>
      <x:c r="S1211" s="27" t="str">
        <x:v>Masqué</x:v>
      </x:c>
      <x:c r="T1211" s="27" t="str">
        <x:v>posture de contrôle calme, mains lisibles</x:v>
      </x:c>
      <x:c r="U1211" s="4" t="str">
        <x:v>Non</x:v>
      </x:c>
      <x:c r="V1211" s="4" t="str">
        <x:v>remaining-at-v69</x:v>
      </x:c>
      <x:c r="W1211" s="4" t="str">
        <x:v>Non</x:v>
      </x:c>
      <x:c r="X1211" s="4" t="str">
        <x:v>Non</x:v>
      </x:c>
      <x:c r="Y1211" s="4" t="str">
        <x:v>Non</x:v>
      </x:c>
      <x:c r="Z1211" s="36" t="n">
        <x:v>0</x:v>
      </x:c>
      <x:c r="AA1211" s="27" t="str">
        <x:v>PNG V6.11 natif conservé à l’identique. Fusion de la PR nº 7 vérifiée ; blob et registre présents dans main au commit dbd7625ade2c83d133875138516fb21fae2aa7bf. Galerie et codex raccordés ; pose fixe.</x:v>
      </x:c>
      <x:c r="AB1211" s="48" t="str">
        <x:v>https://github.com/darknigthmare/yautja-la-longue-chasse/blob/dbd7625ade2c83d133875138516fb21fae2aa7bf/public/game/production/enforcers-v611/ul-khar/enforcers-comics-05.png</x:v>
      </x:c>
      <x:c r="AC1211" s="48" t="str">
        <x:v>https://github.com/darknigthmare/yautja-la-longue-chasse/blob/dbd7625ade2c83d133875138516fb21fae2aa7bf/app/game/data/enforcerProductionV611.json</x:v>
      </x:c>
      <x:c r="AD1211" s="48"/>
      <x:c r="AE1211" s="4" t="str">
        <x:v>public/game/production/enforcers-v611/ul-khar/enforcers-comics-05.png</x:v>
      </x:c>
      <x:c r="AF1211" s="4"/>
      <x:c r="AG1211" s="4"/>
      <x:c r="AH1211" s="27" t="str">
        <x:v>PNG et registre V6.11 vérifiés dans main après fusion de la PR nº 7.</x:v>
      </x:c>
      <x:c r="AI1211" s="27" t="str">
        <x:v>Identifiant catalogue exact ; nouveau PNG natif vérifié</x:v>
      </x:c>
      <x:c r="AJ1211" s="52"/>
    </x:row>
    <x:row r="1212" ht="29" customHeight="1">
      <x:c r="A1212" s="4" t="str">
        <x:v>ul-khar--enforcers-comics-06</x:v>
      </x:c>
      <x:c r="B1212" s="4" t="str">
        <x:v>Ul-Khar — Habitants des forges profondes</x:v>
      </x:c>
      <x:c r="C1212" s="4" t="str">
        <x:v>Enforcers du comic</x:v>
      </x:c>
      <x:c r="D1212" s="45" t="n">
        <x:v>6</x:v>
      </x:c>
      <x:c r="E1212" s="27" t="str">
        <x:v>Conservée hors main</x:v>
      </x:c>
      <x:c r="F1212" s="27" t="str">
        <x:v>Aucune référence retrouvée dans le périmètre audité</x:v>
      </x:c>
      <x:c r="G1212" s="27" t="str">
        <x:v>Revoir le lot V6.12 de la PR nº 9 ; fusion et placement en scène restent à décider.</x:v>
      </x:c>
      <x:c r="H1212" s="27" t="str">
        <x:v>Catalogue 4 069</x:v>
      </x:c>
      <x:c r="I1212" s="27" t="str">
        <x:v>Porte-liens</x:v>
      </x:c>
      <x:c r="J1212" s="4" t="str">
        <x:v>ul-khar</x:v>
      </x:c>
      <x:c r="K1212" s="4" t="str">
        <x:v>enforcers-comics</x:v>
      </x:c>
      <x:c r="L1212" s="4" t="str">
        <x:v>Non</x:v>
      </x:c>
      <x:c r="M1212" s="4" t="str">
        <x:v>adult</x:v>
      </x:c>
      <x:c r="N1212" s="4"/>
      <x:c r="O12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27" t="str">
        <x:v>brun charbon</x:v>
      </x:c>
      <x:c r="Q1212" s="27" t="str">
        <x:v>argent patiné</x:v>
      </x:c>
      <x:c r="R1212" s="27" t="str">
        <x:v>ocre</x:v>
      </x:c>
      <x:c r="S1212" s="27" t="str">
        <x:v>Masqué</x:v>
      </x:c>
      <x:c r="T1212" s="27" t="str">
        <x:v>bras tenus près du corps sans masquer les accessoires</x:v>
      </x:c>
      <x:c r="U1212" s="4" t="str">
        <x:v>Non</x:v>
      </x:c>
      <x:c r="V1212" s="4" t="str">
        <x:v>remaining-at-v69</x:v>
      </x:c>
      <x:c r="W1212" s="4" t="str">
        <x:v>Non</x:v>
      </x:c>
      <x:c r="X1212" s="4" t="str">
        <x:v>Non</x:v>
      </x:c>
      <x:c r="Y1212" s="4" t="str">
        <x:v>Non</x:v>
      </x:c>
      <x:c r="Z1212" s="36" t="n">
        <x:v>0</x:v>
      </x:c>
      <x:c r="AA1212" s="27" t="str">
        <x:v>PNG V6.12 natif fourni dans cette livraison, inspecté et vérifié octet par octet. Références de galerie et codex ajoutées à la branche. Pose fixe ; aucun nouveau placement en scène.</x:v>
      </x:c>
      <x:c r="AB1212" s="48" t="str">
        <x:v>https://github.com/darknigthmare/yautja-la-longue-chasse/blob/codex/enforcers-v612-20261021/public/game/production/enforcers-v612/ul-khar/enforcers-comics-06.png</x:v>
      </x:c>
      <x:c r="AC1212" s="48" t="str">
        <x:v>https://github.com/darknigthmare/yautja-la-longue-chasse/blob/codex/enforcers-v612-20261021/app/game/data/enforcerProductionV612.json</x:v>
      </x:c>
      <x:c r="AD1212" s="48"/>
      <x:c r="AE1212" s="4" t="str">
        <x:v>public/game/production/enforcers-v612/ul-khar/enforcers-comics-06.png</x:v>
      </x:c>
      <x:c r="AF1212" s="4"/>
      <x:c r="AG1212" s="4"/>
      <x:c r="AH1212" s="27" t="str">
        <x:v>PNG natif vérifié dans cette livraison ; hors main.</x:v>
      </x:c>
      <x:c r="AI1212" s="27" t="str">
        <x:v>Identifiant catalogue exact ; nouveau PNG natif vérifié</x:v>
      </x:c>
      <x:c r="AJ1212" s="52"/>
    </x:row>
    <x:row r="1213" ht="29" customHeight="1">
      <x:c r="A1213" s="4" t="str">
        <x:v>ul-khar--enforcers-comics-07</x:v>
      </x:c>
      <x:c r="B1213" s="4" t="str">
        <x:v>Ul-Khar — Habitants des forges profondes</x:v>
      </x:c>
      <x:c r="C1213" s="4" t="str">
        <x:v>Enforcers du comic</x:v>
      </x:c>
      <x:c r="D1213" s="45" t="n">
        <x:v>7</x:v>
      </x:c>
      <x:c r="E1213" s="27" t="str">
        <x:v>Conservée hors main</x:v>
      </x:c>
      <x:c r="F1213" s="27" t="str">
        <x:v>Aucune référence retrouvée dans le périmètre audité</x:v>
      </x:c>
      <x:c r="G1213" s="27" t="str">
        <x:v>Revoir le lot V6.12 de la PR nº 9 ; fusion et placement en scène restent à décider.</x:v>
      </x:c>
      <x:c r="H1213" s="27" t="str">
        <x:v>Catalogue 4 069</x:v>
      </x:c>
      <x:c r="I1213" s="27" t="str">
        <x:v>Inspecteur des passages</x:v>
      </x:c>
      <x:c r="J1213" s="4" t="str">
        <x:v>ul-khar</x:v>
      </x:c>
      <x:c r="K1213" s="4" t="str">
        <x:v>enforcers-comics</x:v>
      </x:c>
      <x:c r="L1213" s="4" t="str">
        <x:v>Non</x:v>
      </x:c>
      <x:c r="M1213" s="4" t="str">
        <x:v>adult</x:v>
      </x:c>
      <x:c r="N1213" s="4"/>
      <x:c r="O12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27" t="str">
        <x:v>gris chaud moucheté</x:v>
      </x:c>
      <x:c r="Q1213" s="27" t="str">
        <x:v>argent patiné</x:v>
      </x:c>
      <x:c r="R1213" s="27" t="str">
        <x:v>noir mat</x:v>
      </x:c>
      <x:c r="S1213" s="27" t="str">
        <x:v>Masqué</x:v>
      </x:c>
      <x:c r="T1213" s="27" t="str">
        <x:v>geste discret de coordination</x:v>
      </x:c>
      <x:c r="U1213" s="4" t="str">
        <x:v>Non</x:v>
      </x:c>
      <x:c r="V1213" s="4" t="str">
        <x:v>remaining-at-v69</x:v>
      </x:c>
      <x:c r="W1213" s="4" t="str">
        <x:v>Non</x:v>
      </x:c>
      <x:c r="X1213" s="4" t="str">
        <x:v>Non</x:v>
      </x:c>
      <x:c r="Y1213" s="4" t="str">
        <x:v>Non</x:v>
      </x:c>
      <x:c r="Z1213" s="36" t="n">
        <x:v>0</x:v>
      </x:c>
      <x:c r="AA1213" s="27" t="str">
        <x:v>PNG V6.12 natif fourni dans cette livraison, inspecté et vérifié octet par octet. Références de galerie et codex ajoutées à la branche. Pose fixe ; aucun nouveau placement en scène.</x:v>
      </x:c>
      <x:c r="AB1213" s="48" t="str">
        <x:v>https://github.com/darknigthmare/yautja-la-longue-chasse/blob/codex/enforcers-v612-20261021/public/game/production/enforcers-v612/ul-khar/enforcers-comics-07.png</x:v>
      </x:c>
      <x:c r="AC1213" s="48" t="str">
        <x:v>https://github.com/darknigthmare/yautja-la-longue-chasse/blob/codex/enforcers-v612-20261021/app/game/data/enforcerProductionV612.json</x:v>
      </x:c>
      <x:c r="AD1213" s="48"/>
      <x:c r="AE1213" s="4" t="str">
        <x:v>public/game/production/enforcers-v612/ul-khar/enforcers-comics-07.png</x:v>
      </x:c>
      <x:c r="AF1213" s="4"/>
      <x:c r="AG1213" s="4"/>
      <x:c r="AH1213" s="27" t="str">
        <x:v>PNG natif vérifié dans cette livraison ; hors main.</x:v>
      </x:c>
      <x:c r="AI1213" s="27" t="str">
        <x:v>Identifiant catalogue exact ; nouveau PNG natif vérifié</x:v>
      </x:c>
      <x:c r="AJ1213" s="52"/>
    </x:row>
    <x:row r="1214" ht="29" customHeight="1">
      <x:c r="A1214" s="4" t="str">
        <x:v>ul-khar--enforcers-comics-08</x:v>
      </x:c>
      <x:c r="B1214" s="4" t="str">
        <x:v>Ul-Khar — Habitants des forges profondes</x:v>
      </x:c>
      <x:c r="C1214" s="4" t="str">
        <x:v>Enforcers du comic</x:v>
      </x:c>
      <x:c r="D1214" s="45" t="n">
        <x:v>8</x:v>
      </x:c>
      <x:c r="E1214" s="27" t="str">
        <x:v>Pas faite</x:v>
      </x:c>
      <x:c r="F1214" s="27" t="str">
        <x:v>Aucune référence retrouvée dans le périmètre audité</x:v>
      </x:c>
      <x:c r="G1214" s="27" t="str">
        <x:v>Produire le PNG à partir de la fiche, puis sauvegarder et intégrer</x:v>
      </x:c>
      <x:c r="H1214" s="27" t="str">
        <x:v>Catalogue 4 069</x:v>
      </x:c>
      <x:c r="I1214" s="27" t="str">
        <x:v>Arbitre au filet dense</x:v>
      </x:c>
      <x:c r="J1214" s="4" t="str">
        <x:v>ul-khar</x:v>
      </x:c>
      <x:c r="K1214" s="4" t="str">
        <x:v>enforcers-comics</x:v>
      </x:c>
      <x:c r="L1214" s="4" t="str">
        <x:v>Non</x:v>
      </x:c>
      <x:c r="M1214" s="4" t="str">
        <x:v>adult</x:v>
      </x:c>
      <x:c r="N1214" s="4"/>
      <x:c r="O12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27" t="str">
        <x:v>terre sombre</x:v>
      </x:c>
      <x:c r="Q1214" s="27" t="str">
        <x:v>argent patiné</x:v>
      </x:c>
      <x:c r="R1214" s="27" t="str">
        <x:v>bordeaux</x:v>
      </x:c>
      <x:c r="S1214" s="27" t="str">
        <x:v>Masqué</x:v>
      </x:c>
      <x:c r="T1214" s="27" t="str">
        <x:v>arme ou outil tenu bas, loin des jambes</x:v>
      </x:c>
      <x:c r="U1214" s="4" t="str">
        <x:v>Non</x:v>
      </x:c>
      <x:c r="V1214" s="4" t="str">
        <x:v>remaining-at-v69</x:v>
      </x:c>
      <x:c r="W1214" s="4" t="str">
        <x:v>Non</x:v>
      </x:c>
      <x:c r="X1214" s="4" t="str">
        <x:v>Non</x:v>
      </x:c>
      <x:c r="Y1214" s="4" t="str">
        <x:v>Non</x:v>
      </x:c>
      <x:c r="Z1214" s="36" t="n">
        <x:v>0</x:v>
      </x:c>
      <x:c r="AA1214" s="27"/>
      <x:c r="AB1214" s="48"/>
      <x:c r="AC1214" s="48"/>
      <x:c r="AD1214" s="48"/>
      <x:c r="AE1214" s="4"/>
      <x:c r="AF1214" s="4"/>
      <x:c r="AG1214" s="4"/>
      <x:c r="AH1214" s="27" t="str">
        <x:v>Non applicable : aucun PNG accepté documenté à V69</x:v>
      </x:c>
      <x:c r="AI1214" s="27" t="str">
        <x:v>Aucune correspondance retrouvée</x:v>
      </x:c>
      <x:c r="AJ1214" s="52"/>
    </x:row>
    <x:row r="1215" ht="29" customHeight="1">
      <x:c r="A1215" s="4" t="str">
        <x:v>ul-khar--enforcers-comics-09</x:v>
      </x:c>
      <x:c r="B1215" s="4" t="str">
        <x:v>Ul-Khar — Habitants des forges profondes</x:v>
      </x:c>
      <x:c r="C1215" s="4" t="str">
        <x:v>Enforcers du comic</x:v>
      </x:c>
      <x:c r="D1215" s="45" t="n">
        <x:v>9</x:v>
      </x:c>
      <x:c r="E1215" s="27" t="str">
        <x:v>Pas faite</x:v>
      </x:c>
      <x:c r="F1215" s="27" t="str">
        <x:v>Aucune référence retrouvée dans le périmètre audité</x:v>
      </x:c>
      <x:c r="G1215" s="27" t="str">
        <x:v>Produire le PNG à partir de la fiche, puis sauvegarder et intégrer</x:v>
      </x:c>
      <x:c r="H1215" s="27" t="str">
        <x:v>Catalogue 4 069</x:v>
      </x:c>
      <x:c r="I1215" s="27" t="str">
        <x:v>Vétéran aux gravures usées</x:v>
      </x:c>
      <x:c r="J1215" s="4" t="str">
        <x:v>ul-khar</x:v>
      </x:c>
      <x:c r="K1215" s="4" t="str">
        <x:v>enforcers-comics</x:v>
      </x:c>
      <x:c r="L1215" s="4" t="str">
        <x:v>Non</x:v>
      </x:c>
      <x:c r="M1215" s="4" t="str">
        <x:v>adult</x:v>
      </x:c>
      <x:c r="N1215" s="4"/>
      <x:c r="O12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27" t="str">
        <x:v>ardoise brune</x:v>
      </x:c>
      <x:c r="Q1215" s="27" t="str">
        <x:v>argent patiné</x:v>
      </x:c>
      <x:c r="R1215" s="27" t="str">
        <x:v>gris pierre</x:v>
      </x:c>
      <x:c r="S1215" s="27" t="str">
        <x:v>Masqué</x:v>
      </x:c>
      <x:c r="T1215" s="27" t="str">
        <x:v>attitude expérimentée immobile</x:v>
      </x:c>
      <x:c r="U1215" s="4" t="str">
        <x:v>Non</x:v>
      </x:c>
      <x:c r="V1215" s="4" t="str">
        <x:v>remaining-at-v69</x:v>
      </x:c>
      <x:c r="W1215" s="4" t="str">
        <x:v>Non</x:v>
      </x:c>
      <x:c r="X1215" s="4" t="str">
        <x:v>Non</x:v>
      </x:c>
      <x:c r="Y1215" s="4" t="str">
        <x:v>Non</x:v>
      </x:c>
      <x:c r="Z1215" s="36" t="n">
        <x:v>0</x:v>
      </x:c>
      <x:c r="AA1215" s="27"/>
      <x:c r="AB1215" s="48"/>
      <x:c r="AC1215" s="48"/>
      <x:c r="AD1215" s="48"/>
      <x:c r="AE1215" s="4"/>
      <x:c r="AF1215" s="4"/>
      <x:c r="AG1215" s="4"/>
      <x:c r="AH1215" s="27" t="str">
        <x:v>Non applicable : aucun PNG accepté documenté à V69</x:v>
      </x:c>
      <x:c r="AI1215" s="27" t="str">
        <x:v>Aucune correspondance retrouvée</x:v>
      </x:c>
      <x:c r="AJ1215" s="52"/>
    </x:row>
    <x:row r="1216" ht="29" customHeight="1">
      <x:c r="A1216" s="4" t="str">
        <x:v>ul-khar--enforcers-comics-10</x:v>
      </x:c>
      <x:c r="B1216" s="4" t="str">
        <x:v>Ul-Khar — Habitants des forges profondes</x:v>
      </x:c>
      <x:c r="C1216" s="4" t="str">
        <x:v>Enforcers du comic</x:v>
      </x:c>
      <x:c r="D1216" s="45" t="n">
        <x:v>10</x:v>
      </x:c>
      <x:c r="E1216" s="27" t="str">
        <x:v>Pas faite</x:v>
      </x:c>
      <x:c r="F1216" s="27" t="str">
        <x:v>Aucune référence retrouvée dans le périmètre audité</x:v>
      </x:c>
      <x:c r="G1216" s="27" t="str">
        <x:v>Produire le PNG à partir de la fiche, puis sauvegarder et intégrer</x:v>
      </x:c>
      <x:c r="H1216" s="27" t="str">
        <x:v>Catalogue 4 069</x:v>
      </x:c>
      <x:c r="I1216" s="27" t="str">
        <x:v>Chef de poursuite</x:v>
      </x:c>
      <x:c r="J1216" s="4" t="str">
        <x:v>ul-khar</x:v>
      </x:c>
      <x:c r="K1216" s="4" t="str">
        <x:v>enforcers-comics</x:v>
      </x:c>
      <x:c r="L1216" s="4" t="str">
        <x:v>Non</x:v>
      </x:c>
      <x:c r="M1216" s="4" t="str">
        <x:v>adult</x:v>
      </x:c>
      <x:c r="N1216" s="4"/>
      <x:c r="O12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27" t="str">
        <x:v>cuivre désaturé</x:v>
      </x:c>
      <x:c r="Q1216" s="27" t="str">
        <x:v>argent patiné</x:v>
      </x:c>
      <x:c r="R1216" s="27" t="str">
        <x:v>bleu profond</x:v>
      </x:c>
      <x:c r="S1216" s="27" t="str">
        <x:v>Masqué</x:v>
      </x:c>
      <x:c r="T1216" s="27" t="str">
        <x:v>présence assurée, légère rotation du thorax</x:v>
      </x:c>
      <x:c r="U1216" s="4" t="str">
        <x:v>Non</x:v>
      </x:c>
      <x:c r="V1216" s="4" t="str">
        <x:v>remaining-at-v69</x:v>
      </x:c>
      <x:c r="W1216" s="4" t="str">
        <x:v>Non</x:v>
      </x:c>
      <x:c r="X1216" s="4" t="str">
        <x:v>Non</x:v>
      </x:c>
      <x:c r="Y1216" s="4" t="str">
        <x:v>Non</x:v>
      </x:c>
      <x:c r="Z1216" s="36" t="n">
        <x:v>0</x:v>
      </x:c>
      <x:c r="AA1216" s="27"/>
      <x:c r="AB1216" s="48"/>
      <x:c r="AC1216" s="48"/>
      <x:c r="AD1216" s="48"/>
      <x:c r="AE1216" s="4"/>
      <x:c r="AF1216" s="4"/>
      <x:c r="AG1216" s="4"/>
      <x:c r="AH1216" s="27" t="str">
        <x:v>Non applicable : aucun PNG accepté documenté à V69</x:v>
      </x:c>
      <x:c r="AI1216" s="27" t="str">
        <x:v>Aucune correspondance retrouvée</x:v>
      </x:c>
      <x:c r="AJ1216" s="52"/>
    </x:row>
    <x:row r="1217" ht="29" customHeight="1">
      <x:c r="A1217" s="4" t="str">
        <x:v>ul-khar--chevaucheurs-01</x:v>
      </x:c>
      <x:c r="B1217" s="4" t="str">
        <x:v>Ul-Khar — Habitants des forges profondes</x:v>
      </x:c>
      <x:c r="C1217" s="4" t="str">
        <x:v>Chevaucheurs</x:v>
      </x:c>
      <x:c r="D1217" s="45" t="n">
        <x:v>1</x:v>
      </x:c>
      <x:c r="E1217" s="27" t="str">
        <x:v>Présente dans main</x:v>
      </x:c>
      <x:c r="F1217" s="27" t="str">
        <x:v>Galerie et codex</x:v>
      </x:c>
      <x:c r="G1217" s="27" t="str">
        <x:v>Conserver ; vérifier le rendu selon l’usage indiqué</x:v>
      </x:c>
      <x:c r="H1217" s="27" t="str">
        <x:v>Catalogue 4 069</x:v>
      </x:c>
      <x:c r="I1217" s="27" t="str">
        <x:v>Chevaucheurs 01</x:v>
      </x:c>
      <x:c r="J1217" s="4" t="str">
        <x:v>ul-khar</x:v>
      </x:c>
      <x:c r="K1217" s="4" t="str">
        <x:v>chevaucheurs</x:v>
      </x:c>
      <x:c r="L1217" s="4" t="str">
        <x:v>Non</x:v>
      </x:c>
      <x:c r="M1217" s="4" t="str">
        <x:v>Non renseigné</x:v>
      </x:c>
      <x:c r="N1217" s="4" t="str">
        <x:v>Porte-voûte des forges · porte-voute-des-forges</x:v>
      </x:c>
      <x:c r="O1217" s="27"/>
      <x:c r="P1217" s="27"/>
      <x:c r="Q1217" s="27"/>
      <x:c r="R1217" s="27"/>
      <x:c r="S1217" s="27"/>
      <x:c r="T1217" s="27"/>
      <x:c r="U1217" s="4" t="str">
        <x:v>Oui</x:v>
      </x:c>
      <x:c r="V1217" s="4" t="str">
        <x:v>baseline-v6</x:v>
      </x:c>
      <x:c r="W1217" s="4" t="str">
        <x:v>Oui</x:v>
      </x:c>
      <x:c r="X1217" s="4" t="str">
        <x:v>Non</x:v>
      </x:c>
      <x:c r="Y1217" s="4" t="str">
        <x:v>Non</x:v>
      </x:c>
      <x:c r="Z1217" s="36" t="n">
        <x:v>0</x:v>
      </x:c>
      <x:c r="AA1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48" t="str">
        <x:v>https://github.com/darknigthmare/yautja-la-longue-chasse/blob/536ac53335e440747f6eccedd2cd757d1f817a99/public/game/imports/v85/library/a96f340e43bd8cec0e2c67c42e29d282ddc4d364a2b4085c6d09919bd8538d4d.png</x:v>
      </x:c>
      <x:c r="AC1217" s="48" t="str">
        <x:v>https://github.com/darknigthmare/yautja-la-longue-chasse/blob/536ac53335e440747f6eccedd2cd757d1f817a99/app/game/data/recentSpriteLibraryV85.json</x:v>
      </x:c>
      <x:c r="AD1217" s="48"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27" t="str">
        <x:v>Archive candidate présente sur Drive ; PNG individuel non revérifié dans cet audit</x:v>
      </x:c>
      <x:c r="AI1217" s="27" t="str">
        <x:v>ID exact + SHA de version acceptée déclaré</x:v>
      </x:c>
      <x:c r="AJ1217" s="52"/>
    </x:row>
    <x:row r="1218" ht="29" customHeight="1">
      <x:c r="A1218" s="4" t="str">
        <x:v>ul-khar--chevaucheurs-02</x:v>
      </x:c>
      <x:c r="B1218" s="4" t="str">
        <x:v>Ul-Khar — Habitants des forges profondes</x:v>
      </x:c>
      <x:c r="C1218" s="4" t="str">
        <x:v>Chevaucheurs</x:v>
      </x:c>
      <x:c r="D1218" s="45" t="n">
        <x:v>2</x:v>
      </x:c>
      <x:c r="E1218" s="27" t="str">
        <x:v>Présente dans main</x:v>
      </x:c>
      <x:c r="F1218" s="27" t="str">
        <x:v>Galerie et codex</x:v>
      </x:c>
      <x:c r="G1218" s="27" t="str">
        <x:v>Conserver ; vérifier le rendu selon l’usage indiqué</x:v>
      </x:c>
      <x:c r="H1218" s="27" t="str">
        <x:v>Catalogue 4 069</x:v>
      </x:c>
      <x:c r="I1218" s="27" t="str">
        <x:v>ul-khar--chevaucheurs-02</x:v>
      </x:c>
      <x:c r="J1218" s="4" t="str">
        <x:v>ul-khar</x:v>
      </x:c>
      <x:c r="K1218" s="4" t="str">
        <x:v>chevaucheurs</x:v>
      </x:c>
      <x:c r="L1218" s="4" t="str">
        <x:v>Non</x:v>
      </x:c>
      <x:c r="M1218" s="4" t="str">
        <x:v>adult</x:v>
      </x:c>
      <x:c r="N1218" s="4" t="str">
        <x:v>Porte-voûte des forges · porte-voute-des-forges</x:v>
      </x:c>
      <x:c r="O12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27" t="str">
        <x:v>gris chaud moucheté</x:v>
      </x:c>
      <x:c r="Q1218" s="27" t="str">
        <x:v>titane sombre</x:v>
      </x:c>
      <x:c r="R1218" s="27" t="str">
        <x:v>bordeaux</x:v>
      </x:c>
      <x:c r="S1218" s="27" t="str">
        <x:v>Découvert</x:v>
      </x:c>
      <x:c r="T1218" s="27" t="str">
        <x:v>réellement assis en selle, monture et cavalier entiers, vue trois quarts droite</x:v>
      </x:c>
      <x:c r="U1218" s="4" t="str">
        <x:v>Oui</x:v>
      </x:c>
      <x:c r="V1218" s="4" t="str">
        <x:v>v63</x:v>
      </x:c>
      <x:c r="W1218" s="4" t="str">
        <x:v>Oui</x:v>
      </x:c>
      <x:c r="X1218" s="4" t="str">
        <x:v>Non</x:v>
      </x:c>
      <x:c r="Y1218" s="4" t="str">
        <x:v>Non</x:v>
      </x:c>
      <x:c r="Z1218" s="36" t="n">
        <x:v>0</x:v>
      </x:c>
      <x:c r="AA1218" s="27" t="str">
        <x:v>Chemin blob présent dans l’arbre Git audité ; SHA256 déclaré par le registre, pixels non retéléchargés. Audit du code et des références ; aucun déploiement ni affichage en navigateur observé.</x:v>
      </x:c>
      <x:c r="AB1218" s="48" t="str">
        <x:v>https://github.com/darknigthmare/yautja-la-longue-chasse/blob/536ac53335e440747f6eccedd2cd757d1f817a99/public/game/imports/v85/library/79a44be0bbd28a30f516e2283b0c4ce779a440956d5309f3309c7908c867af00.png</x:v>
      </x:c>
      <x:c r="AC1218" s="48" t="str">
        <x:v>https://github.com/darknigthmare/yautja-la-longue-chasse/blob/536ac53335e440747f6eccedd2cd757d1f817a99/app/game/data/recentSpriteLibraryV85.json</x:v>
      </x:c>
      <x:c r="AD1218" s="48"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27" t="str">
        <x:v>Archive candidate présente sur Drive ; PNG individuel non revérifié dans cet audit</x:v>
      </x:c>
      <x:c r="AI1218" s="27" t="str">
        <x:v>ID exact + SHA de version acceptée déclaré</x:v>
      </x:c>
      <x:c r="AJ1218" s="52"/>
    </x:row>
    <x:row r="1219" ht="29" customHeight="1">
      <x:c r="A1219" s="4" t="str">
        <x:v>ul-khar--chevaucheurs-03</x:v>
      </x:c>
      <x:c r="B1219" s="4" t="str">
        <x:v>Ul-Khar — Habitants des forges profondes</x:v>
      </x:c>
      <x:c r="C1219" s="4" t="str">
        <x:v>Chevaucheurs</x:v>
      </x:c>
      <x:c r="D1219" s="45" t="n">
        <x:v>3</x:v>
      </x:c>
      <x:c r="E1219" s="27" t="str">
        <x:v>Présente dans main</x:v>
      </x:c>
      <x:c r="F1219" s="27" t="str">
        <x:v>Galerie et codex</x:v>
      </x:c>
      <x:c r="G1219" s="27" t="str">
        <x:v>Conserver ; vérifier le rendu selon l’usage indiqué</x:v>
      </x:c>
      <x:c r="H1219" s="27" t="str">
        <x:v>Catalogue 4 069</x:v>
      </x:c>
      <x:c r="I1219" s="27" t="str">
        <x:v>Garde des convois</x:v>
      </x:c>
      <x:c r="J1219" s="4" t="str">
        <x:v>ul-khar</x:v>
      </x:c>
      <x:c r="K1219" s="4" t="str">
        <x:v>chevaucheurs</x:v>
      </x:c>
      <x:c r="L1219" s="4" t="str">
        <x:v>Non</x:v>
      </x:c>
      <x:c r="M1219" s="4" t="str">
        <x:v>adult</x:v>
      </x:c>
      <x:c r="N1219" s="4" t="str">
        <x:v>Porte-voûte des forges · porte-voute-des-forges</x:v>
      </x:c>
      <x:c r="O12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27" t="str">
        <x:v>terre sombre</x:v>
      </x:c>
      <x:c r="Q1219" s="27" t="str">
        <x:v>bronze ancien</x:v>
      </x:c>
      <x:c r="R1219" s="27" t="str">
        <x:v>gris pierre</x:v>
      </x:c>
      <x:c r="S1219" s="27" t="str">
        <x:v>Découvert</x:v>
      </x:c>
      <x:c r="T1219" s="27" t="str">
        <x:v>réellement assis en selle, monture et cavalier entiers, vue trois quarts droite</x:v>
      </x:c>
      <x:c r="U1219" s="4" t="str">
        <x:v>Oui</x:v>
      </x:c>
      <x:c r="V1219" s="4" t="str">
        <x:v>v64</x:v>
      </x:c>
      <x:c r="W1219" s="4" t="str">
        <x:v>Oui</x:v>
      </x:c>
      <x:c r="X1219" s="4" t="str">
        <x:v>Non</x:v>
      </x:c>
      <x:c r="Y1219" s="4" t="str">
        <x:v>Non</x:v>
      </x:c>
      <x:c r="Z1219" s="36" t="n">
        <x:v>0</x:v>
      </x:c>
      <x:c r="AA1219" s="27" t="str">
        <x:v>Chemin blob présent dans l’arbre Git audité ; SHA256 déclaré par le registre, pixels non retéléchargés. Audit du code et des références ; aucun déploiement ni affichage en navigateur observé.</x:v>
      </x:c>
      <x:c r="AB1219" s="48" t="str">
        <x:v>https://github.com/darknigthmare/yautja-la-longue-chasse/blob/536ac53335e440747f6eccedd2cd757d1f817a99/public/game/imports/v85/library/9c0b797598fdbe8a376171ebe9ca7b33f9d5f0b859dcd4f6c205ac6cf785203d.png</x:v>
      </x:c>
      <x:c r="AC1219" s="48" t="str">
        <x:v>https://github.com/darknigthmare/yautja-la-longue-chasse/blob/536ac53335e440747f6eccedd2cd757d1f817a99/app/game/data/recentSpriteLibraryV85.json</x:v>
      </x:c>
      <x:c r="AD1219" s="48"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27" t="str">
        <x:v>Archive candidate présente sur Drive ; PNG individuel non revérifié dans cet audit</x:v>
      </x:c>
      <x:c r="AI1219" s="27" t="str">
        <x:v>ID exact + SHA de version acceptée déclaré</x:v>
      </x:c>
      <x:c r="AJ1219" s="52"/>
    </x:row>
    <x:row r="1220" ht="29" customHeight="1">
      <x:c r="A1220" s="4" t="str">
        <x:v>ul-khar--chevaucheurs-04</x:v>
      </x:c>
      <x:c r="B1220" s="4" t="str">
        <x:v>Ul-Khar — Habitants des forges profondes</x:v>
      </x:c>
      <x:c r="C1220" s="4" t="str">
        <x:v>Chevaucheurs</x:v>
      </x:c>
      <x:c r="D1220" s="45" t="n">
        <x:v>4</x:v>
      </x:c>
      <x:c r="E1220" s="27" t="str">
        <x:v>Présente dans main</x:v>
      </x:c>
      <x:c r="F1220" s="27" t="str">
        <x:v>Galerie et codex</x:v>
      </x:c>
      <x:c r="G1220" s="27" t="str">
        <x:v>Conserver ; vérifier le rendu selon l’usage indiqué</x:v>
      </x:c>
      <x:c r="H1220" s="27" t="str">
        <x:v>Catalogue 4 069</x:v>
      </x:c>
      <x:c r="I1220" s="27" t="str">
        <x:v>Messager des relais</x:v>
      </x:c>
      <x:c r="J1220" s="4" t="str">
        <x:v>ul-khar</x:v>
      </x:c>
      <x:c r="K1220" s="4" t="str">
        <x:v>chevaucheurs</x:v>
      </x:c>
      <x:c r="L1220" s="4" t="str">
        <x:v>Non</x:v>
      </x:c>
      <x:c r="M1220" s="4" t="str">
        <x:v>adult</x:v>
      </x:c>
      <x:c r="N1220" s="4" t="str">
        <x:v>Porte-voûte des forges · porte-voute-des-forges</x:v>
      </x:c>
      <x:c r="O12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27" t="str">
        <x:v>ardoise brune</x:v>
      </x:c>
      <x:c r="Q1220" s="27" t="str">
        <x:v>acier patiné</x:v>
      </x:c>
      <x:c r="R1220" s="27" t="str">
        <x:v>bleu profond</x:v>
      </x:c>
      <x:c r="S1220" s="27" t="str">
        <x:v>Découvert</x:v>
      </x:c>
      <x:c r="T1220" s="27" t="str">
        <x:v>réellement assis en selle, monture et cavalier entiers, vue trois quarts droite</x:v>
      </x:c>
      <x:c r="U1220" s="4" t="str">
        <x:v>Oui</x:v>
      </x:c>
      <x:c r="V1220" s="4" t="str">
        <x:v>v64</x:v>
      </x:c>
      <x:c r="W1220" s="4" t="str">
        <x:v>Oui</x:v>
      </x:c>
      <x:c r="X1220" s="4" t="str">
        <x:v>Non</x:v>
      </x:c>
      <x:c r="Y1220" s="4" t="str">
        <x:v>Non</x:v>
      </x:c>
      <x:c r="Z1220" s="36" t="n">
        <x:v>0</x:v>
      </x:c>
      <x:c r="AA1220" s="27" t="str">
        <x:v>Chemin blob présent dans l’arbre Git audité ; SHA256 déclaré par le registre, pixels non retéléchargés. Audit du code et des références ; aucun déploiement ni affichage en navigateur observé.</x:v>
      </x:c>
      <x:c r="AB1220" s="48" t="str">
        <x:v>https://github.com/darknigthmare/yautja-la-longue-chasse/blob/536ac53335e440747f6eccedd2cd757d1f817a99/public/game/imports/v85/library/7d7f45cd02e792f6245b91db98b02d857b553724310c379b3bb3f2b241902eb0.png</x:v>
      </x:c>
      <x:c r="AC1220" s="48" t="str">
        <x:v>https://github.com/darknigthmare/yautja-la-longue-chasse/blob/536ac53335e440747f6eccedd2cd757d1f817a99/app/game/data/recentSpriteLibraryV85.json</x:v>
      </x:c>
      <x:c r="AD1220" s="48"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27" t="str">
        <x:v>Archive candidate présente sur Drive ; PNG individuel non revérifié dans cet audit</x:v>
      </x:c>
      <x:c r="AI1220" s="27" t="str">
        <x:v>ID exact + SHA de version acceptée déclaré</x:v>
      </x:c>
      <x:c r="AJ1220" s="52"/>
    </x:row>
    <x:row r="1221" ht="29" customHeight="1">
      <x:c r="A1221" s="4" t="str">
        <x:v>ul-khar--chevaucheurs-05</x:v>
      </x:c>
      <x:c r="B1221" s="4" t="str">
        <x:v>Ul-Khar — Habitants des forges profondes</x:v>
      </x:c>
      <x:c r="C1221" s="4" t="str">
        <x:v>Chevaucheurs</x:v>
      </x:c>
      <x:c r="D1221" s="45" t="n">
        <x:v>5</x:v>
      </x:c>
      <x:c r="E1221" s="27" t="str">
        <x:v>Présente dans main</x:v>
      </x:c>
      <x:c r="F1221" s="27" t="str">
        <x:v>Galerie et codex</x:v>
      </x:c>
      <x:c r="G1221" s="27" t="str">
        <x:v>Conserver ; vérifier le rendu selon l’usage indiqué</x:v>
      </x:c>
      <x:c r="H1221" s="27" t="str">
        <x:v>Catalogue 4 069</x:v>
      </x:c>
      <x:c r="I1221" s="27" t="str">
        <x:v>Patrouilleur de nuit</x:v>
      </x:c>
      <x:c r="J1221" s="4" t="str">
        <x:v>ul-khar</x:v>
      </x:c>
      <x:c r="K1221" s="4" t="str">
        <x:v>chevaucheurs</x:v>
      </x:c>
      <x:c r="L1221" s="4" t="str">
        <x:v>Non</x:v>
      </x:c>
      <x:c r="M1221" s="4" t="str">
        <x:v>adult</x:v>
      </x:c>
      <x:c r="N1221" s="4" t="str">
        <x:v>Porte-voûte des forges · porte-voute-des-forges</x:v>
      </x:c>
      <x:c r="O12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27" t="str">
        <x:v>cuivre désaturé</x:v>
      </x:c>
      <x:c r="Q1221" s="27" t="str">
        <x:v>bronze patiné</x:v>
      </x:c>
      <x:c r="R1221" s="27" t="str">
        <x:v>gris charbon</x:v>
      </x:c>
      <x:c r="S1221" s="27" t="str">
        <x:v>Découvert</x:v>
      </x:c>
      <x:c r="T1221" s="27" t="str">
        <x:v>réellement assis en selle, monture et cavalier entiers, vue trois quarts droite</x:v>
      </x:c>
      <x:c r="U1221" s="4" t="str">
        <x:v>Oui</x:v>
      </x:c>
      <x:c r="V1221" s="4" t="str">
        <x:v>v65</x:v>
      </x:c>
      <x:c r="W1221" s="4" t="str">
        <x:v>Oui</x:v>
      </x:c>
      <x:c r="X1221" s="4" t="str">
        <x:v>Non</x:v>
      </x:c>
      <x:c r="Y1221" s="4" t="str">
        <x:v>Non</x:v>
      </x:c>
      <x:c r="Z1221" s="36" t="n">
        <x:v>0</x:v>
      </x:c>
      <x:c r="AA1221" s="27" t="str">
        <x:v>Chemin blob présent dans l’arbre Git audité ; SHA256 déclaré par le registre, pixels non retéléchargés. Audit du code et des références ; aucun déploiement ni affichage en navigateur observé.</x:v>
      </x:c>
      <x:c r="AB1221" s="48" t="str">
        <x:v>https://github.com/darknigthmare/yautja-la-longue-chasse/blob/536ac53335e440747f6eccedd2cd757d1f817a99/public/game/imports/v87/drive-completion/aec1f7a02f88d259e9d33ac74abe03373730f5c98d469cd38417ad979630cc50.png</x:v>
      </x:c>
      <x:c r="AC1221" s="48" t="str">
        <x:v>https://github.com/darknigthmare/yautja-la-longue-chasse/blob/536ac53335e440747f6eccedd2cd757d1f817a99/app/game/data/driveCompletionSpritesV87.json</x:v>
      </x:c>
      <x:c r="AD1221" s="48"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27" t="str">
        <x:v>Archive candidate présente sur Drive ; PNG individuel non revérifié dans cet audit</x:v>
      </x:c>
      <x:c r="AI1221" s="27" t="str">
        <x:v>ID exact + SHA de version acceptée déclaré</x:v>
      </x:c>
      <x:c r="AJ1221" s="52"/>
    </x:row>
    <x:row r="1222" ht="29" customHeight="1">
      <x:c r="A1222" s="4" t="str">
        <x:v>ul-khar--chevaucheurs-06</x:v>
      </x:c>
      <x:c r="B1222" s="4" t="str">
        <x:v>Ul-Khar — Habitants des forges profondes</x:v>
      </x:c>
      <x:c r="C1222" s="4" t="str">
        <x:v>Chevaucheurs</x:v>
      </x:c>
      <x:c r="D1222" s="45" t="n">
        <x:v>6</x:v>
      </x:c>
      <x:c r="E1222" s="27" t="str">
        <x:v>Présente dans main</x:v>
      </x:c>
      <x:c r="F1222" s="27" t="str">
        <x:v>Galerie et codex</x:v>
      </x:c>
      <x:c r="G1222" s="27" t="str">
        <x:v>Conserver ; vérifier le rendu selon l’usage indiqué</x:v>
      </x:c>
      <x:c r="H1222" s="27" t="str">
        <x:v>Catalogue 4 069</x:v>
      </x:c>
      <x:c r="I1222" s="27" t="str">
        <x:v>Porte-lance</x:v>
      </x:c>
      <x:c r="J1222" s="4" t="str">
        <x:v>ul-khar</x:v>
      </x:c>
      <x:c r="K1222" s="4" t="str">
        <x:v>chevaucheurs</x:v>
      </x:c>
      <x:c r="L1222" s="4" t="str">
        <x:v>Non</x:v>
      </x:c>
      <x:c r="M1222" s="4" t="str">
        <x:v>adult</x:v>
      </x:c>
      <x:c r="N1222" s="4" t="str">
        <x:v>Porte-voûte des forges · porte-voute-des-forges</x:v>
      </x:c>
      <x:c r="O12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27" t="str">
        <x:v>brun charbon</x:v>
      </x:c>
      <x:c r="Q1222" s="27" t="str">
        <x:v>acier bleui</x:v>
      </x:c>
      <x:c r="R1222" s="27" t="str">
        <x:v>cuivre mat</x:v>
      </x:c>
      <x:c r="S1222" s="27" t="str">
        <x:v>Découvert</x:v>
      </x:c>
      <x:c r="T1222" s="27" t="str">
        <x:v>réellement assis en selle, monture et cavalier entiers, vue trois quarts droite</x:v>
      </x:c>
      <x:c r="U1222" s="4" t="str">
        <x:v>Oui</x:v>
      </x:c>
      <x:c r="V1222" s="4" t="str">
        <x:v>v65</x:v>
      </x:c>
      <x:c r="W1222" s="4" t="str">
        <x:v>Oui</x:v>
      </x:c>
      <x:c r="X1222" s="4" t="str">
        <x:v>Non</x:v>
      </x:c>
      <x:c r="Y1222" s="4" t="str">
        <x:v>Non</x:v>
      </x:c>
      <x:c r="Z1222" s="36" t="n">
        <x:v>0</x:v>
      </x:c>
      <x:c r="AA1222" s="27" t="str">
        <x:v>Chemin blob présent dans l’arbre Git audité ; SHA256 déclaré par le registre, pixels non retéléchargés. Audit du code et des références ; aucun déploiement ni affichage en navigateur observé.</x:v>
      </x:c>
      <x:c r="AB1222" s="48" t="str">
        <x:v>https://github.com/darknigthmare/yautja-la-longue-chasse/blob/536ac53335e440747f6eccedd2cd757d1f817a99/public/game/imports/v87/drive-completion/21c7aa606188c3766ddca9c14df89efd31b6ccf7d19e81851697852c3b574ddd.png</x:v>
      </x:c>
      <x:c r="AC1222" s="48" t="str">
        <x:v>https://github.com/darknigthmare/yautja-la-longue-chasse/blob/536ac53335e440747f6eccedd2cd757d1f817a99/app/game/data/driveCompletionSpritesV87.json</x:v>
      </x:c>
      <x:c r="AD1222" s="48"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27" t="str">
        <x:v>Archive candidate présente sur Drive ; PNG individuel non revérifié dans cet audit</x:v>
      </x:c>
      <x:c r="AI1222" s="27" t="str">
        <x:v>ID exact + SHA de version acceptée déclaré</x:v>
      </x:c>
      <x:c r="AJ1222" s="52"/>
    </x:row>
    <x:row r="1223" ht="29" customHeight="1">
      <x:c r="A1223" s="4" t="str">
        <x:v>ul-khar--chevaucheurs-07</x:v>
      </x:c>
      <x:c r="B1223" s="4" t="str">
        <x:v>Ul-Khar — Habitants des forges profondes</x:v>
      </x:c>
      <x:c r="C1223" s="4" t="str">
        <x:v>Chevaucheurs</x:v>
      </x:c>
      <x:c r="D1223" s="45" t="n">
        <x:v>7</x:v>
      </x:c>
      <x:c r="E1223" s="27" t="str">
        <x:v>Présente dans main</x:v>
      </x:c>
      <x:c r="F1223" s="27" t="str">
        <x:v>Galerie et codex</x:v>
      </x:c>
      <x:c r="G1223" s="27" t="str">
        <x:v>Conserver ; vérifier le rendu selon l’usage indiqué</x:v>
      </x:c>
      <x:c r="H1223" s="27" t="str">
        <x:v>Catalogue 4 069</x:v>
      </x:c>
      <x:c r="I1223" s="27" t="str">
        <x:v>Protecteur de l’arrière-garde</x:v>
      </x:c>
      <x:c r="J1223" s="4" t="str">
        <x:v>ul-khar</x:v>
      </x:c>
      <x:c r="K1223" s="4" t="str">
        <x:v>chevaucheurs</x:v>
      </x:c>
      <x:c r="L1223" s="4" t="str">
        <x:v>Non</x:v>
      </x:c>
      <x:c r="M1223" s="4" t="str">
        <x:v>adult</x:v>
      </x:c>
      <x:c r="N1223" s="4" t="str">
        <x:v>Porte-voûte des forges · porte-voute-des-forges</x:v>
      </x:c>
      <x:c r="O12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27" t="str">
        <x:v>gris chaud moucheté</x:v>
      </x:c>
      <x:c r="Q1223" s="27" t="str">
        <x:v>graphite</x:v>
      </x:c>
      <x:c r="R1223" s="27" t="str">
        <x:v>bronze pâle</x:v>
      </x:c>
      <x:c r="S1223" s="27" t="str">
        <x:v>Découvert</x:v>
      </x:c>
      <x:c r="T1223" s="27" t="str">
        <x:v>réellement assis en selle, monture et cavalier entiers, vue trois quarts droite</x:v>
      </x:c>
      <x:c r="U1223" s="4" t="str">
        <x:v>Oui</x:v>
      </x:c>
      <x:c r="V1223" s="4" t="str">
        <x:v>v66-v67-attested</x:v>
      </x:c>
      <x:c r="W1223" s="4" t="str">
        <x:v>Oui</x:v>
      </x:c>
      <x:c r="X1223" s="4" t="str">
        <x:v>Non</x:v>
      </x:c>
      <x:c r="Y1223" s="4" t="str">
        <x:v>Non</x:v>
      </x:c>
      <x:c r="Z1223" s="36" t="n">
        <x:v>0</x:v>
      </x:c>
      <x:c r="AA1223" s="27" t="str">
        <x:v>Chemin blob présent dans l’arbre Git audité ; SHA256 déclaré par le registre, pixels non retéléchargés. Audit du code et des références ; aucun déploiement ni affichage en navigateur observé.</x:v>
      </x:c>
      <x:c r="AB1223" s="48" t="str">
        <x:v>https://github.com/darknigthmare/yautja-la-longue-chasse/blob/536ac53335e440747f6eccedd2cd757d1f817a99/public/game/imports/v85/library/9c12fa226fcc329cd04ce79ae25cdad62a4936b4894b5c07c02d1de5d63b5079.png</x:v>
      </x:c>
      <x:c r="AC1223" s="48" t="str">
        <x:v>https://github.com/darknigthmare/yautja-la-longue-chasse/blob/536ac53335e440747f6eccedd2cd757d1f817a99/app/game/data/recentSpriteLibraryV85.json</x:v>
      </x:c>
      <x:c r="AD1223" s="48"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x:c r="AH1223" s="27" t="str">
        <x:v>Pack V66/V67 présent sur Drive ; empreinte individuelle non disponible dans le suivi</x:v>
      </x:c>
      <x:c r="AI1223" s="27" t="str">
        <x:v>ID exact</x:v>
      </x:c>
      <x:c r="AJ1223" s="52"/>
    </x:row>
    <x:row r="1224" ht="29" customHeight="1">
      <x:c r="A1224" s="4" t="str">
        <x:v>ul-khar--chevaucheurs-08</x:v>
      </x:c>
      <x:c r="B1224" s="4" t="str">
        <x:v>Ul-Khar — Habitants des forges profondes</x:v>
      </x:c>
      <x:c r="C1224" s="4" t="str">
        <x:v>Chevaucheurs</x:v>
      </x:c>
      <x:c r="D1224" s="45" t="n">
        <x:v>8</x:v>
      </x:c>
      <x:c r="E1224" s="27" t="str">
        <x:v>Présente dans main</x:v>
      </x:c>
      <x:c r="F1224" s="27" t="str">
        <x:v>Galerie et codex</x:v>
      </x:c>
      <x:c r="G1224" s="27" t="str">
        <x:v>Conserver ; vérifier le rendu selon l’usage indiqué</x:v>
      </x:c>
      <x:c r="H1224" s="27" t="str">
        <x:v>Catalogue 4 069</x:v>
      </x:c>
      <x:c r="I1224" s="27" t="str">
        <x:v>Guide des passages</x:v>
      </x:c>
      <x:c r="J1224" s="4" t="str">
        <x:v>ul-khar</x:v>
      </x:c>
      <x:c r="K1224" s="4" t="str">
        <x:v>chevaucheurs</x:v>
      </x:c>
      <x:c r="L1224" s="4" t="str">
        <x:v>Non</x:v>
      </x:c>
      <x:c r="M1224" s="4" t="str">
        <x:v>adult</x:v>
      </x:c>
      <x:c r="N1224" s="4" t="str">
        <x:v>Porte-voûte des forges · porte-voute-des-forges</x:v>
      </x:c>
      <x:c r="O12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27" t="str">
        <x:v>terre sombre</x:v>
      </x:c>
      <x:c r="Q1224" s="27" t="str">
        <x:v>bronze sombre</x:v>
      </x:c>
      <x:c r="R1224" s="27" t="str">
        <x:v>ivoire minéral</x:v>
      </x:c>
      <x:c r="S1224" s="27" t="str">
        <x:v>Découvert</x:v>
      </x:c>
      <x:c r="T1224" s="27" t="str">
        <x:v>réellement assis en selle, monture et cavalier entiers, vue trois quarts droite</x:v>
      </x:c>
      <x:c r="U1224" s="4" t="str">
        <x:v>Oui</x:v>
      </x:c>
      <x:c r="V1224" s="4" t="str">
        <x:v>v66-v67-attested</x:v>
      </x:c>
      <x:c r="W1224" s="4" t="str">
        <x:v>Oui</x:v>
      </x:c>
      <x:c r="X1224" s="4" t="str">
        <x:v>Non</x:v>
      </x:c>
      <x:c r="Y1224" s="4" t="str">
        <x:v>Non</x:v>
      </x:c>
      <x:c r="Z1224" s="36" t="n">
        <x:v>0</x:v>
      </x:c>
      <x:c r="AA1224" s="27" t="str">
        <x:v>Chemin blob présent dans l’arbre Git audité ; SHA256 déclaré par le registre, pixels non retéléchargés. Audit du code et des références ; aucun déploiement ni affichage en navigateur observé.</x:v>
      </x:c>
      <x:c r="AB1224" s="48" t="str">
        <x:v>https://github.com/darknigthmare/yautja-la-longue-chasse/blob/536ac53335e440747f6eccedd2cd757d1f817a99/public/game/imports/v85/library/de8d1c19359a1f273a7bb875b2ea28e0881677f36b906dfb2404ee02cf4e369b.png</x:v>
      </x:c>
      <x:c r="AC1224" s="48" t="str">
        <x:v>https://github.com/darknigthmare/yautja-la-longue-chasse/blob/536ac53335e440747f6eccedd2cd757d1f817a99/app/game/data/recentSpriteLibraryV85.json</x:v>
      </x:c>
      <x:c r="AD1224" s="48"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x:c r="AH1224" s="27" t="str">
        <x:v>Pack V66/V67 présent sur Drive ; empreinte individuelle non disponible dans le suivi</x:v>
      </x:c>
      <x:c r="AI1224" s="27" t="str">
        <x:v>ID exact</x:v>
      </x:c>
      <x:c r="AJ1224" s="52"/>
    </x:row>
    <x:row r="1225" ht="29" customHeight="1">
      <x:c r="A1225" s="4" t="str">
        <x:v>ul-khar--chevaucheurs-09</x:v>
      </x:c>
      <x:c r="B1225" s="4" t="str">
        <x:v>Ul-Khar — Habitants des forges profondes</x:v>
      </x:c>
      <x:c r="C1225" s="4" t="str">
        <x:v>Chevaucheurs</x:v>
      </x:c>
      <x:c r="D1225" s="45" t="n">
        <x:v>9</x:v>
      </x:c>
      <x:c r="E1225" s="27" t="str">
        <x:v>Présente dans main</x:v>
      </x:c>
      <x:c r="F1225" s="27" t="str">
        <x:v>Galerie et codex</x:v>
      </x:c>
      <x:c r="G1225" s="27" t="str">
        <x:v>Conserver ; vérifier le rendu selon l’usage indiqué</x:v>
      </x:c>
      <x:c r="H1225" s="27" t="str">
        <x:v>Catalogue 4 069</x:v>
      </x:c>
      <x:c r="I1225" s="27" t="str">
        <x:v>Vétéran de selle</x:v>
      </x:c>
      <x:c r="J1225" s="4" t="str">
        <x:v>ul-khar</x:v>
      </x:c>
      <x:c r="K1225" s="4" t="str">
        <x:v>chevaucheurs</x:v>
      </x:c>
      <x:c r="L1225" s="4" t="str">
        <x:v>Non</x:v>
      </x:c>
      <x:c r="M1225" s="4" t="str">
        <x:v>adult</x:v>
      </x:c>
      <x:c r="N1225" s="4" t="str">
        <x:v>Porte-voûte des forges · porte-voute-des-forges</x:v>
      </x:c>
      <x:c r="O12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27" t="str">
        <x:v>ardoise brune</x:v>
      </x:c>
      <x:c r="Q1225" s="27" t="str">
        <x:v>acier mat</x:v>
      </x:c>
      <x:c r="R1225" s="27" t="str">
        <x:v>vert désaturé</x:v>
      </x:c>
      <x:c r="S1225" s="27" t="str">
        <x:v>Découvert</x:v>
      </x:c>
      <x:c r="T1225" s="27" t="str">
        <x:v>réellement assis en selle, monture et cavalier entiers, vue trois quarts droite</x:v>
      </x:c>
      <x:c r="U1225" s="4" t="str">
        <x:v>Oui</x:v>
      </x:c>
      <x:c r="V1225" s="4" t="str">
        <x:v>v66-v67-attested</x:v>
      </x:c>
      <x:c r="W1225" s="4" t="str">
        <x:v>Oui</x:v>
      </x:c>
      <x:c r="X1225" s="4" t="str">
        <x:v>Non</x:v>
      </x:c>
      <x:c r="Y1225" s="4" t="str">
        <x:v>Non</x:v>
      </x:c>
      <x:c r="Z1225" s="36" t="n">
        <x:v>0</x:v>
      </x:c>
      <x:c r="AA1225" s="27" t="str">
        <x:v>Chemin blob présent dans l’arbre Git audité ; SHA256 déclaré par le registre, pixels non retéléchargés. Audit du code et des références ; aucun déploiement ni affichage en navigateur observé.</x:v>
      </x:c>
      <x:c r="AB1225" s="48" t="str">
        <x:v>https://github.com/darknigthmare/yautja-la-longue-chasse/blob/536ac53335e440747f6eccedd2cd757d1f817a99/public/game/imports/v85/library/5858931105af3b798e50a3eb4c83fc9c27f30cc31fe13b1f4c2bc98095aa868a.png</x:v>
      </x:c>
      <x:c r="AC1225" s="48" t="str">
        <x:v>https://github.com/darknigthmare/yautja-la-longue-chasse/blob/536ac53335e440747f6eccedd2cd757d1f817a99/app/game/data/recentSpriteLibraryV85.json</x:v>
      </x:c>
      <x:c r="AD1225" s="48"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x:c r="AH1225" s="27" t="str">
        <x:v>Pack V66/V67 présent sur Drive ; empreinte individuelle non disponible dans le suivi</x:v>
      </x:c>
      <x:c r="AI1225" s="27" t="str">
        <x:v>ID exact</x:v>
      </x:c>
      <x:c r="AJ1225" s="52"/>
    </x:row>
    <x:row r="1226" ht="29" customHeight="1">
      <x:c r="A1226" s="4" t="str">
        <x:v>ul-khar--chevaucheurs-10</x:v>
      </x:c>
      <x:c r="B1226" s="4" t="str">
        <x:v>Ul-Khar — Habitants des forges profondes</x:v>
      </x:c>
      <x:c r="C1226" s="4" t="str">
        <x:v>Chevaucheurs</x:v>
      </x:c>
      <x:c r="D1226" s="45" t="n">
        <x:v>10</x:v>
      </x:c>
      <x:c r="E1226" s="27" t="str">
        <x:v>Présente dans main</x:v>
      </x:c>
      <x:c r="F1226" s="27" t="str">
        <x:v>Galerie et codex</x:v>
      </x:c>
      <x:c r="G1226" s="27" t="str">
        <x:v>Conserver ; vérifier le rendu selon l’usage indiqué</x:v>
      </x:c>
      <x:c r="H1226" s="27" t="str">
        <x:v>Catalogue 4 069</x:v>
      </x:c>
      <x:c r="I1226" s="27" t="str">
        <x:v>Capitaine des chevaucheurs</x:v>
      </x:c>
      <x:c r="J1226" s="4" t="str">
        <x:v>ul-khar</x:v>
      </x:c>
      <x:c r="K1226" s="4" t="str">
        <x:v>chevaucheurs</x:v>
      </x:c>
      <x:c r="L1226" s="4" t="str">
        <x:v>Non</x:v>
      </x:c>
      <x:c r="M1226" s="4" t="str">
        <x:v>adult</x:v>
      </x:c>
      <x:c r="N1226" s="4" t="str">
        <x:v>Porte-voûte des forges · porte-voute-des-forges</x:v>
      </x:c>
      <x:c r="O12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27" t="str">
        <x:v>cuivre désaturé</x:v>
      </x:c>
      <x:c r="Q1226" s="27" t="str">
        <x:v>métal ardoise</x:v>
      </x:c>
      <x:c r="R1226" s="27" t="str">
        <x:v>ocre</x:v>
      </x:c>
      <x:c r="S1226" s="27" t="str">
        <x:v>Découvert</x:v>
      </x:c>
      <x:c r="T1226" s="27" t="str">
        <x:v>réellement assis en selle, monture et cavalier entiers, vue trois quarts droite</x:v>
      </x:c>
      <x:c r="U1226" s="4" t="str">
        <x:v>Oui</x:v>
      </x:c>
      <x:c r="V1226" s="4" t="str">
        <x:v>v66-v67-attested</x:v>
      </x:c>
      <x:c r="W1226" s="4" t="str">
        <x:v>Oui</x:v>
      </x:c>
      <x:c r="X1226" s="4" t="str">
        <x:v>Non</x:v>
      </x:c>
      <x:c r="Y1226" s="4" t="str">
        <x:v>Non</x:v>
      </x:c>
      <x:c r="Z1226" s="36" t="n">
        <x:v>0</x:v>
      </x:c>
      <x:c r="AA1226" s="27" t="str">
        <x:v>Chemin blob présent dans l’arbre Git audité ; SHA256 déclaré par le registre, pixels non retéléchargés. Audit du code et des références ; aucun déploiement ni affichage en navigateur observé.</x:v>
      </x:c>
      <x:c r="AB1226" s="48" t="str">
        <x:v>https://github.com/darknigthmare/yautja-la-longue-chasse/blob/536ac53335e440747f6eccedd2cd757d1f817a99/public/game/imports/v85/library/39007c620cd0a81517c7c814c69bf733d71893b756bb01d3971ecb9d97cca51d.png</x:v>
      </x:c>
      <x:c r="AC1226" s="48" t="str">
        <x:v>https://github.com/darknigthmare/yautja-la-longue-chasse/blob/536ac53335e440747f6eccedd2cd757d1f817a99/app/game/data/recentSpriteLibraryV85.json</x:v>
      </x:c>
      <x:c r="AD1226" s="48"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x:c r="AH1226" s="27" t="str">
        <x:v>Pack V66/V67 présent sur Drive ; empreinte individuelle non disponible dans le suivi</x:v>
      </x:c>
      <x:c r="AI1226" s="27" t="str">
        <x:v>ID exact</x:v>
      </x:c>
      <x:c r="AJ1226" s="52"/>
    </x:row>
    <x:row r="1227" ht="29" customHeight="1">
      <x:c r="A1227" s="4" t="str">
        <x:v>ul-khar--sucklings-01</x:v>
      </x:c>
      <x:c r="B1227" s="4" t="str">
        <x:v>Ul-Khar — Habitants des forges profondes</x:v>
      </x:c>
      <x:c r="C1227" s="4" t="str">
        <x:v>Sucklings</x:v>
      </x:c>
      <x:c r="D1227" s="45" t="n">
        <x:v>1</x:v>
      </x:c>
      <x:c r="E1227" s="27" t="str">
        <x:v>Présente dans main</x:v>
      </x:c>
      <x:c r="F1227" s="27" t="str">
        <x:v>Galerie et codex</x:v>
      </x:c>
      <x:c r="G1227" s="27" t="str">
        <x:v>Conserver ; vérifier le rendu selon l’usage indiqué</x:v>
      </x:c>
      <x:c r="H1227" s="27" t="str">
        <x:v>Catalogue 4 069</x:v>
      </x:c>
      <x:c r="I1227" s="27" t="str">
        <x:v>Sucklings 01</x:v>
      </x:c>
      <x:c r="J1227" s="4" t="str">
        <x:v>ul-khar</x:v>
      </x:c>
      <x:c r="K1227" s="4" t="str">
        <x:v>sucklings</x:v>
      </x:c>
      <x:c r="L1227" s="4" t="str">
        <x:v>Non</x:v>
      </x:c>
      <x:c r="M1227" s="4" t="str">
        <x:v>Non renseigné</x:v>
      </x:c>
      <x:c r="N1227" s="4"/>
      <x:c r="O1227" s="27"/>
      <x:c r="P1227" s="27"/>
      <x:c r="Q1227" s="27"/>
      <x:c r="R1227" s="27"/>
      <x:c r="S1227" s="27"/>
      <x:c r="T1227" s="27"/>
      <x:c r="U1227" s="4" t="str">
        <x:v>Oui</x:v>
      </x:c>
      <x:c r="V1227" s="4" t="str">
        <x:v>baseline-v6</x:v>
      </x:c>
      <x:c r="W1227" s="4" t="str">
        <x:v>Oui</x:v>
      </x:c>
      <x:c r="X1227" s="4" t="str">
        <x:v>Non</x:v>
      </x:c>
      <x:c r="Y1227" s="4" t="str">
        <x:v>Non</x:v>
      </x:c>
      <x:c r="Z1227" s="36" t="n">
        <x:v>0</x:v>
      </x:c>
      <x:c r="AA1227" s="27" t="str">
        <x:v>Chemin blob présent dans l’arbre Git audité ; SHA256 déclaré par le registre, pixels non retéléchargés. Audit du code et des références ; aucun déploiement ni affichage en navigateur observé.</x:v>
      </x:c>
      <x:c r="AB1227" s="48" t="str">
        <x:v>https://github.com/darknigthmare/yautja-la-longue-chasse/blob/536ac53335e440747f6eccedd2cd757d1f817a99/public/game/imports/v85/library/2a0e300cd7f39cd2d52111ec5a2bc2273b4734b1681313f4726de9cdd081b6b6.png</x:v>
      </x:c>
      <x:c r="AC1227" s="48" t="str">
        <x:v>https://github.com/darknigthmare/yautja-la-longue-chasse/blob/536ac53335e440747f6eccedd2cd757d1f817a99/app/game/data/recentSpriteLibraryV85.json</x:v>
      </x:c>
      <x:c r="AD1227" s="48"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27" t="str">
        <x:v>Archive candidate présente sur Drive ; PNG individuel non revérifié dans cet audit</x:v>
      </x:c>
      <x:c r="AI1227" s="27" t="str">
        <x:v>ID exact + SHA de version acceptée déclaré</x:v>
      </x:c>
      <x:c r="AJ1227" s="52"/>
    </x:row>
    <x:row r="1228" ht="29" customHeight="1">
      <x:c r="A1228" s="4" t="str">
        <x:v>ul-khar--sucklings-02</x:v>
      </x:c>
      <x:c r="B1228" s="4" t="str">
        <x:v>Ul-Khar — Habitants des forges profondes</x:v>
      </x:c>
      <x:c r="C1228" s="4" t="str">
        <x:v>Sucklings</x:v>
      </x:c>
      <x:c r="D1228" s="45" t="n">
        <x:v>2</x:v>
      </x:c>
      <x:c r="E1228" s="27" t="str">
        <x:v>Pas faite</x:v>
      </x:c>
      <x:c r="F1228" s="27" t="str">
        <x:v>Aucune référence retrouvée dans le périmètre audité</x:v>
      </x:c>
      <x:c r="G1228" s="27" t="str">
        <x:v>Produire le PNG à partir de la fiche, puis sauvegarder et intégrer</x:v>
      </x:c>
      <x:c r="H1228" s="27" t="str">
        <x:v>Catalogue 4 069</x:v>
      </x:c>
      <x:c r="I1228" s="27" t="str">
        <x:v>Veilleur du tissu</x:v>
      </x:c>
      <x:c r="J1228" s="4" t="str">
        <x:v>ul-khar</x:v>
      </x:c>
      <x:c r="K1228" s="4" t="str">
        <x:v>sucklings</x:v>
      </x:c>
      <x:c r="L1228" s="4" t="str">
        <x:v>Non</x:v>
      </x:c>
      <x:c r="M1228" s="4" t="str">
        <x:v>infant</x:v>
      </x:c>
      <x:c r="N1228" s="4"/>
      <x:c r="O1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27" t="str">
        <x:v>gris chaud moucheté</x:v>
      </x:c>
      <x:c r="Q1228" s="27" t="str">
        <x:v>aucune armure adulte</x:v>
      </x:c>
      <x:c r="R1228" s="27" t="str">
        <x:v>bleu terne</x:v>
      </x:c>
      <x:c r="S1228" s="27" t="str">
        <x:v>Découvert</x:v>
      </x:c>
      <x:c r="T1228" s="27" t="str">
        <x:v>assis de manière stable, membres entiers et vêtement opaque</x:v>
      </x:c>
      <x:c r="U1228" s="4" t="str">
        <x:v>Non</x:v>
      </x:c>
      <x:c r="V1228" s="4" t="str">
        <x:v>remaining-at-v69</x:v>
      </x:c>
      <x:c r="W1228" s="4" t="str">
        <x:v>Non</x:v>
      </x:c>
      <x:c r="X1228" s="4" t="str">
        <x:v>Non</x:v>
      </x:c>
      <x:c r="Y1228" s="4" t="str">
        <x:v>Non</x:v>
      </x:c>
      <x:c r="Z1228" s="36" t="n">
        <x:v>0</x:v>
      </x:c>
      <x:c r="AA1228" s="27"/>
      <x:c r="AB1228" s="48"/>
      <x:c r="AC1228" s="48"/>
      <x:c r="AD1228" s="48"/>
      <x:c r="AE1228" s="4"/>
      <x:c r="AF1228" s="4"/>
      <x:c r="AG1228" s="4"/>
      <x:c r="AH1228" s="27" t="str">
        <x:v>Non applicable : aucun PNG accepté documenté à V69</x:v>
      </x:c>
      <x:c r="AI1228" s="27" t="str">
        <x:v>Aucune correspondance retrouvée</x:v>
      </x:c>
      <x:c r="AJ1228" s="52"/>
    </x:row>
    <x:row r="1229" ht="29" customHeight="1">
      <x:c r="A1229" s="4" t="str">
        <x:v>ul-khar--sucklings-03</x:v>
      </x:c>
      <x:c r="B1229" s="4" t="str">
        <x:v>Ul-Khar — Habitants des forges profondes</x:v>
      </x:c>
      <x:c r="C1229" s="4" t="str">
        <x:v>Sucklings</x:v>
      </x:c>
      <x:c r="D1229" s="45" t="n">
        <x:v>3</x:v>
      </x:c>
      <x:c r="E1229" s="27" t="str">
        <x:v>Pas faite</x:v>
      </x:c>
      <x:c r="F1229" s="27" t="str">
        <x:v>Aucune référence retrouvée dans le périmètre audité</x:v>
      </x:c>
      <x:c r="G1229" s="27" t="str">
        <x:v>Produire le PNG à partir de la fiche, puis sauvegarder et intégrer</x:v>
      </x:c>
      <x:c r="H1229" s="27" t="str">
        <x:v>Catalogue 4 069</x:v>
      </x:c>
      <x:c r="I1229" s="27" t="str">
        <x:v>Petit des couvertures</x:v>
      </x:c>
      <x:c r="J1229" s="4" t="str">
        <x:v>ul-khar</x:v>
      </x:c>
      <x:c r="K1229" s="4" t="str">
        <x:v>sucklings</x:v>
      </x:c>
      <x:c r="L1229" s="4" t="str">
        <x:v>Non</x:v>
      </x:c>
      <x:c r="M1229" s="4" t="str">
        <x:v>infant</x:v>
      </x:c>
      <x:c r="N1229" s="4"/>
      <x:c r="O1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27" t="str">
        <x:v>terre sombre</x:v>
      </x:c>
      <x:c r="Q1229" s="27" t="str">
        <x:v>aucune armure adulte</x:v>
      </x:c>
      <x:c r="R1229" s="27" t="str">
        <x:v>brun textile</x:v>
      </x:c>
      <x:c r="S1229" s="27" t="str">
        <x:v>Découvert</x:v>
      </x:c>
      <x:c r="T1229" s="27" t="str">
        <x:v>assis de manière stable, membres entiers et vêtement opaque</x:v>
      </x:c>
      <x:c r="U1229" s="4" t="str">
        <x:v>Non</x:v>
      </x:c>
      <x:c r="V1229" s="4" t="str">
        <x:v>remaining-at-v69</x:v>
      </x:c>
      <x:c r="W1229" s="4" t="str">
        <x:v>Non</x:v>
      </x:c>
      <x:c r="X1229" s="4" t="str">
        <x:v>Non</x:v>
      </x:c>
      <x:c r="Y1229" s="4" t="str">
        <x:v>Non</x:v>
      </x:c>
      <x:c r="Z1229" s="36" t="n">
        <x:v>0</x:v>
      </x:c>
      <x:c r="AA1229" s="27"/>
      <x:c r="AB1229" s="48"/>
      <x:c r="AC1229" s="48"/>
      <x:c r="AD1229" s="48"/>
      <x:c r="AE1229" s="4"/>
      <x:c r="AF1229" s="4"/>
      <x:c r="AG1229" s="4"/>
      <x:c r="AH1229" s="27" t="str">
        <x:v>Non applicable : aucun PNG accepté documenté à V69</x:v>
      </x:c>
      <x:c r="AI1229" s="27" t="str">
        <x:v>Aucune correspondance retrouvée</x:v>
      </x:c>
      <x:c r="AJ1229" s="52"/>
    </x:row>
    <x:row r="1230" ht="29" customHeight="1">
      <x:c r="A1230" s="4" t="str">
        <x:v>ul-khar--sucklings-04</x:v>
      </x:c>
      <x:c r="B1230" s="4" t="str">
        <x:v>Ul-Khar — Habitants des forges profondes</x:v>
      </x:c>
      <x:c r="C1230" s="4" t="str">
        <x:v>Sucklings</x:v>
      </x:c>
      <x:c r="D1230" s="45" t="n">
        <x:v>4</x:v>
      </x:c>
      <x:c r="E1230" s="27" t="str">
        <x:v>Pas faite</x:v>
      </x:c>
      <x:c r="F1230" s="27" t="str">
        <x:v>Aucune référence retrouvée dans le périmètre audité</x:v>
      </x:c>
      <x:c r="G1230" s="27" t="str">
        <x:v>Produire le PNG à partir de la fiche, puis sauvegarder et intégrer</x:v>
      </x:c>
      <x:c r="H1230" s="27" t="str">
        <x:v>Catalogue 4 069</x:v>
      </x:c>
      <x:c r="I1230" s="27" t="str">
        <x:v>Découverte des formes</x:v>
      </x:c>
      <x:c r="J1230" s="4" t="str">
        <x:v>ul-khar</x:v>
      </x:c>
      <x:c r="K1230" s="4" t="str">
        <x:v>sucklings</x:v>
      </x:c>
      <x:c r="L1230" s="4" t="str">
        <x:v>Non</x:v>
      </x:c>
      <x:c r="M1230" s="4" t="str">
        <x:v>infant</x:v>
      </x:c>
      <x:c r="N1230" s="4"/>
      <x:c r="O1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27" t="str">
        <x:v>ardoise brune</x:v>
      </x:c>
      <x:c r="Q1230" s="27" t="str">
        <x:v>aucune armure adulte</x:v>
      </x:c>
      <x:c r="R1230" s="27" t="str">
        <x:v>vert désaturé</x:v>
      </x:c>
      <x:c r="S1230" s="27" t="str">
        <x:v>Découvert</x:v>
      </x:c>
      <x:c r="T1230" s="27" t="str">
        <x:v>assis de manière stable, membres entiers et vêtement opaque</x:v>
      </x:c>
      <x:c r="U1230" s="4" t="str">
        <x:v>Non</x:v>
      </x:c>
      <x:c r="V1230" s="4" t="str">
        <x:v>remaining-at-v69</x:v>
      </x:c>
      <x:c r="W1230" s="4" t="str">
        <x:v>Non</x:v>
      </x:c>
      <x:c r="X1230" s="4" t="str">
        <x:v>Non</x:v>
      </x:c>
      <x:c r="Y1230" s="4" t="str">
        <x:v>Non</x:v>
      </x:c>
      <x:c r="Z1230" s="36" t="n">
        <x:v>0</x:v>
      </x:c>
      <x:c r="AA1230" s="27"/>
      <x:c r="AB1230" s="48"/>
      <x:c r="AC1230" s="48"/>
      <x:c r="AD1230" s="48"/>
      <x:c r="AE1230" s="4"/>
      <x:c r="AF1230" s="4"/>
      <x:c r="AG1230" s="4"/>
      <x:c r="AH1230" s="27" t="str">
        <x:v>Non applicable : aucun PNG accepté documenté à V69</x:v>
      </x:c>
      <x:c r="AI1230" s="27" t="str">
        <x:v>Aucune correspondance retrouvée</x:v>
      </x:c>
      <x:c r="AJ1230" s="52"/>
    </x:row>
    <x:row r="1231" ht="29" customHeight="1">
      <x:c r="A1231" s="4" t="str">
        <x:v>ul-khar--sucklings-05</x:v>
      </x:c>
      <x:c r="B1231" s="4" t="str">
        <x:v>Ul-Khar — Habitants des forges profondes</x:v>
      </x:c>
      <x:c r="C1231" s="4" t="str">
        <x:v>Sucklings</x:v>
      </x:c>
      <x:c r="D1231" s="45" t="n">
        <x:v>5</x:v>
      </x:c>
      <x:c r="E1231" s="27" t="str">
        <x:v>Pas faite</x:v>
      </x:c>
      <x:c r="F1231" s="27" t="str">
        <x:v>Aucune référence retrouvée dans le périmètre audité</x:v>
      </x:c>
      <x:c r="G1231" s="27" t="str">
        <x:v>Produire le PNG à partir de la fiche, puis sauvegarder et intégrer</x:v>
      </x:c>
      <x:c r="H1231" s="27" t="str">
        <x:v>Catalogue 4 069</x:v>
      </x:c>
      <x:c r="I1231" s="27" t="str">
        <x:v>Les mains curieuses</x:v>
      </x:c>
      <x:c r="J1231" s="4" t="str">
        <x:v>ul-khar</x:v>
      </x:c>
      <x:c r="K1231" s="4" t="str">
        <x:v>sucklings</x:v>
      </x:c>
      <x:c r="L1231" s="4" t="str">
        <x:v>Non</x:v>
      </x:c>
      <x:c r="M1231" s="4" t="str">
        <x:v>infant</x:v>
      </x:c>
      <x:c r="N1231" s="4"/>
      <x:c r="O1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27" t="str">
        <x:v>cuivre désaturé</x:v>
      </x:c>
      <x:c r="Q1231" s="27" t="str">
        <x:v>aucune armure adulte</x:v>
      </x:c>
      <x:c r="R1231" s="27" t="str">
        <x:v>crème</x:v>
      </x:c>
      <x:c r="S1231" s="27" t="str">
        <x:v>Découvert</x:v>
      </x:c>
      <x:c r="T1231" s="27" t="str">
        <x:v>assis de manière stable, membres entiers et vêtement opaque</x:v>
      </x:c>
      <x:c r="U1231" s="4" t="str">
        <x:v>Non</x:v>
      </x:c>
      <x:c r="V1231" s="4" t="str">
        <x:v>remaining-at-v69</x:v>
      </x:c>
      <x:c r="W1231" s="4" t="str">
        <x:v>Non</x:v>
      </x:c>
      <x:c r="X1231" s="4" t="str">
        <x:v>Non</x:v>
      </x:c>
      <x:c r="Y1231" s="4" t="str">
        <x:v>Non</x:v>
      </x:c>
      <x:c r="Z1231" s="36" t="n">
        <x:v>0</x:v>
      </x:c>
      <x:c r="AA1231" s="27"/>
      <x:c r="AB1231" s="48"/>
      <x:c r="AC1231" s="48"/>
      <x:c r="AD1231" s="48"/>
      <x:c r="AE1231" s="4"/>
      <x:c r="AF1231" s="4"/>
      <x:c r="AG1231" s="4"/>
      <x:c r="AH1231" s="27" t="str">
        <x:v>Non applicable : aucun PNG accepté documenté à V69</x:v>
      </x:c>
      <x:c r="AI1231" s="27" t="str">
        <x:v>Aucune correspondance retrouvée</x:v>
      </x:c>
      <x:c r="AJ1231" s="52"/>
    </x:row>
    <x:row r="1232" ht="29" customHeight="1">
      <x:c r="A1232" s="4" t="str">
        <x:v>ul-khar--sucklings-06</x:v>
      </x:c>
      <x:c r="B1232" s="4" t="str">
        <x:v>Ul-Khar — Habitants des forges profondes</x:v>
      </x:c>
      <x:c r="C1232" s="4" t="str">
        <x:v>Sucklings</x:v>
      </x:c>
      <x:c r="D1232" s="45" t="n">
        <x:v>6</x:v>
      </x:c>
      <x:c r="E1232" s="27" t="str">
        <x:v>Pas faite</x:v>
      </x:c>
      <x:c r="F1232" s="27" t="str">
        <x:v>Aucune référence retrouvée dans le périmètre audité</x:v>
      </x:c>
      <x:c r="G1232" s="27" t="str">
        <x:v>Produire le PNG à partir de la fiche, puis sauvegarder et intégrer</x:v>
      </x:c>
      <x:c r="H1232" s="27" t="str">
        <x:v>Catalogue 4 069</x:v>
      </x:c>
      <x:c r="I1232" s="27" t="str">
        <x:v>Sceau de la famille</x:v>
      </x:c>
      <x:c r="J1232" s="4" t="str">
        <x:v>ul-khar</x:v>
      </x:c>
      <x:c r="K1232" s="4" t="str">
        <x:v>sucklings</x:v>
      </x:c>
      <x:c r="L1232" s="4" t="str">
        <x:v>Non</x:v>
      </x:c>
      <x:c r="M1232" s="4" t="str">
        <x:v>infant</x:v>
      </x:c>
      <x:c r="N1232" s="4"/>
      <x:c r="O1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27" t="str">
        <x:v>brun charbon</x:v>
      </x:c>
      <x:c r="Q1232" s="27" t="str">
        <x:v>aucune armure adulte</x:v>
      </x:c>
      <x:c r="R1232" s="27" t="str">
        <x:v>ocre doux</x:v>
      </x:c>
      <x:c r="S1232" s="27" t="str">
        <x:v>Découvert</x:v>
      </x:c>
      <x:c r="T1232" s="27" t="str">
        <x:v>assis de manière stable, membres entiers et vêtement opaque</x:v>
      </x:c>
      <x:c r="U1232" s="4" t="str">
        <x:v>Non</x:v>
      </x:c>
      <x:c r="V1232" s="4" t="str">
        <x:v>remaining-at-v69</x:v>
      </x:c>
      <x:c r="W1232" s="4" t="str">
        <x:v>Non</x:v>
      </x:c>
      <x:c r="X1232" s="4" t="str">
        <x:v>Non</x:v>
      </x:c>
      <x:c r="Y1232" s="4" t="str">
        <x:v>Non</x:v>
      </x:c>
      <x:c r="Z1232" s="36" t="n">
        <x:v>0</x:v>
      </x:c>
      <x:c r="AA1232" s="27"/>
      <x:c r="AB1232" s="48"/>
      <x:c r="AC1232" s="48"/>
      <x:c r="AD1232" s="48"/>
      <x:c r="AE1232" s="4"/>
      <x:c r="AF1232" s="4"/>
      <x:c r="AG1232" s="4"/>
      <x:c r="AH1232" s="27" t="str">
        <x:v>Non applicable : aucun PNG accepté documenté à V69</x:v>
      </x:c>
      <x:c r="AI1232" s="27" t="str">
        <x:v>Aucune correspondance retrouvée</x:v>
      </x:c>
      <x:c r="AJ1232" s="52"/>
    </x:row>
    <x:row r="1233" ht="29" customHeight="1">
      <x:c r="A1233" s="4" t="str">
        <x:v>ul-khar--sucklings-07</x:v>
      </x:c>
      <x:c r="B1233" s="4" t="str">
        <x:v>Ul-Khar — Habitants des forges profondes</x:v>
      </x:c>
      <x:c r="C1233" s="4" t="str">
        <x:v>Sucklings</x:v>
      </x:c>
      <x:c r="D1233" s="45" t="n">
        <x:v>7</x:v>
      </x:c>
      <x:c r="E1233" s="27" t="str">
        <x:v>Pas faite</x:v>
      </x:c>
      <x:c r="F1233" s="27" t="str">
        <x:v>Aucune référence retrouvée dans le périmètre audité</x:v>
      </x:c>
      <x:c r="G1233" s="27" t="str">
        <x:v>Produire le PNG à partir de la fiche, puis sauvegarder et intégrer</x:v>
      </x:c>
      <x:c r="H1233" s="27" t="str">
        <x:v>Catalogue 4 069</x:v>
      </x:c>
      <x:c r="I1233" s="27" t="str">
        <x:v>Premier panier</x:v>
      </x:c>
      <x:c r="J1233" s="4" t="str">
        <x:v>ul-khar</x:v>
      </x:c>
      <x:c r="K1233" s="4" t="str">
        <x:v>sucklings</x:v>
      </x:c>
      <x:c r="L1233" s="4" t="str">
        <x:v>Non</x:v>
      </x:c>
      <x:c r="M1233" s="4" t="str">
        <x:v>infant</x:v>
      </x:c>
      <x:c r="N1233" s="4"/>
      <x:c r="O1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27" t="str">
        <x:v>gris chaud moucheté</x:v>
      </x:c>
      <x:c r="Q1233" s="27" t="str">
        <x:v>aucune armure adulte</x:v>
      </x:c>
      <x:c r="R1233" s="27" t="str">
        <x:v>bleu terne</x:v>
      </x:c>
      <x:c r="S1233" s="27" t="str">
        <x:v>Découvert</x:v>
      </x:c>
      <x:c r="T1233" s="27" t="str">
        <x:v>assis de manière stable, membres entiers et vêtement opaque</x:v>
      </x:c>
      <x:c r="U1233" s="4" t="str">
        <x:v>Non</x:v>
      </x:c>
      <x:c r="V1233" s="4" t="str">
        <x:v>remaining-at-v69</x:v>
      </x:c>
      <x:c r="W1233" s="4" t="str">
        <x:v>Non</x:v>
      </x:c>
      <x:c r="X1233" s="4" t="str">
        <x:v>Non</x:v>
      </x:c>
      <x:c r="Y1233" s="4" t="str">
        <x:v>Non</x:v>
      </x:c>
      <x:c r="Z1233" s="36" t="n">
        <x:v>0</x:v>
      </x:c>
      <x:c r="AA1233" s="27"/>
      <x:c r="AB1233" s="48"/>
      <x:c r="AC1233" s="48"/>
      <x:c r="AD1233" s="48"/>
      <x:c r="AE1233" s="4"/>
      <x:c r="AF1233" s="4"/>
      <x:c r="AG1233" s="4"/>
      <x:c r="AH1233" s="27" t="str">
        <x:v>Non applicable : aucun PNG accepté documenté à V69</x:v>
      </x:c>
      <x:c r="AI1233" s="27" t="str">
        <x:v>Aucune correspondance retrouvée</x:v>
      </x:c>
      <x:c r="AJ1233" s="52"/>
    </x:row>
    <x:row r="1234" ht="29" customHeight="1">
      <x:c r="A1234" s="4" t="str">
        <x:v>ul-khar--sucklings-08</x:v>
      </x:c>
      <x:c r="B1234" s="4" t="str">
        <x:v>Ul-Khar — Habitants des forges profondes</x:v>
      </x:c>
      <x:c r="C1234" s="4" t="str">
        <x:v>Sucklings</x:v>
      </x:c>
      <x:c r="D1234" s="45" t="n">
        <x:v>8</x:v>
      </x:c>
      <x:c r="E1234" s="27" t="str">
        <x:v>Pas faite</x:v>
      </x:c>
      <x:c r="F1234" s="27" t="str">
        <x:v>Aucune référence retrouvée dans le périmètre audité</x:v>
      </x:c>
      <x:c r="G1234" s="27" t="str">
        <x:v>Produire le PNG à partir de la fiche, puis sauvegarder et intégrer</x:v>
      </x:c>
      <x:c r="H1234" s="27" t="str">
        <x:v>Catalogue 4 069</x:v>
      </x:c>
      <x:c r="I1234" s="27" t="str">
        <x:v>Nœud de laine</x:v>
      </x:c>
      <x:c r="J1234" s="4" t="str">
        <x:v>ul-khar</x:v>
      </x:c>
      <x:c r="K1234" s="4" t="str">
        <x:v>sucklings</x:v>
      </x:c>
      <x:c r="L1234" s="4" t="str">
        <x:v>Non</x:v>
      </x:c>
      <x:c r="M1234" s="4" t="str">
        <x:v>infant</x:v>
      </x:c>
      <x:c r="N1234" s="4"/>
      <x:c r="O1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27" t="str">
        <x:v>terre sombre</x:v>
      </x:c>
      <x:c r="Q1234" s="27" t="str">
        <x:v>aucune armure adulte</x:v>
      </x:c>
      <x:c r="R1234" s="27" t="str">
        <x:v>brun textile</x:v>
      </x:c>
      <x:c r="S1234" s="27" t="str">
        <x:v>Découvert</x:v>
      </x:c>
      <x:c r="T1234" s="27" t="str">
        <x:v>assis de manière stable, membres entiers et vêtement opaque</x:v>
      </x:c>
      <x:c r="U1234" s="4" t="str">
        <x:v>Non</x:v>
      </x:c>
      <x:c r="V1234" s="4" t="str">
        <x:v>remaining-at-v69</x:v>
      </x:c>
      <x:c r="W1234" s="4" t="str">
        <x:v>Non</x:v>
      </x:c>
      <x:c r="X1234" s="4" t="str">
        <x:v>Non</x:v>
      </x:c>
      <x:c r="Y1234" s="4" t="str">
        <x:v>Non</x:v>
      </x:c>
      <x:c r="Z1234" s="36" t="n">
        <x:v>0</x:v>
      </x:c>
      <x:c r="AA1234" s="27"/>
      <x:c r="AB1234" s="48"/>
      <x:c r="AC1234" s="48"/>
      <x:c r="AD1234" s="48"/>
      <x:c r="AE1234" s="4"/>
      <x:c r="AF1234" s="4"/>
      <x:c r="AG1234" s="4"/>
      <x:c r="AH1234" s="27" t="str">
        <x:v>Non applicable : aucun PNG accepté documenté à V69</x:v>
      </x:c>
      <x:c r="AI1234" s="27" t="str">
        <x:v>Aucune correspondance retrouvée</x:v>
      </x:c>
      <x:c r="AJ1234" s="52"/>
    </x:row>
    <x:row r="1235" ht="29" customHeight="1">
      <x:c r="A1235" s="4" t="str">
        <x:v>ul-khar--sucklings-09</x:v>
      </x:c>
      <x:c r="B1235" s="4" t="str">
        <x:v>Ul-Khar — Habitants des forges profondes</x:v>
      </x:c>
      <x:c r="C1235" s="4" t="str">
        <x:v>Sucklings</x:v>
      </x:c>
      <x:c r="D1235" s="45" t="n">
        <x:v>9</x:v>
      </x:c>
      <x:c r="E1235" s="27" t="str">
        <x:v>Pas faite</x:v>
      </x:c>
      <x:c r="F1235" s="27" t="str">
        <x:v>Aucune référence retrouvée dans le périmètre audité</x:v>
      </x:c>
      <x:c r="G1235" s="27" t="str">
        <x:v>Produire le PNG à partir de la fiche, puis sauvegarder et intégrer</x:v>
      </x:c>
      <x:c r="H1235" s="27" t="str">
        <x:v>Catalogue 4 069</x:v>
      </x:c>
      <x:c r="I1235" s="27" t="str">
        <x:v>Petite cape fixée</x:v>
      </x:c>
      <x:c r="J1235" s="4" t="str">
        <x:v>ul-khar</x:v>
      </x:c>
      <x:c r="K1235" s="4" t="str">
        <x:v>sucklings</x:v>
      </x:c>
      <x:c r="L1235" s="4" t="str">
        <x:v>Non</x:v>
      </x:c>
      <x:c r="M1235" s="4" t="str">
        <x:v>infant</x:v>
      </x:c>
      <x:c r="N1235" s="4"/>
      <x:c r="O1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27" t="str">
        <x:v>ardoise brune</x:v>
      </x:c>
      <x:c r="Q1235" s="27" t="str">
        <x:v>aucune armure adulte</x:v>
      </x:c>
      <x:c r="R1235" s="27" t="str">
        <x:v>vert désaturé</x:v>
      </x:c>
      <x:c r="S1235" s="27" t="str">
        <x:v>Découvert</x:v>
      </x:c>
      <x:c r="T1235" s="27" t="str">
        <x:v>assis de manière stable, membres entiers et vêtement opaque</x:v>
      </x:c>
      <x:c r="U1235" s="4" t="str">
        <x:v>Non</x:v>
      </x:c>
      <x:c r="V1235" s="4" t="str">
        <x:v>remaining-at-v69</x:v>
      </x:c>
      <x:c r="W1235" s="4" t="str">
        <x:v>Non</x:v>
      </x:c>
      <x:c r="X1235" s="4" t="str">
        <x:v>Non</x:v>
      </x:c>
      <x:c r="Y1235" s="4" t="str">
        <x:v>Non</x:v>
      </x:c>
      <x:c r="Z1235" s="36" t="n">
        <x:v>0</x:v>
      </x:c>
      <x:c r="AA1235" s="27"/>
      <x:c r="AB1235" s="48"/>
      <x:c r="AC1235" s="48"/>
      <x:c r="AD1235" s="48"/>
      <x:c r="AE1235" s="4"/>
      <x:c r="AF1235" s="4"/>
      <x:c r="AG1235" s="4"/>
      <x:c r="AH1235" s="27" t="str">
        <x:v>Non applicable : aucun PNG accepté documenté à V69</x:v>
      </x:c>
      <x:c r="AI1235" s="27" t="str">
        <x:v>Aucune correspondance retrouvée</x:v>
      </x:c>
      <x:c r="AJ1235" s="52"/>
    </x:row>
    <x:row r="1236" ht="29" customHeight="1">
      <x:c r="A1236" s="4" t="str">
        <x:v>ul-khar--sucklings-10</x:v>
      </x:c>
      <x:c r="B1236" s="4" t="str">
        <x:v>Ul-Khar — Habitants des forges profondes</x:v>
      </x:c>
      <x:c r="C1236" s="4" t="str">
        <x:v>Sucklings</x:v>
      </x:c>
      <x:c r="D1236" s="45" t="n">
        <x:v>10</x:v>
      </x:c>
      <x:c r="E1236" s="27" t="str">
        <x:v>Pas faite</x:v>
      </x:c>
      <x:c r="F1236" s="27" t="str">
        <x:v>Aucune référence retrouvée dans le périmètre audité</x:v>
      </x:c>
      <x:c r="G1236" s="27" t="str">
        <x:v>Produire le PNG à partir de la fiche, puis sauvegarder et intégrer</x:v>
      </x:c>
      <x:c r="H1236" s="27" t="str">
        <x:v>Catalogue 4 069</x:v>
      </x:c>
      <x:c r="I1236" s="27" t="str">
        <x:v>Éveil paisible</x:v>
      </x:c>
      <x:c r="J1236" s="4" t="str">
        <x:v>ul-khar</x:v>
      </x:c>
      <x:c r="K1236" s="4" t="str">
        <x:v>sucklings</x:v>
      </x:c>
      <x:c r="L1236" s="4" t="str">
        <x:v>Non</x:v>
      </x:c>
      <x:c r="M1236" s="4" t="str">
        <x:v>infant</x:v>
      </x:c>
      <x:c r="N1236" s="4"/>
      <x:c r="O1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27" t="str">
        <x:v>cuivre désaturé</x:v>
      </x:c>
      <x:c r="Q1236" s="27" t="str">
        <x:v>aucune armure adulte</x:v>
      </x:c>
      <x:c r="R1236" s="27" t="str">
        <x:v>crème</x:v>
      </x:c>
      <x:c r="S1236" s="27" t="str">
        <x:v>Découvert</x:v>
      </x:c>
      <x:c r="T1236" s="27" t="str">
        <x:v>assis de manière stable, membres entiers et vêtement opaque</x:v>
      </x:c>
      <x:c r="U1236" s="4" t="str">
        <x:v>Non</x:v>
      </x:c>
      <x:c r="V1236" s="4" t="str">
        <x:v>remaining-at-v69</x:v>
      </x:c>
      <x:c r="W1236" s="4" t="str">
        <x:v>Non</x:v>
      </x:c>
      <x:c r="X1236" s="4" t="str">
        <x:v>Non</x:v>
      </x:c>
      <x:c r="Y1236" s="4" t="str">
        <x:v>Non</x:v>
      </x:c>
      <x:c r="Z1236" s="36" t="n">
        <x:v>0</x:v>
      </x:c>
      <x:c r="AA1236" s="27"/>
      <x:c r="AB1236" s="48"/>
      <x:c r="AC1236" s="48"/>
      <x:c r="AD1236" s="48"/>
      <x:c r="AE1236" s="4"/>
      <x:c r="AF1236" s="4"/>
      <x:c r="AG1236" s="4"/>
      <x:c r="AH1236" s="27" t="str">
        <x:v>Non applicable : aucun PNG accepté documenté à V69</x:v>
      </x:c>
      <x:c r="AI1236" s="27" t="str">
        <x:v>Aucune correspondance retrouvée</x:v>
      </x:c>
      <x:c r="AJ1236" s="52"/>
    </x:row>
    <x:row r="1237" ht="29" customHeight="1">
      <x:c r="A1237" s="4" t="str">
        <x:v>ul-khar--younglings-01</x:v>
      </x:c>
      <x:c r="B1237" s="4" t="str">
        <x:v>Ul-Khar — Habitants des forges profondes</x:v>
      </x:c>
      <x:c r="C1237" s="4" t="str">
        <x:v>Younglings</x:v>
      </x:c>
      <x:c r="D1237" s="45" t="n">
        <x:v>1</x:v>
      </x:c>
      <x:c r="E1237" s="27" t="str">
        <x:v>Présente dans main</x:v>
      </x:c>
      <x:c r="F1237" s="27" t="str">
        <x:v>Galerie et codex</x:v>
      </x:c>
      <x:c r="G1237" s="27" t="str">
        <x:v>Conserver ; vérifier le rendu selon l’usage indiqué</x:v>
      </x:c>
      <x:c r="H1237" s="27" t="str">
        <x:v>Catalogue 4 069</x:v>
      </x:c>
      <x:c r="I1237" s="27" t="str">
        <x:v>Younglings 01</x:v>
      </x:c>
      <x:c r="J1237" s="4" t="str">
        <x:v>ul-khar</x:v>
      </x:c>
      <x:c r="K1237" s="4" t="str">
        <x:v>younglings</x:v>
      </x:c>
      <x:c r="L1237" s="4" t="str">
        <x:v>Non</x:v>
      </x:c>
      <x:c r="M1237" s="4" t="str">
        <x:v>Non renseigné</x:v>
      </x:c>
      <x:c r="N1237" s="4"/>
      <x:c r="O1237" s="27"/>
      <x:c r="P1237" s="27"/>
      <x:c r="Q1237" s="27"/>
      <x:c r="R1237" s="27"/>
      <x:c r="S1237" s="27"/>
      <x:c r="T1237" s="27"/>
      <x:c r="U1237" s="4" t="str">
        <x:v>Oui</x:v>
      </x:c>
      <x:c r="V1237" s="4" t="str">
        <x:v>baseline-v6</x:v>
      </x:c>
      <x:c r="W1237" s="4" t="str">
        <x:v>Oui</x:v>
      </x:c>
      <x:c r="X1237" s="4" t="str">
        <x:v>Non</x:v>
      </x:c>
      <x:c r="Y1237" s="4" t="str">
        <x:v>Non</x:v>
      </x:c>
      <x:c r="Z1237" s="36" t="n">
        <x:v>0</x:v>
      </x:c>
      <x:c r="AA1237" s="27" t="str">
        <x:v>Chemin blob présent dans l’arbre Git audité ; SHA256 déclaré par le registre, pixels non retéléchargés. Audit du code et des références ; aucun déploiement ni affichage en navigateur observé.</x:v>
      </x:c>
      <x:c r="AB1237" s="48" t="str">
        <x:v>https://github.com/darknigthmare/yautja-la-longue-chasse/blob/536ac53335e440747f6eccedd2cd757d1f817a99/public/game/imports/v85/library/14729d1fcf242964b01cc2b2cc32d87d8f10357b0a58bc37290b967cf7c506e9.png</x:v>
      </x:c>
      <x:c r="AC1237" s="48" t="str">
        <x:v>https://github.com/darknigthmare/yautja-la-longue-chasse/blob/536ac53335e440747f6eccedd2cd757d1f817a99/app/game/data/recentSpriteLibraryV85.json</x:v>
      </x:c>
      <x:c r="AD1237" s="48"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27" t="str">
        <x:v>Archive candidate présente sur Drive ; PNG individuel non revérifié dans cet audit</x:v>
      </x:c>
      <x:c r="AI1237" s="27" t="str">
        <x:v>ID exact + SHA de version acceptée déclaré</x:v>
      </x:c>
      <x:c r="AJ1237" s="52"/>
    </x:row>
    <x:row r="1238" ht="29" customHeight="1">
      <x:c r="A1238" s="4" t="str">
        <x:v>ul-khar--younglings-02</x:v>
      </x:c>
      <x:c r="B1238" s="4" t="str">
        <x:v>Ul-Khar — Habitants des forges profondes</x:v>
      </x:c>
      <x:c r="C1238" s="4" t="str">
        <x:v>Younglings</x:v>
      </x:c>
      <x:c r="D1238" s="45" t="n">
        <x:v>2</x:v>
      </x:c>
      <x:c r="E1238" s="27" t="str">
        <x:v>Pas faite</x:v>
      </x:c>
      <x:c r="F1238" s="27" t="str">
        <x:v>Aucune référence retrouvée dans le périmètre audité</x:v>
      </x:c>
      <x:c r="G1238" s="27" t="str">
        <x:v>Produire le PNG à partir de la fiche, puis sauvegarder et intégrer</x:v>
      </x:c>
      <x:c r="H1238" s="27" t="str">
        <x:v>Catalogue 4 069</x:v>
      </x:c>
      <x:c r="I1238" s="27" t="str">
        <x:v>Porte-eau</x:v>
      </x:c>
      <x:c r="J1238" s="4" t="str">
        <x:v>ul-khar</x:v>
      </x:c>
      <x:c r="K1238" s="4" t="str">
        <x:v>younglings</x:v>
      </x:c>
      <x:c r="L1238" s="4" t="str">
        <x:v>Non</x:v>
      </x:c>
      <x:c r="M1238" s="4" t="str">
        <x:v>juvenile</x:v>
      </x:c>
      <x:c r="N1238" s="4"/>
      <x:c r="O1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27" t="str">
        <x:v>gris chaud moucheté</x:v>
      </x:c>
      <x:c r="Q1238" s="27" t="str">
        <x:v>aucune armure adulte</x:v>
      </x:c>
      <x:c r="R1238" s="27" t="str">
        <x:v>bleu terne</x:v>
      </x:c>
      <x:c r="S1238" s="27" t="str">
        <x:v>Découvert</x:v>
      </x:c>
      <x:c r="T1238" s="27" t="str">
        <x:v>activité civile paisible, pose entière et mains lisibles</x:v>
      </x:c>
      <x:c r="U1238" s="4" t="str">
        <x:v>Non</x:v>
      </x:c>
      <x:c r="V1238" s="4" t="str">
        <x:v>remaining-at-v69</x:v>
      </x:c>
      <x:c r="W1238" s="4" t="str">
        <x:v>Non</x:v>
      </x:c>
      <x:c r="X1238" s="4" t="str">
        <x:v>Non</x:v>
      </x:c>
      <x:c r="Y1238" s="4" t="str">
        <x:v>Non</x:v>
      </x:c>
      <x:c r="Z1238" s="36" t="n">
        <x:v>0</x:v>
      </x:c>
      <x:c r="AA1238" s="27"/>
      <x:c r="AB1238" s="48"/>
      <x:c r="AC1238" s="48"/>
      <x:c r="AD1238" s="48"/>
      <x:c r="AE1238" s="4"/>
      <x:c r="AF1238" s="4"/>
      <x:c r="AG1238" s="4"/>
      <x:c r="AH1238" s="27" t="str">
        <x:v>Non applicable : aucun PNG accepté documenté à V69</x:v>
      </x:c>
      <x:c r="AI1238" s="27" t="str">
        <x:v>Aucune correspondance retrouvée</x:v>
      </x:c>
      <x:c r="AJ1238" s="52"/>
    </x:row>
    <x:row r="1239" ht="29" customHeight="1">
      <x:c r="A1239" s="4" t="str">
        <x:v>ul-khar--younglings-03</x:v>
      </x:c>
      <x:c r="B1239" s="4" t="str">
        <x:v>Ul-Khar — Habitants des forges profondes</x:v>
      </x:c>
      <x:c r="C1239" s="4" t="str">
        <x:v>Younglings</x:v>
      </x:c>
      <x:c r="D1239" s="45" t="n">
        <x:v>3</x:v>
      </x:c>
      <x:c r="E1239" s="27" t="str">
        <x:v>Pas faite</x:v>
      </x:c>
      <x:c r="F1239" s="27" t="str">
        <x:v>Aucune référence retrouvée dans le périmètre audité</x:v>
      </x:c>
      <x:c r="G1239" s="27" t="str">
        <x:v>Produire le PNG à partir de la fiche, puis sauvegarder et intégrer</x:v>
      </x:c>
      <x:c r="H1239" s="27" t="str">
        <x:v>Catalogue 4 069</x:v>
      </x:c>
      <x:c r="I1239" s="27" t="str">
        <x:v>Observateur</x:v>
      </x:c>
      <x:c r="J1239" s="4" t="str">
        <x:v>ul-khar</x:v>
      </x:c>
      <x:c r="K1239" s="4" t="str">
        <x:v>younglings</x:v>
      </x:c>
      <x:c r="L1239" s="4" t="str">
        <x:v>Non</x:v>
      </x:c>
      <x:c r="M1239" s="4" t="str">
        <x:v>juvenile</x:v>
      </x:c>
      <x:c r="N1239" s="4"/>
      <x:c r="O1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27" t="str">
        <x:v>terre sombre</x:v>
      </x:c>
      <x:c r="Q1239" s="27" t="str">
        <x:v>aucune armure adulte</x:v>
      </x:c>
      <x:c r="R1239" s="27" t="str">
        <x:v>brun textile</x:v>
      </x:c>
      <x:c r="S1239" s="27" t="str">
        <x:v>Découvert</x:v>
      </x:c>
      <x:c r="T1239" s="27" t="str">
        <x:v>activité civile paisible, pose entière et mains lisibles</x:v>
      </x:c>
      <x:c r="U1239" s="4" t="str">
        <x:v>Non</x:v>
      </x:c>
      <x:c r="V1239" s="4" t="str">
        <x:v>remaining-at-v69</x:v>
      </x:c>
      <x:c r="W1239" s="4" t="str">
        <x:v>Non</x:v>
      </x:c>
      <x:c r="X1239" s="4" t="str">
        <x:v>Non</x:v>
      </x:c>
      <x:c r="Y1239" s="4" t="str">
        <x:v>Non</x:v>
      </x:c>
      <x:c r="Z1239" s="36" t="n">
        <x:v>0</x:v>
      </x:c>
      <x:c r="AA1239" s="27"/>
      <x:c r="AB1239" s="48"/>
      <x:c r="AC1239" s="48"/>
      <x:c r="AD1239" s="48"/>
      <x:c r="AE1239" s="4"/>
      <x:c r="AF1239" s="4"/>
      <x:c r="AG1239" s="4"/>
      <x:c r="AH1239" s="27" t="str">
        <x:v>Non applicable : aucun PNG accepté documenté à V69</x:v>
      </x:c>
      <x:c r="AI1239" s="27" t="str">
        <x:v>Aucune correspondance retrouvée</x:v>
      </x:c>
      <x:c r="AJ1239" s="52"/>
    </x:row>
    <x:row r="1240" ht="29" customHeight="1">
      <x:c r="A1240" s="4" t="str">
        <x:v>ul-khar--younglings-04</x:v>
      </x:c>
      <x:c r="B1240" s="4" t="str">
        <x:v>Ul-Khar — Habitants des forges profondes</x:v>
      </x:c>
      <x:c r="C1240" s="4" t="str">
        <x:v>Younglings</x:v>
      </x:c>
      <x:c r="D1240" s="45" t="n">
        <x:v>4</x:v>
      </x:c>
      <x:c r="E1240" s="27" t="str">
        <x:v>Pas faite</x:v>
      </x:c>
      <x:c r="F1240" s="27" t="str">
        <x:v>Aucune référence retrouvée dans le périmètre audité</x:v>
      </x:c>
      <x:c r="G1240" s="27" t="str">
        <x:v>Produire le PNG à partir de la fiche, puis sauvegarder et intégrer</x:v>
      </x:c>
      <x:c r="H1240" s="27" t="str">
        <x:v>Catalogue 4 069</x:v>
      </x:c>
      <x:c r="I1240" s="27" t="str">
        <x:v>Ramasseur de fibres</x:v>
      </x:c>
      <x:c r="J1240" s="4" t="str">
        <x:v>ul-khar</x:v>
      </x:c>
      <x:c r="K1240" s="4" t="str">
        <x:v>younglings</x:v>
      </x:c>
      <x:c r="L1240" s="4" t="str">
        <x:v>Non</x:v>
      </x:c>
      <x:c r="M1240" s="4" t="str">
        <x:v>juvenile</x:v>
      </x:c>
      <x:c r="N1240" s="4"/>
      <x:c r="O1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27" t="str">
        <x:v>ardoise brune</x:v>
      </x:c>
      <x:c r="Q1240" s="27" t="str">
        <x:v>aucune armure adulte</x:v>
      </x:c>
      <x:c r="R1240" s="27" t="str">
        <x:v>vert désaturé</x:v>
      </x:c>
      <x:c r="S1240" s="27" t="str">
        <x:v>Découvert</x:v>
      </x:c>
      <x:c r="T1240" s="27" t="str">
        <x:v>activité civile paisible, pose entière et mains lisibles</x:v>
      </x:c>
      <x:c r="U1240" s="4" t="str">
        <x:v>Non</x:v>
      </x:c>
      <x:c r="V1240" s="4" t="str">
        <x:v>remaining-at-v69</x:v>
      </x:c>
      <x:c r="W1240" s="4" t="str">
        <x:v>Non</x:v>
      </x:c>
      <x:c r="X1240" s="4" t="str">
        <x:v>Non</x:v>
      </x:c>
      <x:c r="Y1240" s="4" t="str">
        <x:v>Non</x:v>
      </x:c>
      <x:c r="Z1240" s="36" t="n">
        <x:v>0</x:v>
      </x:c>
      <x:c r="AA1240" s="27"/>
      <x:c r="AB1240" s="48"/>
      <x:c r="AC1240" s="48"/>
      <x:c r="AD1240" s="48"/>
      <x:c r="AE1240" s="4"/>
      <x:c r="AF1240" s="4"/>
      <x:c r="AG1240" s="4"/>
      <x:c r="AH1240" s="27" t="str">
        <x:v>Non applicable : aucun PNG accepté documenté à V69</x:v>
      </x:c>
      <x:c r="AI1240" s="27" t="str">
        <x:v>Aucune correspondance retrouvée</x:v>
      </x:c>
      <x:c r="AJ1240" s="52"/>
    </x:row>
    <x:row r="1241" ht="29" customHeight="1">
      <x:c r="A1241" s="4" t="str">
        <x:v>ul-khar--younglings-05</x:v>
      </x:c>
      <x:c r="B1241" s="4" t="str">
        <x:v>Ul-Khar — Habitants des forges profondes</x:v>
      </x:c>
      <x:c r="C1241" s="4" t="str">
        <x:v>Younglings</x:v>
      </x:c>
      <x:c r="D1241" s="45" t="n">
        <x:v>5</x:v>
      </x:c>
      <x:c r="E1241" s="27" t="str">
        <x:v>Pas faite</x:v>
      </x:c>
      <x:c r="F1241" s="27" t="str">
        <x:v>Aucune référence retrouvée dans le périmètre audité</x:v>
      </x:c>
      <x:c r="G1241" s="27" t="str">
        <x:v>Produire le PNG à partir de la fiche, puis sauvegarder et intégrer</x:v>
      </x:c>
      <x:c r="H1241" s="27" t="str">
        <x:v>Catalogue 4 069</x:v>
      </x:c>
      <x:c r="I1241" s="27" t="str">
        <x:v>Dessinateur de pistes</x:v>
      </x:c>
      <x:c r="J1241" s="4" t="str">
        <x:v>ul-khar</x:v>
      </x:c>
      <x:c r="K1241" s="4" t="str">
        <x:v>younglings</x:v>
      </x:c>
      <x:c r="L1241" s="4" t="str">
        <x:v>Non</x:v>
      </x:c>
      <x:c r="M1241" s="4" t="str">
        <x:v>juvenile</x:v>
      </x:c>
      <x:c r="N1241" s="4"/>
      <x:c r="O1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27" t="str">
        <x:v>cuivre désaturé</x:v>
      </x:c>
      <x:c r="Q1241" s="27" t="str">
        <x:v>aucune armure adulte</x:v>
      </x:c>
      <x:c r="R1241" s="27" t="str">
        <x:v>crème</x:v>
      </x:c>
      <x:c r="S1241" s="27" t="str">
        <x:v>Découvert</x:v>
      </x:c>
      <x:c r="T1241" s="27" t="str">
        <x:v>activité civile paisible, pose entière et mains lisibles</x:v>
      </x:c>
      <x:c r="U1241" s="4" t="str">
        <x:v>Non</x:v>
      </x:c>
      <x:c r="V1241" s="4" t="str">
        <x:v>remaining-at-v69</x:v>
      </x:c>
      <x:c r="W1241" s="4" t="str">
        <x:v>Non</x:v>
      </x:c>
      <x:c r="X1241" s="4" t="str">
        <x:v>Non</x:v>
      </x:c>
      <x:c r="Y1241" s="4" t="str">
        <x:v>Non</x:v>
      </x:c>
      <x:c r="Z1241" s="36" t="n">
        <x:v>0</x:v>
      </x:c>
      <x:c r="AA1241" s="27"/>
      <x:c r="AB1241" s="48"/>
      <x:c r="AC1241" s="48"/>
      <x:c r="AD1241" s="48"/>
      <x:c r="AE1241" s="4"/>
      <x:c r="AF1241" s="4"/>
      <x:c r="AG1241" s="4"/>
      <x:c r="AH1241" s="27" t="str">
        <x:v>Non applicable : aucun PNG accepté documenté à V69</x:v>
      </x:c>
      <x:c r="AI1241" s="27" t="str">
        <x:v>Aucune correspondance retrouvée</x:v>
      </x:c>
      <x:c r="AJ1241" s="52"/>
    </x:row>
    <x:row r="1242" ht="29" customHeight="1">
      <x:c r="A1242" s="4" t="str">
        <x:v>ul-khar--younglings-06</x:v>
      </x:c>
      <x:c r="B1242" s="4" t="str">
        <x:v>Ul-Khar — Habitants des forges profondes</x:v>
      </x:c>
      <x:c r="C1242" s="4" t="str">
        <x:v>Younglings</x:v>
      </x:c>
      <x:c r="D1242" s="45" t="n">
        <x:v>6</x:v>
      </x:c>
      <x:c r="E1242" s="27" t="str">
        <x:v>Pas faite</x:v>
      </x:c>
      <x:c r="F1242" s="27" t="str">
        <x:v>Aucune référence retrouvée dans le périmètre audité</x:v>
      </x:c>
      <x:c r="G1242" s="27" t="str">
        <x:v>Produire le PNG à partir de la fiche, puis sauvegarder et intégrer</x:v>
      </x:c>
      <x:c r="H1242" s="27" t="str">
        <x:v>Catalogue 4 069</x:v>
      </x:c>
      <x:c r="I1242" s="27" t="str">
        <x:v>Aide des ateliers</x:v>
      </x:c>
      <x:c r="J1242" s="4" t="str">
        <x:v>ul-khar</x:v>
      </x:c>
      <x:c r="K1242" s="4" t="str">
        <x:v>younglings</x:v>
      </x:c>
      <x:c r="L1242" s="4" t="str">
        <x:v>Non</x:v>
      </x:c>
      <x:c r="M1242" s="4" t="str">
        <x:v>juvenile</x:v>
      </x:c>
      <x:c r="N1242" s="4"/>
      <x:c r="O1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27" t="str">
        <x:v>brun charbon</x:v>
      </x:c>
      <x:c r="Q1242" s="27" t="str">
        <x:v>aucune armure adulte</x:v>
      </x:c>
      <x:c r="R1242" s="27" t="str">
        <x:v>ocre doux</x:v>
      </x:c>
      <x:c r="S1242" s="27" t="str">
        <x:v>Découvert</x:v>
      </x:c>
      <x:c r="T1242" s="27" t="str">
        <x:v>activité civile paisible, pose entière et mains lisibles</x:v>
      </x:c>
      <x:c r="U1242" s="4" t="str">
        <x:v>Non</x:v>
      </x:c>
      <x:c r="V1242" s="4" t="str">
        <x:v>remaining-at-v69</x:v>
      </x:c>
      <x:c r="W1242" s="4" t="str">
        <x:v>Non</x:v>
      </x:c>
      <x:c r="X1242" s="4" t="str">
        <x:v>Non</x:v>
      </x:c>
      <x:c r="Y1242" s="4" t="str">
        <x:v>Non</x:v>
      </x:c>
      <x:c r="Z1242" s="36" t="n">
        <x:v>0</x:v>
      </x:c>
      <x:c r="AA1242" s="27"/>
      <x:c r="AB1242" s="48"/>
      <x:c r="AC1242" s="48"/>
      <x:c r="AD1242" s="48"/>
      <x:c r="AE1242" s="4"/>
      <x:c r="AF1242" s="4"/>
      <x:c r="AG1242" s="4"/>
      <x:c r="AH1242" s="27" t="str">
        <x:v>Non applicable : aucun PNG accepté documenté à V69</x:v>
      </x:c>
      <x:c r="AI1242" s="27" t="str">
        <x:v>Aucune correspondance retrouvée</x:v>
      </x:c>
      <x:c r="AJ1242" s="52"/>
    </x:row>
    <x:row r="1243" ht="29" customHeight="1">
      <x:c r="A1243" s="4" t="str">
        <x:v>ul-khar--younglings-07</x:v>
      </x:c>
      <x:c r="B1243" s="4" t="str">
        <x:v>Ul-Khar — Habitants des forges profondes</x:v>
      </x:c>
      <x:c r="C1243" s="4" t="str">
        <x:v>Younglings</x:v>
      </x:c>
      <x:c r="D1243" s="45" t="n">
        <x:v>7</x:v>
      </x:c>
      <x:c r="E1243" s="27" t="str">
        <x:v>Pas faite</x:v>
      </x:c>
      <x:c r="F1243" s="27" t="str">
        <x:v>Aucune référence retrouvée dans le périmètre audité</x:v>
      </x:c>
      <x:c r="G1243" s="27" t="str">
        <x:v>Produire le PNG à partir de la fiche, puis sauvegarder et intégrer</x:v>
      </x:c>
      <x:c r="H1243" s="27" t="str">
        <x:v>Catalogue 4 069</x:v>
      </x:c>
      <x:c r="I1243" s="27" t="str">
        <x:v>Apprenti de l’équilibre</x:v>
      </x:c>
      <x:c r="J1243" s="4" t="str">
        <x:v>ul-khar</x:v>
      </x:c>
      <x:c r="K1243" s="4" t="str">
        <x:v>younglings</x:v>
      </x:c>
      <x:c r="L1243" s="4" t="str">
        <x:v>Non</x:v>
      </x:c>
      <x:c r="M1243" s="4" t="str">
        <x:v>juvenile</x:v>
      </x:c>
      <x:c r="N1243" s="4"/>
      <x:c r="O1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27" t="str">
        <x:v>gris chaud moucheté</x:v>
      </x:c>
      <x:c r="Q1243" s="27" t="str">
        <x:v>aucune armure adulte</x:v>
      </x:c>
      <x:c r="R1243" s="27" t="str">
        <x:v>bleu terne</x:v>
      </x:c>
      <x:c r="S1243" s="27" t="str">
        <x:v>Découvert</x:v>
      </x:c>
      <x:c r="T1243" s="27" t="str">
        <x:v>activité civile paisible, pose entière et mains lisibles</x:v>
      </x:c>
      <x:c r="U1243" s="4" t="str">
        <x:v>Non</x:v>
      </x:c>
      <x:c r="V1243" s="4" t="str">
        <x:v>remaining-at-v69</x:v>
      </x:c>
      <x:c r="W1243" s="4" t="str">
        <x:v>Non</x:v>
      </x:c>
      <x:c r="X1243" s="4" t="str">
        <x:v>Non</x:v>
      </x:c>
      <x:c r="Y1243" s="4" t="str">
        <x:v>Non</x:v>
      </x:c>
      <x:c r="Z1243" s="36" t="n">
        <x:v>0</x:v>
      </x:c>
      <x:c r="AA1243" s="27"/>
      <x:c r="AB1243" s="48"/>
      <x:c r="AC1243" s="48"/>
      <x:c r="AD1243" s="48"/>
      <x:c r="AE1243" s="4"/>
      <x:c r="AF1243" s="4"/>
      <x:c r="AG1243" s="4"/>
      <x:c r="AH1243" s="27" t="str">
        <x:v>Non applicable : aucun PNG accepté documenté à V69</x:v>
      </x:c>
      <x:c r="AI1243" s="27" t="str">
        <x:v>Aucune correspondance retrouvée</x:v>
      </x:c>
      <x:c r="AJ1243" s="52"/>
    </x:row>
    <x:row r="1244" ht="29" customHeight="1">
      <x:c r="A1244" s="4" t="str">
        <x:v>ul-khar--younglings-08</x:v>
      </x:c>
      <x:c r="B1244" s="4" t="str">
        <x:v>Ul-Khar — Habitants des forges profondes</x:v>
      </x:c>
      <x:c r="C1244" s="4" t="str">
        <x:v>Younglings</x:v>
      </x:c>
      <x:c r="D1244" s="45" t="n">
        <x:v>8</x:v>
      </x:c>
      <x:c r="E1244" s="27" t="str">
        <x:v>Pas faite</x:v>
      </x:c>
      <x:c r="F1244" s="27" t="str">
        <x:v>Aucune référence retrouvée dans le périmètre audité</x:v>
      </x:c>
      <x:c r="G1244" s="27" t="str">
        <x:v>Produire le PNG à partir de la fiche, puis sauvegarder et intégrer</x:v>
      </x:c>
      <x:c r="H1244" s="27" t="str">
        <x:v>Catalogue 4 069</x:v>
      </x:c>
      <x:c r="I1244" s="27" t="str">
        <x:v>Gardien des semences</x:v>
      </x:c>
      <x:c r="J1244" s="4" t="str">
        <x:v>ul-khar</x:v>
      </x:c>
      <x:c r="K1244" s="4" t="str">
        <x:v>younglings</x:v>
      </x:c>
      <x:c r="L1244" s="4" t="str">
        <x:v>Non</x:v>
      </x:c>
      <x:c r="M1244" s="4" t="str">
        <x:v>juvenile</x:v>
      </x:c>
      <x:c r="N1244" s="4"/>
      <x:c r="O1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27" t="str">
        <x:v>terre sombre</x:v>
      </x:c>
      <x:c r="Q1244" s="27" t="str">
        <x:v>aucune armure adulte</x:v>
      </x:c>
      <x:c r="R1244" s="27" t="str">
        <x:v>brun textile</x:v>
      </x:c>
      <x:c r="S1244" s="27" t="str">
        <x:v>Découvert</x:v>
      </x:c>
      <x:c r="T1244" s="27" t="str">
        <x:v>activité civile paisible, pose entière et mains lisibles</x:v>
      </x:c>
      <x:c r="U1244" s="4" t="str">
        <x:v>Non</x:v>
      </x:c>
      <x:c r="V1244" s="4" t="str">
        <x:v>remaining-at-v69</x:v>
      </x:c>
      <x:c r="W1244" s="4" t="str">
        <x:v>Non</x:v>
      </x:c>
      <x:c r="X1244" s="4" t="str">
        <x:v>Non</x:v>
      </x:c>
      <x:c r="Y1244" s="4" t="str">
        <x:v>Non</x:v>
      </x:c>
      <x:c r="Z1244" s="36" t="n">
        <x:v>0</x:v>
      </x:c>
      <x:c r="AA1244" s="27"/>
      <x:c r="AB1244" s="48"/>
      <x:c r="AC1244" s="48"/>
      <x:c r="AD1244" s="48"/>
      <x:c r="AE1244" s="4"/>
      <x:c r="AF1244" s="4"/>
      <x:c r="AG1244" s="4"/>
      <x:c r="AH1244" s="27" t="str">
        <x:v>Non applicable : aucun PNG accepté documenté à V69</x:v>
      </x:c>
      <x:c r="AI1244" s="27" t="str">
        <x:v>Aucune correspondance retrouvée</x:v>
      </x:c>
      <x:c r="AJ1244" s="52"/>
    </x:row>
    <x:row r="1245" ht="29" customHeight="1">
      <x:c r="A1245" s="4" t="str">
        <x:v>ul-khar--younglings-09</x:v>
      </x:c>
      <x:c r="B1245" s="4" t="str">
        <x:v>Ul-Khar — Habitants des forges profondes</x:v>
      </x:c>
      <x:c r="C1245" s="4" t="str">
        <x:v>Younglings</x:v>
      </x:c>
      <x:c r="D1245" s="45" t="n">
        <x:v>9</x:v>
      </x:c>
      <x:c r="E1245" s="27" t="str">
        <x:v>Pas faite</x:v>
      </x:c>
      <x:c r="F1245" s="27" t="str">
        <x:v>Aucune référence retrouvée dans le périmètre audité</x:v>
      </x:c>
      <x:c r="G1245" s="27" t="str">
        <x:v>Produire le PNG à partir de la fiche, puis sauvegarder et intégrer</x:v>
      </x:c>
      <x:c r="H1245" s="27" t="str">
        <x:v>Catalogue 4 069</x:v>
      </x:c>
      <x:c r="I1245" s="27" t="str">
        <x:v>Apprenti des récits</x:v>
      </x:c>
      <x:c r="J1245" s="4" t="str">
        <x:v>ul-khar</x:v>
      </x:c>
      <x:c r="K1245" s="4" t="str">
        <x:v>younglings</x:v>
      </x:c>
      <x:c r="L1245" s="4" t="str">
        <x:v>Non</x:v>
      </x:c>
      <x:c r="M1245" s="4" t="str">
        <x:v>juvenile</x:v>
      </x:c>
      <x:c r="N1245" s="4"/>
      <x:c r="O1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27" t="str">
        <x:v>ardoise brune</x:v>
      </x:c>
      <x:c r="Q1245" s="27" t="str">
        <x:v>aucune armure adulte</x:v>
      </x:c>
      <x:c r="R1245" s="27" t="str">
        <x:v>vert désaturé</x:v>
      </x:c>
      <x:c r="S1245" s="27" t="str">
        <x:v>Découvert</x:v>
      </x:c>
      <x:c r="T1245" s="27" t="str">
        <x:v>activité civile paisible, pose entière et mains lisibles</x:v>
      </x:c>
      <x:c r="U1245" s="4" t="str">
        <x:v>Non</x:v>
      </x:c>
      <x:c r="V1245" s="4" t="str">
        <x:v>remaining-at-v69</x:v>
      </x:c>
      <x:c r="W1245" s="4" t="str">
        <x:v>Non</x:v>
      </x:c>
      <x:c r="X1245" s="4" t="str">
        <x:v>Non</x:v>
      </x:c>
      <x:c r="Y1245" s="4" t="str">
        <x:v>Non</x:v>
      </x:c>
      <x:c r="Z1245" s="36" t="n">
        <x:v>0</x:v>
      </x:c>
      <x:c r="AA1245" s="27"/>
      <x:c r="AB1245" s="48"/>
      <x:c r="AC1245" s="48"/>
      <x:c r="AD1245" s="48"/>
      <x:c r="AE1245" s="4"/>
      <x:c r="AF1245" s="4"/>
      <x:c r="AG1245" s="4"/>
      <x:c r="AH1245" s="27" t="str">
        <x:v>Non applicable : aucun PNG accepté documenté à V69</x:v>
      </x:c>
      <x:c r="AI1245" s="27" t="str">
        <x:v>Aucune correspondance retrouvée</x:v>
      </x:c>
      <x:c r="AJ1245" s="52"/>
    </x:row>
    <x:row r="1246" ht="29" customHeight="1">
      <x:c r="A1246" s="4" t="str">
        <x:v>ul-khar--younglings-10</x:v>
      </x:c>
      <x:c r="B1246" s="4" t="str">
        <x:v>Ul-Khar — Habitants des forges profondes</x:v>
      </x:c>
      <x:c r="C1246" s="4" t="str">
        <x:v>Younglings</x:v>
      </x:c>
      <x:c r="D1246" s="45" t="n">
        <x:v>10</x:v>
      </x:c>
      <x:c r="E1246" s="27" t="str">
        <x:v>Pas faite</x:v>
      </x:c>
      <x:c r="F1246" s="27" t="str">
        <x:v>Aucune référence retrouvée dans le périmètre audité</x:v>
      </x:c>
      <x:c r="G1246" s="27" t="str">
        <x:v>Produire le PNG à partir de la fiche, puis sauvegarder et intégrer</x:v>
      </x:c>
      <x:c r="H1246" s="27" t="str">
        <x:v>Catalogue 4 069</x:v>
      </x:c>
      <x:c r="I1246" s="27" t="str">
        <x:v>Porte-messages civil</x:v>
      </x:c>
      <x:c r="J1246" s="4" t="str">
        <x:v>ul-khar</x:v>
      </x:c>
      <x:c r="K1246" s="4" t="str">
        <x:v>younglings</x:v>
      </x:c>
      <x:c r="L1246" s="4" t="str">
        <x:v>Non</x:v>
      </x:c>
      <x:c r="M1246" s="4" t="str">
        <x:v>juvenile</x:v>
      </x:c>
      <x:c r="N1246" s="4"/>
      <x:c r="O1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27" t="str">
        <x:v>cuivre désaturé</x:v>
      </x:c>
      <x:c r="Q1246" s="27" t="str">
        <x:v>aucune armure adulte</x:v>
      </x:c>
      <x:c r="R1246" s="27" t="str">
        <x:v>crème</x:v>
      </x:c>
      <x:c r="S1246" s="27" t="str">
        <x:v>Découvert</x:v>
      </x:c>
      <x:c r="T1246" s="27" t="str">
        <x:v>activité civile paisible, pose entière et mains lisibles</x:v>
      </x:c>
      <x:c r="U1246" s="4" t="str">
        <x:v>Non</x:v>
      </x:c>
      <x:c r="V1246" s="4" t="str">
        <x:v>remaining-at-v69</x:v>
      </x:c>
      <x:c r="W1246" s="4" t="str">
        <x:v>Non</x:v>
      </x:c>
      <x:c r="X1246" s="4" t="str">
        <x:v>Non</x:v>
      </x:c>
      <x:c r="Y1246" s="4" t="str">
        <x:v>Non</x:v>
      </x:c>
      <x:c r="Z1246" s="36" t="n">
        <x:v>0</x:v>
      </x:c>
      <x:c r="AA1246" s="27"/>
      <x:c r="AB1246" s="48"/>
      <x:c r="AC1246" s="48"/>
      <x:c r="AD1246" s="48"/>
      <x:c r="AE1246" s="4"/>
      <x:c r="AF1246" s="4"/>
      <x:c r="AG1246" s="4"/>
      <x:c r="AH1246" s="27" t="str">
        <x:v>Non applicable : aucun PNG accepté documenté à V69</x:v>
      </x:c>
      <x:c r="AI1246" s="27" t="str">
        <x:v>Aucune correspondance retrouvée</x:v>
      </x:c>
      <x:c r="AJ1246" s="52"/>
    </x:row>
    <x:row r="1247" ht="29" customHeight="1">
      <x:c r="A1247" s="4" t="str">
        <x:v>ul-khar--unblooded-01</x:v>
      </x:c>
      <x:c r="B1247" s="4" t="str">
        <x:v>Ul-Khar — Habitants des forges profondes</x:v>
      </x:c>
      <x:c r="C1247" s="4" t="str">
        <x:v>Unblooded — apprentis avant première chasse</x:v>
      </x:c>
      <x:c r="D1247" s="45" t="n">
        <x:v>1</x:v>
      </x:c>
      <x:c r="E1247" s="27" t="str">
        <x:v>Présente dans main</x:v>
      </x:c>
      <x:c r="F1247" s="27" t="str">
        <x:v>Galerie et codex</x:v>
      </x:c>
      <x:c r="G1247" s="27" t="str">
        <x:v>Conserver ; vérifier le rendu selon l’usage indiqué</x:v>
      </x:c>
      <x:c r="H1247" s="27" t="str">
        <x:v>Catalogue 4 069</x:v>
      </x:c>
      <x:c r="I1247" s="27" t="str">
        <x:v>Apprenti Unblooded — Ul-Khar — Habitants des forges profondes</x:v>
      </x:c>
      <x:c r="J1247" s="4" t="str">
        <x:v>ul-khar</x:v>
      </x:c>
      <x:c r="K1247" s="4" t="str">
        <x:v>unblooded</x:v>
      </x:c>
      <x:c r="L1247" s="4" t="str">
        <x:v>Non</x:v>
      </x:c>
      <x:c r="M1247" s="4" t="str">
        <x:v>Non renseigné</x:v>
      </x:c>
      <x:c r="N1247" s="4"/>
      <x:c r="O1247" s="27"/>
      <x:c r="P1247" s="27"/>
      <x:c r="Q1247" s="27"/>
      <x:c r="R1247" s="27"/>
      <x:c r="S1247" s="27"/>
      <x:c r="T1247" s="27"/>
      <x:c r="U1247" s="4" t="str">
        <x:v>Oui</x:v>
      </x:c>
      <x:c r="V1247" s="4" t="str">
        <x:v>baseline-v6</x:v>
      </x:c>
      <x:c r="W1247" s="4" t="str">
        <x:v>Oui</x:v>
      </x:c>
      <x:c r="X1247" s="4" t="str">
        <x:v>Non</x:v>
      </x:c>
      <x:c r="Y1247" s="4" t="str">
        <x:v>Non</x:v>
      </x:c>
      <x:c r="Z1247" s="36" t="n">
        <x:v>0</x:v>
      </x:c>
      <x:c r="AA1247" s="27" t="str">
        <x:v>Chemin blob présent dans l’arbre Git audité ; SHA256 déclaré par le registre, pixels non retéléchargés. Audit du code et des références ; aucun déploiement ni affichage en navigateur observé.</x:v>
      </x:c>
      <x:c r="AB1247" s="48" t="str">
        <x:v>https://github.com/darknigthmare/yautja-la-longue-chasse/blob/536ac53335e440747f6eccedd2cd757d1f817a99/public/game/imports/v85/library/ae2e1444bb745d2662f22462e2ad81c5ad4b02458737ffa28243edb8cb1ce9a0.png</x:v>
      </x:c>
      <x:c r="AC1247" s="48" t="str">
        <x:v>https://github.com/darknigthmare/yautja-la-longue-chasse/blob/536ac53335e440747f6eccedd2cd757d1f817a99/app/game/data/recentSpriteLibraryV85.json</x:v>
      </x:c>
      <x:c r="AD1247" s="48"/>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27" t="str">
        <x:v>PNG accepté historiquement ; archive non localisée dans les dossiers Drive vérifiés</x:v>
      </x:c>
      <x:c r="AI1247" s="27" t="str">
        <x:v>ID exact + SHA de version acceptée déclaré</x:v>
      </x:c>
      <x:c r="AJ1247" s="52"/>
    </x:row>
    <x:row r="1248" ht="29" customHeight="1">
      <x:c r="A1248" s="4" t="str">
        <x:v>ul-khar--unblooded-02</x:v>
      </x:c>
      <x:c r="B1248" s="4" t="str">
        <x:v>Ul-Khar — Habitants des forges profondes</x:v>
      </x:c>
      <x:c r="C1248" s="4" t="str">
        <x:v>Unblooded — apprentis avant première chasse</x:v>
      </x:c>
      <x:c r="D1248" s="45" t="n">
        <x:v>2</x:v>
      </x:c>
      <x:c r="E1248" s="27" t="str">
        <x:v>Pas faite</x:v>
      </x:c>
      <x:c r="F1248" s="27" t="str">
        <x:v>Aucune référence retrouvée dans le périmètre audité</x:v>
      </x:c>
      <x:c r="G1248" s="27" t="str">
        <x:v>Produire le PNG à partir de la fiche, puis sauvegarder et intégrer</x:v>
      </x:c>
      <x:c r="H1248" s="27" t="str">
        <x:v>Catalogue 4 069</x:v>
      </x:c>
      <x:c r="I1248" s="27" t="str">
        <x:v>Apprenti éclaireur</x:v>
      </x:c>
      <x:c r="J1248" s="4" t="str">
        <x:v>ul-khar</x:v>
      </x:c>
      <x:c r="K1248" s="4" t="str">
        <x:v>unblooded</x:v>
      </x:c>
      <x:c r="L1248" s="4" t="str">
        <x:v>Non</x:v>
      </x:c>
      <x:c r="M1248" s="4" t="str">
        <x:v>adult</x:v>
      </x:c>
      <x:c r="N1248" s="4"/>
      <x:c r="O12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27" t="str">
        <x:v>gris chaud moucheté</x:v>
      </x:c>
      <x:c r="Q1248" s="27" t="str">
        <x:v>titane sombre</x:v>
      </x:c>
      <x:c r="R1248" s="27" t="str">
        <x:v>bordeaux</x:v>
      </x:c>
      <x:c r="S1248" s="27" t="str">
        <x:v>Découvert</x:v>
      </x:c>
      <x:c r="T1248" s="27" t="str">
        <x:v>posture d’observation en trois quarts droite</x:v>
      </x:c>
      <x:c r="U1248" s="4" t="str">
        <x:v>Non</x:v>
      </x:c>
      <x:c r="V1248" s="4" t="str">
        <x:v>remaining-at-v69</x:v>
      </x:c>
      <x:c r="W1248" s="4" t="str">
        <x:v>Non</x:v>
      </x:c>
      <x:c r="X1248" s="4" t="str">
        <x:v>Non</x:v>
      </x:c>
      <x:c r="Y1248" s="4" t="str">
        <x:v>Non</x:v>
      </x:c>
      <x:c r="Z1248" s="36" t="n">
        <x:v>0</x:v>
      </x:c>
      <x:c r="AA1248" s="27"/>
      <x:c r="AB1248" s="48"/>
      <x:c r="AC1248" s="48"/>
      <x:c r="AD1248" s="48"/>
      <x:c r="AE1248" s="4"/>
      <x:c r="AF1248" s="4"/>
      <x:c r="AG1248" s="4"/>
      <x:c r="AH1248" s="27" t="str">
        <x:v>Non applicable : aucun PNG accepté documenté à V69</x:v>
      </x:c>
      <x:c r="AI1248" s="27" t="str">
        <x:v>Aucune correspondance retrouvée</x:v>
      </x:c>
      <x:c r="AJ1248" s="52"/>
    </x:row>
    <x:row r="1249" ht="29" customHeight="1">
      <x:c r="A1249" s="4" t="str">
        <x:v>ul-khar--unblooded-03</x:v>
      </x:c>
      <x:c r="B1249" s="4" t="str">
        <x:v>Ul-Khar — Habitants des forges profondes</x:v>
      </x:c>
      <x:c r="C1249" s="4" t="str">
        <x:v>Unblooded — apprentis avant première chasse</x:v>
      </x:c>
      <x:c r="D1249" s="45" t="n">
        <x:v>3</x:v>
      </x:c>
      <x:c r="E1249" s="27" t="str">
        <x:v>Pas faite</x:v>
      </x:c>
      <x:c r="F1249" s="27" t="str">
        <x:v>Aucune référence retrouvée dans le périmètre audité</x:v>
      </x:c>
      <x:c r="G1249" s="27" t="str">
        <x:v>Produire le PNG à partir de la fiche, puis sauvegarder et intégrer</x:v>
      </x:c>
      <x:c r="H1249" s="27" t="str">
        <x:v>Catalogue 4 069</x:v>
      </x:c>
      <x:c r="I1249" s="27" t="str">
        <x:v>Gardien du matériel</x:v>
      </x:c>
      <x:c r="J1249" s="4" t="str">
        <x:v>ul-khar</x:v>
      </x:c>
      <x:c r="K1249" s="4" t="str">
        <x:v>unblooded</x:v>
      </x:c>
      <x:c r="L1249" s="4" t="str">
        <x:v>Non</x:v>
      </x:c>
      <x:c r="M1249" s="4" t="str">
        <x:v>adult</x:v>
      </x:c>
      <x:c r="N1249" s="4"/>
      <x:c r="O12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27" t="str">
        <x:v>terre sombre</x:v>
      </x:c>
      <x:c r="Q1249" s="27" t="str">
        <x:v>bronze ancien</x:v>
      </x:c>
      <x:c r="R1249" s="27" t="str">
        <x:v>gris pierre</x:v>
      </x:c>
      <x:c r="S1249" s="27" t="str">
        <x:v>Découvert</x:v>
      </x:c>
      <x:c r="T1249" s="27" t="str">
        <x:v>appui stable et épaules détendues</x:v>
      </x:c>
      <x:c r="U1249" s="4" t="str">
        <x:v>Non</x:v>
      </x:c>
      <x:c r="V1249" s="4" t="str">
        <x:v>remaining-at-v69</x:v>
      </x:c>
      <x:c r="W1249" s="4" t="str">
        <x:v>Non</x:v>
      </x:c>
      <x:c r="X1249" s="4" t="str">
        <x:v>Non</x:v>
      </x:c>
      <x:c r="Y1249" s="4" t="str">
        <x:v>Non</x:v>
      </x:c>
      <x:c r="Z1249" s="36" t="n">
        <x:v>0</x:v>
      </x:c>
      <x:c r="AA1249" s="27"/>
      <x:c r="AB1249" s="48"/>
      <x:c r="AC1249" s="48"/>
      <x:c r="AD1249" s="48"/>
      <x:c r="AE1249" s="4"/>
      <x:c r="AF1249" s="4"/>
      <x:c r="AG1249" s="4"/>
      <x:c r="AH1249" s="27" t="str">
        <x:v>Non applicable : aucun PNG accepté documenté à V69</x:v>
      </x:c>
      <x:c r="AI1249" s="27" t="str">
        <x:v>Aucune correspondance retrouvée</x:v>
      </x:c>
      <x:c r="AJ1249" s="52"/>
    </x:row>
    <x:row r="1250" ht="29" customHeight="1">
      <x:c r="A1250" s="4" t="str">
        <x:v>ul-khar--unblooded-04</x:v>
      </x:c>
      <x:c r="B1250" s="4" t="str">
        <x:v>Ul-Khar — Habitants des forges profondes</x:v>
      </x:c>
      <x:c r="C1250" s="4" t="str">
        <x:v>Unblooded — apprentis avant première chasse</x:v>
      </x:c>
      <x:c r="D1250" s="45" t="n">
        <x:v>4</x:v>
      </x:c>
      <x:c r="E1250" s="27" t="str">
        <x:v>Pas faite</x:v>
      </x:c>
      <x:c r="F1250" s="27" t="str">
        <x:v>Aucune référence retrouvée dans le périmètre audité</x:v>
      </x:c>
      <x:c r="G1250" s="27" t="str">
        <x:v>Produire le PNG à partir de la fiche, puis sauvegarder et intégrer</x:v>
      </x:c>
      <x:c r="H1250" s="27" t="str">
        <x:v>Catalogue 4 069</x:v>
      </x:c>
      <x:c r="I1250" s="27" t="str">
        <x:v>Apprenti des appuis</x:v>
      </x:c>
      <x:c r="J1250" s="4" t="str">
        <x:v>ul-khar</x:v>
      </x:c>
      <x:c r="K1250" s="4" t="str">
        <x:v>unblooded</x:v>
      </x:c>
      <x:c r="L1250" s="4" t="str">
        <x:v>Non</x:v>
      </x:c>
      <x:c r="M1250" s="4" t="str">
        <x:v>adult</x:v>
      </x:c>
      <x:c r="N1250" s="4"/>
      <x:c r="O12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27" t="str">
        <x:v>ardoise brune</x:v>
      </x:c>
      <x:c r="Q1250" s="27" t="str">
        <x:v>acier patiné</x:v>
      </x:c>
      <x:c r="R1250" s="27" t="str">
        <x:v>bleu profond</x:v>
      </x:c>
      <x:c r="S1250" s="27" t="str">
        <x:v>Découvert</x:v>
      </x:c>
      <x:c r="T1250" s="27" t="str">
        <x:v>léger transfert du poids, silhouette entière</x:v>
      </x:c>
      <x:c r="U1250" s="4" t="str">
        <x:v>Non</x:v>
      </x:c>
      <x:c r="V1250" s="4" t="str">
        <x:v>remaining-at-v69</x:v>
      </x:c>
      <x:c r="W1250" s="4" t="str">
        <x:v>Non</x:v>
      </x:c>
      <x:c r="X1250" s="4" t="str">
        <x:v>Non</x:v>
      </x:c>
      <x:c r="Y1250" s="4" t="str">
        <x:v>Non</x:v>
      </x:c>
      <x:c r="Z1250" s="36" t="n">
        <x:v>0</x:v>
      </x:c>
      <x:c r="AA1250" s="27"/>
      <x:c r="AB1250" s="48"/>
      <x:c r="AC1250" s="48"/>
      <x:c r="AD1250" s="48"/>
      <x:c r="AE1250" s="4"/>
      <x:c r="AF1250" s="4"/>
      <x:c r="AG1250" s="4"/>
      <x:c r="AH1250" s="27" t="str">
        <x:v>Non applicable : aucun PNG accepté documenté à V69</x:v>
      </x:c>
      <x:c r="AI1250" s="27" t="str">
        <x:v>Aucune correspondance retrouvée</x:v>
      </x:c>
      <x:c r="AJ1250" s="52"/>
    </x:row>
    <x:row r="1251" ht="29" customHeight="1">
      <x:c r="A1251" s="4" t="str">
        <x:v>ul-khar--unblooded-05</x:v>
      </x:c>
      <x:c r="B1251" s="4" t="str">
        <x:v>Ul-Khar — Habitants des forges profondes</x:v>
      </x:c>
      <x:c r="C1251" s="4" t="str">
        <x:v>Unblooded — apprentis avant première chasse</x:v>
      </x:c>
      <x:c r="D1251" s="45" t="n">
        <x:v>5</x:v>
      </x:c>
      <x:c r="E1251" s="27" t="str">
        <x:v>Pas faite</x:v>
      </x:c>
      <x:c r="F1251" s="27" t="str">
        <x:v>Aucune référence retrouvée dans le périmètre audité</x:v>
      </x:c>
      <x:c r="G1251" s="27" t="str">
        <x:v>Produire le PNG à partir de la fiche, puis sauvegarder et intégrer</x:v>
      </x:c>
      <x:c r="H1251" s="27" t="str">
        <x:v>Catalogue 4 069</x:v>
      </x:c>
      <x:c r="I1251" s="27" t="str">
        <x:v>Pisteur en formation</x:v>
      </x:c>
      <x:c r="J1251" s="4" t="str">
        <x:v>ul-khar</x:v>
      </x:c>
      <x:c r="K1251" s="4" t="str">
        <x:v>unblooded</x:v>
      </x:c>
      <x:c r="L1251" s="4" t="str">
        <x:v>Non</x:v>
      </x:c>
      <x:c r="M1251" s="4" t="str">
        <x:v>adult</x:v>
      </x:c>
      <x:c r="N1251" s="4"/>
      <x:c r="O12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27" t="str">
        <x:v>cuivre désaturé</x:v>
      </x:c>
      <x:c r="Q1251" s="27" t="str">
        <x:v>bronze patiné</x:v>
      </x:c>
      <x:c r="R1251" s="27" t="str">
        <x:v>gris charbon</x:v>
      </x:c>
      <x:c r="S1251" s="27" t="str">
        <x:v>Découvert</x:v>
      </x:c>
      <x:c r="T1251" s="27" t="str">
        <x:v>posture de contrôle calme, mains lisibles</x:v>
      </x:c>
      <x:c r="U1251" s="4" t="str">
        <x:v>Non</x:v>
      </x:c>
      <x:c r="V1251" s="4" t="str">
        <x:v>remaining-at-v69</x:v>
      </x:c>
      <x:c r="W1251" s="4" t="str">
        <x:v>Non</x:v>
      </x:c>
      <x:c r="X1251" s="4" t="str">
        <x:v>Non</x:v>
      </x:c>
      <x:c r="Y1251" s="4" t="str">
        <x:v>Non</x:v>
      </x:c>
      <x:c r="Z1251" s="36" t="n">
        <x:v>0</x:v>
      </x:c>
      <x:c r="AA1251" s="27"/>
      <x:c r="AB1251" s="48"/>
      <x:c r="AC1251" s="48"/>
      <x:c r="AD1251" s="48"/>
      <x:c r="AE1251" s="4"/>
      <x:c r="AF1251" s="4"/>
      <x:c r="AG1251" s="4"/>
      <x:c r="AH1251" s="27" t="str">
        <x:v>Non applicable : aucun PNG accepté documenté à V69</x:v>
      </x:c>
      <x:c r="AI1251" s="27" t="str">
        <x:v>Aucune correspondance retrouvée</x:v>
      </x:c>
      <x:c r="AJ1251" s="52"/>
    </x:row>
    <x:row r="1252" ht="29" customHeight="1">
      <x:c r="A1252" s="4" t="str">
        <x:v>ul-khar--unblooded-06</x:v>
      </x:c>
      <x:c r="B1252" s="4" t="str">
        <x:v>Ul-Khar — Habitants des forges profondes</x:v>
      </x:c>
      <x:c r="C1252" s="4" t="str">
        <x:v>Unblooded — apprentis avant première chasse</x:v>
      </x:c>
      <x:c r="D1252" s="45" t="n">
        <x:v>6</x:v>
      </x:c>
      <x:c r="E1252" s="27" t="str">
        <x:v>Pas faite</x:v>
      </x:c>
      <x:c r="F1252" s="27" t="str">
        <x:v>Aucune référence retrouvée dans le périmètre audité</x:v>
      </x:c>
      <x:c r="G1252" s="27" t="str">
        <x:v>Produire le PNG à partir de la fiche, puis sauvegarder et intégrer</x:v>
      </x:c>
      <x:c r="H1252" s="27" t="str">
        <x:v>Catalogue 4 069</x:v>
      </x:c>
      <x:c r="I1252" s="27" t="str">
        <x:v>Porte-eau des novices</x:v>
      </x:c>
      <x:c r="J1252" s="4" t="str">
        <x:v>ul-khar</x:v>
      </x:c>
      <x:c r="K1252" s="4" t="str">
        <x:v>unblooded</x:v>
      </x:c>
      <x:c r="L1252" s="4" t="str">
        <x:v>Non</x:v>
      </x:c>
      <x:c r="M1252" s="4" t="str">
        <x:v>adult</x:v>
      </x:c>
      <x:c r="N1252" s="4"/>
      <x:c r="O12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27" t="str">
        <x:v>brun charbon</x:v>
      </x:c>
      <x:c r="Q1252" s="27" t="str">
        <x:v>acier bleui</x:v>
      </x:c>
      <x:c r="R1252" s="27" t="str">
        <x:v>cuivre mat</x:v>
      </x:c>
      <x:c r="S1252" s="27" t="str">
        <x:v>Découvert</x:v>
      </x:c>
      <x:c r="T1252" s="27" t="str">
        <x:v>bras tenus près du corps sans masquer les accessoires</x:v>
      </x:c>
      <x:c r="U1252" s="4" t="str">
        <x:v>Non</x:v>
      </x:c>
      <x:c r="V1252" s="4" t="str">
        <x:v>remaining-at-v69</x:v>
      </x:c>
      <x:c r="W1252" s="4" t="str">
        <x:v>Non</x:v>
      </x:c>
      <x:c r="X1252" s="4" t="str">
        <x:v>Non</x:v>
      </x:c>
      <x:c r="Y1252" s="4" t="str">
        <x:v>Non</x:v>
      </x:c>
      <x:c r="Z1252" s="36" t="n">
        <x:v>0</x:v>
      </x:c>
      <x:c r="AA1252" s="27"/>
      <x:c r="AB1252" s="48"/>
      <x:c r="AC1252" s="48"/>
      <x:c r="AD1252" s="48"/>
      <x:c r="AE1252" s="4"/>
      <x:c r="AF1252" s="4"/>
      <x:c r="AG1252" s="4"/>
      <x:c r="AH1252" s="27" t="str">
        <x:v>Non applicable : aucun PNG accepté documenté à V69</x:v>
      </x:c>
      <x:c r="AI1252" s="27" t="str">
        <x:v>Aucune correspondance retrouvée</x:v>
      </x:c>
      <x:c r="AJ1252" s="52"/>
    </x:row>
    <x:row r="1253" ht="29" customHeight="1">
      <x:c r="A1253" s="4" t="str">
        <x:v>ul-khar--unblooded-07</x:v>
      </x:c>
      <x:c r="B1253" s="4" t="str">
        <x:v>Ul-Khar — Habitants des forges profondes</x:v>
      </x:c>
      <x:c r="C1253" s="4" t="str">
        <x:v>Unblooded — apprentis avant première chasse</x:v>
      </x:c>
      <x:c r="D1253" s="45" t="n">
        <x:v>7</x:v>
      </x:c>
      <x:c r="E1253" s="27" t="str">
        <x:v>Pas faite</x:v>
      </x:c>
      <x:c r="F1253" s="27" t="str">
        <x:v>Aucune référence retrouvée dans le périmètre audité</x:v>
      </x:c>
      <x:c r="G1253" s="27" t="str">
        <x:v>Produire le PNG à partir de la fiche, puis sauvegarder et intégrer</x:v>
      </x:c>
      <x:c r="H1253" s="27" t="str">
        <x:v>Catalogue 4 069</x:v>
      </x:c>
      <x:c r="I1253" s="27" t="str">
        <x:v>Apprenti des signaux</x:v>
      </x:c>
      <x:c r="J1253" s="4" t="str">
        <x:v>ul-khar</x:v>
      </x:c>
      <x:c r="K1253" s="4" t="str">
        <x:v>unblooded</x:v>
      </x:c>
      <x:c r="L1253" s="4" t="str">
        <x:v>Non</x:v>
      </x:c>
      <x:c r="M1253" s="4" t="str">
        <x:v>adult</x:v>
      </x:c>
      <x:c r="N1253" s="4"/>
      <x:c r="O12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27" t="str">
        <x:v>gris chaud moucheté</x:v>
      </x:c>
      <x:c r="Q1253" s="27" t="str">
        <x:v>graphite</x:v>
      </x:c>
      <x:c r="R1253" s="27" t="str">
        <x:v>bronze pâle</x:v>
      </x:c>
      <x:c r="S1253" s="27" t="str">
        <x:v>Découvert</x:v>
      </x:c>
      <x:c r="T1253" s="27" t="str">
        <x:v>geste discret de coordination</x:v>
      </x:c>
      <x:c r="U1253" s="4" t="str">
        <x:v>Non</x:v>
      </x:c>
      <x:c r="V1253" s="4" t="str">
        <x:v>remaining-at-v69</x:v>
      </x:c>
      <x:c r="W1253" s="4" t="str">
        <x:v>Non</x:v>
      </x:c>
      <x:c r="X1253" s="4" t="str">
        <x:v>Non</x:v>
      </x:c>
      <x:c r="Y1253" s="4" t="str">
        <x:v>Non</x:v>
      </x:c>
      <x:c r="Z1253" s="36" t="n">
        <x:v>0</x:v>
      </x:c>
      <x:c r="AA1253" s="27"/>
      <x:c r="AB1253" s="48"/>
      <x:c r="AC1253" s="48"/>
      <x:c r="AD1253" s="48"/>
      <x:c r="AE1253" s="4"/>
      <x:c r="AF1253" s="4"/>
      <x:c r="AG1253" s="4"/>
      <x:c r="AH1253" s="27" t="str">
        <x:v>Non applicable : aucun PNG accepté documenté à V69</x:v>
      </x:c>
      <x:c r="AI1253" s="27" t="str">
        <x:v>Aucune correspondance retrouvée</x:v>
      </x:c>
      <x:c r="AJ1253" s="52"/>
    </x:row>
    <x:row r="1254" ht="29" customHeight="1">
      <x:c r="A1254" s="4" t="str">
        <x:v>ul-khar--unblooded-08</x:v>
      </x:c>
      <x:c r="B1254" s="4" t="str">
        <x:v>Ul-Khar — Habitants des forges profondes</x:v>
      </x:c>
      <x:c r="C1254" s="4" t="str">
        <x:v>Unblooded — apprentis avant première chasse</x:v>
      </x:c>
      <x:c r="D1254" s="45" t="n">
        <x:v>8</x:v>
      </x:c>
      <x:c r="E1254" s="27" t="str">
        <x:v>Pas faite</x:v>
      </x:c>
      <x:c r="F1254" s="27" t="str">
        <x:v>Aucune référence retrouvée dans le périmètre audité</x:v>
      </x:c>
      <x:c r="G1254" s="27" t="str">
        <x:v>Produire le PNG à partir de la fiche, puis sauvegarder et intégrer</x:v>
      </x:c>
      <x:c r="H1254" s="27" t="str">
        <x:v>Catalogue 4 069</x:v>
      </x:c>
      <x:c r="I1254" s="27" t="str">
        <x:v>Élève des liens</x:v>
      </x:c>
      <x:c r="J1254" s="4" t="str">
        <x:v>ul-khar</x:v>
      </x:c>
      <x:c r="K1254" s="4" t="str">
        <x:v>unblooded</x:v>
      </x:c>
      <x:c r="L1254" s="4" t="str">
        <x:v>Non</x:v>
      </x:c>
      <x:c r="M1254" s="4" t="str">
        <x:v>adult</x:v>
      </x:c>
      <x:c r="N1254" s="4"/>
      <x:c r="O12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27" t="str">
        <x:v>terre sombre</x:v>
      </x:c>
      <x:c r="Q1254" s="27" t="str">
        <x:v>bronze sombre</x:v>
      </x:c>
      <x:c r="R1254" s="27" t="str">
        <x:v>ivoire minéral</x:v>
      </x:c>
      <x:c r="S1254" s="27" t="str">
        <x:v>Découvert</x:v>
      </x:c>
      <x:c r="T1254" s="27" t="str">
        <x:v>arme ou outil tenu bas, loin des jambes</x:v>
      </x:c>
      <x:c r="U1254" s="4" t="str">
        <x:v>Non</x:v>
      </x:c>
      <x:c r="V1254" s="4" t="str">
        <x:v>remaining-at-v69</x:v>
      </x:c>
      <x:c r="W1254" s="4" t="str">
        <x:v>Non</x:v>
      </x:c>
      <x:c r="X1254" s="4" t="str">
        <x:v>Non</x:v>
      </x:c>
      <x:c r="Y1254" s="4" t="str">
        <x:v>Non</x:v>
      </x:c>
      <x:c r="Z1254" s="36" t="n">
        <x:v>0</x:v>
      </x:c>
      <x:c r="AA1254" s="27"/>
      <x:c r="AB1254" s="48"/>
      <x:c r="AC1254" s="48"/>
      <x:c r="AD1254" s="48"/>
      <x:c r="AE1254" s="4"/>
      <x:c r="AF1254" s="4"/>
      <x:c r="AG1254" s="4"/>
      <x:c r="AH1254" s="27" t="str">
        <x:v>Non applicable : aucun PNG accepté documenté à V69</x:v>
      </x:c>
      <x:c r="AI1254" s="27" t="str">
        <x:v>Aucune correspondance retrouvée</x:v>
      </x:c>
      <x:c r="AJ1254" s="52"/>
    </x:row>
    <x:row r="1255" ht="29" customHeight="1">
      <x:c r="A1255" s="4" t="str">
        <x:v>ul-khar--unblooded-09</x:v>
      </x:c>
      <x:c r="B1255" s="4" t="str">
        <x:v>Ul-Khar — Habitants des forges profondes</x:v>
      </x:c>
      <x:c r="C1255" s="4" t="str">
        <x:v>Unblooded — apprentis avant première chasse</x:v>
      </x:c>
      <x:c r="D1255" s="45" t="n">
        <x:v>9</x:v>
      </x:c>
      <x:c r="E1255" s="27" t="str">
        <x:v>Pas faite</x:v>
      </x:c>
      <x:c r="F1255" s="27" t="str">
        <x:v>Aucune référence retrouvée dans le périmètre audité</x:v>
      </x:c>
      <x:c r="G1255" s="27" t="str">
        <x:v>Produire le PNG à partir de la fiche, puis sauvegarder et intégrer</x:v>
      </x:c>
      <x:c r="H1255" s="27" t="str">
        <x:v>Catalogue 4 069</x:v>
      </x:c>
      <x:c r="I1255" s="27" t="str">
        <x:v>Veilleur avant départ</x:v>
      </x:c>
      <x:c r="J1255" s="4" t="str">
        <x:v>ul-khar</x:v>
      </x:c>
      <x:c r="K1255" s="4" t="str">
        <x:v>unblooded</x:v>
      </x:c>
      <x:c r="L1255" s="4" t="str">
        <x:v>Non</x:v>
      </x:c>
      <x:c r="M1255" s="4" t="str">
        <x:v>adult</x:v>
      </x:c>
      <x:c r="N1255" s="4"/>
      <x:c r="O12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27" t="str">
        <x:v>ardoise brune</x:v>
      </x:c>
      <x:c r="Q1255" s="27" t="str">
        <x:v>acier mat</x:v>
      </x:c>
      <x:c r="R1255" s="27" t="str">
        <x:v>vert désaturé</x:v>
      </x:c>
      <x:c r="S1255" s="27" t="str">
        <x:v>Découvert</x:v>
      </x:c>
      <x:c r="T1255" s="27" t="str">
        <x:v>attitude expérimentée immobile</x:v>
      </x:c>
      <x:c r="U1255" s="4" t="str">
        <x:v>Non</x:v>
      </x:c>
      <x:c r="V1255" s="4" t="str">
        <x:v>remaining-at-v69</x:v>
      </x:c>
      <x:c r="W1255" s="4" t="str">
        <x:v>Non</x:v>
      </x:c>
      <x:c r="X1255" s="4" t="str">
        <x:v>Non</x:v>
      </x:c>
      <x:c r="Y1255" s="4" t="str">
        <x:v>Non</x:v>
      </x:c>
      <x:c r="Z1255" s="36" t="n">
        <x:v>0</x:v>
      </x:c>
      <x:c r="AA1255" s="27"/>
      <x:c r="AB1255" s="48"/>
      <x:c r="AC1255" s="48"/>
      <x:c r="AD1255" s="48"/>
      <x:c r="AE1255" s="4"/>
      <x:c r="AF1255" s="4"/>
      <x:c r="AG1255" s="4"/>
      <x:c r="AH1255" s="27" t="str">
        <x:v>Non applicable : aucun PNG accepté documenté à V69</x:v>
      </x:c>
      <x:c r="AI1255" s="27" t="str">
        <x:v>Aucune correspondance retrouvée</x:v>
      </x:c>
      <x:c r="AJ1255" s="52"/>
    </x:row>
    <x:row r="1256" ht="29" customHeight="1">
      <x:c r="A1256" s="4" t="str">
        <x:v>ul-khar--unblooded-10</x:v>
      </x:c>
      <x:c r="B1256" s="4" t="str">
        <x:v>Ul-Khar — Habitants des forges profondes</x:v>
      </x:c>
      <x:c r="C1256" s="4" t="str">
        <x:v>Unblooded — apprentis avant première chasse</x:v>
      </x:c>
      <x:c r="D1256" s="45" t="n">
        <x:v>10</x:v>
      </x:c>
      <x:c r="E1256" s="27" t="str">
        <x:v>Pas faite</x:v>
      </x:c>
      <x:c r="F1256" s="27" t="str">
        <x:v>Aucune référence retrouvée dans le périmètre audité</x:v>
      </x:c>
      <x:c r="G1256" s="27" t="str">
        <x:v>Produire le PNG à partir de la fiche, puis sauvegarder et intégrer</x:v>
      </x:c>
      <x:c r="H1256" s="27" t="str">
        <x:v>Catalogue 4 069</x:v>
      </x:c>
      <x:c r="I1256" s="27" t="str">
        <x:v>Candidat au rite</x:v>
      </x:c>
      <x:c r="J1256" s="4" t="str">
        <x:v>ul-khar</x:v>
      </x:c>
      <x:c r="K1256" s="4" t="str">
        <x:v>unblooded</x:v>
      </x:c>
      <x:c r="L1256" s="4" t="str">
        <x:v>Non</x:v>
      </x:c>
      <x:c r="M1256" s="4" t="str">
        <x:v>adult</x:v>
      </x:c>
      <x:c r="N1256" s="4"/>
      <x:c r="O12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27" t="str">
        <x:v>cuivre désaturé</x:v>
      </x:c>
      <x:c r="Q1256" s="27" t="str">
        <x:v>métal ardoise</x:v>
      </x:c>
      <x:c r="R1256" s="27" t="str">
        <x:v>ocre</x:v>
      </x:c>
      <x:c r="S1256" s="27" t="str">
        <x:v>Découvert</x:v>
      </x:c>
      <x:c r="T1256" s="27" t="str">
        <x:v>présence assurée, légère rotation du thorax</x:v>
      </x:c>
      <x:c r="U1256" s="4" t="str">
        <x:v>Non</x:v>
      </x:c>
      <x:c r="V1256" s="4" t="str">
        <x:v>remaining-at-v69</x:v>
      </x:c>
      <x:c r="W1256" s="4" t="str">
        <x:v>Non</x:v>
      </x:c>
      <x:c r="X1256" s="4" t="str">
        <x:v>Non</x:v>
      </x:c>
      <x:c r="Y1256" s="4" t="str">
        <x:v>Non</x:v>
      </x:c>
      <x:c r="Z1256" s="36" t="n">
        <x:v>0</x:v>
      </x:c>
      <x:c r="AA1256" s="27"/>
      <x:c r="AB1256" s="48"/>
      <x:c r="AC1256" s="48"/>
      <x:c r="AD1256" s="48"/>
      <x:c r="AE1256" s="4"/>
      <x:c r="AF1256" s="4"/>
      <x:c r="AG1256" s="4"/>
      <x:c r="AH1256" s="27" t="str">
        <x:v>Non applicable : aucun PNG accepté documenté à V69</x:v>
      </x:c>
      <x:c r="AI1256" s="27" t="str">
        <x:v>Aucune correspondance retrouvée</x:v>
      </x:c>
      <x:c r="AJ1256" s="52"/>
    </x:row>
    <x:row r="1257" ht="29" customHeight="1">
      <x:c r="A1257" s="4" t="str">
        <x:v>ul-khar--young-bloods-01</x:v>
      </x:c>
      <x:c r="B1257" s="4" t="str">
        <x:v>Ul-Khar — Habitants des forges profondes</x:v>
      </x:c>
      <x:c r="C1257" s="4" t="str">
        <x:v>Young Bloods</x:v>
      </x:c>
      <x:c r="D1257" s="45" t="n">
        <x:v>1</x:v>
      </x:c>
      <x:c r="E1257" s="27" t="str">
        <x:v>Présente dans main</x:v>
      </x:c>
      <x:c r="F1257" s="27" t="str">
        <x:v>Galerie et codex</x:v>
      </x:c>
      <x:c r="G1257" s="27" t="str">
        <x:v>Conserver ; vérifier le rendu selon l’usage indiqué</x:v>
      </x:c>
      <x:c r="H1257" s="27" t="str">
        <x:v>Catalogue 4 069</x:v>
      </x:c>
      <x:c r="I1257" s="27" t="str">
        <x:v>Young Bloods 01</x:v>
      </x:c>
      <x:c r="J1257" s="4" t="str">
        <x:v>ul-khar</x:v>
      </x:c>
      <x:c r="K1257" s="4" t="str">
        <x:v>young-bloods</x:v>
      </x:c>
      <x:c r="L1257" s="4" t="str">
        <x:v>Non</x:v>
      </x:c>
      <x:c r="M1257" s="4" t="str">
        <x:v>Non renseigné</x:v>
      </x:c>
      <x:c r="N1257" s="4"/>
      <x:c r="O1257" s="27"/>
      <x:c r="P1257" s="27"/>
      <x:c r="Q1257" s="27"/>
      <x:c r="R1257" s="27"/>
      <x:c r="S1257" s="27"/>
      <x:c r="T1257" s="27"/>
      <x:c r="U1257" s="4" t="str">
        <x:v>Oui</x:v>
      </x:c>
      <x:c r="V1257" s="4" t="str">
        <x:v>baseline-v6</x:v>
      </x:c>
      <x:c r="W1257" s="4" t="str">
        <x:v>Oui</x:v>
      </x:c>
      <x:c r="X1257" s="4" t="str">
        <x:v>Non</x:v>
      </x:c>
      <x:c r="Y1257" s="4" t="str">
        <x:v>Non</x:v>
      </x:c>
      <x:c r="Z1257" s="36" t="n">
        <x:v>0</x:v>
      </x:c>
      <x:c r="AA1257" s="27" t="str">
        <x:v>Chemin blob présent dans l’arbre Git audité ; SHA256 déclaré par le registre, pixels non retéléchargés. Audit du code et des références ; aucun déploiement ni affichage en navigateur observé.</x:v>
      </x:c>
      <x:c r="AB1257" s="48" t="str">
        <x:v>https://github.com/darknigthmare/yautja-la-longue-chasse/blob/536ac53335e440747f6eccedd2cd757d1f817a99/public/game/imports/v85/library/4924ac230febb516fcee157b1d483412eb2b97a890df3d2fe96c0793ceb04ee4.png</x:v>
      </x:c>
      <x:c r="AC1257" s="48" t="str">
        <x:v>https://github.com/darknigthmare/yautja-la-longue-chasse/blob/536ac53335e440747f6eccedd2cd757d1f817a99/app/game/data/recentSpriteLibraryV85.json</x:v>
      </x:c>
      <x:c r="AD1257" s="48"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27" t="str">
        <x:v>Archive candidate présente sur Drive ; PNG individuel non revérifié dans cet audit</x:v>
      </x:c>
      <x:c r="AI1257" s="27" t="str">
        <x:v>ID exact + SHA de version acceptée déclaré</x:v>
      </x:c>
      <x:c r="AJ1257" s="52"/>
    </x:row>
    <x:row r="1258" ht="29" customHeight="1">
      <x:c r="A1258" s="4" t="str">
        <x:v>ul-khar--young-bloods-02</x:v>
      </x:c>
      <x:c r="B1258" s="4" t="str">
        <x:v>Ul-Khar — Habitants des forges profondes</x:v>
      </x:c>
      <x:c r="C1258" s="4" t="str">
        <x:v>Young Bloods</x:v>
      </x:c>
      <x:c r="D1258" s="45" t="n">
        <x:v>2</x:v>
      </x:c>
      <x:c r="E1258" s="27" t="str">
        <x:v>Pas faite</x:v>
      </x:c>
      <x:c r="F1258" s="27" t="str">
        <x:v>Aucune référence retrouvée dans le périmètre audité</x:v>
      </x:c>
      <x:c r="G1258" s="27" t="str">
        <x:v>Produire le PNG à partir de la fiche, puis sauvegarder et intégrer</x:v>
      </x:c>
      <x:c r="H1258" s="27" t="str">
        <x:v>Catalogue 4 069</x:v>
      </x:c>
      <x:c r="I1258" s="27" t="str">
        <x:v>Novice au disque</x:v>
      </x:c>
      <x:c r="J1258" s="4" t="str">
        <x:v>ul-khar</x:v>
      </x:c>
      <x:c r="K1258" s="4" t="str">
        <x:v>young-bloods</x:v>
      </x:c>
      <x:c r="L1258" s="4" t="str">
        <x:v>Non</x:v>
      </x:c>
      <x:c r="M1258" s="4" t="str">
        <x:v>adult</x:v>
      </x:c>
      <x:c r="N1258" s="4"/>
      <x:c r="O12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27" t="str">
        <x:v>gris chaud moucheté</x:v>
      </x:c>
      <x:c r="Q1258" s="27" t="str">
        <x:v>titane sombre</x:v>
      </x:c>
      <x:c r="R1258" s="27" t="str">
        <x:v>bordeaux</x:v>
      </x:c>
      <x:c r="S1258" s="27" t="str">
        <x:v>Découvert</x:v>
      </x:c>
      <x:c r="T1258" s="27" t="str">
        <x:v>posture d’observation en trois quarts droite</x:v>
      </x:c>
      <x:c r="U1258" s="4" t="str">
        <x:v>Non</x:v>
      </x:c>
      <x:c r="V1258" s="4" t="str">
        <x:v>remaining-at-v69</x:v>
      </x:c>
      <x:c r="W1258" s="4" t="str">
        <x:v>Non</x:v>
      </x:c>
      <x:c r="X1258" s="4" t="str">
        <x:v>Non</x:v>
      </x:c>
      <x:c r="Y1258" s="4" t="str">
        <x:v>Non</x:v>
      </x:c>
      <x:c r="Z1258" s="36" t="n">
        <x:v>0</x:v>
      </x:c>
      <x:c r="AA1258" s="27"/>
      <x:c r="AB1258" s="48"/>
      <x:c r="AC1258" s="48"/>
      <x:c r="AD1258" s="48"/>
      <x:c r="AE1258" s="4"/>
      <x:c r="AF1258" s="4"/>
      <x:c r="AG1258" s="4"/>
      <x:c r="AH1258" s="27" t="str">
        <x:v>Non applicable : aucun PNG accepté documenté à V69</x:v>
      </x:c>
      <x:c r="AI1258" s="27" t="str">
        <x:v>Aucune correspondance retrouvée</x:v>
      </x:c>
      <x:c r="AJ1258" s="52"/>
    </x:row>
    <x:row r="1259" ht="29" customHeight="1">
      <x:c r="A1259" s="4" t="str">
        <x:v>ul-khar--young-bloods-03</x:v>
      </x:c>
      <x:c r="B1259" s="4" t="str">
        <x:v>Ul-Khar — Habitants des forges profondes</x:v>
      </x:c>
      <x:c r="C1259" s="4" t="str">
        <x:v>Young Bloods</x:v>
      </x:c>
      <x:c r="D1259" s="45" t="n">
        <x:v>3</x:v>
      </x:c>
      <x:c r="E1259" s="27" t="str">
        <x:v>Pas faite</x:v>
      </x:c>
      <x:c r="F1259" s="27" t="str">
        <x:v>Aucune référence retrouvée dans le périmètre audité</x:v>
      </x:c>
      <x:c r="G1259" s="27" t="str">
        <x:v>Produire le PNG à partir de la fiche, puis sauvegarder et intégrer</x:v>
      </x:c>
      <x:c r="H1259" s="27" t="str">
        <x:v>Catalogue 4 069</x:v>
      </x:c>
      <x:c r="I1259" s="27" t="str">
        <x:v>Pisteur d’initiation</x:v>
      </x:c>
      <x:c r="J1259" s="4" t="str">
        <x:v>ul-khar</x:v>
      </x:c>
      <x:c r="K1259" s="4" t="str">
        <x:v>young-bloods</x:v>
      </x:c>
      <x:c r="L1259" s="4" t="str">
        <x:v>Non</x:v>
      </x:c>
      <x:c r="M1259" s="4" t="str">
        <x:v>adult</x:v>
      </x:c>
      <x:c r="N1259" s="4"/>
      <x:c r="O12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27" t="str">
        <x:v>terre sombre</x:v>
      </x:c>
      <x:c r="Q1259" s="27" t="str">
        <x:v>bronze ancien</x:v>
      </x:c>
      <x:c r="R1259" s="27" t="str">
        <x:v>gris pierre</x:v>
      </x:c>
      <x:c r="S1259" s="27" t="str">
        <x:v>Masqué</x:v>
      </x:c>
      <x:c r="T1259" s="27" t="str">
        <x:v>appui stable et épaules détendues</x:v>
      </x:c>
      <x:c r="U1259" s="4" t="str">
        <x:v>Non</x:v>
      </x:c>
      <x:c r="V1259" s="4" t="str">
        <x:v>remaining-at-v69</x:v>
      </x:c>
      <x:c r="W1259" s="4" t="str">
        <x:v>Non</x:v>
      </x:c>
      <x:c r="X1259" s="4" t="str">
        <x:v>Non</x:v>
      </x:c>
      <x:c r="Y1259" s="4" t="str">
        <x:v>Non</x:v>
      </x:c>
      <x:c r="Z1259" s="36" t="n">
        <x:v>0</x:v>
      </x:c>
      <x:c r="AA1259" s="27"/>
      <x:c r="AB1259" s="48"/>
      <x:c r="AC1259" s="48"/>
      <x:c r="AD1259" s="48"/>
      <x:c r="AE1259" s="4"/>
      <x:c r="AF1259" s="4"/>
      <x:c r="AG1259" s="4"/>
      <x:c r="AH1259" s="27" t="str">
        <x:v>Non applicable : aucun PNG accepté documenté à V69</x:v>
      </x:c>
      <x:c r="AI1259" s="27" t="str">
        <x:v>Aucune correspondance retrouvée</x:v>
      </x:c>
      <x:c r="AJ1259" s="52"/>
    </x:row>
    <x:row r="1260" ht="29" customHeight="1">
      <x:c r="A1260" s="4" t="str">
        <x:v>ul-khar--young-bloods-04</x:v>
      </x:c>
      <x:c r="B1260" s="4" t="str">
        <x:v>Ul-Khar — Habitants des forges profondes</x:v>
      </x:c>
      <x:c r="C1260" s="4" t="str">
        <x:v>Young Bloods</x:v>
      </x:c>
      <x:c r="D1260" s="45" t="n">
        <x:v>4</x:v>
      </x:c>
      <x:c r="E1260" s="27" t="str">
        <x:v>Pas faite</x:v>
      </x:c>
      <x:c r="F1260" s="27" t="str">
        <x:v>Aucune référence retrouvée dans le périmètre audité</x:v>
      </x:c>
      <x:c r="G1260" s="27" t="str">
        <x:v>Produire le PNG à partir de la fiche, puis sauvegarder et intégrer</x:v>
      </x:c>
      <x:c r="H1260" s="27" t="str">
        <x:v>Catalogue 4 069</x:v>
      </x:c>
      <x:c r="I1260" s="27" t="str">
        <x:v>Lancier novice</x:v>
      </x:c>
      <x:c r="J1260" s="4" t="str">
        <x:v>ul-khar</x:v>
      </x:c>
      <x:c r="K1260" s="4" t="str">
        <x:v>young-bloods</x:v>
      </x:c>
      <x:c r="L1260" s="4" t="str">
        <x:v>Non</x:v>
      </x:c>
      <x:c r="M1260" s="4" t="str">
        <x:v>adult</x:v>
      </x:c>
      <x:c r="N1260" s="4"/>
      <x:c r="O12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27" t="str">
        <x:v>ardoise brune</x:v>
      </x:c>
      <x:c r="Q1260" s="27" t="str">
        <x:v>acier patiné</x:v>
      </x:c>
      <x:c r="R1260" s="27" t="str">
        <x:v>bleu profond</x:v>
      </x:c>
      <x:c r="S1260" s="27" t="str">
        <x:v>Découvert</x:v>
      </x:c>
      <x:c r="T1260" s="27" t="str">
        <x:v>léger transfert du poids, silhouette entière</x:v>
      </x:c>
      <x:c r="U1260" s="4" t="str">
        <x:v>Non</x:v>
      </x:c>
      <x:c r="V1260" s="4" t="str">
        <x:v>remaining-at-v69</x:v>
      </x:c>
      <x:c r="W1260" s="4" t="str">
        <x:v>Non</x:v>
      </x:c>
      <x:c r="X1260" s="4" t="str">
        <x:v>Non</x:v>
      </x:c>
      <x:c r="Y1260" s="4" t="str">
        <x:v>Non</x:v>
      </x:c>
      <x:c r="Z1260" s="36" t="n">
        <x:v>0</x:v>
      </x:c>
      <x:c r="AA1260" s="27"/>
      <x:c r="AB1260" s="48"/>
      <x:c r="AC1260" s="48"/>
      <x:c r="AD1260" s="48"/>
      <x:c r="AE1260" s="4"/>
      <x:c r="AF1260" s="4"/>
      <x:c r="AG1260" s="4"/>
      <x:c r="AH1260" s="27" t="str">
        <x:v>Non applicable : aucun PNG accepté documenté à V69</x:v>
      </x:c>
      <x:c r="AI1260" s="27" t="str">
        <x:v>Aucune correspondance retrouvée</x:v>
      </x:c>
      <x:c r="AJ1260" s="52"/>
    </x:row>
    <x:row r="1261" ht="29" customHeight="1">
      <x:c r="A1261" s="4" t="str">
        <x:v>ul-khar--young-bloods-05</x:v>
      </x:c>
      <x:c r="B1261" s="4" t="str">
        <x:v>Ul-Khar — Habitants des forges profondes</x:v>
      </x:c>
      <x:c r="C1261" s="4" t="str">
        <x:v>Young Bloods</x:v>
      </x:c>
      <x:c r="D1261" s="45" t="n">
        <x:v>5</x:v>
      </x:c>
      <x:c r="E1261" s="27" t="str">
        <x:v>Pas faite</x:v>
      </x:c>
      <x:c r="F1261" s="27" t="str">
        <x:v>Aucune référence retrouvée dans le périmètre audité</x:v>
      </x:c>
      <x:c r="G1261" s="27" t="str">
        <x:v>Produire le PNG à partir de la fiche, puis sauvegarder et intégrer</x:v>
      </x:c>
      <x:c r="H1261" s="27" t="str">
        <x:v>Catalogue 4 069</x:v>
      </x:c>
      <x:c r="I1261" s="27" t="str">
        <x:v>Novice des abris</x:v>
      </x:c>
      <x:c r="J1261" s="4" t="str">
        <x:v>ul-khar</x:v>
      </x:c>
      <x:c r="K1261" s="4" t="str">
        <x:v>young-bloods</x:v>
      </x:c>
      <x:c r="L1261" s="4" t="str">
        <x:v>Non</x:v>
      </x:c>
      <x:c r="M1261" s="4" t="str">
        <x:v>adult</x:v>
      </x:c>
      <x:c r="N1261" s="4"/>
      <x:c r="O12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27" t="str">
        <x:v>cuivre désaturé</x:v>
      </x:c>
      <x:c r="Q1261" s="27" t="str">
        <x:v>bronze patiné</x:v>
      </x:c>
      <x:c r="R1261" s="27" t="str">
        <x:v>gris charbon</x:v>
      </x:c>
      <x:c r="S1261" s="27" t="str">
        <x:v>Découvert</x:v>
      </x:c>
      <x:c r="T1261" s="27" t="str">
        <x:v>posture de contrôle calme, mains lisibles</x:v>
      </x:c>
      <x:c r="U1261" s="4" t="str">
        <x:v>Non</x:v>
      </x:c>
      <x:c r="V1261" s="4" t="str">
        <x:v>remaining-at-v69</x:v>
      </x:c>
      <x:c r="W1261" s="4" t="str">
        <x:v>Non</x:v>
      </x:c>
      <x:c r="X1261" s="4" t="str">
        <x:v>Non</x:v>
      </x:c>
      <x:c r="Y1261" s="4" t="str">
        <x:v>Non</x:v>
      </x:c>
      <x:c r="Z1261" s="36" t="n">
        <x:v>0</x:v>
      </x:c>
      <x:c r="AA1261" s="27"/>
      <x:c r="AB1261" s="48"/>
      <x:c r="AC1261" s="48"/>
      <x:c r="AD1261" s="48"/>
      <x:c r="AE1261" s="4"/>
      <x:c r="AF1261" s="4"/>
      <x:c r="AG1261" s="4"/>
      <x:c r="AH1261" s="27" t="str">
        <x:v>Non applicable : aucun PNG accepté documenté à V69</x:v>
      </x:c>
      <x:c r="AI1261" s="27" t="str">
        <x:v>Aucune correspondance retrouvée</x:v>
      </x:c>
      <x:c r="AJ1261" s="52"/>
    </x:row>
    <x:row r="1262" ht="29" customHeight="1">
      <x:c r="A1262" s="4" t="str">
        <x:v>ul-khar--young-bloods-06</x:v>
      </x:c>
      <x:c r="B1262" s="4" t="str">
        <x:v>Ul-Khar — Habitants des forges profondes</x:v>
      </x:c>
      <x:c r="C1262" s="4" t="str">
        <x:v>Young Bloods</x:v>
      </x:c>
      <x:c r="D1262" s="45" t="n">
        <x:v>6</x:v>
      </x:c>
      <x:c r="E1262" s="27" t="str">
        <x:v>Pas faite</x:v>
      </x:c>
      <x:c r="F1262" s="27" t="str">
        <x:v>Aucune référence retrouvée dans le périmètre audité</x:v>
      </x:c>
      <x:c r="G1262" s="27" t="str">
        <x:v>Produire le PNG à partir de la fiche, puis sauvegarder et intégrer</x:v>
      </x:c>
      <x:c r="H1262" s="27" t="str">
        <x:v>Catalogue 4 069</x:v>
      </x:c>
      <x:c r="I1262" s="27" t="str">
        <x:v>Guetteur novice</x:v>
      </x:c>
      <x:c r="J1262" s="4" t="str">
        <x:v>ul-khar</x:v>
      </x:c>
      <x:c r="K1262" s="4" t="str">
        <x:v>young-bloods</x:v>
      </x:c>
      <x:c r="L1262" s="4" t="str">
        <x:v>Non</x:v>
      </x:c>
      <x:c r="M1262" s="4" t="str">
        <x:v>adult</x:v>
      </x:c>
      <x:c r="N1262" s="4"/>
      <x:c r="O12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27" t="str">
        <x:v>brun charbon</x:v>
      </x:c>
      <x:c r="Q1262" s="27" t="str">
        <x:v>acier bleui</x:v>
      </x:c>
      <x:c r="R1262" s="27" t="str">
        <x:v>cuivre mat</x:v>
      </x:c>
      <x:c r="S1262" s="27" t="str">
        <x:v>Masqué</x:v>
      </x:c>
      <x:c r="T1262" s="27" t="str">
        <x:v>bras tenus près du corps sans masquer les accessoires</x:v>
      </x:c>
      <x:c r="U1262" s="4" t="str">
        <x:v>Non</x:v>
      </x:c>
      <x:c r="V1262" s="4" t="str">
        <x:v>remaining-at-v69</x:v>
      </x:c>
      <x:c r="W1262" s="4" t="str">
        <x:v>Non</x:v>
      </x:c>
      <x:c r="X1262" s="4" t="str">
        <x:v>Non</x:v>
      </x:c>
      <x:c r="Y1262" s="4" t="str">
        <x:v>Non</x:v>
      </x:c>
      <x:c r="Z1262" s="36" t="n">
        <x:v>0</x:v>
      </x:c>
      <x:c r="AA1262" s="27"/>
      <x:c r="AB1262" s="48"/>
      <x:c r="AC1262" s="48"/>
      <x:c r="AD1262" s="48"/>
      <x:c r="AE1262" s="4"/>
      <x:c r="AF1262" s="4"/>
      <x:c r="AG1262" s="4"/>
      <x:c r="AH1262" s="27" t="str">
        <x:v>Non applicable : aucun PNG accepté documenté à V69</x:v>
      </x:c>
      <x:c r="AI1262" s="27" t="str">
        <x:v>Aucune correspondance retrouvée</x:v>
      </x:c>
      <x:c r="AJ1262" s="52"/>
    </x:row>
    <x:row r="1263" ht="29" customHeight="1">
      <x:c r="A1263" s="4" t="str">
        <x:v>ul-khar--young-bloods-07</x:v>
      </x:c>
      <x:c r="B1263" s="4" t="str">
        <x:v>Ul-Khar — Habitants des forges profondes</x:v>
      </x:c>
      <x:c r="C1263" s="4" t="str">
        <x:v>Young Bloods</x:v>
      </x:c>
      <x:c r="D1263" s="45" t="n">
        <x:v>7</x:v>
      </x:c>
      <x:c r="E1263" s="27" t="str">
        <x:v>Pas faite</x:v>
      </x:c>
      <x:c r="F1263" s="27" t="str">
        <x:v>Aucune référence retrouvée dans le périmètre audité</x:v>
      </x:c>
      <x:c r="G1263" s="27" t="str">
        <x:v>Produire le PNG à partir de la fiche, puis sauvegarder et intégrer</x:v>
      </x:c>
      <x:c r="H1263" s="27" t="str">
        <x:v>Catalogue 4 069</x:v>
      </x:c>
      <x:c r="I1263" s="27" t="str">
        <x:v>Novice aux cordes</x:v>
      </x:c>
      <x:c r="J1263" s="4" t="str">
        <x:v>ul-khar</x:v>
      </x:c>
      <x:c r="K1263" s="4" t="str">
        <x:v>young-bloods</x:v>
      </x:c>
      <x:c r="L1263" s="4" t="str">
        <x:v>Non</x:v>
      </x:c>
      <x:c r="M1263" s="4" t="str">
        <x:v>adult</x:v>
      </x:c>
      <x:c r="N1263" s="4"/>
      <x:c r="O12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27" t="str">
        <x:v>gris chaud moucheté</x:v>
      </x:c>
      <x:c r="Q1263" s="27" t="str">
        <x:v>graphite</x:v>
      </x:c>
      <x:c r="R1263" s="27" t="str">
        <x:v>bronze pâle</x:v>
      </x:c>
      <x:c r="S1263" s="27" t="str">
        <x:v>Découvert</x:v>
      </x:c>
      <x:c r="T1263" s="27" t="str">
        <x:v>geste discret de coordination</x:v>
      </x:c>
      <x:c r="U1263" s="4" t="str">
        <x:v>Non</x:v>
      </x:c>
      <x:c r="V1263" s="4" t="str">
        <x:v>remaining-at-v69</x:v>
      </x:c>
      <x:c r="W1263" s="4" t="str">
        <x:v>Non</x:v>
      </x:c>
      <x:c r="X1263" s="4" t="str">
        <x:v>Non</x:v>
      </x:c>
      <x:c r="Y1263" s="4" t="str">
        <x:v>Non</x:v>
      </x:c>
      <x:c r="Z1263" s="36" t="n">
        <x:v>0</x:v>
      </x:c>
      <x:c r="AA1263" s="27"/>
      <x:c r="AB1263" s="48"/>
      <x:c r="AC1263" s="48"/>
      <x:c r="AD1263" s="48"/>
      <x:c r="AE1263" s="4"/>
      <x:c r="AF1263" s="4"/>
      <x:c r="AG1263" s="4"/>
      <x:c r="AH1263" s="27" t="str">
        <x:v>Non applicable : aucun PNG accepté documenté à V69</x:v>
      </x:c>
      <x:c r="AI1263" s="27" t="str">
        <x:v>Aucune correspondance retrouvée</x:v>
      </x:c>
      <x:c r="AJ1263" s="52"/>
    </x:row>
    <x:row r="1264" ht="29" customHeight="1">
      <x:c r="A1264" s="4" t="str">
        <x:v>ul-khar--young-bloods-08</x:v>
      </x:c>
      <x:c r="B1264" s="4" t="str">
        <x:v>Ul-Khar — Habitants des forges profondes</x:v>
      </x:c>
      <x:c r="C1264" s="4" t="str">
        <x:v>Young Bloods</x:v>
      </x:c>
      <x:c r="D1264" s="45" t="n">
        <x:v>8</x:v>
      </x:c>
      <x:c r="E1264" s="27" t="str">
        <x:v>Pas faite</x:v>
      </x:c>
      <x:c r="F1264" s="27" t="str">
        <x:v>Aucune référence retrouvée dans le périmètre audité</x:v>
      </x:c>
      <x:c r="G1264" s="27" t="str">
        <x:v>Produire le PNG à partir de la fiche, puis sauvegarder et intégrer</x:v>
      </x:c>
      <x:c r="H1264" s="27" t="str">
        <x:v>Catalogue 4 069</x:v>
      </x:c>
      <x:c r="I1264" s="27" t="str">
        <x:v>Première piste</x:v>
      </x:c>
      <x:c r="J1264" s="4" t="str">
        <x:v>ul-khar</x:v>
      </x:c>
      <x:c r="K1264" s="4" t="str">
        <x:v>young-bloods</x:v>
      </x:c>
      <x:c r="L1264" s="4" t="str">
        <x:v>Non</x:v>
      </x:c>
      <x:c r="M1264" s="4" t="str">
        <x:v>adult</x:v>
      </x:c>
      <x:c r="N1264" s="4"/>
      <x:c r="O12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27" t="str">
        <x:v>terre sombre</x:v>
      </x:c>
      <x:c r="Q1264" s="27" t="str">
        <x:v>bronze sombre</x:v>
      </x:c>
      <x:c r="R1264" s="27" t="str">
        <x:v>ivoire minéral</x:v>
      </x:c>
      <x:c r="S1264" s="27" t="str">
        <x:v>Découvert</x:v>
      </x:c>
      <x:c r="T1264" s="27" t="str">
        <x:v>arme ou outil tenu bas, loin des jambes</x:v>
      </x:c>
      <x:c r="U1264" s="4" t="str">
        <x:v>Non</x:v>
      </x:c>
      <x:c r="V1264" s="4" t="str">
        <x:v>remaining-at-v69</x:v>
      </x:c>
      <x:c r="W1264" s="4" t="str">
        <x:v>Non</x:v>
      </x:c>
      <x:c r="X1264" s="4" t="str">
        <x:v>Non</x:v>
      </x:c>
      <x:c r="Y1264" s="4" t="str">
        <x:v>Non</x:v>
      </x:c>
      <x:c r="Z1264" s="36" t="n">
        <x:v>0</x:v>
      </x:c>
      <x:c r="AA1264" s="27"/>
      <x:c r="AB1264" s="48"/>
      <x:c r="AC1264" s="48"/>
      <x:c r="AD1264" s="48"/>
      <x:c r="AE1264" s="4"/>
      <x:c r="AF1264" s="4"/>
      <x:c r="AG1264" s="4"/>
      <x:c r="AH1264" s="27" t="str">
        <x:v>Non applicable : aucun PNG accepté documenté à V69</x:v>
      </x:c>
      <x:c r="AI1264" s="27" t="str">
        <x:v>Aucune correspondance retrouvée</x:v>
      </x:c>
      <x:c r="AJ1264" s="52"/>
    </x:row>
    <x:row r="1265" ht="29" customHeight="1">
      <x:c r="A1265" s="4" t="str">
        <x:v>ul-khar--young-bloods-09</x:v>
      </x:c>
      <x:c r="B1265" s="4" t="str">
        <x:v>Ul-Khar — Habitants des forges profondes</x:v>
      </x:c>
      <x:c r="C1265" s="4" t="str">
        <x:v>Young Bloods</x:v>
      </x:c>
      <x:c r="D1265" s="45" t="n">
        <x:v>9</x:v>
      </x:c>
      <x:c r="E1265" s="27" t="str">
        <x:v>Pas faite</x:v>
      </x:c>
      <x:c r="F1265" s="27" t="str">
        <x:v>Aucune référence retrouvée dans le périmètre audité</x:v>
      </x:c>
      <x:c r="G1265" s="27" t="str">
        <x:v>Produire le PNG à partir de la fiche, puis sauvegarder et intégrer</x:v>
      </x:c>
      <x:c r="H1265" s="27" t="str">
        <x:v>Catalogue 4 069</x:v>
      </x:c>
      <x:c r="I1265" s="27" t="str">
        <x:v>Novice au harnais clair</x:v>
      </x:c>
      <x:c r="J1265" s="4" t="str">
        <x:v>ul-khar</x:v>
      </x:c>
      <x:c r="K1265" s="4" t="str">
        <x:v>young-bloods</x:v>
      </x:c>
      <x:c r="L1265" s="4" t="str">
        <x:v>Non</x:v>
      </x:c>
      <x:c r="M1265" s="4" t="str">
        <x:v>adult</x:v>
      </x:c>
      <x:c r="N1265" s="4"/>
      <x:c r="O12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27" t="str">
        <x:v>ardoise brune</x:v>
      </x:c>
      <x:c r="Q1265" s="27" t="str">
        <x:v>acier mat</x:v>
      </x:c>
      <x:c r="R1265" s="27" t="str">
        <x:v>vert désaturé</x:v>
      </x:c>
      <x:c r="S1265" s="27" t="str">
        <x:v>Masqué</x:v>
      </x:c>
      <x:c r="T1265" s="27" t="str">
        <x:v>attitude expérimentée immobile</x:v>
      </x:c>
      <x:c r="U1265" s="4" t="str">
        <x:v>Non</x:v>
      </x:c>
      <x:c r="V1265" s="4" t="str">
        <x:v>remaining-at-v69</x:v>
      </x:c>
      <x:c r="W1265" s="4" t="str">
        <x:v>Non</x:v>
      </x:c>
      <x:c r="X1265" s="4" t="str">
        <x:v>Non</x:v>
      </x:c>
      <x:c r="Y1265" s="4" t="str">
        <x:v>Non</x:v>
      </x:c>
      <x:c r="Z1265" s="36" t="n">
        <x:v>0</x:v>
      </x:c>
      <x:c r="AA1265" s="27"/>
      <x:c r="AB1265" s="48"/>
      <x:c r="AC1265" s="48"/>
      <x:c r="AD1265" s="48"/>
      <x:c r="AE1265" s="4"/>
      <x:c r="AF1265" s="4"/>
      <x:c r="AG1265" s="4"/>
      <x:c r="AH1265" s="27" t="str">
        <x:v>Non applicable : aucun PNG accepté documenté à V69</x:v>
      </x:c>
      <x:c r="AI1265" s="27" t="str">
        <x:v>Aucune correspondance retrouvée</x:v>
      </x:c>
      <x:c r="AJ1265" s="52"/>
    </x:row>
    <x:row r="1266" ht="29" customHeight="1">
      <x:c r="A1266" s="4" t="str">
        <x:v>ul-khar--young-bloods-10</x:v>
      </x:c>
      <x:c r="B1266" s="4" t="str">
        <x:v>Ul-Khar — Habitants des forges profondes</x:v>
      </x:c>
      <x:c r="C1266" s="4" t="str">
        <x:v>Young Bloods</x:v>
      </x:c>
      <x:c r="D1266" s="45" t="n">
        <x:v>10</x:v>
      </x:c>
      <x:c r="E1266" s="27" t="str">
        <x:v>Pas faite</x:v>
      </x:c>
      <x:c r="F1266" s="27" t="str">
        <x:v>Aucune référence retrouvée dans le périmètre audité</x:v>
      </x:c>
      <x:c r="G1266" s="27" t="str">
        <x:v>Produire le PNG à partir de la fiche, puis sauvegarder et intégrer</x:v>
      </x:c>
      <x:c r="H1266" s="27" t="str">
        <x:v>Catalogue 4 069</x:v>
      </x:c>
      <x:c r="I1266" s="27" t="str">
        <x:v>Novice en retour d’étape</x:v>
      </x:c>
      <x:c r="J1266" s="4" t="str">
        <x:v>ul-khar</x:v>
      </x:c>
      <x:c r="K1266" s="4" t="str">
        <x:v>young-bloods</x:v>
      </x:c>
      <x:c r="L1266" s="4" t="str">
        <x:v>Non</x:v>
      </x:c>
      <x:c r="M1266" s="4" t="str">
        <x:v>adult</x:v>
      </x:c>
      <x:c r="N1266" s="4"/>
      <x:c r="O12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27" t="str">
        <x:v>cuivre désaturé</x:v>
      </x:c>
      <x:c r="Q1266" s="27" t="str">
        <x:v>métal ardoise</x:v>
      </x:c>
      <x:c r="R1266" s="27" t="str">
        <x:v>ocre</x:v>
      </x:c>
      <x:c r="S1266" s="27" t="str">
        <x:v>Découvert</x:v>
      </x:c>
      <x:c r="T1266" s="27" t="str">
        <x:v>présence assurée, légère rotation du thorax</x:v>
      </x:c>
      <x:c r="U1266" s="4" t="str">
        <x:v>Non</x:v>
      </x:c>
      <x:c r="V1266" s="4" t="str">
        <x:v>remaining-at-v69</x:v>
      </x:c>
      <x:c r="W1266" s="4" t="str">
        <x:v>Non</x:v>
      </x:c>
      <x:c r="X1266" s="4" t="str">
        <x:v>Non</x:v>
      </x:c>
      <x:c r="Y1266" s="4" t="str">
        <x:v>Non</x:v>
      </x:c>
      <x:c r="Z1266" s="36" t="n">
        <x:v>0</x:v>
      </x:c>
      <x:c r="AA1266" s="27"/>
      <x:c r="AB1266" s="48"/>
      <x:c r="AC1266" s="48"/>
      <x:c r="AD1266" s="48"/>
      <x:c r="AE1266" s="4"/>
      <x:c r="AF1266" s="4"/>
      <x:c r="AG1266" s="4"/>
      <x:c r="AH1266" s="27" t="str">
        <x:v>Non applicable : aucun PNG accepté documenté à V69</x:v>
      </x:c>
      <x:c r="AI1266" s="27" t="str">
        <x:v>Aucune correspondance retrouvée</x:v>
      </x:c>
      <x:c r="AJ1266" s="52"/>
    </x:row>
    <x:row r="1267" ht="29" customHeight="1">
      <x:c r="A1267" s="4" t="str">
        <x:v>ul-khar--blooded-01</x:v>
      </x:c>
      <x:c r="B1267" s="4" t="str">
        <x:v>Ul-Khar — Habitants des forges profondes</x:v>
      </x:c>
      <x:c r="C1267" s="4" t="str">
        <x:v>Blooded</x:v>
      </x:c>
      <x:c r="D1267" s="45" t="n">
        <x:v>1</x:v>
      </x:c>
      <x:c r="E1267" s="27" t="str">
        <x:v>Présente dans main</x:v>
      </x:c>
      <x:c r="F1267" s="27" t="str">
        <x:v>Galerie et codex</x:v>
      </x:c>
      <x:c r="G1267" s="27" t="str">
        <x:v>Conserver ; vérifier le rendu selon l’usage indiqué</x:v>
      </x:c>
      <x:c r="H1267" s="27" t="str">
        <x:v>Catalogue 4 069</x:v>
      </x:c>
      <x:c r="I1267" s="27" t="str">
        <x:v>Blooded 01</x:v>
      </x:c>
      <x:c r="J1267" s="4" t="str">
        <x:v>ul-khar</x:v>
      </x:c>
      <x:c r="K1267" s="4" t="str">
        <x:v>blooded</x:v>
      </x:c>
      <x:c r="L1267" s="4" t="str">
        <x:v>Non</x:v>
      </x:c>
      <x:c r="M1267" s="4" t="str">
        <x:v>Non renseigné</x:v>
      </x:c>
      <x:c r="N1267" s="4"/>
      <x:c r="O1267" s="27"/>
      <x:c r="P1267" s="27"/>
      <x:c r="Q1267" s="27"/>
      <x:c r="R1267" s="27"/>
      <x:c r="S1267" s="27"/>
      <x:c r="T1267" s="27"/>
      <x:c r="U1267" s="4" t="str">
        <x:v>Oui</x:v>
      </x:c>
      <x:c r="V1267" s="4" t="str">
        <x:v>baseline-v6</x:v>
      </x:c>
      <x:c r="W1267" s="4" t="str">
        <x:v>Oui</x:v>
      </x:c>
      <x:c r="X1267" s="4" t="str">
        <x:v>Non</x:v>
      </x:c>
      <x:c r="Y1267" s="4" t="str">
        <x:v>Non</x:v>
      </x:c>
      <x:c r="Z1267" s="36" t="n">
        <x:v>0</x:v>
      </x:c>
      <x:c r="AA1267" s="27" t="str">
        <x:v>Chemin blob présent dans l’arbre Git audité ; SHA256 déclaré par le registre, pixels non retéléchargés. Audit du code et des références ; aucun déploiement ni affichage en navigateur observé.</x:v>
      </x:c>
      <x:c r="AB1267" s="48" t="str">
        <x:v>https://github.com/darknigthmare/yautja-la-longue-chasse/blob/536ac53335e440747f6eccedd2cd757d1f817a99/public/game/imports/v85/library/949ab0c45d0fd795420203c4b3c72abce0b2c1a56be7f7b317d4a9986bc2050b.png</x:v>
      </x:c>
      <x:c r="AC1267" s="48" t="str">
        <x:v>https://github.com/darknigthmare/yautja-la-longue-chasse/blob/536ac53335e440747f6eccedd2cd757d1f817a99/app/game/data/recentSpriteLibraryV85.json</x:v>
      </x:c>
      <x:c r="AD1267" s="48"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27" t="str">
        <x:v>Archive candidate présente sur Drive ; PNG individuel non revérifié dans cet audit</x:v>
      </x:c>
      <x:c r="AI1267" s="27" t="str">
        <x:v>ID exact + SHA de version acceptée déclaré</x:v>
      </x:c>
      <x:c r="AJ1267" s="52"/>
    </x:row>
    <x:row r="1268" ht="29" customHeight="1">
      <x:c r="A1268" s="4" t="str">
        <x:v>ul-khar--blooded-02</x:v>
      </x:c>
      <x:c r="B1268" s="4" t="str">
        <x:v>Ul-Khar — Habitants des forges profondes</x:v>
      </x:c>
      <x:c r="C1268" s="4" t="str">
        <x:v>Blooded</x:v>
      </x:c>
      <x:c r="D1268" s="45" t="n">
        <x:v>2</x:v>
      </x:c>
      <x:c r="E1268" s="27" t="str">
        <x:v>Pas faite</x:v>
      </x:c>
      <x:c r="F1268" s="27" t="str">
        <x:v>Aucune référence retrouvée dans le périmètre audité</x:v>
      </x:c>
      <x:c r="G1268" s="27" t="str">
        <x:v>Produire le PNG à partir de la fiche, puis sauvegarder et intégrer</x:v>
      </x:c>
      <x:c r="H1268" s="27" t="str">
        <x:v>Catalogue 4 069</x:v>
      </x:c>
      <x:c r="I1268" s="27" t="str">
        <x:v>Guerrier d’assaut</x:v>
      </x:c>
      <x:c r="J1268" s="4" t="str">
        <x:v>ul-khar</x:v>
      </x:c>
      <x:c r="K1268" s="4" t="str">
        <x:v>blooded</x:v>
      </x:c>
      <x:c r="L1268" s="4" t="str">
        <x:v>Non</x:v>
      </x:c>
      <x:c r="M1268" s="4" t="str">
        <x:v>adult</x:v>
      </x:c>
      <x:c r="N1268" s="4"/>
      <x:c r="O12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27" t="str">
        <x:v>gris chaud moucheté</x:v>
      </x:c>
      <x:c r="Q1268" s="27" t="str">
        <x:v>titane sombre</x:v>
      </x:c>
      <x:c r="R1268" s="27" t="str">
        <x:v>bordeaux</x:v>
      </x:c>
      <x:c r="S1268" s="27" t="str">
        <x:v>Découvert</x:v>
      </x:c>
      <x:c r="T1268" s="27" t="str">
        <x:v>posture d’observation en trois quarts droite</x:v>
      </x:c>
      <x:c r="U1268" s="4" t="str">
        <x:v>Non</x:v>
      </x:c>
      <x:c r="V1268" s="4" t="str">
        <x:v>remaining-at-v69</x:v>
      </x:c>
      <x:c r="W1268" s="4" t="str">
        <x:v>Non</x:v>
      </x:c>
      <x:c r="X1268" s="4" t="str">
        <x:v>Non</x:v>
      </x:c>
      <x:c r="Y1268" s="4" t="str">
        <x:v>Non</x:v>
      </x:c>
      <x:c r="Z1268" s="36" t="n">
        <x:v>0</x:v>
      </x:c>
      <x:c r="AA1268" s="27"/>
      <x:c r="AB1268" s="48"/>
      <x:c r="AC1268" s="48"/>
      <x:c r="AD1268" s="48"/>
      <x:c r="AE1268" s="4"/>
      <x:c r="AF1268" s="4"/>
      <x:c r="AG1268" s="4"/>
      <x:c r="AH1268" s="27" t="str">
        <x:v>Non applicable : aucun PNG accepté documenté à V69</x:v>
      </x:c>
      <x:c r="AI1268" s="27" t="str">
        <x:v>Aucune correspondance retrouvée</x:v>
      </x:c>
      <x:c r="AJ1268" s="52"/>
    </x:row>
    <x:row r="1269" ht="29" customHeight="1">
      <x:c r="A1269" s="4" t="str">
        <x:v>ul-khar--blooded-03</x:v>
      </x:c>
      <x:c r="B1269" s="4" t="str">
        <x:v>Ul-Khar — Habitants des forges profondes</x:v>
      </x:c>
      <x:c r="C1269" s="4" t="str">
        <x:v>Blooded</x:v>
      </x:c>
      <x:c r="D1269" s="45" t="n">
        <x:v>3</x:v>
      </x:c>
      <x:c r="E1269" s="27" t="str">
        <x:v>Pas faite</x:v>
      </x:c>
      <x:c r="F1269" s="27" t="str">
        <x:v>Aucune référence retrouvée dans le périmètre audité</x:v>
      </x:c>
      <x:c r="G1269" s="27" t="str">
        <x:v>Produire le PNG à partir de la fiche, puis sauvegarder et intégrer</x:v>
      </x:c>
      <x:c r="H1269" s="27" t="str">
        <x:v>Catalogue 4 069</x:v>
      </x:c>
      <x:c r="I1269" s="27" t="str">
        <x:v>Lancier du rempart</x:v>
      </x:c>
      <x:c r="J1269" s="4" t="str">
        <x:v>ul-khar</x:v>
      </x:c>
      <x:c r="K1269" s="4" t="str">
        <x:v>blooded</x:v>
      </x:c>
      <x:c r="L1269" s="4" t="str">
        <x:v>Non</x:v>
      </x:c>
      <x:c r="M1269" s="4" t="str">
        <x:v>adult</x:v>
      </x:c>
      <x:c r="N1269" s="4"/>
      <x:c r="O12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27" t="str">
        <x:v>terre sombre</x:v>
      </x:c>
      <x:c r="Q1269" s="27" t="str">
        <x:v>bronze ancien</x:v>
      </x:c>
      <x:c r="R1269" s="27" t="str">
        <x:v>gris pierre</x:v>
      </x:c>
      <x:c r="S1269" s="27" t="str">
        <x:v>Masqué</x:v>
      </x:c>
      <x:c r="T1269" s="27" t="str">
        <x:v>appui stable et épaules détendues</x:v>
      </x:c>
      <x:c r="U1269" s="4" t="str">
        <x:v>Non</x:v>
      </x:c>
      <x:c r="V1269" s="4" t="str">
        <x:v>remaining-at-v69</x:v>
      </x:c>
      <x:c r="W1269" s="4" t="str">
        <x:v>Non</x:v>
      </x:c>
      <x:c r="X1269" s="4" t="str">
        <x:v>Non</x:v>
      </x:c>
      <x:c r="Y1269" s="4" t="str">
        <x:v>Non</x:v>
      </x:c>
      <x:c r="Z1269" s="36" t="n">
        <x:v>0</x:v>
      </x:c>
      <x:c r="AA1269" s="27"/>
      <x:c r="AB1269" s="48"/>
      <x:c r="AC1269" s="48"/>
      <x:c r="AD1269" s="48"/>
      <x:c r="AE1269" s="4"/>
      <x:c r="AF1269" s="4"/>
      <x:c r="AG1269" s="4"/>
      <x:c r="AH1269" s="27" t="str">
        <x:v>Non applicable : aucun PNG accepté documenté à V69</x:v>
      </x:c>
      <x:c r="AI1269" s="27" t="str">
        <x:v>Aucune correspondance retrouvée</x:v>
      </x:c>
      <x:c r="AJ1269" s="52"/>
    </x:row>
    <x:row r="1270" ht="29" customHeight="1">
      <x:c r="A1270" s="4" t="str">
        <x:v>ul-khar--blooded-04</x:v>
      </x:c>
      <x:c r="B1270" s="4" t="str">
        <x:v>Ul-Khar — Habitants des forges profondes</x:v>
      </x:c>
      <x:c r="C1270" s="4" t="str">
        <x:v>Blooded</x:v>
      </x:c>
      <x:c r="D1270" s="45" t="n">
        <x:v>4</x:v>
      </x:c>
      <x:c r="E1270" s="27" t="str">
        <x:v>Pas faite</x:v>
      </x:c>
      <x:c r="F1270" s="27" t="str">
        <x:v>Aucune référence retrouvée dans le périmètre audité</x:v>
      </x:c>
      <x:c r="G1270" s="27" t="str">
        <x:v>Produire le PNG à partir de la fiche, puis sauvegarder et intégrer</x:v>
      </x:c>
      <x:c r="H1270" s="27" t="str">
        <x:v>Catalogue 4 069</x:v>
      </x:c>
      <x:c r="I1270" s="27" t="str">
        <x:v>Tireur plasma</x:v>
      </x:c>
      <x:c r="J1270" s="4" t="str">
        <x:v>ul-khar</x:v>
      </x:c>
      <x:c r="K1270" s="4" t="str">
        <x:v>blooded</x:v>
      </x:c>
      <x:c r="L1270" s="4" t="str">
        <x:v>Non</x:v>
      </x:c>
      <x:c r="M1270" s="4" t="str">
        <x:v>adult</x:v>
      </x:c>
      <x:c r="N1270" s="4"/>
      <x:c r="O12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27" t="str">
        <x:v>ardoise brune</x:v>
      </x:c>
      <x:c r="Q1270" s="27" t="str">
        <x:v>acier patiné</x:v>
      </x:c>
      <x:c r="R1270" s="27" t="str">
        <x:v>bleu profond</x:v>
      </x:c>
      <x:c r="S1270" s="27" t="str">
        <x:v>Découvert</x:v>
      </x:c>
      <x:c r="T1270" s="27" t="str">
        <x:v>léger transfert du poids, silhouette entière</x:v>
      </x:c>
      <x:c r="U1270" s="4" t="str">
        <x:v>Non</x:v>
      </x:c>
      <x:c r="V1270" s="4" t="str">
        <x:v>remaining-at-v69</x:v>
      </x:c>
      <x:c r="W1270" s="4" t="str">
        <x:v>Non</x:v>
      </x:c>
      <x:c r="X1270" s="4" t="str">
        <x:v>Non</x:v>
      </x:c>
      <x:c r="Y1270" s="4" t="str">
        <x:v>Non</x:v>
      </x:c>
      <x:c r="Z1270" s="36" t="n">
        <x:v>0</x:v>
      </x:c>
      <x:c r="AA1270" s="27"/>
      <x:c r="AB1270" s="48"/>
      <x:c r="AC1270" s="48"/>
      <x:c r="AD1270" s="48"/>
      <x:c r="AE1270" s="4"/>
      <x:c r="AF1270" s="4"/>
      <x:c r="AG1270" s="4"/>
      <x:c r="AH1270" s="27" t="str">
        <x:v>Non applicable : aucun PNG accepté documenté à V69</x:v>
      </x:c>
      <x:c r="AI1270" s="27" t="str">
        <x:v>Aucune correspondance retrouvée</x:v>
      </x:c>
      <x:c r="AJ1270" s="52"/>
    </x:row>
    <x:row r="1271" ht="29" customHeight="1">
      <x:c r="A1271" s="4" t="str">
        <x:v>ul-khar--blooded-05</x:v>
      </x:c>
      <x:c r="B1271" s="4" t="str">
        <x:v>Ul-Khar — Habitants des forges profondes</x:v>
      </x:c>
      <x:c r="C1271" s="4" t="str">
        <x:v>Blooded</x:v>
      </x:c>
      <x:c r="D1271" s="45" t="n">
        <x:v>5</x:v>
      </x:c>
      <x:c r="E1271" s="27" t="str">
        <x:v>Pas faite</x:v>
      </x:c>
      <x:c r="F1271" s="27" t="str">
        <x:v>Aucune référence retrouvée dans le périmètre audité</x:v>
      </x:c>
      <x:c r="G1271" s="27" t="str">
        <x:v>Produire le PNG à partir de la fiche, puis sauvegarder et intégrer</x:v>
      </x:c>
      <x:c r="H1271" s="27" t="str">
        <x:v>Catalogue 4 069</x:v>
      </x:c>
      <x:c r="I1271" s="27" t="str">
        <x:v>Piégeur</x:v>
      </x:c>
      <x:c r="J1271" s="4" t="str">
        <x:v>ul-khar</x:v>
      </x:c>
      <x:c r="K1271" s="4" t="str">
        <x:v>blooded</x:v>
      </x:c>
      <x:c r="L1271" s="4" t="str">
        <x:v>Non</x:v>
      </x:c>
      <x:c r="M1271" s="4" t="str">
        <x:v>adult</x:v>
      </x:c>
      <x:c r="N1271" s="4"/>
      <x:c r="O12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27" t="str">
        <x:v>cuivre désaturé</x:v>
      </x:c>
      <x:c r="Q1271" s="27" t="str">
        <x:v>bronze patiné</x:v>
      </x:c>
      <x:c r="R1271" s="27" t="str">
        <x:v>gris charbon</x:v>
      </x:c>
      <x:c r="S1271" s="27" t="str">
        <x:v>Découvert</x:v>
      </x:c>
      <x:c r="T1271" s="27" t="str">
        <x:v>posture de contrôle calme, mains lisibles</x:v>
      </x:c>
      <x:c r="U1271" s="4" t="str">
        <x:v>Non</x:v>
      </x:c>
      <x:c r="V1271" s="4" t="str">
        <x:v>remaining-at-v69</x:v>
      </x:c>
      <x:c r="W1271" s="4" t="str">
        <x:v>Non</x:v>
      </x:c>
      <x:c r="X1271" s="4" t="str">
        <x:v>Non</x:v>
      </x:c>
      <x:c r="Y1271" s="4" t="str">
        <x:v>Non</x:v>
      </x:c>
      <x:c r="Z1271" s="36" t="n">
        <x:v>0</x:v>
      </x:c>
      <x:c r="AA1271" s="27"/>
      <x:c r="AB1271" s="48"/>
      <x:c r="AC1271" s="48"/>
      <x:c r="AD1271" s="48"/>
      <x:c r="AE1271" s="4"/>
      <x:c r="AF1271" s="4"/>
      <x:c r="AG1271" s="4"/>
      <x:c r="AH1271" s="27" t="str">
        <x:v>Non applicable : aucun PNG accepté documenté à V69</x:v>
      </x:c>
      <x:c r="AI1271" s="27" t="str">
        <x:v>Aucune correspondance retrouvée</x:v>
      </x:c>
      <x:c r="AJ1271" s="52"/>
    </x:row>
    <x:row r="1272" ht="29" customHeight="1">
      <x:c r="A1272" s="4" t="str">
        <x:v>ul-khar--blooded-06</x:v>
      </x:c>
      <x:c r="B1272" s="4" t="str">
        <x:v>Ul-Khar — Habitants des forges profondes</x:v>
      </x:c>
      <x:c r="C1272" s="4" t="str">
        <x:v>Blooded</x:v>
      </x:c>
      <x:c r="D1272" s="45" t="n">
        <x:v>6</x:v>
      </x:c>
      <x:c r="E1272" s="27" t="str">
        <x:v>Pas faite</x:v>
      </x:c>
      <x:c r="F1272" s="27" t="str">
        <x:v>Aucune référence retrouvée dans le périmètre audité</x:v>
      </x:c>
      <x:c r="G1272" s="27" t="str">
        <x:v>Produire le PNG à partir de la fiche, puis sauvegarder et intégrer</x:v>
      </x:c>
      <x:c r="H1272" s="27" t="str">
        <x:v>Catalogue 4 069</x:v>
      </x:c>
      <x:c r="I1272" s="27" t="str">
        <x:v>Pisteur</x:v>
      </x:c>
      <x:c r="J1272" s="4" t="str">
        <x:v>ul-khar</x:v>
      </x:c>
      <x:c r="K1272" s="4" t="str">
        <x:v>blooded</x:v>
      </x:c>
      <x:c r="L1272" s="4" t="str">
        <x:v>Non</x:v>
      </x:c>
      <x:c r="M1272" s="4" t="str">
        <x:v>adult</x:v>
      </x:c>
      <x:c r="N1272" s="4"/>
      <x:c r="O12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27" t="str">
        <x:v>brun charbon</x:v>
      </x:c>
      <x:c r="Q1272" s="27" t="str">
        <x:v>acier bleui</x:v>
      </x:c>
      <x:c r="R1272" s="27" t="str">
        <x:v>cuivre mat</x:v>
      </x:c>
      <x:c r="S1272" s="27" t="str">
        <x:v>Masqué</x:v>
      </x:c>
      <x:c r="T1272" s="27" t="str">
        <x:v>bras tenus près du corps sans masquer les accessoires</x:v>
      </x:c>
      <x:c r="U1272" s="4" t="str">
        <x:v>Non</x:v>
      </x:c>
      <x:c r="V1272" s="4" t="str">
        <x:v>remaining-at-v69</x:v>
      </x:c>
      <x:c r="W1272" s="4" t="str">
        <x:v>Non</x:v>
      </x:c>
      <x:c r="X1272" s="4" t="str">
        <x:v>Non</x:v>
      </x:c>
      <x:c r="Y1272" s="4" t="str">
        <x:v>Non</x:v>
      </x:c>
      <x:c r="Z1272" s="36" t="n">
        <x:v>0</x:v>
      </x:c>
      <x:c r="AA1272" s="27"/>
      <x:c r="AB1272" s="48"/>
      <x:c r="AC1272" s="48"/>
      <x:c r="AD1272" s="48"/>
      <x:c r="AE1272" s="4"/>
      <x:c r="AF1272" s="4"/>
      <x:c r="AG1272" s="4"/>
      <x:c r="AH1272" s="27" t="str">
        <x:v>Non applicable : aucun PNG accepté documenté à V69</x:v>
      </x:c>
      <x:c r="AI1272" s="27" t="str">
        <x:v>Aucune correspondance retrouvée</x:v>
      </x:c>
      <x:c r="AJ1272" s="52"/>
    </x:row>
    <x:row r="1273" ht="29" customHeight="1">
      <x:c r="A1273" s="4" t="str">
        <x:v>ul-khar--blooded-07</x:v>
      </x:c>
      <x:c r="B1273" s="4" t="str">
        <x:v>Ul-Khar — Habitants des forges profondes</x:v>
      </x:c>
      <x:c r="C1273" s="4" t="str">
        <x:v>Blooded</x:v>
      </x:c>
      <x:c r="D1273" s="45" t="n">
        <x:v>7</x:v>
      </x:c>
      <x:c r="E1273" s="27" t="str">
        <x:v>Pas faite</x:v>
      </x:c>
      <x:c r="F1273" s="27" t="str">
        <x:v>Aucune référence retrouvée dans le périmètre audité</x:v>
      </x:c>
      <x:c r="G1273" s="27" t="str">
        <x:v>Produire le PNG à partir de la fiche, puis sauvegarder et intégrer</x:v>
      </x:c>
      <x:c r="H1273" s="27" t="str">
        <x:v>Catalogue 4 069</x:v>
      </x:c>
      <x:c r="I1273" s="27" t="str">
        <x:v>Porte-disque</x:v>
      </x:c>
      <x:c r="J1273" s="4" t="str">
        <x:v>ul-khar</x:v>
      </x:c>
      <x:c r="K1273" s="4" t="str">
        <x:v>blooded</x:v>
      </x:c>
      <x:c r="L1273" s="4" t="str">
        <x:v>Non</x:v>
      </x:c>
      <x:c r="M1273" s="4" t="str">
        <x:v>adult</x:v>
      </x:c>
      <x:c r="N1273" s="4"/>
      <x:c r="O12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27" t="str">
        <x:v>gris chaud moucheté</x:v>
      </x:c>
      <x:c r="Q1273" s="27" t="str">
        <x:v>graphite</x:v>
      </x:c>
      <x:c r="R1273" s="27" t="str">
        <x:v>bronze pâle</x:v>
      </x:c>
      <x:c r="S1273" s="27" t="str">
        <x:v>Découvert</x:v>
      </x:c>
      <x:c r="T1273" s="27" t="str">
        <x:v>geste discret de coordination</x:v>
      </x:c>
      <x:c r="U1273" s="4" t="str">
        <x:v>Non</x:v>
      </x:c>
      <x:c r="V1273" s="4" t="str">
        <x:v>remaining-at-v69</x:v>
      </x:c>
      <x:c r="W1273" s="4" t="str">
        <x:v>Non</x:v>
      </x:c>
      <x:c r="X1273" s="4" t="str">
        <x:v>Non</x:v>
      </x:c>
      <x:c r="Y1273" s="4" t="str">
        <x:v>Non</x:v>
      </x:c>
      <x:c r="Z1273" s="36" t="n">
        <x:v>0</x:v>
      </x:c>
      <x:c r="AA1273" s="27"/>
      <x:c r="AB1273" s="48"/>
      <x:c r="AC1273" s="48"/>
      <x:c r="AD1273" s="48"/>
      <x:c r="AE1273" s="4"/>
      <x:c r="AF1273" s="4"/>
      <x:c r="AG1273" s="4"/>
      <x:c r="AH1273" s="27" t="str">
        <x:v>Non applicable : aucun PNG accepté documenté à V69</x:v>
      </x:c>
      <x:c r="AI1273" s="27" t="str">
        <x:v>Aucune correspondance retrouvée</x:v>
      </x:c>
      <x:c r="AJ1273" s="52"/>
    </x:row>
    <x:row r="1274" ht="29" customHeight="1">
      <x:c r="A1274" s="4" t="str">
        <x:v>ul-khar--blooded-08</x:v>
      </x:c>
      <x:c r="B1274" s="4" t="str">
        <x:v>Ul-Khar — Habitants des forges profondes</x:v>
      </x:c>
      <x:c r="C1274" s="4" t="str">
        <x:v>Blooded</x:v>
      </x:c>
      <x:c r="D1274" s="45" t="n">
        <x:v>8</x:v>
      </x:c>
      <x:c r="E1274" s="27" t="str">
        <x:v>Pas faite</x:v>
      </x:c>
      <x:c r="F1274" s="27" t="str">
        <x:v>Aucune référence retrouvée dans le périmètre audité</x:v>
      </x:c>
      <x:c r="G1274" s="27" t="str">
        <x:v>Produire le PNG à partir de la fiche, puis sauvegarder et intégrer</x:v>
      </x:c>
      <x:c r="H1274" s="27" t="str">
        <x:v>Catalogue 4 069</x:v>
      </x:c>
      <x:c r="I1274" s="27" t="str">
        <x:v>Chasseur des parcours</x:v>
      </x:c>
      <x:c r="J1274" s="4" t="str">
        <x:v>ul-khar</x:v>
      </x:c>
      <x:c r="K1274" s="4" t="str">
        <x:v>blooded</x:v>
      </x:c>
      <x:c r="L1274" s="4" t="str">
        <x:v>Non</x:v>
      </x:c>
      <x:c r="M1274" s="4" t="str">
        <x:v>adult</x:v>
      </x:c>
      <x:c r="N1274" s="4"/>
      <x:c r="O12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27" t="str">
        <x:v>terre sombre</x:v>
      </x:c>
      <x:c r="Q1274" s="27" t="str">
        <x:v>bronze sombre</x:v>
      </x:c>
      <x:c r="R1274" s="27" t="str">
        <x:v>ivoire minéral</x:v>
      </x:c>
      <x:c r="S1274" s="27" t="str">
        <x:v>Découvert</x:v>
      </x:c>
      <x:c r="T1274" s="27" t="str">
        <x:v>arme ou outil tenu bas, loin des jambes</x:v>
      </x:c>
      <x:c r="U1274" s="4" t="str">
        <x:v>Non</x:v>
      </x:c>
      <x:c r="V1274" s="4" t="str">
        <x:v>remaining-at-v69</x:v>
      </x:c>
      <x:c r="W1274" s="4" t="str">
        <x:v>Non</x:v>
      </x:c>
      <x:c r="X1274" s="4" t="str">
        <x:v>Non</x:v>
      </x:c>
      <x:c r="Y1274" s="4" t="str">
        <x:v>Non</x:v>
      </x:c>
      <x:c r="Z1274" s="36" t="n">
        <x:v>0</x:v>
      </x:c>
      <x:c r="AA1274" s="27"/>
      <x:c r="AB1274" s="48"/>
      <x:c r="AC1274" s="48"/>
      <x:c r="AD1274" s="48"/>
      <x:c r="AE1274" s="4"/>
      <x:c r="AF1274" s="4"/>
      <x:c r="AG1274" s="4"/>
      <x:c r="AH1274" s="27" t="str">
        <x:v>Non applicable : aucun PNG accepté documenté à V69</x:v>
      </x:c>
      <x:c r="AI1274" s="27" t="str">
        <x:v>Aucune correspondance retrouvée</x:v>
      </x:c>
      <x:c r="AJ1274" s="52"/>
    </x:row>
    <x:row r="1275" ht="29" customHeight="1">
      <x:c r="A1275" s="4" t="str">
        <x:v>ul-khar--blooded-09</x:v>
      </x:c>
      <x:c r="B1275" s="4" t="str">
        <x:v>Ul-Khar — Habitants des forges profondes</x:v>
      </x:c>
      <x:c r="C1275" s="4" t="str">
        <x:v>Blooded</x:v>
      </x:c>
      <x:c r="D1275" s="45" t="n">
        <x:v>9</x:v>
      </x:c>
      <x:c r="E1275" s="27" t="str">
        <x:v>Pas faite</x:v>
      </x:c>
      <x:c r="F1275" s="27" t="str">
        <x:v>Aucune référence retrouvée dans le périmètre audité</x:v>
      </x:c>
      <x:c r="G1275" s="27" t="str">
        <x:v>Produire le PNG à partir de la fiche, puis sauvegarder et intégrer</x:v>
      </x:c>
      <x:c r="H1275" s="27" t="str">
        <x:v>Catalogue 4 069</x:v>
      </x:c>
      <x:c r="I1275" s="27" t="str">
        <x:v>Chasseur aux plaques restaurées</x:v>
      </x:c>
      <x:c r="J1275" s="4" t="str">
        <x:v>ul-khar</x:v>
      </x:c>
      <x:c r="K1275" s="4" t="str">
        <x:v>blooded</x:v>
      </x:c>
      <x:c r="L1275" s="4" t="str">
        <x:v>Non</x:v>
      </x:c>
      <x:c r="M1275" s="4" t="str">
        <x:v>adult</x:v>
      </x:c>
      <x:c r="N1275" s="4"/>
      <x:c r="O12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27" t="str">
        <x:v>ardoise brune</x:v>
      </x:c>
      <x:c r="Q1275" s="27" t="str">
        <x:v>acier mat</x:v>
      </x:c>
      <x:c r="R1275" s="27" t="str">
        <x:v>vert désaturé</x:v>
      </x:c>
      <x:c r="S1275" s="27" t="str">
        <x:v>Masqué</x:v>
      </x:c>
      <x:c r="T1275" s="27" t="str">
        <x:v>attitude expérimentée immobile</x:v>
      </x:c>
      <x:c r="U1275" s="4" t="str">
        <x:v>Non</x:v>
      </x:c>
      <x:c r="V1275" s="4" t="str">
        <x:v>remaining-at-v69</x:v>
      </x:c>
      <x:c r="W1275" s="4" t="str">
        <x:v>Non</x:v>
      </x:c>
      <x:c r="X1275" s="4" t="str">
        <x:v>Non</x:v>
      </x:c>
      <x:c r="Y1275" s="4" t="str">
        <x:v>Non</x:v>
      </x:c>
      <x:c r="Z1275" s="36" t="n">
        <x:v>0</x:v>
      </x:c>
      <x:c r="AA1275" s="27"/>
      <x:c r="AB1275" s="48"/>
      <x:c r="AC1275" s="48"/>
      <x:c r="AD1275" s="48"/>
      <x:c r="AE1275" s="4"/>
      <x:c r="AF1275" s="4"/>
      <x:c r="AG1275" s="4"/>
      <x:c r="AH1275" s="27" t="str">
        <x:v>Non applicable : aucun PNG accepté documenté à V69</x:v>
      </x:c>
      <x:c r="AI1275" s="27" t="str">
        <x:v>Aucune correspondance retrouvée</x:v>
      </x:c>
      <x:c r="AJ1275" s="52"/>
    </x:row>
    <x:row r="1276" ht="29" customHeight="1">
      <x:c r="A1276" s="4" t="str">
        <x:v>ul-khar--blooded-10</x:v>
      </x:c>
      <x:c r="B1276" s="4" t="str">
        <x:v>Ul-Khar — Habitants des forges profondes</x:v>
      </x:c>
      <x:c r="C1276" s="4" t="str">
        <x:v>Blooded</x:v>
      </x:c>
      <x:c r="D1276" s="45" t="n">
        <x:v>10</x:v>
      </x:c>
      <x:c r="E1276" s="27" t="str">
        <x:v>Pas faite</x:v>
      </x:c>
      <x:c r="F1276" s="27" t="str">
        <x:v>Aucune référence retrouvée dans le périmètre audité</x:v>
      </x:c>
      <x:c r="G1276" s="27" t="str">
        <x:v>Produire le PNG à partir de la fiche, puis sauvegarder et intégrer</x:v>
      </x:c>
      <x:c r="H1276" s="27" t="str">
        <x:v>Catalogue 4 069</x:v>
      </x:c>
      <x:c r="I1276" s="27" t="str">
        <x:v>Vétéran de chasse</x:v>
      </x:c>
      <x:c r="J1276" s="4" t="str">
        <x:v>ul-khar</x:v>
      </x:c>
      <x:c r="K1276" s="4" t="str">
        <x:v>blooded</x:v>
      </x:c>
      <x:c r="L1276" s="4" t="str">
        <x:v>Non</x:v>
      </x:c>
      <x:c r="M1276" s="4" t="str">
        <x:v>adult</x:v>
      </x:c>
      <x:c r="N1276" s="4"/>
      <x:c r="O12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27" t="str">
        <x:v>cuivre désaturé</x:v>
      </x:c>
      <x:c r="Q1276" s="27" t="str">
        <x:v>métal ardoise</x:v>
      </x:c>
      <x:c r="R1276" s="27" t="str">
        <x:v>ocre</x:v>
      </x:c>
      <x:c r="S1276" s="27" t="str">
        <x:v>Découvert</x:v>
      </x:c>
      <x:c r="T1276" s="27" t="str">
        <x:v>présence assurée, légère rotation du thorax</x:v>
      </x:c>
      <x:c r="U1276" s="4" t="str">
        <x:v>Non</x:v>
      </x:c>
      <x:c r="V1276" s="4" t="str">
        <x:v>remaining-at-v69</x:v>
      </x:c>
      <x:c r="W1276" s="4" t="str">
        <x:v>Non</x:v>
      </x:c>
      <x:c r="X1276" s="4" t="str">
        <x:v>Non</x:v>
      </x:c>
      <x:c r="Y1276" s="4" t="str">
        <x:v>Non</x:v>
      </x:c>
      <x:c r="Z1276" s="36" t="n">
        <x:v>0</x:v>
      </x:c>
      <x:c r="AA1276" s="27"/>
      <x:c r="AB1276" s="48"/>
      <x:c r="AC1276" s="48"/>
      <x:c r="AD1276" s="48"/>
      <x:c r="AE1276" s="4"/>
      <x:c r="AF1276" s="4"/>
      <x:c r="AG1276" s="4"/>
      <x:c r="AH1276" s="27" t="str">
        <x:v>Non applicable : aucun PNG accepté documenté à V69</x:v>
      </x:c>
      <x:c r="AI1276" s="27" t="str">
        <x:v>Aucune correspondance retrouvée</x:v>
      </x:c>
      <x:c r="AJ1276" s="52"/>
    </x:row>
    <x:row r="1277" ht="29" customHeight="1">
      <x:c r="A1277" s="4" t="str">
        <x:v>ul-khar--bad-bloods-01</x:v>
      </x:c>
      <x:c r="B1277" s="4" t="str">
        <x:v>Ul-Khar — Habitants des forges profondes</x:v>
      </x:c>
      <x:c r="C1277" s="4" t="str">
        <x:v>Bad Bloods</x:v>
      </x:c>
      <x:c r="D1277" s="45" t="n">
        <x:v>1</x:v>
      </x:c>
      <x:c r="E1277" s="27" t="str">
        <x:v>Présente dans main</x:v>
      </x:c>
      <x:c r="F1277" s="27" t="str">
        <x:v>Galerie et codex</x:v>
      </x:c>
      <x:c r="G1277" s="27" t="str">
        <x:v>Conserver ; vérifier le rendu selon l’usage indiqué</x:v>
      </x:c>
      <x:c r="H1277" s="27" t="str">
        <x:v>Catalogue 4 069</x:v>
      </x:c>
      <x:c r="I1277" s="27" t="str">
        <x:v>Bad Bloods 01</x:v>
      </x:c>
      <x:c r="J1277" s="4" t="str">
        <x:v>ul-khar</x:v>
      </x:c>
      <x:c r="K1277" s="4" t="str">
        <x:v>bad-bloods</x:v>
      </x:c>
      <x:c r="L1277" s="4" t="str">
        <x:v>Non</x:v>
      </x:c>
      <x:c r="M1277" s="4" t="str">
        <x:v>Non renseigné</x:v>
      </x:c>
      <x:c r="N1277" s="4"/>
      <x:c r="O1277" s="27"/>
      <x:c r="P1277" s="27"/>
      <x:c r="Q1277" s="27"/>
      <x:c r="R1277" s="27"/>
      <x:c r="S1277" s="27"/>
      <x:c r="T1277" s="27"/>
      <x:c r="U1277" s="4" t="str">
        <x:v>Oui</x:v>
      </x:c>
      <x:c r="V1277" s="4" t="str">
        <x:v>baseline-v6</x:v>
      </x:c>
      <x:c r="W1277" s="4" t="str">
        <x:v>Oui</x:v>
      </x:c>
      <x:c r="X1277" s="4" t="str">
        <x:v>Non</x:v>
      </x:c>
      <x:c r="Y1277" s="4" t="str">
        <x:v>Non</x:v>
      </x:c>
      <x:c r="Z1277" s="36" t="n">
        <x:v>0</x:v>
      </x:c>
      <x:c r="AA1277" s="27" t="str">
        <x:v>Chemin blob présent dans l’arbre Git audité ; SHA256 déclaré par le registre, pixels non retéléchargés. Audit du code et des références ; aucun déploiement ni affichage en navigateur observé.</x:v>
      </x:c>
      <x:c r="AB1277" s="48" t="str">
        <x:v>https://github.com/darknigthmare/yautja-la-longue-chasse/blob/536ac53335e440747f6eccedd2cd757d1f817a99/public/game/imports/v85/library/3fa827225fa5aebd201c70a6f98d4429d93b583dbe015151a01a59b9b00650f2.png</x:v>
      </x:c>
      <x:c r="AC1277" s="48" t="str">
        <x:v>https://github.com/darknigthmare/yautja-la-longue-chasse/blob/536ac53335e440747f6eccedd2cd757d1f817a99/app/game/data/recentSpriteLibraryV85.json</x:v>
      </x:c>
      <x:c r="AD1277" s="48"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27" t="str">
        <x:v>Archive candidate présente sur Drive ; PNG individuel non revérifié dans cet audit</x:v>
      </x:c>
      <x:c r="AI1277" s="27" t="str">
        <x:v>ID exact + SHA de version acceptée déclaré</x:v>
      </x:c>
      <x:c r="AJ1277" s="52"/>
    </x:row>
    <x:row r="1278" ht="29" customHeight="1">
      <x:c r="A1278" s="4" t="str">
        <x:v>ul-khar--bad-bloods-02</x:v>
      </x:c>
      <x:c r="B1278" s="4" t="str">
        <x:v>Ul-Khar — Habitants des forges profondes</x:v>
      </x:c>
      <x:c r="C1278" s="4" t="str">
        <x:v>Bad Bloods</x:v>
      </x:c>
      <x:c r="D1278" s="45" t="n">
        <x:v>2</x:v>
      </x:c>
      <x:c r="E1278" s="27" t="str">
        <x:v>Pas faite</x:v>
      </x:c>
      <x:c r="F1278" s="27" t="str">
        <x:v>Aucune référence retrouvée dans le périmètre audité</x:v>
      </x:c>
      <x:c r="G1278" s="27" t="str">
        <x:v>Produire le PNG à partir de la fiche, puis sauvegarder et intégrer</x:v>
      </x:c>
      <x:c r="H1278" s="27" t="str">
        <x:v>Catalogue 4 069</x:v>
      </x:c>
      <x:c r="I1278" s="27" t="str">
        <x:v>Renégat au masque fendu</x:v>
      </x:c>
      <x:c r="J1278" s="4" t="str">
        <x:v>ul-khar</x:v>
      </x:c>
      <x:c r="K1278" s="4" t="str">
        <x:v>bad-bloods</x:v>
      </x:c>
      <x:c r="L1278" s="4" t="str">
        <x:v>Non</x:v>
      </x:c>
      <x:c r="M1278" s="4" t="str">
        <x:v>adult</x:v>
      </x:c>
      <x:c r="N1278" s="4"/>
      <x:c r="O127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27" t="str">
        <x:v>gris chaud moucheté</x:v>
      </x:c>
      <x:c r="Q1278" s="27" t="str">
        <x:v>titane sombre</x:v>
      </x:c>
      <x:c r="R1278" s="27" t="str">
        <x:v>bordeaux</x:v>
      </x:c>
      <x:c r="S1278" s="27" t="str">
        <x:v>Découvert</x:v>
      </x:c>
      <x:c r="T1278" s="27" t="str">
        <x:v>posture d’observation en trois quarts droite</x:v>
      </x:c>
      <x:c r="U1278" s="4" t="str">
        <x:v>Non</x:v>
      </x:c>
      <x:c r="V1278" s="4" t="str">
        <x:v>remaining-at-v69</x:v>
      </x:c>
      <x:c r="W1278" s="4" t="str">
        <x:v>Non</x:v>
      </x:c>
      <x:c r="X1278" s="4" t="str">
        <x:v>Non</x:v>
      </x:c>
      <x:c r="Y1278" s="4" t="str">
        <x:v>Non</x:v>
      </x:c>
      <x:c r="Z1278" s="36" t="n">
        <x:v>0</x:v>
      </x:c>
      <x:c r="AA1278" s="27"/>
      <x:c r="AB1278" s="48"/>
      <x:c r="AC1278" s="48"/>
      <x:c r="AD1278" s="48"/>
      <x:c r="AE1278" s="4"/>
      <x:c r="AF1278" s="4"/>
      <x:c r="AG1278" s="4"/>
      <x:c r="AH1278" s="27" t="str">
        <x:v>Non applicable : aucun PNG accepté documenté à V69</x:v>
      </x:c>
      <x:c r="AI1278" s="27" t="str">
        <x:v>Aucune correspondance retrouvée</x:v>
      </x:c>
      <x:c r="AJ1278" s="52"/>
    </x:row>
    <x:row r="1279" ht="29" customHeight="1">
      <x:c r="A1279" s="4" t="str">
        <x:v>ul-khar--bad-bloods-03</x:v>
      </x:c>
      <x:c r="B1279" s="4" t="str">
        <x:v>Ul-Khar — Habitants des forges profondes</x:v>
      </x:c>
      <x:c r="C1279" s="4" t="str">
        <x:v>Bad Bloods</x:v>
      </x:c>
      <x:c r="D1279" s="45" t="n">
        <x:v>3</x:v>
      </x:c>
      <x:c r="E1279" s="27" t="str">
        <x:v>Pas faite</x:v>
      </x:c>
      <x:c r="F1279" s="27" t="str">
        <x:v>Aucune référence retrouvée dans le périmètre audité</x:v>
      </x:c>
      <x:c r="G1279" s="27" t="str">
        <x:v>Produire le PNG à partir de la fiche, puis sauvegarder et intégrer</x:v>
      </x:c>
      <x:c r="H1279" s="27" t="str">
        <x:v>Catalogue 4 069</x:v>
      </x:c>
      <x:c r="I1279" s="27" t="str">
        <x:v>Exilé aux liens usés</x:v>
      </x:c>
      <x:c r="J1279" s="4" t="str">
        <x:v>ul-khar</x:v>
      </x:c>
      <x:c r="K1279" s="4" t="str">
        <x:v>bad-bloods</x:v>
      </x:c>
      <x:c r="L1279" s="4" t="str">
        <x:v>Non</x:v>
      </x:c>
      <x:c r="M1279" s="4" t="str">
        <x:v>adult</x:v>
      </x:c>
      <x:c r="N1279" s="4"/>
      <x:c r="O12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27" t="str">
        <x:v>terre sombre</x:v>
      </x:c>
      <x:c r="Q1279" s="27" t="str">
        <x:v>bronze ancien</x:v>
      </x:c>
      <x:c r="R1279" s="27" t="str">
        <x:v>gris pierre</x:v>
      </x:c>
      <x:c r="S1279" s="27" t="str">
        <x:v>Masqué</x:v>
      </x:c>
      <x:c r="T1279" s="27" t="str">
        <x:v>appui stable et épaules détendues</x:v>
      </x:c>
      <x:c r="U1279" s="4" t="str">
        <x:v>Non</x:v>
      </x:c>
      <x:c r="V1279" s="4" t="str">
        <x:v>remaining-at-v69</x:v>
      </x:c>
      <x:c r="W1279" s="4" t="str">
        <x:v>Non</x:v>
      </x:c>
      <x:c r="X1279" s="4" t="str">
        <x:v>Non</x:v>
      </x:c>
      <x:c r="Y1279" s="4" t="str">
        <x:v>Non</x:v>
      </x:c>
      <x:c r="Z1279" s="36" t="n">
        <x:v>0</x:v>
      </x:c>
      <x:c r="AA1279" s="27"/>
      <x:c r="AB1279" s="48"/>
      <x:c r="AC1279" s="48"/>
      <x:c r="AD1279" s="48"/>
      <x:c r="AE1279" s="4"/>
      <x:c r="AF1279" s="4"/>
      <x:c r="AG1279" s="4"/>
      <x:c r="AH1279" s="27" t="str">
        <x:v>Non applicable : aucun PNG accepté documenté à V69</x:v>
      </x:c>
      <x:c r="AI1279" s="27" t="str">
        <x:v>Aucune correspondance retrouvée</x:v>
      </x:c>
      <x:c r="AJ1279" s="52"/>
    </x:row>
    <x:row r="1280" ht="29" customHeight="1">
      <x:c r="A1280" s="4" t="str">
        <x:v>ul-khar--bad-bloods-04</x:v>
      </x:c>
      <x:c r="B1280" s="4" t="str">
        <x:v>Ul-Khar — Habitants des forges profondes</x:v>
      </x:c>
      <x:c r="C1280" s="4" t="str">
        <x:v>Bad Bloods</x:v>
      </x:c>
      <x:c r="D1280" s="45" t="n">
        <x:v>4</x:v>
      </x:c>
      <x:c r="E1280" s="27" t="str">
        <x:v>Pas faite</x:v>
      </x:c>
      <x:c r="F1280" s="27" t="str">
        <x:v>Aucune référence retrouvée dans le périmètre audité</x:v>
      </x:c>
      <x:c r="G1280" s="27" t="str">
        <x:v>Produire le PNG à partir de la fiche, puis sauvegarder et intégrer</x:v>
      </x:c>
      <x:c r="H1280" s="27" t="str">
        <x:v>Catalogue 4 069</x:v>
      </x:c>
      <x:c r="I1280" s="27" t="str">
        <x:v>Errant au disque</x:v>
      </x:c>
      <x:c r="J1280" s="4" t="str">
        <x:v>ul-khar</x:v>
      </x:c>
      <x:c r="K1280" s="4" t="str">
        <x:v>bad-bloods</x:v>
      </x:c>
      <x:c r="L1280" s="4" t="str">
        <x:v>Non</x:v>
      </x:c>
      <x:c r="M1280" s="4" t="str">
        <x:v>adult</x:v>
      </x:c>
      <x:c r="N1280" s="4"/>
      <x:c r="O12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27" t="str">
        <x:v>ardoise brune</x:v>
      </x:c>
      <x:c r="Q1280" s="27" t="str">
        <x:v>acier patiné</x:v>
      </x:c>
      <x:c r="R1280" s="27" t="str">
        <x:v>bleu profond</x:v>
      </x:c>
      <x:c r="S1280" s="27" t="str">
        <x:v>Découvert</x:v>
      </x:c>
      <x:c r="T1280" s="27" t="str">
        <x:v>léger transfert du poids, silhouette entière</x:v>
      </x:c>
      <x:c r="U1280" s="4" t="str">
        <x:v>Non</x:v>
      </x:c>
      <x:c r="V1280" s="4" t="str">
        <x:v>remaining-at-v69</x:v>
      </x:c>
      <x:c r="W1280" s="4" t="str">
        <x:v>Non</x:v>
      </x:c>
      <x:c r="X1280" s="4" t="str">
        <x:v>Non</x:v>
      </x:c>
      <x:c r="Y1280" s="4" t="str">
        <x:v>Non</x:v>
      </x:c>
      <x:c r="Z1280" s="36" t="n">
        <x:v>0</x:v>
      </x:c>
      <x:c r="AA1280" s="27"/>
      <x:c r="AB1280" s="48"/>
      <x:c r="AC1280" s="48"/>
      <x:c r="AD1280" s="48"/>
      <x:c r="AE1280" s="4"/>
      <x:c r="AF1280" s="4"/>
      <x:c r="AG1280" s="4"/>
      <x:c r="AH1280" s="27" t="str">
        <x:v>Non applicable : aucun PNG accepté documenté à V69</x:v>
      </x:c>
      <x:c r="AI1280" s="27" t="str">
        <x:v>Aucune correspondance retrouvée</x:v>
      </x:c>
      <x:c r="AJ1280" s="52"/>
    </x:row>
    <x:row r="1281" ht="29" customHeight="1">
      <x:c r="A1281" s="4" t="str">
        <x:v>ul-khar--bad-bloods-05</x:v>
      </x:c>
      <x:c r="B1281" s="4" t="str">
        <x:v>Ul-Khar — Habitants des forges profondes</x:v>
      </x:c>
      <x:c r="C1281" s="4" t="str">
        <x:v>Bad Bloods</x:v>
      </x:c>
      <x:c r="D1281" s="45" t="n">
        <x:v>5</x:v>
      </x:c>
      <x:c r="E1281" s="27" t="str">
        <x:v>Pas faite</x:v>
      </x:c>
      <x:c r="F1281" s="27" t="str">
        <x:v>Aucune référence retrouvée dans le périmètre audité</x:v>
      </x:c>
      <x:c r="G1281" s="27" t="str">
        <x:v>Produire le PNG à partir de la fiche, puis sauvegarder et intégrer</x:v>
      </x:c>
      <x:c r="H1281" s="27" t="str">
        <x:v>Catalogue 4 069</x:v>
      </x:c>
      <x:c r="I1281" s="27" t="str">
        <x:v>Déserteur des remparts</x:v>
      </x:c>
      <x:c r="J1281" s="4" t="str">
        <x:v>ul-khar</x:v>
      </x:c>
      <x:c r="K1281" s="4" t="str">
        <x:v>bad-bloods</x:v>
      </x:c>
      <x:c r="L1281" s="4" t="str">
        <x:v>Non</x:v>
      </x:c>
      <x:c r="M1281" s="4" t="str">
        <x:v>adult</x:v>
      </x:c>
      <x:c r="N1281" s="4"/>
      <x:c r="O12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27" t="str">
        <x:v>cuivre désaturé</x:v>
      </x:c>
      <x:c r="Q1281" s="27" t="str">
        <x:v>bronze patiné</x:v>
      </x:c>
      <x:c r="R1281" s="27" t="str">
        <x:v>gris charbon</x:v>
      </x:c>
      <x:c r="S1281" s="27" t="str">
        <x:v>Découvert</x:v>
      </x:c>
      <x:c r="T1281" s="27" t="str">
        <x:v>posture de contrôle calme, mains lisibles</x:v>
      </x:c>
      <x:c r="U1281" s="4" t="str">
        <x:v>Non</x:v>
      </x:c>
      <x:c r="V1281" s="4" t="str">
        <x:v>remaining-at-v69</x:v>
      </x:c>
      <x:c r="W1281" s="4" t="str">
        <x:v>Non</x:v>
      </x:c>
      <x:c r="X1281" s="4" t="str">
        <x:v>Non</x:v>
      </x:c>
      <x:c r="Y1281" s="4" t="str">
        <x:v>Non</x:v>
      </x:c>
      <x:c r="Z1281" s="36" t="n">
        <x:v>0</x:v>
      </x:c>
      <x:c r="AA1281" s="27"/>
      <x:c r="AB1281" s="48"/>
      <x:c r="AC1281" s="48"/>
      <x:c r="AD1281" s="48"/>
      <x:c r="AE1281" s="4"/>
      <x:c r="AF1281" s="4"/>
      <x:c r="AG1281" s="4"/>
      <x:c r="AH1281" s="27" t="str">
        <x:v>Non applicable : aucun PNG accepté documenté à V69</x:v>
      </x:c>
      <x:c r="AI1281" s="27" t="str">
        <x:v>Aucune correspondance retrouvée</x:v>
      </x:c>
      <x:c r="AJ1281" s="52"/>
    </x:row>
    <x:row r="1282" ht="29" customHeight="1">
      <x:c r="A1282" s="4" t="str">
        <x:v>ul-khar--bad-bloods-06</x:v>
      </x:c>
      <x:c r="B1282" s="4" t="str">
        <x:v>Ul-Khar — Habitants des forges profondes</x:v>
      </x:c>
      <x:c r="C1282" s="4" t="str">
        <x:v>Bad Bloods</x:v>
      </x:c>
      <x:c r="D1282" s="45" t="n">
        <x:v>6</x:v>
      </x:c>
      <x:c r="E1282" s="27" t="str">
        <x:v>Pas faite</x:v>
      </x:c>
      <x:c r="F1282" s="27" t="str">
        <x:v>Aucune référence retrouvée dans le périmètre audité</x:v>
      </x:c>
      <x:c r="G1282" s="27" t="str">
        <x:v>Produire le PNG à partir de la fiche, puis sauvegarder et intégrer</x:v>
      </x:c>
      <x:c r="H1282" s="27" t="str">
        <x:v>Catalogue 4 069</x:v>
      </x:c>
      <x:c r="I1282" s="27" t="str">
        <x:v>Banni des pistes</x:v>
      </x:c>
      <x:c r="J1282" s="4" t="str">
        <x:v>ul-khar</x:v>
      </x:c>
      <x:c r="K1282" s="4" t="str">
        <x:v>bad-bloods</x:v>
      </x:c>
      <x:c r="L1282" s="4" t="str">
        <x:v>Non</x:v>
      </x:c>
      <x:c r="M1282" s="4" t="str">
        <x:v>adult</x:v>
      </x:c>
      <x:c r="N1282" s="4"/>
      <x:c r="O12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27" t="str">
        <x:v>brun charbon</x:v>
      </x:c>
      <x:c r="Q1282" s="27" t="str">
        <x:v>acier bleui</x:v>
      </x:c>
      <x:c r="R1282" s="27" t="str">
        <x:v>cuivre mat</x:v>
      </x:c>
      <x:c r="S1282" s="27" t="str">
        <x:v>Masqué</x:v>
      </x:c>
      <x:c r="T1282" s="27" t="str">
        <x:v>bras tenus près du corps sans masquer les accessoires</x:v>
      </x:c>
      <x:c r="U1282" s="4" t="str">
        <x:v>Non</x:v>
      </x:c>
      <x:c r="V1282" s="4" t="str">
        <x:v>remaining-at-v69</x:v>
      </x:c>
      <x:c r="W1282" s="4" t="str">
        <x:v>Non</x:v>
      </x:c>
      <x:c r="X1282" s="4" t="str">
        <x:v>Non</x:v>
      </x:c>
      <x:c r="Y1282" s="4" t="str">
        <x:v>Non</x:v>
      </x:c>
      <x:c r="Z1282" s="36" t="n">
        <x:v>0</x:v>
      </x:c>
      <x:c r="AA1282" s="27"/>
      <x:c r="AB1282" s="48"/>
      <x:c r="AC1282" s="48"/>
      <x:c r="AD1282" s="48"/>
      <x:c r="AE1282" s="4"/>
      <x:c r="AF1282" s="4"/>
      <x:c r="AG1282" s="4"/>
      <x:c r="AH1282" s="27" t="str">
        <x:v>Non applicable : aucun PNG accepté documenté à V69</x:v>
      </x:c>
      <x:c r="AI1282" s="27" t="str">
        <x:v>Aucune correspondance retrouvée</x:v>
      </x:c>
      <x:c r="AJ1282" s="52"/>
    </x:row>
    <x:row r="1283" ht="29" customHeight="1">
      <x:c r="A1283" s="4" t="str">
        <x:v>ul-khar--bad-bloods-07</x:v>
      </x:c>
      <x:c r="B1283" s="4" t="str">
        <x:v>Ul-Khar — Habitants des forges profondes</x:v>
      </x:c>
      <x:c r="C1283" s="4" t="str">
        <x:v>Bad Bloods</x:v>
      </x:c>
      <x:c r="D1283" s="45" t="n">
        <x:v>7</x:v>
      </x:c>
      <x:c r="E1283" s="27" t="str">
        <x:v>Pas faite</x:v>
      </x:c>
      <x:c r="F1283" s="27" t="str">
        <x:v>Aucune référence retrouvée dans le périmètre audité</x:v>
      </x:c>
      <x:c r="G1283" s="27" t="str">
        <x:v>Produire le PNG à partir de la fiche, puis sauvegarder et intégrer</x:v>
      </x:c>
      <x:c r="H1283" s="27" t="str">
        <x:v>Catalogue 4 069</x:v>
      </x:c>
      <x:c r="I1283" s="27" t="str">
        <x:v>Traqueur sans bannière</x:v>
      </x:c>
      <x:c r="J1283" s="4" t="str">
        <x:v>ul-khar</x:v>
      </x:c>
      <x:c r="K1283" s="4" t="str">
        <x:v>bad-bloods</x:v>
      </x:c>
      <x:c r="L1283" s="4" t="str">
        <x:v>Non</x:v>
      </x:c>
      <x:c r="M1283" s="4" t="str">
        <x:v>adult</x:v>
      </x:c>
      <x:c r="N1283" s="4"/>
      <x:c r="O12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27" t="str">
        <x:v>gris chaud moucheté</x:v>
      </x:c>
      <x:c r="Q1283" s="27" t="str">
        <x:v>graphite</x:v>
      </x:c>
      <x:c r="R1283" s="27" t="str">
        <x:v>bronze pâle</x:v>
      </x:c>
      <x:c r="S1283" s="27" t="str">
        <x:v>Découvert</x:v>
      </x:c>
      <x:c r="T1283" s="27" t="str">
        <x:v>geste discret de coordination</x:v>
      </x:c>
      <x:c r="U1283" s="4" t="str">
        <x:v>Non</x:v>
      </x:c>
      <x:c r="V1283" s="4" t="str">
        <x:v>remaining-at-v69</x:v>
      </x:c>
      <x:c r="W1283" s="4" t="str">
        <x:v>Non</x:v>
      </x:c>
      <x:c r="X1283" s="4" t="str">
        <x:v>Non</x:v>
      </x:c>
      <x:c r="Y1283" s="4" t="str">
        <x:v>Non</x:v>
      </x:c>
      <x:c r="Z1283" s="36" t="n">
        <x:v>0</x:v>
      </x:c>
      <x:c r="AA1283" s="27"/>
      <x:c r="AB1283" s="48"/>
      <x:c r="AC1283" s="48"/>
      <x:c r="AD1283" s="48"/>
      <x:c r="AE1283" s="4"/>
      <x:c r="AF1283" s="4"/>
      <x:c r="AG1283" s="4"/>
      <x:c r="AH1283" s="27" t="str">
        <x:v>Non applicable : aucun PNG accepté documenté à V69</x:v>
      </x:c>
      <x:c r="AI1283" s="27" t="str">
        <x:v>Aucune correspondance retrouvée</x:v>
      </x:c>
      <x:c r="AJ1283" s="52"/>
    </x:row>
    <x:row r="1284" ht="29" customHeight="1">
      <x:c r="A1284" s="4" t="str">
        <x:v>ul-khar--bad-bloods-08</x:v>
      </x:c>
      <x:c r="B1284" s="4" t="str">
        <x:v>Ul-Khar — Habitants des forges profondes</x:v>
      </x:c>
      <x:c r="C1284" s="4" t="str">
        <x:v>Bad Bloods</x:v>
      </x:c>
      <x:c r="D1284" s="45" t="n">
        <x:v>8</x:v>
      </x:c>
      <x:c r="E1284" s="27" t="str">
        <x:v>Pas faite</x:v>
      </x:c>
      <x:c r="F1284" s="27" t="str">
        <x:v>Aucune référence retrouvée dans le périmètre audité</x:v>
      </x:c>
      <x:c r="G1284" s="27" t="str">
        <x:v>Produire le PNG à partir de la fiche, puis sauvegarder et intégrer</x:v>
      </x:c>
      <x:c r="H1284" s="27" t="str">
        <x:v>Catalogue 4 069</x:v>
      </x:c>
      <x:c r="I1284" s="27" t="str">
        <x:v>Renégat aux attaches neuves</x:v>
      </x:c>
      <x:c r="J1284" s="4" t="str">
        <x:v>ul-khar</x:v>
      </x:c>
      <x:c r="K1284" s="4" t="str">
        <x:v>bad-bloods</x:v>
      </x:c>
      <x:c r="L1284" s="4" t="str">
        <x:v>Non</x:v>
      </x:c>
      <x:c r="M1284" s="4" t="str">
        <x:v>adult</x:v>
      </x:c>
      <x:c r="N1284" s="4"/>
      <x:c r="O12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27" t="str">
        <x:v>terre sombre</x:v>
      </x:c>
      <x:c r="Q1284" s="27" t="str">
        <x:v>bronze sombre</x:v>
      </x:c>
      <x:c r="R1284" s="27" t="str">
        <x:v>ivoire minéral</x:v>
      </x:c>
      <x:c r="S1284" s="27" t="str">
        <x:v>Découvert</x:v>
      </x:c>
      <x:c r="T1284" s="27" t="str">
        <x:v>arme ou outil tenu bas, loin des jambes</x:v>
      </x:c>
      <x:c r="U1284" s="4" t="str">
        <x:v>Non</x:v>
      </x:c>
      <x:c r="V1284" s="4" t="str">
        <x:v>remaining-at-v69</x:v>
      </x:c>
      <x:c r="W1284" s="4" t="str">
        <x:v>Non</x:v>
      </x:c>
      <x:c r="X1284" s="4" t="str">
        <x:v>Non</x:v>
      </x:c>
      <x:c r="Y1284" s="4" t="str">
        <x:v>Non</x:v>
      </x:c>
      <x:c r="Z1284" s="36" t="n">
        <x:v>0</x:v>
      </x:c>
      <x:c r="AA1284" s="27"/>
      <x:c r="AB1284" s="48"/>
      <x:c r="AC1284" s="48"/>
      <x:c r="AD1284" s="48"/>
      <x:c r="AE1284" s="4"/>
      <x:c r="AF1284" s="4"/>
      <x:c r="AG1284" s="4"/>
      <x:c r="AH1284" s="27" t="str">
        <x:v>Non applicable : aucun PNG accepté documenté à V69</x:v>
      </x:c>
      <x:c r="AI1284" s="27" t="str">
        <x:v>Aucune correspondance retrouvée</x:v>
      </x:c>
      <x:c r="AJ1284" s="52"/>
    </x:row>
    <x:row r="1285" ht="29" customHeight="1">
      <x:c r="A1285" s="4" t="str">
        <x:v>ul-khar--bad-bloods-09</x:v>
      </x:c>
      <x:c r="B1285" s="4" t="str">
        <x:v>Ul-Khar — Habitants des forges profondes</x:v>
      </x:c>
      <x:c r="C1285" s="4" t="str">
        <x:v>Bad Bloods</x:v>
      </x:c>
      <x:c r="D1285" s="45" t="n">
        <x:v>9</x:v>
      </x:c>
      <x:c r="E1285" s="27" t="str">
        <x:v>Pas faite</x:v>
      </x:c>
      <x:c r="F1285" s="27" t="str">
        <x:v>Aucune référence retrouvée dans le périmètre audité</x:v>
      </x:c>
      <x:c r="G1285" s="27" t="str">
        <x:v>Produire le PNG à partir de la fiche, puis sauvegarder et intégrer</x:v>
      </x:c>
      <x:c r="H1285" s="27" t="str">
        <x:v>Catalogue 4 069</x:v>
      </x:c>
      <x:c r="I1285" s="27" t="str">
        <x:v>Exilé silencieux</x:v>
      </x:c>
      <x:c r="J1285" s="4" t="str">
        <x:v>ul-khar</x:v>
      </x:c>
      <x:c r="K1285" s="4" t="str">
        <x:v>bad-bloods</x:v>
      </x:c>
      <x:c r="L1285" s="4" t="str">
        <x:v>Non</x:v>
      </x:c>
      <x:c r="M1285" s="4" t="str">
        <x:v>adult</x:v>
      </x:c>
      <x:c r="N1285" s="4"/>
      <x:c r="O12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27" t="str">
        <x:v>ardoise brune</x:v>
      </x:c>
      <x:c r="Q1285" s="27" t="str">
        <x:v>acier mat</x:v>
      </x:c>
      <x:c r="R1285" s="27" t="str">
        <x:v>vert désaturé</x:v>
      </x:c>
      <x:c r="S1285" s="27" t="str">
        <x:v>Masqué</x:v>
      </x:c>
      <x:c r="T1285" s="27" t="str">
        <x:v>attitude expérimentée immobile</x:v>
      </x:c>
      <x:c r="U1285" s="4" t="str">
        <x:v>Non</x:v>
      </x:c>
      <x:c r="V1285" s="4" t="str">
        <x:v>remaining-at-v69</x:v>
      </x:c>
      <x:c r="W1285" s="4" t="str">
        <x:v>Non</x:v>
      </x:c>
      <x:c r="X1285" s="4" t="str">
        <x:v>Non</x:v>
      </x:c>
      <x:c r="Y1285" s="4" t="str">
        <x:v>Non</x:v>
      </x:c>
      <x:c r="Z1285" s="36" t="n">
        <x:v>0</x:v>
      </x:c>
      <x:c r="AA1285" s="27"/>
      <x:c r="AB1285" s="48"/>
      <x:c r="AC1285" s="48"/>
      <x:c r="AD1285" s="48"/>
      <x:c r="AE1285" s="4"/>
      <x:c r="AF1285" s="4"/>
      <x:c r="AG1285" s="4"/>
      <x:c r="AH1285" s="27" t="str">
        <x:v>Non applicable : aucun PNG accepté documenté à V69</x:v>
      </x:c>
      <x:c r="AI1285" s="27" t="str">
        <x:v>Aucune correspondance retrouvée</x:v>
      </x:c>
      <x:c r="AJ1285" s="52"/>
    </x:row>
    <x:row r="1286" ht="29" customHeight="1">
      <x:c r="A1286" s="4" t="str">
        <x:v>ul-khar--bad-bloods-10</x:v>
      </x:c>
      <x:c r="B1286" s="4" t="str">
        <x:v>Ul-Khar — Habitants des forges profondes</x:v>
      </x:c>
      <x:c r="C1286" s="4" t="str">
        <x:v>Bad Bloods</x:v>
      </x:c>
      <x:c r="D1286" s="45" t="n">
        <x:v>10</x:v>
      </x:c>
      <x:c r="E1286" s="27" t="str">
        <x:v>Pas faite</x:v>
      </x:c>
      <x:c r="F1286" s="27" t="str">
        <x:v>Aucune référence retrouvée dans le périmètre audité</x:v>
      </x:c>
      <x:c r="G1286" s="27" t="str">
        <x:v>Produire le PNG à partir de la fiche, puis sauvegarder et intégrer</x:v>
      </x:c>
      <x:c r="H1286" s="27" t="str">
        <x:v>Catalogue 4 069</x:v>
      </x:c>
      <x:c r="I1286" s="27" t="str">
        <x:v>Vétéran déchu</x:v>
      </x:c>
      <x:c r="J1286" s="4" t="str">
        <x:v>ul-khar</x:v>
      </x:c>
      <x:c r="K1286" s="4" t="str">
        <x:v>bad-bloods</x:v>
      </x:c>
      <x:c r="L1286" s="4" t="str">
        <x:v>Non</x:v>
      </x:c>
      <x:c r="M1286" s="4" t="str">
        <x:v>adult</x:v>
      </x:c>
      <x:c r="N1286" s="4"/>
      <x:c r="O12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27" t="str">
        <x:v>cuivre désaturé</x:v>
      </x:c>
      <x:c r="Q1286" s="27" t="str">
        <x:v>métal ardoise</x:v>
      </x:c>
      <x:c r="R1286" s="27" t="str">
        <x:v>ocre</x:v>
      </x:c>
      <x:c r="S1286" s="27" t="str">
        <x:v>Découvert</x:v>
      </x:c>
      <x:c r="T1286" s="27" t="str">
        <x:v>présence assurée, légère rotation du thorax</x:v>
      </x:c>
      <x:c r="U1286" s="4" t="str">
        <x:v>Non</x:v>
      </x:c>
      <x:c r="V1286" s="4" t="str">
        <x:v>remaining-at-v69</x:v>
      </x:c>
      <x:c r="W1286" s="4" t="str">
        <x:v>Non</x:v>
      </x:c>
      <x:c r="X1286" s="4" t="str">
        <x:v>Non</x:v>
      </x:c>
      <x:c r="Y1286" s="4" t="str">
        <x:v>Non</x:v>
      </x:c>
      <x:c r="Z1286" s="36" t="n">
        <x:v>0</x:v>
      </x:c>
      <x:c r="AA1286" s="27"/>
      <x:c r="AB1286" s="48"/>
      <x:c r="AC1286" s="48"/>
      <x:c r="AD1286" s="48"/>
      <x:c r="AE1286" s="4"/>
      <x:c r="AF1286" s="4"/>
      <x:c r="AG1286" s="4"/>
      <x:c r="AH1286" s="27" t="str">
        <x:v>Non applicable : aucun PNG accepté documenté à V69</x:v>
      </x:c>
      <x:c r="AI1286" s="27" t="str">
        <x:v>Aucune correspondance retrouvée</x:v>
      </x:c>
      <x:c r="AJ1286" s="52"/>
    </x:row>
    <x:row r="1287" ht="29" customHeight="1">
      <x:c r="A1287" s="4" t="str">
        <x:v>ul-khar--elites-01</x:v>
      </x:c>
      <x:c r="B1287" s="4" t="str">
        <x:v>Ul-Khar — Habitants des forges profondes</x:v>
      </x:c>
      <x:c r="C1287" s="4" t="str">
        <x:v>Élites</x:v>
      </x:c>
      <x:c r="D1287" s="45" t="n">
        <x:v>1</x:v>
      </x:c>
      <x:c r="E1287" s="27" t="str">
        <x:v>Présente dans main</x:v>
      </x:c>
      <x:c r="F1287" s="27" t="str">
        <x:v>Galerie et codex</x:v>
      </x:c>
      <x:c r="G1287" s="27" t="str">
        <x:v>Conserver ; vérifier le rendu selon l’usage indiqué</x:v>
      </x:c>
      <x:c r="H1287" s="27" t="str">
        <x:v>Catalogue 4 069</x:v>
      </x:c>
      <x:c r="I1287" s="27" t="str">
        <x:v>Élites 01</x:v>
      </x:c>
      <x:c r="J1287" s="4" t="str">
        <x:v>ul-khar</x:v>
      </x:c>
      <x:c r="K1287" s="4" t="str">
        <x:v>elites</x:v>
      </x:c>
      <x:c r="L1287" s="4" t="str">
        <x:v>Non</x:v>
      </x:c>
      <x:c r="M1287" s="4" t="str">
        <x:v>Non renseigné</x:v>
      </x:c>
      <x:c r="N1287" s="4"/>
      <x:c r="O1287" s="27"/>
      <x:c r="P1287" s="27"/>
      <x:c r="Q1287" s="27"/>
      <x:c r="R1287" s="27"/>
      <x:c r="S1287" s="27"/>
      <x:c r="T1287" s="27"/>
      <x:c r="U1287" s="4" t="str">
        <x:v>Oui</x:v>
      </x:c>
      <x:c r="V1287" s="4" t="str">
        <x:v>baseline-v6</x:v>
      </x:c>
      <x:c r="W1287" s="4" t="str">
        <x:v>Oui</x:v>
      </x:c>
      <x:c r="X1287" s="4" t="str">
        <x:v>Non</x:v>
      </x:c>
      <x:c r="Y1287" s="4" t="str">
        <x:v>Non</x:v>
      </x:c>
      <x:c r="Z1287" s="36" t="n">
        <x:v>0</x:v>
      </x:c>
      <x:c r="AA1287" s="27" t="str">
        <x:v>Chemin blob présent dans l’arbre Git audité ; SHA256 déclaré par le registre, pixels non retéléchargés. Audit du code et des références ; aucun déploiement ni affichage en navigateur observé.</x:v>
      </x:c>
      <x:c r="AB1287" s="48" t="str">
        <x:v>https://github.com/darknigthmare/yautja-la-longue-chasse/blob/536ac53335e440747f6eccedd2cd757d1f817a99/public/game/imports/v85/library/0f42cc2ab7d44d5759e1b7e604e99c31a75697995d4d667f47427d0d6e6261ba.png</x:v>
      </x:c>
      <x:c r="AC1287" s="48" t="str">
        <x:v>https://github.com/darknigthmare/yautja-la-longue-chasse/blob/536ac53335e440747f6eccedd2cd757d1f817a99/app/game/data/recentSpriteLibraryV85.json</x:v>
      </x:c>
      <x:c r="AD1287" s="48"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27" t="str">
        <x:v>Archive candidate présente sur Drive ; PNG individuel non revérifié dans cet audit</x:v>
      </x:c>
      <x:c r="AI1287" s="27" t="str">
        <x:v>ID exact + SHA de version acceptée déclaré</x:v>
      </x:c>
      <x:c r="AJ1287" s="52"/>
    </x:row>
    <x:row r="1288" ht="29" customHeight="1">
      <x:c r="A1288" s="4" t="str">
        <x:v>ul-khar--elites-02</x:v>
      </x:c>
      <x:c r="B1288" s="4" t="str">
        <x:v>Ul-Khar — Habitants des forges profondes</x:v>
      </x:c>
      <x:c r="C1288" s="4" t="str">
        <x:v>Élites</x:v>
      </x:c>
      <x:c r="D1288" s="45" t="n">
        <x:v>2</x:v>
      </x:c>
      <x:c r="E1288" s="27" t="str">
        <x:v>Pas faite</x:v>
      </x:c>
      <x:c r="F1288" s="27" t="str">
        <x:v>Aucune référence retrouvée dans le périmètre audité</x:v>
      </x:c>
      <x:c r="G1288" s="27" t="str">
        <x:v>Produire le PNG à partir de la fiche, puis sauvegarder et intégrer</x:v>
      </x:c>
      <x:c r="H1288" s="27" t="str">
        <x:v>Catalogue 4 069</x:v>
      </x:c>
      <x:c r="I1288" s="27" t="str">
        <x:v>Chef de lance</x:v>
      </x:c>
      <x:c r="J1288" s="4" t="str">
        <x:v>ul-khar</x:v>
      </x:c>
      <x:c r="K1288" s="4" t="str">
        <x:v>elites</x:v>
      </x:c>
      <x:c r="L1288" s="4" t="str">
        <x:v>Non</x:v>
      </x:c>
      <x:c r="M1288" s="4" t="str">
        <x:v>adult</x:v>
      </x:c>
      <x:c r="N1288" s="4"/>
      <x:c r="O12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27" t="str">
        <x:v>gris chaud moucheté</x:v>
      </x:c>
      <x:c r="Q1288" s="27" t="str">
        <x:v>titane sombre</x:v>
      </x:c>
      <x:c r="R1288" s="27" t="str">
        <x:v>bordeaux</x:v>
      </x:c>
      <x:c r="S1288" s="27" t="str">
        <x:v>Découvert</x:v>
      </x:c>
      <x:c r="T1288" s="27" t="str">
        <x:v>posture d’observation en trois quarts droite</x:v>
      </x:c>
      <x:c r="U1288" s="4" t="str">
        <x:v>Non</x:v>
      </x:c>
      <x:c r="V1288" s="4" t="str">
        <x:v>remaining-at-v69</x:v>
      </x:c>
      <x:c r="W1288" s="4" t="str">
        <x:v>Non</x:v>
      </x:c>
      <x:c r="X1288" s="4" t="str">
        <x:v>Non</x:v>
      </x:c>
      <x:c r="Y1288" s="4" t="str">
        <x:v>Non</x:v>
      </x:c>
      <x:c r="Z1288" s="36" t="n">
        <x:v>0</x:v>
      </x:c>
      <x:c r="AA1288" s="27"/>
      <x:c r="AB1288" s="48"/>
      <x:c r="AC1288" s="48"/>
      <x:c r="AD1288" s="48"/>
      <x:c r="AE1288" s="4"/>
      <x:c r="AF1288" s="4"/>
      <x:c r="AG1288" s="4"/>
      <x:c r="AH1288" s="27" t="str">
        <x:v>Non applicable : aucun PNG accepté documenté à V69</x:v>
      </x:c>
      <x:c r="AI1288" s="27" t="str">
        <x:v>Aucune correspondance retrouvée</x:v>
      </x:c>
      <x:c r="AJ1288" s="52"/>
    </x:row>
    <x:row r="1289" ht="29" customHeight="1">
      <x:c r="A1289" s="4" t="str">
        <x:v>ul-khar--elites-03</x:v>
      </x:c>
      <x:c r="B1289" s="4" t="str">
        <x:v>Ul-Khar — Habitants des forges profondes</x:v>
      </x:c>
      <x:c r="C1289" s="4" t="str">
        <x:v>Élites</x:v>
      </x:c>
      <x:c r="D1289" s="45" t="n">
        <x:v>3</x:v>
      </x:c>
      <x:c r="E1289" s="27" t="str">
        <x:v>Pas faite</x:v>
      </x:c>
      <x:c r="F1289" s="27" t="str">
        <x:v>Aucune référence retrouvée dans le périmètre audité</x:v>
      </x:c>
      <x:c r="G1289" s="27" t="str">
        <x:v>Produire le PNG à partir de la fiche, puis sauvegarder et intégrer</x:v>
      </x:c>
      <x:c r="H1289" s="27" t="str">
        <x:v>Catalogue 4 069</x:v>
      </x:c>
      <x:c r="I1289" s="27" t="str">
        <x:v>Maître du disque</x:v>
      </x:c>
      <x:c r="J1289" s="4" t="str">
        <x:v>ul-khar</x:v>
      </x:c>
      <x:c r="K1289" s="4" t="str">
        <x:v>elites</x:v>
      </x:c>
      <x:c r="L1289" s="4" t="str">
        <x:v>Non</x:v>
      </x:c>
      <x:c r="M1289" s="4" t="str">
        <x:v>adult</x:v>
      </x:c>
      <x:c r="N1289" s="4"/>
      <x:c r="O12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27" t="str">
        <x:v>terre sombre</x:v>
      </x:c>
      <x:c r="Q1289" s="27" t="str">
        <x:v>bronze ancien</x:v>
      </x:c>
      <x:c r="R1289" s="27" t="str">
        <x:v>gris pierre</x:v>
      </x:c>
      <x:c r="S1289" s="27" t="str">
        <x:v>Masqué</x:v>
      </x:c>
      <x:c r="T1289" s="27" t="str">
        <x:v>appui stable et épaules détendues</x:v>
      </x:c>
      <x:c r="U1289" s="4" t="str">
        <x:v>Non</x:v>
      </x:c>
      <x:c r="V1289" s="4" t="str">
        <x:v>remaining-at-v69</x:v>
      </x:c>
      <x:c r="W1289" s="4" t="str">
        <x:v>Non</x:v>
      </x:c>
      <x:c r="X1289" s="4" t="str">
        <x:v>Non</x:v>
      </x:c>
      <x:c r="Y1289" s="4" t="str">
        <x:v>Non</x:v>
      </x:c>
      <x:c r="Z1289" s="36" t="n">
        <x:v>0</x:v>
      </x:c>
      <x:c r="AA1289" s="27"/>
      <x:c r="AB1289" s="48"/>
      <x:c r="AC1289" s="48"/>
      <x:c r="AD1289" s="48"/>
      <x:c r="AE1289" s="4"/>
      <x:c r="AF1289" s="4"/>
      <x:c r="AG1289" s="4"/>
      <x:c r="AH1289" s="27" t="str">
        <x:v>Non applicable : aucun PNG accepté documenté à V69</x:v>
      </x:c>
      <x:c r="AI1289" s="27" t="str">
        <x:v>Aucune correspondance retrouvée</x:v>
      </x:c>
      <x:c r="AJ1289" s="52"/>
    </x:row>
    <x:row r="1290" ht="29" customHeight="1">
      <x:c r="A1290" s="4" t="str">
        <x:v>ul-khar--elites-04</x:v>
      </x:c>
      <x:c r="B1290" s="4" t="str">
        <x:v>Ul-Khar — Habitants des forges profondes</x:v>
      </x:c>
      <x:c r="C1290" s="4" t="str">
        <x:v>Élites</x:v>
      </x:c>
      <x:c r="D1290" s="45" t="n">
        <x:v>4</x:v>
      </x:c>
      <x:c r="E1290" s="27" t="str">
        <x:v>Pas faite</x:v>
      </x:c>
      <x:c r="F1290" s="27" t="str">
        <x:v>Aucune référence retrouvée dans le périmètre audité</x:v>
      </x:c>
      <x:c r="G1290" s="27" t="str">
        <x:v>Produire le PNG à partir de la fiche, puis sauvegarder et intégrer</x:v>
      </x:c>
      <x:c r="H1290" s="27" t="str">
        <x:v>Catalogue 4 069</x:v>
      </x:c>
      <x:c r="I1290" s="27" t="str">
        <x:v>Soigneur de campagne</x:v>
      </x:c>
      <x:c r="J1290" s="4" t="str">
        <x:v>ul-khar</x:v>
      </x:c>
      <x:c r="K1290" s="4" t="str">
        <x:v>elites</x:v>
      </x:c>
      <x:c r="L1290" s="4" t="str">
        <x:v>Non</x:v>
      </x:c>
      <x:c r="M1290" s="4" t="str">
        <x:v>adult</x:v>
      </x:c>
      <x:c r="N1290" s="4"/>
      <x:c r="O12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27" t="str">
        <x:v>ardoise brune</x:v>
      </x:c>
      <x:c r="Q1290" s="27" t="str">
        <x:v>acier patiné</x:v>
      </x:c>
      <x:c r="R1290" s="27" t="str">
        <x:v>bleu profond</x:v>
      </x:c>
      <x:c r="S1290" s="27" t="str">
        <x:v>Découvert</x:v>
      </x:c>
      <x:c r="T1290" s="27" t="str">
        <x:v>léger transfert du poids, silhouette entière</x:v>
      </x:c>
      <x:c r="U1290" s="4" t="str">
        <x:v>Non</x:v>
      </x:c>
      <x:c r="V1290" s="4" t="str">
        <x:v>remaining-at-v69</x:v>
      </x:c>
      <x:c r="W1290" s="4" t="str">
        <x:v>Non</x:v>
      </x:c>
      <x:c r="X1290" s="4" t="str">
        <x:v>Non</x:v>
      </x:c>
      <x:c r="Y1290" s="4" t="str">
        <x:v>Non</x:v>
      </x:c>
      <x:c r="Z1290" s="36" t="n">
        <x:v>0</x:v>
      </x:c>
      <x:c r="AA1290" s="27"/>
      <x:c r="AB1290" s="48"/>
      <x:c r="AC1290" s="48"/>
      <x:c r="AD1290" s="48"/>
      <x:c r="AE1290" s="4"/>
      <x:c r="AF1290" s="4"/>
      <x:c r="AG1290" s="4"/>
      <x:c r="AH1290" s="27" t="str">
        <x:v>Non applicable : aucun PNG accepté documenté à V69</x:v>
      </x:c>
      <x:c r="AI1290" s="27" t="str">
        <x:v>Aucune correspondance retrouvée</x:v>
      </x:c>
      <x:c r="AJ1290" s="52"/>
    </x:row>
    <x:row r="1291" ht="29" customHeight="1">
      <x:c r="A1291" s="4" t="str">
        <x:v>ul-khar--elites-05</x:v>
      </x:c>
      <x:c r="B1291" s="4" t="str">
        <x:v>Ul-Khar — Habitants des forges profondes</x:v>
      </x:c>
      <x:c r="C1291" s="4" t="str">
        <x:v>Élites</x:v>
      </x:c>
      <x:c r="D1291" s="45" t="n">
        <x:v>5</x:v>
      </x:c>
      <x:c r="E1291" s="27" t="str">
        <x:v>Pas faite</x:v>
      </x:c>
      <x:c r="F1291" s="27" t="str">
        <x:v>Aucune référence retrouvée dans le périmètre audité</x:v>
      </x:c>
      <x:c r="G1291" s="27" t="str">
        <x:v>Produire le PNG à partir de la fiche, puis sauvegarder et intégrer</x:v>
      </x:c>
      <x:c r="H1291" s="27" t="str">
        <x:v>Catalogue 4 069</x:v>
      </x:c>
      <x:c r="I1291" s="27" t="str">
        <x:v>Armurier de campagne</x:v>
      </x:c>
      <x:c r="J1291" s="4" t="str">
        <x:v>ul-khar</x:v>
      </x:c>
      <x:c r="K1291" s="4" t="str">
        <x:v>elites</x:v>
      </x:c>
      <x:c r="L1291" s="4" t="str">
        <x:v>Non</x:v>
      </x:c>
      <x:c r="M1291" s="4" t="str">
        <x:v>adult</x:v>
      </x:c>
      <x:c r="N1291" s="4"/>
      <x:c r="O12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27" t="str">
        <x:v>cuivre désaturé</x:v>
      </x:c>
      <x:c r="Q1291" s="27" t="str">
        <x:v>bronze patiné</x:v>
      </x:c>
      <x:c r="R1291" s="27" t="str">
        <x:v>gris charbon</x:v>
      </x:c>
      <x:c r="S1291" s="27" t="str">
        <x:v>Découvert</x:v>
      </x:c>
      <x:c r="T1291" s="27" t="str">
        <x:v>posture de contrôle calme, mains lisibles</x:v>
      </x:c>
      <x:c r="U1291" s="4" t="str">
        <x:v>Non</x:v>
      </x:c>
      <x:c r="V1291" s="4" t="str">
        <x:v>remaining-at-v69</x:v>
      </x:c>
      <x:c r="W1291" s="4" t="str">
        <x:v>Non</x:v>
      </x:c>
      <x:c r="X1291" s="4" t="str">
        <x:v>Non</x:v>
      </x:c>
      <x:c r="Y1291" s="4" t="str">
        <x:v>Non</x:v>
      </x:c>
      <x:c r="Z1291" s="36" t="n">
        <x:v>0</x:v>
      </x:c>
      <x:c r="AA1291" s="27"/>
      <x:c r="AB1291" s="48"/>
      <x:c r="AC1291" s="48"/>
      <x:c r="AD1291" s="48"/>
      <x:c r="AE1291" s="4"/>
      <x:c r="AF1291" s="4"/>
      <x:c r="AG1291" s="4"/>
      <x:c r="AH1291" s="27" t="str">
        <x:v>Non applicable : aucun PNG accepté documenté à V69</x:v>
      </x:c>
      <x:c r="AI1291" s="27" t="str">
        <x:v>Aucune correspondance retrouvée</x:v>
      </x:c>
      <x:c r="AJ1291" s="52"/>
    </x:row>
    <x:row r="1292" ht="29" customHeight="1">
      <x:c r="A1292" s="4" t="str">
        <x:v>ul-khar--elites-06</x:v>
      </x:c>
      <x:c r="B1292" s="4" t="str">
        <x:v>Ul-Khar — Habitants des forges profondes</x:v>
      </x:c>
      <x:c r="C1292" s="4" t="str">
        <x:v>Élites</x:v>
      </x:c>
      <x:c r="D1292" s="45" t="n">
        <x:v>6</x:v>
      </x:c>
      <x:c r="E1292" s="27" t="str">
        <x:v>Pas faite</x:v>
      </x:c>
      <x:c r="F1292" s="27" t="str">
        <x:v>Aucune référence retrouvée dans le périmètre audité</x:v>
      </x:c>
      <x:c r="G1292" s="27" t="str">
        <x:v>Produire le PNG à partir de la fiche, puis sauvegarder et intégrer</x:v>
      </x:c>
      <x:c r="H1292" s="27" t="str">
        <x:v>Catalogue 4 069</x:v>
      </x:c>
      <x:c r="I1292" s="27" t="str">
        <x:v>Spécialiste des capteurs</x:v>
      </x:c>
      <x:c r="J1292" s="4" t="str">
        <x:v>ul-khar</x:v>
      </x:c>
      <x:c r="K1292" s="4" t="str">
        <x:v>elites</x:v>
      </x:c>
      <x:c r="L1292" s="4" t="str">
        <x:v>Non</x:v>
      </x:c>
      <x:c r="M1292" s="4" t="str">
        <x:v>adult</x:v>
      </x:c>
      <x:c r="N1292" s="4"/>
      <x:c r="O12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27" t="str">
        <x:v>brun charbon</x:v>
      </x:c>
      <x:c r="Q1292" s="27" t="str">
        <x:v>acier bleui</x:v>
      </x:c>
      <x:c r="R1292" s="27" t="str">
        <x:v>cuivre mat</x:v>
      </x:c>
      <x:c r="S1292" s="27" t="str">
        <x:v>Masqué</x:v>
      </x:c>
      <x:c r="T1292" s="27" t="str">
        <x:v>bras tenus près du corps sans masquer les accessoires</x:v>
      </x:c>
      <x:c r="U1292" s="4" t="str">
        <x:v>Non</x:v>
      </x:c>
      <x:c r="V1292" s="4" t="str">
        <x:v>remaining-at-v69</x:v>
      </x:c>
      <x:c r="W1292" s="4" t="str">
        <x:v>Non</x:v>
      </x:c>
      <x:c r="X1292" s="4" t="str">
        <x:v>Non</x:v>
      </x:c>
      <x:c r="Y1292" s="4" t="str">
        <x:v>Non</x:v>
      </x:c>
      <x:c r="Z1292" s="36" t="n">
        <x:v>0</x:v>
      </x:c>
      <x:c r="AA1292" s="27"/>
      <x:c r="AB1292" s="48"/>
      <x:c r="AC1292" s="48"/>
      <x:c r="AD1292" s="48"/>
      <x:c r="AE1292" s="4"/>
      <x:c r="AF1292" s="4"/>
      <x:c r="AG1292" s="4"/>
      <x:c r="AH1292" s="27" t="str">
        <x:v>Non applicable : aucun PNG accepté documenté à V69</x:v>
      </x:c>
      <x:c r="AI1292" s="27" t="str">
        <x:v>Aucune correspondance retrouvée</x:v>
      </x:c>
      <x:c r="AJ1292" s="52"/>
    </x:row>
    <x:row r="1293" ht="29" customHeight="1">
      <x:c r="A1293" s="4" t="str">
        <x:v>ul-khar--elites-07</x:v>
      </x:c>
      <x:c r="B1293" s="4" t="str">
        <x:v>Ul-Khar — Habitants des forges profondes</x:v>
      </x:c>
      <x:c r="C1293" s="4" t="str">
        <x:v>Élites</x:v>
      </x:c>
      <x:c r="D1293" s="45" t="n">
        <x:v>7</x:v>
      </x:c>
      <x:c r="E1293" s="27" t="str">
        <x:v>Pas faite</x:v>
      </x:c>
      <x:c r="F1293" s="27" t="str">
        <x:v>Aucune référence retrouvée dans le périmètre audité</x:v>
      </x:c>
      <x:c r="G1293" s="27" t="str">
        <x:v>Produire le PNG à partir de la fiche, puis sauvegarder et intégrer</x:v>
      </x:c>
      <x:c r="H1293" s="27" t="str">
        <x:v>Catalogue 4 069</x:v>
      </x:c>
      <x:c r="I1293" s="27" t="str">
        <x:v>Élite des passages</x:v>
      </x:c>
      <x:c r="J1293" s="4" t="str">
        <x:v>ul-khar</x:v>
      </x:c>
      <x:c r="K1293" s="4" t="str">
        <x:v>elites</x:v>
      </x:c>
      <x:c r="L1293" s="4" t="str">
        <x:v>Non</x:v>
      </x:c>
      <x:c r="M1293" s="4" t="str">
        <x:v>adult</x:v>
      </x:c>
      <x:c r="N1293" s="4"/>
      <x:c r="O12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27" t="str">
        <x:v>gris chaud moucheté</x:v>
      </x:c>
      <x:c r="Q1293" s="27" t="str">
        <x:v>graphite</x:v>
      </x:c>
      <x:c r="R1293" s="27" t="str">
        <x:v>bronze pâle</x:v>
      </x:c>
      <x:c r="S1293" s="27" t="str">
        <x:v>Découvert</x:v>
      </x:c>
      <x:c r="T1293" s="27" t="str">
        <x:v>geste discret de coordination</x:v>
      </x:c>
      <x:c r="U1293" s="4" t="str">
        <x:v>Non</x:v>
      </x:c>
      <x:c r="V1293" s="4" t="str">
        <x:v>remaining-at-v69</x:v>
      </x:c>
      <x:c r="W1293" s="4" t="str">
        <x:v>Non</x:v>
      </x:c>
      <x:c r="X1293" s="4" t="str">
        <x:v>Non</x:v>
      </x:c>
      <x:c r="Y1293" s="4" t="str">
        <x:v>Non</x:v>
      </x:c>
      <x:c r="Z1293" s="36" t="n">
        <x:v>0</x:v>
      </x:c>
      <x:c r="AA1293" s="27"/>
      <x:c r="AB1293" s="48"/>
      <x:c r="AC1293" s="48"/>
      <x:c r="AD1293" s="48"/>
      <x:c r="AE1293" s="4"/>
      <x:c r="AF1293" s="4"/>
      <x:c r="AG1293" s="4"/>
      <x:c r="AH1293" s="27" t="str">
        <x:v>Non applicable : aucun PNG accepté documenté à V69</x:v>
      </x:c>
      <x:c r="AI1293" s="27" t="str">
        <x:v>Aucune correspondance retrouvée</x:v>
      </x:c>
      <x:c r="AJ1293" s="52"/>
    </x:row>
    <x:row r="1294" ht="29" customHeight="1">
      <x:c r="A1294" s="4" t="str">
        <x:v>ul-khar--elites-08</x:v>
      </x:c>
      <x:c r="B1294" s="4" t="str">
        <x:v>Ul-Khar — Habitants des forges profondes</x:v>
      </x:c>
      <x:c r="C1294" s="4" t="str">
        <x:v>Élites</x:v>
      </x:c>
      <x:c r="D1294" s="45" t="n">
        <x:v>8</x:v>
      </x:c>
      <x:c r="E1294" s="27" t="str">
        <x:v>Pas faite</x:v>
      </x:c>
      <x:c r="F1294" s="27" t="str">
        <x:v>Aucune référence retrouvée dans le périmètre audité</x:v>
      </x:c>
      <x:c r="G1294" s="27" t="str">
        <x:v>Produire le PNG à partir de la fiche, puis sauvegarder et intégrer</x:v>
      </x:c>
      <x:c r="H1294" s="27" t="str">
        <x:v>Catalogue 4 069</x:v>
      </x:c>
      <x:c r="I1294" s="27" t="str">
        <x:v>Élite d’escorte</x:v>
      </x:c>
      <x:c r="J1294" s="4" t="str">
        <x:v>ul-khar</x:v>
      </x:c>
      <x:c r="K1294" s="4" t="str">
        <x:v>elites</x:v>
      </x:c>
      <x:c r="L1294" s="4" t="str">
        <x:v>Non</x:v>
      </x:c>
      <x:c r="M1294" s="4" t="str">
        <x:v>adult</x:v>
      </x:c>
      <x:c r="N1294" s="4"/>
      <x:c r="O12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27" t="str">
        <x:v>terre sombre</x:v>
      </x:c>
      <x:c r="Q1294" s="27" t="str">
        <x:v>bronze sombre</x:v>
      </x:c>
      <x:c r="R1294" s="27" t="str">
        <x:v>ivoire minéral</x:v>
      </x:c>
      <x:c r="S1294" s="27" t="str">
        <x:v>Découvert</x:v>
      </x:c>
      <x:c r="T1294" s="27" t="str">
        <x:v>arme ou outil tenu bas, loin des jambes</x:v>
      </x:c>
      <x:c r="U1294" s="4" t="str">
        <x:v>Non</x:v>
      </x:c>
      <x:c r="V1294" s="4" t="str">
        <x:v>remaining-at-v69</x:v>
      </x:c>
      <x:c r="W1294" s="4" t="str">
        <x:v>Non</x:v>
      </x:c>
      <x:c r="X1294" s="4" t="str">
        <x:v>Non</x:v>
      </x:c>
      <x:c r="Y1294" s="4" t="str">
        <x:v>Non</x:v>
      </x:c>
      <x:c r="Z1294" s="36" t="n">
        <x:v>0</x:v>
      </x:c>
      <x:c r="AA1294" s="27"/>
      <x:c r="AB1294" s="48"/>
      <x:c r="AC1294" s="48"/>
      <x:c r="AD1294" s="48"/>
      <x:c r="AE1294" s="4"/>
      <x:c r="AF1294" s="4"/>
      <x:c r="AG1294" s="4"/>
      <x:c r="AH1294" s="27" t="str">
        <x:v>Non applicable : aucun PNG accepté documenté à V69</x:v>
      </x:c>
      <x:c r="AI1294" s="27" t="str">
        <x:v>Aucune correspondance retrouvée</x:v>
      </x:c>
      <x:c r="AJ1294" s="52"/>
    </x:row>
    <x:row r="1295" ht="29" customHeight="1">
      <x:c r="A1295" s="4" t="str">
        <x:v>ul-khar--elites-09</x:v>
      </x:c>
      <x:c r="B1295" s="4" t="str">
        <x:v>Ul-Khar — Habitants des forges profondes</x:v>
      </x:c>
      <x:c r="C1295" s="4" t="str">
        <x:v>Élites</x:v>
      </x:c>
      <x:c r="D1295" s="45" t="n">
        <x:v>9</x:v>
      </x:c>
      <x:c r="E1295" s="27" t="str">
        <x:v>Pas faite</x:v>
      </x:c>
      <x:c r="F1295" s="27" t="str">
        <x:v>Aucune référence retrouvée dans le périmètre audité</x:v>
      </x:c>
      <x:c r="G1295" s="27" t="str">
        <x:v>Produire le PNG à partir de la fiche, puis sauvegarder et intégrer</x:v>
      </x:c>
      <x:c r="H1295" s="27" t="str">
        <x:v>Catalogue 4 069</x:v>
      </x:c>
      <x:c r="I1295" s="27" t="str">
        <x:v>Vétéran des pièges</x:v>
      </x:c>
      <x:c r="J1295" s="4" t="str">
        <x:v>ul-khar</x:v>
      </x:c>
      <x:c r="K1295" s="4" t="str">
        <x:v>elites</x:v>
      </x:c>
      <x:c r="L1295" s="4" t="str">
        <x:v>Non</x:v>
      </x:c>
      <x:c r="M1295" s="4" t="str">
        <x:v>adult</x:v>
      </x:c>
      <x:c r="N1295" s="4"/>
      <x:c r="O12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27" t="str">
        <x:v>ardoise brune</x:v>
      </x:c>
      <x:c r="Q1295" s="27" t="str">
        <x:v>acier mat</x:v>
      </x:c>
      <x:c r="R1295" s="27" t="str">
        <x:v>vert désaturé</x:v>
      </x:c>
      <x:c r="S1295" s="27" t="str">
        <x:v>Masqué</x:v>
      </x:c>
      <x:c r="T1295" s="27" t="str">
        <x:v>attitude expérimentée immobile</x:v>
      </x:c>
      <x:c r="U1295" s="4" t="str">
        <x:v>Non</x:v>
      </x:c>
      <x:c r="V1295" s="4" t="str">
        <x:v>remaining-at-v69</x:v>
      </x:c>
      <x:c r="W1295" s="4" t="str">
        <x:v>Non</x:v>
      </x:c>
      <x:c r="X1295" s="4" t="str">
        <x:v>Non</x:v>
      </x:c>
      <x:c r="Y1295" s="4" t="str">
        <x:v>Non</x:v>
      </x:c>
      <x:c r="Z1295" s="36" t="n">
        <x:v>0</x:v>
      </x:c>
      <x:c r="AA1295" s="27"/>
      <x:c r="AB1295" s="48"/>
      <x:c r="AC1295" s="48"/>
      <x:c r="AD1295" s="48"/>
      <x:c r="AE1295" s="4"/>
      <x:c r="AF1295" s="4"/>
      <x:c r="AG1295" s="4"/>
      <x:c r="AH1295" s="27" t="str">
        <x:v>Non applicable : aucun PNG accepté documenté à V69</x:v>
      </x:c>
      <x:c r="AI1295" s="27" t="str">
        <x:v>Aucune correspondance retrouvée</x:v>
      </x:c>
      <x:c r="AJ1295" s="52"/>
    </x:row>
    <x:row r="1296" ht="29" customHeight="1">
      <x:c r="A1296" s="4" t="str">
        <x:v>ul-khar--elites-10</x:v>
      </x:c>
      <x:c r="B1296" s="4" t="str">
        <x:v>Ul-Khar — Habitants des forges profondes</x:v>
      </x:c>
      <x:c r="C1296" s="4" t="str">
        <x:v>Élites</x:v>
      </x:c>
      <x:c r="D1296" s="45" t="n">
        <x:v>10</x:v>
      </x:c>
      <x:c r="E1296" s="27" t="str">
        <x:v>Pas faite</x:v>
      </x:c>
      <x:c r="F1296" s="27" t="str">
        <x:v>Aucune référence retrouvée dans le périmètre audité</x:v>
      </x:c>
      <x:c r="G1296" s="27" t="str">
        <x:v>Produire le PNG à partir de la fiche, puis sauvegarder et intégrer</x:v>
      </x:c>
      <x:c r="H1296" s="27" t="str">
        <x:v>Catalogue 4 069</x:v>
      </x:c>
      <x:c r="I1296" s="27" t="str">
        <x:v>Maître de traque</x:v>
      </x:c>
      <x:c r="J1296" s="4" t="str">
        <x:v>ul-khar</x:v>
      </x:c>
      <x:c r="K1296" s="4" t="str">
        <x:v>elites</x:v>
      </x:c>
      <x:c r="L1296" s="4" t="str">
        <x:v>Non</x:v>
      </x:c>
      <x:c r="M1296" s="4" t="str">
        <x:v>adult</x:v>
      </x:c>
      <x:c r="N1296" s="4"/>
      <x:c r="O12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27" t="str">
        <x:v>cuivre désaturé</x:v>
      </x:c>
      <x:c r="Q1296" s="27" t="str">
        <x:v>métal ardoise</x:v>
      </x:c>
      <x:c r="R1296" s="27" t="str">
        <x:v>ocre</x:v>
      </x:c>
      <x:c r="S1296" s="27" t="str">
        <x:v>Découvert</x:v>
      </x:c>
      <x:c r="T1296" s="27" t="str">
        <x:v>présence assurée, légère rotation du thorax</x:v>
      </x:c>
      <x:c r="U1296" s="4" t="str">
        <x:v>Non</x:v>
      </x:c>
      <x:c r="V1296" s="4" t="str">
        <x:v>remaining-at-v69</x:v>
      </x:c>
      <x:c r="W1296" s="4" t="str">
        <x:v>Non</x:v>
      </x:c>
      <x:c r="X1296" s="4" t="str">
        <x:v>Non</x:v>
      </x:c>
      <x:c r="Y1296" s="4" t="str">
        <x:v>Non</x:v>
      </x:c>
      <x:c r="Z1296" s="36" t="n">
        <x:v>0</x:v>
      </x:c>
      <x:c r="AA1296" s="27"/>
      <x:c r="AB1296" s="48"/>
      <x:c r="AC1296" s="48"/>
      <x:c r="AD1296" s="48"/>
      <x:c r="AE1296" s="4"/>
      <x:c r="AF1296" s="4"/>
      <x:c r="AG1296" s="4"/>
      <x:c r="AH1296" s="27" t="str">
        <x:v>Non applicable : aucun PNG accepté documenté à V69</x:v>
      </x:c>
      <x:c r="AI1296" s="27" t="str">
        <x:v>Aucune correspondance retrouvée</x:v>
      </x:c>
      <x:c r="AJ1296" s="52"/>
    </x:row>
    <x:row r="1297" ht="29" customHeight="1">
      <x:c r="A1297" s="4" t="str">
        <x:v>ul-khar--battlemasters-01</x:v>
      </x:c>
      <x:c r="B1297" s="4" t="str">
        <x:v>Ul-Khar — Habitants des forges profondes</x:v>
      </x:c>
      <x:c r="C1297" s="4" t="str">
        <x:v>Battlemasters</x:v>
      </x:c>
      <x:c r="D1297" s="45" t="n">
        <x:v>1</x:v>
      </x:c>
      <x:c r="E1297" s="27" t="str">
        <x:v>Présente dans main</x:v>
      </x:c>
      <x:c r="F1297" s="27" t="str">
        <x:v>Galerie et codex</x:v>
      </x:c>
      <x:c r="G1297" s="27" t="str">
        <x:v>Conserver ; vérifier le rendu selon l’usage indiqué</x:v>
      </x:c>
      <x:c r="H1297" s="27" t="str">
        <x:v>Catalogue 4 069</x:v>
      </x:c>
      <x:c r="I1297" s="27" t="str">
        <x:v>Battlemasters 01</x:v>
      </x:c>
      <x:c r="J1297" s="4" t="str">
        <x:v>ul-khar</x:v>
      </x:c>
      <x:c r="K1297" s="4" t="str">
        <x:v>battlemasters</x:v>
      </x:c>
      <x:c r="L1297" s="4" t="str">
        <x:v>Oui</x:v>
      </x:c>
      <x:c r="M1297" s="4" t="str">
        <x:v>Non renseigné</x:v>
      </x:c>
      <x:c r="N1297" s="4"/>
      <x:c r="O1297" s="27"/>
      <x:c r="P1297" s="27"/>
      <x:c r="Q1297" s="27"/>
      <x:c r="R1297" s="27"/>
      <x:c r="S1297" s="27"/>
      <x:c r="T1297" s="27"/>
      <x:c r="U1297" s="4" t="str">
        <x:v>Oui</x:v>
      </x:c>
      <x:c r="V1297" s="4" t="str">
        <x:v>baseline-v6</x:v>
      </x:c>
      <x:c r="W1297" s="4" t="str">
        <x:v>Oui</x:v>
      </x:c>
      <x:c r="X1297" s="4" t="str">
        <x:v>Non</x:v>
      </x:c>
      <x:c r="Y1297" s="4" t="str">
        <x:v>Non</x:v>
      </x:c>
      <x:c r="Z1297" s="36" t="n">
        <x:v>0</x:v>
      </x:c>
      <x:c r="AA1297" s="27" t="str">
        <x:v>Chemin blob présent dans l’arbre Git audité ; SHA256 déclaré par le registre, pixels non retéléchargés. Audit du code et des références ; aucun déploiement ni affichage en navigateur observé.</x:v>
      </x:c>
      <x:c r="AB1297" s="48" t="str">
        <x:v>https://github.com/darknigthmare/yautja-la-longue-chasse/blob/536ac53335e440747f6eccedd2cd757d1f817a99/public/game/imports/v85/library/d81746d017b1b7f9ca9806fc43e963aef7cdfc7033e77df0cb9ec6e5a056cbe1.png</x:v>
      </x:c>
      <x:c r="AC1297" s="48" t="str">
        <x:v>https://github.com/darknigthmare/yautja-la-longue-chasse/blob/536ac53335e440747f6eccedd2cd757d1f817a99/app/game/data/recentSpriteLibraryV85.json</x:v>
      </x:c>
      <x:c r="AD1297" s="48"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27" t="str">
        <x:v>Archive candidate présente sur Drive ; PNG individuel non revérifié dans cet audit</x:v>
      </x:c>
      <x:c r="AI1297" s="27" t="str">
        <x:v>ID exact + SHA de version acceptée déclaré</x:v>
      </x:c>
      <x:c r="AJ1297" s="52"/>
    </x:row>
    <x:row r="1298" ht="29" customHeight="1">
      <x:c r="A1298" s="4" t="str">
        <x:v>ul-khar--battlemasters-02</x:v>
      </x:c>
      <x:c r="B1298" s="4" t="str">
        <x:v>Ul-Khar — Habitants des forges profondes</x:v>
      </x:c>
      <x:c r="C1298" s="4" t="str">
        <x:v>Battlemasters</x:v>
      </x:c>
      <x:c r="D1298" s="45" t="n">
        <x:v>2</x:v>
      </x:c>
      <x:c r="E1298" s="27" t="str">
        <x:v>Pas faite</x:v>
      </x:c>
      <x:c r="F1298" s="27" t="str">
        <x:v>Aucune référence retrouvée dans le périmètre audité</x:v>
      </x:c>
      <x:c r="G1298" s="27" t="str">
        <x:v>Produire le PNG à partir de la fiche, puis sauvegarder et intégrer</x:v>
      </x:c>
      <x:c r="H1298" s="27" t="str">
        <x:v>Catalogue 4 069</x:v>
      </x:c>
      <x:c r="I1298" s="27" t="str">
        <x:v>Commandant de guerre — Ul-Khar</x:v>
      </x:c>
      <x:c r="J1298" s="4" t="str">
        <x:v>ul-khar</x:v>
      </x:c>
      <x:c r="K1298" s="4" t="str">
        <x:v>battlemasters</x:v>
      </x:c>
      <x:c r="L1298" s="4" t="str">
        <x:v>Oui</x:v>
      </x:c>
      <x:c r="M1298" s="4" t="str">
        <x:v>Non renseigné</x:v>
      </x:c>
      <x:c r="N1298" s="4"/>
      <x:c r="O1298" s="27"/>
      <x:c r="P1298" s="27"/>
      <x:c r="Q1298" s="27"/>
      <x:c r="R1298" s="27"/>
      <x:c r="S1298" s="27"/>
      <x:c r="T1298" s="27"/>
      <x:c r="U1298" s="4" t="str">
        <x:v>Non</x:v>
      </x:c>
      <x:c r="V1298" s="4" t="str">
        <x:v>remaining-at-v69</x:v>
      </x:c>
      <x:c r="W1298" s="4" t="str">
        <x:v>Non</x:v>
      </x:c>
      <x:c r="X1298" s="4" t="str">
        <x:v>Non</x:v>
      </x:c>
      <x:c r="Y1298" s="4" t="str">
        <x:v>Non</x:v>
      </x:c>
      <x:c r="Z1298" s="36" t="n">
        <x:v>0</x:v>
      </x:c>
      <x:c r="AA1298" s="27"/>
      <x:c r="AB1298" s="48"/>
      <x:c r="AC1298" s="48"/>
      <x:c r="AD1298" s="48"/>
      <x:c r="AE1298" s="4"/>
      <x:c r="AF1298" s="4"/>
      <x:c r="AG1298" s="4"/>
      <x:c r="AH1298" s="27" t="str">
        <x:v>Non applicable : aucun PNG accepté documenté à V69</x:v>
      </x:c>
      <x:c r="AI1298" s="27" t="str">
        <x:v>Aucune correspondance retrouvée</x:v>
      </x:c>
      <x:c r="AJ1298" s="52"/>
    </x:row>
    <x:row r="1299" ht="29" customHeight="1">
      <x:c r="A1299" s="4" t="str">
        <x:v>ul-khar--battlemasters-03</x:v>
      </x:c>
      <x:c r="B1299" s="4" t="str">
        <x:v>Ul-Khar — Habitants des forges profondes</x:v>
      </x:c>
      <x:c r="C1299" s="4" t="str">
        <x:v>Battlemasters</x:v>
      </x:c>
      <x:c r="D1299" s="45" t="n">
        <x:v>3</x:v>
      </x:c>
      <x:c r="E1299" s="27" t="str">
        <x:v>Pas faite</x:v>
      </x:c>
      <x:c r="F1299" s="27" t="str">
        <x:v>Aucune référence retrouvée dans le périmètre audité</x:v>
      </x:c>
      <x:c r="G1299" s="27" t="str">
        <x:v>Produire le PNG à partir de la fiche, puis sauvegarder et intégrer</x:v>
      </x:c>
      <x:c r="H1299" s="27" t="str">
        <x:v>Catalogue 4 069</x:v>
      </x:c>
      <x:c r="I1299" s="27" t="str">
        <x:v>Instructeur au disque</x:v>
      </x:c>
      <x:c r="J1299" s="4" t="str">
        <x:v>ul-khar</x:v>
      </x:c>
      <x:c r="K1299" s="4" t="str">
        <x:v>battlemasters</x:v>
      </x:c>
      <x:c r="L1299" s="4" t="str">
        <x:v>Oui</x:v>
      </x:c>
      <x:c r="M1299" s="4" t="str">
        <x:v>adult</x:v>
      </x:c>
      <x:c r="N1299" s="4"/>
      <x:c r="O129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27" t="str">
        <x:v>terre sombre</x:v>
      </x:c>
      <x:c r="Q1299" s="27" t="str">
        <x:v>bronze ancien</x:v>
      </x:c>
      <x:c r="R1299" s="27" t="str">
        <x:v>gris pierre</x:v>
      </x:c>
      <x:c r="S1299" s="27" t="str">
        <x:v>Découvert</x:v>
      </x:c>
      <x:c r="T1299" s="27" t="str">
        <x:v>appui stable et épaules détendues</x:v>
      </x:c>
      <x:c r="U1299" s="4" t="str">
        <x:v>Non</x:v>
      </x:c>
      <x:c r="V1299" s="4" t="str">
        <x:v>remaining-at-v69</x:v>
      </x:c>
      <x:c r="W1299" s="4" t="str">
        <x:v>Non</x:v>
      </x:c>
      <x:c r="X1299" s="4" t="str">
        <x:v>Non</x:v>
      </x:c>
      <x:c r="Y1299" s="4" t="str">
        <x:v>Non</x:v>
      </x:c>
      <x:c r="Z1299" s="36" t="n">
        <x:v>0</x:v>
      </x:c>
      <x:c r="AA1299" s="27"/>
      <x:c r="AB1299" s="48"/>
      <x:c r="AC1299" s="48"/>
      <x:c r="AD1299" s="48"/>
      <x:c r="AE1299" s="4"/>
      <x:c r="AF1299" s="4"/>
      <x:c r="AG1299" s="4"/>
      <x:c r="AH1299" s="27" t="str">
        <x:v>Non applicable : aucun PNG accepté documenté à V69</x:v>
      </x:c>
      <x:c r="AI1299" s="27" t="str">
        <x:v>Aucune correspondance retrouvée</x:v>
      </x:c>
      <x:c r="AJ1299" s="52"/>
    </x:row>
    <x:row r="1300" ht="29" customHeight="1">
      <x:c r="A1300" s="4" t="str">
        <x:v>ul-khar--battlemasters-04</x:v>
      </x:c>
      <x:c r="B1300" s="4" t="str">
        <x:v>Ul-Khar — Habitants des forges profondes</x:v>
      </x:c>
      <x:c r="C1300" s="4" t="str">
        <x:v>Battlemasters</x:v>
      </x:c>
      <x:c r="D1300" s="45" t="n">
        <x:v>4</x:v>
      </x:c>
      <x:c r="E1300" s="27" t="str">
        <x:v>Pas faite</x:v>
      </x:c>
      <x:c r="F1300" s="27" t="str">
        <x:v>Aucune référence retrouvée dans le périmètre audité</x:v>
      </x:c>
      <x:c r="G1300" s="27" t="str">
        <x:v>Produire le PNG à partir de la fiche, puis sauvegarder et intégrer</x:v>
      </x:c>
      <x:c r="H1300" s="27" t="str">
        <x:v>Catalogue 4 069</x:v>
      </x:c>
      <x:c r="I1300" s="27" t="str">
        <x:v>Maître des formations</x:v>
      </x:c>
      <x:c r="J1300" s="4" t="str">
        <x:v>ul-khar</x:v>
      </x:c>
      <x:c r="K1300" s="4" t="str">
        <x:v>battlemasters</x:v>
      </x:c>
      <x:c r="L1300" s="4" t="str">
        <x:v>Oui</x:v>
      </x:c>
      <x:c r="M1300" s="4" t="str">
        <x:v>adult</x:v>
      </x:c>
      <x:c r="N1300" s="4"/>
      <x:c r="O130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27" t="str">
        <x:v>ardoise brune</x:v>
      </x:c>
      <x:c r="Q1300" s="27" t="str">
        <x:v>acier patiné</x:v>
      </x:c>
      <x:c r="R1300" s="27" t="str">
        <x:v>bleu profond</x:v>
      </x:c>
      <x:c r="S1300" s="27" t="str">
        <x:v>Découvert</x:v>
      </x:c>
      <x:c r="T1300" s="27" t="str">
        <x:v>léger transfert du poids, silhouette entière</x:v>
      </x:c>
      <x:c r="U1300" s="4" t="str">
        <x:v>Non</x:v>
      </x:c>
      <x:c r="V1300" s="4" t="str">
        <x:v>remaining-at-v69</x:v>
      </x:c>
      <x:c r="W1300" s="4" t="str">
        <x:v>Non</x:v>
      </x:c>
      <x:c r="X1300" s="4" t="str">
        <x:v>Non</x:v>
      </x:c>
      <x:c r="Y1300" s="4" t="str">
        <x:v>Non</x:v>
      </x:c>
      <x:c r="Z1300" s="36" t="n">
        <x:v>0</x:v>
      </x:c>
      <x:c r="AA1300" s="27"/>
      <x:c r="AB1300" s="48"/>
      <x:c r="AC1300" s="48"/>
      <x:c r="AD1300" s="48"/>
      <x:c r="AE1300" s="4"/>
      <x:c r="AF1300" s="4"/>
      <x:c r="AG1300" s="4"/>
      <x:c r="AH1300" s="27" t="str">
        <x:v>Non applicable : aucun PNG accepté documenté à V69</x:v>
      </x:c>
      <x:c r="AI1300" s="27" t="str">
        <x:v>Aucune correspondance retrouvée</x:v>
      </x:c>
      <x:c r="AJ1300" s="52"/>
    </x:row>
    <x:row r="1301" ht="29" customHeight="1">
      <x:c r="A1301" s="4" t="str">
        <x:v>ul-khar--battlemasters-05</x:v>
      </x:c>
      <x:c r="B1301" s="4" t="str">
        <x:v>Ul-Khar — Habitants des forges profondes</x:v>
      </x:c>
      <x:c r="C1301" s="4" t="str">
        <x:v>Battlemasters</x:v>
      </x:c>
      <x:c r="D1301" s="45" t="n">
        <x:v>5</x:v>
      </x:c>
      <x:c r="E1301" s="27" t="str">
        <x:v>Pas faite</x:v>
      </x:c>
      <x:c r="F1301" s="27" t="str">
        <x:v>Aucune référence retrouvée dans le périmètre audité</x:v>
      </x:c>
      <x:c r="G1301" s="27" t="str">
        <x:v>Produire le PNG à partir de la fiche, puis sauvegarder et intégrer</x:v>
      </x:c>
      <x:c r="H1301" s="27" t="str">
        <x:v>Catalogue 4 069</x:v>
      </x:c>
      <x:c r="I1301" s="27" t="str">
        <x:v>Maître de lance</x:v>
      </x:c>
      <x:c r="J1301" s="4" t="str">
        <x:v>ul-khar</x:v>
      </x:c>
      <x:c r="K1301" s="4" t="str">
        <x:v>battlemasters</x:v>
      </x:c>
      <x:c r="L1301" s="4" t="str">
        <x:v>Oui</x:v>
      </x:c>
      <x:c r="M1301" s="4" t="str">
        <x:v>adult</x:v>
      </x:c>
      <x:c r="N1301" s="4"/>
      <x:c r="O130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27" t="str">
        <x:v>cuivre désaturé</x:v>
      </x:c>
      <x:c r="Q1301" s="27" t="str">
        <x:v>bronze patiné</x:v>
      </x:c>
      <x:c r="R1301" s="27" t="str">
        <x:v>gris charbon</x:v>
      </x:c>
      <x:c r="S1301" s="27" t="str">
        <x:v>Découvert</x:v>
      </x:c>
      <x:c r="T1301" s="27" t="str">
        <x:v>posture de contrôle calme, mains lisibles</x:v>
      </x:c>
      <x:c r="U1301" s="4" t="str">
        <x:v>Non</x:v>
      </x:c>
      <x:c r="V1301" s="4" t="str">
        <x:v>remaining-at-v69</x:v>
      </x:c>
      <x:c r="W1301" s="4" t="str">
        <x:v>Non</x:v>
      </x:c>
      <x:c r="X1301" s="4" t="str">
        <x:v>Non</x:v>
      </x:c>
      <x:c r="Y1301" s="4" t="str">
        <x:v>Non</x:v>
      </x:c>
      <x:c r="Z1301" s="36" t="n">
        <x:v>0</x:v>
      </x:c>
      <x:c r="AA1301" s="27"/>
      <x:c r="AB1301" s="48"/>
      <x:c r="AC1301" s="48"/>
      <x:c r="AD1301" s="48"/>
      <x:c r="AE1301" s="4"/>
      <x:c r="AF1301" s="4"/>
      <x:c r="AG1301" s="4"/>
      <x:c r="AH1301" s="27" t="str">
        <x:v>Non applicable : aucun PNG accepté documenté à V69</x:v>
      </x:c>
      <x:c r="AI1301" s="27" t="str">
        <x:v>Aucune correspondance retrouvée</x:v>
      </x:c>
      <x:c r="AJ1301" s="52"/>
    </x:row>
    <x:row r="1302" ht="29" customHeight="1">
      <x:c r="A1302" s="4" t="str">
        <x:v>ul-khar--battlemasters-06</x:v>
      </x:c>
      <x:c r="B1302" s="4" t="str">
        <x:v>Ul-Khar — Habitants des forges profondes</x:v>
      </x:c>
      <x:c r="C1302" s="4" t="str">
        <x:v>Battlemasters</x:v>
      </x:c>
      <x:c r="D1302" s="45" t="n">
        <x:v>6</x:v>
      </x:c>
      <x:c r="E1302" s="27" t="str">
        <x:v>Pas faite</x:v>
      </x:c>
      <x:c r="F1302" s="27" t="str">
        <x:v>Aucune référence retrouvée dans le périmètre audité</x:v>
      </x:c>
      <x:c r="G1302" s="27" t="str">
        <x:v>Produire le PNG à partir de la fiche, puis sauvegarder et intégrer</x:v>
      </x:c>
      <x:c r="H1302" s="27" t="str">
        <x:v>Catalogue 4 069</x:v>
      </x:c>
      <x:c r="I1302" s="27" t="str">
        <x:v>Instructeur des novices</x:v>
      </x:c>
      <x:c r="J1302" s="4" t="str">
        <x:v>ul-khar</x:v>
      </x:c>
      <x:c r="K1302" s="4" t="str">
        <x:v>battlemasters</x:v>
      </x:c>
      <x:c r="L1302" s="4" t="str">
        <x:v>Oui</x:v>
      </x:c>
      <x:c r="M1302" s="4" t="str">
        <x:v>adult</x:v>
      </x:c>
      <x:c r="N1302" s="4"/>
      <x:c r="O130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27" t="str">
        <x:v>brun charbon</x:v>
      </x:c>
      <x:c r="Q1302" s="27" t="str">
        <x:v>acier bleui</x:v>
      </x:c>
      <x:c r="R1302" s="27" t="str">
        <x:v>cuivre mat</x:v>
      </x:c>
      <x:c r="S1302" s="27" t="str">
        <x:v>Découvert</x:v>
      </x:c>
      <x:c r="T1302" s="27" t="str">
        <x:v>bras tenus près du corps sans masquer les accessoires</x:v>
      </x:c>
      <x:c r="U1302" s="4" t="str">
        <x:v>Non</x:v>
      </x:c>
      <x:c r="V1302" s="4" t="str">
        <x:v>remaining-at-v69</x:v>
      </x:c>
      <x:c r="W1302" s="4" t="str">
        <x:v>Non</x:v>
      </x:c>
      <x:c r="X1302" s="4" t="str">
        <x:v>Non</x:v>
      </x:c>
      <x:c r="Y1302" s="4" t="str">
        <x:v>Non</x:v>
      </x:c>
      <x:c r="Z1302" s="36" t="n">
        <x:v>0</x:v>
      </x:c>
      <x:c r="AA1302" s="27"/>
      <x:c r="AB1302" s="48"/>
      <x:c r="AC1302" s="48"/>
      <x:c r="AD1302" s="48"/>
      <x:c r="AE1302" s="4"/>
      <x:c r="AF1302" s="4"/>
      <x:c r="AG1302" s="4"/>
      <x:c r="AH1302" s="27" t="str">
        <x:v>Non applicable : aucun PNG accepté documenté à V69</x:v>
      </x:c>
      <x:c r="AI1302" s="27" t="str">
        <x:v>Aucune correspondance retrouvée</x:v>
      </x:c>
      <x:c r="AJ1302" s="52"/>
    </x:row>
    <x:row r="1303" ht="29" customHeight="1">
      <x:c r="A1303" s="4" t="str">
        <x:v>ul-khar--battlemasters-07</x:v>
      </x:c>
      <x:c r="B1303" s="4" t="str">
        <x:v>Ul-Khar — Habitants des forges profondes</x:v>
      </x:c>
      <x:c r="C1303" s="4" t="str">
        <x:v>Battlemasters</x:v>
      </x:c>
      <x:c r="D1303" s="45" t="n">
        <x:v>7</x:v>
      </x:c>
      <x:c r="E1303" s="27" t="str">
        <x:v>Pas faite</x:v>
      </x:c>
      <x:c r="F1303" s="27" t="str">
        <x:v>Aucune référence retrouvée dans le périmètre audité</x:v>
      </x:c>
      <x:c r="G1303" s="27" t="str">
        <x:v>Produire le PNG à partir de la fiche, puis sauvegarder et intégrer</x:v>
      </x:c>
      <x:c r="H1303" s="27" t="str">
        <x:v>Catalogue 4 069</x:v>
      </x:c>
      <x:c r="I1303" s="27" t="str">
        <x:v>Maître de défense</x:v>
      </x:c>
      <x:c r="J1303" s="4" t="str">
        <x:v>ul-khar</x:v>
      </x:c>
      <x:c r="K1303" s="4" t="str">
        <x:v>battlemasters</x:v>
      </x:c>
      <x:c r="L1303" s="4" t="str">
        <x:v>Oui</x:v>
      </x:c>
      <x:c r="M1303" s="4" t="str">
        <x:v>adult</x:v>
      </x:c>
      <x:c r="N1303" s="4"/>
      <x:c r="O130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27" t="str">
        <x:v>gris chaud moucheté</x:v>
      </x:c>
      <x:c r="Q1303" s="27" t="str">
        <x:v>graphite</x:v>
      </x:c>
      <x:c r="R1303" s="27" t="str">
        <x:v>bronze pâle</x:v>
      </x:c>
      <x:c r="S1303" s="27" t="str">
        <x:v>Découvert</x:v>
      </x:c>
      <x:c r="T1303" s="27" t="str">
        <x:v>geste discret de coordination</x:v>
      </x:c>
      <x:c r="U1303" s="4" t="str">
        <x:v>Non</x:v>
      </x:c>
      <x:c r="V1303" s="4" t="str">
        <x:v>remaining-at-v69</x:v>
      </x:c>
      <x:c r="W1303" s="4" t="str">
        <x:v>Non</x:v>
      </x:c>
      <x:c r="X1303" s="4" t="str">
        <x:v>Non</x:v>
      </x:c>
      <x:c r="Y1303" s="4" t="str">
        <x:v>Non</x:v>
      </x:c>
      <x:c r="Z1303" s="36" t="n">
        <x:v>0</x:v>
      </x:c>
      <x:c r="AA1303" s="27"/>
      <x:c r="AB1303" s="48"/>
      <x:c r="AC1303" s="48"/>
      <x:c r="AD1303" s="48"/>
      <x:c r="AE1303" s="4"/>
      <x:c r="AF1303" s="4"/>
      <x:c r="AG1303" s="4"/>
      <x:c r="AH1303" s="27" t="str">
        <x:v>Non applicable : aucun PNG accepté documenté à V69</x:v>
      </x:c>
      <x:c r="AI1303" s="27" t="str">
        <x:v>Aucune correspondance retrouvée</x:v>
      </x:c>
      <x:c r="AJ1303" s="52"/>
    </x:row>
    <x:row r="1304" ht="29" customHeight="1">
      <x:c r="A1304" s="4" t="str">
        <x:v>ul-khar--battlemasters-08</x:v>
      </x:c>
      <x:c r="B1304" s="4" t="str">
        <x:v>Ul-Khar — Habitants des forges profondes</x:v>
      </x:c>
      <x:c r="C1304" s="4" t="str">
        <x:v>Battlemasters</x:v>
      </x:c>
      <x:c r="D1304" s="45" t="n">
        <x:v>8</x:v>
      </x:c>
      <x:c r="E1304" s="27" t="str">
        <x:v>Pas faite</x:v>
      </x:c>
      <x:c r="F1304" s="27" t="str">
        <x:v>Aucune référence retrouvée dans le périmètre audité</x:v>
      </x:c>
      <x:c r="G1304" s="27" t="str">
        <x:v>Produire le PNG à partir de la fiche, puis sauvegarder et intégrer</x:v>
      </x:c>
      <x:c r="H1304" s="27" t="str">
        <x:v>Catalogue 4 069</x:v>
      </x:c>
      <x:c r="I1304" s="27" t="str">
        <x:v>Maître des sorties</x:v>
      </x:c>
      <x:c r="J1304" s="4" t="str">
        <x:v>ul-khar</x:v>
      </x:c>
      <x:c r="K1304" s="4" t="str">
        <x:v>battlemasters</x:v>
      </x:c>
      <x:c r="L1304" s="4" t="str">
        <x:v>Oui</x:v>
      </x:c>
      <x:c r="M1304" s="4" t="str">
        <x:v>adult</x:v>
      </x:c>
      <x:c r="N1304" s="4"/>
      <x:c r="O13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27" t="str">
        <x:v>terre sombre</x:v>
      </x:c>
      <x:c r="Q1304" s="27" t="str">
        <x:v>bronze sombre</x:v>
      </x:c>
      <x:c r="R1304" s="27" t="str">
        <x:v>ivoire minéral</x:v>
      </x:c>
      <x:c r="S1304" s="27" t="str">
        <x:v>Découvert</x:v>
      </x:c>
      <x:c r="T1304" s="27" t="str">
        <x:v>arme ou outil tenu bas, loin des jambes</x:v>
      </x:c>
      <x:c r="U1304" s="4" t="str">
        <x:v>Non</x:v>
      </x:c>
      <x:c r="V1304" s="4" t="str">
        <x:v>remaining-at-v69</x:v>
      </x:c>
      <x:c r="W1304" s="4" t="str">
        <x:v>Non</x:v>
      </x:c>
      <x:c r="X1304" s="4" t="str">
        <x:v>Non</x:v>
      </x:c>
      <x:c r="Y1304" s="4" t="str">
        <x:v>Non</x:v>
      </x:c>
      <x:c r="Z1304" s="36" t="n">
        <x:v>0</x:v>
      </x:c>
      <x:c r="AA1304" s="27"/>
      <x:c r="AB1304" s="48"/>
      <x:c r="AC1304" s="48"/>
      <x:c r="AD1304" s="48"/>
      <x:c r="AE1304" s="4"/>
      <x:c r="AF1304" s="4"/>
      <x:c r="AG1304" s="4"/>
      <x:c r="AH1304" s="27" t="str">
        <x:v>Non applicable : aucun PNG accepté documenté à V69</x:v>
      </x:c>
      <x:c r="AI1304" s="27" t="str">
        <x:v>Aucune correspondance retrouvée</x:v>
      </x:c>
      <x:c r="AJ1304" s="52"/>
    </x:row>
    <x:row r="1305" ht="29" customHeight="1">
      <x:c r="A1305" s="4" t="str">
        <x:v>ul-khar--battlemasters-09</x:v>
      </x:c>
      <x:c r="B1305" s="4" t="str">
        <x:v>Ul-Khar — Habitants des forges profondes</x:v>
      </x:c>
      <x:c r="C1305" s="4" t="str">
        <x:v>Battlemasters</x:v>
      </x:c>
      <x:c r="D1305" s="45" t="n">
        <x:v>9</x:v>
      </x:c>
      <x:c r="E1305" s="27" t="str">
        <x:v>Pas faite</x:v>
      </x:c>
      <x:c r="F1305" s="27" t="str">
        <x:v>Aucune référence retrouvée dans le périmètre audité</x:v>
      </x:c>
      <x:c r="G1305" s="27" t="str">
        <x:v>Produire le PNG à partir de la fiche, puis sauvegarder et intégrer</x:v>
      </x:c>
      <x:c r="H1305" s="27" t="str">
        <x:v>Catalogue 4 069</x:v>
      </x:c>
      <x:c r="I1305" s="27" t="str">
        <x:v>Vétéran des exercices</x:v>
      </x:c>
      <x:c r="J1305" s="4" t="str">
        <x:v>ul-khar</x:v>
      </x:c>
      <x:c r="K1305" s="4" t="str">
        <x:v>battlemasters</x:v>
      </x:c>
      <x:c r="L1305" s="4" t="str">
        <x:v>Oui</x:v>
      </x:c>
      <x:c r="M1305" s="4" t="str">
        <x:v>adult</x:v>
      </x:c>
      <x:c r="N1305" s="4"/>
      <x:c r="O13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27" t="str">
        <x:v>ardoise brune</x:v>
      </x:c>
      <x:c r="Q1305" s="27" t="str">
        <x:v>acier mat</x:v>
      </x:c>
      <x:c r="R1305" s="27" t="str">
        <x:v>vert désaturé</x:v>
      </x:c>
      <x:c r="S1305" s="27" t="str">
        <x:v>Découvert</x:v>
      </x:c>
      <x:c r="T1305" s="27" t="str">
        <x:v>attitude expérimentée immobile</x:v>
      </x:c>
      <x:c r="U1305" s="4" t="str">
        <x:v>Non</x:v>
      </x:c>
      <x:c r="V1305" s="4" t="str">
        <x:v>remaining-at-v69</x:v>
      </x:c>
      <x:c r="W1305" s="4" t="str">
        <x:v>Non</x:v>
      </x:c>
      <x:c r="X1305" s="4" t="str">
        <x:v>Non</x:v>
      </x:c>
      <x:c r="Y1305" s="4" t="str">
        <x:v>Non</x:v>
      </x:c>
      <x:c r="Z1305" s="36" t="n">
        <x:v>0</x:v>
      </x:c>
      <x:c r="AA1305" s="27"/>
      <x:c r="AB1305" s="48"/>
      <x:c r="AC1305" s="48"/>
      <x:c r="AD1305" s="48"/>
      <x:c r="AE1305" s="4"/>
      <x:c r="AF1305" s="4"/>
      <x:c r="AG1305" s="4"/>
      <x:c r="AH1305" s="27" t="str">
        <x:v>Non applicable : aucun PNG accepté documenté à V69</x:v>
      </x:c>
      <x:c r="AI1305" s="27" t="str">
        <x:v>Aucune correspondance retrouvée</x:v>
      </x:c>
      <x:c r="AJ1305" s="52"/>
    </x:row>
    <x:row r="1306" ht="29" customHeight="1">
      <x:c r="A1306" s="4" t="str">
        <x:v>ul-khar--battlemasters-10</x:v>
      </x:c>
      <x:c r="B1306" s="4" t="str">
        <x:v>Ul-Khar — Habitants des forges profondes</x:v>
      </x:c>
      <x:c r="C1306" s="4" t="str">
        <x:v>Battlemasters</x:v>
      </x:c>
      <x:c r="D1306" s="45" t="n">
        <x:v>10</x:v>
      </x:c>
      <x:c r="E1306" s="27" t="str">
        <x:v>Pas faite</x:v>
      </x:c>
      <x:c r="F1306" s="27" t="str">
        <x:v>Aucune référence retrouvée dans le périmètre audité</x:v>
      </x:c>
      <x:c r="G1306" s="27" t="str">
        <x:v>Produire le PNG à partir de la fiche, puis sauvegarder et intégrer</x:v>
      </x:c>
      <x:c r="H1306" s="27" t="str">
        <x:v>Catalogue 4 069</x:v>
      </x:c>
      <x:c r="I1306" s="27" t="str">
        <x:v>Premier maître</x:v>
      </x:c>
      <x:c r="J1306" s="4" t="str">
        <x:v>ul-khar</x:v>
      </x:c>
      <x:c r="K1306" s="4" t="str">
        <x:v>battlemasters</x:v>
      </x:c>
      <x:c r="L1306" s="4" t="str">
        <x:v>Oui</x:v>
      </x:c>
      <x:c r="M1306" s="4" t="str">
        <x:v>adult</x:v>
      </x:c>
      <x:c r="N1306" s="4"/>
      <x:c r="O13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27" t="str">
        <x:v>cuivre désaturé</x:v>
      </x:c>
      <x:c r="Q1306" s="27" t="str">
        <x:v>métal ardoise</x:v>
      </x:c>
      <x:c r="R1306" s="27" t="str">
        <x:v>ocre</x:v>
      </x:c>
      <x:c r="S1306" s="27" t="str">
        <x:v>Découvert</x:v>
      </x:c>
      <x:c r="T1306" s="27" t="str">
        <x:v>présence assurée, légère rotation du thorax</x:v>
      </x:c>
      <x:c r="U1306" s="4" t="str">
        <x:v>Non</x:v>
      </x:c>
      <x:c r="V1306" s="4" t="str">
        <x:v>remaining-at-v69</x:v>
      </x:c>
      <x:c r="W1306" s="4" t="str">
        <x:v>Non</x:v>
      </x:c>
      <x:c r="X1306" s="4" t="str">
        <x:v>Non</x:v>
      </x:c>
      <x:c r="Y1306" s="4" t="str">
        <x:v>Non</x:v>
      </x:c>
      <x:c r="Z1306" s="36" t="n">
        <x:v>0</x:v>
      </x:c>
      <x:c r="AA1306" s="27"/>
      <x:c r="AB1306" s="48"/>
      <x:c r="AC1306" s="48"/>
      <x:c r="AD1306" s="48"/>
      <x:c r="AE1306" s="4"/>
      <x:c r="AF1306" s="4"/>
      <x:c r="AG1306" s="4"/>
      <x:c r="AH1306" s="27" t="str">
        <x:v>Non applicable : aucun PNG accepté documenté à V69</x:v>
      </x:c>
      <x:c r="AI1306" s="27" t="str">
        <x:v>Aucune correspondance retrouvée</x:v>
      </x:c>
      <x:c r="AJ1306" s="52"/>
    </x:row>
    <x:row r="1307" ht="29" customHeight="1">
      <x:c r="A1307" s="4" t="str">
        <x:v>ul-khar--leaders-01</x:v>
      </x:c>
      <x:c r="B1307" s="4" t="str">
        <x:v>Ul-Khar — Habitants des forges profondes</x:v>
      </x:c>
      <x:c r="C1307" s="4" t="str">
        <x:v>Leaders / chefs de chasse</x:v>
      </x:c>
      <x:c r="D1307" s="45" t="n">
        <x:v>1</x:v>
      </x:c>
      <x:c r="E1307" s="27" t="str">
        <x:v>Présente dans main</x:v>
      </x:c>
      <x:c r="F1307" s="27" t="str">
        <x:v>Galerie et codex</x:v>
      </x:c>
      <x:c r="G1307" s="27" t="str">
        <x:v>Conserver ; vérifier le rendu selon l’usage indiqué</x:v>
      </x:c>
      <x:c r="H1307" s="27" t="str">
        <x:v>Catalogue 4 069</x:v>
      </x:c>
      <x:c r="I1307" s="27" t="str">
        <x:v>Leaders / chefs de chasse 01</x:v>
      </x:c>
      <x:c r="J1307" s="4" t="str">
        <x:v>ul-khar</x:v>
      </x:c>
      <x:c r="K1307" s="4" t="str">
        <x:v>leaders</x:v>
      </x:c>
      <x:c r="L1307" s="4" t="str">
        <x:v>Non</x:v>
      </x:c>
      <x:c r="M1307" s="4" t="str">
        <x:v>Non renseigné</x:v>
      </x:c>
      <x:c r="N1307" s="4"/>
      <x:c r="O1307" s="27"/>
      <x:c r="P1307" s="27"/>
      <x:c r="Q1307" s="27"/>
      <x:c r="R1307" s="27"/>
      <x:c r="S1307" s="27"/>
      <x:c r="T1307" s="27"/>
      <x:c r="U1307" s="4" t="str">
        <x:v>Oui</x:v>
      </x:c>
      <x:c r="V1307" s="4" t="str">
        <x:v>baseline-v6</x:v>
      </x:c>
      <x:c r="W1307" s="4" t="str">
        <x:v>Oui</x:v>
      </x:c>
      <x:c r="X1307" s="4" t="str">
        <x:v>Non</x:v>
      </x:c>
      <x:c r="Y1307" s="4" t="str">
        <x:v>Non</x:v>
      </x:c>
      <x:c r="Z1307" s="36" t="n">
        <x:v>0</x:v>
      </x:c>
      <x:c r="AA1307" s="27" t="str">
        <x:v>Chemin blob présent dans l’arbre Git audité ; SHA256 déclaré par le registre, pixels non retéléchargés. Audit du code et des références ; aucun déploiement ni affichage en navigateur observé.</x:v>
      </x:c>
      <x:c r="AB1307" s="48" t="str">
        <x:v>https://github.com/darknigthmare/yautja-la-longue-chasse/blob/536ac53335e440747f6eccedd2cd757d1f817a99/public/game/imports/v85/library/e4c2758e6cac613d81f32a6ca426e534f7d460c20e0f9e45457d31cba860fab7.png</x:v>
      </x:c>
      <x:c r="AC1307" s="48" t="str">
        <x:v>https://github.com/darknigthmare/yautja-la-longue-chasse/blob/536ac53335e440747f6eccedd2cd757d1f817a99/app/game/data/recentSpriteLibraryV85.json</x:v>
      </x:c>
      <x:c r="AD1307" s="48"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27" t="str">
        <x:v>Archive candidate présente sur Drive ; PNG individuel non revérifié dans cet audit</x:v>
      </x:c>
      <x:c r="AI1307" s="27" t="str">
        <x:v>ID exact + SHA de version acceptée déclaré</x:v>
      </x:c>
      <x:c r="AJ1307" s="52"/>
    </x:row>
    <x:row r="1308" ht="29" customHeight="1">
      <x:c r="A1308" s="4" t="str">
        <x:v>ul-khar--leaders-02</x:v>
      </x:c>
      <x:c r="B1308" s="4" t="str">
        <x:v>Ul-Khar — Habitants des forges profondes</x:v>
      </x:c>
      <x:c r="C1308" s="4" t="str">
        <x:v>Leaders / chefs de chasse</x:v>
      </x:c>
      <x:c r="D1308" s="45" t="n">
        <x:v>2</x:v>
      </x:c>
      <x:c r="E1308" s="27" t="str">
        <x:v>Pas faite</x:v>
      </x:c>
      <x:c r="F1308" s="27" t="str">
        <x:v>Aucune référence retrouvée dans le périmètre audité</x:v>
      </x:c>
      <x:c r="G1308" s="27" t="str">
        <x:v>Produire le PNG à partir de la fiche, puis sauvegarder et intégrer</x:v>
      </x:c>
      <x:c r="H1308" s="27" t="str">
        <x:v>Catalogue 4 069</x:v>
      </x:c>
      <x:c r="I1308" s="27" t="str">
        <x:v>Chef des éclaireurs</x:v>
      </x:c>
      <x:c r="J1308" s="4" t="str">
        <x:v>ul-khar</x:v>
      </x:c>
      <x:c r="K1308" s="4" t="str">
        <x:v>leaders</x:v>
      </x:c>
      <x:c r="L1308" s="4" t="str">
        <x:v>Non</x:v>
      </x:c>
      <x:c r="M1308" s="4" t="str">
        <x:v>adult</x:v>
      </x:c>
      <x:c r="N1308" s="4"/>
      <x:c r="O13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27" t="str">
        <x:v>gris chaud moucheté</x:v>
      </x:c>
      <x:c r="Q1308" s="27" t="str">
        <x:v>titane sombre</x:v>
      </x:c>
      <x:c r="R1308" s="27" t="str">
        <x:v>bordeaux</x:v>
      </x:c>
      <x:c r="S1308" s="27" t="str">
        <x:v>Découvert</x:v>
      </x:c>
      <x:c r="T1308" s="27" t="str">
        <x:v>posture d’observation en trois quarts droite</x:v>
      </x:c>
      <x:c r="U1308" s="4" t="str">
        <x:v>Non</x:v>
      </x:c>
      <x:c r="V1308" s="4" t="str">
        <x:v>remaining-at-v69</x:v>
      </x:c>
      <x:c r="W1308" s="4" t="str">
        <x:v>Non</x:v>
      </x:c>
      <x:c r="X1308" s="4" t="str">
        <x:v>Non</x:v>
      </x:c>
      <x:c r="Y1308" s="4" t="str">
        <x:v>Non</x:v>
      </x:c>
      <x:c r="Z1308" s="36" t="n">
        <x:v>0</x:v>
      </x:c>
      <x:c r="AA1308" s="27"/>
      <x:c r="AB1308" s="48"/>
      <x:c r="AC1308" s="48"/>
      <x:c r="AD1308" s="48"/>
      <x:c r="AE1308" s="4"/>
      <x:c r="AF1308" s="4"/>
      <x:c r="AG1308" s="4"/>
      <x:c r="AH1308" s="27" t="str">
        <x:v>Non applicable : aucun PNG accepté documenté à V69</x:v>
      </x:c>
      <x:c r="AI1308" s="27" t="str">
        <x:v>Aucune correspondance retrouvée</x:v>
      </x:c>
      <x:c r="AJ1308" s="52"/>
    </x:row>
    <x:row r="1309" ht="29" customHeight="1">
      <x:c r="A1309" s="4" t="str">
        <x:v>ul-khar--leaders-03</x:v>
      </x:c>
      <x:c r="B1309" s="4" t="str">
        <x:v>Ul-Khar — Habitants des forges profondes</x:v>
      </x:c>
      <x:c r="C1309" s="4" t="str">
        <x:v>Leaders / chefs de chasse</x:v>
      </x:c>
      <x:c r="D1309" s="45" t="n">
        <x:v>3</x:v>
      </x:c>
      <x:c r="E1309" s="27" t="str">
        <x:v>Pas faite</x:v>
      </x:c>
      <x:c r="F1309" s="27" t="str">
        <x:v>Aucune référence retrouvée dans le périmètre audité</x:v>
      </x:c>
      <x:c r="G1309" s="27" t="str">
        <x:v>Produire le PNG à partir de la fiche, puis sauvegarder et intégrer</x:v>
      </x:c>
      <x:c r="H1309" s="27" t="str">
        <x:v>Catalogue 4 069</x:v>
      </x:c>
      <x:c r="I1309" s="27" t="str">
        <x:v>Capitaine des passages</x:v>
      </x:c>
      <x:c r="J1309" s="4" t="str">
        <x:v>ul-khar</x:v>
      </x:c>
      <x:c r="K1309" s="4" t="str">
        <x:v>leaders</x:v>
      </x:c>
      <x:c r="L1309" s="4" t="str">
        <x:v>Non</x:v>
      </x:c>
      <x:c r="M1309" s="4" t="str">
        <x:v>adult</x:v>
      </x:c>
      <x:c r="N1309" s="4"/>
      <x:c r="O13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27" t="str">
        <x:v>terre sombre</x:v>
      </x:c>
      <x:c r="Q1309" s="27" t="str">
        <x:v>bronze ancien</x:v>
      </x:c>
      <x:c r="R1309" s="27" t="str">
        <x:v>gris pierre</x:v>
      </x:c>
      <x:c r="S1309" s="27" t="str">
        <x:v>Découvert</x:v>
      </x:c>
      <x:c r="T1309" s="27" t="str">
        <x:v>appui stable et épaules détendues</x:v>
      </x:c>
      <x:c r="U1309" s="4" t="str">
        <x:v>Non</x:v>
      </x:c>
      <x:c r="V1309" s="4" t="str">
        <x:v>remaining-at-v69</x:v>
      </x:c>
      <x:c r="W1309" s="4" t="str">
        <x:v>Non</x:v>
      </x:c>
      <x:c r="X1309" s="4" t="str">
        <x:v>Non</x:v>
      </x:c>
      <x:c r="Y1309" s="4" t="str">
        <x:v>Non</x:v>
      </x:c>
      <x:c r="Z1309" s="36" t="n">
        <x:v>0</x:v>
      </x:c>
      <x:c r="AA1309" s="27"/>
      <x:c r="AB1309" s="48"/>
      <x:c r="AC1309" s="48"/>
      <x:c r="AD1309" s="48"/>
      <x:c r="AE1309" s="4"/>
      <x:c r="AF1309" s="4"/>
      <x:c r="AG1309" s="4"/>
      <x:c r="AH1309" s="27" t="str">
        <x:v>Non applicable : aucun PNG accepté documenté à V69</x:v>
      </x:c>
      <x:c r="AI1309" s="27" t="str">
        <x:v>Aucune correspondance retrouvée</x:v>
      </x:c>
      <x:c r="AJ1309" s="52"/>
    </x:row>
    <x:row r="1310" ht="29" customHeight="1">
      <x:c r="A1310" s="4" t="str">
        <x:v>ul-khar--leaders-04</x:v>
      </x:c>
      <x:c r="B1310" s="4" t="str">
        <x:v>Ul-Khar — Habitants des forges profondes</x:v>
      </x:c>
      <x:c r="C1310" s="4" t="str">
        <x:v>Leaders / chefs de chasse</x:v>
      </x:c>
      <x:c r="D1310" s="45" t="n">
        <x:v>4</x:v>
      </x:c>
      <x:c r="E1310" s="27" t="str">
        <x:v>Pas faite</x:v>
      </x:c>
      <x:c r="F1310" s="27" t="str">
        <x:v>Aucune référence retrouvée dans le périmètre audité</x:v>
      </x:c>
      <x:c r="G1310" s="27" t="str">
        <x:v>Produire le PNG à partir de la fiche, puis sauvegarder et intégrer</x:v>
      </x:c>
      <x:c r="H1310" s="27" t="str">
        <x:v>Catalogue 4 069</x:v>
      </x:c>
      <x:c r="I1310" s="27" t="str">
        <x:v>Chef de la poursuite</x:v>
      </x:c>
      <x:c r="J1310" s="4" t="str">
        <x:v>ul-khar</x:v>
      </x:c>
      <x:c r="K1310" s="4" t="str">
        <x:v>leaders</x:v>
      </x:c>
      <x:c r="L1310" s="4" t="str">
        <x:v>Non</x:v>
      </x:c>
      <x:c r="M1310" s="4" t="str">
        <x:v>adult</x:v>
      </x:c>
      <x:c r="N1310" s="4"/>
      <x:c r="O13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27" t="str">
        <x:v>ardoise brune</x:v>
      </x:c>
      <x:c r="Q1310" s="27" t="str">
        <x:v>acier patiné</x:v>
      </x:c>
      <x:c r="R1310" s="27" t="str">
        <x:v>bleu profond</x:v>
      </x:c>
      <x:c r="S1310" s="27" t="str">
        <x:v>Découvert</x:v>
      </x:c>
      <x:c r="T1310" s="27" t="str">
        <x:v>léger transfert du poids, silhouette entière</x:v>
      </x:c>
      <x:c r="U1310" s="4" t="str">
        <x:v>Non</x:v>
      </x:c>
      <x:c r="V1310" s="4" t="str">
        <x:v>remaining-at-v69</x:v>
      </x:c>
      <x:c r="W1310" s="4" t="str">
        <x:v>Non</x:v>
      </x:c>
      <x:c r="X1310" s="4" t="str">
        <x:v>Non</x:v>
      </x:c>
      <x:c r="Y1310" s="4" t="str">
        <x:v>Non</x:v>
      </x:c>
      <x:c r="Z1310" s="36" t="n">
        <x:v>0</x:v>
      </x:c>
      <x:c r="AA1310" s="27"/>
      <x:c r="AB1310" s="48"/>
      <x:c r="AC1310" s="48"/>
      <x:c r="AD1310" s="48"/>
      <x:c r="AE1310" s="4"/>
      <x:c r="AF1310" s="4"/>
      <x:c r="AG1310" s="4"/>
      <x:c r="AH1310" s="27" t="str">
        <x:v>Non applicable : aucun PNG accepté documenté à V69</x:v>
      </x:c>
      <x:c r="AI1310" s="27" t="str">
        <x:v>Aucune correspondance retrouvée</x:v>
      </x:c>
      <x:c r="AJ1310" s="52"/>
    </x:row>
    <x:row r="1311" ht="29" customHeight="1">
      <x:c r="A1311" s="4" t="str">
        <x:v>ul-khar--leaders-05</x:v>
      </x:c>
      <x:c r="B1311" s="4" t="str">
        <x:v>Ul-Khar — Habitants des forges profondes</x:v>
      </x:c>
      <x:c r="C1311" s="4" t="str">
        <x:v>Leaders / chefs de chasse</x:v>
      </x:c>
      <x:c r="D1311" s="45" t="n">
        <x:v>5</x:v>
      </x:c>
      <x:c r="E1311" s="27" t="str">
        <x:v>Pas faite</x:v>
      </x:c>
      <x:c r="F1311" s="27" t="str">
        <x:v>Aucune référence retrouvée dans le périmètre audité</x:v>
      </x:c>
      <x:c r="G1311" s="27" t="str">
        <x:v>Produire le PNG à partir de la fiche, puis sauvegarder et intégrer</x:v>
      </x:c>
      <x:c r="H1311" s="27" t="str">
        <x:v>Catalogue 4 069</x:v>
      </x:c>
      <x:c r="I1311" s="27" t="str">
        <x:v>Capitaine des relais</x:v>
      </x:c>
      <x:c r="J1311" s="4" t="str">
        <x:v>ul-khar</x:v>
      </x:c>
      <x:c r="K1311" s="4" t="str">
        <x:v>leaders</x:v>
      </x:c>
      <x:c r="L1311" s="4" t="str">
        <x:v>Non</x:v>
      </x:c>
      <x:c r="M1311" s="4" t="str">
        <x:v>adult</x:v>
      </x:c>
      <x:c r="N1311" s="4"/>
      <x:c r="O13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27" t="str">
        <x:v>cuivre désaturé</x:v>
      </x:c>
      <x:c r="Q1311" s="27" t="str">
        <x:v>bronze patiné</x:v>
      </x:c>
      <x:c r="R1311" s="27" t="str">
        <x:v>gris charbon</x:v>
      </x:c>
      <x:c r="S1311" s="27" t="str">
        <x:v>Découvert</x:v>
      </x:c>
      <x:c r="T1311" s="27" t="str">
        <x:v>posture de contrôle calme, mains lisibles</x:v>
      </x:c>
      <x:c r="U1311" s="4" t="str">
        <x:v>Non</x:v>
      </x:c>
      <x:c r="V1311" s="4" t="str">
        <x:v>remaining-at-v69</x:v>
      </x:c>
      <x:c r="W1311" s="4" t="str">
        <x:v>Non</x:v>
      </x:c>
      <x:c r="X1311" s="4" t="str">
        <x:v>Non</x:v>
      </x:c>
      <x:c r="Y1311" s="4" t="str">
        <x:v>Non</x:v>
      </x:c>
      <x:c r="Z1311" s="36" t="n">
        <x:v>0</x:v>
      </x:c>
      <x:c r="AA1311" s="27"/>
      <x:c r="AB1311" s="48"/>
      <x:c r="AC1311" s="48"/>
      <x:c r="AD1311" s="48"/>
      <x:c r="AE1311" s="4"/>
      <x:c r="AF1311" s="4"/>
      <x:c r="AG1311" s="4"/>
      <x:c r="AH1311" s="27" t="str">
        <x:v>Non applicable : aucun PNG accepté documenté à V69</x:v>
      </x:c>
      <x:c r="AI1311" s="27" t="str">
        <x:v>Aucune correspondance retrouvée</x:v>
      </x:c>
      <x:c r="AJ1311" s="52"/>
    </x:row>
    <x:row r="1312" ht="29" customHeight="1">
      <x:c r="A1312" s="4" t="str">
        <x:v>ul-khar--leaders-06</x:v>
      </x:c>
      <x:c r="B1312" s="4" t="str">
        <x:v>Ul-Khar — Habitants des forges profondes</x:v>
      </x:c>
      <x:c r="C1312" s="4" t="str">
        <x:v>Leaders / chefs de chasse</x:v>
      </x:c>
      <x:c r="D1312" s="45" t="n">
        <x:v>6</x:v>
      </x:c>
      <x:c r="E1312" s="27" t="str">
        <x:v>Pas faite</x:v>
      </x:c>
      <x:c r="F1312" s="27" t="str">
        <x:v>Aucune référence retrouvée dans le périmètre audité</x:v>
      </x:c>
      <x:c r="G1312" s="27" t="str">
        <x:v>Produire le PNG à partir de la fiche, puis sauvegarder et intégrer</x:v>
      </x:c>
      <x:c r="H1312" s="27" t="str">
        <x:v>Catalogue 4 069</x:v>
      </x:c>
      <x:c r="I1312" s="27" t="str">
        <x:v>Chef au disque</x:v>
      </x:c>
      <x:c r="J1312" s="4" t="str">
        <x:v>ul-khar</x:v>
      </x:c>
      <x:c r="K1312" s="4" t="str">
        <x:v>leaders</x:v>
      </x:c>
      <x:c r="L1312" s="4" t="str">
        <x:v>Non</x:v>
      </x:c>
      <x:c r="M1312" s="4" t="str">
        <x:v>adult</x:v>
      </x:c>
      <x:c r="N1312" s="4"/>
      <x:c r="O13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27" t="str">
        <x:v>brun charbon</x:v>
      </x:c>
      <x:c r="Q1312" s="27" t="str">
        <x:v>acier bleui</x:v>
      </x:c>
      <x:c r="R1312" s="27" t="str">
        <x:v>cuivre mat</x:v>
      </x:c>
      <x:c r="S1312" s="27" t="str">
        <x:v>Découvert</x:v>
      </x:c>
      <x:c r="T1312" s="27" t="str">
        <x:v>bras tenus près du corps sans masquer les accessoires</x:v>
      </x:c>
      <x:c r="U1312" s="4" t="str">
        <x:v>Non</x:v>
      </x:c>
      <x:c r="V1312" s="4" t="str">
        <x:v>remaining-at-v69</x:v>
      </x:c>
      <x:c r="W1312" s="4" t="str">
        <x:v>Non</x:v>
      </x:c>
      <x:c r="X1312" s="4" t="str">
        <x:v>Non</x:v>
      </x:c>
      <x:c r="Y1312" s="4" t="str">
        <x:v>Non</x:v>
      </x:c>
      <x:c r="Z1312" s="36" t="n">
        <x:v>0</x:v>
      </x:c>
      <x:c r="AA1312" s="27"/>
      <x:c r="AB1312" s="48"/>
      <x:c r="AC1312" s="48"/>
      <x:c r="AD1312" s="48"/>
      <x:c r="AE1312" s="4"/>
      <x:c r="AF1312" s="4"/>
      <x:c r="AG1312" s="4"/>
      <x:c r="AH1312" s="27" t="str">
        <x:v>Non applicable : aucun PNG accepté documenté à V69</x:v>
      </x:c>
      <x:c r="AI1312" s="27" t="str">
        <x:v>Aucune correspondance retrouvée</x:v>
      </x:c>
      <x:c r="AJ1312" s="52"/>
    </x:row>
    <x:row r="1313" ht="29" customHeight="1">
      <x:c r="A1313" s="4" t="str">
        <x:v>ul-khar--leaders-07</x:v>
      </x:c>
      <x:c r="B1313" s="4" t="str">
        <x:v>Ul-Khar — Habitants des forges profondes</x:v>
      </x:c>
      <x:c r="C1313" s="4" t="str">
        <x:v>Leaders / chefs de chasse</x:v>
      </x:c>
      <x:c r="D1313" s="45" t="n">
        <x:v>7</x:v>
      </x:c>
      <x:c r="E1313" s="27" t="str">
        <x:v>Pas faite</x:v>
      </x:c>
      <x:c r="F1313" s="27" t="str">
        <x:v>Aucune référence retrouvée dans le périmètre audité</x:v>
      </x:c>
      <x:c r="G1313" s="27" t="str">
        <x:v>Produire le PNG à partir de la fiche, puis sauvegarder et intégrer</x:v>
      </x:c>
      <x:c r="H1313" s="27" t="str">
        <x:v>Catalogue 4 069</x:v>
      </x:c>
      <x:c r="I1313" s="27" t="str">
        <x:v>Capitaine de l’arrière-garde</x:v>
      </x:c>
      <x:c r="J1313" s="4" t="str">
        <x:v>ul-khar</x:v>
      </x:c>
      <x:c r="K1313" s="4" t="str">
        <x:v>leaders</x:v>
      </x:c>
      <x:c r="L1313" s="4" t="str">
        <x:v>Non</x:v>
      </x:c>
      <x:c r="M1313" s="4" t="str">
        <x:v>adult</x:v>
      </x:c>
      <x:c r="N1313" s="4"/>
      <x:c r="O13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27" t="str">
        <x:v>gris chaud moucheté</x:v>
      </x:c>
      <x:c r="Q1313" s="27" t="str">
        <x:v>graphite</x:v>
      </x:c>
      <x:c r="R1313" s="27" t="str">
        <x:v>bronze pâle</x:v>
      </x:c>
      <x:c r="S1313" s="27" t="str">
        <x:v>Découvert</x:v>
      </x:c>
      <x:c r="T1313" s="27" t="str">
        <x:v>geste discret de coordination</x:v>
      </x:c>
      <x:c r="U1313" s="4" t="str">
        <x:v>Non</x:v>
      </x:c>
      <x:c r="V1313" s="4" t="str">
        <x:v>remaining-at-v69</x:v>
      </x:c>
      <x:c r="W1313" s="4" t="str">
        <x:v>Non</x:v>
      </x:c>
      <x:c r="X1313" s="4" t="str">
        <x:v>Non</x:v>
      </x:c>
      <x:c r="Y1313" s="4" t="str">
        <x:v>Non</x:v>
      </x:c>
      <x:c r="Z1313" s="36" t="n">
        <x:v>0</x:v>
      </x:c>
      <x:c r="AA1313" s="27"/>
      <x:c r="AB1313" s="48"/>
      <x:c r="AC1313" s="48"/>
      <x:c r="AD1313" s="48"/>
      <x:c r="AE1313" s="4"/>
      <x:c r="AF1313" s="4"/>
      <x:c r="AG1313" s="4"/>
      <x:c r="AH1313" s="27" t="str">
        <x:v>Non applicable : aucun PNG accepté documenté à V69</x:v>
      </x:c>
      <x:c r="AI1313" s="27" t="str">
        <x:v>Aucune correspondance retrouvée</x:v>
      </x:c>
      <x:c r="AJ1313" s="52"/>
    </x:row>
    <x:row r="1314" ht="29" customHeight="1">
      <x:c r="A1314" s="4" t="str">
        <x:v>ul-khar--leaders-08</x:v>
      </x:c>
      <x:c r="B1314" s="4" t="str">
        <x:v>Ul-Khar — Habitants des forges profondes</x:v>
      </x:c>
      <x:c r="C1314" s="4" t="str">
        <x:v>Leaders / chefs de chasse</x:v>
      </x:c>
      <x:c r="D1314" s="45" t="n">
        <x:v>8</x:v>
      </x:c>
      <x:c r="E1314" s="27" t="str">
        <x:v>Pas faite</x:v>
      </x:c>
      <x:c r="F1314" s="27" t="str">
        <x:v>Aucune référence retrouvée dans le périmètre audité</x:v>
      </x:c>
      <x:c r="G1314" s="27" t="str">
        <x:v>Produire le PNG à partir de la fiche, puis sauvegarder et intégrer</x:v>
      </x:c>
      <x:c r="H1314" s="27" t="str">
        <x:v>Catalogue 4 069</x:v>
      </x:c>
      <x:c r="I1314" s="27" t="str">
        <x:v>Chef des observateurs</x:v>
      </x:c>
      <x:c r="J1314" s="4" t="str">
        <x:v>ul-khar</x:v>
      </x:c>
      <x:c r="K1314" s="4" t="str">
        <x:v>leaders</x:v>
      </x:c>
      <x:c r="L1314" s="4" t="str">
        <x:v>Non</x:v>
      </x:c>
      <x:c r="M1314" s="4" t="str">
        <x:v>adult</x:v>
      </x:c>
      <x:c r="N1314" s="4"/>
      <x:c r="O13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27" t="str">
        <x:v>terre sombre</x:v>
      </x:c>
      <x:c r="Q1314" s="27" t="str">
        <x:v>bronze sombre</x:v>
      </x:c>
      <x:c r="R1314" s="27" t="str">
        <x:v>ivoire minéral</x:v>
      </x:c>
      <x:c r="S1314" s="27" t="str">
        <x:v>Découvert</x:v>
      </x:c>
      <x:c r="T1314" s="27" t="str">
        <x:v>arme ou outil tenu bas, loin des jambes</x:v>
      </x:c>
      <x:c r="U1314" s="4" t="str">
        <x:v>Non</x:v>
      </x:c>
      <x:c r="V1314" s="4" t="str">
        <x:v>remaining-at-v69</x:v>
      </x:c>
      <x:c r="W1314" s="4" t="str">
        <x:v>Non</x:v>
      </x:c>
      <x:c r="X1314" s="4" t="str">
        <x:v>Non</x:v>
      </x:c>
      <x:c r="Y1314" s="4" t="str">
        <x:v>Non</x:v>
      </x:c>
      <x:c r="Z1314" s="36" t="n">
        <x:v>0</x:v>
      </x:c>
      <x:c r="AA1314" s="27"/>
      <x:c r="AB1314" s="48"/>
      <x:c r="AC1314" s="48"/>
      <x:c r="AD1314" s="48"/>
      <x:c r="AE1314" s="4"/>
      <x:c r="AF1314" s="4"/>
      <x:c r="AG1314" s="4"/>
      <x:c r="AH1314" s="27" t="str">
        <x:v>Non applicable : aucun PNG accepté documenté à V69</x:v>
      </x:c>
      <x:c r="AI1314" s="27" t="str">
        <x:v>Aucune correspondance retrouvée</x:v>
      </x:c>
      <x:c r="AJ1314" s="52"/>
    </x:row>
    <x:row r="1315" ht="29" customHeight="1">
      <x:c r="A1315" s="4" t="str">
        <x:v>ul-khar--leaders-09</x:v>
      </x:c>
      <x:c r="B1315" s="4" t="str">
        <x:v>Ul-Khar — Habitants des forges profondes</x:v>
      </x:c>
      <x:c r="C1315" s="4" t="str">
        <x:v>Leaders / chefs de chasse</x:v>
      </x:c>
      <x:c r="D1315" s="45" t="n">
        <x:v>9</x:v>
      </x:c>
      <x:c r="E1315" s="27" t="str">
        <x:v>Pas faite</x:v>
      </x:c>
      <x:c r="F1315" s="27" t="str">
        <x:v>Aucune référence retrouvée dans le périmètre audité</x:v>
      </x:c>
      <x:c r="G1315" s="27" t="str">
        <x:v>Produire le PNG à partir de la fiche, puis sauvegarder et intégrer</x:v>
      </x:c>
      <x:c r="H1315" s="27" t="str">
        <x:v>Catalogue 4 069</x:v>
      </x:c>
      <x:c r="I1315" s="27" t="str">
        <x:v>Vétéran des expéditions</x:v>
      </x:c>
      <x:c r="J1315" s="4" t="str">
        <x:v>ul-khar</x:v>
      </x:c>
      <x:c r="K1315" s="4" t="str">
        <x:v>leaders</x:v>
      </x:c>
      <x:c r="L1315" s="4" t="str">
        <x:v>Non</x:v>
      </x:c>
      <x:c r="M1315" s="4" t="str">
        <x:v>adult</x:v>
      </x:c>
      <x:c r="N1315" s="4"/>
      <x:c r="O13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27" t="str">
        <x:v>ardoise brune</x:v>
      </x:c>
      <x:c r="Q1315" s="27" t="str">
        <x:v>acier mat</x:v>
      </x:c>
      <x:c r="R1315" s="27" t="str">
        <x:v>vert désaturé</x:v>
      </x:c>
      <x:c r="S1315" s="27" t="str">
        <x:v>Découvert</x:v>
      </x:c>
      <x:c r="T1315" s="27" t="str">
        <x:v>attitude expérimentée immobile</x:v>
      </x:c>
      <x:c r="U1315" s="4" t="str">
        <x:v>Non</x:v>
      </x:c>
      <x:c r="V1315" s="4" t="str">
        <x:v>remaining-at-v69</x:v>
      </x:c>
      <x:c r="W1315" s="4" t="str">
        <x:v>Non</x:v>
      </x:c>
      <x:c r="X1315" s="4" t="str">
        <x:v>Non</x:v>
      </x:c>
      <x:c r="Y1315" s="4" t="str">
        <x:v>Non</x:v>
      </x:c>
      <x:c r="Z1315" s="36" t="n">
        <x:v>0</x:v>
      </x:c>
      <x:c r="AA1315" s="27"/>
      <x:c r="AB1315" s="48"/>
      <x:c r="AC1315" s="48"/>
      <x:c r="AD1315" s="48"/>
      <x:c r="AE1315" s="4"/>
      <x:c r="AF1315" s="4"/>
      <x:c r="AG1315" s="4"/>
      <x:c r="AH1315" s="27" t="str">
        <x:v>Non applicable : aucun PNG accepté documenté à V69</x:v>
      </x:c>
      <x:c r="AI1315" s="27" t="str">
        <x:v>Aucune correspondance retrouvée</x:v>
      </x:c>
      <x:c r="AJ1315" s="52"/>
    </x:row>
    <x:row r="1316" ht="29" customHeight="1">
      <x:c r="A1316" s="4" t="str">
        <x:v>ul-khar--leaders-10</x:v>
      </x:c>
      <x:c r="B1316" s="4" t="str">
        <x:v>Ul-Khar — Habitants des forges profondes</x:v>
      </x:c>
      <x:c r="C1316" s="4" t="str">
        <x:v>Leaders / chefs de chasse</x:v>
      </x:c>
      <x:c r="D1316" s="45" t="n">
        <x:v>10</x:v>
      </x:c>
      <x:c r="E1316" s="27" t="str">
        <x:v>Pas faite</x:v>
      </x:c>
      <x:c r="F1316" s="27" t="str">
        <x:v>Aucune référence retrouvée dans le périmètre audité</x:v>
      </x:c>
      <x:c r="G1316" s="27" t="str">
        <x:v>Produire le PNG à partir de la fiche, puis sauvegarder et intégrer</x:v>
      </x:c>
      <x:c r="H1316" s="27" t="str">
        <x:v>Catalogue 4 069</x:v>
      </x:c>
      <x:c r="I1316" s="27" t="str">
        <x:v>Premier capitaine</x:v>
      </x:c>
      <x:c r="J1316" s="4" t="str">
        <x:v>ul-khar</x:v>
      </x:c>
      <x:c r="K1316" s="4" t="str">
        <x:v>leaders</x:v>
      </x:c>
      <x:c r="L1316" s="4" t="str">
        <x:v>Non</x:v>
      </x:c>
      <x:c r="M1316" s="4" t="str">
        <x:v>adult</x:v>
      </x:c>
      <x:c r="N1316" s="4"/>
      <x:c r="O13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27" t="str">
        <x:v>cuivre désaturé</x:v>
      </x:c>
      <x:c r="Q1316" s="27" t="str">
        <x:v>métal ardoise</x:v>
      </x:c>
      <x:c r="R1316" s="27" t="str">
        <x:v>ocre</x:v>
      </x:c>
      <x:c r="S1316" s="27" t="str">
        <x:v>Découvert</x:v>
      </x:c>
      <x:c r="T1316" s="27" t="str">
        <x:v>présence assurée, légère rotation du thorax</x:v>
      </x:c>
      <x:c r="U1316" s="4" t="str">
        <x:v>Non</x:v>
      </x:c>
      <x:c r="V1316" s="4" t="str">
        <x:v>remaining-at-v69</x:v>
      </x:c>
      <x:c r="W1316" s="4" t="str">
        <x:v>Non</x:v>
      </x:c>
      <x:c r="X1316" s="4" t="str">
        <x:v>Non</x:v>
      </x:c>
      <x:c r="Y1316" s="4" t="str">
        <x:v>Non</x:v>
      </x:c>
      <x:c r="Z1316" s="36" t="n">
        <x:v>0</x:v>
      </x:c>
      <x:c r="AA1316" s="27"/>
      <x:c r="AB1316" s="48"/>
      <x:c r="AC1316" s="48"/>
      <x:c r="AD1316" s="48"/>
      <x:c r="AE1316" s="4"/>
      <x:c r="AF1316" s="4"/>
      <x:c r="AG1316" s="4"/>
      <x:c r="AH1316" s="27" t="str">
        <x:v>Non applicable : aucun PNG accepté documenté à V69</x:v>
      </x:c>
      <x:c r="AI1316" s="27" t="str">
        <x:v>Aucune correspondance retrouvée</x:v>
      </x:c>
      <x:c r="AJ1316" s="52"/>
    </x:row>
    <x:row r="1317" ht="29" customHeight="1">
      <x:c r="A1317" s="4" t="str">
        <x:v>ul-khar--adjutants-01</x:v>
      </x:c>
      <x:c r="B1317" s="4" t="str">
        <x:v>Ul-Khar — Habitants des forges profondes</x:v>
      </x:c>
      <x:c r="C1317" s="4" t="str">
        <x:v>Adjutants</x:v>
      </x:c>
      <x:c r="D1317" s="45" t="n">
        <x:v>1</x:v>
      </x:c>
      <x:c r="E1317" s="27" t="str">
        <x:v>Présente dans main</x:v>
      </x:c>
      <x:c r="F1317" s="27" t="str">
        <x:v>Galerie et codex</x:v>
      </x:c>
      <x:c r="G1317" s="27" t="str">
        <x:v>Conserver ; vérifier le rendu selon l’usage indiqué</x:v>
      </x:c>
      <x:c r="H1317" s="27" t="str">
        <x:v>Catalogue 4 069</x:v>
      </x:c>
      <x:c r="I1317" s="27" t="str">
        <x:v>Adjutants 01</x:v>
      </x:c>
      <x:c r="J1317" s="4" t="str">
        <x:v>ul-khar</x:v>
      </x:c>
      <x:c r="K1317" s="4" t="str">
        <x:v>adjutants</x:v>
      </x:c>
      <x:c r="L1317" s="4" t="str">
        <x:v>Non</x:v>
      </x:c>
      <x:c r="M1317" s="4" t="str">
        <x:v>Non renseigné</x:v>
      </x:c>
      <x:c r="N1317" s="4"/>
      <x:c r="O1317" s="27"/>
      <x:c r="P1317" s="27"/>
      <x:c r="Q1317" s="27"/>
      <x:c r="R1317" s="27"/>
      <x:c r="S1317" s="27"/>
      <x:c r="T1317" s="27"/>
      <x:c r="U1317" s="4" t="str">
        <x:v>Oui</x:v>
      </x:c>
      <x:c r="V1317" s="4" t="str">
        <x:v>baseline-v6</x:v>
      </x:c>
      <x:c r="W1317" s="4" t="str">
        <x:v>Oui</x:v>
      </x:c>
      <x:c r="X1317" s="4" t="str">
        <x:v>Non</x:v>
      </x:c>
      <x:c r="Y1317" s="4" t="str">
        <x:v>Non</x:v>
      </x:c>
      <x:c r="Z1317" s="36" t="n">
        <x:v>0</x:v>
      </x:c>
      <x:c r="AA1317" s="27" t="str">
        <x:v>Chemin blob présent dans l’arbre Git audité ; SHA256 déclaré par le registre, pixels non retéléchargés. Audit du code et des références ; aucun déploiement ni affichage en navigateur observé.</x:v>
      </x:c>
      <x:c r="AB1317" s="48" t="str">
        <x:v>https://github.com/darknigthmare/yautja-la-longue-chasse/blob/536ac53335e440747f6eccedd2cd757d1f817a99/public/game/imports/v85/library/2e768d9c55f440e71ef921ddb513bc19f28451a801bb07a41a7fd80946992718.png</x:v>
      </x:c>
      <x:c r="AC1317" s="48" t="str">
        <x:v>https://github.com/darknigthmare/yautja-la-longue-chasse/blob/536ac53335e440747f6eccedd2cd757d1f817a99/app/game/data/recentSpriteLibraryV85.json</x:v>
      </x:c>
      <x:c r="AD1317" s="48"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27" t="str">
        <x:v>Archive candidate présente sur Drive ; PNG individuel non revérifié dans cet audit</x:v>
      </x:c>
      <x:c r="AI1317" s="27" t="str">
        <x:v>ID exact + SHA de version acceptée déclaré</x:v>
      </x:c>
      <x:c r="AJ1317" s="52"/>
    </x:row>
    <x:row r="1318" ht="29" customHeight="1">
      <x:c r="A1318" s="4" t="str">
        <x:v>ul-khar--adjutants-02</x:v>
      </x:c>
      <x:c r="B1318" s="4" t="str">
        <x:v>Ul-Khar — Habitants des forges profondes</x:v>
      </x:c>
      <x:c r="C1318" s="4" t="str">
        <x:v>Adjutants</x:v>
      </x:c>
      <x:c r="D1318" s="45" t="n">
        <x:v>2</x:v>
      </x:c>
      <x:c r="E1318" s="27" t="str">
        <x:v>Pas faite</x:v>
      </x:c>
      <x:c r="F1318" s="27" t="str">
        <x:v>Aucune référence retrouvée dans le périmètre audité</x:v>
      </x:c>
      <x:c r="G1318" s="27" t="str">
        <x:v>Produire le PNG à partir de la fiche, puis sauvegarder et intégrer</x:v>
      </x:c>
      <x:c r="H1318" s="27" t="str">
        <x:v>Catalogue 4 069</x:v>
      </x:c>
      <x:c r="I1318" s="27" t="str">
        <x:v>Adjoint aux routes</x:v>
      </x:c>
      <x:c r="J1318" s="4" t="str">
        <x:v>ul-khar</x:v>
      </x:c>
      <x:c r="K1318" s="4" t="str">
        <x:v>adjutants</x:v>
      </x:c>
      <x:c r="L1318" s="4" t="str">
        <x:v>Non</x:v>
      </x:c>
      <x:c r="M1318" s="4" t="str">
        <x:v>adult</x:v>
      </x:c>
      <x:c r="N1318" s="4"/>
      <x:c r="O13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27" t="str">
        <x:v>gris chaud moucheté</x:v>
      </x:c>
      <x:c r="Q1318" s="27" t="str">
        <x:v>titane sombre</x:v>
      </x:c>
      <x:c r="R1318" s="27" t="str">
        <x:v>bordeaux</x:v>
      </x:c>
      <x:c r="S1318" s="27" t="str">
        <x:v>Découvert</x:v>
      </x:c>
      <x:c r="T1318" s="27" t="str">
        <x:v>posture d’observation en trois quarts droite</x:v>
      </x:c>
      <x:c r="U1318" s="4" t="str">
        <x:v>Non</x:v>
      </x:c>
      <x:c r="V1318" s="4" t="str">
        <x:v>remaining-at-v69</x:v>
      </x:c>
      <x:c r="W1318" s="4" t="str">
        <x:v>Non</x:v>
      </x:c>
      <x:c r="X1318" s="4" t="str">
        <x:v>Non</x:v>
      </x:c>
      <x:c r="Y1318" s="4" t="str">
        <x:v>Non</x:v>
      </x:c>
      <x:c r="Z1318" s="36" t="n">
        <x:v>0</x:v>
      </x:c>
      <x:c r="AA1318" s="27"/>
      <x:c r="AB1318" s="48"/>
      <x:c r="AC1318" s="48"/>
      <x:c r="AD1318" s="48"/>
      <x:c r="AE1318" s="4"/>
      <x:c r="AF1318" s="4"/>
      <x:c r="AG1318" s="4"/>
      <x:c r="AH1318" s="27" t="str">
        <x:v>Non applicable : aucun PNG accepté documenté à V69</x:v>
      </x:c>
      <x:c r="AI1318" s="27" t="str">
        <x:v>Aucune correspondance retrouvée</x:v>
      </x:c>
      <x:c r="AJ1318" s="52"/>
    </x:row>
    <x:row r="1319" ht="29" customHeight="1">
      <x:c r="A1319" s="4" t="str">
        <x:v>ul-khar--adjutants-03</x:v>
      </x:c>
      <x:c r="B1319" s="4" t="str">
        <x:v>Ul-Khar — Habitants des forges profondes</x:v>
      </x:c>
      <x:c r="C1319" s="4" t="str">
        <x:v>Adjutants</x:v>
      </x:c>
      <x:c r="D1319" s="45" t="n">
        <x:v>3</x:v>
      </x:c>
      <x:c r="E1319" s="27" t="str">
        <x:v>Pas faite</x:v>
      </x:c>
      <x:c r="F1319" s="27" t="str">
        <x:v>Aucune référence retrouvée dans le périmètre audité</x:v>
      </x:c>
      <x:c r="G1319" s="27" t="str">
        <x:v>Produire le PNG à partir de la fiche, puis sauvegarder et intégrer</x:v>
      </x:c>
      <x:c r="H1319" s="27" t="str">
        <x:v>Catalogue 4 069</x:v>
      </x:c>
      <x:c r="I1319" s="27" t="str">
        <x:v>Adjoint aux signaux</x:v>
      </x:c>
      <x:c r="J1319" s="4" t="str">
        <x:v>ul-khar</x:v>
      </x:c>
      <x:c r="K1319" s="4" t="str">
        <x:v>adjutants</x:v>
      </x:c>
      <x:c r="L1319" s="4" t="str">
        <x:v>Non</x:v>
      </x:c>
      <x:c r="M1319" s="4" t="str">
        <x:v>adult</x:v>
      </x:c>
      <x:c r="N1319" s="4"/>
      <x:c r="O13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27" t="str">
        <x:v>terre sombre</x:v>
      </x:c>
      <x:c r="Q1319" s="27" t="str">
        <x:v>bronze ancien</x:v>
      </x:c>
      <x:c r="R1319" s="27" t="str">
        <x:v>gris pierre</x:v>
      </x:c>
      <x:c r="S1319" s="27" t="str">
        <x:v>Découvert</x:v>
      </x:c>
      <x:c r="T1319" s="27" t="str">
        <x:v>appui stable et épaules détendues</x:v>
      </x:c>
      <x:c r="U1319" s="4" t="str">
        <x:v>Non</x:v>
      </x:c>
      <x:c r="V1319" s="4" t="str">
        <x:v>remaining-at-v69</x:v>
      </x:c>
      <x:c r="W1319" s="4" t="str">
        <x:v>Non</x:v>
      </x:c>
      <x:c r="X1319" s="4" t="str">
        <x:v>Non</x:v>
      </x:c>
      <x:c r="Y1319" s="4" t="str">
        <x:v>Non</x:v>
      </x:c>
      <x:c r="Z1319" s="36" t="n">
        <x:v>0</x:v>
      </x:c>
      <x:c r="AA1319" s="27"/>
      <x:c r="AB1319" s="48"/>
      <x:c r="AC1319" s="48"/>
      <x:c r="AD1319" s="48"/>
      <x:c r="AE1319" s="4"/>
      <x:c r="AF1319" s="4"/>
      <x:c r="AG1319" s="4"/>
      <x:c r="AH1319" s="27" t="str">
        <x:v>Non applicable : aucun PNG accepté documenté à V69</x:v>
      </x:c>
      <x:c r="AI1319" s="27" t="str">
        <x:v>Aucune correspondance retrouvée</x:v>
      </x:c>
      <x:c r="AJ1319" s="52"/>
    </x:row>
    <x:row r="1320" ht="29" customHeight="1">
      <x:c r="A1320" s="4" t="str">
        <x:v>ul-khar--adjutants-04</x:v>
      </x:c>
      <x:c r="B1320" s="4" t="str">
        <x:v>Ul-Khar — Habitants des forges profondes</x:v>
      </x:c>
      <x:c r="C1320" s="4" t="str">
        <x:v>Adjutants</x:v>
      </x:c>
      <x:c r="D1320" s="45" t="n">
        <x:v>4</x:v>
      </x:c>
      <x:c r="E1320" s="27" t="str">
        <x:v>Pas faite</x:v>
      </x:c>
      <x:c r="F1320" s="27" t="str">
        <x:v>Aucune référence retrouvée dans le périmètre audité</x:v>
      </x:c>
      <x:c r="G1320" s="27" t="str">
        <x:v>Produire le PNG à partir de la fiche, puis sauvegarder et intégrer</x:v>
      </x:c>
      <x:c r="H1320" s="27" t="str">
        <x:v>Catalogue 4 069</x:v>
      </x:c>
      <x:c r="I1320" s="27" t="str">
        <x:v>Adjoint des réserves</x:v>
      </x:c>
      <x:c r="J1320" s="4" t="str">
        <x:v>ul-khar</x:v>
      </x:c>
      <x:c r="K1320" s="4" t="str">
        <x:v>adjutants</x:v>
      </x:c>
      <x:c r="L1320" s="4" t="str">
        <x:v>Non</x:v>
      </x:c>
      <x:c r="M1320" s="4" t="str">
        <x:v>adult</x:v>
      </x:c>
      <x:c r="N1320" s="4"/>
      <x:c r="O13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27" t="str">
        <x:v>ardoise brune</x:v>
      </x:c>
      <x:c r="Q1320" s="27" t="str">
        <x:v>acier patiné</x:v>
      </x:c>
      <x:c r="R1320" s="27" t="str">
        <x:v>bleu profond</x:v>
      </x:c>
      <x:c r="S1320" s="27" t="str">
        <x:v>Découvert</x:v>
      </x:c>
      <x:c r="T1320" s="27" t="str">
        <x:v>léger transfert du poids, silhouette entière</x:v>
      </x:c>
      <x:c r="U1320" s="4" t="str">
        <x:v>Non</x:v>
      </x:c>
      <x:c r="V1320" s="4" t="str">
        <x:v>remaining-at-v69</x:v>
      </x:c>
      <x:c r="W1320" s="4" t="str">
        <x:v>Non</x:v>
      </x:c>
      <x:c r="X1320" s="4" t="str">
        <x:v>Non</x:v>
      </x:c>
      <x:c r="Y1320" s="4" t="str">
        <x:v>Non</x:v>
      </x:c>
      <x:c r="Z1320" s="36" t="n">
        <x:v>0</x:v>
      </x:c>
      <x:c r="AA1320" s="27"/>
      <x:c r="AB1320" s="48"/>
      <x:c r="AC1320" s="48"/>
      <x:c r="AD1320" s="48"/>
      <x:c r="AE1320" s="4"/>
      <x:c r="AF1320" s="4"/>
      <x:c r="AG1320" s="4"/>
      <x:c r="AH1320" s="27" t="str">
        <x:v>Non applicable : aucun PNG accepté documenté à V69</x:v>
      </x:c>
      <x:c r="AI1320" s="27" t="str">
        <x:v>Aucune correspondance retrouvée</x:v>
      </x:c>
      <x:c r="AJ1320" s="52"/>
    </x:row>
    <x:row r="1321" ht="29" customHeight="1">
      <x:c r="A1321" s="4" t="str">
        <x:v>ul-khar--adjutants-05</x:v>
      </x:c>
      <x:c r="B1321" s="4" t="str">
        <x:v>Ul-Khar — Habitants des forges profondes</x:v>
      </x:c>
      <x:c r="C1321" s="4" t="str">
        <x:v>Adjutants</x:v>
      </x:c>
      <x:c r="D1321" s="45" t="n">
        <x:v>5</x:v>
      </x:c>
      <x:c r="E1321" s="27" t="str">
        <x:v>Pas faite</x:v>
      </x:c>
      <x:c r="F1321" s="27" t="str">
        <x:v>Aucune référence retrouvée dans le périmètre audité</x:v>
      </x:c>
      <x:c r="G1321" s="27" t="str">
        <x:v>Produire le PNG à partir de la fiche, puis sauvegarder et intégrer</x:v>
      </x:c>
      <x:c r="H1321" s="27" t="str">
        <x:v>Catalogue 4 069</x:v>
      </x:c>
      <x:c r="I1321" s="27" t="str">
        <x:v>Adjoint des éclaireurs</x:v>
      </x:c>
      <x:c r="J1321" s="4" t="str">
        <x:v>ul-khar</x:v>
      </x:c>
      <x:c r="K1321" s="4" t="str">
        <x:v>adjutants</x:v>
      </x:c>
      <x:c r="L1321" s="4" t="str">
        <x:v>Non</x:v>
      </x:c>
      <x:c r="M1321" s="4" t="str">
        <x:v>adult</x:v>
      </x:c>
      <x:c r="N1321" s="4"/>
      <x:c r="O13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27" t="str">
        <x:v>cuivre désaturé</x:v>
      </x:c>
      <x:c r="Q1321" s="27" t="str">
        <x:v>bronze patiné</x:v>
      </x:c>
      <x:c r="R1321" s="27" t="str">
        <x:v>gris charbon</x:v>
      </x:c>
      <x:c r="S1321" s="27" t="str">
        <x:v>Découvert</x:v>
      </x:c>
      <x:c r="T1321" s="27" t="str">
        <x:v>posture de contrôle calme, mains lisibles</x:v>
      </x:c>
      <x:c r="U1321" s="4" t="str">
        <x:v>Non</x:v>
      </x:c>
      <x:c r="V1321" s="4" t="str">
        <x:v>remaining-at-v69</x:v>
      </x:c>
      <x:c r="W1321" s="4" t="str">
        <x:v>Non</x:v>
      </x:c>
      <x:c r="X1321" s="4" t="str">
        <x:v>Non</x:v>
      </x:c>
      <x:c r="Y1321" s="4" t="str">
        <x:v>Non</x:v>
      </x:c>
      <x:c r="Z1321" s="36" t="n">
        <x:v>0</x:v>
      </x:c>
      <x:c r="AA1321" s="27"/>
      <x:c r="AB1321" s="48"/>
      <x:c r="AC1321" s="48"/>
      <x:c r="AD1321" s="48"/>
      <x:c r="AE1321" s="4"/>
      <x:c r="AF1321" s="4"/>
      <x:c r="AG1321" s="4"/>
      <x:c r="AH1321" s="27" t="str">
        <x:v>Non applicable : aucun PNG accepté documenté à V69</x:v>
      </x:c>
      <x:c r="AI1321" s="27" t="str">
        <x:v>Aucune correspondance retrouvée</x:v>
      </x:c>
      <x:c r="AJ1321" s="52"/>
    </x:row>
    <x:row r="1322" ht="29" customHeight="1">
      <x:c r="A1322" s="4" t="str">
        <x:v>ul-khar--adjutants-06</x:v>
      </x:c>
      <x:c r="B1322" s="4" t="str">
        <x:v>Ul-Khar — Habitants des forges profondes</x:v>
      </x:c>
      <x:c r="C1322" s="4" t="str">
        <x:v>Adjutants</x:v>
      </x:c>
      <x:c r="D1322" s="45" t="n">
        <x:v>6</x:v>
      </x:c>
      <x:c r="E1322" s="27" t="str">
        <x:v>Pas faite</x:v>
      </x:c>
      <x:c r="F1322" s="27" t="str">
        <x:v>Aucune référence retrouvée dans le périmètre audité</x:v>
      </x:c>
      <x:c r="G1322" s="27" t="str">
        <x:v>Produire le PNG à partir de la fiche, puis sauvegarder et intégrer</x:v>
      </x:c>
      <x:c r="H1322" s="27" t="str">
        <x:v>Catalogue 4 069</x:v>
      </x:c>
      <x:c r="I1322" s="27" t="str">
        <x:v>Adjoint des convoyeurs</x:v>
      </x:c>
      <x:c r="J1322" s="4" t="str">
        <x:v>ul-khar</x:v>
      </x:c>
      <x:c r="K1322" s="4" t="str">
        <x:v>adjutants</x:v>
      </x:c>
      <x:c r="L1322" s="4" t="str">
        <x:v>Non</x:v>
      </x:c>
      <x:c r="M1322" s="4" t="str">
        <x:v>adult</x:v>
      </x:c>
      <x:c r="N1322" s="4"/>
      <x:c r="O13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27" t="str">
        <x:v>brun charbon</x:v>
      </x:c>
      <x:c r="Q1322" s="27" t="str">
        <x:v>acier bleui</x:v>
      </x:c>
      <x:c r="R1322" s="27" t="str">
        <x:v>cuivre mat</x:v>
      </x:c>
      <x:c r="S1322" s="27" t="str">
        <x:v>Découvert</x:v>
      </x:c>
      <x:c r="T1322" s="27" t="str">
        <x:v>bras tenus près du corps sans masquer les accessoires</x:v>
      </x:c>
      <x:c r="U1322" s="4" t="str">
        <x:v>Non</x:v>
      </x:c>
      <x:c r="V1322" s="4" t="str">
        <x:v>remaining-at-v69</x:v>
      </x:c>
      <x:c r="W1322" s="4" t="str">
        <x:v>Non</x:v>
      </x:c>
      <x:c r="X1322" s="4" t="str">
        <x:v>Non</x:v>
      </x:c>
      <x:c r="Y1322" s="4" t="str">
        <x:v>Non</x:v>
      </x:c>
      <x:c r="Z1322" s="36" t="n">
        <x:v>0</x:v>
      </x:c>
      <x:c r="AA1322" s="27"/>
      <x:c r="AB1322" s="48"/>
      <x:c r="AC1322" s="48"/>
      <x:c r="AD1322" s="48"/>
      <x:c r="AE1322" s="4"/>
      <x:c r="AF1322" s="4"/>
      <x:c r="AG1322" s="4"/>
      <x:c r="AH1322" s="27" t="str">
        <x:v>Non applicable : aucun PNG accepté documenté à V69</x:v>
      </x:c>
      <x:c r="AI1322" s="27" t="str">
        <x:v>Aucune correspondance retrouvée</x:v>
      </x:c>
      <x:c r="AJ1322" s="52"/>
    </x:row>
    <x:row r="1323" ht="29" customHeight="1">
      <x:c r="A1323" s="4" t="str">
        <x:v>ul-khar--adjutants-07</x:v>
      </x:c>
      <x:c r="B1323" s="4" t="str">
        <x:v>Ul-Khar — Habitants des forges profondes</x:v>
      </x:c>
      <x:c r="C1323" s="4" t="str">
        <x:v>Adjutants</x:v>
      </x:c>
      <x:c r="D1323" s="45" t="n">
        <x:v>7</x:v>
      </x:c>
      <x:c r="E1323" s="27" t="str">
        <x:v>Pas faite</x:v>
      </x:c>
      <x:c r="F1323" s="27" t="str">
        <x:v>Aucune référence retrouvée dans le périmètre audité</x:v>
      </x:c>
      <x:c r="G1323" s="27" t="str">
        <x:v>Produire le PNG à partir de la fiche, puis sauvegarder et intégrer</x:v>
      </x:c>
      <x:c r="H1323" s="27" t="str">
        <x:v>Catalogue 4 069</x:v>
      </x:c>
      <x:c r="I1323" s="27" t="str">
        <x:v>Adjoint au disque</x:v>
      </x:c>
      <x:c r="J1323" s="4" t="str">
        <x:v>ul-khar</x:v>
      </x:c>
      <x:c r="K1323" s="4" t="str">
        <x:v>adjutants</x:v>
      </x:c>
      <x:c r="L1323" s="4" t="str">
        <x:v>Non</x:v>
      </x:c>
      <x:c r="M1323" s="4" t="str">
        <x:v>adult</x:v>
      </x:c>
      <x:c r="N1323" s="4"/>
      <x:c r="O13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27" t="str">
        <x:v>gris chaud moucheté</x:v>
      </x:c>
      <x:c r="Q1323" s="27" t="str">
        <x:v>graphite</x:v>
      </x:c>
      <x:c r="R1323" s="27" t="str">
        <x:v>bronze pâle</x:v>
      </x:c>
      <x:c r="S1323" s="27" t="str">
        <x:v>Découvert</x:v>
      </x:c>
      <x:c r="T1323" s="27" t="str">
        <x:v>geste discret de coordination</x:v>
      </x:c>
      <x:c r="U1323" s="4" t="str">
        <x:v>Non</x:v>
      </x:c>
      <x:c r="V1323" s="4" t="str">
        <x:v>remaining-at-v69</x:v>
      </x:c>
      <x:c r="W1323" s="4" t="str">
        <x:v>Non</x:v>
      </x:c>
      <x:c r="X1323" s="4" t="str">
        <x:v>Non</x:v>
      </x:c>
      <x:c r="Y1323" s="4" t="str">
        <x:v>Non</x:v>
      </x:c>
      <x:c r="Z1323" s="36" t="n">
        <x:v>0</x:v>
      </x:c>
      <x:c r="AA1323" s="27"/>
      <x:c r="AB1323" s="48"/>
      <x:c r="AC1323" s="48"/>
      <x:c r="AD1323" s="48"/>
      <x:c r="AE1323" s="4"/>
      <x:c r="AF1323" s="4"/>
      <x:c r="AG1323" s="4"/>
      <x:c r="AH1323" s="27" t="str">
        <x:v>Non applicable : aucun PNG accepté documenté à V69</x:v>
      </x:c>
      <x:c r="AI1323" s="27" t="str">
        <x:v>Aucune correspondance retrouvée</x:v>
      </x:c>
      <x:c r="AJ1323" s="52"/>
    </x:row>
    <x:row r="1324" ht="29" customHeight="1">
      <x:c r="A1324" s="4" t="str">
        <x:v>ul-khar--adjutants-08</x:v>
      </x:c>
      <x:c r="B1324" s="4" t="str">
        <x:v>Ul-Khar — Habitants des forges profondes</x:v>
      </x:c>
      <x:c r="C1324" s="4" t="str">
        <x:v>Adjutants</x:v>
      </x:c>
      <x:c r="D1324" s="45" t="n">
        <x:v>8</x:v>
      </x:c>
      <x:c r="E1324" s="27" t="str">
        <x:v>Pas faite</x:v>
      </x:c>
      <x:c r="F1324" s="27" t="str">
        <x:v>Aucune référence retrouvée dans le périmètre audité</x:v>
      </x:c>
      <x:c r="G1324" s="27" t="str">
        <x:v>Produire le PNG à partir de la fiche, puis sauvegarder et intégrer</x:v>
      </x:c>
      <x:c r="H1324" s="27" t="str">
        <x:v>Catalogue 4 069</x:v>
      </x:c>
      <x:c r="I1324" s="27" t="str">
        <x:v>Adjoint des passages</x:v>
      </x:c>
      <x:c r="J1324" s="4" t="str">
        <x:v>ul-khar</x:v>
      </x:c>
      <x:c r="K1324" s="4" t="str">
        <x:v>adjutants</x:v>
      </x:c>
      <x:c r="L1324" s="4" t="str">
        <x:v>Non</x:v>
      </x:c>
      <x:c r="M1324" s="4" t="str">
        <x:v>adult</x:v>
      </x:c>
      <x:c r="N1324" s="4"/>
      <x:c r="O13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27" t="str">
        <x:v>terre sombre</x:v>
      </x:c>
      <x:c r="Q1324" s="27" t="str">
        <x:v>bronze sombre</x:v>
      </x:c>
      <x:c r="R1324" s="27" t="str">
        <x:v>ivoire minéral</x:v>
      </x:c>
      <x:c r="S1324" s="27" t="str">
        <x:v>Découvert</x:v>
      </x:c>
      <x:c r="T1324" s="27" t="str">
        <x:v>arme ou outil tenu bas, loin des jambes</x:v>
      </x:c>
      <x:c r="U1324" s="4" t="str">
        <x:v>Non</x:v>
      </x:c>
      <x:c r="V1324" s="4" t="str">
        <x:v>remaining-at-v69</x:v>
      </x:c>
      <x:c r="W1324" s="4" t="str">
        <x:v>Non</x:v>
      </x:c>
      <x:c r="X1324" s="4" t="str">
        <x:v>Non</x:v>
      </x:c>
      <x:c r="Y1324" s="4" t="str">
        <x:v>Non</x:v>
      </x:c>
      <x:c r="Z1324" s="36" t="n">
        <x:v>0</x:v>
      </x:c>
      <x:c r="AA1324" s="27"/>
      <x:c r="AB1324" s="48"/>
      <x:c r="AC1324" s="48"/>
      <x:c r="AD1324" s="48"/>
      <x:c r="AE1324" s="4"/>
      <x:c r="AF1324" s="4"/>
      <x:c r="AG1324" s="4"/>
      <x:c r="AH1324" s="27" t="str">
        <x:v>Non applicable : aucun PNG accepté documenté à V69</x:v>
      </x:c>
      <x:c r="AI1324" s="27" t="str">
        <x:v>Aucune correspondance retrouvée</x:v>
      </x:c>
      <x:c r="AJ1324" s="52"/>
    </x:row>
    <x:row r="1325" ht="29" customHeight="1">
      <x:c r="A1325" s="4" t="str">
        <x:v>ul-khar--adjutants-09</x:v>
      </x:c>
      <x:c r="B1325" s="4" t="str">
        <x:v>Ul-Khar — Habitants des forges profondes</x:v>
      </x:c>
      <x:c r="C1325" s="4" t="str">
        <x:v>Adjutants</x:v>
      </x:c>
      <x:c r="D1325" s="45" t="n">
        <x:v>9</x:v>
      </x:c>
      <x:c r="E1325" s="27" t="str">
        <x:v>Pas faite</x:v>
      </x:c>
      <x:c r="F1325" s="27" t="str">
        <x:v>Aucune référence retrouvée dans le périmètre audité</x:v>
      </x:c>
      <x:c r="G1325" s="27" t="str">
        <x:v>Produire le PNG à partir de la fiche, puis sauvegarder et intégrer</x:v>
      </x:c>
      <x:c r="H1325" s="27" t="str">
        <x:v>Catalogue 4 069</x:v>
      </x:c>
      <x:c r="I1325" s="27" t="str">
        <x:v>Second vétéran</x:v>
      </x:c>
      <x:c r="J1325" s="4" t="str">
        <x:v>ul-khar</x:v>
      </x:c>
      <x:c r="K1325" s="4" t="str">
        <x:v>adjutants</x:v>
      </x:c>
      <x:c r="L1325" s="4" t="str">
        <x:v>Non</x:v>
      </x:c>
      <x:c r="M1325" s="4" t="str">
        <x:v>adult</x:v>
      </x:c>
      <x:c r="N1325" s="4"/>
      <x:c r="O13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27" t="str">
        <x:v>ardoise brune</x:v>
      </x:c>
      <x:c r="Q1325" s="27" t="str">
        <x:v>acier mat</x:v>
      </x:c>
      <x:c r="R1325" s="27" t="str">
        <x:v>vert désaturé</x:v>
      </x:c>
      <x:c r="S1325" s="27" t="str">
        <x:v>Découvert</x:v>
      </x:c>
      <x:c r="T1325" s="27" t="str">
        <x:v>attitude expérimentée immobile</x:v>
      </x:c>
      <x:c r="U1325" s="4" t="str">
        <x:v>Non</x:v>
      </x:c>
      <x:c r="V1325" s="4" t="str">
        <x:v>remaining-at-v69</x:v>
      </x:c>
      <x:c r="W1325" s="4" t="str">
        <x:v>Non</x:v>
      </x:c>
      <x:c r="X1325" s="4" t="str">
        <x:v>Non</x:v>
      </x:c>
      <x:c r="Y1325" s="4" t="str">
        <x:v>Non</x:v>
      </x:c>
      <x:c r="Z1325" s="36" t="n">
        <x:v>0</x:v>
      </x:c>
      <x:c r="AA1325" s="27"/>
      <x:c r="AB1325" s="48"/>
      <x:c r="AC1325" s="48"/>
      <x:c r="AD1325" s="48"/>
      <x:c r="AE1325" s="4"/>
      <x:c r="AF1325" s="4"/>
      <x:c r="AG1325" s="4"/>
      <x:c r="AH1325" s="27" t="str">
        <x:v>Non applicable : aucun PNG accepté documenté à V69</x:v>
      </x:c>
      <x:c r="AI1325" s="27" t="str">
        <x:v>Aucune correspondance retrouvée</x:v>
      </x:c>
      <x:c r="AJ1325" s="52"/>
    </x:row>
    <x:row r="1326" ht="29" customHeight="1">
      <x:c r="A1326" s="4" t="str">
        <x:v>ul-khar--adjutants-10</x:v>
      </x:c>
      <x:c r="B1326" s="4" t="str">
        <x:v>Ul-Khar — Habitants des forges profondes</x:v>
      </x:c>
      <x:c r="C1326" s="4" t="str">
        <x:v>Adjutants</x:v>
      </x:c>
      <x:c r="D1326" s="45" t="n">
        <x:v>10</x:v>
      </x:c>
      <x:c r="E1326" s="27" t="str">
        <x:v>Pas faite</x:v>
      </x:c>
      <x:c r="F1326" s="27" t="str">
        <x:v>Aucune référence retrouvée dans le périmètre audité</x:v>
      </x:c>
      <x:c r="G1326" s="27" t="str">
        <x:v>Produire le PNG à partir de la fiche, puis sauvegarder et intégrer</x:v>
      </x:c>
      <x:c r="H1326" s="27" t="str">
        <x:v>Catalogue 4 069</x:v>
      </x:c>
      <x:c r="I1326" s="27" t="str">
        <x:v>Premier adjoint</x:v>
      </x:c>
      <x:c r="J1326" s="4" t="str">
        <x:v>ul-khar</x:v>
      </x:c>
      <x:c r="K1326" s="4" t="str">
        <x:v>adjutants</x:v>
      </x:c>
      <x:c r="L1326" s="4" t="str">
        <x:v>Non</x:v>
      </x:c>
      <x:c r="M1326" s="4" t="str">
        <x:v>adult</x:v>
      </x:c>
      <x:c r="N1326" s="4"/>
      <x:c r="O13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27" t="str">
        <x:v>cuivre désaturé</x:v>
      </x:c>
      <x:c r="Q1326" s="27" t="str">
        <x:v>métal ardoise</x:v>
      </x:c>
      <x:c r="R1326" s="27" t="str">
        <x:v>ocre</x:v>
      </x:c>
      <x:c r="S1326" s="27" t="str">
        <x:v>Découvert</x:v>
      </x:c>
      <x:c r="T1326" s="27" t="str">
        <x:v>présence assurée, légère rotation du thorax</x:v>
      </x:c>
      <x:c r="U1326" s="4" t="str">
        <x:v>Non</x:v>
      </x:c>
      <x:c r="V1326" s="4" t="str">
        <x:v>remaining-at-v69</x:v>
      </x:c>
      <x:c r="W1326" s="4" t="str">
        <x:v>Non</x:v>
      </x:c>
      <x:c r="X1326" s="4" t="str">
        <x:v>Non</x:v>
      </x:c>
      <x:c r="Y1326" s="4" t="str">
        <x:v>Non</x:v>
      </x:c>
      <x:c r="Z1326" s="36" t="n">
        <x:v>0</x:v>
      </x:c>
      <x:c r="AA1326" s="27"/>
      <x:c r="AB1326" s="48"/>
      <x:c r="AC1326" s="48"/>
      <x:c r="AD1326" s="48"/>
      <x:c r="AE1326" s="4"/>
      <x:c r="AF1326" s="4"/>
      <x:c r="AG1326" s="4"/>
      <x:c r="AH1326" s="27" t="str">
        <x:v>Non applicable : aucun PNG accepté documenté à V69</x:v>
      </x:c>
      <x:c r="AI1326" s="27" t="str">
        <x:v>Aucune correspondance retrouvée</x:v>
      </x:c>
      <x:c r="AJ1326" s="52"/>
    </x:row>
    <x:row r="1327" ht="29" customHeight="1">
      <x:c r="A1327" s="4" t="str">
        <x:v>ul-khar--clan-leaders-01</x:v>
      </x:c>
      <x:c r="B1327" s="4" t="str">
        <x:v>Ul-Khar — Habitants des forges profondes</x:v>
      </x:c>
      <x:c r="C1327" s="4" t="str">
        <x:v>Chefs de clan</x:v>
      </x:c>
      <x:c r="D1327" s="45" t="n">
        <x:v>1</x:v>
      </x:c>
      <x:c r="E1327" s="27" t="str">
        <x:v>Présente dans main</x:v>
      </x:c>
      <x:c r="F1327" s="27" t="str">
        <x:v>Galerie et codex</x:v>
      </x:c>
      <x:c r="G1327" s="27" t="str">
        <x:v>Conserver ; vérifier le rendu selon l’usage indiqué</x:v>
      </x:c>
      <x:c r="H1327" s="27" t="str">
        <x:v>Catalogue 4 069</x:v>
      </x:c>
      <x:c r="I1327" s="27" t="str">
        <x:v>Chefs de clan 01</x:v>
      </x:c>
      <x:c r="J1327" s="4" t="str">
        <x:v>ul-khar</x:v>
      </x:c>
      <x:c r="K1327" s="4" t="str">
        <x:v>clan-leaders</x:v>
      </x:c>
      <x:c r="L1327" s="4" t="str">
        <x:v>Non</x:v>
      </x:c>
      <x:c r="M1327" s="4" t="str">
        <x:v>Non renseigné</x:v>
      </x:c>
      <x:c r="N1327" s="4"/>
      <x:c r="O1327" s="27"/>
      <x:c r="P1327" s="27"/>
      <x:c r="Q1327" s="27"/>
      <x:c r="R1327" s="27"/>
      <x:c r="S1327" s="27"/>
      <x:c r="T1327" s="27"/>
      <x:c r="U1327" s="4" t="str">
        <x:v>Oui</x:v>
      </x:c>
      <x:c r="V1327" s="4" t="str">
        <x:v>baseline-v6</x:v>
      </x:c>
      <x:c r="W1327" s="4" t="str">
        <x:v>Oui</x:v>
      </x:c>
      <x:c r="X1327" s="4" t="str">
        <x:v>Non</x:v>
      </x:c>
      <x:c r="Y1327" s="4" t="str">
        <x:v>Non</x:v>
      </x:c>
      <x:c r="Z1327" s="36" t="n">
        <x:v>0</x:v>
      </x:c>
      <x:c r="AA1327" s="27" t="str">
        <x:v>Chemin blob présent dans l’arbre Git audité ; SHA256 déclaré par le registre, pixels non retéléchargés. Audit du code et des références ; aucun déploiement ni affichage en navigateur observé.</x:v>
      </x:c>
      <x:c r="AB1327" s="48" t="str">
        <x:v>https://github.com/darknigthmare/yautja-la-longue-chasse/blob/536ac53335e440747f6eccedd2cd757d1f817a99/public/game/imports/v85/library/10d34d847aba33f5cac9aea405772a0f932872d7503fa47a117e45ab33054bfc.png</x:v>
      </x:c>
      <x:c r="AC1327" s="48" t="str">
        <x:v>https://github.com/darknigthmare/yautja-la-longue-chasse/blob/536ac53335e440747f6eccedd2cd757d1f817a99/app/game/data/recentSpriteLibraryV85.json</x:v>
      </x:c>
      <x:c r="AD1327" s="48"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27" t="str">
        <x:v>Archive candidate présente sur Drive ; PNG individuel non revérifié dans cet audit</x:v>
      </x:c>
      <x:c r="AI1327" s="27" t="str">
        <x:v>ID exact + SHA de version acceptée déclaré</x:v>
      </x:c>
      <x:c r="AJ1327" s="52"/>
    </x:row>
    <x:row r="1328" ht="29" customHeight="1">
      <x:c r="A1328" s="4" t="str">
        <x:v>ul-khar--clan-leaders-02</x:v>
      </x:c>
      <x:c r="B1328" s="4" t="str">
        <x:v>Ul-Khar — Habitants des forges profondes</x:v>
      </x:c>
      <x:c r="C1328" s="4" t="str">
        <x:v>Chefs de clan</x:v>
      </x:c>
      <x:c r="D1328" s="45" t="n">
        <x:v>2</x:v>
      </x:c>
      <x:c r="E1328" s="27" t="str">
        <x:v>Pas faite</x:v>
      </x:c>
      <x:c r="F1328" s="27" t="str">
        <x:v>Aucune référence retrouvée dans le périmètre audité</x:v>
      </x:c>
      <x:c r="G1328" s="27" t="str">
        <x:v>Produire le PNG à partir de la fiche, puis sauvegarder et intégrer</x:v>
      </x:c>
      <x:c r="H1328" s="27" t="str">
        <x:v>Catalogue 4 069</x:v>
      </x:c>
      <x:c r="I1328" s="27" t="str">
        <x:v>Gardien des accords</x:v>
      </x:c>
      <x:c r="J1328" s="4" t="str">
        <x:v>ul-khar</x:v>
      </x:c>
      <x:c r="K1328" s="4" t="str">
        <x:v>clan-leaders</x:v>
      </x:c>
      <x:c r="L1328" s="4" t="str">
        <x:v>Non</x:v>
      </x:c>
      <x:c r="M1328" s="4" t="str">
        <x:v>adult</x:v>
      </x:c>
      <x:c r="N1328" s="4"/>
      <x:c r="O13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27" t="str">
        <x:v>gris chaud moucheté</x:v>
      </x:c>
      <x:c r="Q1328" s="27" t="str">
        <x:v>titane sombre</x:v>
      </x:c>
      <x:c r="R1328" s="27" t="str">
        <x:v>bordeaux</x:v>
      </x:c>
      <x:c r="S1328" s="27" t="str">
        <x:v>Découvert</x:v>
      </x:c>
      <x:c r="T1328" s="27" t="str">
        <x:v>posture d’observation en trois quarts droite</x:v>
      </x:c>
      <x:c r="U1328" s="4" t="str">
        <x:v>Non</x:v>
      </x:c>
      <x:c r="V1328" s="4" t="str">
        <x:v>remaining-at-v69</x:v>
      </x:c>
      <x:c r="W1328" s="4" t="str">
        <x:v>Non</x:v>
      </x:c>
      <x:c r="X1328" s="4" t="str">
        <x:v>Non</x:v>
      </x:c>
      <x:c r="Y1328" s="4" t="str">
        <x:v>Non</x:v>
      </x:c>
      <x:c r="Z1328" s="36" t="n">
        <x:v>0</x:v>
      </x:c>
      <x:c r="AA1328" s="27"/>
      <x:c r="AB1328" s="48"/>
      <x:c r="AC1328" s="48"/>
      <x:c r="AD1328" s="48"/>
      <x:c r="AE1328" s="4"/>
      <x:c r="AF1328" s="4"/>
      <x:c r="AG1328" s="4"/>
      <x:c r="AH1328" s="27" t="str">
        <x:v>Non applicable : aucun PNG accepté documenté à V69</x:v>
      </x:c>
      <x:c r="AI1328" s="27" t="str">
        <x:v>Aucune correspondance retrouvée</x:v>
      </x:c>
      <x:c r="AJ1328" s="52"/>
    </x:row>
    <x:row r="1329" ht="29" customHeight="1">
      <x:c r="A1329" s="4" t="str">
        <x:v>ul-khar--clan-leaders-03</x:v>
      </x:c>
      <x:c r="B1329" s="4" t="str">
        <x:v>Ul-Khar — Habitants des forges profondes</x:v>
      </x:c>
      <x:c r="C1329" s="4" t="str">
        <x:v>Chefs de clan</x:v>
      </x:c>
      <x:c r="D1329" s="45" t="n">
        <x:v>3</x:v>
      </x:c>
      <x:c r="E1329" s="27" t="str">
        <x:v>Pas faite</x:v>
      </x:c>
      <x:c r="F1329" s="27" t="str">
        <x:v>Aucune référence retrouvée dans le périmètre audité</x:v>
      </x:c>
      <x:c r="G1329" s="27" t="str">
        <x:v>Produire le PNG à partir de la fiche, puis sauvegarder et intégrer</x:v>
      </x:c>
      <x:c r="H1329" s="27" t="str">
        <x:v>Catalogue 4 069</x:v>
      </x:c>
      <x:c r="I1329" s="27" t="str">
        <x:v>Chef des assemblées</x:v>
      </x:c>
      <x:c r="J1329" s="4" t="str">
        <x:v>ul-khar</x:v>
      </x:c>
      <x:c r="K1329" s="4" t="str">
        <x:v>clan-leaders</x:v>
      </x:c>
      <x:c r="L1329" s="4" t="str">
        <x:v>Non</x:v>
      </x:c>
      <x:c r="M1329" s="4" t="str">
        <x:v>adult</x:v>
      </x:c>
      <x:c r="N1329" s="4"/>
      <x:c r="O132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27" t="str">
        <x:v>terre sombre</x:v>
      </x:c>
      <x:c r="Q1329" s="27" t="str">
        <x:v>bronze ancien</x:v>
      </x:c>
      <x:c r="R1329" s="27" t="str">
        <x:v>gris pierre</x:v>
      </x:c>
      <x:c r="S1329" s="27" t="str">
        <x:v>Découvert</x:v>
      </x:c>
      <x:c r="T1329" s="27" t="str">
        <x:v>appui stable et épaules détendues</x:v>
      </x:c>
      <x:c r="U1329" s="4" t="str">
        <x:v>Non</x:v>
      </x:c>
      <x:c r="V1329" s="4" t="str">
        <x:v>remaining-at-v69</x:v>
      </x:c>
      <x:c r="W1329" s="4" t="str">
        <x:v>Non</x:v>
      </x:c>
      <x:c r="X1329" s="4" t="str">
        <x:v>Non</x:v>
      </x:c>
      <x:c r="Y1329" s="4" t="str">
        <x:v>Non</x:v>
      </x:c>
      <x:c r="Z1329" s="36" t="n">
        <x:v>0</x:v>
      </x:c>
      <x:c r="AA1329" s="27"/>
      <x:c r="AB1329" s="48"/>
      <x:c r="AC1329" s="48"/>
      <x:c r="AD1329" s="48"/>
      <x:c r="AE1329" s="4"/>
      <x:c r="AF1329" s="4"/>
      <x:c r="AG1329" s="4"/>
      <x:c r="AH1329" s="27" t="str">
        <x:v>Non applicable : aucun PNG accepté documenté à V69</x:v>
      </x:c>
      <x:c r="AI1329" s="27" t="str">
        <x:v>Aucune correspondance retrouvée</x:v>
      </x:c>
      <x:c r="AJ1329" s="52"/>
    </x:row>
    <x:row r="1330" ht="29" customHeight="1">
      <x:c r="A1330" s="4" t="str">
        <x:v>ul-khar--clan-leaders-04</x:v>
      </x:c>
      <x:c r="B1330" s="4" t="str">
        <x:v>Ul-Khar — Habitants des forges profondes</x:v>
      </x:c>
      <x:c r="C1330" s="4" t="str">
        <x:v>Chefs de clan</x:v>
      </x:c>
      <x:c r="D1330" s="45" t="n">
        <x:v>4</x:v>
      </x:c>
      <x:c r="E1330" s="27" t="str">
        <x:v>Pas faite</x:v>
      </x:c>
      <x:c r="F1330" s="27" t="str">
        <x:v>Aucune référence retrouvée dans le périmètre audité</x:v>
      </x:c>
      <x:c r="G1330" s="27" t="str">
        <x:v>Produire le PNG à partir de la fiche, puis sauvegarder et intégrer</x:v>
      </x:c>
      <x:c r="H1330" s="27" t="str">
        <x:v>Catalogue 4 069</x:v>
      </x:c>
      <x:c r="I1330" s="27" t="str">
        <x:v>Porte-sceau</x:v>
      </x:c>
      <x:c r="J1330" s="4" t="str">
        <x:v>ul-khar</x:v>
      </x:c>
      <x:c r="K1330" s="4" t="str">
        <x:v>clan-leaders</x:v>
      </x:c>
      <x:c r="L1330" s="4" t="str">
        <x:v>Non</x:v>
      </x:c>
      <x:c r="M1330" s="4" t="str">
        <x:v>adult</x:v>
      </x:c>
      <x:c r="N1330" s="4"/>
      <x:c r="O133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27" t="str">
        <x:v>ardoise brune</x:v>
      </x:c>
      <x:c r="Q1330" s="27" t="str">
        <x:v>acier patiné</x:v>
      </x:c>
      <x:c r="R1330" s="27" t="str">
        <x:v>bleu profond</x:v>
      </x:c>
      <x:c r="S1330" s="27" t="str">
        <x:v>Découvert</x:v>
      </x:c>
      <x:c r="T1330" s="27" t="str">
        <x:v>léger transfert du poids, silhouette entière</x:v>
      </x:c>
      <x:c r="U1330" s="4" t="str">
        <x:v>Non</x:v>
      </x:c>
      <x:c r="V1330" s="4" t="str">
        <x:v>remaining-at-v69</x:v>
      </x:c>
      <x:c r="W1330" s="4" t="str">
        <x:v>Non</x:v>
      </x:c>
      <x:c r="X1330" s="4" t="str">
        <x:v>Non</x:v>
      </x:c>
      <x:c r="Y1330" s="4" t="str">
        <x:v>Non</x:v>
      </x:c>
      <x:c r="Z1330" s="36" t="n">
        <x:v>0</x:v>
      </x:c>
      <x:c r="AA1330" s="27"/>
      <x:c r="AB1330" s="48"/>
      <x:c r="AC1330" s="48"/>
      <x:c r="AD1330" s="48"/>
      <x:c r="AE1330" s="4"/>
      <x:c r="AF1330" s="4"/>
      <x:c r="AG1330" s="4"/>
      <x:c r="AH1330" s="27" t="str">
        <x:v>Non applicable : aucun PNG accepté documenté à V69</x:v>
      </x:c>
      <x:c r="AI1330" s="27" t="str">
        <x:v>Aucune correspondance retrouvée</x:v>
      </x:c>
      <x:c r="AJ1330" s="52"/>
    </x:row>
    <x:row r="1331" ht="29" customHeight="1">
      <x:c r="A1331" s="4" t="str">
        <x:v>ul-khar--clan-leaders-05</x:v>
      </x:c>
      <x:c r="B1331" s="4" t="str">
        <x:v>Ul-Khar — Habitants des forges profondes</x:v>
      </x:c>
      <x:c r="C1331" s="4" t="str">
        <x:v>Chefs de clan</x:v>
      </x:c>
      <x:c r="D1331" s="45" t="n">
        <x:v>5</x:v>
      </x:c>
      <x:c r="E1331" s="27" t="str">
        <x:v>Pas faite</x:v>
      </x:c>
      <x:c r="F1331" s="27" t="str">
        <x:v>Aucune référence retrouvée dans le périmètre audité</x:v>
      </x:c>
      <x:c r="G1331" s="27" t="str">
        <x:v>Produire le PNG à partir de la fiche, puis sauvegarder et intégrer</x:v>
      </x:c>
      <x:c r="H1331" s="27" t="str">
        <x:v>Catalogue 4 069</x:v>
      </x:c>
      <x:c r="I1331" s="27" t="str">
        <x:v>Chef des départs</x:v>
      </x:c>
      <x:c r="J1331" s="4" t="str">
        <x:v>ul-khar</x:v>
      </x:c>
      <x:c r="K1331" s="4" t="str">
        <x:v>clan-leaders</x:v>
      </x:c>
      <x:c r="L1331" s="4" t="str">
        <x:v>Non</x:v>
      </x:c>
      <x:c r="M1331" s="4" t="str">
        <x:v>adult</x:v>
      </x:c>
      <x:c r="N1331" s="4"/>
      <x:c r="O133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27" t="str">
        <x:v>cuivre désaturé</x:v>
      </x:c>
      <x:c r="Q1331" s="27" t="str">
        <x:v>bronze patiné</x:v>
      </x:c>
      <x:c r="R1331" s="27" t="str">
        <x:v>gris charbon</x:v>
      </x:c>
      <x:c r="S1331" s="27" t="str">
        <x:v>Découvert</x:v>
      </x:c>
      <x:c r="T1331" s="27" t="str">
        <x:v>posture de contrôle calme, mains lisibles</x:v>
      </x:c>
      <x:c r="U1331" s="4" t="str">
        <x:v>Non</x:v>
      </x:c>
      <x:c r="V1331" s="4" t="str">
        <x:v>remaining-at-v69</x:v>
      </x:c>
      <x:c r="W1331" s="4" t="str">
        <x:v>Non</x:v>
      </x:c>
      <x:c r="X1331" s="4" t="str">
        <x:v>Non</x:v>
      </x:c>
      <x:c r="Y1331" s="4" t="str">
        <x:v>Non</x:v>
      </x:c>
      <x:c r="Z1331" s="36" t="n">
        <x:v>0</x:v>
      </x:c>
      <x:c r="AA1331" s="27"/>
      <x:c r="AB1331" s="48"/>
      <x:c r="AC1331" s="48"/>
      <x:c r="AD1331" s="48"/>
      <x:c r="AE1331" s="4"/>
      <x:c r="AF1331" s="4"/>
      <x:c r="AG1331" s="4"/>
      <x:c r="AH1331" s="27" t="str">
        <x:v>Non applicable : aucun PNG accepté documenté à V69</x:v>
      </x:c>
      <x:c r="AI1331" s="27" t="str">
        <x:v>Aucune correspondance retrouvée</x:v>
      </x:c>
      <x:c r="AJ1331" s="52"/>
    </x:row>
    <x:row r="1332" ht="29" customHeight="1">
      <x:c r="A1332" s="4" t="str">
        <x:v>ul-khar--clan-leaders-06</x:v>
      </x:c>
      <x:c r="B1332" s="4" t="str">
        <x:v>Ul-Khar — Habitants des forges profondes</x:v>
      </x:c>
      <x:c r="C1332" s="4" t="str">
        <x:v>Chefs de clan</x:v>
      </x:c>
      <x:c r="D1332" s="45" t="n">
        <x:v>6</x:v>
      </x:c>
      <x:c r="E1332" s="27" t="str">
        <x:v>Pas faite</x:v>
      </x:c>
      <x:c r="F1332" s="27" t="str">
        <x:v>Aucune référence retrouvée dans le périmètre audité</x:v>
      </x:c>
      <x:c r="G1332" s="27" t="str">
        <x:v>Produire le PNG à partir de la fiche, puis sauvegarder et intégrer</x:v>
      </x:c>
      <x:c r="H1332" s="27" t="str">
        <x:v>Catalogue 4 069</x:v>
      </x:c>
      <x:c r="I1332" s="27" t="str">
        <x:v>Voix des ateliers</x:v>
      </x:c>
      <x:c r="J1332" s="4" t="str">
        <x:v>ul-khar</x:v>
      </x:c>
      <x:c r="K1332" s="4" t="str">
        <x:v>clan-leaders</x:v>
      </x:c>
      <x:c r="L1332" s="4" t="str">
        <x:v>Non</x:v>
      </x:c>
      <x:c r="M1332" s="4" t="str">
        <x:v>adult</x:v>
      </x:c>
      <x:c r="N1332" s="4"/>
      <x:c r="O133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27" t="str">
        <x:v>brun charbon</x:v>
      </x:c>
      <x:c r="Q1332" s="27" t="str">
        <x:v>acier bleui</x:v>
      </x:c>
      <x:c r="R1332" s="27" t="str">
        <x:v>cuivre mat</x:v>
      </x:c>
      <x:c r="S1332" s="27" t="str">
        <x:v>Découvert</x:v>
      </x:c>
      <x:c r="T1332" s="27" t="str">
        <x:v>bras tenus près du corps sans masquer les accessoires</x:v>
      </x:c>
      <x:c r="U1332" s="4" t="str">
        <x:v>Non</x:v>
      </x:c>
      <x:c r="V1332" s="4" t="str">
        <x:v>remaining-at-v69</x:v>
      </x:c>
      <x:c r="W1332" s="4" t="str">
        <x:v>Non</x:v>
      </x:c>
      <x:c r="X1332" s="4" t="str">
        <x:v>Non</x:v>
      </x:c>
      <x:c r="Y1332" s="4" t="str">
        <x:v>Non</x:v>
      </x:c>
      <x:c r="Z1332" s="36" t="n">
        <x:v>0</x:v>
      </x:c>
      <x:c r="AA1332" s="27"/>
      <x:c r="AB1332" s="48"/>
      <x:c r="AC1332" s="48"/>
      <x:c r="AD1332" s="48"/>
      <x:c r="AE1332" s="4"/>
      <x:c r="AF1332" s="4"/>
      <x:c r="AG1332" s="4"/>
      <x:c r="AH1332" s="27" t="str">
        <x:v>Non applicable : aucun PNG accepté documenté à V69</x:v>
      </x:c>
      <x:c r="AI1332" s="27" t="str">
        <x:v>Aucune correspondance retrouvée</x:v>
      </x:c>
      <x:c r="AJ1332" s="52"/>
    </x:row>
    <x:row r="1333" ht="29" customHeight="1">
      <x:c r="A1333" s="4" t="str">
        <x:v>ul-khar--clan-leaders-07</x:v>
      </x:c>
      <x:c r="B1333" s="4" t="str">
        <x:v>Ul-Khar — Habitants des forges profondes</x:v>
      </x:c>
      <x:c r="C1333" s="4" t="str">
        <x:v>Chefs de clan</x:v>
      </x:c>
      <x:c r="D1333" s="45" t="n">
        <x:v>7</x:v>
      </x:c>
      <x:c r="E1333" s="27" t="str">
        <x:v>Pas faite</x:v>
      </x:c>
      <x:c r="F1333" s="27" t="str">
        <x:v>Aucune référence retrouvée dans le périmètre audité</x:v>
      </x:c>
      <x:c r="G1333" s="27" t="str">
        <x:v>Produire le PNG à partir de la fiche, puis sauvegarder et intégrer</x:v>
      </x:c>
      <x:c r="H1333" s="27" t="str">
        <x:v>Catalogue 4 069</x:v>
      </x:c>
      <x:c r="I1333" s="27" t="str">
        <x:v>Chef des remparts</x:v>
      </x:c>
      <x:c r="J1333" s="4" t="str">
        <x:v>ul-khar</x:v>
      </x:c>
      <x:c r="K1333" s="4" t="str">
        <x:v>clan-leaders</x:v>
      </x:c>
      <x:c r="L1333" s="4" t="str">
        <x:v>Non</x:v>
      </x:c>
      <x:c r="M1333" s="4" t="str">
        <x:v>adult</x:v>
      </x:c>
      <x:c r="N1333" s="4"/>
      <x:c r="O133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27" t="str">
        <x:v>gris chaud moucheté</x:v>
      </x:c>
      <x:c r="Q1333" s="27" t="str">
        <x:v>graphite</x:v>
      </x:c>
      <x:c r="R1333" s="27" t="str">
        <x:v>bronze pâle</x:v>
      </x:c>
      <x:c r="S1333" s="27" t="str">
        <x:v>Découvert</x:v>
      </x:c>
      <x:c r="T1333" s="27" t="str">
        <x:v>geste discret de coordination</x:v>
      </x:c>
      <x:c r="U1333" s="4" t="str">
        <x:v>Non</x:v>
      </x:c>
      <x:c r="V1333" s="4" t="str">
        <x:v>remaining-at-v69</x:v>
      </x:c>
      <x:c r="W1333" s="4" t="str">
        <x:v>Non</x:v>
      </x:c>
      <x:c r="X1333" s="4" t="str">
        <x:v>Non</x:v>
      </x:c>
      <x:c r="Y1333" s="4" t="str">
        <x:v>Non</x:v>
      </x:c>
      <x:c r="Z1333" s="36" t="n">
        <x:v>0</x:v>
      </x:c>
      <x:c r="AA1333" s="27"/>
      <x:c r="AB1333" s="48"/>
      <x:c r="AC1333" s="48"/>
      <x:c r="AD1333" s="48"/>
      <x:c r="AE1333" s="4"/>
      <x:c r="AF1333" s="4"/>
      <x:c r="AG1333" s="4"/>
      <x:c r="AH1333" s="27" t="str">
        <x:v>Non applicable : aucun PNG accepté documenté à V69</x:v>
      </x:c>
      <x:c r="AI1333" s="27" t="str">
        <x:v>Aucune correspondance retrouvée</x:v>
      </x:c>
      <x:c r="AJ1333" s="52"/>
    </x:row>
    <x:row r="1334" ht="29" customHeight="1">
      <x:c r="A1334" s="4" t="str">
        <x:v>ul-khar--clan-leaders-08</x:v>
      </x:c>
      <x:c r="B1334" s="4" t="str">
        <x:v>Ul-Khar — Habitants des forges profondes</x:v>
      </x:c>
      <x:c r="C1334" s="4" t="str">
        <x:v>Chefs de clan</x:v>
      </x:c>
      <x:c r="D1334" s="45" t="n">
        <x:v>8</x:v>
      </x:c>
      <x:c r="E1334" s="27" t="str">
        <x:v>Pas faite</x:v>
      </x:c>
      <x:c r="F1334" s="27" t="str">
        <x:v>Aucune référence retrouvée dans le périmètre audité</x:v>
      </x:c>
      <x:c r="G1334" s="27" t="str">
        <x:v>Produire le PNG à partir de la fiche, puis sauvegarder et intégrer</x:v>
      </x:c>
      <x:c r="H1334" s="27" t="str">
        <x:v>Catalogue 4 069</x:v>
      </x:c>
      <x:c r="I1334" s="27" t="str">
        <x:v>Gardien des transmissions</x:v>
      </x:c>
      <x:c r="J1334" s="4" t="str">
        <x:v>ul-khar</x:v>
      </x:c>
      <x:c r="K1334" s="4" t="str">
        <x:v>clan-leaders</x:v>
      </x:c>
      <x:c r="L1334" s="4" t="str">
        <x:v>Non</x:v>
      </x:c>
      <x:c r="M1334" s="4" t="str">
        <x:v>adult</x:v>
      </x:c>
      <x:c r="N1334" s="4"/>
      <x:c r="O133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27" t="str">
        <x:v>terre sombre</x:v>
      </x:c>
      <x:c r="Q1334" s="27" t="str">
        <x:v>bronze sombre</x:v>
      </x:c>
      <x:c r="R1334" s="27" t="str">
        <x:v>ivoire minéral</x:v>
      </x:c>
      <x:c r="S1334" s="27" t="str">
        <x:v>Découvert</x:v>
      </x:c>
      <x:c r="T1334" s="27" t="str">
        <x:v>arme ou outil tenu bas, loin des jambes</x:v>
      </x:c>
      <x:c r="U1334" s="4" t="str">
        <x:v>Non</x:v>
      </x:c>
      <x:c r="V1334" s="4" t="str">
        <x:v>remaining-at-v69</x:v>
      </x:c>
      <x:c r="W1334" s="4" t="str">
        <x:v>Non</x:v>
      </x:c>
      <x:c r="X1334" s="4" t="str">
        <x:v>Non</x:v>
      </x:c>
      <x:c r="Y1334" s="4" t="str">
        <x:v>Non</x:v>
      </x:c>
      <x:c r="Z1334" s="36" t="n">
        <x:v>0</x:v>
      </x:c>
      <x:c r="AA1334" s="27"/>
      <x:c r="AB1334" s="48"/>
      <x:c r="AC1334" s="48"/>
      <x:c r="AD1334" s="48"/>
      <x:c r="AE1334" s="4"/>
      <x:c r="AF1334" s="4"/>
      <x:c r="AG1334" s="4"/>
      <x:c r="AH1334" s="27" t="str">
        <x:v>Non applicable : aucun PNG accepté documenté à V69</x:v>
      </x:c>
      <x:c r="AI1334" s="27" t="str">
        <x:v>Aucune correspondance retrouvée</x:v>
      </x:c>
      <x:c r="AJ1334" s="52"/>
    </x:row>
    <x:row r="1335" ht="29" customHeight="1">
      <x:c r="A1335" s="4" t="str">
        <x:v>ul-khar--clan-leaders-09</x:v>
      </x:c>
      <x:c r="B1335" s="4" t="str">
        <x:v>Ul-Khar — Habitants des forges profondes</x:v>
      </x:c>
      <x:c r="C1335" s="4" t="str">
        <x:v>Chefs de clan</x:v>
      </x:c>
      <x:c r="D1335" s="45" t="n">
        <x:v>9</x:v>
      </x:c>
      <x:c r="E1335" s="27" t="str">
        <x:v>Pas faite</x:v>
      </x:c>
      <x:c r="F1335" s="27" t="str">
        <x:v>Aucune référence retrouvée dans le périmètre audité</x:v>
      </x:c>
      <x:c r="G1335" s="27" t="str">
        <x:v>Produire le PNG à partir de la fiche, puis sauvegarder et intégrer</x:v>
      </x:c>
      <x:c r="H1335" s="27" t="str">
        <x:v>Catalogue 4 069</x:v>
      </x:c>
      <x:c r="I1335" s="27" t="str">
        <x:v>Chef vétéran</x:v>
      </x:c>
      <x:c r="J1335" s="4" t="str">
        <x:v>ul-khar</x:v>
      </x:c>
      <x:c r="K1335" s="4" t="str">
        <x:v>clan-leaders</x:v>
      </x:c>
      <x:c r="L1335" s="4" t="str">
        <x:v>Non</x:v>
      </x:c>
      <x:c r="M1335" s="4" t="str">
        <x:v>adult</x:v>
      </x:c>
      <x:c r="N1335" s="4"/>
      <x:c r="O133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27" t="str">
        <x:v>ardoise brune</x:v>
      </x:c>
      <x:c r="Q1335" s="27" t="str">
        <x:v>acier mat</x:v>
      </x:c>
      <x:c r="R1335" s="27" t="str">
        <x:v>vert désaturé</x:v>
      </x:c>
      <x:c r="S1335" s="27" t="str">
        <x:v>Découvert</x:v>
      </x:c>
      <x:c r="T1335" s="27" t="str">
        <x:v>attitude expérimentée immobile</x:v>
      </x:c>
      <x:c r="U1335" s="4" t="str">
        <x:v>Non</x:v>
      </x:c>
      <x:c r="V1335" s="4" t="str">
        <x:v>remaining-at-v69</x:v>
      </x:c>
      <x:c r="W1335" s="4" t="str">
        <x:v>Non</x:v>
      </x:c>
      <x:c r="X1335" s="4" t="str">
        <x:v>Non</x:v>
      </x:c>
      <x:c r="Y1335" s="4" t="str">
        <x:v>Non</x:v>
      </x:c>
      <x:c r="Z1335" s="36" t="n">
        <x:v>0</x:v>
      </x:c>
      <x:c r="AA1335" s="27"/>
      <x:c r="AB1335" s="48"/>
      <x:c r="AC1335" s="48"/>
      <x:c r="AD1335" s="48"/>
      <x:c r="AE1335" s="4"/>
      <x:c r="AF1335" s="4"/>
      <x:c r="AG1335" s="4"/>
      <x:c r="AH1335" s="27" t="str">
        <x:v>Non applicable : aucun PNG accepté documenté à V69</x:v>
      </x:c>
      <x:c r="AI1335" s="27" t="str">
        <x:v>Aucune correspondance retrouvée</x:v>
      </x:c>
      <x:c r="AJ1335" s="52"/>
    </x:row>
    <x:row r="1336" ht="29" customHeight="1">
      <x:c r="A1336" s="4" t="str">
        <x:v>ul-khar--clan-leaders-10</x:v>
      </x:c>
      <x:c r="B1336" s="4" t="str">
        <x:v>Ul-Khar — Habitants des forges profondes</x:v>
      </x:c>
      <x:c r="C1336" s="4" t="str">
        <x:v>Chefs de clan</x:v>
      </x:c>
      <x:c r="D1336" s="45" t="n">
        <x:v>10</x:v>
      </x:c>
      <x:c r="E1336" s="27" t="str">
        <x:v>Pas faite</x:v>
      </x:c>
      <x:c r="F1336" s="27" t="str">
        <x:v>Aucune référence retrouvée dans le périmètre audité</x:v>
      </x:c>
      <x:c r="G1336" s="27" t="str">
        <x:v>Produire le PNG à partir de la fiche, puis sauvegarder et intégrer</x:v>
      </x:c>
      <x:c r="H1336" s="27" t="str">
        <x:v>Catalogue 4 069</x:v>
      </x:c>
      <x:c r="I1336" s="27" t="str">
        <x:v>Premier du cercle</x:v>
      </x:c>
      <x:c r="J1336" s="4" t="str">
        <x:v>ul-khar</x:v>
      </x:c>
      <x:c r="K1336" s="4" t="str">
        <x:v>clan-leaders</x:v>
      </x:c>
      <x:c r="L1336" s="4" t="str">
        <x:v>Non</x:v>
      </x:c>
      <x:c r="M1336" s="4" t="str">
        <x:v>adult</x:v>
      </x:c>
      <x:c r="N1336" s="4"/>
      <x:c r="O133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27" t="str">
        <x:v>cuivre désaturé</x:v>
      </x:c>
      <x:c r="Q1336" s="27" t="str">
        <x:v>métal ardoise</x:v>
      </x:c>
      <x:c r="R1336" s="27" t="str">
        <x:v>ocre</x:v>
      </x:c>
      <x:c r="S1336" s="27" t="str">
        <x:v>Découvert</x:v>
      </x:c>
      <x:c r="T1336" s="27" t="str">
        <x:v>présence assurée, légère rotation du thorax</x:v>
      </x:c>
      <x:c r="U1336" s="4" t="str">
        <x:v>Non</x:v>
      </x:c>
      <x:c r="V1336" s="4" t="str">
        <x:v>remaining-at-v69</x:v>
      </x:c>
      <x:c r="W1336" s="4" t="str">
        <x:v>Non</x:v>
      </x:c>
      <x:c r="X1336" s="4" t="str">
        <x:v>Non</x:v>
      </x:c>
      <x:c r="Y1336" s="4" t="str">
        <x:v>Non</x:v>
      </x:c>
      <x:c r="Z1336" s="36" t="n">
        <x:v>0</x:v>
      </x:c>
      <x:c r="AA1336" s="27"/>
      <x:c r="AB1336" s="48"/>
      <x:c r="AC1336" s="48"/>
      <x:c r="AD1336" s="48"/>
      <x:c r="AE1336" s="4"/>
      <x:c r="AF1336" s="4"/>
      <x:c r="AG1336" s="4"/>
      <x:c r="AH1336" s="27" t="str">
        <x:v>Non applicable : aucun PNG accepté documenté à V69</x:v>
      </x:c>
      <x:c r="AI1336" s="27" t="str">
        <x:v>Aucune correspondance retrouvée</x:v>
      </x:c>
      <x:c r="AJ1336" s="52"/>
    </x:row>
    <x:row r="1337" ht="29" customHeight="1">
      <x:c r="A1337" s="4" t="str">
        <x:v>ul-khar--elders-01</x:v>
      </x:c>
      <x:c r="B1337" s="4" t="str">
        <x:v>Ul-Khar — Habitants des forges profondes</x:v>
      </x:c>
      <x:c r="C1337" s="4" t="str">
        <x:v>Elders</x:v>
      </x:c>
      <x:c r="D1337" s="45" t="n">
        <x:v>1</x:v>
      </x:c>
      <x:c r="E1337" s="27" t="str">
        <x:v>Présente dans main</x:v>
      </x:c>
      <x:c r="F1337" s="27" t="str">
        <x:v>Galerie et codex</x:v>
      </x:c>
      <x:c r="G1337" s="27" t="str">
        <x:v>Conserver ; vérifier le rendu selon l’usage indiqué</x:v>
      </x:c>
      <x:c r="H1337" s="27" t="str">
        <x:v>Catalogue 4 069</x:v>
      </x:c>
      <x:c r="I1337" s="27" t="str">
        <x:v>Elders 01</x:v>
      </x:c>
      <x:c r="J1337" s="4" t="str">
        <x:v>ul-khar</x:v>
      </x:c>
      <x:c r="K1337" s="4" t="str">
        <x:v>elders</x:v>
      </x:c>
      <x:c r="L1337" s="4" t="str">
        <x:v>Non</x:v>
      </x:c>
      <x:c r="M1337" s="4" t="str">
        <x:v>Non renseigné</x:v>
      </x:c>
      <x:c r="N1337" s="4"/>
      <x:c r="O1337" s="27"/>
      <x:c r="P1337" s="27"/>
      <x:c r="Q1337" s="27"/>
      <x:c r="R1337" s="27"/>
      <x:c r="S1337" s="27"/>
      <x:c r="T1337" s="27"/>
      <x:c r="U1337" s="4" t="str">
        <x:v>Oui</x:v>
      </x:c>
      <x:c r="V1337" s="4" t="str">
        <x:v>baseline-v6</x:v>
      </x:c>
      <x:c r="W1337" s="4" t="str">
        <x:v>Oui</x:v>
      </x:c>
      <x:c r="X1337" s="4" t="str">
        <x:v>Non</x:v>
      </x:c>
      <x:c r="Y1337" s="4" t="str">
        <x:v>Non</x:v>
      </x:c>
      <x:c r="Z1337" s="36" t="n">
        <x:v>0</x:v>
      </x:c>
      <x:c r="AA1337" s="27" t="str">
        <x:v>Chemin blob présent dans l’arbre Git audité ; SHA256 déclaré par le registre, pixels non retéléchargés. Audit du code et des références ; aucun déploiement ni affichage en navigateur observé.</x:v>
      </x:c>
      <x:c r="AB1337" s="48" t="str">
        <x:v>https://github.com/darknigthmare/yautja-la-longue-chasse/blob/536ac53335e440747f6eccedd2cd757d1f817a99/public/game/imports/v85/library/7a933235cb022ffbc9384f3e5c8d61d3e9a5d331b825efb9bdcccf5e2fbea49d.png</x:v>
      </x:c>
      <x:c r="AC1337" s="48" t="str">
        <x:v>https://github.com/darknigthmare/yautja-la-longue-chasse/blob/536ac53335e440747f6eccedd2cd757d1f817a99/app/game/data/recentSpriteLibraryV85.json</x:v>
      </x:c>
      <x:c r="AD1337" s="48"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27" t="str">
        <x:v>Archive candidate présente sur Drive ; PNG individuel non revérifié dans cet audit</x:v>
      </x:c>
      <x:c r="AI1337" s="27" t="str">
        <x:v>ID exact + SHA de version acceptée déclaré</x:v>
      </x:c>
      <x:c r="AJ1337" s="52"/>
    </x:row>
    <x:row r="1338" ht="29" customHeight="1">
      <x:c r="A1338" s="4" t="str">
        <x:v>ul-khar--elders-02</x:v>
      </x:c>
      <x:c r="B1338" s="4" t="str">
        <x:v>Ul-Khar — Habitants des forges profondes</x:v>
      </x:c>
      <x:c r="C1338" s="4" t="str">
        <x:v>Elders</x:v>
      </x:c>
      <x:c r="D1338" s="45" t="n">
        <x:v>2</x:v>
      </x:c>
      <x:c r="E1338" s="27" t="str">
        <x:v>Pas faite</x:v>
      </x:c>
      <x:c r="F1338" s="27" t="str">
        <x:v>Aucune référence retrouvée dans le périmètre audité</x:v>
      </x:c>
      <x:c r="G1338" s="27" t="str">
        <x:v>Produire le PNG à partir de la fiche, puis sauvegarder et intégrer</x:v>
      </x:c>
      <x:c r="H1338" s="27" t="str">
        <x:v>Catalogue 4 069</x:v>
      </x:c>
      <x:c r="I1338" s="27" t="str">
        <x:v>Ancien des pistes</x:v>
      </x:c>
      <x:c r="J1338" s="4" t="str">
        <x:v>ul-khar</x:v>
      </x:c>
      <x:c r="K1338" s="4" t="str">
        <x:v>elders</x:v>
      </x:c>
      <x:c r="L1338" s="4" t="str">
        <x:v>Non</x:v>
      </x:c>
      <x:c r="M1338" s="4" t="str">
        <x:v>elder</x:v>
      </x:c>
      <x:c r="N1338" s="4"/>
      <x:c r="O133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27" t="str">
        <x:v>gris chaud moucheté</x:v>
      </x:c>
      <x:c r="Q1338" s="27" t="str">
        <x:v>titane sombre</x:v>
      </x:c>
      <x:c r="R1338" s="27" t="str">
        <x:v>bordeaux</x:v>
      </x:c>
      <x:c r="S1338" s="27" t="str">
        <x:v>Découvert</x:v>
      </x:c>
      <x:c r="T1338" s="27" t="str">
        <x:v>posture d’observation en trois quarts droite</x:v>
      </x:c>
      <x:c r="U1338" s="4" t="str">
        <x:v>Non</x:v>
      </x:c>
      <x:c r="V1338" s="4" t="str">
        <x:v>remaining-at-v69</x:v>
      </x:c>
      <x:c r="W1338" s="4" t="str">
        <x:v>Non</x:v>
      </x:c>
      <x:c r="X1338" s="4" t="str">
        <x:v>Non</x:v>
      </x:c>
      <x:c r="Y1338" s="4" t="str">
        <x:v>Non</x:v>
      </x:c>
      <x:c r="Z1338" s="36" t="n">
        <x:v>0</x:v>
      </x:c>
      <x:c r="AA1338" s="27"/>
      <x:c r="AB1338" s="48"/>
      <x:c r="AC1338" s="48"/>
      <x:c r="AD1338" s="48"/>
      <x:c r="AE1338" s="4"/>
      <x:c r="AF1338" s="4"/>
      <x:c r="AG1338" s="4"/>
      <x:c r="AH1338" s="27" t="str">
        <x:v>Non applicable : aucun PNG accepté documenté à V69</x:v>
      </x:c>
      <x:c r="AI1338" s="27" t="str">
        <x:v>Aucune correspondance retrouvée</x:v>
      </x:c>
      <x:c r="AJ1338" s="52"/>
    </x:row>
    <x:row r="1339" ht="29" customHeight="1">
      <x:c r="A1339" s="4" t="str">
        <x:v>ul-khar--elders-03</x:v>
      </x:c>
      <x:c r="B1339" s="4" t="str">
        <x:v>Ul-Khar — Habitants des forges profondes</x:v>
      </x:c>
      <x:c r="C1339" s="4" t="str">
        <x:v>Elders</x:v>
      </x:c>
      <x:c r="D1339" s="45" t="n">
        <x:v>3</x:v>
      </x:c>
      <x:c r="E1339" s="27" t="str">
        <x:v>Pas faite</x:v>
      </x:c>
      <x:c r="F1339" s="27" t="str">
        <x:v>Aucune référence retrouvée dans le périmètre audité</x:v>
      </x:c>
      <x:c r="G1339" s="27" t="str">
        <x:v>Produire le PNG à partir de la fiche, puis sauvegarder et intégrer</x:v>
      </x:c>
      <x:c r="H1339" s="27" t="str">
        <x:v>Catalogue 4 069</x:v>
      </x:c>
      <x:c r="I1339" s="27" t="str">
        <x:v>Ancien au disque</x:v>
      </x:c>
      <x:c r="J1339" s="4" t="str">
        <x:v>ul-khar</x:v>
      </x:c>
      <x:c r="K1339" s="4" t="str">
        <x:v>elders</x:v>
      </x:c>
      <x:c r="L1339" s="4" t="str">
        <x:v>Non</x:v>
      </x:c>
      <x:c r="M1339" s="4" t="str">
        <x:v>elder</x:v>
      </x:c>
      <x:c r="N1339" s="4"/>
      <x:c r="O133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27" t="str">
        <x:v>terre sombre</x:v>
      </x:c>
      <x:c r="Q1339" s="27" t="str">
        <x:v>bronze ancien</x:v>
      </x:c>
      <x:c r="R1339" s="27" t="str">
        <x:v>gris pierre</x:v>
      </x:c>
      <x:c r="S1339" s="27" t="str">
        <x:v>Découvert</x:v>
      </x:c>
      <x:c r="T1339" s="27" t="str">
        <x:v>appui stable et épaules détendues</x:v>
      </x:c>
      <x:c r="U1339" s="4" t="str">
        <x:v>Non</x:v>
      </x:c>
      <x:c r="V1339" s="4" t="str">
        <x:v>remaining-at-v69</x:v>
      </x:c>
      <x:c r="W1339" s="4" t="str">
        <x:v>Non</x:v>
      </x:c>
      <x:c r="X1339" s="4" t="str">
        <x:v>Non</x:v>
      </x:c>
      <x:c r="Y1339" s="4" t="str">
        <x:v>Non</x:v>
      </x:c>
      <x:c r="Z1339" s="36" t="n">
        <x:v>0</x:v>
      </x:c>
      <x:c r="AA1339" s="27"/>
      <x:c r="AB1339" s="48"/>
      <x:c r="AC1339" s="48"/>
      <x:c r="AD1339" s="48"/>
      <x:c r="AE1339" s="4"/>
      <x:c r="AF1339" s="4"/>
      <x:c r="AG1339" s="4"/>
      <x:c r="AH1339" s="27" t="str">
        <x:v>Non applicable : aucun PNG accepté documenté à V69</x:v>
      </x:c>
      <x:c r="AI1339" s="27" t="str">
        <x:v>Aucune correspondance retrouvée</x:v>
      </x:c>
      <x:c r="AJ1339" s="52"/>
    </x:row>
    <x:row r="1340" ht="29" customHeight="1">
      <x:c r="A1340" s="4" t="str">
        <x:v>ul-khar--elders-04</x:v>
      </x:c>
      <x:c r="B1340" s="4" t="str">
        <x:v>Ul-Khar — Habitants des forges profondes</x:v>
      </x:c>
      <x:c r="C1340" s="4" t="str">
        <x:v>Elders</x:v>
      </x:c>
      <x:c r="D1340" s="45" t="n">
        <x:v>4</x:v>
      </x:c>
      <x:c r="E1340" s="27" t="str">
        <x:v>Pas faite</x:v>
      </x:c>
      <x:c r="F1340" s="27" t="str">
        <x:v>Aucune référence retrouvée dans le périmètre audité</x:v>
      </x:c>
      <x:c r="G1340" s="27" t="str">
        <x:v>Produire le PNG à partir de la fiche, puis sauvegarder et intégrer</x:v>
      </x:c>
      <x:c r="H1340" s="27" t="str">
        <x:v>Catalogue 4 069</x:v>
      </x:c>
      <x:c r="I1340" s="27" t="str">
        <x:v>Ancien des ateliers</x:v>
      </x:c>
      <x:c r="J1340" s="4" t="str">
        <x:v>ul-khar</x:v>
      </x:c>
      <x:c r="K1340" s="4" t="str">
        <x:v>elders</x:v>
      </x:c>
      <x:c r="L1340" s="4" t="str">
        <x:v>Non</x:v>
      </x:c>
      <x:c r="M1340" s="4" t="str">
        <x:v>elder</x:v>
      </x:c>
      <x:c r="N1340" s="4"/>
      <x:c r="O134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27" t="str">
        <x:v>ardoise brune</x:v>
      </x:c>
      <x:c r="Q1340" s="27" t="str">
        <x:v>acier patiné</x:v>
      </x:c>
      <x:c r="R1340" s="27" t="str">
        <x:v>bleu profond</x:v>
      </x:c>
      <x:c r="S1340" s="27" t="str">
        <x:v>Découvert</x:v>
      </x:c>
      <x:c r="T1340" s="27" t="str">
        <x:v>léger transfert du poids, silhouette entière</x:v>
      </x:c>
      <x:c r="U1340" s="4" t="str">
        <x:v>Non</x:v>
      </x:c>
      <x:c r="V1340" s="4" t="str">
        <x:v>remaining-at-v69</x:v>
      </x:c>
      <x:c r="W1340" s="4" t="str">
        <x:v>Non</x:v>
      </x:c>
      <x:c r="X1340" s="4" t="str">
        <x:v>Non</x:v>
      </x:c>
      <x:c r="Y1340" s="4" t="str">
        <x:v>Non</x:v>
      </x:c>
      <x:c r="Z1340" s="36" t="n">
        <x:v>0</x:v>
      </x:c>
      <x:c r="AA1340" s="27"/>
      <x:c r="AB1340" s="48"/>
      <x:c r="AC1340" s="48"/>
      <x:c r="AD1340" s="48"/>
      <x:c r="AE1340" s="4"/>
      <x:c r="AF1340" s="4"/>
      <x:c r="AG1340" s="4"/>
      <x:c r="AH1340" s="27" t="str">
        <x:v>Non applicable : aucun PNG accepté documenté à V69</x:v>
      </x:c>
      <x:c r="AI1340" s="27" t="str">
        <x:v>Aucune correspondance retrouvée</x:v>
      </x:c>
      <x:c r="AJ1340" s="52"/>
    </x:row>
    <x:row r="1341" ht="29" customHeight="1">
      <x:c r="A1341" s="4" t="str">
        <x:v>ul-khar--elders-05</x:v>
      </x:c>
      <x:c r="B1341" s="4" t="str">
        <x:v>Ul-Khar — Habitants des forges profondes</x:v>
      </x:c>
      <x:c r="C1341" s="4" t="str">
        <x:v>Elders</x:v>
      </x:c>
      <x:c r="D1341" s="45" t="n">
        <x:v>5</x:v>
      </x:c>
      <x:c r="E1341" s="27" t="str">
        <x:v>Pas faite</x:v>
      </x:c>
      <x:c r="F1341" s="27" t="str">
        <x:v>Aucune référence retrouvée dans le périmètre audité</x:v>
      </x:c>
      <x:c r="G1341" s="27" t="str">
        <x:v>Produire le PNG à partir de la fiche, puis sauvegarder et intégrer</x:v>
      </x:c>
      <x:c r="H1341" s="27" t="str">
        <x:v>Catalogue 4 069</x:v>
      </x:c>
      <x:c r="I1341" s="27" t="str">
        <x:v>Ancien des passages</x:v>
      </x:c>
      <x:c r="J1341" s="4" t="str">
        <x:v>ul-khar</x:v>
      </x:c>
      <x:c r="K1341" s="4" t="str">
        <x:v>elders</x:v>
      </x:c>
      <x:c r="L1341" s="4" t="str">
        <x:v>Non</x:v>
      </x:c>
      <x:c r="M1341" s="4" t="str">
        <x:v>elder</x:v>
      </x:c>
      <x:c r="N1341" s="4"/>
      <x:c r="O134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27" t="str">
        <x:v>cuivre désaturé</x:v>
      </x:c>
      <x:c r="Q1341" s="27" t="str">
        <x:v>bronze patiné</x:v>
      </x:c>
      <x:c r="R1341" s="27" t="str">
        <x:v>gris charbon</x:v>
      </x:c>
      <x:c r="S1341" s="27" t="str">
        <x:v>Découvert</x:v>
      </x:c>
      <x:c r="T1341" s="27" t="str">
        <x:v>posture de contrôle calme, mains lisibles</x:v>
      </x:c>
      <x:c r="U1341" s="4" t="str">
        <x:v>Non</x:v>
      </x:c>
      <x:c r="V1341" s="4" t="str">
        <x:v>remaining-at-v69</x:v>
      </x:c>
      <x:c r="W1341" s="4" t="str">
        <x:v>Non</x:v>
      </x:c>
      <x:c r="X1341" s="4" t="str">
        <x:v>Non</x:v>
      </x:c>
      <x:c r="Y1341" s="4" t="str">
        <x:v>Non</x:v>
      </x:c>
      <x:c r="Z1341" s="36" t="n">
        <x:v>0</x:v>
      </x:c>
      <x:c r="AA1341" s="27"/>
      <x:c r="AB1341" s="48"/>
      <x:c r="AC1341" s="48"/>
      <x:c r="AD1341" s="48"/>
      <x:c r="AE1341" s="4"/>
      <x:c r="AF1341" s="4"/>
      <x:c r="AG1341" s="4"/>
      <x:c r="AH1341" s="27" t="str">
        <x:v>Non applicable : aucun PNG accepté documenté à V69</x:v>
      </x:c>
      <x:c r="AI1341" s="27" t="str">
        <x:v>Aucune correspondance retrouvée</x:v>
      </x:c>
      <x:c r="AJ1341" s="52"/>
    </x:row>
    <x:row r="1342" ht="29" customHeight="1">
      <x:c r="A1342" s="4" t="str">
        <x:v>ul-khar--elders-06</x:v>
      </x:c>
      <x:c r="B1342" s="4" t="str">
        <x:v>Ul-Khar — Habitants des forges profondes</x:v>
      </x:c>
      <x:c r="C1342" s="4" t="str">
        <x:v>Elders</x:v>
      </x:c>
      <x:c r="D1342" s="45" t="n">
        <x:v>6</x:v>
      </x:c>
      <x:c r="E1342" s="27" t="str">
        <x:v>Pas faite</x:v>
      </x:c>
      <x:c r="F1342" s="27" t="str">
        <x:v>Aucune référence retrouvée dans le périmètre audité</x:v>
      </x:c>
      <x:c r="G1342" s="27" t="str">
        <x:v>Produire le PNG à partir de la fiche, puis sauvegarder et intégrer</x:v>
      </x:c>
      <x:c r="H1342" s="27" t="str">
        <x:v>Catalogue 4 069</x:v>
      </x:c>
      <x:c r="I1342" s="27" t="str">
        <x:v>Ancien des serments</x:v>
      </x:c>
      <x:c r="J1342" s="4" t="str">
        <x:v>ul-khar</x:v>
      </x:c>
      <x:c r="K1342" s="4" t="str">
        <x:v>elders</x:v>
      </x:c>
      <x:c r="L1342" s="4" t="str">
        <x:v>Non</x:v>
      </x:c>
      <x:c r="M1342" s="4" t="str">
        <x:v>elder</x:v>
      </x:c>
      <x:c r="N1342" s="4"/>
      <x:c r="O134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27" t="str">
        <x:v>brun charbon</x:v>
      </x:c>
      <x:c r="Q1342" s="27" t="str">
        <x:v>acier bleui</x:v>
      </x:c>
      <x:c r="R1342" s="27" t="str">
        <x:v>cuivre mat</x:v>
      </x:c>
      <x:c r="S1342" s="27" t="str">
        <x:v>Découvert</x:v>
      </x:c>
      <x:c r="T1342" s="27" t="str">
        <x:v>bras tenus près du corps sans masquer les accessoires</x:v>
      </x:c>
      <x:c r="U1342" s="4" t="str">
        <x:v>Non</x:v>
      </x:c>
      <x:c r="V1342" s="4" t="str">
        <x:v>remaining-at-v69</x:v>
      </x:c>
      <x:c r="W1342" s="4" t="str">
        <x:v>Non</x:v>
      </x:c>
      <x:c r="X1342" s="4" t="str">
        <x:v>Non</x:v>
      </x:c>
      <x:c r="Y1342" s="4" t="str">
        <x:v>Non</x:v>
      </x:c>
      <x:c r="Z1342" s="36" t="n">
        <x:v>0</x:v>
      </x:c>
      <x:c r="AA1342" s="27"/>
      <x:c r="AB1342" s="48"/>
      <x:c r="AC1342" s="48"/>
      <x:c r="AD1342" s="48"/>
      <x:c r="AE1342" s="4"/>
      <x:c r="AF1342" s="4"/>
      <x:c r="AG1342" s="4"/>
      <x:c r="AH1342" s="27" t="str">
        <x:v>Non applicable : aucun PNG accepté documenté à V69</x:v>
      </x:c>
      <x:c r="AI1342" s="27" t="str">
        <x:v>Aucune correspondance retrouvée</x:v>
      </x:c>
      <x:c r="AJ1342" s="52"/>
    </x:row>
    <x:row r="1343" ht="29" customHeight="1">
      <x:c r="A1343" s="4" t="str">
        <x:v>ul-khar--elders-07</x:v>
      </x:c>
      <x:c r="B1343" s="4" t="str">
        <x:v>Ul-Khar — Habitants des forges profondes</x:v>
      </x:c>
      <x:c r="C1343" s="4" t="str">
        <x:v>Elders</x:v>
      </x:c>
      <x:c r="D1343" s="45" t="n">
        <x:v>7</x:v>
      </x:c>
      <x:c r="E1343" s="27" t="str">
        <x:v>Pas faite</x:v>
      </x:c>
      <x:c r="F1343" s="27" t="str">
        <x:v>Aucune référence retrouvée dans le périmètre audité</x:v>
      </x:c>
      <x:c r="G1343" s="27" t="str">
        <x:v>Produire le PNG à partir de la fiche, puis sauvegarder et intégrer</x:v>
      </x:c>
      <x:c r="H1343" s="27" t="str">
        <x:v>Catalogue 4 069</x:v>
      </x:c>
      <x:c r="I1343" s="27" t="str">
        <x:v>Ancien de la garde</x:v>
      </x:c>
      <x:c r="J1343" s="4" t="str">
        <x:v>ul-khar</x:v>
      </x:c>
      <x:c r="K1343" s="4" t="str">
        <x:v>elders</x:v>
      </x:c>
      <x:c r="L1343" s="4" t="str">
        <x:v>Non</x:v>
      </x:c>
      <x:c r="M1343" s="4" t="str">
        <x:v>elder</x:v>
      </x:c>
      <x:c r="N1343" s="4"/>
      <x:c r="O134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27" t="str">
        <x:v>gris chaud moucheté</x:v>
      </x:c>
      <x:c r="Q1343" s="27" t="str">
        <x:v>graphite</x:v>
      </x:c>
      <x:c r="R1343" s="27" t="str">
        <x:v>bronze pâle</x:v>
      </x:c>
      <x:c r="S1343" s="27" t="str">
        <x:v>Découvert</x:v>
      </x:c>
      <x:c r="T1343" s="27" t="str">
        <x:v>geste discret de coordination</x:v>
      </x:c>
      <x:c r="U1343" s="4" t="str">
        <x:v>Non</x:v>
      </x:c>
      <x:c r="V1343" s="4" t="str">
        <x:v>remaining-at-v69</x:v>
      </x:c>
      <x:c r="W1343" s="4" t="str">
        <x:v>Non</x:v>
      </x:c>
      <x:c r="X1343" s="4" t="str">
        <x:v>Non</x:v>
      </x:c>
      <x:c r="Y1343" s="4" t="str">
        <x:v>Non</x:v>
      </x:c>
      <x:c r="Z1343" s="36" t="n">
        <x:v>0</x:v>
      </x:c>
      <x:c r="AA1343" s="27"/>
      <x:c r="AB1343" s="48"/>
      <x:c r="AC1343" s="48"/>
      <x:c r="AD1343" s="48"/>
      <x:c r="AE1343" s="4"/>
      <x:c r="AF1343" s="4"/>
      <x:c r="AG1343" s="4"/>
      <x:c r="AH1343" s="27" t="str">
        <x:v>Non applicable : aucun PNG accepté documenté à V69</x:v>
      </x:c>
      <x:c r="AI1343" s="27" t="str">
        <x:v>Aucune correspondance retrouvée</x:v>
      </x:c>
      <x:c r="AJ1343" s="52"/>
    </x:row>
    <x:row r="1344" ht="29" customHeight="1">
      <x:c r="A1344" s="4" t="str">
        <x:v>ul-khar--elders-08</x:v>
      </x:c>
      <x:c r="B1344" s="4" t="str">
        <x:v>Ul-Khar — Habitants des forges profondes</x:v>
      </x:c>
      <x:c r="C1344" s="4" t="str">
        <x:v>Elders</x:v>
      </x:c>
      <x:c r="D1344" s="45" t="n">
        <x:v>8</x:v>
      </x:c>
      <x:c r="E1344" s="27" t="str">
        <x:v>Pas faite</x:v>
      </x:c>
      <x:c r="F1344" s="27" t="str">
        <x:v>Aucune référence retrouvée dans le périmètre audité</x:v>
      </x:c>
      <x:c r="G1344" s="27" t="str">
        <x:v>Produire le PNG à partir de la fiche, puis sauvegarder et intégrer</x:v>
      </x:c>
      <x:c r="H1344" s="27" t="str">
        <x:v>Catalogue 4 069</x:v>
      </x:c>
      <x:c r="I1344" s="27" t="str">
        <x:v>Ancien des récits</x:v>
      </x:c>
      <x:c r="J1344" s="4" t="str">
        <x:v>ul-khar</x:v>
      </x:c>
      <x:c r="K1344" s="4" t="str">
        <x:v>elders</x:v>
      </x:c>
      <x:c r="L1344" s="4" t="str">
        <x:v>Non</x:v>
      </x:c>
      <x:c r="M1344" s="4" t="str">
        <x:v>elder</x:v>
      </x:c>
      <x:c r="N1344" s="4"/>
      <x:c r="O134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27" t="str">
        <x:v>terre sombre</x:v>
      </x:c>
      <x:c r="Q1344" s="27" t="str">
        <x:v>bronze sombre</x:v>
      </x:c>
      <x:c r="R1344" s="27" t="str">
        <x:v>ivoire minéral</x:v>
      </x:c>
      <x:c r="S1344" s="27" t="str">
        <x:v>Découvert</x:v>
      </x:c>
      <x:c r="T1344" s="27" t="str">
        <x:v>arme ou outil tenu bas, loin des jambes</x:v>
      </x:c>
      <x:c r="U1344" s="4" t="str">
        <x:v>Non</x:v>
      </x:c>
      <x:c r="V1344" s="4" t="str">
        <x:v>remaining-at-v69</x:v>
      </x:c>
      <x:c r="W1344" s="4" t="str">
        <x:v>Non</x:v>
      </x:c>
      <x:c r="X1344" s="4" t="str">
        <x:v>Non</x:v>
      </x:c>
      <x:c r="Y1344" s="4" t="str">
        <x:v>Non</x:v>
      </x:c>
      <x:c r="Z1344" s="36" t="n">
        <x:v>0</x:v>
      </x:c>
      <x:c r="AA1344" s="27"/>
      <x:c r="AB1344" s="48"/>
      <x:c r="AC1344" s="48"/>
      <x:c r="AD1344" s="48"/>
      <x:c r="AE1344" s="4"/>
      <x:c r="AF1344" s="4"/>
      <x:c r="AG1344" s="4"/>
      <x:c r="AH1344" s="27" t="str">
        <x:v>Non applicable : aucun PNG accepté documenté à V69</x:v>
      </x:c>
      <x:c r="AI1344" s="27" t="str">
        <x:v>Aucune correspondance retrouvée</x:v>
      </x:c>
      <x:c r="AJ1344" s="52"/>
    </x:row>
    <x:row r="1345" ht="29" customHeight="1">
      <x:c r="A1345" s="4" t="str">
        <x:v>ul-khar--elders-09</x:v>
      </x:c>
      <x:c r="B1345" s="4" t="str">
        <x:v>Ul-Khar — Habitants des forges profondes</x:v>
      </x:c>
      <x:c r="C1345" s="4" t="str">
        <x:v>Elders</x:v>
      </x:c>
      <x:c r="D1345" s="45" t="n">
        <x:v>9</x:v>
      </x:c>
      <x:c r="E1345" s="27" t="str">
        <x:v>Pas faite</x:v>
      </x:c>
      <x:c r="F1345" s="27" t="str">
        <x:v>Aucune référence retrouvée dans le périmètre audité</x:v>
      </x:c>
      <x:c r="G1345" s="27" t="str">
        <x:v>Produire le PNG à partir de la fiche, puis sauvegarder et intégrer</x:v>
      </x:c>
      <x:c r="H1345" s="27" t="str">
        <x:v>Catalogue 4 069</x:v>
      </x:c>
      <x:c r="I1345" s="27" t="str">
        <x:v>Ancien aux attaches neuves</x:v>
      </x:c>
      <x:c r="J1345" s="4" t="str">
        <x:v>ul-khar</x:v>
      </x:c>
      <x:c r="K1345" s="4" t="str">
        <x:v>elders</x:v>
      </x:c>
      <x:c r="L1345" s="4" t="str">
        <x:v>Non</x:v>
      </x:c>
      <x:c r="M1345" s="4" t="str">
        <x:v>elder</x:v>
      </x:c>
      <x:c r="N1345" s="4"/>
      <x:c r="O134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27" t="str">
        <x:v>ardoise brune</x:v>
      </x:c>
      <x:c r="Q1345" s="27" t="str">
        <x:v>acier mat</x:v>
      </x:c>
      <x:c r="R1345" s="27" t="str">
        <x:v>vert désaturé</x:v>
      </x:c>
      <x:c r="S1345" s="27" t="str">
        <x:v>Découvert</x:v>
      </x:c>
      <x:c r="T1345" s="27" t="str">
        <x:v>attitude expérimentée immobile</x:v>
      </x:c>
      <x:c r="U1345" s="4" t="str">
        <x:v>Non</x:v>
      </x:c>
      <x:c r="V1345" s="4" t="str">
        <x:v>remaining-at-v69</x:v>
      </x:c>
      <x:c r="W1345" s="4" t="str">
        <x:v>Non</x:v>
      </x:c>
      <x:c r="X1345" s="4" t="str">
        <x:v>Non</x:v>
      </x:c>
      <x:c r="Y1345" s="4" t="str">
        <x:v>Non</x:v>
      </x:c>
      <x:c r="Z1345" s="36" t="n">
        <x:v>0</x:v>
      </x:c>
      <x:c r="AA1345" s="27"/>
      <x:c r="AB1345" s="48"/>
      <x:c r="AC1345" s="48"/>
      <x:c r="AD1345" s="48"/>
      <x:c r="AE1345" s="4"/>
      <x:c r="AF1345" s="4"/>
      <x:c r="AG1345" s="4"/>
      <x:c r="AH1345" s="27" t="str">
        <x:v>Non applicable : aucun PNG accepté documenté à V69</x:v>
      </x:c>
      <x:c r="AI1345" s="27" t="str">
        <x:v>Aucune correspondance retrouvée</x:v>
      </x:c>
      <x:c r="AJ1345" s="52"/>
    </x:row>
    <x:row r="1346" ht="29" customHeight="1">
      <x:c r="A1346" s="4" t="str">
        <x:v>ul-khar--elders-10</x:v>
      </x:c>
      <x:c r="B1346" s="4" t="str">
        <x:v>Ul-Khar — Habitants des forges profondes</x:v>
      </x:c>
      <x:c r="C1346" s="4" t="str">
        <x:v>Elders</x:v>
      </x:c>
      <x:c r="D1346" s="45" t="n">
        <x:v>10</x:v>
      </x:c>
      <x:c r="E1346" s="27" t="str">
        <x:v>Pas faite</x:v>
      </x:c>
      <x:c r="F1346" s="27" t="str">
        <x:v>Aucune référence retrouvée dans le périmètre audité</x:v>
      </x:c>
      <x:c r="G1346" s="27" t="str">
        <x:v>Produire le PNG à partir de la fiche, puis sauvegarder et intégrer</x:v>
      </x:c>
      <x:c r="H1346" s="27" t="str">
        <x:v>Catalogue 4 069</x:v>
      </x:c>
      <x:c r="I1346" s="27" t="str">
        <x:v>Ancien du premier rang</x:v>
      </x:c>
      <x:c r="J1346" s="4" t="str">
        <x:v>ul-khar</x:v>
      </x:c>
      <x:c r="K1346" s="4" t="str">
        <x:v>elders</x:v>
      </x:c>
      <x:c r="L1346" s="4" t="str">
        <x:v>Non</x:v>
      </x:c>
      <x:c r="M1346" s="4" t="str">
        <x:v>elder</x:v>
      </x:c>
      <x:c r="N1346" s="4"/>
      <x:c r="O134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27" t="str">
        <x:v>cuivre désaturé</x:v>
      </x:c>
      <x:c r="Q1346" s="27" t="str">
        <x:v>métal ardoise</x:v>
      </x:c>
      <x:c r="R1346" s="27" t="str">
        <x:v>ocre</x:v>
      </x:c>
      <x:c r="S1346" s="27" t="str">
        <x:v>Découvert</x:v>
      </x:c>
      <x:c r="T1346" s="27" t="str">
        <x:v>présence assurée, légère rotation du thorax</x:v>
      </x:c>
      <x:c r="U1346" s="4" t="str">
        <x:v>Non</x:v>
      </x:c>
      <x:c r="V1346" s="4" t="str">
        <x:v>remaining-at-v69</x:v>
      </x:c>
      <x:c r="W1346" s="4" t="str">
        <x:v>Non</x:v>
      </x:c>
      <x:c r="X1346" s="4" t="str">
        <x:v>Non</x:v>
      </x:c>
      <x:c r="Y1346" s="4" t="str">
        <x:v>Non</x:v>
      </x:c>
      <x:c r="Z1346" s="36" t="n">
        <x:v>0</x:v>
      </x:c>
      <x:c r="AA1346" s="27"/>
      <x:c r="AB1346" s="48"/>
      <x:c r="AC1346" s="48"/>
      <x:c r="AD1346" s="48"/>
      <x:c r="AE1346" s="4"/>
      <x:c r="AF1346" s="4"/>
      <x:c r="AG1346" s="4"/>
      <x:c r="AH1346" s="27" t="str">
        <x:v>Non applicable : aucun PNG accepté documenté à V69</x:v>
      </x:c>
      <x:c r="AI1346" s="27" t="str">
        <x:v>Aucune correspondance retrouvée</x:v>
      </x:c>
      <x:c r="AJ1346" s="52"/>
    </x:row>
    <x:row r="1347" ht="29" customHeight="1">
      <x:c r="A1347" s="4" t="str">
        <x:v>ul-khar--ancients-01</x:v>
      </x:c>
      <x:c r="B1347" s="4" t="str">
        <x:v>Ul-Khar — Habitants des forges profondes</x:v>
      </x:c>
      <x:c r="C1347" s="4" t="str">
        <x:v>Ancients</x:v>
      </x:c>
      <x:c r="D1347" s="45" t="n">
        <x:v>1</x:v>
      </x:c>
      <x:c r="E1347" s="27" t="str">
        <x:v>Présente dans main</x:v>
      </x:c>
      <x:c r="F1347" s="27" t="str">
        <x:v>Galerie et codex</x:v>
      </x:c>
      <x:c r="G1347" s="27" t="str">
        <x:v>Conserver ; vérifier le rendu selon l’usage indiqué</x:v>
      </x:c>
      <x:c r="H1347" s="27" t="str">
        <x:v>Catalogue 4 069</x:v>
      </x:c>
      <x:c r="I1347" s="27" t="str">
        <x:v>Ancients 01</x:v>
      </x:c>
      <x:c r="J1347" s="4" t="str">
        <x:v>ul-khar</x:v>
      </x:c>
      <x:c r="K1347" s="4" t="str">
        <x:v>ancients</x:v>
      </x:c>
      <x:c r="L1347" s="4" t="str">
        <x:v>Non</x:v>
      </x:c>
      <x:c r="M1347" s="4" t="str">
        <x:v>Non renseigné</x:v>
      </x:c>
      <x:c r="N1347" s="4"/>
      <x:c r="O1347" s="27"/>
      <x:c r="P1347" s="27"/>
      <x:c r="Q1347" s="27"/>
      <x:c r="R1347" s="27"/>
      <x:c r="S1347" s="27"/>
      <x:c r="T1347" s="27"/>
      <x:c r="U1347" s="4" t="str">
        <x:v>Oui</x:v>
      </x:c>
      <x:c r="V1347" s="4" t="str">
        <x:v>baseline-v6</x:v>
      </x:c>
      <x:c r="W1347" s="4" t="str">
        <x:v>Oui</x:v>
      </x:c>
      <x:c r="X1347" s="4" t="str">
        <x:v>Non</x:v>
      </x:c>
      <x:c r="Y1347" s="4" t="str">
        <x:v>Non</x:v>
      </x:c>
      <x:c r="Z1347" s="36" t="n">
        <x:v>0</x:v>
      </x:c>
      <x:c r="AA1347" s="27" t="str">
        <x:v>Chemin blob présent dans l’arbre Git audité ; SHA256 déclaré par le registre, pixels non retéléchargés. Audit du code et des références ; aucun déploiement ni affichage en navigateur observé.</x:v>
      </x:c>
      <x:c r="AB1347" s="48" t="str">
        <x:v>https://github.com/darknigthmare/yautja-la-longue-chasse/blob/536ac53335e440747f6eccedd2cd757d1f817a99/public/game/imports/v85/library/1f04ac01b44313b79ce8421da813f45efef5c09cc5959db3a02f42b7321bca1e.png</x:v>
      </x:c>
      <x:c r="AC1347" s="48" t="str">
        <x:v>https://github.com/darknigthmare/yautja-la-longue-chasse/blob/536ac53335e440747f6eccedd2cd757d1f817a99/app/game/data/recentSpriteLibraryV85.json</x:v>
      </x:c>
      <x:c r="AD1347" s="48"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27" t="str">
        <x:v>Archive candidate présente sur Drive ; PNG individuel non revérifié dans cet audit</x:v>
      </x:c>
      <x:c r="AI1347" s="27" t="str">
        <x:v>ID exact + SHA de version acceptée déclaré</x:v>
      </x:c>
      <x:c r="AJ1347" s="52"/>
    </x:row>
    <x:row r="1348" ht="29" customHeight="1">
      <x:c r="A1348" s="4" t="str">
        <x:v>ul-khar--ancients-02</x:v>
      </x:c>
      <x:c r="B1348" s="4" t="str">
        <x:v>Ul-Khar — Habitants des forges profondes</x:v>
      </x:c>
      <x:c r="C1348" s="4" t="str">
        <x:v>Ancients</x:v>
      </x:c>
      <x:c r="D1348" s="45" t="n">
        <x:v>2</x:v>
      </x:c>
      <x:c r="E1348" s="27" t="str">
        <x:v>Pas faite</x:v>
      </x:c>
      <x:c r="F1348" s="27" t="str">
        <x:v>Aucune référence retrouvée dans le périmètre audité</x:v>
      </x:c>
      <x:c r="G1348" s="27" t="str">
        <x:v>Produire le PNG à partir de la fiche, puis sauvegarder et intégrer</x:v>
      </x:c>
      <x:c r="H1348" s="27" t="str">
        <x:v>Catalogue 4 069</x:v>
      </x:c>
      <x:c r="I1348" s="27" t="str">
        <x:v>Gardien des reliques</x:v>
      </x:c>
      <x:c r="J1348" s="4" t="str">
        <x:v>ul-khar</x:v>
      </x:c>
      <x:c r="K1348" s="4" t="str">
        <x:v>ancients</x:v>
      </x:c>
      <x:c r="L1348" s="4" t="str">
        <x:v>Non</x:v>
      </x:c>
      <x:c r="M1348" s="4" t="str">
        <x:v>ancient</x:v>
      </x:c>
      <x:c r="N1348" s="4"/>
      <x:c r="O13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27" t="str">
        <x:v>gris chaud moucheté</x:v>
      </x:c>
      <x:c r="Q1348" s="27" t="str">
        <x:v>titane sombre</x:v>
      </x:c>
      <x:c r="R1348" s="27" t="str">
        <x:v>bordeaux</x:v>
      </x:c>
      <x:c r="S1348" s="27" t="str">
        <x:v>Découvert</x:v>
      </x:c>
      <x:c r="T1348" s="27" t="str">
        <x:v>posture d’observation en trois quarts droite</x:v>
      </x:c>
      <x:c r="U1348" s="4" t="str">
        <x:v>Non</x:v>
      </x:c>
      <x:c r="V1348" s="4" t="str">
        <x:v>remaining-at-v69</x:v>
      </x:c>
      <x:c r="W1348" s="4" t="str">
        <x:v>Non</x:v>
      </x:c>
      <x:c r="X1348" s="4" t="str">
        <x:v>Non</x:v>
      </x:c>
      <x:c r="Y1348" s="4" t="str">
        <x:v>Non</x:v>
      </x:c>
      <x:c r="Z1348" s="36" t="n">
        <x:v>0</x:v>
      </x:c>
      <x:c r="AA1348" s="27"/>
      <x:c r="AB1348" s="48"/>
      <x:c r="AC1348" s="48"/>
      <x:c r="AD1348" s="48"/>
      <x:c r="AE1348" s="4"/>
      <x:c r="AF1348" s="4"/>
      <x:c r="AG1348" s="4"/>
      <x:c r="AH1348" s="27" t="str">
        <x:v>Non applicable : aucun PNG accepté documenté à V69</x:v>
      </x:c>
      <x:c r="AI1348" s="27" t="str">
        <x:v>Aucune correspondance retrouvée</x:v>
      </x:c>
      <x:c r="AJ1348" s="52"/>
    </x:row>
    <x:row r="1349" ht="29" customHeight="1">
      <x:c r="A1349" s="4" t="str">
        <x:v>ul-khar--ancients-03</x:v>
      </x:c>
      <x:c r="B1349" s="4" t="str">
        <x:v>Ul-Khar — Habitants des forges profondes</x:v>
      </x:c>
      <x:c r="C1349" s="4" t="str">
        <x:v>Ancients</x:v>
      </x:c>
      <x:c r="D1349" s="45" t="n">
        <x:v>3</x:v>
      </x:c>
      <x:c r="E1349" s="27" t="str">
        <x:v>Pas faite</x:v>
      </x:c>
      <x:c r="F1349" s="27" t="str">
        <x:v>Aucune référence retrouvée dans le périmètre audité</x:v>
      </x:c>
      <x:c r="G1349" s="27" t="str">
        <x:v>Produire le PNG à partir de la fiche, puis sauvegarder et intégrer</x:v>
      </x:c>
      <x:c r="H1349" s="27" t="str">
        <x:v>Catalogue 4 069</x:v>
      </x:c>
      <x:c r="I1349" s="27" t="str">
        <x:v>Mémoire des passages</x:v>
      </x:c>
      <x:c r="J1349" s="4" t="str">
        <x:v>ul-khar</x:v>
      </x:c>
      <x:c r="K1349" s="4" t="str">
        <x:v>ancients</x:v>
      </x:c>
      <x:c r="L1349" s="4" t="str">
        <x:v>Non</x:v>
      </x:c>
      <x:c r="M1349" s="4" t="str">
        <x:v>ancient</x:v>
      </x:c>
      <x:c r="N1349" s="4"/>
      <x:c r="O13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27" t="str">
        <x:v>terre sombre</x:v>
      </x:c>
      <x:c r="Q1349" s="27" t="str">
        <x:v>bronze ancien</x:v>
      </x:c>
      <x:c r="R1349" s="27" t="str">
        <x:v>gris pierre</x:v>
      </x:c>
      <x:c r="S1349" s="27" t="str">
        <x:v>Découvert</x:v>
      </x:c>
      <x:c r="T1349" s="27" t="str">
        <x:v>appui stable et épaules détendues</x:v>
      </x:c>
      <x:c r="U1349" s="4" t="str">
        <x:v>Non</x:v>
      </x:c>
      <x:c r="V1349" s="4" t="str">
        <x:v>remaining-at-v69</x:v>
      </x:c>
      <x:c r="W1349" s="4" t="str">
        <x:v>Non</x:v>
      </x:c>
      <x:c r="X1349" s="4" t="str">
        <x:v>Non</x:v>
      </x:c>
      <x:c r="Y1349" s="4" t="str">
        <x:v>Non</x:v>
      </x:c>
      <x:c r="Z1349" s="36" t="n">
        <x:v>0</x:v>
      </x:c>
      <x:c r="AA1349" s="27"/>
      <x:c r="AB1349" s="48"/>
      <x:c r="AC1349" s="48"/>
      <x:c r="AD1349" s="48"/>
      <x:c r="AE1349" s="4"/>
      <x:c r="AF1349" s="4"/>
      <x:c r="AG1349" s="4"/>
      <x:c r="AH1349" s="27" t="str">
        <x:v>Non applicable : aucun PNG accepté documenté à V69</x:v>
      </x:c>
      <x:c r="AI1349" s="27" t="str">
        <x:v>Aucune correspondance retrouvée</x:v>
      </x:c>
      <x:c r="AJ1349" s="52"/>
    </x:row>
    <x:row r="1350" ht="29" customHeight="1">
      <x:c r="A1350" s="4" t="str">
        <x:v>ul-khar--ancients-04</x:v>
      </x:c>
      <x:c r="B1350" s="4" t="str">
        <x:v>Ul-Khar — Habitants des forges profondes</x:v>
      </x:c>
      <x:c r="C1350" s="4" t="str">
        <x:v>Ancients</x:v>
      </x:c>
      <x:c r="D1350" s="45" t="n">
        <x:v>4</x:v>
      </x:c>
      <x:c r="E1350" s="27" t="str">
        <x:v>Pas faite</x:v>
      </x:c>
      <x:c r="F1350" s="27" t="str">
        <x:v>Aucune référence retrouvée dans le périmètre audité</x:v>
      </x:c>
      <x:c r="G1350" s="27" t="str">
        <x:v>Produire le PNG à partir de la fiche, puis sauvegarder et intégrer</x:v>
      </x:c>
      <x:c r="H1350" s="27" t="str">
        <x:v>Catalogue 4 069</x:v>
      </x:c>
      <x:c r="I1350" s="27" t="str">
        <x:v>Ancien des fondations</x:v>
      </x:c>
      <x:c r="J1350" s="4" t="str">
        <x:v>ul-khar</x:v>
      </x:c>
      <x:c r="K1350" s="4" t="str">
        <x:v>ancients</x:v>
      </x:c>
      <x:c r="L1350" s="4" t="str">
        <x:v>Non</x:v>
      </x:c>
      <x:c r="M1350" s="4" t="str">
        <x:v>ancient</x:v>
      </x:c>
      <x:c r="N1350" s="4"/>
      <x:c r="O13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27" t="str">
        <x:v>ardoise brune</x:v>
      </x:c>
      <x:c r="Q1350" s="27" t="str">
        <x:v>acier patiné</x:v>
      </x:c>
      <x:c r="R1350" s="27" t="str">
        <x:v>bleu profond</x:v>
      </x:c>
      <x:c r="S1350" s="27" t="str">
        <x:v>Découvert</x:v>
      </x:c>
      <x:c r="T1350" s="27" t="str">
        <x:v>léger transfert du poids, silhouette entière</x:v>
      </x:c>
      <x:c r="U1350" s="4" t="str">
        <x:v>Non</x:v>
      </x:c>
      <x:c r="V1350" s="4" t="str">
        <x:v>remaining-at-v69</x:v>
      </x:c>
      <x:c r="W1350" s="4" t="str">
        <x:v>Non</x:v>
      </x:c>
      <x:c r="X1350" s="4" t="str">
        <x:v>Non</x:v>
      </x:c>
      <x:c r="Y1350" s="4" t="str">
        <x:v>Non</x:v>
      </x:c>
      <x:c r="Z1350" s="36" t="n">
        <x:v>0</x:v>
      </x:c>
      <x:c r="AA1350" s="27"/>
      <x:c r="AB1350" s="48"/>
      <x:c r="AC1350" s="48"/>
      <x:c r="AD1350" s="48"/>
      <x:c r="AE1350" s="4"/>
      <x:c r="AF1350" s="4"/>
      <x:c r="AG1350" s="4"/>
      <x:c r="AH1350" s="27" t="str">
        <x:v>Non applicable : aucun PNG accepté documenté à V69</x:v>
      </x:c>
      <x:c r="AI1350" s="27" t="str">
        <x:v>Aucune correspondance retrouvée</x:v>
      </x:c>
      <x:c r="AJ1350" s="52"/>
    </x:row>
    <x:row r="1351" ht="29" customHeight="1">
      <x:c r="A1351" s="4" t="str">
        <x:v>ul-khar--ancients-05</x:v>
      </x:c>
      <x:c r="B1351" s="4" t="str">
        <x:v>Ul-Khar — Habitants des forges profondes</x:v>
      </x:c>
      <x:c r="C1351" s="4" t="str">
        <x:v>Ancients</x:v>
      </x:c>
      <x:c r="D1351" s="45" t="n">
        <x:v>5</x:v>
      </x:c>
      <x:c r="E1351" s="27" t="str">
        <x:v>Pas faite</x:v>
      </x:c>
      <x:c r="F1351" s="27" t="str">
        <x:v>Aucune référence retrouvée dans le périmètre audité</x:v>
      </x:c>
      <x:c r="G1351" s="27" t="str">
        <x:v>Produire le PNG à partir de la fiche, puis sauvegarder et intégrer</x:v>
      </x:c>
      <x:c r="H1351" s="27" t="str">
        <x:v>Catalogue 4 069</x:v>
      </x:c>
      <x:c r="I1351" s="27" t="str">
        <x:v>Gardien du silence</x:v>
      </x:c>
      <x:c r="J1351" s="4" t="str">
        <x:v>ul-khar</x:v>
      </x:c>
      <x:c r="K1351" s="4" t="str">
        <x:v>ancients</x:v>
      </x:c>
      <x:c r="L1351" s="4" t="str">
        <x:v>Non</x:v>
      </x:c>
      <x:c r="M1351" s="4" t="str">
        <x:v>ancient</x:v>
      </x:c>
      <x:c r="N1351" s="4"/>
      <x:c r="O13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27" t="str">
        <x:v>cuivre désaturé</x:v>
      </x:c>
      <x:c r="Q1351" s="27" t="str">
        <x:v>bronze patiné</x:v>
      </x:c>
      <x:c r="R1351" s="27" t="str">
        <x:v>gris charbon</x:v>
      </x:c>
      <x:c r="S1351" s="27" t="str">
        <x:v>Découvert</x:v>
      </x:c>
      <x:c r="T1351" s="27" t="str">
        <x:v>posture de contrôle calme, mains lisibles</x:v>
      </x:c>
      <x:c r="U1351" s="4" t="str">
        <x:v>Non</x:v>
      </x:c>
      <x:c r="V1351" s="4" t="str">
        <x:v>remaining-at-v69</x:v>
      </x:c>
      <x:c r="W1351" s="4" t="str">
        <x:v>Non</x:v>
      </x:c>
      <x:c r="X1351" s="4" t="str">
        <x:v>Non</x:v>
      </x:c>
      <x:c r="Y1351" s="4" t="str">
        <x:v>Non</x:v>
      </x:c>
      <x:c r="Z1351" s="36" t="n">
        <x:v>0</x:v>
      </x:c>
      <x:c r="AA1351" s="27"/>
      <x:c r="AB1351" s="48"/>
      <x:c r="AC1351" s="48"/>
      <x:c r="AD1351" s="48"/>
      <x:c r="AE1351" s="4"/>
      <x:c r="AF1351" s="4"/>
      <x:c r="AG1351" s="4"/>
      <x:c r="AH1351" s="27" t="str">
        <x:v>Non applicable : aucun PNG accepté documenté à V69</x:v>
      </x:c>
      <x:c r="AI1351" s="27" t="str">
        <x:v>Aucune correspondance retrouvée</x:v>
      </x:c>
      <x:c r="AJ1351" s="52"/>
    </x:row>
    <x:row r="1352" ht="29" customHeight="1">
      <x:c r="A1352" s="4" t="str">
        <x:v>ul-khar--ancients-06</x:v>
      </x:c>
      <x:c r="B1352" s="4" t="str">
        <x:v>Ul-Khar — Habitants des forges profondes</x:v>
      </x:c>
      <x:c r="C1352" s="4" t="str">
        <x:v>Ancients</x:v>
      </x:c>
      <x:c r="D1352" s="45" t="n">
        <x:v>6</x:v>
      </x:c>
      <x:c r="E1352" s="27" t="str">
        <x:v>Pas faite</x:v>
      </x:c>
      <x:c r="F1352" s="27" t="str">
        <x:v>Aucune référence retrouvée dans le périmètre audité</x:v>
      </x:c>
      <x:c r="G1352" s="27" t="str">
        <x:v>Produire le PNG à partir de la fiche, puis sauvegarder et intégrer</x:v>
      </x:c>
      <x:c r="H1352" s="27" t="str">
        <x:v>Catalogue 4 069</x:v>
      </x:c>
      <x:c r="I1352" s="27" t="str">
        <x:v>Mémoire des accords</x:v>
      </x:c>
      <x:c r="J1352" s="4" t="str">
        <x:v>ul-khar</x:v>
      </x:c>
      <x:c r="K1352" s="4" t="str">
        <x:v>ancients</x:v>
      </x:c>
      <x:c r="L1352" s="4" t="str">
        <x:v>Non</x:v>
      </x:c>
      <x:c r="M1352" s="4" t="str">
        <x:v>ancient</x:v>
      </x:c>
      <x:c r="N1352" s="4"/>
      <x:c r="O13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27" t="str">
        <x:v>brun charbon</x:v>
      </x:c>
      <x:c r="Q1352" s="27" t="str">
        <x:v>acier bleui</x:v>
      </x:c>
      <x:c r="R1352" s="27" t="str">
        <x:v>cuivre mat</x:v>
      </x:c>
      <x:c r="S1352" s="27" t="str">
        <x:v>Découvert</x:v>
      </x:c>
      <x:c r="T1352" s="27" t="str">
        <x:v>bras tenus près du corps sans masquer les accessoires</x:v>
      </x:c>
      <x:c r="U1352" s="4" t="str">
        <x:v>Non</x:v>
      </x:c>
      <x:c r="V1352" s="4" t="str">
        <x:v>remaining-at-v69</x:v>
      </x:c>
      <x:c r="W1352" s="4" t="str">
        <x:v>Non</x:v>
      </x:c>
      <x:c r="X1352" s="4" t="str">
        <x:v>Non</x:v>
      </x:c>
      <x:c r="Y1352" s="4" t="str">
        <x:v>Non</x:v>
      </x:c>
      <x:c r="Z1352" s="36" t="n">
        <x:v>0</x:v>
      </x:c>
      <x:c r="AA1352" s="27"/>
      <x:c r="AB1352" s="48"/>
      <x:c r="AC1352" s="48"/>
      <x:c r="AD1352" s="48"/>
      <x:c r="AE1352" s="4"/>
      <x:c r="AF1352" s="4"/>
      <x:c r="AG1352" s="4"/>
      <x:c r="AH1352" s="27" t="str">
        <x:v>Non applicable : aucun PNG accepté documenté à V69</x:v>
      </x:c>
      <x:c r="AI1352" s="27" t="str">
        <x:v>Aucune correspondance retrouvée</x:v>
      </x:c>
      <x:c r="AJ1352" s="52"/>
    </x:row>
    <x:row r="1353" ht="29" customHeight="1">
      <x:c r="A1353" s="4" t="str">
        <x:v>ul-khar--ancients-07</x:v>
      </x:c>
      <x:c r="B1353" s="4" t="str">
        <x:v>Ul-Khar — Habitants des forges profondes</x:v>
      </x:c>
      <x:c r="C1353" s="4" t="str">
        <x:v>Ancients</x:v>
      </x:c>
      <x:c r="D1353" s="45" t="n">
        <x:v>7</x:v>
      </x:c>
      <x:c r="E1353" s="27" t="str">
        <x:v>Pas faite</x:v>
      </x:c>
      <x:c r="F1353" s="27" t="str">
        <x:v>Aucune référence retrouvée dans le périmètre audité</x:v>
      </x:c>
      <x:c r="G1353" s="27" t="str">
        <x:v>Produire le PNG à partir de la fiche, puis sauvegarder et intégrer</x:v>
      </x:c>
      <x:c r="H1353" s="27" t="str">
        <x:v>Catalogue 4 069</x:v>
      </x:c>
      <x:c r="I1353" s="27" t="str">
        <x:v>Ancien des ateliers profonds</x:v>
      </x:c>
      <x:c r="J1353" s="4" t="str">
        <x:v>ul-khar</x:v>
      </x:c>
      <x:c r="K1353" s="4" t="str">
        <x:v>ancients</x:v>
      </x:c>
      <x:c r="L1353" s="4" t="str">
        <x:v>Non</x:v>
      </x:c>
      <x:c r="M1353" s="4" t="str">
        <x:v>ancient</x:v>
      </x:c>
      <x:c r="N1353" s="4"/>
      <x:c r="O13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27" t="str">
        <x:v>gris chaud moucheté</x:v>
      </x:c>
      <x:c r="Q1353" s="27" t="str">
        <x:v>graphite</x:v>
      </x:c>
      <x:c r="R1353" s="27" t="str">
        <x:v>bronze pâle</x:v>
      </x:c>
      <x:c r="S1353" s="27" t="str">
        <x:v>Découvert</x:v>
      </x:c>
      <x:c r="T1353" s="27" t="str">
        <x:v>geste discret de coordination</x:v>
      </x:c>
      <x:c r="U1353" s="4" t="str">
        <x:v>Non</x:v>
      </x:c>
      <x:c r="V1353" s="4" t="str">
        <x:v>remaining-at-v69</x:v>
      </x:c>
      <x:c r="W1353" s="4" t="str">
        <x:v>Non</x:v>
      </x:c>
      <x:c r="X1353" s="4" t="str">
        <x:v>Non</x:v>
      </x:c>
      <x:c r="Y1353" s="4" t="str">
        <x:v>Non</x:v>
      </x:c>
      <x:c r="Z1353" s="36" t="n">
        <x:v>0</x:v>
      </x:c>
      <x:c r="AA1353" s="27"/>
      <x:c r="AB1353" s="48"/>
      <x:c r="AC1353" s="48"/>
      <x:c r="AD1353" s="48"/>
      <x:c r="AE1353" s="4"/>
      <x:c r="AF1353" s="4"/>
      <x:c r="AG1353" s="4"/>
      <x:c r="AH1353" s="27" t="str">
        <x:v>Non applicable : aucun PNG accepté documenté à V69</x:v>
      </x:c>
      <x:c r="AI1353" s="27" t="str">
        <x:v>Aucune correspondance retrouvée</x:v>
      </x:c>
      <x:c r="AJ1353" s="52"/>
    </x:row>
    <x:row r="1354" ht="29" customHeight="1">
      <x:c r="A1354" s="4" t="str">
        <x:v>ul-khar--ancients-08</x:v>
      </x:c>
      <x:c r="B1354" s="4" t="str">
        <x:v>Ul-Khar — Habitants des forges profondes</x:v>
      </x:c>
      <x:c r="C1354" s="4" t="str">
        <x:v>Ancients</x:v>
      </x:c>
      <x:c r="D1354" s="45" t="n">
        <x:v>8</x:v>
      </x:c>
      <x:c r="E1354" s="27" t="str">
        <x:v>Pas faite</x:v>
      </x:c>
      <x:c r="F1354" s="27" t="str">
        <x:v>Aucune référence retrouvée dans le périmètre audité</x:v>
      </x:c>
      <x:c r="G1354" s="27" t="str">
        <x:v>Produire le PNG à partir de la fiche, puis sauvegarder et intégrer</x:v>
      </x:c>
      <x:c r="H1354" s="27" t="str">
        <x:v>Catalogue 4 069</x:v>
      </x:c>
      <x:c r="I1354" s="27" t="str">
        <x:v>Gardien des chemins anciens</x:v>
      </x:c>
      <x:c r="J1354" s="4" t="str">
        <x:v>ul-khar</x:v>
      </x:c>
      <x:c r="K1354" s="4" t="str">
        <x:v>ancients</x:v>
      </x:c>
      <x:c r="L1354" s="4" t="str">
        <x:v>Non</x:v>
      </x:c>
      <x:c r="M1354" s="4" t="str">
        <x:v>ancient</x:v>
      </x:c>
      <x:c r="N1354" s="4"/>
      <x:c r="O13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27" t="str">
        <x:v>terre sombre</x:v>
      </x:c>
      <x:c r="Q1354" s="27" t="str">
        <x:v>bronze sombre</x:v>
      </x:c>
      <x:c r="R1354" s="27" t="str">
        <x:v>ivoire minéral</x:v>
      </x:c>
      <x:c r="S1354" s="27" t="str">
        <x:v>Découvert</x:v>
      </x:c>
      <x:c r="T1354" s="27" t="str">
        <x:v>arme ou outil tenu bas, loin des jambes</x:v>
      </x:c>
      <x:c r="U1354" s="4" t="str">
        <x:v>Non</x:v>
      </x:c>
      <x:c r="V1354" s="4" t="str">
        <x:v>remaining-at-v69</x:v>
      </x:c>
      <x:c r="W1354" s="4" t="str">
        <x:v>Non</x:v>
      </x:c>
      <x:c r="X1354" s="4" t="str">
        <x:v>Non</x:v>
      </x:c>
      <x:c r="Y1354" s="4" t="str">
        <x:v>Non</x:v>
      </x:c>
      <x:c r="Z1354" s="36" t="n">
        <x:v>0</x:v>
      </x:c>
      <x:c r="AA1354" s="27"/>
      <x:c r="AB1354" s="48"/>
      <x:c r="AC1354" s="48"/>
      <x:c r="AD1354" s="48"/>
      <x:c r="AE1354" s="4"/>
      <x:c r="AF1354" s="4"/>
      <x:c r="AG1354" s="4"/>
      <x:c r="AH1354" s="27" t="str">
        <x:v>Non applicable : aucun PNG accepté documenté à V69</x:v>
      </x:c>
      <x:c r="AI1354" s="27" t="str">
        <x:v>Aucune correspondance retrouvée</x:v>
      </x:c>
      <x:c r="AJ1354" s="52"/>
    </x:row>
    <x:row r="1355" ht="29" customHeight="1">
      <x:c r="A1355" s="4" t="str">
        <x:v>ul-khar--ancients-09</x:v>
      </x:c>
      <x:c r="B1355" s="4" t="str">
        <x:v>Ul-Khar — Habitants des forges profondes</x:v>
      </x:c>
      <x:c r="C1355" s="4" t="str">
        <x:v>Ancients</x:v>
      </x:c>
      <x:c r="D1355" s="45" t="n">
        <x:v>9</x:v>
      </x:c>
      <x:c r="E1355" s="27" t="str">
        <x:v>Pas faite</x:v>
      </x:c>
      <x:c r="F1355" s="27" t="str">
        <x:v>Aucune référence retrouvée dans le périmètre audité</x:v>
      </x:c>
      <x:c r="G1355" s="27" t="str">
        <x:v>Produire le PNG à partir de la fiche, puis sauvegarder et intégrer</x:v>
      </x:c>
      <x:c r="H1355" s="27" t="str">
        <x:v>Catalogue 4 069</x:v>
      </x:c>
      <x:c r="I1355" s="27" t="str">
        <x:v>Mémoire des clans</x:v>
      </x:c>
      <x:c r="J1355" s="4" t="str">
        <x:v>ul-khar</x:v>
      </x:c>
      <x:c r="K1355" s="4" t="str">
        <x:v>ancients</x:v>
      </x:c>
      <x:c r="L1355" s="4" t="str">
        <x:v>Non</x:v>
      </x:c>
      <x:c r="M1355" s="4" t="str">
        <x:v>ancient</x:v>
      </x:c>
      <x:c r="N1355" s="4"/>
      <x:c r="O13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27" t="str">
        <x:v>ardoise brune</x:v>
      </x:c>
      <x:c r="Q1355" s="27" t="str">
        <x:v>acier mat</x:v>
      </x:c>
      <x:c r="R1355" s="27" t="str">
        <x:v>vert désaturé</x:v>
      </x:c>
      <x:c r="S1355" s="27" t="str">
        <x:v>Découvert</x:v>
      </x:c>
      <x:c r="T1355" s="27" t="str">
        <x:v>attitude expérimentée immobile</x:v>
      </x:c>
      <x:c r="U1355" s="4" t="str">
        <x:v>Non</x:v>
      </x:c>
      <x:c r="V1355" s="4" t="str">
        <x:v>remaining-at-v69</x:v>
      </x:c>
      <x:c r="W1355" s="4" t="str">
        <x:v>Non</x:v>
      </x:c>
      <x:c r="X1355" s="4" t="str">
        <x:v>Non</x:v>
      </x:c>
      <x:c r="Y1355" s="4" t="str">
        <x:v>Non</x:v>
      </x:c>
      <x:c r="Z1355" s="36" t="n">
        <x:v>0</x:v>
      </x:c>
      <x:c r="AA1355" s="27"/>
      <x:c r="AB1355" s="48"/>
      <x:c r="AC1355" s="48"/>
      <x:c r="AD1355" s="48"/>
      <x:c r="AE1355" s="4"/>
      <x:c r="AF1355" s="4"/>
      <x:c r="AG1355" s="4"/>
      <x:c r="AH1355" s="27" t="str">
        <x:v>Non applicable : aucun PNG accepté documenté à V69</x:v>
      </x:c>
      <x:c r="AI1355" s="27" t="str">
        <x:v>Aucune correspondance retrouvée</x:v>
      </x:c>
      <x:c r="AJ1355" s="52"/>
    </x:row>
    <x:row r="1356" ht="29" customHeight="1">
      <x:c r="A1356" s="4" t="str">
        <x:v>ul-khar--ancients-10</x:v>
      </x:c>
      <x:c r="B1356" s="4" t="str">
        <x:v>Ul-Khar — Habitants des forges profondes</x:v>
      </x:c>
      <x:c r="C1356" s="4" t="str">
        <x:v>Ancients</x:v>
      </x:c>
      <x:c r="D1356" s="45" t="n">
        <x:v>10</x:v>
      </x:c>
      <x:c r="E1356" s="27" t="str">
        <x:v>Pas faite</x:v>
      </x:c>
      <x:c r="F1356" s="27" t="str">
        <x:v>Aucune référence retrouvée dans le périmètre audité</x:v>
      </x:c>
      <x:c r="G1356" s="27" t="str">
        <x:v>Produire le PNG à partir de la fiche, puis sauvegarder et intégrer</x:v>
      </x:c>
      <x:c r="H1356" s="27" t="str">
        <x:v>Catalogue 4 069</x:v>
      </x:c>
      <x:c r="I1356" s="27" t="str">
        <x:v>Dernier témoin</x:v>
      </x:c>
      <x:c r="J1356" s="4" t="str">
        <x:v>ul-khar</x:v>
      </x:c>
      <x:c r="K1356" s="4" t="str">
        <x:v>ancients</x:v>
      </x:c>
      <x:c r="L1356" s="4" t="str">
        <x:v>Non</x:v>
      </x:c>
      <x:c r="M1356" s="4" t="str">
        <x:v>ancient</x:v>
      </x:c>
      <x:c r="N1356" s="4"/>
      <x:c r="O13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27" t="str">
        <x:v>cuivre désaturé</x:v>
      </x:c>
      <x:c r="Q1356" s="27" t="str">
        <x:v>métal ardoise</x:v>
      </x:c>
      <x:c r="R1356" s="27" t="str">
        <x:v>ocre</x:v>
      </x:c>
      <x:c r="S1356" s="27" t="str">
        <x:v>Découvert</x:v>
      </x:c>
      <x:c r="T1356" s="27" t="str">
        <x:v>présence assurée, légère rotation du thorax</x:v>
      </x:c>
      <x:c r="U1356" s="4" t="str">
        <x:v>Non</x:v>
      </x:c>
      <x:c r="V1356" s="4" t="str">
        <x:v>remaining-at-v69</x:v>
      </x:c>
      <x:c r="W1356" s="4" t="str">
        <x:v>Non</x:v>
      </x:c>
      <x:c r="X1356" s="4" t="str">
        <x:v>Non</x:v>
      </x:c>
      <x:c r="Y1356" s="4" t="str">
        <x:v>Non</x:v>
      </x:c>
      <x:c r="Z1356" s="36" t="n">
        <x:v>0</x:v>
      </x:c>
      <x:c r="AA1356" s="27"/>
      <x:c r="AB1356" s="48"/>
      <x:c r="AC1356" s="48"/>
      <x:c r="AD1356" s="48"/>
      <x:c r="AE1356" s="4"/>
      <x:c r="AF1356" s="4"/>
      <x:c r="AG1356" s="4"/>
      <x:c r="AH1356" s="27" t="str">
        <x:v>Non applicable : aucun PNG accepté documenté à V69</x:v>
      </x:c>
      <x:c r="AI1356" s="27" t="str">
        <x:v>Aucune correspondance retrouvée</x:v>
      </x:c>
      <x:c r="AJ1356" s="52"/>
    </x:row>
    <x:row r="1357" ht="29" customHeight="1">
      <x:c r="A1357" s="4" t="str">
        <x:v>ul-khar--warlords-01</x:v>
      </x:c>
      <x:c r="B1357" s="4" t="str">
        <x:v>Ul-Khar — Habitants des forges profondes</x:v>
      </x:c>
      <x:c r="C1357" s="4" t="str">
        <x:v>Warlords</x:v>
      </x:c>
      <x:c r="D1357" s="45" t="n">
        <x:v>1</x:v>
      </x:c>
      <x:c r="E1357" s="27" t="str">
        <x:v>Présente dans main</x:v>
      </x:c>
      <x:c r="F1357" s="27" t="str">
        <x:v>Galerie et codex</x:v>
      </x:c>
      <x:c r="G1357" s="27" t="str">
        <x:v>Conserver ; vérifier le rendu selon l’usage indiqué</x:v>
      </x:c>
      <x:c r="H1357" s="27" t="str">
        <x:v>Catalogue 4 069</x:v>
      </x:c>
      <x:c r="I1357" s="27" t="str">
        <x:v>Warlords 01</x:v>
      </x:c>
      <x:c r="J1357" s="4" t="str">
        <x:v>ul-khar</x:v>
      </x:c>
      <x:c r="K1357" s="4" t="str">
        <x:v>warlords</x:v>
      </x:c>
      <x:c r="L1357" s="4" t="str">
        <x:v>Oui</x:v>
      </x:c>
      <x:c r="M1357" s="4" t="str">
        <x:v>Non renseigné</x:v>
      </x:c>
      <x:c r="N1357" s="4"/>
      <x:c r="O1357" s="27"/>
      <x:c r="P1357" s="27"/>
      <x:c r="Q1357" s="27"/>
      <x:c r="R1357" s="27"/>
      <x:c r="S1357" s="27"/>
      <x:c r="T1357" s="27"/>
      <x:c r="U1357" s="4" t="str">
        <x:v>Oui</x:v>
      </x:c>
      <x:c r="V1357" s="4" t="str">
        <x:v>baseline-v6</x:v>
      </x:c>
      <x:c r="W1357" s="4" t="str">
        <x:v>Oui</x:v>
      </x:c>
      <x:c r="X1357" s="4" t="str">
        <x:v>Non</x:v>
      </x:c>
      <x:c r="Y1357" s="4" t="str">
        <x:v>Non</x:v>
      </x:c>
      <x:c r="Z1357" s="36" t="n">
        <x:v>0</x:v>
      </x:c>
      <x:c r="AA1357" s="27" t="str">
        <x:v>Chemin blob présent dans l’arbre Git audité ; SHA256 déclaré par le registre, pixels non retéléchargés. Audit du code et des références ; aucun déploiement ni affichage en navigateur observé.</x:v>
      </x:c>
      <x:c r="AB1357" s="48" t="str">
        <x:v>https://github.com/darknigthmare/yautja-la-longue-chasse/blob/536ac53335e440747f6eccedd2cd757d1f817a99/public/game/imports/v85/library/ca1696fa755e7fe06948450d74185f63ca5f462046590a5ec4df061a6fc5e6ba.png</x:v>
      </x:c>
      <x:c r="AC1357" s="48" t="str">
        <x:v>https://github.com/darknigthmare/yautja-la-longue-chasse/blob/536ac53335e440747f6eccedd2cd757d1f817a99/app/game/data/recentSpriteLibraryV85.json</x:v>
      </x:c>
      <x:c r="AD1357" s="48"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27" t="str">
        <x:v>Archive candidate présente sur Drive ; PNG individuel non revérifié dans cet audit</x:v>
      </x:c>
      <x:c r="AI1357" s="27" t="str">
        <x:v>ID exact + SHA de version acceptée déclaré</x:v>
      </x:c>
      <x:c r="AJ1357" s="52"/>
    </x:row>
    <x:row r="1358" ht="29" customHeight="1">
      <x:c r="A1358" s="4" t="str">
        <x:v>ul-khar--warlords-02</x:v>
      </x:c>
      <x:c r="B1358" s="4" t="str">
        <x:v>Ul-Khar — Habitants des forges profondes</x:v>
      </x:c>
      <x:c r="C1358" s="4" t="str">
        <x:v>Warlords</x:v>
      </x:c>
      <x:c r="D1358" s="45" t="n">
        <x:v>2</x:v>
      </x:c>
      <x:c r="E1358" s="27" t="str">
        <x:v>Pas faite</x:v>
      </x:c>
      <x:c r="F1358" s="27" t="str">
        <x:v>Aucune référence retrouvée dans le périmètre audité</x:v>
      </x:c>
      <x:c r="G1358" s="27" t="str">
        <x:v>Produire le PNG à partir de la fiche, puis sauvegarder et intégrer</x:v>
      </x:c>
      <x:c r="H1358" s="27" t="str">
        <x:v>Catalogue 4 069</x:v>
      </x:c>
      <x:c r="I1358" s="27" t="str">
        <x:v>Maître des colonnes</x:v>
      </x:c>
      <x:c r="J1358" s="4" t="str">
        <x:v>ul-khar</x:v>
      </x:c>
      <x:c r="K1358" s="4" t="str">
        <x:v>warlords</x:v>
      </x:c>
      <x:c r="L1358" s="4" t="str">
        <x:v>Oui</x:v>
      </x:c>
      <x:c r="M1358" s="4" t="str">
        <x:v>adult</x:v>
      </x:c>
      <x:c r="N1358" s="4"/>
      <x:c r="O13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27" t="str">
        <x:v>gris chaud moucheté</x:v>
      </x:c>
      <x:c r="Q1358" s="27" t="str">
        <x:v>titane sombre</x:v>
      </x:c>
      <x:c r="R1358" s="27" t="str">
        <x:v>bordeaux</x:v>
      </x:c>
      <x:c r="S1358" s="27" t="str">
        <x:v>Découvert</x:v>
      </x:c>
      <x:c r="T1358" s="27" t="str">
        <x:v>posture d’observation en trois quarts droite</x:v>
      </x:c>
      <x:c r="U1358" s="4" t="str">
        <x:v>Non</x:v>
      </x:c>
      <x:c r="V1358" s="4" t="str">
        <x:v>remaining-at-v69</x:v>
      </x:c>
      <x:c r="W1358" s="4" t="str">
        <x:v>Non</x:v>
      </x:c>
      <x:c r="X1358" s="4" t="str">
        <x:v>Non</x:v>
      </x:c>
      <x:c r="Y1358" s="4" t="str">
        <x:v>Non</x:v>
      </x:c>
      <x:c r="Z1358" s="36" t="n">
        <x:v>0</x:v>
      </x:c>
      <x:c r="AA1358" s="27"/>
      <x:c r="AB1358" s="48"/>
      <x:c r="AC1358" s="48"/>
      <x:c r="AD1358" s="48"/>
      <x:c r="AE1358" s="4"/>
      <x:c r="AF1358" s="4"/>
      <x:c r="AG1358" s="4"/>
      <x:c r="AH1358" s="27" t="str">
        <x:v>Non applicable : aucun PNG accepté documenté à V69</x:v>
      </x:c>
      <x:c r="AI1358" s="27" t="str">
        <x:v>Aucune correspondance retrouvée</x:v>
      </x:c>
      <x:c r="AJ1358" s="52"/>
    </x:row>
    <x:row r="1359" ht="29" customHeight="1">
      <x:c r="A1359" s="4" t="str">
        <x:v>ul-khar--warlords-03</x:v>
      </x:c>
      <x:c r="B1359" s="4" t="str">
        <x:v>Ul-Khar — Habitants des forges profondes</x:v>
      </x:c>
      <x:c r="C1359" s="4" t="str">
        <x:v>Warlords</x:v>
      </x:c>
      <x:c r="D1359" s="45" t="n">
        <x:v>3</x:v>
      </x:c>
      <x:c r="E1359" s="27" t="str">
        <x:v>Pas faite</x:v>
      </x:c>
      <x:c r="F1359" s="27" t="str">
        <x:v>Aucune référence retrouvée dans le périmètre audité</x:v>
      </x:c>
      <x:c r="G1359" s="27" t="str">
        <x:v>Produire le PNG à partir de la fiche, puis sauvegarder et intégrer</x:v>
      </x:c>
      <x:c r="H1359" s="27" t="str">
        <x:v>Catalogue 4 069</x:v>
      </x:c>
      <x:c r="I1359" s="27" t="str">
        <x:v>Seigneur de la percée</x:v>
      </x:c>
      <x:c r="J1359" s="4" t="str">
        <x:v>ul-khar</x:v>
      </x:c>
      <x:c r="K1359" s="4" t="str">
        <x:v>warlords</x:v>
      </x:c>
      <x:c r="L1359" s="4" t="str">
        <x:v>Oui</x:v>
      </x:c>
      <x:c r="M1359" s="4" t="str">
        <x:v>adult</x:v>
      </x:c>
      <x:c r="N1359" s="4"/>
      <x:c r="O13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27" t="str">
        <x:v>terre sombre</x:v>
      </x:c>
      <x:c r="Q1359" s="27" t="str">
        <x:v>bronze ancien</x:v>
      </x:c>
      <x:c r="R1359" s="27" t="str">
        <x:v>gris pierre</x:v>
      </x:c>
      <x:c r="S1359" s="27" t="str">
        <x:v>Découvert</x:v>
      </x:c>
      <x:c r="T1359" s="27" t="str">
        <x:v>appui stable et épaules détendues</x:v>
      </x:c>
      <x:c r="U1359" s="4" t="str">
        <x:v>Non</x:v>
      </x:c>
      <x:c r="V1359" s="4" t="str">
        <x:v>remaining-at-v69</x:v>
      </x:c>
      <x:c r="W1359" s="4" t="str">
        <x:v>Non</x:v>
      </x:c>
      <x:c r="X1359" s="4" t="str">
        <x:v>Non</x:v>
      </x:c>
      <x:c r="Y1359" s="4" t="str">
        <x:v>Non</x:v>
      </x:c>
      <x:c r="Z1359" s="36" t="n">
        <x:v>0</x:v>
      </x:c>
      <x:c r="AA1359" s="27"/>
      <x:c r="AB1359" s="48"/>
      <x:c r="AC1359" s="48"/>
      <x:c r="AD1359" s="48"/>
      <x:c r="AE1359" s="4"/>
      <x:c r="AF1359" s="4"/>
      <x:c r="AG1359" s="4"/>
      <x:c r="AH1359" s="27" t="str">
        <x:v>Non applicable : aucun PNG accepté documenté à V69</x:v>
      </x:c>
      <x:c r="AI1359" s="27" t="str">
        <x:v>Aucune correspondance retrouvée</x:v>
      </x:c>
      <x:c r="AJ1359" s="52"/>
    </x:row>
    <x:row r="1360" ht="29" customHeight="1">
      <x:c r="A1360" s="4" t="str">
        <x:v>ul-khar--warlords-04</x:v>
      </x:c>
      <x:c r="B1360" s="4" t="str">
        <x:v>Ul-Khar — Habitants des forges profondes</x:v>
      </x:c>
      <x:c r="C1360" s="4" t="str">
        <x:v>Warlords</x:v>
      </x:c>
      <x:c r="D1360" s="45" t="n">
        <x:v>4</x:v>
      </x:c>
      <x:c r="E1360" s="27" t="str">
        <x:v>Pas faite</x:v>
      </x:c>
      <x:c r="F1360" s="27" t="str">
        <x:v>Aucune référence retrouvée dans le périmètre audité</x:v>
      </x:c>
      <x:c r="G1360" s="27" t="str">
        <x:v>Produire le PNG à partir de la fiche, puis sauvegarder et intégrer</x:v>
      </x:c>
      <x:c r="H1360" s="27" t="str">
        <x:v>Catalogue 4 069</x:v>
      </x:c>
      <x:c r="I1360" s="27" t="str">
        <x:v>Commandeur des batteries</x:v>
      </x:c>
      <x:c r="J1360" s="4" t="str">
        <x:v>ul-khar</x:v>
      </x:c>
      <x:c r="K1360" s="4" t="str">
        <x:v>warlords</x:v>
      </x:c>
      <x:c r="L1360" s="4" t="str">
        <x:v>Oui</x:v>
      </x:c>
      <x:c r="M1360" s="4" t="str">
        <x:v>adult</x:v>
      </x:c>
      <x:c r="N1360" s="4"/>
      <x:c r="O13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27" t="str">
        <x:v>ardoise brune</x:v>
      </x:c>
      <x:c r="Q1360" s="27" t="str">
        <x:v>acier patiné</x:v>
      </x:c>
      <x:c r="R1360" s="27" t="str">
        <x:v>bleu profond</x:v>
      </x:c>
      <x:c r="S1360" s="27" t="str">
        <x:v>Découvert</x:v>
      </x:c>
      <x:c r="T1360" s="27" t="str">
        <x:v>léger transfert du poids, silhouette entière</x:v>
      </x:c>
      <x:c r="U1360" s="4" t="str">
        <x:v>Non</x:v>
      </x:c>
      <x:c r="V1360" s="4" t="str">
        <x:v>remaining-at-v69</x:v>
      </x:c>
      <x:c r="W1360" s="4" t="str">
        <x:v>Non</x:v>
      </x:c>
      <x:c r="X1360" s="4" t="str">
        <x:v>Non</x:v>
      </x:c>
      <x:c r="Y1360" s="4" t="str">
        <x:v>Non</x:v>
      </x:c>
      <x:c r="Z1360" s="36" t="n">
        <x:v>0</x:v>
      </x:c>
      <x:c r="AA1360" s="27"/>
      <x:c r="AB1360" s="48"/>
      <x:c r="AC1360" s="48"/>
      <x:c r="AD1360" s="48"/>
      <x:c r="AE1360" s="4"/>
      <x:c r="AF1360" s="4"/>
      <x:c r="AG1360" s="4"/>
      <x:c r="AH1360" s="27" t="str">
        <x:v>Non applicable : aucun PNG accepté documenté à V69</x:v>
      </x:c>
      <x:c r="AI1360" s="27" t="str">
        <x:v>Aucune correspondance retrouvée</x:v>
      </x:c>
      <x:c r="AJ1360" s="52"/>
    </x:row>
    <x:row r="1361" ht="29" customHeight="1">
      <x:c r="A1361" s="4" t="str">
        <x:v>ul-khar--warlords-05</x:v>
      </x:c>
      <x:c r="B1361" s="4" t="str">
        <x:v>Ul-Khar — Habitants des forges profondes</x:v>
      </x:c>
      <x:c r="C1361" s="4" t="str">
        <x:v>Warlords</x:v>
      </x:c>
      <x:c r="D1361" s="45" t="n">
        <x:v>5</x:v>
      </x:c>
      <x:c r="E1361" s="27" t="str">
        <x:v>Pas faite</x:v>
      </x:c>
      <x:c r="F1361" s="27" t="str">
        <x:v>Aucune référence retrouvée dans le périmètre audité</x:v>
      </x:c>
      <x:c r="G1361" s="27" t="str">
        <x:v>Produire le PNG à partir de la fiche, puis sauvegarder et intégrer</x:v>
      </x:c>
      <x:c r="H1361" s="27" t="str">
        <x:v>Catalogue 4 069</x:v>
      </x:c>
      <x:c r="I1361" s="27" t="str">
        <x:v>Seigneur des fortifications</x:v>
      </x:c>
      <x:c r="J1361" s="4" t="str">
        <x:v>ul-khar</x:v>
      </x:c>
      <x:c r="K1361" s="4" t="str">
        <x:v>warlords</x:v>
      </x:c>
      <x:c r="L1361" s="4" t="str">
        <x:v>Oui</x:v>
      </x:c>
      <x:c r="M1361" s="4" t="str">
        <x:v>adult</x:v>
      </x:c>
      <x:c r="N1361" s="4"/>
      <x:c r="O13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27" t="str">
        <x:v>cuivre désaturé</x:v>
      </x:c>
      <x:c r="Q1361" s="27" t="str">
        <x:v>bronze patiné</x:v>
      </x:c>
      <x:c r="R1361" s="27" t="str">
        <x:v>gris charbon</x:v>
      </x:c>
      <x:c r="S1361" s="27" t="str">
        <x:v>Découvert</x:v>
      </x:c>
      <x:c r="T1361" s="27" t="str">
        <x:v>posture de contrôle calme, mains lisibles</x:v>
      </x:c>
      <x:c r="U1361" s="4" t="str">
        <x:v>Non</x:v>
      </x:c>
      <x:c r="V1361" s="4" t="str">
        <x:v>remaining-at-v69</x:v>
      </x:c>
      <x:c r="W1361" s="4" t="str">
        <x:v>Non</x:v>
      </x:c>
      <x:c r="X1361" s="4" t="str">
        <x:v>Non</x:v>
      </x:c>
      <x:c r="Y1361" s="4" t="str">
        <x:v>Non</x:v>
      </x:c>
      <x:c r="Z1361" s="36" t="n">
        <x:v>0</x:v>
      </x:c>
      <x:c r="AA1361" s="27"/>
      <x:c r="AB1361" s="48"/>
      <x:c r="AC1361" s="48"/>
      <x:c r="AD1361" s="48"/>
      <x:c r="AE1361" s="4"/>
      <x:c r="AF1361" s="4"/>
      <x:c r="AG1361" s="4"/>
      <x:c r="AH1361" s="27" t="str">
        <x:v>Non applicable : aucun PNG accepté documenté à V69</x:v>
      </x:c>
      <x:c r="AI1361" s="27" t="str">
        <x:v>Aucune correspondance retrouvée</x:v>
      </x:c>
      <x:c r="AJ1361" s="52"/>
    </x:row>
    <x:row r="1362" ht="29" customHeight="1">
      <x:c r="A1362" s="4" t="str">
        <x:v>ul-khar--warlords-06</x:v>
      </x:c>
      <x:c r="B1362" s="4" t="str">
        <x:v>Ul-Khar — Habitants des forges profondes</x:v>
      </x:c>
      <x:c r="C1362" s="4" t="str">
        <x:v>Warlords</x:v>
      </x:c>
      <x:c r="D1362" s="45" t="n">
        <x:v>6</x:v>
      </x:c>
      <x:c r="E1362" s="27" t="str">
        <x:v>Pas faite</x:v>
      </x:c>
      <x:c r="F1362" s="27" t="str">
        <x:v>Aucune référence retrouvée dans le périmètre audité</x:v>
      </x:c>
      <x:c r="G1362" s="27" t="str">
        <x:v>Produire le PNG à partir de la fiche, puis sauvegarder et intégrer</x:v>
      </x:c>
      <x:c r="H1362" s="27" t="str">
        <x:v>Catalogue 4 069</x:v>
      </x:c>
      <x:c r="I1362" s="27" t="str">
        <x:v>Maître des convois</x:v>
      </x:c>
      <x:c r="J1362" s="4" t="str">
        <x:v>ul-khar</x:v>
      </x:c>
      <x:c r="K1362" s="4" t="str">
        <x:v>warlords</x:v>
      </x:c>
      <x:c r="L1362" s="4" t="str">
        <x:v>Oui</x:v>
      </x:c>
      <x:c r="M1362" s="4" t="str">
        <x:v>adult</x:v>
      </x:c>
      <x:c r="N1362" s="4"/>
      <x:c r="O13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27" t="str">
        <x:v>brun charbon</x:v>
      </x:c>
      <x:c r="Q1362" s="27" t="str">
        <x:v>acier bleui</x:v>
      </x:c>
      <x:c r="R1362" s="27" t="str">
        <x:v>cuivre mat</x:v>
      </x:c>
      <x:c r="S1362" s="27" t="str">
        <x:v>Découvert</x:v>
      </x:c>
      <x:c r="T1362" s="27" t="str">
        <x:v>bras tenus près du corps sans masquer les accessoires</x:v>
      </x:c>
      <x:c r="U1362" s="4" t="str">
        <x:v>Non</x:v>
      </x:c>
      <x:c r="V1362" s="4" t="str">
        <x:v>remaining-at-v69</x:v>
      </x:c>
      <x:c r="W1362" s="4" t="str">
        <x:v>Non</x:v>
      </x:c>
      <x:c r="X1362" s="4" t="str">
        <x:v>Non</x:v>
      </x:c>
      <x:c r="Y1362" s="4" t="str">
        <x:v>Non</x:v>
      </x:c>
      <x:c r="Z1362" s="36" t="n">
        <x:v>0</x:v>
      </x:c>
      <x:c r="AA1362" s="27"/>
      <x:c r="AB1362" s="48"/>
      <x:c r="AC1362" s="48"/>
      <x:c r="AD1362" s="48"/>
      <x:c r="AE1362" s="4"/>
      <x:c r="AF1362" s="4"/>
      <x:c r="AG1362" s="4"/>
      <x:c r="AH1362" s="27" t="str">
        <x:v>Non applicable : aucun PNG accepté documenté à V69</x:v>
      </x:c>
      <x:c r="AI1362" s="27" t="str">
        <x:v>Aucune correspondance retrouvée</x:v>
      </x:c>
      <x:c r="AJ1362" s="52"/>
    </x:row>
    <x:row r="1363" ht="29" customHeight="1">
      <x:c r="A1363" s="4" t="str">
        <x:v>ul-khar--warlords-07</x:v>
      </x:c>
      <x:c r="B1363" s="4" t="str">
        <x:v>Ul-Khar — Habitants des forges profondes</x:v>
      </x:c>
      <x:c r="C1363" s="4" t="str">
        <x:v>Warlords</x:v>
      </x:c>
      <x:c r="D1363" s="45" t="n">
        <x:v>7</x:v>
      </x:c>
      <x:c r="E1363" s="27" t="str">
        <x:v>Pas faite</x:v>
      </x:c>
      <x:c r="F1363" s="27" t="str">
        <x:v>Aucune référence retrouvée dans le périmètre audité</x:v>
      </x:c>
      <x:c r="G1363" s="27" t="str">
        <x:v>Produire le PNG à partir de la fiche, puis sauvegarder et intégrer</x:v>
      </x:c>
      <x:c r="H1363" s="27" t="str">
        <x:v>Catalogue 4 069</x:v>
      </x:c>
      <x:c r="I1363" s="27" t="str">
        <x:v>Seigneur au disque</x:v>
      </x:c>
      <x:c r="J1363" s="4" t="str">
        <x:v>ul-khar</x:v>
      </x:c>
      <x:c r="K1363" s="4" t="str">
        <x:v>warlords</x:v>
      </x:c>
      <x:c r="L1363" s="4" t="str">
        <x:v>Oui</x:v>
      </x:c>
      <x:c r="M1363" s="4" t="str">
        <x:v>adult</x:v>
      </x:c>
      <x:c r="N1363" s="4"/>
      <x:c r="O13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27" t="str">
        <x:v>gris chaud moucheté</x:v>
      </x:c>
      <x:c r="Q1363" s="27" t="str">
        <x:v>graphite</x:v>
      </x:c>
      <x:c r="R1363" s="27" t="str">
        <x:v>bronze pâle</x:v>
      </x:c>
      <x:c r="S1363" s="27" t="str">
        <x:v>Découvert</x:v>
      </x:c>
      <x:c r="T1363" s="27" t="str">
        <x:v>geste discret de coordination</x:v>
      </x:c>
      <x:c r="U1363" s="4" t="str">
        <x:v>Non</x:v>
      </x:c>
      <x:c r="V1363" s="4" t="str">
        <x:v>remaining-at-v69</x:v>
      </x:c>
      <x:c r="W1363" s="4" t="str">
        <x:v>Non</x:v>
      </x:c>
      <x:c r="X1363" s="4" t="str">
        <x:v>Non</x:v>
      </x:c>
      <x:c r="Y1363" s="4" t="str">
        <x:v>Non</x:v>
      </x:c>
      <x:c r="Z1363" s="36" t="n">
        <x:v>0</x:v>
      </x:c>
      <x:c r="AA1363" s="27"/>
      <x:c r="AB1363" s="48"/>
      <x:c r="AC1363" s="48"/>
      <x:c r="AD1363" s="48"/>
      <x:c r="AE1363" s="4"/>
      <x:c r="AF1363" s="4"/>
      <x:c r="AG1363" s="4"/>
      <x:c r="AH1363" s="27" t="str">
        <x:v>Non applicable : aucun PNG accepté documenté à V69</x:v>
      </x:c>
      <x:c r="AI1363" s="27" t="str">
        <x:v>Aucune correspondance retrouvée</x:v>
      </x:c>
      <x:c r="AJ1363" s="52"/>
    </x:row>
    <x:row r="1364" ht="29" customHeight="1">
      <x:c r="A1364" s="4" t="str">
        <x:v>ul-khar--warlords-08</x:v>
      </x:c>
      <x:c r="B1364" s="4" t="str">
        <x:v>Ul-Khar — Habitants des forges profondes</x:v>
      </x:c>
      <x:c r="C1364" s="4" t="str">
        <x:v>Warlords</x:v>
      </x:c>
      <x:c r="D1364" s="45" t="n">
        <x:v>8</x:v>
      </x:c>
      <x:c r="E1364" s="27" t="str">
        <x:v>Pas faite</x:v>
      </x:c>
      <x:c r="F1364" s="27" t="str">
        <x:v>Aucune référence retrouvée dans le périmètre audité</x:v>
      </x:c>
      <x:c r="G1364" s="27" t="str">
        <x:v>Produire le PNG à partir de la fiche, puis sauvegarder et intégrer</x:v>
      </x:c>
      <x:c r="H1364" s="27" t="str">
        <x:v>Catalogue 4 069</x:v>
      </x:c>
      <x:c r="I1364" s="27" t="str">
        <x:v>Commandeur des réserves</x:v>
      </x:c>
      <x:c r="J1364" s="4" t="str">
        <x:v>ul-khar</x:v>
      </x:c>
      <x:c r="K1364" s="4" t="str">
        <x:v>warlords</x:v>
      </x:c>
      <x:c r="L1364" s="4" t="str">
        <x:v>Oui</x:v>
      </x:c>
      <x:c r="M1364" s="4" t="str">
        <x:v>adult</x:v>
      </x:c>
      <x:c r="N1364" s="4"/>
      <x:c r="O13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27" t="str">
        <x:v>terre sombre</x:v>
      </x:c>
      <x:c r="Q1364" s="27" t="str">
        <x:v>bronze sombre</x:v>
      </x:c>
      <x:c r="R1364" s="27" t="str">
        <x:v>ivoire minéral</x:v>
      </x:c>
      <x:c r="S1364" s="27" t="str">
        <x:v>Découvert</x:v>
      </x:c>
      <x:c r="T1364" s="27" t="str">
        <x:v>arme ou outil tenu bas, loin des jambes</x:v>
      </x:c>
      <x:c r="U1364" s="4" t="str">
        <x:v>Non</x:v>
      </x:c>
      <x:c r="V1364" s="4" t="str">
        <x:v>remaining-at-v69</x:v>
      </x:c>
      <x:c r="W1364" s="4" t="str">
        <x:v>Non</x:v>
      </x:c>
      <x:c r="X1364" s="4" t="str">
        <x:v>Non</x:v>
      </x:c>
      <x:c r="Y1364" s="4" t="str">
        <x:v>Non</x:v>
      </x:c>
      <x:c r="Z1364" s="36" t="n">
        <x:v>0</x:v>
      </x:c>
      <x:c r="AA1364" s="27"/>
      <x:c r="AB1364" s="48"/>
      <x:c r="AC1364" s="48"/>
      <x:c r="AD1364" s="48"/>
      <x:c r="AE1364" s="4"/>
      <x:c r="AF1364" s="4"/>
      <x:c r="AG1364" s="4"/>
      <x:c r="AH1364" s="27" t="str">
        <x:v>Non applicable : aucun PNG accepté documenté à V69</x:v>
      </x:c>
      <x:c r="AI1364" s="27" t="str">
        <x:v>Aucune correspondance retrouvée</x:v>
      </x:c>
      <x:c r="AJ1364" s="52"/>
    </x:row>
    <x:row r="1365" ht="29" customHeight="1">
      <x:c r="A1365" s="4" t="str">
        <x:v>ul-khar--warlords-09</x:v>
      </x:c>
      <x:c r="B1365" s="4" t="str">
        <x:v>Ul-Khar — Habitants des forges profondes</x:v>
      </x:c>
      <x:c r="C1365" s="4" t="str">
        <x:v>Warlords</x:v>
      </x:c>
      <x:c r="D1365" s="45" t="n">
        <x:v>9</x:v>
      </x:c>
      <x:c r="E1365" s="27" t="str">
        <x:v>Pas faite</x:v>
      </x:c>
      <x:c r="F1365" s="27" t="str">
        <x:v>Aucune référence retrouvée dans le périmètre audité</x:v>
      </x:c>
      <x:c r="G1365" s="27" t="str">
        <x:v>Produire le PNG à partir de la fiche, puis sauvegarder et intégrer</x:v>
      </x:c>
      <x:c r="H1365" s="27" t="str">
        <x:v>Catalogue 4 069</x:v>
      </x:c>
      <x:c r="I1365" s="27" t="str">
        <x:v>Seigneur vétéran</x:v>
      </x:c>
      <x:c r="J1365" s="4" t="str">
        <x:v>ul-khar</x:v>
      </x:c>
      <x:c r="K1365" s="4" t="str">
        <x:v>warlords</x:v>
      </x:c>
      <x:c r="L1365" s="4" t="str">
        <x:v>Oui</x:v>
      </x:c>
      <x:c r="M1365" s="4" t="str">
        <x:v>adult</x:v>
      </x:c>
      <x:c r="N1365" s="4"/>
      <x:c r="O13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27" t="str">
        <x:v>ardoise brune</x:v>
      </x:c>
      <x:c r="Q1365" s="27" t="str">
        <x:v>acier mat</x:v>
      </x:c>
      <x:c r="R1365" s="27" t="str">
        <x:v>vert désaturé</x:v>
      </x:c>
      <x:c r="S1365" s="27" t="str">
        <x:v>Découvert</x:v>
      </x:c>
      <x:c r="T1365" s="27" t="str">
        <x:v>attitude expérimentée immobile</x:v>
      </x:c>
      <x:c r="U1365" s="4" t="str">
        <x:v>Non</x:v>
      </x:c>
      <x:c r="V1365" s="4" t="str">
        <x:v>remaining-at-v69</x:v>
      </x:c>
      <x:c r="W1365" s="4" t="str">
        <x:v>Non</x:v>
      </x:c>
      <x:c r="X1365" s="4" t="str">
        <x:v>Non</x:v>
      </x:c>
      <x:c r="Y1365" s="4" t="str">
        <x:v>Non</x:v>
      </x:c>
      <x:c r="Z1365" s="36" t="n">
        <x:v>0</x:v>
      </x:c>
      <x:c r="AA1365" s="27"/>
      <x:c r="AB1365" s="48"/>
      <x:c r="AC1365" s="48"/>
      <x:c r="AD1365" s="48"/>
      <x:c r="AE1365" s="4"/>
      <x:c r="AF1365" s="4"/>
      <x:c r="AG1365" s="4"/>
      <x:c r="AH1365" s="27" t="str">
        <x:v>Non applicable : aucun PNG accepté documenté à V69</x:v>
      </x:c>
      <x:c r="AI1365" s="27" t="str">
        <x:v>Aucune correspondance retrouvée</x:v>
      </x:c>
      <x:c r="AJ1365" s="52"/>
    </x:row>
    <x:row r="1366" ht="29" customHeight="1">
      <x:c r="A1366" s="4" t="str">
        <x:v>ul-khar--warlords-10</x:v>
      </x:c>
      <x:c r="B1366" s="4" t="str">
        <x:v>Ul-Khar — Habitants des forges profondes</x:v>
      </x:c>
      <x:c r="C1366" s="4" t="str">
        <x:v>Warlords</x:v>
      </x:c>
      <x:c r="D1366" s="45" t="n">
        <x:v>10</x:v>
      </x:c>
      <x:c r="E1366" s="27" t="str">
        <x:v>Pas faite</x:v>
      </x:c>
      <x:c r="F1366" s="27" t="str">
        <x:v>Aucune référence retrouvée dans le périmètre audité</x:v>
      </x:c>
      <x:c r="G1366" s="27" t="str">
        <x:v>Produire le PNG à partir de la fiche, puis sauvegarder et intégrer</x:v>
      </x:c>
      <x:c r="H1366" s="27" t="str">
        <x:v>Catalogue 4 069</x:v>
      </x:c>
      <x:c r="I1366" s="27" t="str">
        <x:v>Premier de guerre</x:v>
      </x:c>
      <x:c r="J1366" s="4" t="str">
        <x:v>ul-khar</x:v>
      </x:c>
      <x:c r="K1366" s="4" t="str">
        <x:v>warlords</x:v>
      </x:c>
      <x:c r="L1366" s="4" t="str">
        <x:v>Oui</x:v>
      </x:c>
      <x:c r="M1366" s="4" t="str">
        <x:v>adult</x:v>
      </x:c>
      <x:c r="N1366" s="4"/>
      <x:c r="O13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27" t="str">
        <x:v>cuivre désaturé</x:v>
      </x:c>
      <x:c r="Q1366" s="27" t="str">
        <x:v>métal ardoise</x:v>
      </x:c>
      <x:c r="R1366" s="27" t="str">
        <x:v>ocre</x:v>
      </x:c>
      <x:c r="S1366" s="27" t="str">
        <x:v>Découvert</x:v>
      </x:c>
      <x:c r="T1366" s="27" t="str">
        <x:v>présence assurée, légère rotation du thorax</x:v>
      </x:c>
      <x:c r="U1366" s="4" t="str">
        <x:v>Non</x:v>
      </x:c>
      <x:c r="V1366" s="4" t="str">
        <x:v>remaining-at-v69</x:v>
      </x:c>
      <x:c r="W1366" s="4" t="str">
        <x:v>Non</x:v>
      </x:c>
      <x:c r="X1366" s="4" t="str">
        <x:v>Non</x:v>
      </x:c>
      <x:c r="Y1366" s="4" t="str">
        <x:v>Non</x:v>
      </x:c>
      <x:c r="Z1366" s="36" t="n">
        <x:v>0</x:v>
      </x:c>
      <x:c r="AA1366" s="27"/>
      <x:c r="AB1366" s="48"/>
      <x:c r="AC1366" s="48"/>
      <x:c r="AD1366" s="48"/>
      <x:c r="AE1366" s="4"/>
      <x:c r="AF1366" s="4"/>
      <x:c r="AG1366" s="4"/>
      <x:c r="AH1366" s="27" t="str">
        <x:v>Non applicable : aucun PNG accepté documenté à V69</x:v>
      </x:c>
      <x:c r="AI1366" s="27" t="str">
        <x:v>Aucune correspondance retrouvée</x:v>
      </x:c>
      <x:c r="AJ1366" s="52"/>
    </x:row>
    <x:row r="1367" ht="29" customHeight="1">
      <x:c r="A1367" s="4" t="str">
        <x:v>ul-khar--princes-01</x:v>
      </x:c>
      <x:c r="B1367" s="4" t="str">
        <x:v>Ul-Khar — Habitants des forges profondes</x:v>
      </x:c>
      <x:c r="C1367" s="4" t="str">
        <x:v>Princes</x:v>
      </x:c>
      <x:c r="D1367" s="45" t="n">
        <x:v>1</x:v>
      </x:c>
      <x:c r="E1367" s="27" t="str">
        <x:v>Présente dans main</x:v>
      </x:c>
      <x:c r="F1367" s="27" t="str">
        <x:v>Galerie et codex</x:v>
      </x:c>
      <x:c r="G1367" s="27" t="str">
        <x:v>Conserver ; vérifier le rendu selon l’usage indiqué</x:v>
      </x:c>
      <x:c r="H1367" s="27" t="str">
        <x:v>Catalogue 4 069</x:v>
      </x:c>
      <x:c r="I1367" s="27" t="str">
        <x:v>Princes 01</x:v>
      </x:c>
      <x:c r="J1367" s="4" t="str">
        <x:v>ul-khar</x:v>
      </x:c>
      <x:c r="K1367" s="4" t="str">
        <x:v>princes</x:v>
      </x:c>
      <x:c r="L1367" s="4" t="str">
        <x:v>Non</x:v>
      </x:c>
      <x:c r="M1367" s="4" t="str">
        <x:v>Non renseigné</x:v>
      </x:c>
      <x:c r="N1367" s="4"/>
      <x:c r="O1367" s="27"/>
      <x:c r="P1367" s="27"/>
      <x:c r="Q1367" s="27"/>
      <x:c r="R1367" s="27"/>
      <x:c r="S1367" s="27"/>
      <x:c r="T1367" s="27"/>
      <x:c r="U1367" s="4" t="str">
        <x:v>Oui</x:v>
      </x:c>
      <x:c r="V1367" s="4" t="str">
        <x:v>baseline-v6</x:v>
      </x:c>
      <x:c r="W1367" s="4" t="str">
        <x:v>Oui</x:v>
      </x:c>
      <x:c r="X1367" s="4" t="str">
        <x:v>Non</x:v>
      </x:c>
      <x:c r="Y1367" s="4" t="str">
        <x:v>Non</x:v>
      </x:c>
      <x:c r="Z1367" s="36" t="n">
        <x:v>0</x:v>
      </x:c>
      <x:c r="AA1367" s="27" t="str">
        <x:v>Chemin blob présent dans l’arbre Git audité ; SHA256 déclaré par le registre, pixels non retéléchargés. Audit du code et des références ; aucun déploiement ni affichage en navigateur observé.</x:v>
      </x:c>
      <x:c r="AB1367" s="48" t="str">
        <x:v>https://github.com/darknigthmare/yautja-la-longue-chasse/blob/536ac53335e440747f6eccedd2cd757d1f817a99/public/game/imports/v85/library/8f4f7b0143c1f54313fa2cb9f113e2d773e50dc1820cded3ad535efe91eb59ad.png</x:v>
      </x:c>
      <x:c r="AC1367" s="48" t="str">
        <x:v>https://github.com/darknigthmare/yautja-la-longue-chasse/blob/536ac53335e440747f6eccedd2cd757d1f817a99/app/game/data/recentSpriteLibraryV85.json</x:v>
      </x:c>
      <x:c r="AD1367" s="48"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27" t="str">
        <x:v>Archive candidate présente sur Drive ; PNG individuel non revérifié dans cet audit</x:v>
      </x:c>
      <x:c r="AI1367" s="27" t="str">
        <x:v>ID exact + SHA de version acceptée déclaré</x:v>
      </x:c>
      <x:c r="AJ1367" s="52"/>
    </x:row>
    <x:row r="1368" ht="29" customHeight="1">
      <x:c r="A1368" s="4" t="str">
        <x:v>ul-khar--princes-02</x:v>
      </x:c>
      <x:c r="B1368" s="4" t="str">
        <x:v>Ul-Khar — Habitants des forges profondes</x:v>
      </x:c>
      <x:c r="C1368" s="4" t="str">
        <x:v>Princes</x:v>
      </x:c>
      <x:c r="D1368" s="45" t="n">
        <x:v>2</x:v>
      </x:c>
      <x:c r="E1368" s="27" t="str">
        <x:v>Pas faite</x:v>
      </x:c>
      <x:c r="F1368" s="27" t="str">
        <x:v>Aucune référence retrouvée dans le périmètre audité</x:v>
      </x:c>
      <x:c r="G1368" s="27" t="str">
        <x:v>Produire le PNG à partir de la fiche, puis sauvegarder et intégrer</x:v>
      </x:c>
      <x:c r="H1368" s="27" t="str">
        <x:v>Catalogue 4 069</x:v>
      </x:c>
      <x:c r="I1368" s="27" t="str">
        <x:v>Héritier des passages</x:v>
      </x:c>
      <x:c r="J1368" s="4" t="str">
        <x:v>ul-khar</x:v>
      </x:c>
      <x:c r="K1368" s="4" t="str">
        <x:v>princes</x:v>
      </x:c>
      <x:c r="L1368" s="4" t="str">
        <x:v>Non</x:v>
      </x:c>
      <x:c r="M1368" s="4" t="str">
        <x:v>adult</x:v>
      </x:c>
      <x:c r="N1368" s="4"/>
      <x:c r="O13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27" t="str">
        <x:v>gris chaud moucheté</x:v>
      </x:c>
      <x:c r="Q1368" s="27" t="str">
        <x:v>titane sombre</x:v>
      </x:c>
      <x:c r="R1368" s="27" t="str">
        <x:v>bordeaux</x:v>
      </x:c>
      <x:c r="S1368" s="27" t="str">
        <x:v>Découvert</x:v>
      </x:c>
      <x:c r="T1368" s="27" t="str">
        <x:v>posture d’observation en trois quarts droite</x:v>
      </x:c>
      <x:c r="U1368" s="4" t="str">
        <x:v>Non</x:v>
      </x:c>
      <x:c r="V1368" s="4" t="str">
        <x:v>remaining-at-v69</x:v>
      </x:c>
      <x:c r="W1368" s="4" t="str">
        <x:v>Non</x:v>
      </x:c>
      <x:c r="X1368" s="4" t="str">
        <x:v>Non</x:v>
      </x:c>
      <x:c r="Y1368" s="4" t="str">
        <x:v>Non</x:v>
      </x:c>
      <x:c r="Z1368" s="36" t="n">
        <x:v>0</x:v>
      </x:c>
      <x:c r="AA1368" s="27"/>
      <x:c r="AB1368" s="48"/>
      <x:c r="AC1368" s="48"/>
      <x:c r="AD1368" s="48"/>
      <x:c r="AE1368" s="4"/>
      <x:c r="AF1368" s="4"/>
      <x:c r="AG1368" s="4"/>
      <x:c r="AH1368" s="27" t="str">
        <x:v>Non applicable : aucun PNG accepté documenté à V69</x:v>
      </x:c>
      <x:c r="AI1368" s="27" t="str">
        <x:v>Aucune correspondance retrouvée</x:v>
      </x:c>
      <x:c r="AJ1368" s="52"/>
    </x:row>
    <x:row r="1369" ht="29" customHeight="1">
      <x:c r="A1369" s="4" t="str">
        <x:v>ul-khar--princes-03</x:v>
      </x:c>
      <x:c r="B1369" s="4" t="str">
        <x:v>Ul-Khar — Habitants des forges profondes</x:v>
      </x:c>
      <x:c r="C1369" s="4" t="str">
        <x:v>Princes</x:v>
      </x:c>
      <x:c r="D1369" s="45" t="n">
        <x:v>3</x:v>
      </x:c>
      <x:c r="E1369" s="27" t="str">
        <x:v>Pas faite</x:v>
      </x:c>
      <x:c r="F1369" s="27" t="str">
        <x:v>Aucune référence retrouvée dans le périmètre audité</x:v>
      </x:c>
      <x:c r="G1369" s="27" t="str">
        <x:v>Produire le PNG à partir de la fiche, puis sauvegarder et intégrer</x:v>
      </x:c>
      <x:c r="H1369" s="27" t="str">
        <x:v>Catalogue 4 069</x:v>
      </x:c>
      <x:c r="I1369" s="27" t="str">
        <x:v>Héritier au disque</x:v>
      </x:c>
      <x:c r="J1369" s="4" t="str">
        <x:v>ul-khar</x:v>
      </x:c>
      <x:c r="K1369" s="4" t="str">
        <x:v>princes</x:v>
      </x:c>
      <x:c r="L1369" s="4" t="str">
        <x:v>Non</x:v>
      </x:c>
      <x:c r="M1369" s="4" t="str">
        <x:v>adult</x:v>
      </x:c>
      <x:c r="N1369" s="4"/>
      <x:c r="O13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27" t="str">
        <x:v>terre sombre</x:v>
      </x:c>
      <x:c r="Q1369" s="27" t="str">
        <x:v>bronze ancien</x:v>
      </x:c>
      <x:c r="R1369" s="27" t="str">
        <x:v>gris pierre</x:v>
      </x:c>
      <x:c r="S1369" s="27" t="str">
        <x:v>Découvert</x:v>
      </x:c>
      <x:c r="T1369" s="27" t="str">
        <x:v>appui stable et épaules détendues</x:v>
      </x:c>
      <x:c r="U1369" s="4" t="str">
        <x:v>Non</x:v>
      </x:c>
      <x:c r="V1369" s="4" t="str">
        <x:v>remaining-at-v69</x:v>
      </x:c>
      <x:c r="W1369" s="4" t="str">
        <x:v>Non</x:v>
      </x:c>
      <x:c r="X1369" s="4" t="str">
        <x:v>Non</x:v>
      </x:c>
      <x:c r="Y1369" s="4" t="str">
        <x:v>Non</x:v>
      </x:c>
      <x:c r="Z1369" s="36" t="n">
        <x:v>0</x:v>
      </x:c>
      <x:c r="AA1369" s="27"/>
      <x:c r="AB1369" s="48"/>
      <x:c r="AC1369" s="48"/>
      <x:c r="AD1369" s="48"/>
      <x:c r="AE1369" s="4"/>
      <x:c r="AF1369" s="4"/>
      <x:c r="AG1369" s="4"/>
      <x:c r="AH1369" s="27" t="str">
        <x:v>Non applicable : aucun PNG accepté documenté à V69</x:v>
      </x:c>
      <x:c r="AI1369" s="27" t="str">
        <x:v>Aucune correspondance retrouvée</x:v>
      </x:c>
      <x:c r="AJ1369" s="52"/>
    </x:row>
    <x:row r="1370" ht="29" customHeight="1">
      <x:c r="A1370" s="4" t="str">
        <x:v>ul-khar--princes-04</x:v>
      </x:c>
      <x:c r="B1370" s="4" t="str">
        <x:v>Ul-Khar — Habitants des forges profondes</x:v>
      </x:c>
      <x:c r="C1370" s="4" t="str">
        <x:v>Princes</x:v>
      </x:c>
      <x:c r="D1370" s="45" t="n">
        <x:v>4</x:v>
      </x:c>
      <x:c r="E1370" s="27" t="str">
        <x:v>Pas faite</x:v>
      </x:c>
      <x:c r="F1370" s="27" t="str">
        <x:v>Aucune référence retrouvée dans le périmètre audité</x:v>
      </x:c>
      <x:c r="G1370" s="27" t="str">
        <x:v>Produire le PNG à partir de la fiche, puis sauvegarder et intégrer</x:v>
      </x:c>
      <x:c r="H1370" s="27" t="str">
        <x:v>Catalogue 4 069</x:v>
      </x:c>
      <x:c r="I1370" s="27" t="str">
        <x:v>Héritier des ateliers</x:v>
      </x:c>
      <x:c r="J1370" s="4" t="str">
        <x:v>ul-khar</x:v>
      </x:c>
      <x:c r="K1370" s="4" t="str">
        <x:v>princes</x:v>
      </x:c>
      <x:c r="L1370" s="4" t="str">
        <x:v>Non</x:v>
      </x:c>
      <x:c r="M1370" s="4" t="str">
        <x:v>adult</x:v>
      </x:c>
      <x:c r="N1370" s="4"/>
      <x:c r="O13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27" t="str">
        <x:v>ardoise brune</x:v>
      </x:c>
      <x:c r="Q1370" s="27" t="str">
        <x:v>acier patiné</x:v>
      </x:c>
      <x:c r="R1370" s="27" t="str">
        <x:v>bleu profond</x:v>
      </x:c>
      <x:c r="S1370" s="27" t="str">
        <x:v>Découvert</x:v>
      </x:c>
      <x:c r="T1370" s="27" t="str">
        <x:v>léger transfert du poids, silhouette entière</x:v>
      </x:c>
      <x:c r="U1370" s="4" t="str">
        <x:v>Non</x:v>
      </x:c>
      <x:c r="V1370" s="4" t="str">
        <x:v>remaining-at-v69</x:v>
      </x:c>
      <x:c r="W1370" s="4" t="str">
        <x:v>Non</x:v>
      </x:c>
      <x:c r="X1370" s="4" t="str">
        <x:v>Non</x:v>
      </x:c>
      <x:c r="Y1370" s="4" t="str">
        <x:v>Non</x:v>
      </x:c>
      <x:c r="Z1370" s="36" t="n">
        <x:v>0</x:v>
      </x:c>
      <x:c r="AA1370" s="27"/>
      <x:c r="AB1370" s="48"/>
      <x:c r="AC1370" s="48"/>
      <x:c r="AD1370" s="48"/>
      <x:c r="AE1370" s="4"/>
      <x:c r="AF1370" s="4"/>
      <x:c r="AG1370" s="4"/>
      <x:c r="AH1370" s="27" t="str">
        <x:v>Non applicable : aucun PNG accepté documenté à V69</x:v>
      </x:c>
      <x:c r="AI1370" s="27" t="str">
        <x:v>Aucune correspondance retrouvée</x:v>
      </x:c>
      <x:c r="AJ1370" s="52"/>
    </x:row>
    <x:row r="1371" ht="29" customHeight="1">
      <x:c r="A1371" s="4" t="str">
        <x:v>ul-khar--princes-05</x:v>
      </x:c>
      <x:c r="B1371" s="4" t="str">
        <x:v>Ul-Khar — Habitants des forges profondes</x:v>
      </x:c>
      <x:c r="C1371" s="4" t="str">
        <x:v>Princes</x:v>
      </x:c>
      <x:c r="D1371" s="45" t="n">
        <x:v>5</x:v>
      </x:c>
      <x:c r="E1371" s="27" t="str">
        <x:v>Pas faite</x:v>
      </x:c>
      <x:c r="F1371" s="27" t="str">
        <x:v>Aucune référence retrouvée dans le périmètre audité</x:v>
      </x:c>
      <x:c r="G1371" s="27" t="str">
        <x:v>Produire le PNG à partir de la fiche, puis sauvegarder et intégrer</x:v>
      </x:c>
      <x:c r="H1371" s="27" t="str">
        <x:v>Catalogue 4 069</x:v>
      </x:c>
      <x:c r="I1371" s="27" t="str">
        <x:v>Héritier des accords</x:v>
      </x:c>
      <x:c r="J1371" s="4" t="str">
        <x:v>ul-khar</x:v>
      </x:c>
      <x:c r="K1371" s="4" t="str">
        <x:v>princes</x:v>
      </x:c>
      <x:c r="L1371" s="4" t="str">
        <x:v>Non</x:v>
      </x:c>
      <x:c r="M1371" s="4" t="str">
        <x:v>adult</x:v>
      </x:c>
      <x:c r="N1371" s="4"/>
      <x:c r="O13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27" t="str">
        <x:v>cuivre désaturé</x:v>
      </x:c>
      <x:c r="Q1371" s="27" t="str">
        <x:v>bronze patiné</x:v>
      </x:c>
      <x:c r="R1371" s="27" t="str">
        <x:v>gris charbon</x:v>
      </x:c>
      <x:c r="S1371" s="27" t="str">
        <x:v>Découvert</x:v>
      </x:c>
      <x:c r="T1371" s="27" t="str">
        <x:v>posture de contrôle calme, mains lisibles</x:v>
      </x:c>
      <x:c r="U1371" s="4" t="str">
        <x:v>Non</x:v>
      </x:c>
      <x:c r="V1371" s="4" t="str">
        <x:v>remaining-at-v69</x:v>
      </x:c>
      <x:c r="W1371" s="4" t="str">
        <x:v>Non</x:v>
      </x:c>
      <x:c r="X1371" s="4" t="str">
        <x:v>Non</x:v>
      </x:c>
      <x:c r="Y1371" s="4" t="str">
        <x:v>Non</x:v>
      </x:c>
      <x:c r="Z1371" s="36" t="n">
        <x:v>0</x:v>
      </x:c>
      <x:c r="AA1371" s="27"/>
      <x:c r="AB1371" s="48"/>
      <x:c r="AC1371" s="48"/>
      <x:c r="AD1371" s="48"/>
      <x:c r="AE1371" s="4"/>
      <x:c r="AF1371" s="4"/>
      <x:c r="AG1371" s="4"/>
      <x:c r="AH1371" s="27" t="str">
        <x:v>Non applicable : aucun PNG accepté documenté à V69</x:v>
      </x:c>
      <x:c r="AI1371" s="27" t="str">
        <x:v>Aucune correspondance retrouvée</x:v>
      </x:c>
      <x:c r="AJ1371" s="52"/>
    </x:row>
    <x:row r="1372" ht="29" customHeight="1">
      <x:c r="A1372" s="4" t="str">
        <x:v>ul-khar--princes-06</x:v>
      </x:c>
      <x:c r="B1372" s="4" t="str">
        <x:v>Ul-Khar — Habitants des forges profondes</x:v>
      </x:c>
      <x:c r="C1372" s="4" t="str">
        <x:v>Princes</x:v>
      </x:c>
      <x:c r="D1372" s="45" t="n">
        <x:v>6</x:v>
      </x:c>
      <x:c r="E1372" s="27" t="str">
        <x:v>Pas faite</x:v>
      </x:c>
      <x:c r="F1372" s="27" t="str">
        <x:v>Aucune référence retrouvée dans le périmètre audité</x:v>
      </x:c>
      <x:c r="G1372" s="27" t="str">
        <x:v>Produire le PNG à partir de la fiche, puis sauvegarder et intégrer</x:v>
      </x:c>
      <x:c r="H1372" s="27" t="str">
        <x:v>Catalogue 4 069</x:v>
      </x:c>
      <x:c r="I1372" s="27" t="str">
        <x:v>Héritier des remparts</x:v>
      </x:c>
      <x:c r="J1372" s="4" t="str">
        <x:v>ul-khar</x:v>
      </x:c>
      <x:c r="K1372" s="4" t="str">
        <x:v>princes</x:v>
      </x:c>
      <x:c r="L1372" s="4" t="str">
        <x:v>Non</x:v>
      </x:c>
      <x:c r="M1372" s="4" t="str">
        <x:v>adult</x:v>
      </x:c>
      <x:c r="N1372" s="4"/>
      <x:c r="O13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27" t="str">
        <x:v>brun charbon</x:v>
      </x:c>
      <x:c r="Q1372" s="27" t="str">
        <x:v>acier bleui</x:v>
      </x:c>
      <x:c r="R1372" s="27" t="str">
        <x:v>cuivre mat</x:v>
      </x:c>
      <x:c r="S1372" s="27" t="str">
        <x:v>Découvert</x:v>
      </x:c>
      <x:c r="T1372" s="27" t="str">
        <x:v>bras tenus près du corps sans masquer les accessoires</x:v>
      </x:c>
      <x:c r="U1372" s="4" t="str">
        <x:v>Non</x:v>
      </x:c>
      <x:c r="V1372" s="4" t="str">
        <x:v>remaining-at-v69</x:v>
      </x:c>
      <x:c r="W1372" s="4" t="str">
        <x:v>Non</x:v>
      </x:c>
      <x:c r="X1372" s="4" t="str">
        <x:v>Non</x:v>
      </x:c>
      <x:c r="Y1372" s="4" t="str">
        <x:v>Non</x:v>
      </x:c>
      <x:c r="Z1372" s="36" t="n">
        <x:v>0</x:v>
      </x:c>
      <x:c r="AA1372" s="27"/>
      <x:c r="AB1372" s="48"/>
      <x:c r="AC1372" s="48"/>
      <x:c r="AD1372" s="48"/>
      <x:c r="AE1372" s="4"/>
      <x:c r="AF1372" s="4"/>
      <x:c r="AG1372" s="4"/>
      <x:c r="AH1372" s="27" t="str">
        <x:v>Non applicable : aucun PNG accepté documenté à V69</x:v>
      </x:c>
      <x:c r="AI1372" s="27" t="str">
        <x:v>Aucune correspondance retrouvée</x:v>
      </x:c>
      <x:c r="AJ1372" s="52"/>
    </x:row>
    <x:row r="1373" ht="29" customHeight="1">
      <x:c r="A1373" s="4" t="str">
        <x:v>ul-khar--princes-07</x:v>
      </x:c>
      <x:c r="B1373" s="4" t="str">
        <x:v>Ul-Khar — Habitants des forges profondes</x:v>
      </x:c>
      <x:c r="C1373" s="4" t="str">
        <x:v>Princes</x:v>
      </x:c>
      <x:c r="D1373" s="45" t="n">
        <x:v>7</x:v>
      </x:c>
      <x:c r="E1373" s="27" t="str">
        <x:v>Pas faite</x:v>
      </x:c>
      <x:c r="F1373" s="27" t="str">
        <x:v>Aucune référence retrouvée dans le périmètre audité</x:v>
      </x:c>
      <x:c r="G1373" s="27" t="str">
        <x:v>Produire le PNG à partir de la fiche, puis sauvegarder et intégrer</x:v>
      </x:c>
      <x:c r="H1373" s="27" t="str">
        <x:v>Catalogue 4 069</x:v>
      </x:c>
      <x:c r="I1373" s="27" t="str">
        <x:v>Héritier des routes</x:v>
      </x:c>
      <x:c r="J1373" s="4" t="str">
        <x:v>ul-khar</x:v>
      </x:c>
      <x:c r="K1373" s="4" t="str">
        <x:v>princes</x:v>
      </x:c>
      <x:c r="L1373" s="4" t="str">
        <x:v>Non</x:v>
      </x:c>
      <x:c r="M1373" s="4" t="str">
        <x:v>adult</x:v>
      </x:c>
      <x:c r="N1373" s="4"/>
      <x:c r="O13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27" t="str">
        <x:v>gris chaud moucheté</x:v>
      </x:c>
      <x:c r="Q1373" s="27" t="str">
        <x:v>graphite</x:v>
      </x:c>
      <x:c r="R1373" s="27" t="str">
        <x:v>bronze pâle</x:v>
      </x:c>
      <x:c r="S1373" s="27" t="str">
        <x:v>Découvert</x:v>
      </x:c>
      <x:c r="T1373" s="27" t="str">
        <x:v>geste discret de coordination</x:v>
      </x:c>
      <x:c r="U1373" s="4" t="str">
        <x:v>Non</x:v>
      </x:c>
      <x:c r="V1373" s="4" t="str">
        <x:v>remaining-at-v69</x:v>
      </x:c>
      <x:c r="W1373" s="4" t="str">
        <x:v>Non</x:v>
      </x:c>
      <x:c r="X1373" s="4" t="str">
        <x:v>Non</x:v>
      </x:c>
      <x:c r="Y1373" s="4" t="str">
        <x:v>Non</x:v>
      </x:c>
      <x:c r="Z1373" s="36" t="n">
        <x:v>0</x:v>
      </x:c>
      <x:c r="AA1373" s="27"/>
      <x:c r="AB1373" s="48"/>
      <x:c r="AC1373" s="48"/>
      <x:c r="AD1373" s="48"/>
      <x:c r="AE1373" s="4"/>
      <x:c r="AF1373" s="4"/>
      <x:c r="AG1373" s="4"/>
      <x:c r="AH1373" s="27" t="str">
        <x:v>Non applicable : aucun PNG accepté documenté à V69</x:v>
      </x:c>
      <x:c r="AI1373" s="27" t="str">
        <x:v>Aucune correspondance retrouvée</x:v>
      </x:c>
      <x:c r="AJ1373" s="52"/>
    </x:row>
    <x:row r="1374" ht="29" customHeight="1">
      <x:c r="A1374" s="4" t="str">
        <x:v>ul-khar--princes-08</x:v>
      </x:c>
      <x:c r="B1374" s="4" t="str">
        <x:v>Ul-Khar — Habitants des forges profondes</x:v>
      </x:c>
      <x:c r="C1374" s="4" t="str">
        <x:v>Princes</x:v>
      </x:c>
      <x:c r="D1374" s="45" t="n">
        <x:v>8</x:v>
      </x:c>
      <x:c r="E1374" s="27" t="str">
        <x:v>Pas faite</x:v>
      </x:c>
      <x:c r="F1374" s="27" t="str">
        <x:v>Aucune référence retrouvée dans le périmètre audité</x:v>
      </x:c>
      <x:c r="G1374" s="27" t="str">
        <x:v>Produire le PNG à partir de la fiche, puis sauvegarder et intégrer</x:v>
      </x:c>
      <x:c r="H1374" s="27" t="str">
        <x:v>Catalogue 4 069</x:v>
      </x:c>
      <x:c r="I1374" s="27" t="str">
        <x:v>Héritier des récits</x:v>
      </x:c>
      <x:c r="J1374" s="4" t="str">
        <x:v>ul-khar</x:v>
      </x:c>
      <x:c r="K1374" s="4" t="str">
        <x:v>princes</x:v>
      </x:c>
      <x:c r="L1374" s="4" t="str">
        <x:v>Non</x:v>
      </x:c>
      <x:c r="M1374" s="4" t="str">
        <x:v>adult</x:v>
      </x:c>
      <x:c r="N1374" s="4"/>
      <x:c r="O13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27" t="str">
        <x:v>terre sombre</x:v>
      </x:c>
      <x:c r="Q1374" s="27" t="str">
        <x:v>bronze sombre</x:v>
      </x:c>
      <x:c r="R1374" s="27" t="str">
        <x:v>ivoire minéral</x:v>
      </x:c>
      <x:c r="S1374" s="27" t="str">
        <x:v>Découvert</x:v>
      </x:c>
      <x:c r="T1374" s="27" t="str">
        <x:v>arme ou outil tenu bas, loin des jambes</x:v>
      </x:c>
      <x:c r="U1374" s="4" t="str">
        <x:v>Non</x:v>
      </x:c>
      <x:c r="V1374" s="4" t="str">
        <x:v>remaining-at-v69</x:v>
      </x:c>
      <x:c r="W1374" s="4" t="str">
        <x:v>Non</x:v>
      </x:c>
      <x:c r="X1374" s="4" t="str">
        <x:v>Non</x:v>
      </x:c>
      <x:c r="Y1374" s="4" t="str">
        <x:v>Non</x:v>
      </x:c>
      <x:c r="Z1374" s="36" t="n">
        <x:v>0</x:v>
      </x:c>
      <x:c r="AA1374" s="27"/>
      <x:c r="AB1374" s="48"/>
      <x:c r="AC1374" s="48"/>
      <x:c r="AD1374" s="48"/>
      <x:c r="AE1374" s="4"/>
      <x:c r="AF1374" s="4"/>
      <x:c r="AG1374" s="4"/>
      <x:c r="AH1374" s="27" t="str">
        <x:v>Non applicable : aucun PNG accepté documenté à V69</x:v>
      </x:c>
      <x:c r="AI1374" s="27" t="str">
        <x:v>Aucune correspondance retrouvée</x:v>
      </x:c>
      <x:c r="AJ1374" s="52"/>
    </x:row>
    <x:row r="1375" ht="29" customHeight="1">
      <x:c r="A1375" s="4" t="str">
        <x:v>ul-khar--princes-09</x:v>
      </x:c>
      <x:c r="B1375" s="4" t="str">
        <x:v>Ul-Khar — Habitants des forges profondes</x:v>
      </x:c>
      <x:c r="C1375" s="4" t="str">
        <x:v>Princes</x:v>
      </x:c>
      <x:c r="D1375" s="45" t="n">
        <x:v>9</x:v>
      </x:c>
      <x:c r="E1375" s="27" t="str">
        <x:v>Pas faite</x:v>
      </x:c>
      <x:c r="F1375" s="27" t="str">
        <x:v>Aucune référence retrouvée dans le périmètre audité</x:v>
      </x:c>
      <x:c r="G1375" s="27" t="str">
        <x:v>Produire le PNG à partir de la fiche, puis sauvegarder et intégrer</x:v>
      </x:c>
      <x:c r="H1375" s="27" t="str">
        <x:v>Catalogue 4 069</x:v>
      </x:c>
      <x:c r="I1375" s="27" t="str">
        <x:v>Héritier vétéran</x:v>
      </x:c>
      <x:c r="J1375" s="4" t="str">
        <x:v>ul-khar</x:v>
      </x:c>
      <x:c r="K1375" s="4" t="str">
        <x:v>princes</x:v>
      </x:c>
      <x:c r="L1375" s="4" t="str">
        <x:v>Non</x:v>
      </x:c>
      <x:c r="M1375" s="4" t="str">
        <x:v>adult</x:v>
      </x:c>
      <x:c r="N1375" s="4"/>
      <x:c r="O13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27" t="str">
        <x:v>ardoise brune</x:v>
      </x:c>
      <x:c r="Q1375" s="27" t="str">
        <x:v>acier mat</x:v>
      </x:c>
      <x:c r="R1375" s="27" t="str">
        <x:v>vert désaturé</x:v>
      </x:c>
      <x:c r="S1375" s="27" t="str">
        <x:v>Découvert</x:v>
      </x:c>
      <x:c r="T1375" s="27" t="str">
        <x:v>attitude expérimentée immobile</x:v>
      </x:c>
      <x:c r="U1375" s="4" t="str">
        <x:v>Non</x:v>
      </x:c>
      <x:c r="V1375" s="4" t="str">
        <x:v>remaining-at-v69</x:v>
      </x:c>
      <x:c r="W1375" s="4" t="str">
        <x:v>Non</x:v>
      </x:c>
      <x:c r="X1375" s="4" t="str">
        <x:v>Non</x:v>
      </x:c>
      <x:c r="Y1375" s="4" t="str">
        <x:v>Non</x:v>
      </x:c>
      <x:c r="Z1375" s="36" t="n">
        <x:v>0</x:v>
      </x:c>
      <x:c r="AA1375" s="27"/>
      <x:c r="AB1375" s="48"/>
      <x:c r="AC1375" s="48"/>
      <x:c r="AD1375" s="48"/>
      <x:c r="AE1375" s="4"/>
      <x:c r="AF1375" s="4"/>
      <x:c r="AG1375" s="4"/>
      <x:c r="AH1375" s="27" t="str">
        <x:v>Non applicable : aucun PNG accepté documenté à V69</x:v>
      </x:c>
      <x:c r="AI1375" s="27" t="str">
        <x:v>Aucune correspondance retrouvée</x:v>
      </x:c>
      <x:c r="AJ1375" s="52"/>
    </x:row>
    <x:row r="1376" ht="29" customHeight="1">
      <x:c r="A1376" s="4" t="str">
        <x:v>ul-khar--princes-10</x:v>
      </x:c>
      <x:c r="B1376" s="4" t="str">
        <x:v>Ul-Khar — Habitants des forges profondes</x:v>
      </x:c>
      <x:c r="C1376" s="4" t="str">
        <x:v>Princes</x:v>
      </x:c>
      <x:c r="D1376" s="45" t="n">
        <x:v>10</x:v>
      </x:c>
      <x:c r="E1376" s="27" t="str">
        <x:v>Pas faite</x:v>
      </x:c>
      <x:c r="F1376" s="27" t="str">
        <x:v>Aucune référence retrouvée dans le périmètre audité</x:v>
      </x:c>
      <x:c r="G1376" s="27" t="str">
        <x:v>Produire le PNG à partir de la fiche, puis sauvegarder et intégrer</x:v>
      </x:c>
      <x:c r="H1376" s="27" t="str">
        <x:v>Catalogue 4 069</x:v>
      </x:c>
      <x:c r="I1376" s="27" t="str">
        <x:v>Premier héritier</x:v>
      </x:c>
      <x:c r="J1376" s="4" t="str">
        <x:v>ul-khar</x:v>
      </x:c>
      <x:c r="K1376" s="4" t="str">
        <x:v>princes</x:v>
      </x:c>
      <x:c r="L1376" s="4" t="str">
        <x:v>Non</x:v>
      </x:c>
      <x:c r="M1376" s="4" t="str">
        <x:v>adult</x:v>
      </x:c>
      <x:c r="N1376" s="4"/>
      <x:c r="O13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27" t="str">
        <x:v>cuivre désaturé</x:v>
      </x:c>
      <x:c r="Q1376" s="27" t="str">
        <x:v>métal ardoise</x:v>
      </x:c>
      <x:c r="R1376" s="27" t="str">
        <x:v>ocre</x:v>
      </x:c>
      <x:c r="S1376" s="27" t="str">
        <x:v>Découvert</x:v>
      </x:c>
      <x:c r="T1376" s="27" t="str">
        <x:v>présence assurée, légère rotation du thorax</x:v>
      </x:c>
      <x:c r="U1376" s="4" t="str">
        <x:v>Non</x:v>
      </x:c>
      <x:c r="V1376" s="4" t="str">
        <x:v>remaining-at-v69</x:v>
      </x:c>
      <x:c r="W1376" s="4" t="str">
        <x:v>Non</x:v>
      </x:c>
      <x:c r="X1376" s="4" t="str">
        <x:v>Non</x:v>
      </x:c>
      <x:c r="Y1376" s="4" t="str">
        <x:v>Non</x:v>
      </x:c>
      <x:c r="Z1376" s="36" t="n">
        <x:v>0</x:v>
      </x:c>
      <x:c r="AA1376" s="27"/>
      <x:c r="AB1376" s="48"/>
      <x:c r="AC1376" s="48"/>
      <x:c r="AD1376" s="48"/>
      <x:c r="AE1376" s="4"/>
      <x:c r="AF1376" s="4"/>
      <x:c r="AG1376" s="4"/>
      <x:c r="AH1376" s="27" t="str">
        <x:v>Non applicable : aucun PNG accepté documenté à V69</x:v>
      </x:c>
      <x:c r="AI1376" s="27" t="str">
        <x:v>Aucune correspondance retrouvée</x:v>
      </x:c>
      <x:c r="AJ1376" s="52"/>
    </x:row>
    <x:row r="1377" ht="29" customHeight="1">
      <x:c r="A1377" s="4" t="str">
        <x:v>ul-khar--matriarches-01</x:v>
      </x:c>
      <x:c r="B1377" s="4" t="str">
        <x:v>Ul-Khar — Habitants des forges profondes</x:v>
      </x:c>
      <x:c r="C1377" s="4" t="str">
        <x:v>Queens / Matriarches</x:v>
      </x:c>
      <x:c r="D1377" s="45" t="n">
        <x:v>1</x:v>
      </x:c>
      <x:c r="E1377" s="27" t="str">
        <x:v>Présente dans main</x:v>
      </x:c>
      <x:c r="F1377" s="27" t="str">
        <x:v>Galerie et codex</x:v>
      </x:c>
      <x:c r="G1377" s="27" t="str">
        <x:v>Conserver ; vérifier le rendu selon l’usage indiqué</x:v>
      </x:c>
      <x:c r="H1377" s="27" t="str">
        <x:v>Catalogue 4 069</x:v>
      </x:c>
      <x:c r="I1377" s="27" t="str">
        <x:v>Queens / Matriarches 01</x:v>
      </x:c>
      <x:c r="J1377" s="4" t="str">
        <x:v>ul-khar</x:v>
      </x:c>
      <x:c r="K1377" s="4" t="str">
        <x:v>matriarches</x:v>
      </x:c>
      <x:c r="L1377" s="4" t="str">
        <x:v>Non</x:v>
      </x:c>
      <x:c r="M1377" s="4" t="str">
        <x:v>Non renseigné</x:v>
      </x:c>
      <x:c r="N1377" s="4"/>
      <x:c r="O1377" s="27"/>
      <x:c r="P1377" s="27"/>
      <x:c r="Q1377" s="27"/>
      <x:c r="R1377" s="27"/>
      <x:c r="S1377" s="27"/>
      <x:c r="T1377" s="27"/>
      <x:c r="U1377" s="4" t="str">
        <x:v>Oui</x:v>
      </x:c>
      <x:c r="V1377" s="4" t="str">
        <x:v>baseline-v6</x:v>
      </x:c>
      <x:c r="W1377" s="4" t="str">
        <x:v>Oui</x:v>
      </x:c>
      <x:c r="X1377" s="4" t="str">
        <x:v>Non</x:v>
      </x:c>
      <x:c r="Y1377" s="4" t="str">
        <x:v>Non</x:v>
      </x:c>
      <x:c r="Z1377" s="36" t="n">
        <x:v>0</x:v>
      </x:c>
      <x:c r="AA1377" s="27" t="str">
        <x:v>Chemin blob présent dans l’arbre Git audité ; SHA256 déclaré par le registre, pixels non retéléchargés. Audit du code et des références ; aucun déploiement ni affichage en navigateur observé.</x:v>
      </x:c>
      <x:c r="AB1377" s="48" t="str">
        <x:v>https://github.com/darknigthmare/yautja-la-longue-chasse/blob/536ac53335e440747f6eccedd2cd757d1f817a99/public/game/imports/v85/library/f1b0f19e611102118d94063ae19fb9fb99dce0519d7b1cbcadfa097dfe20eaff.png</x:v>
      </x:c>
      <x:c r="AC1377" s="48" t="str">
        <x:v>https://github.com/darknigthmare/yautja-la-longue-chasse/blob/536ac53335e440747f6eccedd2cd757d1f817a99/app/game/data/recentSpriteLibraryV85.json</x:v>
      </x:c>
      <x:c r="AD1377" s="48"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27" t="str">
        <x:v>Archive candidate présente sur Drive ; PNG individuel non revérifié dans cet audit</x:v>
      </x:c>
      <x:c r="AI1377" s="27" t="str">
        <x:v>ID exact + SHA de version acceptée déclaré</x:v>
      </x:c>
      <x:c r="AJ1377" s="52"/>
    </x:row>
    <x:row r="1378" ht="29" customHeight="1">
      <x:c r="A1378" s="4" t="str">
        <x:v>ul-khar--matriarches-02</x:v>
      </x:c>
      <x:c r="B1378" s="4" t="str">
        <x:v>Ul-Khar — Habitants des forges profondes</x:v>
      </x:c>
      <x:c r="C1378" s="4" t="str">
        <x:v>Queens / Matriarches</x:v>
      </x:c>
      <x:c r="D1378" s="45" t="n">
        <x:v>2</x:v>
      </x:c>
      <x:c r="E1378" s="27" t="str">
        <x:v>Présente dans main</x:v>
      </x:c>
      <x:c r="F1378" s="27" t="str">
        <x:v>Galerie et codex</x:v>
      </x:c>
      <x:c r="G1378" s="27" t="str">
        <x:v>Conserver ; vérifier le rendu selon l’usage indiqué</x:v>
      </x:c>
      <x:c r="H1378" s="27" t="str">
        <x:v>Catalogue 4 069</x:v>
      </x:c>
      <x:c r="I1378" s="27" t="str">
        <x:v>Matriarche militaire — Ul-Khar — Habitants des forges profondes</x:v>
      </x:c>
      <x:c r="J1378" s="4" t="str">
        <x:v>ul-khar</x:v>
      </x:c>
      <x:c r="K1378" s="4" t="str">
        <x:v>matriarches</x:v>
      </x:c>
      <x:c r="L1378" s="4" t="str">
        <x:v>Oui</x:v>
      </x:c>
      <x:c r="M1378" s="4" t="str">
        <x:v>Non renseigné</x:v>
      </x:c>
      <x:c r="N1378" s="4"/>
      <x:c r="O1378" s="27"/>
      <x:c r="P1378" s="27"/>
      <x:c r="Q1378" s="27"/>
      <x:c r="R1378" s="27"/>
      <x:c r="S1378" s="27"/>
      <x:c r="T1378" s="27"/>
      <x:c r="U1378" s="4" t="str">
        <x:v>Oui</x:v>
      </x:c>
      <x:c r="V1378" s="4" t="str">
        <x:v>baseline-v6</x:v>
      </x:c>
      <x:c r="W1378" s="4" t="str">
        <x:v>Oui</x:v>
      </x:c>
      <x:c r="X1378" s="4" t="str">
        <x:v>Non</x:v>
      </x:c>
      <x:c r="Y1378" s="4" t="str">
        <x:v>Non</x:v>
      </x:c>
      <x:c r="Z1378" s="36" t="n">
        <x:v>0</x:v>
      </x:c>
      <x:c r="AA1378" s="27" t="str">
        <x:v>Chemin blob présent dans l’arbre Git audité ; SHA256 déclaré par le registre, pixels non retéléchargés. Audit du code et des références ; aucun déploiement ni affichage en navigateur observé.</x:v>
      </x:c>
      <x:c r="AB1378" s="48" t="str">
        <x:v>https://github.com/darknigthmare/yautja-la-longue-chasse/blob/536ac53335e440747f6eccedd2cd757d1f817a99/public/game/imports/v85/library/bc84d3704d8b065624e801c9f002a4a1df4b87f664420923137e17a0b5bf93f6.png</x:v>
      </x:c>
      <x:c r="AC1378" s="48" t="str">
        <x:v>https://github.com/darknigthmare/yautja-la-longue-chasse/blob/536ac53335e440747f6eccedd2cd757d1f817a99/app/game/data/recentSpriteLibraryV85.json</x:v>
      </x:c>
      <x:c r="AD1378" s="48"/>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27" t="str">
        <x:v>PNG accepté historiquement ; archive non localisée dans les dossiers Drive vérifiés</x:v>
      </x:c>
      <x:c r="AI1378" s="27" t="str">
        <x:v>ID exact + SHA de version acceptée déclaré</x:v>
      </x:c>
      <x:c r="AJ1378" s="52"/>
    </x:row>
    <x:row r="1379" ht="29" customHeight="1">
      <x:c r="A1379" s="4" t="str">
        <x:v>ul-khar--matriarches-03</x:v>
      </x:c>
      <x:c r="B1379" s="4" t="str">
        <x:v>Ul-Khar — Habitants des forges profondes</x:v>
      </x:c>
      <x:c r="C1379" s="4" t="str">
        <x:v>Queens / Matriarches</x:v>
      </x:c>
      <x:c r="D1379" s="45" t="n">
        <x:v>3</x:v>
      </x:c>
      <x:c r="E1379" s="27" t="str">
        <x:v>Présente dans main</x:v>
      </x:c>
      <x:c r="F1379" s="27" t="str">
        <x:v>Galerie et codex</x:v>
      </x:c>
      <x:c r="G1379" s="27" t="str">
        <x:v>Conserver ; vérifier le rendu selon l’usage indiqué</x:v>
      </x:c>
      <x:c r="H1379" s="27" t="str">
        <x:v>Catalogue 4 069</x:v>
      </x:c>
      <x:c r="I1379" s="27" t="str">
        <x:v>ul-khar--matriarches-03</x:v>
      </x:c>
      <x:c r="J1379" s="4" t="str">
        <x:v>ul-khar</x:v>
      </x:c>
      <x:c r="K1379" s="4" t="str">
        <x:v>matriarches</x:v>
      </x:c>
      <x:c r="L1379" s="4" t="str">
        <x:v>Non</x:v>
      </x:c>
      <x:c r="M1379" s="4" t="str">
        <x:v>adult</x:v>
      </x:c>
      <x:c r="N1379" s="4"/>
      <x:c r="O13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27" t="str">
        <x:v>terre sombre</x:v>
      </x:c>
      <x:c r="Q1379" s="27" t="str">
        <x:v>bronze ancien</x:v>
      </x:c>
      <x:c r="R1379" s="27" t="str">
        <x:v>gris pierre</x:v>
      </x:c>
      <x:c r="S1379" s="27" t="str">
        <x:v>Découvert</x:v>
      </x:c>
      <x:c r="T1379" s="27" t="str">
        <x:v>appui stable et épaules détendues</x:v>
      </x:c>
      <x:c r="U1379" s="4" t="str">
        <x:v>Oui</x:v>
      </x:c>
      <x:c r="V1379" s="4" t="str">
        <x:v>v63</x:v>
      </x:c>
      <x:c r="W1379" s="4" t="str">
        <x:v>Oui</x:v>
      </x:c>
      <x:c r="X1379" s="4" t="str">
        <x:v>Non</x:v>
      </x:c>
      <x:c r="Y1379" s="4" t="str">
        <x:v>Non</x:v>
      </x:c>
      <x:c r="Z1379" s="36" t="n">
        <x:v>0</x:v>
      </x:c>
      <x:c r="AA1379" s="27" t="str">
        <x:v>Chemin blob présent dans l’arbre Git audité ; SHA256 déclaré par le registre, pixels non retéléchargés. Audit du code et des références ; aucun déploiement ni affichage en navigateur observé.</x:v>
      </x:c>
      <x:c r="AB1379" s="48" t="str">
        <x:v>https://github.com/darknigthmare/yautja-la-longue-chasse/blob/536ac53335e440747f6eccedd2cd757d1f817a99/public/game/imports/v85/library/d0f724885a4da0f50b46f487785181e3f570be97520dda458e7f3f5be6d11fd1.png</x:v>
      </x:c>
      <x:c r="AC1379" s="48" t="str">
        <x:v>https://github.com/darknigthmare/yautja-la-longue-chasse/blob/536ac53335e440747f6eccedd2cd757d1f817a99/app/game/data/recentSpriteLibraryV85.json</x:v>
      </x:c>
      <x:c r="AD1379" s="48"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27" t="str">
        <x:v>Archive candidate présente sur Drive ; PNG individuel non revérifié dans cet audit</x:v>
      </x:c>
      <x:c r="AI1379" s="27" t="str">
        <x:v>ID exact + SHA de version acceptée déclaré</x:v>
      </x:c>
      <x:c r="AJ1379" s="52"/>
    </x:row>
    <x:row r="1380" ht="29" customHeight="1">
      <x:c r="A1380" s="4" t="str">
        <x:v>ul-khar--matriarches-04</x:v>
      </x:c>
      <x:c r="B1380" s="4" t="str">
        <x:v>Ul-Khar — Habitants des forges profondes</x:v>
      </x:c>
      <x:c r="C1380" s="4" t="str">
        <x:v>Queens / Matriarches</x:v>
      </x:c>
      <x:c r="D1380" s="45" t="n">
        <x:v>4</x:v>
      </x:c>
      <x:c r="E1380" s="27" t="str">
        <x:v>Présente dans main</x:v>
      </x:c>
      <x:c r="F1380" s="27" t="str">
        <x:v>Galerie et codex</x:v>
      </x:c>
      <x:c r="G1380" s="27" t="str">
        <x:v>Conserver ; vérifier le rendu selon l’usage indiqué</x:v>
      </x:c>
      <x:c r="H1380" s="27" t="str">
        <x:v>Catalogue 4 069</x:v>
      </x:c>
      <x:c r="I1380" s="27" t="str">
        <x:v>Reine des remparts</x:v>
      </x:c>
      <x:c r="J1380" s="4" t="str">
        <x:v>ul-khar</x:v>
      </x:c>
      <x:c r="K1380" s="4" t="str">
        <x:v>matriarches</x:v>
      </x:c>
      <x:c r="L1380" s="4" t="str">
        <x:v>Non</x:v>
      </x:c>
      <x:c r="M1380" s="4" t="str">
        <x:v>adult</x:v>
      </x:c>
      <x:c r="N1380" s="4"/>
      <x:c r="O13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27" t="str">
        <x:v>ardoise brune</x:v>
      </x:c>
      <x:c r="Q1380" s="27" t="str">
        <x:v>acier patiné</x:v>
      </x:c>
      <x:c r="R1380" s="27" t="str">
        <x:v>bleu profond</x:v>
      </x:c>
      <x:c r="S1380" s="27" t="str">
        <x:v>Découvert</x:v>
      </x:c>
      <x:c r="T1380" s="27" t="str">
        <x:v>léger transfert du poids, silhouette entière</x:v>
      </x:c>
      <x:c r="U1380" s="4" t="str">
        <x:v>Oui</x:v>
      </x:c>
      <x:c r="V1380" s="4" t="str">
        <x:v>v64</x:v>
      </x:c>
      <x:c r="W1380" s="4" t="str">
        <x:v>Oui</x:v>
      </x:c>
      <x:c r="X1380" s="4" t="str">
        <x:v>Non</x:v>
      </x:c>
      <x:c r="Y1380" s="4" t="str">
        <x:v>Non</x:v>
      </x:c>
      <x:c r="Z1380" s="36" t="n">
        <x:v>0</x:v>
      </x:c>
      <x:c r="AA1380" s="27" t="str">
        <x:v>Chemin blob présent dans l’arbre Git audité ; SHA256 déclaré par le registre, pixels non retéléchargés. Audit du code et des références ; aucun déploiement ni affichage en navigateur observé.</x:v>
      </x:c>
      <x:c r="AB1380" s="48" t="str">
        <x:v>https://github.com/darknigthmare/yautja-la-longue-chasse/blob/536ac53335e440747f6eccedd2cd757d1f817a99/public/game/imports/v85/library/8b51a8f0fed733b50f72a6b9f8921b904c8f3c8e395d2542dbba2bc77e69f61f.png</x:v>
      </x:c>
      <x:c r="AC1380" s="48" t="str">
        <x:v>https://github.com/darknigthmare/yautja-la-longue-chasse/blob/536ac53335e440747f6eccedd2cd757d1f817a99/app/game/data/recentSpriteLibraryV85.json</x:v>
      </x:c>
      <x:c r="AD1380" s="48"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27" t="str">
        <x:v>Archive candidate présente sur Drive ; PNG individuel non revérifié dans cet audit</x:v>
      </x:c>
      <x:c r="AI1380" s="27" t="str">
        <x:v>ID exact + SHA de version acceptée déclaré</x:v>
      </x:c>
      <x:c r="AJ1380" s="52"/>
    </x:row>
    <x:row r="1381" ht="29" customHeight="1">
      <x:c r="A1381" s="4" t="str">
        <x:v>ul-khar--matriarches-05</x:v>
      </x:c>
      <x:c r="B1381" s="4" t="str">
        <x:v>Ul-Khar — Habitants des forges profondes</x:v>
      </x:c>
      <x:c r="C1381" s="4" t="str">
        <x:v>Queens / Matriarches</x:v>
      </x:c>
      <x:c r="D1381" s="45" t="n">
        <x:v>5</x:v>
      </x:c>
      <x:c r="E1381" s="27" t="str">
        <x:v>Présente dans main</x:v>
      </x:c>
      <x:c r="F1381" s="27" t="str">
        <x:v>Galerie et codex</x:v>
      </x:c>
      <x:c r="G1381" s="27" t="str">
        <x:v>Conserver ; vérifier le rendu selon l’usage indiqué</x:v>
      </x:c>
      <x:c r="H1381" s="27" t="str">
        <x:v>Catalogue 4 069</x:v>
      </x:c>
      <x:c r="I1381" s="27" t="str">
        <x:v>Matriarche des routes</x:v>
      </x:c>
      <x:c r="J1381" s="4" t="str">
        <x:v>ul-khar</x:v>
      </x:c>
      <x:c r="K1381" s="4" t="str">
        <x:v>matriarches</x:v>
      </x:c>
      <x:c r="L1381" s="4" t="str">
        <x:v>Non</x:v>
      </x:c>
      <x:c r="M1381" s="4" t="str">
        <x:v>adult</x:v>
      </x:c>
      <x:c r="N1381" s="4"/>
      <x:c r="O13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27" t="str">
        <x:v>cuivre désaturé</x:v>
      </x:c>
      <x:c r="Q1381" s="27" t="str">
        <x:v>bronze patiné</x:v>
      </x:c>
      <x:c r="R1381" s="27" t="str">
        <x:v>gris charbon</x:v>
      </x:c>
      <x:c r="S1381" s="27" t="str">
        <x:v>Découvert</x:v>
      </x:c>
      <x:c r="T1381" s="27" t="str">
        <x:v>posture de contrôle calme, mains lisibles</x:v>
      </x:c>
      <x:c r="U1381" s="4" t="str">
        <x:v>Oui</x:v>
      </x:c>
      <x:c r="V1381" s="4" t="str">
        <x:v>v64</x:v>
      </x:c>
      <x:c r="W1381" s="4" t="str">
        <x:v>Oui</x:v>
      </x:c>
      <x:c r="X1381" s="4" t="str">
        <x:v>Non</x:v>
      </x:c>
      <x:c r="Y1381" s="4" t="str">
        <x:v>Non</x:v>
      </x:c>
      <x:c r="Z1381" s="36" t="n">
        <x:v>0</x:v>
      </x:c>
      <x:c r="AA1381" s="27" t="str">
        <x:v>Chemin blob présent dans l’arbre Git audité ; SHA256 déclaré par le registre, pixels non retéléchargés. Audit du code et des références ; aucun déploiement ni affichage en navigateur observé.</x:v>
      </x:c>
      <x:c r="AB1381" s="48" t="str">
        <x:v>https://github.com/darknigthmare/yautja-la-longue-chasse/blob/536ac53335e440747f6eccedd2cd757d1f817a99/public/game/imports/v85/library/a7a5cdbccff98570b6e378096491cc6b0ae184a2844a43c1ae495283b6f0866c.png</x:v>
      </x:c>
      <x:c r="AC1381" s="48" t="str">
        <x:v>https://github.com/darknigthmare/yautja-la-longue-chasse/blob/536ac53335e440747f6eccedd2cd757d1f817a99/app/game/data/recentSpriteLibraryV85.json</x:v>
      </x:c>
      <x:c r="AD1381" s="48"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27" t="str">
        <x:v>Archive candidate présente sur Drive ; PNG individuel non revérifié dans cet audit</x:v>
      </x:c>
      <x:c r="AI1381" s="27" t="str">
        <x:v>ID exact + SHA de version acceptée déclaré</x:v>
      </x:c>
      <x:c r="AJ1381" s="52"/>
    </x:row>
    <x:row r="1382" ht="29" customHeight="1">
      <x:c r="A1382" s="4" t="str">
        <x:v>ul-khar--matriarches-06</x:v>
      </x:c>
      <x:c r="B1382" s="4" t="str">
        <x:v>Ul-Khar — Habitants des forges profondes</x:v>
      </x:c>
      <x:c r="C1382" s="4" t="str">
        <x:v>Queens / Matriarches</x:v>
      </x:c>
      <x:c r="D1382" s="45" t="n">
        <x:v>6</x:v>
      </x:c>
      <x:c r="E1382" s="27" t="str">
        <x:v>Présente dans main</x:v>
      </x:c>
      <x:c r="F1382" s="27" t="str">
        <x:v>Galerie et codex</x:v>
      </x:c>
      <x:c r="G1382" s="27" t="str">
        <x:v>Conserver ; vérifier le rendu selon l’usage indiqué</x:v>
      </x:c>
      <x:c r="H1382" s="27" t="str">
        <x:v>Catalogue 4 069</x:v>
      </x:c>
      <x:c r="I1382" s="27" t="str">
        <x:v>Reine des assemblées</x:v>
      </x:c>
      <x:c r="J1382" s="4" t="str">
        <x:v>ul-khar</x:v>
      </x:c>
      <x:c r="K1382" s="4" t="str">
        <x:v>matriarches</x:v>
      </x:c>
      <x:c r="L1382" s="4" t="str">
        <x:v>Non</x:v>
      </x:c>
      <x:c r="M1382" s="4" t="str">
        <x:v>adult</x:v>
      </x:c>
      <x:c r="N1382" s="4"/>
      <x:c r="O13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27" t="str">
        <x:v>brun charbon</x:v>
      </x:c>
      <x:c r="Q1382" s="27" t="str">
        <x:v>acier bleui</x:v>
      </x:c>
      <x:c r="R1382" s="27" t="str">
        <x:v>cuivre mat</x:v>
      </x:c>
      <x:c r="S1382" s="27" t="str">
        <x:v>Découvert</x:v>
      </x:c>
      <x:c r="T1382" s="27" t="str">
        <x:v>bras tenus près du corps sans masquer les accessoires</x:v>
      </x:c>
      <x:c r="U1382" s="4" t="str">
        <x:v>Oui</x:v>
      </x:c>
      <x:c r="V1382" s="4" t="str">
        <x:v>v65</x:v>
      </x:c>
      <x:c r="W1382" s="4" t="str">
        <x:v>Oui</x:v>
      </x:c>
      <x:c r="X1382" s="4" t="str">
        <x:v>Non</x:v>
      </x:c>
      <x:c r="Y1382" s="4" t="str">
        <x:v>Non</x:v>
      </x:c>
      <x:c r="Z1382" s="36" t="n">
        <x:v>0</x:v>
      </x:c>
      <x:c r="AA1382" s="27" t="str">
        <x:v>Chemin blob présent dans l’arbre Git audité ; SHA256 déclaré par le registre, pixels non retéléchargés. Audit du code et des références ; aucun déploiement ni affichage en navigateur observé.</x:v>
      </x:c>
      <x:c r="AB1382" s="48" t="str">
        <x:v>https://github.com/darknigthmare/yautja-la-longue-chasse/blob/536ac53335e440747f6eccedd2cd757d1f817a99/public/game/imports/v87/drive-completion/e42f78cec5da62f3dee17625febb11e90cd93c31d798b9961c7d90446e2c57c4.png</x:v>
      </x:c>
      <x:c r="AC1382" s="48" t="str">
        <x:v>https://github.com/darknigthmare/yautja-la-longue-chasse/blob/536ac53335e440747f6eccedd2cd757d1f817a99/app/game/data/driveCompletionSpritesV87.json</x:v>
      </x:c>
      <x:c r="AD1382" s="48"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27" t="str">
        <x:v>Archive candidate présente sur Drive ; PNG individuel non revérifié dans cet audit</x:v>
      </x:c>
      <x:c r="AI1382" s="27" t="str">
        <x:v>ID exact + SHA de version acceptée déclaré</x:v>
      </x:c>
      <x:c r="AJ1382" s="52"/>
    </x:row>
    <x:row r="1383" ht="29" customHeight="1">
      <x:c r="A1383" s="4" t="str">
        <x:v>ul-khar--matriarches-07</x:v>
      </x:c>
      <x:c r="B1383" s="4" t="str">
        <x:v>Ul-Khar — Habitants des forges profondes</x:v>
      </x:c>
      <x:c r="C1383" s="4" t="str">
        <x:v>Queens / Matriarches</x:v>
      </x:c>
      <x:c r="D1383" s="45" t="n">
        <x:v>7</x:v>
      </x:c>
      <x:c r="E1383" s="27" t="str">
        <x:v>Présente dans main</x:v>
      </x:c>
      <x:c r="F1383" s="27" t="str">
        <x:v>Galerie et codex</x:v>
      </x:c>
      <x:c r="G1383" s="27" t="str">
        <x:v>Conserver ; vérifier le rendu selon l’usage indiqué</x:v>
      </x:c>
      <x:c r="H1383" s="27" t="str">
        <x:v>Catalogue 4 069</x:v>
      </x:c>
      <x:c r="I1383" s="27" t="str">
        <x:v>Matriarche des ateliers</x:v>
      </x:c>
      <x:c r="J1383" s="4" t="str">
        <x:v>ul-khar</x:v>
      </x:c>
      <x:c r="K1383" s="4" t="str">
        <x:v>matriarches</x:v>
      </x:c>
      <x:c r="L1383" s="4" t="str">
        <x:v>Non</x:v>
      </x:c>
      <x:c r="M1383" s="4" t="str">
        <x:v>adult</x:v>
      </x:c>
      <x:c r="N1383" s="4"/>
      <x:c r="O13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27" t="str">
        <x:v>gris chaud moucheté</x:v>
      </x:c>
      <x:c r="Q1383" s="27" t="str">
        <x:v>graphite</x:v>
      </x:c>
      <x:c r="R1383" s="27" t="str">
        <x:v>bronze pâle</x:v>
      </x:c>
      <x:c r="S1383" s="27" t="str">
        <x:v>Découvert</x:v>
      </x:c>
      <x:c r="T1383" s="27" t="str">
        <x:v>geste discret de coordination</x:v>
      </x:c>
      <x:c r="U1383" s="4" t="str">
        <x:v>Oui</x:v>
      </x:c>
      <x:c r="V1383" s="4" t="str">
        <x:v>v65</x:v>
      </x:c>
      <x:c r="W1383" s="4" t="str">
        <x:v>Oui</x:v>
      </x:c>
      <x:c r="X1383" s="4" t="str">
        <x:v>Non</x:v>
      </x:c>
      <x:c r="Y1383" s="4" t="str">
        <x:v>Non</x:v>
      </x:c>
      <x:c r="Z1383" s="36" t="n">
        <x:v>0</x:v>
      </x:c>
      <x:c r="AA1383" s="27" t="str">
        <x:v>Chemin blob présent dans l’arbre Git audité ; SHA256 déclaré par le registre, pixels non retéléchargés. Audit du code et des références ; aucun déploiement ni affichage en navigateur observé.</x:v>
      </x:c>
      <x:c r="AB1383" s="48" t="str">
        <x:v>https://github.com/darknigthmare/yautja-la-longue-chasse/blob/536ac53335e440747f6eccedd2cd757d1f817a99/public/game/imports/v87/drive-completion/fcf2613980da92be2bde6eff188eda097e7bbd7ae8a7e998216bbfc2aafeb34a.png</x:v>
      </x:c>
      <x:c r="AC1383" s="48" t="str">
        <x:v>https://github.com/darknigthmare/yautja-la-longue-chasse/blob/536ac53335e440747f6eccedd2cd757d1f817a99/app/game/data/driveCompletionSpritesV87.json</x:v>
      </x:c>
      <x:c r="AD1383" s="48"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27" t="str">
        <x:v>Archive candidate présente sur Drive ; PNG individuel non revérifié dans cet audit</x:v>
      </x:c>
      <x:c r="AI1383" s="27" t="str">
        <x:v>ID exact + SHA de version acceptée déclaré</x:v>
      </x:c>
      <x:c r="AJ1383" s="52"/>
    </x:row>
    <x:row r="1384" ht="29" customHeight="1">
      <x:c r="A1384" s="4" t="str">
        <x:v>ul-khar--matriarches-08</x:v>
      </x:c>
      <x:c r="B1384" s="4" t="str">
        <x:v>Ul-Khar — Habitants des forges profondes</x:v>
      </x:c>
      <x:c r="C1384" s="4" t="str">
        <x:v>Queens / Matriarches</x:v>
      </x:c>
      <x:c r="D1384" s="45" t="n">
        <x:v>8</x:v>
      </x:c>
      <x:c r="E1384" s="27" t="str">
        <x:v>Présente dans main</x:v>
      </x:c>
      <x:c r="F1384" s="27" t="str">
        <x:v>Galerie et codex</x:v>
      </x:c>
      <x:c r="G1384" s="27" t="str">
        <x:v>Conserver ; vérifier le rendu selon l’usage indiqué</x:v>
      </x:c>
      <x:c r="H1384" s="27" t="str">
        <x:v>Catalogue 4 069</x:v>
      </x:c>
      <x:c r="I1384" s="27" t="str">
        <x:v>Gardienne des générations</x:v>
      </x:c>
      <x:c r="J1384" s="4" t="str">
        <x:v>ul-khar</x:v>
      </x:c>
      <x:c r="K1384" s="4" t="str">
        <x:v>matriarches</x:v>
      </x:c>
      <x:c r="L1384" s="4" t="str">
        <x:v>Non</x:v>
      </x:c>
      <x:c r="M1384" s="4" t="str">
        <x:v>adult</x:v>
      </x:c>
      <x:c r="N1384" s="4"/>
      <x:c r="O13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27" t="str">
        <x:v>terre sombre</x:v>
      </x:c>
      <x:c r="Q1384" s="27" t="str">
        <x:v>bronze sombre</x:v>
      </x:c>
      <x:c r="R1384" s="27" t="str">
        <x:v>ivoire minéral</x:v>
      </x:c>
      <x:c r="S1384" s="27" t="str">
        <x:v>Découvert</x:v>
      </x:c>
      <x:c r="T1384" s="27" t="str">
        <x:v>arme ou outil tenu bas, loin des jambes</x:v>
      </x:c>
      <x:c r="U1384" s="4" t="str">
        <x:v>Oui</x:v>
      </x:c>
      <x:c r="V1384" s="4" t="str">
        <x:v>v66-v67-attested</x:v>
      </x:c>
      <x:c r="W1384" s="4" t="str">
        <x:v>Oui</x:v>
      </x:c>
      <x:c r="X1384" s="4" t="str">
        <x:v>Non</x:v>
      </x:c>
      <x:c r="Y1384" s="4" t="str">
        <x:v>Non</x:v>
      </x:c>
      <x:c r="Z1384" s="36" t="n">
        <x:v>0</x:v>
      </x:c>
      <x:c r="AA1384" s="27" t="str">
        <x:v>Chemin blob présent dans l’arbre Git audité ; SHA256 déclaré par le registre, pixels non retéléchargés. Audit du code et des références ; aucun déploiement ni affichage en navigateur observé.</x:v>
      </x:c>
      <x:c r="AB1384" s="48" t="str">
        <x:v>https://github.com/darknigthmare/yautja-la-longue-chasse/blob/536ac53335e440747f6eccedd2cd757d1f817a99/public/game/imports/v85/library/8757fdcc0b4f8cbd19ac73d5875fa4013e29d1aa27d02124f3e87c9600158cf7.png</x:v>
      </x:c>
      <x:c r="AC1384" s="48" t="str">
        <x:v>https://github.com/darknigthmare/yautja-la-longue-chasse/blob/536ac53335e440747f6eccedd2cd757d1f817a99/app/game/data/recentSpriteLibraryV85.json</x:v>
      </x:c>
      <x:c r="AD1384" s="48"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x:c r="AH1384" s="27" t="str">
        <x:v>Pack V66/V67 présent sur Drive ; empreinte individuelle non disponible dans le suivi</x:v>
      </x:c>
      <x:c r="AI1384" s="27" t="str">
        <x:v>ID exact</x:v>
      </x:c>
      <x:c r="AJ1384" s="52"/>
    </x:row>
    <x:row r="1385" ht="29" customHeight="1">
      <x:c r="A1385" s="4" t="str">
        <x:v>ul-khar--matriarches-09</x:v>
      </x:c>
      <x:c r="B1385" s="4" t="str">
        <x:v>Ul-Khar — Habitants des forges profondes</x:v>
      </x:c>
      <x:c r="C1385" s="4" t="str">
        <x:v>Queens / Matriarches</x:v>
      </x:c>
      <x:c r="D1385" s="45" t="n">
        <x:v>9</x:v>
      </x:c>
      <x:c r="E1385" s="27" t="str">
        <x:v>Présente dans main</x:v>
      </x:c>
      <x:c r="F1385" s="27" t="str">
        <x:v>Galerie et codex</x:v>
      </x:c>
      <x:c r="G1385" s="27" t="str">
        <x:v>Conserver ; vérifier le rendu selon l’usage indiqué</x:v>
      </x:c>
      <x:c r="H1385" s="27" t="str">
        <x:v>Catalogue 4 069</x:v>
      </x:c>
      <x:c r="I1385" s="27" t="str">
        <x:v>Reine vétérane</x:v>
      </x:c>
      <x:c r="J1385" s="4" t="str">
        <x:v>ul-khar</x:v>
      </x:c>
      <x:c r="K1385" s="4" t="str">
        <x:v>matriarches</x:v>
      </x:c>
      <x:c r="L1385" s="4" t="str">
        <x:v>Non</x:v>
      </x:c>
      <x:c r="M1385" s="4" t="str">
        <x:v>adult</x:v>
      </x:c>
      <x:c r="N1385" s="4"/>
      <x:c r="O13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27" t="str">
        <x:v>ardoise brune</x:v>
      </x:c>
      <x:c r="Q1385" s="27" t="str">
        <x:v>acier mat</x:v>
      </x:c>
      <x:c r="R1385" s="27" t="str">
        <x:v>vert désaturé</x:v>
      </x:c>
      <x:c r="S1385" s="27" t="str">
        <x:v>Découvert</x:v>
      </x:c>
      <x:c r="T1385" s="27" t="str">
        <x:v>attitude expérimentée immobile</x:v>
      </x:c>
      <x:c r="U1385" s="4" t="str">
        <x:v>Oui</x:v>
      </x:c>
      <x:c r="V1385" s="4" t="str">
        <x:v>v66-v67-attested</x:v>
      </x:c>
      <x:c r="W1385" s="4" t="str">
        <x:v>Oui</x:v>
      </x:c>
      <x:c r="X1385" s="4" t="str">
        <x:v>Non</x:v>
      </x:c>
      <x:c r="Y1385" s="4" t="str">
        <x:v>Non</x:v>
      </x:c>
      <x:c r="Z1385" s="36" t="n">
        <x:v>0</x:v>
      </x:c>
      <x:c r="AA1385" s="27" t="str">
        <x:v>Chemin blob présent dans l’arbre Git audité ; SHA256 déclaré par le registre, pixels non retéléchargés. Audit du code et des références ; aucun déploiement ni affichage en navigateur observé.</x:v>
      </x:c>
      <x:c r="AB1385" s="48" t="str">
        <x:v>https://github.com/darknigthmare/yautja-la-longue-chasse/blob/536ac53335e440747f6eccedd2cd757d1f817a99/public/game/imports/v85/library/556fdbab4463860bc64f59f8931ccb8545ca9cf59c25d44db91b4870bfdded68.png</x:v>
      </x:c>
      <x:c r="AC1385" s="48" t="str">
        <x:v>https://github.com/darknigthmare/yautja-la-longue-chasse/blob/536ac53335e440747f6eccedd2cd757d1f817a99/app/game/data/recentSpriteLibraryV85.json</x:v>
      </x:c>
      <x:c r="AD1385" s="48"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x:c r="AH1385" s="27" t="str">
        <x:v>Pack V66/V67 présent sur Drive ; empreinte individuelle non disponible dans le suivi</x:v>
      </x:c>
      <x:c r="AI1385" s="27" t="str">
        <x:v>ID exact</x:v>
      </x:c>
      <x:c r="AJ1385" s="52"/>
    </x:row>
    <x:row r="1386" ht="29" customHeight="1">
      <x:c r="A1386" s="4" t="str">
        <x:v>ul-khar--matriarches-10</x:v>
      </x:c>
      <x:c r="B1386" s="4" t="str">
        <x:v>Ul-Khar — Habitants des forges profondes</x:v>
      </x:c>
      <x:c r="C1386" s="4" t="str">
        <x:v>Queens / Matriarches</x:v>
      </x:c>
      <x:c r="D1386" s="45" t="n">
        <x:v>10</x:v>
      </x:c>
      <x:c r="E1386" s="27" t="str">
        <x:v>Présente dans main</x:v>
      </x:c>
      <x:c r="F1386" s="27" t="str">
        <x:v>Galerie et codex</x:v>
      </x:c>
      <x:c r="G1386" s="27" t="str">
        <x:v>Conserver ; vérifier le rendu selon l’usage indiqué</x:v>
      </x:c>
      <x:c r="H1386" s="27" t="str">
        <x:v>Catalogue 4 069</x:v>
      </x:c>
      <x:c r="I1386" s="27" t="str">
        <x:v>Première matriarche</x:v>
      </x:c>
      <x:c r="J1386" s="4" t="str">
        <x:v>ul-khar</x:v>
      </x:c>
      <x:c r="K1386" s="4" t="str">
        <x:v>matriarches</x:v>
      </x:c>
      <x:c r="L1386" s="4" t="str">
        <x:v>Non</x:v>
      </x:c>
      <x:c r="M1386" s="4" t="str">
        <x:v>adult</x:v>
      </x:c>
      <x:c r="N1386" s="4"/>
      <x:c r="O13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27" t="str">
        <x:v>cuivre désaturé</x:v>
      </x:c>
      <x:c r="Q1386" s="27" t="str">
        <x:v>métal ardoise</x:v>
      </x:c>
      <x:c r="R1386" s="27" t="str">
        <x:v>ocre</x:v>
      </x:c>
      <x:c r="S1386" s="27" t="str">
        <x:v>Découvert</x:v>
      </x:c>
      <x:c r="T1386" s="27" t="str">
        <x:v>présence assurée, légère rotation du thorax</x:v>
      </x:c>
      <x:c r="U1386" s="4" t="str">
        <x:v>Oui</x:v>
      </x:c>
      <x:c r="V1386" s="4" t="str">
        <x:v>v66-v67-attested</x:v>
      </x:c>
      <x:c r="W1386" s="4" t="str">
        <x:v>Oui</x:v>
      </x:c>
      <x:c r="X1386" s="4" t="str">
        <x:v>Non</x:v>
      </x:c>
      <x:c r="Y1386" s="4" t="str">
        <x:v>Non</x:v>
      </x:c>
      <x:c r="Z1386" s="36" t="n">
        <x:v>0</x:v>
      </x:c>
      <x:c r="AA1386" s="27" t="str">
        <x:v>Chemin blob présent dans l’arbre Git audité ; SHA256 déclaré par le registre, pixels non retéléchargés. Audit du code et des références ; aucun déploiement ni affichage en navigateur observé.</x:v>
      </x:c>
      <x:c r="AB1386" s="48" t="str">
        <x:v>https://github.com/darknigthmare/yautja-la-longue-chasse/blob/536ac53335e440747f6eccedd2cd757d1f817a99/public/game/imports/v85/library/be1e6b2e37f1a75e80325d718f30b6087a69d7836c74415397a32db0884cf68f.png</x:v>
      </x:c>
      <x:c r="AC1386" s="48" t="str">
        <x:v>https://github.com/darknigthmare/yautja-la-longue-chasse/blob/536ac53335e440747f6eccedd2cd757d1f817a99/app/game/data/recentSpriteLibraryV85.json</x:v>
      </x:c>
      <x:c r="AD1386" s="48"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x:c r="AH1386" s="27" t="str">
        <x:v>Pack V66/V67 présent sur Drive ; empreinte individuelle non disponible dans le suivi</x:v>
      </x:c>
      <x:c r="AI1386" s="27" t="str">
        <x:v>ID exact</x:v>
      </x:c>
      <x:c r="AJ1386" s="52"/>
    </x:row>
    <x:row r="1387" ht="29" customHeight="1">
      <x:c r="A1387" s="4" t="str">
        <x:v>ul-khar--kings-01</x:v>
      </x:c>
      <x:c r="B1387" s="4" t="str">
        <x:v>Ul-Khar — Habitants des forges profondes</x:v>
      </x:c>
      <x:c r="C1387" s="4" t="str">
        <x:v>Kings / Rois</x:v>
      </x:c>
      <x:c r="D1387" s="45" t="n">
        <x:v>1</x:v>
      </x:c>
      <x:c r="E1387" s="27" t="str">
        <x:v>Présente dans main</x:v>
      </x:c>
      <x:c r="F1387" s="27" t="str">
        <x:v>Galerie et codex</x:v>
      </x:c>
      <x:c r="G1387" s="27" t="str">
        <x:v>Conserver ; vérifier le rendu selon l’usage indiqué</x:v>
      </x:c>
      <x:c r="H1387" s="27" t="str">
        <x:v>Catalogue 4 069</x:v>
      </x:c>
      <x:c r="I1387" s="27" t="str">
        <x:v>Kings / Rois 01</x:v>
      </x:c>
      <x:c r="J1387" s="4" t="str">
        <x:v>ul-khar</x:v>
      </x:c>
      <x:c r="K1387" s="4" t="str">
        <x:v>kings</x:v>
      </x:c>
      <x:c r="L1387" s="4" t="str">
        <x:v>Non</x:v>
      </x:c>
      <x:c r="M1387" s="4" t="str">
        <x:v>Non renseigné</x:v>
      </x:c>
      <x:c r="N1387" s="4"/>
      <x:c r="O1387" s="27"/>
      <x:c r="P1387" s="27"/>
      <x:c r="Q1387" s="27"/>
      <x:c r="R1387" s="27"/>
      <x:c r="S1387" s="27"/>
      <x:c r="T1387" s="27"/>
      <x:c r="U1387" s="4" t="str">
        <x:v>Oui</x:v>
      </x:c>
      <x:c r="V1387" s="4" t="str">
        <x:v>baseline-v6</x:v>
      </x:c>
      <x:c r="W1387" s="4" t="str">
        <x:v>Oui</x:v>
      </x:c>
      <x:c r="X1387" s="4" t="str">
        <x:v>Non</x:v>
      </x:c>
      <x:c r="Y1387" s="4" t="str">
        <x:v>Non</x:v>
      </x:c>
      <x:c r="Z1387" s="36" t="n">
        <x:v>0</x:v>
      </x:c>
      <x:c r="AA1387" s="27" t="str">
        <x:v>Chemin blob présent dans l’arbre Git audité ; SHA256 déclaré par le registre, pixels non retéléchargés. Audit du code et des références ; aucun déploiement ni affichage en navigateur observé.</x:v>
      </x:c>
      <x:c r="AB1387" s="48" t="str">
        <x:v>https://github.com/darknigthmare/yautja-la-longue-chasse/blob/536ac53335e440747f6eccedd2cd757d1f817a99/public/game/imports/v85/library/54513ed00c972fa6f0949dffe1227ad0620d634bfa4ad50e63dd2f6770451fa7.png</x:v>
      </x:c>
      <x:c r="AC1387" s="48" t="str">
        <x:v>https://github.com/darknigthmare/yautja-la-longue-chasse/blob/536ac53335e440747f6eccedd2cd757d1f817a99/app/game/data/recentSpriteLibraryV85.json</x:v>
      </x:c>
      <x:c r="AD1387" s="48"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27" t="str">
        <x:v>Archive candidate présente sur Drive ; PNG individuel non revérifié dans cet audit</x:v>
      </x:c>
      <x:c r="AI1387" s="27" t="str">
        <x:v>ID exact + SHA de version acceptée déclaré</x:v>
      </x:c>
      <x:c r="AJ1387" s="52"/>
    </x:row>
    <x:row r="1388" ht="29" customHeight="1">
      <x:c r="A1388" s="4" t="str">
        <x:v>ul-khar--kings-02</x:v>
      </x:c>
      <x:c r="B1388" s="4" t="str">
        <x:v>Ul-Khar — Habitants des forges profondes</x:v>
      </x:c>
      <x:c r="C1388" s="4" t="str">
        <x:v>Kings / Rois</x:v>
      </x:c>
      <x:c r="D1388" s="45" t="n">
        <x:v>2</x:v>
      </x:c>
      <x:c r="E1388" s="27" t="str">
        <x:v>Pas faite</x:v>
      </x:c>
      <x:c r="F1388" s="27" t="str">
        <x:v>Aucune référence retrouvée dans le périmètre audité</x:v>
      </x:c>
      <x:c r="G1388" s="27" t="str">
        <x:v>Produire le PNG à partir de la fiche, puis sauvegarder et intégrer</x:v>
      </x:c>
      <x:c r="H1388" s="27" t="str">
        <x:v>Catalogue 4 069</x:v>
      </x:c>
      <x:c r="I1388" s="27" t="str">
        <x:v>Roi des remparts</x:v>
      </x:c>
      <x:c r="J1388" s="4" t="str">
        <x:v>ul-khar</x:v>
      </x:c>
      <x:c r="K1388" s="4" t="str">
        <x:v>kings</x:v>
      </x:c>
      <x:c r="L1388" s="4" t="str">
        <x:v>Non</x:v>
      </x:c>
      <x:c r="M1388" s="4" t="str">
        <x:v>adult</x:v>
      </x:c>
      <x:c r="N1388" s="4"/>
      <x:c r="O13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27" t="str">
        <x:v>gris chaud moucheté</x:v>
      </x:c>
      <x:c r="Q1388" s="27" t="str">
        <x:v>titane sombre</x:v>
      </x:c>
      <x:c r="R1388" s="27" t="str">
        <x:v>bordeaux</x:v>
      </x:c>
      <x:c r="S1388" s="27" t="str">
        <x:v>Découvert</x:v>
      </x:c>
      <x:c r="T1388" s="27" t="str">
        <x:v>posture d’observation en trois quarts droite</x:v>
      </x:c>
      <x:c r="U1388" s="4" t="str">
        <x:v>Non</x:v>
      </x:c>
      <x:c r="V1388" s="4" t="str">
        <x:v>remaining-at-v69</x:v>
      </x:c>
      <x:c r="W1388" s="4" t="str">
        <x:v>Non</x:v>
      </x:c>
      <x:c r="X1388" s="4" t="str">
        <x:v>Non</x:v>
      </x:c>
      <x:c r="Y1388" s="4" t="str">
        <x:v>Non</x:v>
      </x:c>
      <x:c r="Z1388" s="36" t="n">
        <x:v>0</x:v>
      </x:c>
      <x:c r="AA1388" s="27"/>
      <x:c r="AB1388" s="48"/>
      <x:c r="AC1388" s="48"/>
      <x:c r="AD1388" s="48"/>
      <x:c r="AE1388" s="4"/>
      <x:c r="AF1388" s="4"/>
      <x:c r="AG1388" s="4"/>
      <x:c r="AH1388" s="27" t="str">
        <x:v>Non applicable : aucun PNG accepté documenté à V69</x:v>
      </x:c>
      <x:c r="AI1388" s="27" t="str">
        <x:v>Aucune correspondance retrouvée</x:v>
      </x:c>
      <x:c r="AJ1388" s="52"/>
    </x:row>
    <x:row r="1389" ht="29" customHeight="1">
      <x:c r="A1389" s="4" t="str">
        <x:v>ul-khar--kings-03</x:v>
      </x:c>
      <x:c r="B1389" s="4" t="str">
        <x:v>Ul-Khar — Habitants des forges profondes</x:v>
      </x:c>
      <x:c r="C1389" s="4" t="str">
        <x:v>Kings / Rois</x:v>
      </x:c>
      <x:c r="D1389" s="45" t="n">
        <x:v>3</x:v>
      </x:c>
      <x:c r="E1389" s="27" t="str">
        <x:v>Pas faite</x:v>
      </x:c>
      <x:c r="F1389" s="27" t="str">
        <x:v>Aucune référence retrouvée dans le périmètre audité</x:v>
      </x:c>
      <x:c r="G1389" s="27" t="str">
        <x:v>Produire le PNG à partir de la fiche, puis sauvegarder et intégrer</x:v>
      </x:c>
      <x:c r="H1389" s="27" t="str">
        <x:v>Catalogue 4 069</x:v>
      </x:c>
      <x:c r="I1389" s="27" t="str">
        <x:v>Souverain des routes</x:v>
      </x:c>
      <x:c r="J1389" s="4" t="str">
        <x:v>ul-khar</x:v>
      </x:c>
      <x:c r="K1389" s="4" t="str">
        <x:v>kings</x:v>
      </x:c>
      <x:c r="L1389" s="4" t="str">
        <x:v>Non</x:v>
      </x:c>
      <x:c r="M1389" s="4" t="str">
        <x:v>adult</x:v>
      </x:c>
      <x:c r="N1389" s="4"/>
      <x:c r="O13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27" t="str">
        <x:v>terre sombre</x:v>
      </x:c>
      <x:c r="Q1389" s="27" t="str">
        <x:v>bronze ancien</x:v>
      </x:c>
      <x:c r="R1389" s="27" t="str">
        <x:v>gris pierre</x:v>
      </x:c>
      <x:c r="S1389" s="27" t="str">
        <x:v>Découvert</x:v>
      </x:c>
      <x:c r="T1389" s="27" t="str">
        <x:v>appui stable et épaules détendues</x:v>
      </x:c>
      <x:c r="U1389" s="4" t="str">
        <x:v>Non</x:v>
      </x:c>
      <x:c r="V1389" s="4" t="str">
        <x:v>remaining-at-v69</x:v>
      </x:c>
      <x:c r="W1389" s="4" t="str">
        <x:v>Non</x:v>
      </x:c>
      <x:c r="X1389" s="4" t="str">
        <x:v>Non</x:v>
      </x:c>
      <x:c r="Y1389" s="4" t="str">
        <x:v>Non</x:v>
      </x:c>
      <x:c r="Z1389" s="36" t="n">
        <x:v>0</x:v>
      </x:c>
      <x:c r="AA1389" s="27"/>
      <x:c r="AB1389" s="48"/>
      <x:c r="AC1389" s="48"/>
      <x:c r="AD1389" s="48"/>
      <x:c r="AE1389" s="4"/>
      <x:c r="AF1389" s="4"/>
      <x:c r="AG1389" s="4"/>
      <x:c r="AH1389" s="27" t="str">
        <x:v>Non applicable : aucun PNG accepté documenté à V69</x:v>
      </x:c>
      <x:c r="AI1389" s="27" t="str">
        <x:v>Aucune correspondance retrouvée</x:v>
      </x:c>
      <x:c r="AJ1389" s="52"/>
    </x:row>
    <x:row r="1390" ht="29" customHeight="1">
      <x:c r="A1390" s="4" t="str">
        <x:v>ul-khar--kings-04</x:v>
      </x:c>
      <x:c r="B1390" s="4" t="str">
        <x:v>Ul-Khar — Habitants des forges profondes</x:v>
      </x:c>
      <x:c r="C1390" s="4" t="str">
        <x:v>Kings / Rois</x:v>
      </x:c>
      <x:c r="D1390" s="45" t="n">
        <x:v>4</x:v>
      </x:c>
      <x:c r="E1390" s="27" t="str">
        <x:v>Pas faite</x:v>
      </x:c>
      <x:c r="F1390" s="27" t="str">
        <x:v>Aucune référence retrouvée dans le périmètre audité</x:v>
      </x:c>
      <x:c r="G1390" s="27" t="str">
        <x:v>Produire le PNG à partir de la fiche, puis sauvegarder et intégrer</x:v>
      </x:c>
      <x:c r="H1390" s="27" t="str">
        <x:v>Catalogue 4 069</x:v>
      </x:c>
      <x:c r="I1390" s="27" t="str">
        <x:v>Roi au sceau ancien</x:v>
      </x:c>
      <x:c r="J1390" s="4" t="str">
        <x:v>ul-khar</x:v>
      </x:c>
      <x:c r="K1390" s="4" t="str">
        <x:v>kings</x:v>
      </x:c>
      <x:c r="L1390" s="4" t="str">
        <x:v>Non</x:v>
      </x:c>
      <x:c r="M1390" s="4" t="str">
        <x:v>adult</x:v>
      </x:c>
      <x:c r="N1390" s="4"/>
      <x:c r="O13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27" t="str">
        <x:v>ardoise brune</x:v>
      </x:c>
      <x:c r="Q1390" s="27" t="str">
        <x:v>acier patiné</x:v>
      </x:c>
      <x:c r="R1390" s="27" t="str">
        <x:v>bleu profond</x:v>
      </x:c>
      <x:c r="S1390" s="27" t="str">
        <x:v>Découvert</x:v>
      </x:c>
      <x:c r="T1390" s="27" t="str">
        <x:v>léger transfert du poids, silhouette entière</x:v>
      </x:c>
      <x:c r="U1390" s="4" t="str">
        <x:v>Non</x:v>
      </x:c>
      <x:c r="V1390" s="4" t="str">
        <x:v>remaining-at-v69</x:v>
      </x:c>
      <x:c r="W1390" s="4" t="str">
        <x:v>Non</x:v>
      </x:c>
      <x:c r="X1390" s="4" t="str">
        <x:v>Non</x:v>
      </x:c>
      <x:c r="Y1390" s="4" t="str">
        <x:v>Non</x:v>
      </x:c>
      <x:c r="Z1390" s="36" t="n">
        <x:v>0</x:v>
      </x:c>
      <x:c r="AA1390" s="27"/>
      <x:c r="AB1390" s="48"/>
      <x:c r="AC1390" s="48"/>
      <x:c r="AD1390" s="48"/>
      <x:c r="AE1390" s="4"/>
      <x:c r="AF1390" s="4"/>
      <x:c r="AG1390" s="4"/>
      <x:c r="AH1390" s="27" t="str">
        <x:v>Non applicable : aucun PNG accepté documenté à V69</x:v>
      </x:c>
      <x:c r="AI1390" s="27" t="str">
        <x:v>Aucune correspondance retrouvée</x:v>
      </x:c>
      <x:c r="AJ1390" s="52"/>
    </x:row>
    <x:row r="1391" ht="29" customHeight="1">
      <x:c r="A1391" s="4" t="str">
        <x:v>ul-khar--kings-05</x:v>
      </x:c>
      <x:c r="B1391" s="4" t="str">
        <x:v>Ul-Khar — Habitants des forges profondes</x:v>
      </x:c>
      <x:c r="C1391" s="4" t="str">
        <x:v>Kings / Rois</x:v>
      </x:c>
      <x:c r="D1391" s="45" t="n">
        <x:v>5</x:v>
      </x:c>
      <x:c r="E1391" s="27" t="str">
        <x:v>Pas faite</x:v>
      </x:c>
      <x:c r="F1391" s="27" t="str">
        <x:v>Aucune référence retrouvée dans le périmètre audité</x:v>
      </x:c>
      <x:c r="G1391" s="27" t="str">
        <x:v>Produire le PNG à partir de la fiche, puis sauvegarder et intégrer</x:v>
      </x:c>
      <x:c r="H1391" s="27" t="str">
        <x:v>Catalogue 4 069</x:v>
      </x:c>
      <x:c r="I1391" s="27" t="str">
        <x:v>Souverain des ateliers</x:v>
      </x:c>
      <x:c r="J1391" s="4" t="str">
        <x:v>ul-khar</x:v>
      </x:c>
      <x:c r="K1391" s="4" t="str">
        <x:v>kings</x:v>
      </x:c>
      <x:c r="L1391" s="4" t="str">
        <x:v>Non</x:v>
      </x:c>
      <x:c r="M1391" s="4" t="str">
        <x:v>adult</x:v>
      </x:c>
      <x:c r="N1391" s="4"/>
      <x:c r="O13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27" t="str">
        <x:v>cuivre désaturé</x:v>
      </x:c>
      <x:c r="Q1391" s="27" t="str">
        <x:v>bronze patiné</x:v>
      </x:c>
      <x:c r="R1391" s="27" t="str">
        <x:v>gris charbon</x:v>
      </x:c>
      <x:c r="S1391" s="27" t="str">
        <x:v>Découvert</x:v>
      </x:c>
      <x:c r="T1391" s="27" t="str">
        <x:v>posture de contrôle calme, mains lisibles</x:v>
      </x:c>
      <x:c r="U1391" s="4" t="str">
        <x:v>Non</x:v>
      </x:c>
      <x:c r="V1391" s="4" t="str">
        <x:v>remaining-at-v69</x:v>
      </x:c>
      <x:c r="W1391" s="4" t="str">
        <x:v>Non</x:v>
      </x:c>
      <x:c r="X1391" s="4" t="str">
        <x:v>Non</x:v>
      </x:c>
      <x:c r="Y1391" s="4" t="str">
        <x:v>Non</x:v>
      </x:c>
      <x:c r="Z1391" s="36" t="n">
        <x:v>0</x:v>
      </x:c>
      <x:c r="AA1391" s="27"/>
      <x:c r="AB1391" s="48"/>
      <x:c r="AC1391" s="48"/>
      <x:c r="AD1391" s="48"/>
      <x:c r="AE1391" s="4"/>
      <x:c r="AF1391" s="4"/>
      <x:c r="AG1391" s="4"/>
      <x:c r="AH1391" s="27" t="str">
        <x:v>Non applicable : aucun PNG accepté documenté à V69</x:v>
      </x:c>
      <x:c r="AI1391" s="27" t="str">
        <x:v>Aucune correspondance retrouvée</x:v>
      </x:c>
      <x:c r="AJ1391" s="52"/>
    </x:row>
    <x:row r="1392" ht="29" customHeight="1">
      <x:c r="A1392" s="4" t="str">
        <x:v>ul-khar--kings-06</x:v>
      </x:c>
      <x:c r="B1392" s="4" t="str">
        <x:v>Ul-Khar — Habitants des forges profondes</x:v>
      </x:c>
      <x:c r="C1392" s="4" t="str">
        <x:v>Kings / Rois</x:v>
      </x:c>
      <x:c r="D1392" s="45" t="n">
        <x:v>6</x:v>
      </x:c>
      <x:c r="E1392" s="27" t="str">
        <x:v>Pas faite</x:v>
      </x:c>
      <x:c r="F1392" s="27" t="str">
        <x:v>Aucune référence retrouvée dans le périmètre audité</x:v>
      </x:c>
      <x:c r="G1392" s="27" t="str">
        <x:v>Produire le PNG à partir de la fiche, puis sauvegarder et intégrer</x:v>
      </x:c>
      <x:c r="H1392" s="27" t="str">
        <x:v>Catalogue 4 069</x:v>
      </x:c>
      <x:c r="I1392" s="27" t="str">
        <x:v>Roi des assemblées</x:v>
      </x:c>
      <x:c r="J1392" s="4" t="str">
        <x:v>ul-khar</x:v>
      </x:c>
      <x:c r="K1392" s="4" t="str">
        <x:v>kings</x:v>
      </x:c>
      <x:c r="L1392" s="4" t="str">
        <x:v>Non</x:v>
      </x:c>
      <x:c r="M1392" s="4" t="str">
        <x:v>adult</x:v>
      </x:c>
      <x:c r="N1392" s="4"/>
      <x:c r="O13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27" t="str">
        <x:v>brun charbon</x:v>
      </x:c>
      <x:c r="Q1392" s="27" t="str">
        <x:v>acier bleui</x:v>
      </x:c>
      <x:c r="R1392" s="27" t="str">
        <x:v>cuivre mat</x:v>
      </x:c>
      <x:c r="S1392" s="27" t="str">
        <x:v>Découvert</x:v>
      </x:c>
      <x:c r="T1392" s="27" t="str">
        <x:v>bras tenus près du corps sans masquer les accessoires</x:v>
      </x:c>
      <x:c r="U1392" s="4" t="str">
        <x:v>Non</x:v>
      </x:c>
      <x:c r="V1392" s="4" t="str">
        <x:v>remaining-at-v69</x:v>
      </x:c>
      <x:c r="W1392" s="4" t="str">
        <x:v>Non</x:v>
      </x:c>
      <x:c r="X1392" s="4" t="str">
        <x:v>Non</x:v>
      </x:c>
      <x:c r="Y1392" s="4" t="str">
        <x:v>Non</x:v>
      </x:c>
      <x:c r="Z1392" s="36" t="n">
        <x:v>0</x:v>
      </x:c>
      <x:c r="AA1392" s="27"/>
      <x:c r="AB1392" s="48"/>
      <x:c r="AC1392" s="48"/>
      <x:c r="AD1392" s="48"/>
      <x:c r="AE1392" s="4"/>
      <x:c r="AF1392" s="4"/>
      <x:c r="AG1392" s="4"/>
      <x:c r="AH1392" s="27" t="str">
        <x:v>Non applicable : aucun PNG accepté documenté à V69</x:v>
      </x:c>
      <x:c r="AI1392" s="27" t="str">
        <x:v>Aucune correspondance retrouvée</x:v>
      </x:c>
      <x:c r="AJ1392" s="52"/>
    </x:row>
    <x:row r="1393" ht="29" customHeight="1">
      <x:c r="A1393" s="4" t="str">
        <x:v>ul-khar--kings-07</x:v>
      </x:c>
      <x:c r="B1393" s="4" t="str">
        <x:v>Ul-Khar — Habitants des forges profondes</x:v>
      </x:c>
      <x:c r="C1393" s="4" t="str">
        <x:v>Kings / Rois</x:v>
      </x:c>
      <x:c r="D1393" s="45" t="n">
        <x:v>7</x:v>
      </x:c>
      <x:c r="E1393" s="27" t="str">
        <x:v>Pas faite</x:v>
      </x:c>
      <x:c r="F1393" s="27" t="str">
        <x:v>Aucune référence retrouvée dans le périmètre audité</x:v>
      </x:c>
      <x:c r="G1393" s="27" t="str">
        <x:v>Produire le PNG à partir de la fiche, puis sauvegarder et intégrer</x:v>
      </x:c>
      <x:c r="H1393" s="27" t="str">
        <x:v>Catalogue 4 069</x:v>
      </x:c>
      <x:c r="I1393" s="27" t="str">
        <x:v>Souverain de la garde</x:v>
      </x:c>
      <x:c r="J1393" s="4" t="str">
        <x:v>ul-khar</x:v>
      </x:c>
      <x:c r="K1393" s="4" t="str">
        <x:v>kings</x:v>
      </x:c>
      <x:c r="L1393" s="4" t="str">
        <x:v>Non</x:v>
      </x:c>
      <x:c r="M1393" s="4" t="str">
        <x:v>adult</x:v>
      </x:c>
      <x:c r="N1393" s="4"/>
      <x:c r="O13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27" t="str">
        <x:v>gris chaud moucheté</x:v>
      </x:c>
      <x:c r="Q1393" s="27" t="str">
        <x:v>graphite</x:v>
      </x:c>
      <x:c r="R1393" s="27" t="str">
        <x:v>bronze pâle</x:v>
      </x:c>
      <x:c r="S1393" s="27" t="str">
        <x:v>Découvert</x:v>
      </x:c>
      <x:c r="T1393" s="27" t="str">
        <x:v>geste discret de coordination</x:v>
      </x:c>
      <x:c r="U1393" s="4" t="str">
        <x:v>Non</x:v>
      </x:c>
      <x:c r="V1393" s="4" t="str">
        <x:v>remaining-at-v69</x:v>
      </x:c>
      <x:c r="W1393" s="4" t="str">
        <x:v>Non</x:v>
      </x:c>
      <x:c r="X1393" s="4" t="str">
        <x:v>Non</x:v>
      </x:c>
      <x:c r="Y1393" s="4" t="str">
        <x:v>Non</x:v>
      </x:c>
      <x:c r="Z1393" s="36" t="n">
        <x:v>0</x:v>
      </x:c>
      <x:c r="AA1393" s="27"/>
      <x:c r="AB1393" s="48"/>
      <x:c r="AC1393" s="48"/>
      <x:c r="AD1393" s="48"/>
      <x:c r="AE1393" s="4"/>
      <x:c r="AF1393" s="4"/>
      <x:c r="AG1393" s="4"/>
      <x:c r="AH1393" s="27" t="str">
        <x:v>Non applicable : aucun PNG accepté documenté à V69</x:v>
      </x:c>
      <x:c r="AI1393" s="27" t="str">
        <x:v>Aucune correspondance retrouvée</x:v>
      </x:c>
      <x:c r="AJ1393" s="52"/>
    </x:row>
    <x:row r="1394" ht="29" customHeight="1">
      <x:c r="A1394" s="4" t="str">
        <x:v>ul-khar--kings-08</x:v>
      </x:c>
      <x:c r="B1394" s="4" t="str">
        <x:v>Ul-Khar — Habitants des forges profondes</x:v>
      </x:c>
      <x:c r="C1394" s="4" t="str">
        <x:v>Kings / Rois</x:v>
      </x:c>
      <x:c r="D1394" s="45" t="n">
        <x:v>8</x:v>
      </x:c>
      <x:c r="E1394" s="27" t="str">
        <x:v>Pas faite</x:v>
      </x:c>
      <x:c r="F1394" s="27" t="str">
        <x:v>Aucune référence retrouvée dans le périmètre audité</x:v>
      </x:c>
      <x:c r="G1394" s="27" t="str">
        <x:v>Produire le PNG à partir de la fiche, puis sauvegarder et intégrer</x:v>
      </x:c>
      <x:c r="H1394" s="27" t="str">
        <x:v>Catalogue 4 069</x:v>
      </x:c>
      <x:c r="I1394" s="27" t="str">
        <x:v>Roi au disque</x:v>
      </x:c>
      <x:c r="J1394" s="4" t="str">
        <x:v>ul-khar</x:v>
      </x:c>
      <x:c r="K1394" s="4" t="str">
        <x:v>kings</x:v>
      </x:c>
      <x:c r="L1394" s="4" t="str">
        <x:v>Non</x:v>
      </x:c>
      <x:c r="M1394" s="4" t="str">
        <x:v>adult</x:v>
      </x:c>
      <x:c r="N1394" s="4"/>
      <x:c r="O13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27" t="str">
        <x:v>terre sombre</x:v>
      </x:c>
      <x:c r="Q1394" s="27" t="str">
        <x:v>bronze sombre</x:v>
      </x:c>
      <x:c r="R1394" s="27" t="str">
        <x:v>ivoire minéral</x:v>
      </x:c>
      <x:c r="S1394" s="27" t="str">
        <x:v>Découvert</x:v>
      </x:c>
      <x:c r="T1394" s="27" t="str">
        <x:v>arme ou outil tenu bas, loin des jambes</x:v>
      </x:c>
      <x:c r="U1394" s="4" t="str">
        <x:v>Non</x:v>
      </x:c>
      <x:c r="V1394" s="4" t="str">
        <x:v>remaining-at-v69</x:v>
      </x:c>
      <x:c r="W1394" s="4" t="str">
        <x:v>Non</x:v>
      </x:c>
      <x:c r="X1394" s="4" t="str">
        <x:v>Non</x:v>
      </x:c>
      <x:c r="Y1394" s="4" t="str">
        <x:v>Non</x:v>
      </x:c>
      <x:c r="Z1394" s="36" t="n">
        <x:v>0</x:v>
      </x:c>
      <x:c r="AA1394" s="27"/>
      <x:c r="AB1394" s="48"/>
      <x:c r="AC1394" s="48"/>
      <x:c r="AD1394" s="48"/>
      <x:c r="AE1394" s="4"/>
      <x:c r="AF1394" s="4"/>
      <x:c r="AG1394" s="4"/>
      <x:c r="AH1394" s="27" t="str">
        <x:v>Non applicable : aucun PNG accepté documenté à V69</x:v>
      </x:c>
      <x:c r="AI1394" s="27" t="str">
        <x:v>Aucune correspondance retrouvée</x:v>
      </x:c>
      <x:c r="AJ1394" s="52"/>
    </x:row>
    <x:row r="1395" ht="29" customHeight="1">
      <x:c r="A1395" s="4" t="str">
        <x:v>ul-khar--kings-09</x:v>
      </x:c>
      <x:c r="B1395" s="4" t="str">
        <x:v>Ul-Khar — Habitants des forges profondes</x:v>
      </x:c>
      <x:c r="C1395" s="4" t="str">
        <x:v>Kings / Rois</x:v>
      </x:c>
      <x:c r="D1395" s="45" t="n">
        <x:v>9</x:v>
      </x:c>
      <x:c r="E1395" s="27" t="str">
        <x:v>Pas faite</x:v>
      </x:c>
      <x:c r="F1395" s="27" t="str">
        <x:v>Aucune référence retrouvée dans le périmètre audité</x:v>
      </x:c>
      <x:c r="G1395" s="27" t="str">
        <x:v>Produire le PNG à partir de la fiche, puis sauvegarder et intégrer</x:v>
      </x:c>
      <x:c r="H1395" s="27" t="str">
        <x:v>Catalogue 4 069</x:v>
      </x:c>
      <x:c r="I1395" s="27" t="str">
        <x:v>Souverain vétéran</x:v>
      </x:c>
      <x:c r="J1395" s="4" t="str">
        <x:v>ul-khar</x:v>
      </x:c>
      <x:c r="K1395" s="4" t="str">
        <x:v>kings</x:v>
      </x:c>
      <x:c r="L1395" s="4" t="str">
        <x:v>Non</x:v>
      </x:c>
      <x:c r="M1395" s="4" t="str">
        <x:v>adult</x:v>
      </x:c>
      <x:c r="N1395" s="4"/>
      <x:c r="O13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27" t="str">
        <x:v>ardoise brune</x:v>
      </x:c>
      <x:c r="Q1395" s="27" t="str">
        <x:v>acier mat</x:v>
      </x:c>
      <x:c r="R1395" s="27" t="str">
        <x:v>vert désaturé</x:v>
      </x:c>
      <x:c r="S1395" s="27" t="str">
        <x:v>Découvert</x:v>
      </x:c>
      <x:c r="T1395" s="27" t="str">
        <x:v>attitude expérimentée immobile</x:v>
      </x:c>
      <x:c r="U1395" s="4" t="str">
        <x:v>Non</x:v>
      </x:c>
      <x:c r="V1395" s="4" t="str">
        <x:v>remaining-at-v69</x:v>
      </x:c>
      <x:c r="W1395" s="4" t="str">
        <x:v>Non</x:v>
      </x:c>
      <x:c r="X1395" s="4" t="str">
        <x:v>Non</x:v>
      </x:c>
      <x:c r="Y1395" s="4" t="str">
        <x:v>Non</x:v>
      </x:c>
      <x:c r="Z1395" s="36" t="n">
        <x:v>0</x:v>
      </x:c>
      <x:c r="AA1395" s="27"/>
      <x:c r="AB1395" s="48"/>
      <x:c r="AC1395" s="48"/>
      <x:c r="AD1395" s="48"/>
      <x:c r="AE1395" s="4"/>
      <x:c r="AF1395" s="4"/>
      <x:c r="AG1395" s="4"/>
      <x:c r="AH1395" s="27" t="str">
        <x:v>Non applicable : aucun PNG accepté documenté à V69</x:v>
      </x:c>
      <x:c r="AI1395" s="27" t="str">
        <x:v>Aucune correspondance retrouvée</x:v>
      </x:c>
      <x:c r="AJ1395" s="52"/>
    </x:row>
    <x:row r="1396" ht="29" customHeight="1">
      <x:c r="A1396" s="4" t="str">
        <x:v>ul-khar--kings-10</x:v>
      </x:c>
      <x:c r="B1396" s="4" t="str">
        <x:v>Ul-Khar — Habitants des forges profondes</x:v>
      </x:c>
      <x:c r="C1396" s="4" t="str">
        <x:v>Kings / Rois</x:v>
      </x:c>
      <x:c r="D1396" s="45" t="n">
        <x:v>10</x:v>
      </x:c>
      <x:c r="E1396" s="27" t="str">
        <x:v>Pas faite</x:v>
      </x:c>
      <x:c r="F1396" s="27" t="str">
        <x:v>Aucune référence retrouvée dans le périmètre audité</x:v>
      </x:c>
      <x:c r="G1396" s="27" t="str">
        <x:v>Produire le PNG à partir de la fiche, puis sauvegarder et intégrer</x:v>
      </x:c>
      <x:c r="H1396" s="27" t="str">
        <x:v>Catalogue 4 069</x:v>
      </x:c>
      <x:c r="I1396" s="27" t="str">
        <x:v>Premier souverain</x:v>
      </x:c>
      <x:c r="J1396" s="4" t="str">
        <x:v>ul-khar</x:v>
      </x:c>
      <x:c r="K1396" s="4" t="str">
        <x:v>kings</x:v>
      </x:c>
      <x:c r="L1396" s="4" t="str">
        <x:v>Non</x:v>
      </x:c>
      <x:c r="M1396" s="4" t="str">
        <x:v>adult</x:v>
      </x:c>
      <x:c r="N1396" s="4"/>
      <x:c r="O13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27" t="str">
        <x:v>cuivre désaturé</x:v>
      </x:c>
      <x:c r="Q1396" s="27" t="str">
        <x:v>métal ardoise</x:v>
      </x:c>
      <x:c r="R1396" s="27" t="str">
        <x:v>ocre</x:v>
      </x:c>
      <x:c r="S1396" s="27" t="str">
        <x:v>Découvert</x:v>
      </x:c>
      <x:c r="T1396" s="27" t="str">
        <x:v>présence assurée, légère rotation du thorax</x:v>
      </x:c>
      <x:c r="U1396" s="4" t="str">
        <x:v>Non</x:v>
      </x:c>
      <x:c r="V1396" s="4" t="str">
        <x:v>remaining-at-v69</x:v>
      </x:c>
      <x:c r="W1396" s="4" t="str">
        <x:v>Non</x:v>
      </x:c>
      <x:c r="X1396" s="4" t="str">
        <x:v>Non</x:v>
      </x:c>
      <x:c r="Y1396" s="4" t="str">
        <x:v>Non</x:v>
      </x:c>
      <x:c r="Z1396" s="36" t="n">
        <x:v>0</x:v>
      </x:c>
      <x:c r="AA1396" s="27"/>
      <x:c r="AB1396" s="48"/>
      <x:c r="AC1396" s="48"/>
      <x:c r="AD1396" s="48"/>
      <x:c r="AE1396" s="4"/>
      <x:c r="AF1396" s="4"/>
      <x:c r="AG1396" s="4"/>
      <x:c r="AH1396" s="27" t="str">
        <x:v>Non applicable : aucun PNG accepté documenté à V69</x:v>
      </x:c>
      <x:c r="AI1396" s="27" t="str">
        <x:v>Aucune correspondance retrouvée</x:v>
      </x:c>
      <x:c r="AJ1396" s="52"/>
    </x:row>
    <x:row r="1397" ht="29" customHeight="1">
      <x:c r="A1397" s="4" t="str">
        <x:v>ul-khar--gardes-royaux-01</x:v>
      </x:c>
      <x:c r="B1397" s="4" t="str">
        <x:v>Ul-Khar — Habitants des forges profondes</x:v>
      </x:c>
      <x:c r="C1397" s="4" t="str">
        <x:v>Gardes royaux</x:v>
      </x:c>
      <x:c r="D1397" s="45" t="n">
        <x:v>1</x:v>
      </x:c>
      <x:c r="E1397" s="27" t="str">
        <x:v>Présente dans main</x:v>
      </x:c>
      <x:c r="F1397" s="27" t="str">
        <x:v>Galerie et codex</x:v>
      </x:c>
      <x:c r="G1397" s="27" t="str">
        <x:v>Conserver ; vérifier le rendu selon l’usage indiqué</x:v>
      </x:c>
      <x:c r="H1397" s="27" t="str">
        <x:v>Catalogue 4 069</x:v>
      </x:c>
      <x:c r="I1397" s="27" t="str">
        <x:v>Gardes royaux 01</x:v>
      </x:c>
      <x:c r="J1397" s="4" t="str">
        <x:v>ul-khar</x:v>
      </x:c>
      <x:c r="K1397" s="4" t="str">
        <x:v>gardes-royaux</x:v>
      </x:c>
      <x:c r="L1397" s="4" t="str">
        <x:v>Oui</x:v>
      </x:c>
      <x:c r="M1397" s="4" t="str">
        <x:v>Non renseigné</x:v>
      </x:c>
      <x:c r="N1397" s="4"/>
      <x:c r="O1397" s="27"/>
      <x:c r="P1397" s="27"/>
      <x:c r="Q1397" s="27"/>
      <x:c r="R1397" s="27"/>
      <x:c r="S1397" s="27"/>
      <x:c r="T1397" s="27"/>
      <x:c r="U1397" s="4" t="str">
        <x:v>Oui</x:v>
      </x:c>
      <x:c r="V1397" s="4" t="str">
        <x:v>baseline-v6</x:v>
      </x:c>
      <x:c r="W1397" s="4" t="str">
        <x:v>Oui</x:v>
      </x:c>
      <x:c r="X1397" s="4" t="str">
        <x:v>Non</x:v>
      </x:c>
      <x:c r="Y1397" s="4" t="str">
        <x:v>Non</x:v>
      </x:c>
      <x:c r="Z1397" s="36" t="n">
        <x:v>0</x:v>
      </x:c>
      <x:c r="AA1397" s="27" t="str">
        <x:v>Chemin blob présent dans l’arbre Git audité ; SHA256 déclaré par le registre, pixels non retéléchargés. Audit du code et des références ; aucun déploiement ni affichage en navigateur observé.</x:v>
      </x:c>
      <x:c r="AB1397" s="48" t="str">
        <x:v>https://github.com/darknigthmare/yautja-la-longue-chasse/blob/536ac53335e440747f6eccedd2cd757d1f817a99/public/game/imports/v85/library/00f908addbe62fc7b5a631dff03c5f758ac697b573ac43284fcf4d6e536a84a4.png</x:v>
      </x:c>
      <x:c r="AC1397" s="48" t="str">
        <x:v>https://github.com/darknigthmare/yautja-la-longue-chasse/blob/536ac53335e440747f6eccedd2cd757d1f817a99/app/game/data/recentSpriteLibraryV85.json</x:v>
      </x:c>
      <x:c r="AD1397" s="48"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27" t="str">
        <x:v>Archive candidate présente sur Drive ; PNG individuel non revérifié dans cet audit</x:v>
      </x:c>
      <x:c r="AI1397" s="27" t="str">
        <x:v>ID exact + SHA de version acceptée déclaré</x:v>
      </x:c>
      <x:c r="AJ1397" s="52"/>
    </x:row>
    <x:row r="1398" ht="29" customHeight="1">
      <x:c r="A1398" s="4" t="str">
        <x:v>ul-khar--gardes-royaux-02</x:v>
      </x:c>
      <x:c r="B1398" s="4" t="str">
        <x:v>Ul-Khar — Habitants des forges profondes</x:v>
      </x:c>
      <x:c r="C1398" s="4" t="str">
        <x:v>Gardes royaux</x:v>
      </x:c>
      <x:c r="D1398" s="45" t="n">
        <x:v>2</x:v>
      </x:c>
      <x:c r="E1398" s="27" t="str">
        <x:v>Présente dans main</x:v>
      </x:c>
      <x:c r="F1398" s="27" t="str">
        <x:v>Galerie et codex</x:v>
      </x:c>
      <x:c r="G1398" s="27" t="str">
        <x:v>Conserver ; vérifier le rendu selon l’usage indiqué</x:v>
      </x:c>
      <x:c r="H1398" s="27" t="str">
        <x:v>Catalogue 4 069</x:v>
      </x:c>
      <x:c r="I1398" s="27" t="str">
        <x:v>Garde royal du vestibule — Ul-Khar</x:v>
      </x:c>
      <x:c r="J1398" s="4" t="str">
        <x:v>ul-khar</x:v>
      </x:c>
      <x:c r="K1398" s="4" t="str">
        <x:v>gardes-royaux</x:v>
      </x:c>
      <x:c r="L1398" s="4" t="str">
        <x:v>Oui</x:v>
      </x:c>
      <x:c r="M1398" s="4" t="str">
        <x:v>Non renseigné</x:v>
      </x:c>
      <x:c r="N1398" s="4"/>
      <x:c r="O1398" s="27"/>
      <x:c r="P1398" s="27"/>
      <x:c r="Q1398" s="27"/>
      <x:c r="R1398" s="27"/>
      <x:c r="S1398" s="27"/>
      <x:c r="T1398" s="27"/>
      <x:c r="U1398" s="4" t="str">
        <x:v>Oui</x:v>
      </x:c>
      <x:c r="V1398" s="4" t="str">
        <x:v>v63</x:v>
      </x:c>
      <x:c r="W1398" s="4" t="str">
        <x:v>Oui</x:v>
      </x:c>
      <x:c r="X1398" s="4" t="str">
        <x:v>Non</x:v>
      </x:c>
      <x:c r="Y1398" s="4" t="str">
        <x:v>Non</x:v>
      </x:c>
      <x:c r="Z1398" s="36" t="n">
        <x:v>0</x:v>
      </x:c>
      <x:c r="AA1398" s="27" t="str">
        <x:v>Chemin blob présent dans l’arbre Git audité ; SHA256 déclaré par le registre, pixels non retéléchargés. Audit du code et des références ; aucun déploiement ni affichage en navigateur observé.</x:v>
      </x:c>
      <x:c r="AB1398" s="48" t="str">
        <x:v>https://github.com/darknigthmare/yautja-la-longue-chasse/blob/536ac53335e440747f6eccedd2cd757d1f817a99/public/game/imports/v85/library/06c23ced468c94fb1b8f370f58e345da708f712090224ce342a82ec688f03068.png</x:v>
      </x:c>
      <x:c r="AC1398" s="48" t="str">
        <x:v>https://github.com/darknigthmare/yautja-la-longue-chasse/blob/536ac53335e440747f6eccedd2cd757d1f817a99/app/game/data/recentSpriteLibraryV85.json</x:v>
      </x:c>
      <x:c r="AD1398" s="48"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27" t="str">
        <x:v>Archive candidate présente sur Drive ; PNG individuel non revérifié dans cet audit</x:v>
      </x:c>
      <x:c r="AI1398" s="27" t="str">
        <x:v>ID exact + SHA de version acceptée déclaré</x:v>
      </x:c>
      <x:c r="AJ1398" s="52"/>
    </x:row>
    <x:row r="1399" ht="29" customHeight="1">
      <x:c r="A1399" s="4" t="str">
        <x:v>ul-khar--gardes-royaux-03</x:v>
      </x:c>
      <x:c r="B1399" s="4" t="str">
        <x:v>Ul-Khar — Habitants des forges profondes</x:v>
      </x:c>
      <x:c r="C1399" s="4" t="str">
        <x:v>Gardes royaux</x:v>
      </x:c>
      <x:c r="D1399" s="45" t="n">
        <x:v>3</x:v>
      </x:c>
      <x:c r="E1399" s="27" t="str">
        <x:v>Présente dans main</x:v>
      </x:c>
      <x:c r="F1399" s="27" t="str">
        <x:v>Galerie et codex</x:v>
      </x:c>
      <x:c r="G1399" s="27" t="str">
        <x:v>Conserver ; vérifier le rendu selon l’usage indiqué</x:v>
      </x:c>
      <x:c r="H1399" s="27" t="str">
        <x:v>Catalogue 4 069</x:v>
      </x:c>
      <x:c r="I1399" s="27" t="str">
        <x:v>Garde royal du trône — Ul-Khar</x:v>
      </x:c>
      <x:c r="J1399" s="4" t="str">
        <x:v>ul-khar</x:v>
      </x:c>
      <x:c r="K1399" s="4" t="str">
        <x:v>gardes-royaux</x:v>
      </x:c>
      <x:c r="L1399" s="4" t="str">
        <x:v>Oui</x:v>
      </x:c>
      <x:c r="M1399" s="4" t="str">
        <x:v>Non renseigné</x:v>
      </x:c>
      <x:c r="N1399" s="4"/>
      <x:c r="O1399" s="27"/>
      <x:c r="P1399" s="27"/>
      <x:c r="Q1399" s="27"/>
      <x:c r="R1399" s="27"/>
      <x:c r="S1399" s="27"/>
      <x:c r="T1399" s="27"/>
      <x:c r="U1399" s="4" t="str">
        <x:v>Oui</x:v>
      </x:c>
      <x:c r="V1399" s="4" t="str">
        <x:v>v63</x:v>
      </x:c>
      <x:c r="W1399" s="4" t="str">
        <x:v>Oui</x:v>
      </x:c>
      <x:c r="X1399" s="4" t="str">
        <x:v>Non</x:v>
      </x:c>
      <x:c r="Y1399" s="4" t="str">
        <x:v>Non</x:v>
      </x:c>
      <x:c r="Z1399" s="36" t="n">
        <x:v>0</x:v>
      </x:c>
      <x:c r="AA1399" s="27" t="str">
        <x:v>Chemin blob présent dans l’arbre Git audité ; SHA256 déclaré par le registre, pixels non retéléchargés. Audit du code et des références ; aucun déploiement ni affichage en navigateur observé.</x:v>
      </x:c>
      <x:c r="AB1399" s="48" t="str">
        <x:v>https://github.com/darknigthmare/yautja-la-longue-chasse/blob/536ac53335e440747f6eccedd2cd757d1f817a99/public/game/imports/v85/library/bc89ddfe28023feb4dbd1bb0764ac395b6e3392497838b80d87d8b67c51ce3fd.png</x:v>
      </x:c>
      <x:c r="AC1399" s="48" t="str">
        <x:v>https://github.com/darknigthmare/yautja-la-longue-chasse/blob/536ac53335e440747f6eccedd2cd757d1f817a99/app/game/data/recentSpriteLibraryV85.json</x:v>
      </x:c>
      <x:c r="AD1399" s="48"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27" t="str">
        <x:v>Archive candidate présente sur Drive ; PNG individuel non revérifié dans cet audit</x:v>
      </x:c>
      <x:c r="AI1399" s="27" t="str">
        <x:v>ID exact + SHA de version acceptée déclaré</x:v>
      </x:c>
      <x:c r="AJ1399" s="52"/>
    </x:row>
    <x:row r="1400" ht="29" customHeight="1">
      <x:c r="A1400" s="4" t="str">
        <x:v>ul-khar--gardes-royaux-04</x:v>
      </x:c>
      <x:c r="B1400" s="4" t="str">
        <x:v>Ul-Khar — Habitants des forges profondes</x:v>
      </x:c>
      <x:c r="C1400" s="4" t="str">
        <x:v>Gardes royaux</x:v>
      </x:c>
      <x:c r="D1400" s="45" t="n">
        <x:v>4</x:v>
      </x:c>
      <x:c r="E1400" s="27" t="str">
        <x:v>Présente dans main</x:v>
      </x:c>
      <x:c r="F1400" s="27" t="str">
        <x:v>Galerie et codex</x:v>
      </x:c>
      <x:c r="G1400" s="27" t="str">
        <x:v>Conserver ; vérifier le rendu selon l’usage indiqué</x:v>
      </x:c>
      <x:c r="H1400" s="27" t="str">
        <x:v>Catalogue 4 069</x:v>
      </x:c>
      <x:c r="I1400" s="27" t="str">
        <x:v>Sentinelle royale — Ul-Khar</x:v>
      </x:c>
      <x:c r="J1400" s="4" t="str">
        <x:v>ul-khar</x:v>
      </x:c>
      <x:c r="K1400" s="4" t="str">
        <x:v>gardes-royaux</x:v>
      </x:c>
      <x:c r="L1400" s="4" t="str">
        <x:v>Oui</x:v>
      </x:c>
      <x:c r="M1400" s="4" t="str">
        <x:v>Non renseigné</x:v>
      </x:c>
      <x:c r="N1400" s="4"/>
      <x:c r="O1400" s="27"/>
      <x:c r="P1400" s="27"/>
      <x:c r="Q1400" s="27"/>
      <x:c r="R1400" s="27"/>
      <x:c r="S1400" s="27"/>
      <x:c r="T1400" s="27"/>
      <x:c r="U1400" s="4" t="str">
        <x:v>Oui</x:v>
      </x:c>
      <x:c r="V1400" s="4" t="str">
        <x:v>v63</x:v>
      </x:c>
      <x:c r="W1400" s="4" t="str">
        <x:v>Oui</x:v>
      </x:c>
      <x:c r="X1400" s="4" t="str">
        <x:v>Non</x:v>
      </x:c>
      <x:c r="Y1400" s="4" t="str">
        <x:v>Non</x:v>
      </x:c>
      <x:c r="Z1400" s="36" t="n">
        <x:v>0</x:v>
      </x:c>
      <x:c r="AA1400" s="27" t="str">
        <x:v>Chemin blob présent dans l’arbre Git audité ; SHA256 déclaré par le registre, pixels non retéléchargés. Audit du code et des références ; aucun déploiement ni affichage en navigateur observé.</x:v>
      </x:c>
      <x:c r="AB1400" s="48" t="str">
        <x:v>https://github.com/darknigthmare/yautja-la-longue-chasse/blob/536ac53335e440747f6eccedd2cd757d1f817a99/public/game/imports/v85/library/25b9d7ad83485ac169a8737451daff02d5651bcac0385d2eda74355f0399c200.png</x:v>
      </x:c>
      <x:c r="AC1400" s="48" t="str">
        <x:v>https://github.com/darknigthmare/yautja-la-longue-chasse/blob/536ac53335e440747f6eccedd2cd757d1f817a99/app/game/data/recentSpriteLibraryV85.json</x:v>
      </x:c>
      <x:c r="AD1400" s="48"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27" t="str">
        <x:v>Archive candidate présente sur Drive ; PNG individuel non revérifié dans cet audit</x:v>
      </x:c>
      <x:c r="AI1400" s="27" t="str">
        <x:v>ID exact + SHA de version acceptée déclaré</x:v>
      </x:c>
      <x:c r="AJ1400" s="52"/>
    </x:row>
    <x:row r="1401" ht="29" customHeight="1">
      <x:c r="A1401" s="4" t="str">
        <x:v>ul-khar--gardes-royaux-05</x:v>
      </x:c>
      <x:c r="B1401" s="4" t="str">
        <x:v>Ul-Khar — Habitants des forges profondes</x:v>
      </x:c>
      <x:c r="C1401" s="4" t="str">
        <x:v>Gardes royaux</x:v>
      </x:c>
      <x:c r="D1401" s="45" t="n">
        <x:v>5</x:v>
      </x:c>
      <x:c r="E1401" s="27" t="str">
        <x:v>Présente dans main</x:v>
      </x:c>
      <x:c r="F1401" s="27" t="str">
        <x:v>Galerie et codex</x:v>
      </x:c>
      <x:c r="G1401" s="27" t="str">
        <x:v>Conserver ; vérifier le rendu selon l’usage indiqué</x:v>
      </x:c>
      <x:c r="H1401" s="27" t="str">
        <x:v>Catalogue 4 069</x:v>
      </x:c>
      <x:c r="I1401" s="27" t="str">
        <x:v>Champion royal — Ul-Khar</x:v>
      </x:c>
      <x:c r="J1401" s="4" t="str">
        <x:v>ul-khar</x:v>
      </x:c>
      <x:c r="K1401" s="4" t="str">
        <x:v>gardes-royaux</x:v>
      </x:c>
      <x:c r="L1401" s="4" t="str">
        <x:v>Oui</x:v>
      </x:c>
      <x:c r="M1401" s="4" t="str">
        <x:v>Non renseigné</x:v>
      </x:c>
      <x:c r="N1401" s="4"/>
      <x:c r="O1401" s="27"/>
      <x:c r="P1401" s="27"/>
      <x:c r="Q1401" s="27"/>
      <x:c r="R1401" s="27"/>
      <x:c r="S1401" s="27"/>
      <x:c r="T1401" s="27"/>
      <x:c r="U1401" s="4" t="str">
        <x:v>Oui</x:v>
      </x:c>
      <x:c r="V1401" s="4" t="str">
        <x:v>v63</x:v>
      </x:c>
      <x:c r="W1401" s="4" t="str">
        <x:v>Oui</x:v>
      </x:c>
      <x:c r="X1401" s="4" t="str">
        <x:v>Non</x:v>
      </x:c>
      <x:c r="Y1401" s="4" t="str">
        <x:v>Non</x:v>
      </x:c>
      <x:c r="Z1401" s="36" t="n">
        <x:v>0</x:v>
      </x:c>
      <x:c r="AA1401" s="27" t="str">
        <x:v>Chemin blob présent dans l’arbre Git audité ; SHA256 déclaré par le registre, pixels non retéléchargés. Audit du code et des références ; aucun déploiement ni affichage en navigateur observé.</x:v>
      </x:c>
      <x:c r="AB1401" s="48" t="str">
        <x:v>https://github.com/darknigthmare/yautja-la-longue-chasse/blob/536ac53335e440747f6eccedd2cd757d1f817a99/public/game/imports/v85/library/2400cb4a9b4d95b7c4aa4e4beca897c785febfe5d0d94bdfbdb4a976e5fe23bf.png</x:v>
      </x:c>
      <x:c r="AC1401" s="48" t="str">
        <x:v>https://github.com/darknigthmare/yautja-la-longue-chasse/blob/536ac53335e440747f6eccedd2cd757d1f817a99/app/game/data/recentSpriteLibraryV85.json</x:v>
      </x:c>
      <x:c r="AD1401" s="48"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27" t="str">
        <x:v>Archive candidate présente sur Drive ; PNG individuel non revérifié dans cet audit</x:v>
      </x:c>
      <x:c r="AI1401" s="27" t="str">
        <x:v>ID exact + SHA de version acceptée déclaré</x:v>
      </x:c>
      <x:c r="AJ1401" s="52"/>
    </x:row>
    <x:row r="1402" ht="29" customHeight="1">
      <x:c r="A1402" s="4" t="str">
        <x:v>ul-khar--gardes-royaux-06</x:v>
      </x:c>
      <x:c r="B1402" s="4" t="str">
        <x:v>Ul-Khar — Habitants des forges profondes</x:v>
      </x:c>
      <x:c r="C1402" s="4" t="str">
        <x:v>Gardes royaux</x:v>
      </x:c>
      <x:c r="D1402" s="45" t="n">
        <x:v>6</x:v>
      </x:c>
      <x:c r="E1402" s="27" t="str">
        <x:v>Présente dans main</x:v>
      </x:c>
      <x:c r="F1402" s="27" t="str">
        <x:v>Galerie et codex</x:v>
      </x:c>
      <x:c r="G1402" s="27" t="str">
        <x:v>Conserver ; vérifier le rendu selon l’usage indiqué</x:v>
      </x:c>
      <x:c r="H1402" s="27" t="str">
        <x:v>Catalogue 4 069</x:v>
      </x:c>
      <x:c r="I1402" s="27" t="str">
        <x:v>Vétéran royal — Ul-Khar</x:v>
      </x:c>
      <x:c r="J1402" s="4" t="str">
        <x:v>ul-khar</x:v>
      </x:c>
      <x:c r="K1402" s="4" t="str">
        <x:v>gardes-royaux</x:v>
      </x:c>
      <x:c r="L1402" s="4" t="str">
        <x:v>Oui</x:v>
      </x:c>
      <x:c r="M1402" s="4" t="str">
        <x:v>Non renseigné</x:v>
      </x:c>
      <x:c r="N1402" s="4"/>
      <x:c r="O1402" s="27"/>
      <x:c r="P1402" s="27"/>
      <x:c r="Q1402" s="27"/>
      <x:c r="R1402" s="27"/>
      <x:c r="S1402" s="27"/>
      <x:c r="T1402" s="27"/>
      <x:c r="U1402" s="4" t="str">
        <x:v>Oui</x:v>
      </x:c>
      <x:c r="V1402" s="4" t="str">
        <x:v>v63</x:v>
      </x:c>
      <x:c r="W1402" s="4" t="str">
        <x:v>Oui</x:v>
      </x:c>
      <x:c r="X1402" s="4" t="str">
        <x:v>Non</x:v>
      </x:c>
      <x:c r="Y1402" s="4" t="str">
        <x:v>Non</x:v>
      </x:c>
      <x:c r="Z1402" s="36" t="n">
        <x:v>0</x:v>
      </x:c>
      <x:c r="AA1402" s="27" t="str">
        <x:v>Chemin blob présent dans l’arbre Git audité ; SHA256 déclaré par le registre, pixels non retéléchargés. Audit du code et des références ; aucun déploiement ni affichage en navigateur observé.</x:v>
      </x:c>
      <x:c r="AB1402" s="48" t="str">
        <x:v>https://github.com/darknigthmare/yautja-la-longue-chasse/blob/536ac53335e440747f6eccedd2cd757d1f817a99/public/game/imports/v85/library/2d5b6f5c7b2a1a35a586fe6a3b1ae185d399c048f136e2fc1f88610f41ec9a33.png</x:v>
      </x:c>
      <x:c r="AC1402" s="48" t="str">
        <x:v>https://github.com/darknigthmare/yautja-la-longue-chasse/blob/536ac53335e440747f6eccedd2cd757d1f817a99/app/game/data/recentSpriteLibraryV85.json</x:v>
      </x:c>
      <x:c r="AD1402" s="48"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27" t="str">
        <x:v>Archive candidate présente sur Drive ; PNG individuel non revérifié dans cet audit</x:v>
      </x:c>
      <x:c r="AI1402" s="27" t="str">
        <x:v>ID exact + SHA de version acceptée déclaré</x:v>
      </x:c>
      <x:c r="AJ1402" s="52"/>
    </x:row>
    <x:row r="1403" ht="29" customHeight="1">
      <x:c r="A1403" s="4" t="str">
        <x:v>ul-khar--gardes-royaux-07</x:v>
      </x:c>
      <x:c r="B1403" s="4" t="str">
        <x:v>Ul-Khar — Habitants des forges profondes</x:v>
      </x:c>
      <x:c r="C1403" s="4" t="str">
        <x:v>Gardes royaux</x:v>
      </x:c>
      <x:c r="D1403" s="45" t="n">
        <x:v>7</x:v>
      </x:c>
      <x:c r="E1403" s="27" t="str">
        <x:v>Présente dans main</x:v>
      </x:c>
      <x:c r="F1403" s="27" t="str">
        <x:v>Galerie et codex</x:v>
      </x:c>
      <x:c r="G1403" s="27" t="str">
        <x:v>Conserver ; vérifier le rendu selon l’usage indiqué</x:v>
      </x:c>
      <x:c r="H1403" s="27" t="str">
        <x:v>Catalogue 4 069</x:v>
      </x:c>
      <x:c r="I1403" s="27" t="str">
        <x:v>Capitaine royal — Ul-Khar</x:v>
      </x:c>
      <x:c r="J1403" s="4" t="str">
        <x:v>ul-khar</x:v>
      </x:c>
      <x:c r="K1403" s="4" t="str">
        <x:v>gardes-royaux</x:v>
      </x:c>
      <x:c r="L1403" s="4" t="str">
        <x:v>Oui</x:v>
      </x:c>
      <x:c r="M1403" s="4" t="str">
        <x:v>Non renseigné</x:v>
      </x:c>
      <x:c r="N1403" s="4"/>
      <x:c r="O1403" s="27"/>
      <x:c r="P1403" s="27"/>
      <x:c r="Q1403" s="27"/>
      <x:c r="R1403" s="27"/>
      <x:c r="S1403" s="27"/>
      <x:c r="T1403" s="27"/>
      <x:c r="U1403" s="4" t="str">
        <x:v>Oui</x:v>
      </x:c>
      <x:c r="V1403" s="4" t="str">
        <x:v>v63</x:v>
      </x:c>
      <x:c r="W1403" s="4" t="str">
        <x:v>Oui</x:v>
      </x:c>
      <x:c r="X1403" s="4" t="str">
        <x:v>Non</x:v>
      </x:c>
      <x:c r="Y1403" s="4" t="str">
        <x:v>Non</x:v>
      </x:c>
      <x:c r="Z1403" s="36" t="n">
        <x:v>0</x:v>
      </x:c>
      <x:c r="AA1403" s="27" t="str">
        <x:v>Chemin blob présent dans l’arbre Git audité ; SHA256 déclaré par le registre, pixels non retéléchargés. Audit du code et des références ; aucun déploiement ni affichage en navigateur observé.</x:v>
      </x:c>
      <x:c r="AB1403" s="48" t="str">
        <x:v>https://github.com/darknigthmare/yautja-la-longue-chasse/blob/536ac53335e440747f6eccedd2cd757d1f817a99/public/game/imports/v85/library/483bed56172546123d62eb6263252a75f05fde2dd80e2b24e9c8ab157b99519c.png</x:v>
      </x:c>
      <x:c r="AC1403" s="48" t="str">
        <x:v>https://github.com/darknigthmare/yautja-la-longue-chasse/blob/536ac53335e440747f6eccedd2cd757d1f817a99/app/game/data/recentSpriteLibraryV85.json</x:v>
      </x:c>
      <x:c r="AD1403" s="48"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27" t="str">
        <x:v>Archive candidate présente sur Drive ; PNG individuel non revérifié dans cet audit</x:v>
      </x:c>
      <x:c r="AI1403" s="27" t="str">
        <x:v>ID exact + SHA de version acceptée déclaré</x:v>
      </x:c>
      <x:c r="AJ1403" s="52"/>
    </x:row>
    <x:row r="1404" ht="29" customHeight="1">
      <x:c r="A1404" s="4" t="str">
        <x:v>ul-khar--gardes-royaux-08</x:v>
      </x:c>
      <x:c r="B1404" s="4" t="str">
        <x:v>Ul-Khar — Habitants des forges profondes</x:v>
      </x:c>
      <x:c r="C1404" s="4" t="str">
        <x:v>Gardes royaux</x:v>
      </x:c>
      <x:c r="D1404" s="45" t="n">
        <x:v>8</x:v>
      </x:c>
      <x:c r="E1404" s="27" t="str">
        <x:v>Présente dans main</x:v>
      </x:c>
      <x:c r="F1404" s="27" t="str">
        <x:v>Galerie et codex</x:v>
      </x:c>
      <x:c r="G1404" s="27" t="str">
        <x:v>Conserver ; vérifier le rendu selon l’usage indiqué</x:v>
      </x:c>
      <x:c r="H1404" s="27" t="str">
        <x:v>Catalogue 4 069</x:v>
      </x:c>
      <x:c r="I1404" s="27" t="str">
        <x:v>ul-khar--gardes-royaux-08</x:v>
      </x:c>
      <x:c r="J1404" s="4" t="str">
        <x:v>ul-khar</x:v>
      </x:c>
      <x:c r="K1404" s="4" t="str">
        <x:v>gardes-royaux</x:v>
      </x:c>
      <x:c r="L1404" s="4" t="str">
        <x:v>Oui</x:v>
      </x:c>
      <x:c r="M1404" s="4" t="str">
        <x:v>adult</x:v>
      </x:c>
      <x:c r="N1404" s="4"/>
      <x:c r="O14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27" t="str">
        <x:v>terre sombre</x:v>
      </x:c>
      <x:c r="Q1404" s="27" t="str">
        <x:v>bronze sombre</x:v>
      </x:c>
      <x:c r="R1404" s="27" t="str">
        <x:v>ivoire minéral</x:v>
      </x:c>
      <x:c r="S1404" s="27" t="str">
        <x:v>Masqué</x:v>
      </x:c>
      <x:c r="T1404" s="27" t="str">
        <x:v>arme ou outil tenu bas, loin des jambes</x:v>
      </x:c>
      <x:c r="U1404" s="4" t="str">
        <x:v>Oui</x:v>
      </x:c>
      <x:c r="V1404" s="4" t="str">
        <x:v>v63</x:v>
      </x:c>
      <x:c r="W1404" s="4" t="str">
        <x:v>Oui</x:v>
      </x:c>
      <x:c r="X1404" s="4" t="str">
        <x:v>Non</x:v>
      </x:c>
      <x:c r="Y1404" s="4" t="str">
        <x:v>Non</x:v>
      </x:c>
      <x:c r="Z1404" s="36" t="n">
        <x:v>0</x:v>
      </x:c>
      <x:c r="AA1404" s="27" t="str">
        <x:v>Chemin blob présent dans l’arbre Git audité ; SHA256 déclaré par le registre, pixels non retéléchargés. Audit du code et des références ; aucun déploiement ni affichage en navigateur observé.</x:v>
      </x:c>
      <x:c r="AB1404" s="48" t="str">
        <x:v>https://github.com/darknigthmare/yautja-la-longue-chasse/blob/536ac53335e440747f6eccedd2cd757d1f817a99/public/game/imports/v85/library/bb17df7dce00d26b1846f2781ea7dc2e608652743311e00d756766bb8687c25a.png</x:v>
      </x:c>
      <x:c r="AC1404" s="48" t="str">
        <x:v>https://github.com/darknigthmare/yautja-la-longue-chasse/blob/536ac53335e440747f6eccedd2cd757d1f817a99/app/game/data/recentSpriteLibraryV85.json</x:v>
      </x:c>
      <x:c r="AD1404" s="48"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27" t="str">
        <x:v>Archive candidate présente sur Drive ; PNG individuel non revérifié dans cet audit</x:v>
      </x:c>
      <x:c r="AI1404" s="27" t="str">
        <x:v>ID exact + SHA de version acceptée déclaré</x:v>
      </x:c>
      <x:c r="AJ1404" s="52"/>
    </x:row>
    <x:row r="1405" ht="29" customHeight="1">
      <x:c r="A1405" s="4" t="str">
        <x:v>ul-khar--gardes-royaux-09</x:v>
      </x:c>
      <x:c r="B1405" s="4" t="str">
        <x:v>Ul-Khar — Habitants des forges profondes</x:v>
      </x:c>
      <x:c r="C1405" s="4" t="str">
        <x:v>Gardes royaux</x:v>
      </x:c>
      <x:c r="D1405" s="45" t="n">
        <x:v>9</x:v>
      </x:c>
      <x:c r="E1405" s="27" t="str">
        <x:v>Présente dans main</x:v>
      </x:c>
      <x:c r="F1405" s="27" t="str">
        <x:v>Galerie et codex</x:v>
      </x:c>
      <x:c r="G1405" s="27" t="str">
        <x:v>Conserver ; vérifier le rendu selon l’usage indiqué</x:v>
      </x:c>
      <x:c r="H1405" s="27" t="str">
        <x:v>Catalogue 4 069</x:v>
      </x:c>
      <x:c r="I1405" s="27" t="str">
        <x:v>ul-khar--gardes-royaux-09</x:v>
      </x:c>
      <x:c r="J1405" s="4" t="str">
        <x:v>ul-khar</x:v>
      </x:c>
      <x:c r="K1405" s="4" t="str">
        <x:v>gardes-royaux</x:v>
      </x:c>
      <x:c r="L1405" s="4" t="str">
        <x:v>Oui</x:v>
      </x:c>
      <x:c r="M1405" s="4" t="str">
        <x:v>adult</x:v>
      </x:c>
      <x:c r="N1405" s="4"/>
      <x:c r="O14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27" t="str">
        <x:v>ardoise brune</x:v>
      </x:c>
      <x:c r="Q1405" s="27" t="str">
        <x:v>acier mat</x:v>
      </x:c>
      <x:c r="R1405" s="27" t="str">
        <x:v>vert désaturé</x:v>
      </x:c>
      <x:c r="S1405" s="27" t="str">
        <x:v>Masqué</x:v>
      </x:c>
      <x:c r="T1405" s="27" t="str">
        <x:v>attitude expérimentée immobile</x:v>
      </x:c>
      <x:c r="U1405" s="4" t="str">
        <x:v>Oui</x:v>
      </x:c>
      <x:c r="V1405" s="4" t="str">
        <x:v>v63</x:v>
      </x:c>
      <x:c r="W1405" s="4" t="str">
        <x:v>Oui</x:v>
      </x:c>
      <x:c r="X1405" s="4" t="str">
        <x:v>Non</x:v>
      </x:c>
      <x:c r="Y1405" s="4" t="str">
        <x:v>Non</x:v>
      </x:c>
      <x:c r="Z1405" s="36" t="n">
        <x:v>0</x:v>
      </x:c>
      <x:c r="AA1405" s="27" t="str">
        <x:v>Chemin blob présent dans l’arbre Git audité ; SHA256 déclaré par le registre, pixels non retéléchargés. Audit du code et des références ; aucun déploiement ni affichage en navigateur observé.</x:v>
      </x:c>
      <x:c r="AB1405" s="48" t="str">
        <x:v>https://github.com/darknigthmare/yautja-la-longue-chasse/blob/536ac53335e440747f6eccedd2cd757d1f817a99/public/game/imports/v85/library/a3c9ee329edc8c2cb662413078342e795bb56802b7972cd32976eaafab58b6bb.png</x:v>
      </x:c>
      <x:c r="AC1405" s="48" t="str">
        <x:v>https://github.com/darknigthmare/yautja-la-longue-chasse/blob/536ac53335e440747f6eccedd2cd757d1f817a99/app/game/data/recentSpriteLibraryV85.json</x:v>
      </x:c>
      <x:c r="AD1405" s="48"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27" t="str">
        <x:v>Archive candidate présente sur Drive ; PNG individuel non revérifié dans cet audit</x:v>
      </x:c>
      <x:c r="AI1405" s="27" t="str">
        <x:v>ID exact + SHA de version acceptée déclaré</x:v>
      </x:c>
      <x:c r="AJ1405" s="52"/>
    </x:row>
    <x:row r="1406" ht="29" customHeight="1">
      <x:c r="A1406" s="4" t="str">
        <x:v>ul-khar--gardes-royaux-10</x:v>
      </x:c>
      <x:c r="B1406" s="4" t="str">
        <x:v>Ul-Khar — Habitants des forges profondes</x:v>
      </x:c>
      <x:c r="C1406" s="4" t="str">
        <x:v>Gardes royaux</x:v>
      </x:c>
      <x:c r="D1406" s="45" t="n">
        <x:v>10</x:v>
      </x:c>
      <x:c r="E1406" s="27" t="str">
        <x:v>Présente dans main</x:v>
      </x:c>
      <x:c r="F1406" s="27" t="str">
        <x:v>Galerie et codex</x:v>
      </x:c>
      <x:c r="G1406" s="27" t="str">
        <x:v>Conserver ; vérifier le rendu selon l’usage indiqué</x:v>
      </x:c>
      <x:c r="H1406" s="27" t="str">
        <x:v>Catalogue 4 069</x:v>
      </x:c>
      <x:c r="I1406" s="27" t="str">
        <x:v>ul-khar--gardes-royaux-10</x:v>
      </x:c>
      <x:c r="J1406" s="4" t="str">
        <x:v>ul-khar</x:v>
      </x:c>
      <x:c r="K1406" s="4" t="str">
        <x:v>gardes-royaux</x:v>
      </x:c>
      <x:c r="L1406" s="4" t="str">
        <x:v>Oui</x:v>
      </x:c>
      <x:c r="M1406" s="4" t="str">
        <x:v>adult</x:v>
      </x:c>
      <x:c r="N1406" s="4"/>
      <x:c r="O14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27" t="str">
        <x:v>cuivre désaturé</x:v>
      </x:c>
      <x:c r="Q1406" s="27" t="str">
        <x:v>métal ardoise</x:v>
      </x:c>
      <x:c r="R1406" s="27" t="str">
        <x:v>ocre</x:v>
      </x:c>
      <x:c r="S1406" s="27" t="str">
        <x:v>Masqué</x:v>
      </x:c>
      <x:c r="T1406" s="27" t="str">
        <x:v>présence assurée, légère rotation du thorax</x:v>
      </x:c>
      <x:c r="U1406" s="4" t="str">
        <x:v>Oui</x:v>
      </x:c>
      <x:c r="V1406" s="4" t="str">
        <x:v>v63</x:v>
      </x:c>
      <x:c r="W1406" s="4" t="str">
        <x:v>Oui</x:v>
      </x:c>
      <x:c r="X1406" s="4" t="str">
        <x:v>Non</x:v>
      </x:c>
      <x:c r="Y1406" s="4" t="str">
        <x:v>Non</x:v>
      </x:c>
      <x:c r="Z1406" s="36" t="n">
        <x:v>0</x:v>
      </x:c>
      <x:c r="AA1406" s="27" t="str">
        <x:v>Chemin blob présent dans l’arbre Git audité ; SHA256 déclaré par le registre, pixels non retéléchargés. Audit du code et des références ; aucun déploiement ni affichage en navigateur observé.</x:v>
      </x:c>
      <x:c r="AB1406" s="48" t="str">
        <x:v>https://github.com/darknigthmare/yautja-la-longue-chasse/blob/536ac53335e440747f6eccedd2cd757d1f817a99/public/game/imports/v85/library/f891d792781a5452fd89a777b9ed3357ccdb11b754a6ae1d002c14a29aba115d.png</x:v>
      </x:c>
      <x:c r="AC1406" s="48" t="str">
        <x:v>https://github.com/darknigthmare/yautja-la-longue-chasse/blob/536ac53335e440747f6eccedd2cd757d1f817a99/app/game/data/recentSpriteLibraryV85.json</x:v>
      </x:c>
      <x:c r="AD1406" s="48"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27" t="str">
        <x:v>Archive candidate présente sur Drive ; PNG individuel non revérifié dans cet audit</x:v>
      </x:c>
      <x:c r="AI1406" s="27" t="str">
        <x:v>ID exact + SHA de version acceptée déclaré</x:v>
      </x:c>
      <x:c r="AJ1406" s="52"/>
    </x:row>
    <x:row r="1407" ht="29" customHeight="1">
      <x:c r="A1407" s="4" t="str">
        <x:v>sha-rhess--enforcers-comics-01</x:v>
      </x:c>
      <x:c r="B1407" s="4" t="str">
        <x:v>Sha-Rhess — Riverains des racines</x:v>
      </x:c>
      <x:c r="C1407" s="4" t="str">
        <x:v>Enforcers du comic</x:v>
      </x:c>
      <x:c r="D1407" s="45" t="n">
        <x:v>1</x:v>
      </x:c>
      <x:c r="E1407" s="27" t="str">
        <x:v>Présente dans main</x:v>
      </x:c>
      <x:c r="F1407" s="27" t="str">
        <x:v>Galerie et codex</x:v>
      </x:c>
      <x:c r="G1407" s="27" t="str">
        <x:v>Conserver ; vérifier le rendu selon l’usage indiqué</x:v>
      </x:c>
      <x:c r="H1407" s="27" t="str">
        <x:v>Catalogue 4 069</x:v>
      </x:c>
      <x:c r="I1407" s="27" t="str">
        <x:v>Enforcers du comic 01</x:v>
      </x:c>
      <x:c r="J1407" s="4" t="str">
        <x:v>sha-rhess</x:v>
      </x:c>
      <x:c r="K1407" s="4" t="str">
        <x:v>enforcers-comics</x:v>
      </x:c>
      <x:c r="L1407" s="4" t="str">
        <x:v>Non</x:v>
      </x:c>
      <x:c r="M1407" s="4" t="str">
        <x:v>Non renseigné</x:v>
      </x:c>
      <x:c r="N1407" s="4"/>
      <x:c r="O1407" s="27"/>
      <x:c r="P1407" s="27"/>
      <x:c r="Q1407" s="27"/>
      <x:c r="R1407" s="27"/>
      <x:c r="S1407" s="27"/>
      <x:c r="T1407" s="27"/>
      <x:c r="U1407" s="4" t="str">
        <x:v>Oui</x:v>
      </x:c>
      <x:c r="V1407" s="4" t="str">
        <x:v>baseline-v6</x:v>
      </x:c>
      <x:c r="W1407" s="4" t="str">
        <x:v>Oui</x:v>
      </x:c>
      <x:c r="X1407" s="4" t="str">
        <x:v>Non</x:v>
      </x:c>
      <x:c r="Y1407" s="4" t="str">
        <x:v>Non</x:v>
      </x:c>
      <x:c r="Z1407" s="36" t="n">
        <x:v>0</x:v>
      </x:c>
      <x:c r="AA1407" s="27" t="str">
        <x:v>Chemin blob présent dans l’arbre Git audité ; SHA256 déclaré par le registre, pixels non retéléchargés. Audit du code et des références ; aucun déploiement ni affichage en navigateur observé.</x:v>
      </x:c>
      <x:c r="AB1407" s="48" t="str">
        <x:v>https://github.com/darknigthmare/yautja-la-longue-chasse/blob/536ac53335e440747f6eccedd2cd757d1f817a99/public/game/imports/v85/library/f11ab5921cd781ecfa4ac281c53d647605645802f45566555e66ca5568a2f138.png</x:v>
      </x:c>
      <x:c r="AC1407" s="48" t="str">
        <x:v>https://github.com/darknigthmare/yautja-la-longue-chasse/blob/536ac53335e440747f6eccedd2cd757d1f817a99/app/game/data/recentSpriteLibraryV85.json</x:v>
      </x:c>
      <x:c r="AD1407" s="48"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27" t="str">
        <x:v>Archive candidate présente sur Drive ; PNG individuel non revérifié dans cet audit</x:v>
      </x:c>
      <x:c r="AI1407" s="27" t="str">
        <x:v>ID exact + SHA de version acceptée déclaré</x:v>
      </x:c>
      <x:c r="AJ1407" s="52"/>
    </x:row>
    <x:row r="1408" ht="29" customHeight="1">
      <x:c r="A1408" s="4" t="str">
        <x:v>sha-rhess--enforcers-comics-02</x:v>
      </x:c>
      <x:c r="B1408" s="4" t="str">
        <x:v>Sha-Rhess — Riverains des racines</x:v>
      </x:c>
      <x:c r="C1408" s="4" t="str">
        <x:v>Enforcers du comic</x:v>
      </x:c>
      <x:c r="D1408" s="45" t="n">
        <x:v>2</x:v>
      </x:c>
      <x:c r="E1408" s="27" t="str">
        <x:v>Produite — à vérifier</x:v>
      </x:c>
      <x:c r="F1408" s="27" t="str">
        <x:v>Aucune référence retrouvée dans le périmètre audité</x:v>
      </x:c>
      <x:c r="G1408" s="27" t="str">
        <x:v>Retrouver le PNG V6.10 par son empreinte avant de le réintégrer.</x:v>
      </x:c>
      <x:c r="H1408" s="27" t="str">
        <x:v>Catalogue 4 069</x:v>
      </x:c>
      <x:c r="I1408" s="27" t="str">
        <x:v>Traqueur aux attaches de cuivre</x:v>
      </x:c>
      <x:c r="J1408" s="4" t="str">
        <x:v>sha-rhess</x:v>
      </x:c>
      <x:c r="K1408" s="4" t="str">
        <x:v>enforcers-comics</x:v>
      </x:c>
      <x:c r="L1408" s="4" t="str">
        <x:v>Non</x:v>
      </x:c>
      <x:c r="M1408" s="4" t="str">
        <x:v>adult</x:v>
      </x:c>
      <x:c r="N1408" s="4"/>
      <x:c r="O14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27" t="str">
        <x:v>vert gris</x:v>
      </x:c>
      <x:c r="Q1408" s="27" t="str">
        <x:v>argent patiné</x:v>
      </x:c>
      <x:c r="R1408" s="27" t="str">
        <x:v>cuivre mat</x:v>
      </x:c>
      <x:c r="S1408" s="27" t="str">
        <x:v>Masqué</x:v>
      </x:c>
      <x:c r="T1408" s="27" t="str">
        <x:v>posture d’observation en trois quarts droite</x:v>
      </x:c>
      <x:c r="U1408" s="4" t="str">
        <x:v>Non</x:v>
      </x:c>
      <x:c r="V1408" s="4" t="str">
        <x:v>remaining-at-v69</x:v>
      </x:c>
      <x:c r="W1408" s="4" t="str">
        <x:v>Non</x:v>
      </x:c>
      <x:c r="X1408" s="4" t="str">
        <x:v>Non</x:v>
      </x:c>
      <x:c r="Y1408" s="4" t="str">
        <x:v>Non</x:v>
      </x:c>
      <x:c r="Z1408" s="36" t="n">
        <x:v>0</x:v>
      </x:c>
      <x:c r="AA1408" s="27" t="str">
        <x:v>Production V6.10 attestée par l’Excel du 20/10/2026. PNG non retrouvé lors de la reprise du 21/10 ; empreinte et inspection historiques conservées. Disponibilité actuelle à vérifier.</x:v>
      </x:c>
      <x:c r="AB1408" s="48"/>
      <x:c r="AC1408" s="48"/>
      <x:c r="AD1408" s="48"/>
      <x:c r="AE1408" s="4" t="str">
        <x:v>public/game/production/enforcers-v610/sha-rhess/enforcers-comics-02.png</x:v>
      </x:c>
      <x:c r="AF1408" s="4"/>
      <x:c r="AG1408" s="4"/>
      <x:c r="AH1408" s="27" t="str">
        <x:v>PNG V6.10 non retrouvé dans les emplacements vérifiés le 21/10/2026.</x:v>
      </x:c>
      <x:c r="AI1408" s="27" t="str">
        <x:v>Identité exacte ; preuve historique sans octets PNG récupérés</x:v>
      </x:c>
      <x:c r="AJ1408" s="52" t="str">
        <x:v>SHA256 V6.10 : b71f8ac4f14d838b65f49f9fcab7dc87d832b42406aa0547d3385fe710fd7155. Production V6.10 attestée par l’Excel du 20/10/2026. PNG non retrouvé lors de la reprise du 21/10 ; empreinte et inspection historiques conservées. Disponibilité actuelle à vérifier.</x:v>
      </x:c>
    </x:row>
    <x:row r="1409" ht="29" customHeight="1">
      <x:c r="A1409" s="4" t="str">
        <x:v>sha-rhess--enforcers-comics-03</x:v>
      </x:c>
      <x:c r="B1409" s="4" t="str">
        <x:v>Sha-Rhess — Riverains des racines</x:v>
      </x:c>
      <x:c r="C1409" s="4" t="str">
        <x:v>Enforcers du comic</x:v>
      </x:c>
      <x:c r="D1409" s="45" t="n">
        <x:v>3</x:v>
      </x:c>
      <x:c r="E1409" s="27" t="str">
        <x:v>Produite — à vérifier</x:v>
      </x:c>
      <x:c r="F1409" s="27" t="str">
        <x:v>Aucune référence retrouvée dans le périmètre audité</x:v>
      </x:c>
      <x:c r="G1409" s="27" t="str">
        <x:v>Retrouver le PNG V6.10 par son empreinte avant de le réintégrer.</x:v>
      </x:c>
      <x:c r="H1409" s="27" t="str">
        <x:v>Catalogue 4 069</x:v>
      </x:c>
      <x:c r="I1409" s="27" t="str">
        <x:v>Veilleur au disque</x:v>
      </x:c>
      <x:c r="J1409" s="4" t="str">
        <x:v>sha-rhess</x:v>
      </x:c>
      <x:c r="K1409" s="4" t="str">
        <x:v>enforcers-comics</x:v>
      </x:c>
      <x:c r="L1409" s="4" t="str">
        <x:v>Non</x:v>
      </x:c>
      <x:c r="M1409" s="4" t="str">
        <x:v>adult</x:v>
      </x:c>
      <x:c r="N1409" s="4"/>
      <x:c r="O14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27" t="str">
        <x:v>brun humide</x:v>
      </x:c>
      <x:c r="Q1409" s="27" t="str">
        <x:v>argent patiné</x:v>
      </x:c>
      <x:c r="R1409" s="27" t="str">
        <x:v>bronze pâle</x:v>
      </x:c>
      <x:c r="S1409" s="27" t="str">
        <x:v>Masqué</x:v>
      </x:c>
      <x:c r="T1409" s="27" t="str">
        <x:v>appui stable et épaules détendues</x:v>
      </x:c>
      <x:c r="U1409" s="4" t="str">
        <x:v>Non</x:v>
      </x:c>
      <x:c r="V1409" s="4" t="str">
        <x:v>remaining-at-v69</x:v>
      </x:c>
      <x:c r="W1409" s="4" t="str">
        <x:v>Non</x:v>
      </x:c>
      <x:c r="X1409" s="4" t="str">
        <x:v>Non</x:v>
      </x:c>
      <x:c r="Y1409" s="4" t="str">
        <x:v>Non</x:v>
      </x:c>
      <x:c r="Z1409" s="36" t="n">
        <x:v>0</x:v>
      </x:c>
      <x:c r="AA1409" s="27" t="str">
        <x:v>Production V6.10 attestée par l’Excel du 20/10/2026. PNG non retrouvé lors de la reprise du 21/10 ; empreinte et inspection historiques conservées. Disponibilité actuelle à vérifier.</x:v>
      </x:c>
      <x:c r="AB1409" s="48"/>
      <x:c r="AC1409" s="48"/>
      <x:c r="AD1409" s="48"/>
      <x:c r="AE1409" s="4" t="str">
        <x:v>public/game/production/enforcers-v610/sha-rhess/enforcers-comics-03.png</x:v>
      </x:c>
      <x:c r="AF1409" s="4"/>
      <x:c r="AG1409" s="4"/>
      <x:c r="AH1409" s="27" t="str">
        <x:v>PNG V6.10 non retrouvé dans les emplacements vérifiés le 21/10/2026.</x:v>
      </x:c>
      <x:c r="AI1409" s="27" t="str">
        <x:v>Identité exacte ; preuve historique sans octets PNG récupérés</x:v>
      </x:c>
      <x:c r="AJ1409" s="52" t="str">
        <x:v>SHA256 V6.10 : 859b2446723777d820cc9fefd07794a213759fb08d60e9f140ad529d8b250041. Production V6.10 attestée par l’Excel du 20/10/2026. PNG non retrouvé lors de la reprise du 21/10 ; empreinte et inspection historiques conservées. Disponibilité actuelle à vérifier.</x:v>
      </x:c>
    </x:row>
    <x:row r="1410" ht="29" customHeight="1">
      <x:c r="A1410" s="4" t="str">
        <x:v>sha-rhess--enforcers-comics-04</x:v>
      </x:c>
      <x:c r="B1410" s="4" t="str">
        <x:v>Sha-Rhess — Riverains des racines</x:v>
      </x:c>
      <x:c r="C1410" s="4" t="str">
        <x:v>Enforcers du comic</x:v>
      </x:c>
      <x:c r="D1410" s="45" t="n">
        <x:v>4</x:v>
      </x:c>
      <x:c r="E1410" s="27" t="str">
        <x:v>Présente dans main</x:v>
      </x:c>
      <x:c r="F1410" s="27" t="str">
        <x:v>Aucune référence retrouvée dans le périmètre audité</x:v>
      </x:c>
      <x:c r="G1410" s="27" t="str">
        <x:v>Lot V6.11 fusionné dans main via la PR nº 7 ; aucun nouveau placement en scène attesté par cette réconciliation.</x:v>
      </x:c>
      <x:c r="H1410" s="27" t="str">
        <x:v>Catalogue 4 069</x:v>
      </x:c>
      <x:c r="I1410" s="27" t="str">
        <x:v>Intercepteur à la lance courte</x:v>
      </x:c>
      <x:c r="J1410" s="4" t="str">
        <x:v>sha-rhess</x:v>
      </x:c>
      <x:c r="K1410" s="4" t="str">
        <x:v>enforcers-comics</x:v>
      </x:c>
      <x:c r="L1410" s="4" t="str">
        <x:v>Non</x:v>
      </x:c>
      <x:c r="M1410" s="4" t="str">
        <x:v>adult</x:v>
      </x:c>
      <x:c r="N1410" s="4"/>
      <x:c r="O14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27" t="str">
        <x:v>ardoise verdâtre</x:v>
      </x:c>
      <x:c r="Q1410" s="27" t="str">
        <x:v>argent patiné</x:v>
      </x:c>
      <x:c r="R1410" s="27" t="str">
        <x:v>ivoire minéral</x:v>
      </x:c>
      <x:c r="S1410" s="27" t="str">
        <x:v>Masqué</x:v>
      </x:c>
      <x:c r="T1410" s="27" t="str">
        <x:v>léger transfert du poids, silhouette entière</x:v>
      </x:c>
      <x:c r="U1410" s="4" t="str">
        <x:v>Non</x:v>
      </x:c>
      <x:c r="V1410" s="4" t="str">
        <x:v>remaining-at-v69</x:v>
      </x:c>
      <x:c r="W1410" s="4" t="str">
        <x:v>Non</x:v>
      </x:c>
      <x:c r="X1410" s="4" t="str">
        <x:v>Non</x:v>
      </x:c>
      <x:c r="Y1410" s="4" t="str">
        <x:v>Non</x:v>
      </x:c>
      <x:c r="Z1410" s="36" t="n">
        <x:v>0</x:v>
      </x:c>
      <x:c r="AA1410" s="27" t="str">
        <x:v>PNG V6.11 natif conservé à l’identique. Fusion de la PR nº 7 vérifiée ; blob et registre présents dans main au commit dbd7625ade2c83d133875138516fb21fae2aa7bf. Galerie et codex raccordés ; pose fixe.</x:v>
      </x:c>
      <x:c r="AB1410" s="48" t="str">
        <x:v>https://github.com/darknigthmare/yautja-la-longue-chasse/blob/dbd7625ade2c83d133875138516fb21fae2aa7bf/public/game/production/enforcers-v611/sha-rhess/enforcers-comics-04.png</x:v>
      </x:c>
      <x:c r="AC1410" s="48" t="str">
        <x:v>https://github.com/darknigthmare/yautja-la-longue-chasse/blob/dbd7625ade2c83d133875138516fb21fae2aa7bf/app/game/data/enforcerProductionV611.json</x:v>
      </x:c>
      <x:c r="AD1410" s="48"/>
      <x:c r="AE1410" s="4" t="str">
        <x:v>public/game/production/enforcers-v611/sha-rhess/enforcers-comics-04.png</x:v>
      </x:c>
      <x:c r="AF1410" s="4"/>
      <x:c r="AG1410" s="4"/>
      <x:c r="AH1410" s="27" t="str">
        <x:v>PNG et registre V6.11 vérifiés dans main après fusion de la PR nº 7.</x:v>
      </x:c>
      <x:c r="AI1410" s="27" t="str">
        <x:v>Identifiant catalogue exact ; nouveau PNG natif vérifié</x:v>
      </x:c>
      <x:c r="AJ1410" s="52"/>
    </x:row>
    <x:row r="1411" ht="29" customHeight="1">
      <x:c r="A1411" s="4" t="str">
        <x:v>sha-rhess--enforcers-comics-05</x:v>
      </x:c>
      <x:c r="B1411" s="4" t="str">
        <x:v>Sha-Rhess — Riverains des racines</x:v>
      </x:c>
      <x:c r="C1411" s="4" t="str">
        <x:v>Enforcers du comic</x:v>
      </x:c>
      <x:c r="D1411" s="45" t="n">
        <x:v>5</x:v>
      </x:c>
      <x:c r="E1411" s="27" t="str">
        <x:v>Présente dans main</x:v>
      </x:c>
      <x:c r="F1411" s="27" t="str">
        <x:v>Aucune référence retrouvée dans le périmètre audité</x:v>
      </x:c>
      <x:c r="G1411" s="27" t="str">
        <x:v>Lot V6.11 fusionné dans main via la PR nº 7 ; aucun nouveau placement en scène attesté par cette réconciliation.</x:v>
      </x:c>
      <x:c r="H1411" s="27" t="str">
        <x:v>Catalogue 4 069</x:v>
      </x:c>
      <x:c r="I1411" s="27" t="str">
        <x:v>Pisteur au sceau sombre</x:v>
      </x:c>
      <x:c r="J1411" s="4" t="str">
        <x:v>sha-rhess</x:v>
      </x:c>
      <x:c r="K1411" s="4" t="str">
        <x:v>enforcers-comics</x:v>
      </x:c>
      <x:c r="L1411" s="4" t="str">
        <x:v>Non</x:v>
      </x:c>
      <x:c r="M1411" s="4" t="str">
        <x:v>adult</x:v>
      </x:c>
      <x:c r="N1411" s="4"/>
      <x:c r="O14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27" t="str">
        <x:v>ocre olive</x:v>
      </x:c>
      <x:c r="Q1411" s="27" t="str">
        <x:v>argent patiné</x:v>
      </x:c>
      <x:c r="R1411" s="27" t="str">
        <x:v>vert désaturé</x:v>
      </x:c>
      <x:c r="S1411" s="27" t="str">
        <x:v>Masqué</x:v>
      </x:c>
      <x:c r="T1411" s="27" t="str">
        <x:v>posture de contrôle calme, mains lisibles</x:v>
      </x:c>
      <x:c r="U1411" s="4" t="str">
        <x:v>Non</x:v>
      </x:c>
      <x:c r="V1411" s="4" t="str">
        <x:v>remaining-at-v69</x:v>
      </x:c>
      <x:c r="W1411" s="4" t="str">
        <x:v>Non</x:v>
      </x:c>
      <x:c r="X1411" s="4" t="str">
        <x:v>Non</x:v>
      </x:c>
      <x:c r="Y1411" s="4" t="str">
        <x:v>Non</x:v>
      </x:c>
      <x:c r="Z1411" s="36" t="n">
        <x:v>0</x:v>
      </x:c>
      <x:c r="AA1411" s="27" t="str">
        <x:v>PNG V6.11 natif conservé à l’identique. Fusion de la PR nº 7 vérifiée ; blob et registre présents dans main au commit dbd7625ade2c83d133875138516fb21fae2aa7bf. Galerie et codex raccordés ; pose fixe.</x:v>
      </x:c>
      <x:c r="AB1411" s="48" t="str">
        <x:v>https://github.com/darknigthmare/yautja-la-longue-chasse/blob/dbd7625ade2c83d133875138516fb21fae2aa7bf/public/game/production/enforcers-v611/sha-rhess/enforcers-comics-05.png</x:v>
      </x:c>
      <x:c r="AC1411" s="48" t="str">
        <x:v>https://github.com/darknigthmare/yautja-la-longue-chasse/blob/dbd7625ade2c83d133875138516fb21fae2aa7bf/app/game/data/enforcerProductionV611.json</x:v>
      </x:c>
      <x:c r="AD1411" s="48"/>
      <x:c r="AE1411" s="4" t="str">
        <x:v>public/game/production/enforcers-v611/sha-rhess/enforcers-comics-05.png</x:v>
      </x:c>
      <x:c r="AF1411" s="4"/>
      <x:c r="AG1411" s="4"/>
      <x:c r="AH1411" s="27" t="str">
        <x:v>PNG et registre V6.11 vérifiés dans main après fusion de la PR nº 7.</x:v>
      </x:c>
      <x:c r="AI1411" s="27" t="str">
        <x:v>Identifiant catalogue exact ; nouveau PNG natif vérifié</x:v>
      </x:c>
      <x:c r="AJ1411" s="52"/>
    </x:row>
    <x:row r="1412" ht="29" customHeight="1">
      <x:c r="A1412" s="4" t="str">
        <x:v>sha-rhess--enforcers-comics-06</x:v>
      </x:c>
      <x:c r="B1412" s="4" t="str">
        <x:v>Sha-Rhess — Riverains des racines</x:v>
      </x:c>
      <x:c r="C1412" s="4" t="str">
        <x:v>Enforcers du comic</x:v>
      </x:c>
      <x:c r="D1412" s="45" t="n">
        <x:v>6</x:v>
      </x:c>
      <x:c r="E1412" s="27" t="str">
        <x:v>Conservée hors main</x:v>
      </x:c>
      <x:c r="F1412" s="27" t="str">
        <x:v>Aucune référence retrouvée dans le périmètre audité</x:v>
      </x:c>
      <x:c r="G1412" s="27" t="str">
        <x:v>Revoir le lot V6.12 de la PR nº 9 ; fusion et placement en scène restent à décider.</x:v>
      </x:c>
      <x:c r="H1412" s="27" t="str">
        <x:v>Catalogue 4 069</x:v>
      </x:c>
      <x:c r="I1412" s="27" t="str">
        <x:v>Porte-liens</x:v>
      </x:c>
      <x:c r="J1412" s="4" t="str">
        <x:v>sha-rhess</x:v>
      </x:c>
      <x:c r="K1412" s="4" t="str">
        <x:v>enforcers-comics</x:v>
      </x:c>
      <x:c r="L1412" s="4" t="str">
        <x:v>Non</x:v>
      </x:c>
      <x:c r="M1412" s="4" t="str">
        <x:v>adult</x:v>
      </x:c>
      <x:c r="N1412" s="4"/>
      <x:c r="O14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27" t="str">
        <x:v>olive mousse</x:v>
      </x:c>
      <x:c r="Q1412" s="27" t="str">
        <x:v>argent patiné</x:v>
      </x:c>
      <x:c r="R1412" s="27" t="str">
        <x:v>ocre</x:v>
      </x:c>
      <x:c r="S1412" s="27" t="str">
        <x:v>Masqué</x:v>
      </x:c>
      <x:c r="T1412" s="27" t="str">
        <x:v>bras tenus près du corps sans masquer les accessoires</x:v>
      </x:c>
      <x:c r="U1412" s="4" t="str">
        <x:v>Non</x:v>
      </x:c>
      <x:c r="V1412" s="4" t="str">
        <x:v>remaining-at-v69</x:v>
      </x:c>
      <x:c r="W1412" s="4" t="str">
        <x:v>Non</x:v>
      </x:c>
      <x:c r="X1412" s="4" t="str">
        <x:v>Non</x:v>
      </x:c>
      <x:c r="Y1412" s="4" t="str">
        <x:v>Non</x:v>
      </x:c>
      <x:c r="Z1412" s="36" t="n">
        <x:v>0</x:v>
      </x:c>
      <x:c r="AA1412" s="27" t="str">
        <x:v>PNG V6.12 natif fourni dans cette livraison, inspecté et vérifié octet par octet. Références de galerie et codex ajoutées à la branche. Pose fixe ; aucun nouveau placement en scène.</x:v>
      </x:c>
      <x:c r="AB1412" s="48" t="str">
        <x:v>https://github.com/darknigthmare/yautja-la-longue-chasse/blob/codex/enforcers-v612-20261021/public/game/production/enforcers-v612/sha-rhess/enforcers-comics-06.png</x:v>
      </x:c>
      <x:c r="AC1412" s="48" t="str">
        <x:v>https://github.com/darknigthmare/yautja-la-longue-chasse/blob/codex/enforcers-v612-20261021/app/game/data/enforcerProductionV612.json</x:v>
      </x:c>
      <x:c r="AD1412" s="48"/>
      <x:c r="AE1412" s="4" t="str">
        <x:v>public/game/production/enforcers-v612/sha-rhess/enforcers-comics-06.png</x:v>
      </x:c>
      <x:c r="AF1412" s="4"/>
      <x:c r="AG1412" s="4"/>
      <x:c r="AH1412" s="27" t="str">
        <x:v>PNG natif vérifié dans cette livraison ; hors main.</x:v>
      </x:c>
      <x:c r="AI1412" s="27" t="str">
        <x:v>Identifiant catalogue exact ; nouveau PNG natif vérifié</x:v>
      </x:c>
      <x:c r="AJ1412" s="52"/>
    </x:row>
    <x:row r="1413" ht="29" customHeight="1">
      <x:c r="A1413" s="4" t="str">
        <x:v>sha-rhess--enforcers-comics-07</x:v>
      </x:c>
      <x:c r="B1413" s="4" t="str">
        <x:v>Sha-Rhess — Riverains des racines</x:v>
      </x:c>
      <x:c r="C1413" s="4" t="str">
        <x:v>Enforcers du comic</x:v>
      </x:c>
      <x:c r="D1413" s="45" t="n">
        <x:v>7</x:v>
      </x:c>
      <x:c r="E1413" s="27" t="str">
        <x:v>Conservée hors main</x:v>
      </x:c>
      <x:c r="F1413" s="27" t="str">
        <x:v>Aucune référence retrouvée dans le périmètre audité</x:v>
      </x:c>
      <x:c r="G1413" s="27" t="str">
        <x:v>Revoir le lot V6.12 de la PR nº 9 ; fusion et placement en scène restent à décider.</x:v>
      </x:c>
      <x:c r="H1413" s="27" t="str">
        <x:v>Catalogue 4 069</x:v>
      </x:c>
      <x:c r="I1413" s="27" t="str">
        <x:v>Inspecteur des passages</x:v>
      </x:c>
      <x:c r="J1413" s="4" t="str">
        <x:v>sha-rhess</x:v>
      </x:c>
      <x:c r="K1413" s="4" t="str">
        <x:v>enforcers-comics</x:v>
      </x:c>
      <x:c r="L1413" s="4" t="str">
        <x:v>Non</x:v>
      </x:c>
      <x:c r="M1413" s="4" t="str">
        <x:v>adult</x:v>
      </x:c>
      <x:c r="N1413" s="4"/>
      <x:c r="O14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27" t="str">
        <x:v>vert gris</x:v>
      </x:c>
      <x:c r="Q1413" s="27" t="str">
        <x:v>argent patiné</x:v>
      </x:c>
      <x:c r="R1413" s="27" t="str">
        <x:v>noir mat</x:v>
      </x:c>
      <x:c r="S1413" s="27" t="str">
        <x:v>Masqué</x:v>
      </x:c>
      <x:c r="T1413" s="27" t="str">
        <x:v>geste discret de coordination</x:v>
      </x:c>
      <x:c r="U1413" s="4" t="str">
        <x:v>Non</x:v>
      </x:c>
      <x:c r="V1413" s="4" t="str">
        <x:v>remaining-at-v69</x:v>
      </x:c>
      <x:c r="W1413" s="4" t="str">
        <x:v>Non</x:v>
      </x:c>
      <x:c r="X1413" s="4" t="str">
        <x:v>Non</x:v>
      </x:c>
      <x:c r="Y1413" s="4" t="str">
        <x:v>Non</x:v>
      </x:c>
      <x:c r="Z1413" s="36" t="n">
        <x:v>0</x:v>
      </x:c>
      <x:c r="AA1413" s="27" t="str">
        <x:v>PNG V6.12 natif fourni dans cette livraison, inspecté et vérifié octet par octet. Références de galerie et codex ajoutées à la branche. Pose fixe ; aucun nouveau placement en scène.</x:v>
      </x:c>
      <x:c r="AB1413" s="48" t="str">
        <x:v>https://github.com/darknigthmare/yautja-la-longue-chasse/blob/codex/enforcers-v612-20261021/public/game/production/enforcers-v612/sha-rhess/enforcers-comics-07.png</x:v>
      </x:c>
      <x:c r="AC1413" s="48" t="str">
        <x:v>https://github.com/darknigthmare/yautja-la-longue-chasse/blob/codex/enforcers-v612-20261021/app/game/data/enforcerProductionV612.json</x:v>
      </x:c>
      <x:c r="AD1413" s="48"/>
      <x:c r="AE1413" s="4" t="str">
        <x:v>public/game/production/enforcers-v612/sha-rhess/enforcers-comics-07.png</x:v>
      </x:c>
      <x:c r="AF1413" s="4"/>
      <x:c r="AG1413" s="4"/>
      <x:c r="AH1413" s="27" t="str">
        <x:v>PNG natif vérifié dans cette livraison ; hors main.</x:v>
      </x:c>
      <x:c r="AI1413" s="27" t="str">
        <x:v>Identifiant catalogue exact ; nouveau PNG natif vérifié</x:v>
      </x:c>
      <x:c r="AJ1413" s="52"/>
    </x:row>
    <x:row r="1414" ht="29" customHeight="1">
      <x:c r="A1414" s="4" t="str">
        <x:v>sha-rhess--enforcers-comics-08</x:v>
      </x:c>
      <x:c r="B1414" s="4" t="str">
        <x:v>Sha-Rhess — Riverains des racines</x:v>
      </x:c>
      <x:c r="C1414" s="4" t="str">
        <x:v>Enforcers du comic</x:v>
      </x:c>
      <x:c r="D1414" s="45" t="n">
        <x:v>8</x:v>
      </x:c>
      <x:c r="E1414" s="27" t="str">
        <x:v>Pas faite</x:v>
      </x:c>
      <x:c r="F1414" s="27" t="str">
        <x:v>Aucune référence retrouvée dans le périmètre audité</x:v>
      </x:c>
      <x:c r="G1414" s="27" t="str">
        <x:v>Produire le PNG à partir de la fiche, puis sauvegarder et intégrer</x:v>
      </x:c>
      <x:c r="H1414" s="27" t="str">
        <x:v>Catalogue 4 069</x:v>
      </x:c>
      <x:c r="I1414" s="27" t="str">
        <x:v>Arbitre au filet dense</x:v>
      </x:c>
      <x:c r="J1414" s="4" t="str">
        <x:v>sha-rhess</x:v>
      </x:c>
      <x:c r="K1414" s="4" t="str">
        <x:v>enforcers-comics</x:v>
      </x:c>
      <x:c r="L1414" s="4" t="str">
        <x:v>Non</x:v>
      </x:c>
      <x:c r="M1414" s="4" t="str">
        <x:v>adult</x:v>
      </x:c>
      <x:c r="N1414" s="4"/>
      <x:c r="O14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27" t="str">
        <x:v>brun humide</x:v>
      </x:c>
      <x:c r="Q1414" s="27" t="str">
        <x:v>argent patiné</x:v>
      </x:c>
      <x:c r="R1414" s="27" t="str">
        <x:v>bordeaux</x:v>
      </x:c>
      <x:c r="S1414" s="27" t="str">
        <x:v>Masqué</x:v>
      </x:c>
      <x:c r="T1414" s="27" t="str">
        <x:v>arme ou outil tenu bas, loin des jambes</x:v>
      </x:c>
      <x:c r="U1414" s="4" t="str">
        <x:v>Non</x:v>
      </x:c>
      <x:c r="V1414" s="4" t="str">
        <x:v>remaining-at-v69</x:v>
      </x:c>
      <x:c r="W1414" s="4" t="str">
        <x:v>Non</x:v>
      </x:c>
      <x:c r="X1414" s="4" t="str">
        <x:v>Non</x:v>
      </x:c>
      <x:c r="Y1414" s="4" t="str">
        <x:v>Non</x:v>
      </x:c>
      <x:c r="Z1414" s="36" t="n">
        <x:v>0</x:v>
      </x:c>
      <x:c r="AA1414" s="27"/>
      <x:c r="AB1414" s="48"/>
      <x:c r="AC1414" s="48"/>
      <x:c r="AD1414" s="48"/>
      <x:c r="AE1414" s="4"/>
      <x:c r="AF1414" s="4"/>
      <x:c r="AG1414" s="4"/>
      <x:c r="AH1414" s="27" t="str">
        <x:v>Non applicable : aucun PNG accepté documenté à V69</x:v>
      </x:c>
      <x:c r="AI1414" s="27" t="str">
        <x:v>Aucune correspondance retrouvée</x:v>
      </x:c>
      <x:c r="AJ1414" s="52"/>
    </x:row>
    <x:row r="1415" ht="29" customHeight="1">
      <x:c r="A1415" s="4" t="str">
        <x:v>sha-rhess--enforcers-comics-09</x:v>
      </x:c>
      <x:c r="B1415" s="4" t="str">
        <x:v>Sha-Rhess — Riverains des racines</x:v>
      </x:c>
      <x:c r="C1415" s="4" t="str">
        <x:v>Enforcers du comic</x:v>
      </x:c>
      <x:c r="D1415" s="45" t="n">
        <x:v>9</x:v>
      </x:c>
      <x:c r="E1415" s="27" t="str">
        <x:v>Pas faite</x:v>
      </x:c>
      <x:c r="F1415" s="27" t="str">
        <x:v>Aucune référence retrouvée dans le périmètre audité</x:v>
      </x:c>
      <x:c r="G1415" s="27" t="str">
        <x:v>Produire le PNG à partir de la fiche, puis sauvegarder et intégrer</x:v>
      </x:c>
      <x:c r="H1415" s="27" t="str">
        <x:v>Catalogue 4 069</x:v>
      </x:c>
      <x:c r="I1415" s="27" t="str">
        <x:v>Vétéran aux gravures usées</x:v>
      </x:c>
      <x:c r="J1415" s="4" t="str">
        <x:v>sha-rhess</x:v>
      </x:c>
      <x:c r="K1415" s="4" t="str">
        <x:v>enforcers-comics</x:v>
      </x:c>
      <x:c r="L1415" s="4" t="str">
        <x:v>Non</x:v>
      </x:c>
      <x:c r="M1415" s="4" t="str">
        <x:v>adult</x:v>
      </x:c>
      <x:c r="N1415" s="4"/>
      <x:c r="O14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27" t="str">
        <x:v>ardoise verdâtre</x:v>
      </x:c>
      <x:c r="Q1415" s="27" t="str">
        <x:v>argent patiné</x:v>
      </x:c>
      <x:c r="R1415" s="27" t="str">
        <x:v>gris pierre</x:v>
      </x:c>
      <x:c r="S1415" s="27" t="str">
        <x:v>Masqué</x:v>
      </x:c>
      <x:c r="T1415" s="27" t="str">
        <x:v>attitude expérimentée immobile</x:v>
      </x:c>
      <x:c r="U1415" s="4" t="str">
        <x:v>Non</x:v>
      </x:c>
      <x:c r="V1415" s="4" t="str">
        <x:v>remaining-at-v69</x:v>
      </x:c>
      <x:c r="W1415" s="4" t="str">
        <x:v>Non</x:v>
      </x:c>
      <x:c r="X1415" s="4" t="str">
        <x:v>Non</x:v>
      </x:c>
      <x:c r="Y1415" s="4" t="str">
        <x:v>Non</x:v>
      </x:c>
      <x:c r="Z1415" s="36" t="n">
        <x:v>0</x:v>
      </x:c>
      <x:c r="AA1415" s="27"/>
      <x:c r="AB1415" s="48"/>
      <x:c r="AC1415" s="48"/>
      <x:c r="AD1415" s="48"/>
      <x:c r="AE1415" s="4"/>
      <x:c r="AF1415" s="4"/>
      <x:c r="AG1415" s="4"/>
      <x:c r="AH1415" s="27" t="str">
        <x:v>Non applicable : aucun PNG accepté documenté à V69</x:v>
      </x:c>
      <x:c r="AI1415" s="27" t="str">
        <x:v>Aucune correspondance retrouvée</x:v>
      </x:c>
      <x:c r="AJ1415" s="52"/>
    </x:row>
    <x:row r="1416" ht="29" customHeight="1">
      <x:c r="A1416" s="4" t="str">
        <x:v>sha-rhess--enforcers-comics-10</x:v>
      </x:c>
      <x:c r="B1416" s="4" t="str">
        <x:v>Sha-Rhess — Riverains des racines</x:v>
      </x:c>
      <x:c r="C1416" s="4" t="str">
        <x:v>Enforcers du comic</x:v>
      </x:c>
      <x:c r="D1416" s="45" t="n">
        <x:v>10</x:v>
      </x:c>
      <x:c r="E1416" s="27" t="str">
        <x:v>Pas faite</x:v>
      </x:c>
      <x:c r="F1416" s="27" t="str">
        <x:v>Aucune référence retrouvée dans le périmètre audité</x:v>
      </x:c>
      <x:c r="G1416" s="27" t="str">
        <x:v>Produire le PNG à partir de la fiche, puis sauvegarder et intégrer</x:v>
      </x:c>
      <x:c r="H1416" s="27" t="str">
        <x:v>Catalogue 4 069</x:v>
      </x:c>
      <x:c r="I1416" s="27" t="str">
        <x:v>Chef de poursuite</x:v>
      </x:c>
      <x:c r="J1416" s="4" t="str">
        <x:v>sha-rhess</x:v>
      </x:c>
      <x:c r="K1416" s="4" t="str">
        <x:v>enforcers-comics</x:v>
      </x:c>
      <x:c r="L1416" s="4" t="str">
        <x:v>Non</x:v>
      </x:c>
      <x:c r="M1416" s="4" t="str">
        <x:v>adult</x:v>
      </x:c>
      <x:c r="N1416" s="4"/>
      <x:c r="O14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27" t="str">
        <x:v>ocre olive</x:v>
      </x:c>
      <x:c r="Q1416" s="27" t="str">
        <x:v>argent patiné</x:v>
      </x:c>
      <x:c r="R1416" s="27" t="str">
        <x:v>bleu profond</x:v>
      </x:c>
      <x:c r="S1416" s="27" t="str">
        <x:v>Masqué</x:v>
      </x:c>
      <x:c r="T1416" s="27" t="str">
        <x:v>présence assurée, légère rotation du thorax</x:v>
      </x:c>
      <x:c r="U1416" s="4" t="str">
        <x:v>Non</x:v>
      </x:c>
      <x:c r="V1416" s="4" t="str">
        <x:v>remaining-at-v69</x:v>
      </x:c>
      <x:c r="W1416" s="4" t="str">
        <x:v>Non</x:v>
      </x:c>
      <x:c r="X1416" s="4" t="str">
        <x:v>Non</x:v>
      </x:c>
      <x:c r="Y1416" s="4" t="str">
        <x:v>Non</x:v>
      </x:c>
      <x:c r="Z1416" s="36" t="n">
        <x:v>0</x:v>
      </x:c>
      <x:c r="AA1416" s="27"/>
      <x:c r="AB1416" s="48"/>
      <x:c r="AC1416" s="48"/>
      <x:c r="AD1416" s="48"/>
      <x:c r="AE1416" s="4"/>
      <x:c r="AF1416" s="4"/>
      <x:c r="AG1416" s="4"/>
      <x:c r="AH1416" s="27" t="str">
        <x:v>Non applicable : aucun PNG accepté documenté à V69</x:v>
      </x:c>
      <x:c r="AI1416" s="27" t="str">
        <x:v>Aucune correspondance retrouvée</x:v>
      </x:c>
      <x:c r="AJ1416" s="52"/>
    </x:row>
    <x:row r="1417" ht="29" customHeight="1">
      <x:c r="A1417" s="4" t="str">
        <x:v>sha-rhess--chevaucheurs-01</x:v>
      </x:c>
      <x:c r="B1417" s="4" t="str">
        <x:v>Sha-Rhess — Riverains des racines</x:v>
      </x:c>
      <x:c r="C1417" s="4" t="str">
        <x:v>Chevaucheurs</x:v>
      </x:c>
      <x:c r="D1417" s="45" t="n">
        <x:v>1</x:v>
      </x:c>
      <x:c r="E1417" s="27" t="str">
        <x:v>Présente dans main</x:v>
      </x:c>
      <x:c r="F1417" s="27" t="str">
        <x:v>Galerie et codex</x:v>
      </x:c>
      <x:c r="G1417" s="27" t="str">
        <x:v>Conserver ; vérifier le rendu selon l’usage indiqué</x:v>
      </x:c>
      <x:c r="H1417" s="27" t="str">
        <x:v>Catalogue 4 069</x:v>
      </x:c>
      <x:c r="I1417" s="27" t="str">
        <x:v>Chevaucheurs 01</x:v>
      </x:c>
      <x:c r="J1417" s="4" t="str">
        <x:v>sha-rhess</x:v>
      </x:c>
      <x:c r="K1417" s="4" t="str">
        <x:v>chevaucheurs</x:v>
      </x:c>
      <x:c r="L1417" s="4" t="str">
        <x:v>Non</x:v>
      </x:c>
      <x:c r="M1417" s="4" t="str">
        <x:v>Non renseigné</x:v>
      </x:c>
      <x:c r="N1417" s="4" t="str">
        <x:v>Nage-racines · nage-racines</x:v>
      </x:c>
      <x:c r="O1417" s="27"/>
      <x:c r="P1417" s="27"/>
      <x:c r="Q1417" s="27"/>
      <x:c r="R1417" s="27"/>
      <x:c r="S1417" s="27"/>
      <x:c r="T1417" s="27"/>
      <x:c r="U1417" s="4" t="str">
        <x:v>Oui</x:v>
      </x:c>
      <x:c r="V1417" s="4" t="str">
        <x:v>baseline-v6</x:v>
      </x:c>
      <x:c r="W1417" s="4" t="str">
        <x:v>Oui</x:v>
      </x:c>
      <x:c r="X1417" s="4" t="str">
        <x:v>Non</x:v>
      </x:c>
      <x:c r="Y1417" s="4" t="str">
        <x:v>Non</x:v>
      </x:c>
      <x:c r="Z1417" s="36" t="n">
        <x:v>0</x:v>
      </x:c>
      <x:c r="AA1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48" t="str">
        <x:v>https://github.com/darknigthmare/yautja-la-longue-chasse/blob/536ac53335e440747f6eccedd2cd757d1f817a99/public/game/imports/v85/library/0750a1abf7cf93dd475485ad342200cc60604898090f4300c53e895d3407c890.png</x:v>
      </x:c>
      <x:c r="AC1417" s="48" t="str">
        <x:v>https://github.com/darknigthmare/yautja-la-longue-chasse/blob/536ac53335e440747f6eccedd2cd757d1f817a99/app/game/data/recentSpriteLibraryV85.json</x:v>
      </x:c>
      <x:c r="AD1417" s="48"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27" t="str">
        <x:v>Archive candidate présente sur Drive ; PNG individuel non revérifié dans cet audit</x:v>
      </x:c>
      <x:c r="AI1417" s="27" t="str">
        <x:v>ID exact + SHA de version acceptée déclaré</x:v>
      </x:c>
      <x:c r="AJ1417" s="52"/>
    </x:row>
    <x:row r="1418" ht="29" customHeight="1">
      <x:c r="A1418" s="4" t="str">
        <x:v>sha-rhess--chevaucheurs-02</x:v>
      </x:c>
      <x:c r="B1418" s="4" t="str">
        <x:v>Sha-Rhess — Riverains des racines</x:v>
      </x:c>
      <x:c r="C1418" s="4" t="str">
        <x:v>Chevaucheurs</x:v>
      </x:c>
      <x:c r="D1418" s="45" t="n">
        <x:v>2</x:v>
      </x:c>
      <x:c r="E1418" s="27" t="str">
        <x:v>Présente dans main</x:v>
      </x:c>
      <x:c r="F1418" s="27" t="str">
        <x:v>Galerie et codex</x:v>
      </x:c>
      <x:c r="G1418" s="27" t="str">
        <x:v>Conserver ; vérifier le rendu selon l’usage indiqué</x:v>
      </x:c>
      <x:c r="H1418" s="27" t="str">
        <x:v>Catalogue 4 069</x:v>
      </x:c>
      <x:c r="I1418" s="27" t="str">
        <x:v>sha-rhess--chevaucheurs-02</x:v>
      </x:c>
      <x:c r="J1418" s="4" t="str">
        <x:v>sha-rhess</x:v>
      </x:c>
      <x:c r="K1418" s="4" t="str">
        <x:v>chevaucheurs</x:v>
      </x:c>
      <x:c r="L1418" s="4" t="str">
        <x:v>Non</x:v>
      </x:c>
      <x:c r="M1418" s="4" t="str">
        <x:v>adult</x:v>
      </x:c>
      <x:c r="N1418" s="4" t="str">
        <x:v>Nage-racines · nage-racines</x:v>
      </x:c>
      <x:c r="O14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27" t="str">
        <x:v>vert gris</x:v>
      </x:c>
      <x:c r="Q1418" s="27" t="str">
        <x:v>bronze ancien</x:v>
      </x:c>
      <x:c r="R1418" s="27" t="str">
        <x:v>gris pierre</x:v>
      </x:c>
      <x:c r="S1418" s="27" t="str">
        <x:v>Découvert</x:v>
      </x:c>
      <x:c r="T1418" s="27" t="str">
        <x:v>réellement assis en selle, monture et cavalier entiers, vue trois quarts droite</x:v>
      </x:c>
      <x:c r="U1418" s="4" t="str">
        <x:v>Oui</x:v>
      </x:c>
      <x:c r="V1418" s="4" t="str">
        <x:v>v63</x:v>
      </x:c>
      <x:c r="W1418" s="4" t="str">
        <x:v>Oui</x:v>
      </x:c>
      <x:c r="X1418" s="4" t="str">
        <x:v>Non</x:v>
      </x:c>
      <x:c r="Y1418" s="4" t="str">
        <x:v>Non</x:v>
      </x:c>
      <x:c r="Z1418" s="36" t="n">
        <x:v>0</x:v>
      </x:c>
      <x:c r="AA1418" s="27" t="str">
        <x:v>Chemin blob présent dans l’arbre Git audité ; SHA256 déclaré par le registre, pixels non retéléchargés. Audit du code et des références ; aucun déploiement ni affichage en navigateur observé.</x:v>
      </x:c>
      <x:c r="AB1418" s="48" t="str">
        <x:v>https://github.com/darknigthmare/yautja-la-longue-chasse/blob/536ac53335e440747f6eccedd2cd757d1f817a99/public/game/imports/v85/library/40d163594d78b049cbfe8f68a6db8d7a6a1763e2755faa917cc2804b6c13f7c8.png</x:v>
      </x:c>
      <x:c r="AC1418" s="48" t="str">
        <x:v>https://github.com/darknigthmare/yautja-la-longue-chasse/blob/536ac53335e440747f6eccedd2cd757d1f817a99/app/game/data/recentSpriteLibraryV85.json</x:v>
      </x:c>
      <x:c r="AD1418" s="48"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27" t="str">
        <x:v>Archive candidate présente sur Drive ; PNG individuel non revérifié dans cet audit</x:v>
      </x:c>
      <x:c r="AI1418" s="27" t="str">
        <x:v>ID exact + SHA de version acceptée déclaré</x:v>
      </x:c>
      <x:c r="AJ1418" s="52"/>
    </x:row>
    <x:row r="1419" ht="29" customHeight="1">
      <x:c r="A1419" s="4" t="str">
        <x:v>sha-rhess--chevaucheurs-03</x:v>
      </x:c>
      <x:c r="B1419" s="4" t="str">
        <x:v>Sha-Rhess — Riverains des racines</x:v>
      </x:c>
      <x:c r="C1419" s="4" t="str">
        <x:v>Chevaucheurs</x:v>
      </x:c>
      <x:c r="D1419" s="45" t="n">
        <x:v>3</x:v>
      </x:c>
      <x:c r="E1419" s="27" t="str">
        <x:v>Présente dans main</x:v>
      </x:c>
      <x:c r="F1419" s="27" t="str">
        <x:v>Galerie et codex</x:v>
      </x:c>
      <x:c r="G1419" s="27" t="str">
        <x:v>Conserver ; vérifier le rendu selon l’usage indiqué</x:v>
      </x:c>
      <x:c r="H1419" s="27" t="str">
        <x:v>Catalogue 4 069</x:v>
      </x:c>
      <x:c r="I1419" s="27" t="str">
        <x:v>Garde des convois</x:v>
      </x:c>
      <x:c r="J1419" s="4" t="str">
        <x:v>sha-rhess</x:v>
      </x:c>
      <x:c r="K1419" s="4" t="str">
        <x:v>chevaucheurs</x:v>
      </x:c>
      <x:c r="L1419" s="4" t="str">
        <x:v>Non</x:v>
      </x:c>
      <x:c r="M1419" s="4" t="str">
        <x:v>adult</x:v>
      </x:c>
      <x:c r="N1419" s="4" t="str">
        <x:v>Nage-racines · nage-racines</x:v>
      </x:c>
      <x:c r="O14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27" t="str">
        <x:v>brun humide</x:v>
      </x:c>
      <x:c r="Q1419" s="27" t="str">
        <x:v>acier patiné</x:v>
      </x:c>
      <x:c r="R1419" s="27" t="str">
        <x:v>bleu profond</x:v>
      </x:c>
      <x:c r="S1419" s="27" t="str">
        <x:v>Découvert</x:v>
      </x:c>
      <x:c r="T1419" s="27" t="str">
        <x:v>réellement assis en selle, monture et cavalier entiers, vue trois quarts droite</x:v>
      </x:c>
      <x:c r="U1419" s="4" t="str">
        <x:v>Oui</x:v>
      </x:c>
      <x:c r="V1419" s="4" t="str">
        <x:v>v64</x:v>
      </x:c>
      <x:c r="W1419" s="4" t="str">
        <x:v>Oui</x:v>
      </x:c>
      <x:c r="X1419" s="4" t="str">
        <x:v>Non</x:v>
      </x:c>
      <x:c r="Y1419" s="4" t="str">
        <x:v>Non</x:v>
      </x:c>
      <x:c r="Z1419" s="36" t="n">
        <x:v>0</x:v>
      </x:c>
      <x:c r="AA1419" s="27" t="str">
        <x:v>Chemin blob présent dans l’arbre Git audité ; SHA256 déclaré par le registre, pixels non retéléchargés. Audit du code et des références ; aucun déploiement ni affichage en navigateur observé.</x:v>
      </x:c>
      <x:c r="AB1419" s="48" t="str">
        <x:v>https://github.com/darknigthmare/yautja-la-longue-chasse/blob/536ac53335e440747f6eccedd2cd757d1f817a99/public/game/imports/v85/library/169ddfa576008e4a728eed9b81e8bb0753818871343c5688756d4c7e9c9518f0.png</x:v>
      </x:c>
      <x:c r="AC1419" s="48" t="str">
        <x:v>https://github.com/darknigthmare/yautja-la-longue-chasse/blob/536ac53335e440747f6eccedd2cd757d1f817a99/app/game/data/recentSpriteLibraryV85.json</x:v>
      </x:c>
      <x:c r="AD1419" s="48"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27" t="str">
        <x:v>Archive candidate présente sur Drive ; PNG individuel non revérifié dans cet audit</x:v>
      </x:c>
      <x:c r="AI1419" s="27" t="str">
        <x:v>ID exact + SHA de version acceptée déclaré</x:v>
      </x:c>
      <x:c r="AJ1419" s="52"/>
    </x:row>
    <x:row r="1420" ht="29" customHeight="1">
      <x:c r="A1420" s="4" t="str">
        <x:v>sha-rhess--chevaucheurs-04</x:v>
      </x:c>
      <x:c r="B1420" s="4" t="str">
        <x:v>Sha-Rhess — Riverains des racines</x:v>
      </x:c>
      <x:c r="C1420" s="4" t="str">
        <x:v>Chevaucheurs</x:v>
      </x:c>
      <x:c r="D1420" s="45" t="n">
        <x:v>4</x:v>
      </x:c>
      <x:c r="E1420" s="27" t="str">
        <x:v>Présente dans main</x:v>
      </x:c>
      <x:c r="F1420" s="27" t="str">
        <x:v>Galerie et codex</x:v>
      </x:c>
      <x:c r="G1420" s="27" t="str">
        <x:v>Conserver ; vérifier le rendu selon l’usage indiqué</x:v>
      </x:c>
      <x:c r="H1420" s="27" t="str">
        <x:v>Catalogue 4 069</x:v>
      </x:c>
      <x:c r="I1420" s="27" t="str">
        <x:v>Messager des relais</x:v>
      </x:c>
      <x:c r="J1420" s="4" t="str">
        <x:v>sha-rhess</x:v>
      </x:c>
      <x:c r="K1420" s="4" t="str">
        <x:v>chevaucheurs</x:v>
      </x:c>
      <x:c r="L1420" s="4" t="str">
        <x:v>Non</x:v>
      </x:c>
      <x:c r="M1420" s="4" t="str">
        <x:v>adult</x:v>
      </x:c>
      <x:c r="N1420" s="4" t="str">
        <x:v>Nage-racines · nage-racines</x:v>
      </x:c>
      <x:c r="O14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27" t="str">
        <x:v>ardoise verdâtre</x:v>
      </x:c>
      <x:c r="Q1420" s="27" t="str">
        <x:v>bronze patiné</x:v>
      </x:c>
      <x:c r="R1420" s="27" t="str">
        <x:v>gris charbon</x:v>
      </x:c>
      <x:c r="S1420" s="27" t="str">
        <x:v>Découvert</x:v>
      </x:c>
      <x:c r="T1420" s="27" t="str">
        <x:v>réellement assis en selle, monture et cavalier entiers, vue trois quarts droite</x:v>
      </x:c>
      <x:c r="U1420" s="4" t="str">
        <x:v>Oui</x:v>
      </x:c>
      <x:c r="V1420" s="4" t="str">
        <x:v>v64</x:v>
      </x:c>
      <x:c r="W1420" s="4" t="str">
        <x:v>Oui</x:v>
      </x:c>
      <x:c r="X1420" s="4" t="str">
        <x:v>Non</x:v>
      </x:c>
      <x:c r="Y1420" s="4" t="str">
        <x:v>Non</x:v>
      </x:c>
      <x:c r="Z1420" s="36" t="n">
        <x:v>0</x:v>
      </x:c>
      <x:c r="AA1420" s="27" t="str">
        <x:v>Chemin blob présent dans l’arbre Git audité ; SHA256 déclaré par le registre, pixels non retéléchargés. Audit du code et des références ; aucun déploiement ni affichage en navigateur observé.</x:v>
      </x:c>
      <x:c r="AB1420" s="48" t="str">
        <x:v>https://github.com/darknigthmare/yautja-la-longue-chasse/blob/536ac53335e440747f6eccedd2cd757d1f817a99/public/game/imports/v85/library/e8e9c5b69b8e9e0db9814f1032e41db0ecf9b216d47493f9ffbd45bdeae2acac.png</x:v>
      </x:c>
      <x:c r="AC1420" s="48" t="str">
        <x:v>https://github.com/darknigthmare/yautja-la-longue-chasse/blob/536ac53335e440747f6eccedd2cd757d1f817a99/app/game/data/recentSpriteLibraryV85.json</x:v>
      </x:c>
      <x:c r="AD1420" s="48"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27" t="str">
        <x:v>Archive candidate présente sur Drive ; PNG individuel non revérifié dans cet audit</x:v>
      </x:c>
      <x:c r="AI1420" s="27" t="str">
        <x:v>ID exact + SHA de version acceptée déclaré</x:v>
      </x:c>
      <x:c r="AJ1420" s="52"/>
    </x:row>
    <x:row r="1421" ht="29" customHeight="1">
      <x:c r="A1421" s="4" t="str">
        <x:v>sha-rhess--chevaucheurs-05</x:v>
      </x:c>
      <x:c r="B1421" s="4" t="str">
        <x:v>Sha-Rhess — Riverains des racines</x:v>
      </x:c>
      <x:c r="C1421" s="4" t="str">
        <x:v>Chevaucheurs</x:v>
      </x:c>
      <x:c r="D1421" s="45" t="n">
        <x:v>5</x:v>
      </x:c>
      <x:c r="E1421" s="27" t="str">
        <x:v>Présente dans main</x:v>
      </x:c>
      <x:c r="F1421" s="27" t="str">
        <x:v>Galerie et codex</x:v>
      </x:c>
      <x:c r="G1421" s="27" t="str">
        <x:v>Conserver ; vérifier le rendu selon l’usage indiqué</x:v>
      </x:c>
      <x:c r="H1421" s="27" t="str">
        <x:v>Catalogue 4 069</x:v>
      </x:c>
      <x:c r="I1421" s="27" t="str">
        <x:v>Patrouilleur de nuit</x:v>
      </x:c>
      <x:c r="J1421" s="4" t="str">
        <x:v>sha-rhess</x:v>
      </x:c>
      <x:c r="K1421" s="4" t="str">
        <x:v>chevaucheurs</x:v>
      </x:c>
      <x:c r="L1421" s="4" t="str">
        <x:v>Non</x:v>
      </x:c>
      <x:c r="M1421" s="4" t="str">
        <x:v>adult</x:v>
      </x:c>
      <x:c r="N1421" s="4" t="str">
        <x:v>Nage-racines · nage-racines</x:v>
      </x:c>
      <x:c r="O14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27" t="str">
        <x:v>ocre olive</x:v>
      </x:c>
      <x:c r="Q1421" s="27" t="str">
        <x:v>acier bleui</x:v>
      </x:c>
      <x:c r="R1421" s="27" t="str">
        <x:v>cuivre mat</x:v>
      </x:c>
      <x:c r="S1421" s="27" t="str">
        <x:v>Découvert</x:v>
      </x:c>
      <x:c r="T1421" s="27" t="str">
        <x:v>réellement assis en selle, monture et cavalier entiers, vue trois quarts droite</x:v>
      </x:c>
      <x:c r="U1421" s="4" t="str">
        <x:v>Oui</x:v>
      </x:c>
      <x:c r="V1421" s="4" t="str">
        <x:v>v65</x:v>
      </x:c>
      <x:c r="W1421" s="4" t="str">
        <x:v>Oui</x:v>
      </x:c>
      <x:c r="X1421" s="4" t="str">
        <x:v>Non</x:v>
      </x:c>
      <x:c r="Y1421" s="4" t="str">
        <x:v>Non</x:v>
      </x:c>
      <x:c r="Z1421" s="36" t="n">
        <x:v>0</x:v>
      </x:c>
      <x:c r="AA1421" s="27" t="str">
        <x:v>Chemin blob présent dans l’arbre Git audité ; SHA256 déclaré par le registre, pixels non retéléchargés. Audit du code et des références ; aucun déploiement ni affichage en navigateur observé.</x:v>
      </x:c>
      <x:c r="AB1421" s="48" t="str">
        <x:v>https://github.com/darknigthmare/yautja-la-longue-chasse/blob/536ac53335e440747f6eccedd2cd757d1f817a99/public/game/imports/v87/drive-completion/073da94d56b19a76564f5fa9051a68943dc8406a5a265a102c4f615903102cb4.png</x:v>
      </x:c>
      <x:c r="AC1421" s="48" t="str">
        <x:v>https://github.com/darknigthmare/yautja-la-longue-chasse/blob/536ac53335e440747f6eccedd2cd757d1f817a99/app/game/data/driveCompletionSpritesV87.json</x:v>
      </x:c>
      <x:c r="AD1421" s="48"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27" t="str">
        <x:v>Archive candidate présente sur Drive ; PNG individuel non revérifié dans cet audit</x:v>
      </x:c>
      <x:c r="AI1421" s="27" t="str">
        <x:v>ID exact + SHA de version acceptée déclaré</x:v>
      </x:c>
      <x:c r="AJ1421" s="52"/>
    </x:row>
    <x:row r="1422" ht="29" customHeight="1">
      <x:c r="A1422" s="4" t="str">
        <x:v>sha-rhess--chevaucheurs-06</x:v>
      </x:c>
      <x:c r="B1422" s="4" t="str">
        <x:v>Sha-Rhess — Riverains des racines</x:v>
      </x:c>
      <x:c r="C1422" s="4" t="str">
        <x:v>Chevaucheurs</x:v>
      </x:c>
      <x:c r="D1422" s="45" t="n">
        <x:v>6</x:v>
      </x:c>
      <x:c r="E1422" s="27" t="str">
        <x:v>Présente dans main</x:v>
      </x:c>
      <x:c r="F1422" s="27" t="str">
        <x:v>Galerie et codex</x:v>
      </x:c>
      <x:c r="G1422" s="27" t="str">
        <x:v>Conserver ; vérifier le rendu selon l’usage indiqué</x:v>
      </x:c>
      <x:c r="H1422" s="27" t="str">
        <x:v>Catalogue 4 069</x:v>
      </x:c>
      <x:c r="I1422" s="27" t="str">
        <x:v>Porte-lance</x:v>
      </x:c>
      <x:c r="J1422" s="4" t="str">
        <x:v>sha-rhess</x:v>
      </x:c>
      <x:c r="K1422" s="4" t="str">
        <x:v>chevaucheurs</x:v>
      </x:c>
      <x:c r="L1422" s="4" t="str">
        <x:v>Non</x:v>
      </x:c>
      <x:c r="M1422" s="4" t="str">
        <x:v>adult</x:v>
      </x:c>
      <x:c r="N1422" s="4" t="str">
        <x:v>Nage-racines · nage-racines</x:v>
      </x:c>
      <x:c r="O14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27" t="str">
        <x:v>olive mousse</x:v>
      </x:c>
      <x:c r="Q1422" s="27" t="str">
        <x:v>graphite</x:v>
      </x:c>
      <x:c r="R1422" s="27" t="str">
        <x:v>bronze pâle</x:v>
      </x:c>
      <x:c r="S1422" s="27" t="str">
        <x:v>Découvert</x:v>
      </x:c>
      <x:c r="T1422" s="27" t="str">
        <x:v>réellement assis en selle, monture et cavalier entiers, vue trois quarts droite</x:v>
      </x:c>
      <x:c r="U1422" s="4" t="str">
        <x:v>Oui</x:v>
      </x:c>
      <x:c r="V1422" s="4" t="str">
        <x:v>v65</x:v>
      </x:c>
      <x:c r="W1422" s="4" t="str">
        <x:v>Oui</x:v>
      </x:c>
      <x:c r="X1422" s="4" t="str">
        <x:v>Non</x:v>
      </x:c>
      <x:c r="Y1422" s="4" t="str">
        <x:v>Non</x:v>
      </x:c>
      <x:c r="Z1422" s="36" t="n">
        <x:v>0</x:v>
      </x:c>
      <x:c r="AA1422" s="27" t="str">
        <x:v>Chemin blob présent dans l’arbre Git audité ; SHA256 déclaré par le registre, pixels non retéléchargés. Audit du code et des références ; aucun déploiement ni affichage en navigateur observé.</x:v>
      </x:c>
      <x:c r="AB1422" s="48" t="str">
        <x:v>https://github.com/darknigthmare/yautja-la-longue-chasse/blob/536ac53335e440747f6eccedd2cd757d1f817a99/public/game/imports/v87/drive-completion/ccec43b26442f7ae5905aa1a4c1b7f5b82dc7e8a7c83eceed8d29d91b0f6eea1.png</x:v>
      </x:c>
      <x:c r="AC1422" s="48" t="str">
        <x:v>https://github.com/darknigthmare/yautja-la-longue-chasse/blob/536ac53335e440747f6eccedd2cd757d1f817a99/app/game/data/driveCompletionSpritesV87.json</x:v>
      </x:c>
      <x:c r="AD1422" s="48"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27" t="str">
        <x:v>Archive candidate présente sur Drive ; PNG individuel non revérifié dans cet audit</x:v>
      </x:c>
      <x:c r="AI1422" s="27" t="str">
        <x:v>ID exact + SHA de version acceptée déclaré</x:v>
      </x:c>
      <x:c r="AJ1422" s="52"/>
    </x:row>
    <x:row r="1423" ht="29" customHeight="1">
      <x:c r="A1423" s="4" t="str">
        <x:v>sha-rhess--chevaucheurs-07</x:v>
      </x:c>
      <x:c r="B1423" s="4" t="str">
        <x:v>Sha-Rhess — Riverains des racines</x:v>
      </x:c>
      <x:c r="C1423" s="4" t="str">
        <x:v>Chevaucheurs</x:v>
      </x:c>
      <x:c r="D1423" s="45" t="n">
        <x:v>7</x:v>
      </x:c>
      <x:c r="E1423" s="27" t="str">
        <x:v>Présente dans main</x:v>
      </x:c>
      <x:c r="F1423" s="27" t="str">
        <x:v>Galerie et codex</x:v>
      </x:c>
      <x:c r="G1423" s="27" t="str">
        <x:v>Conserver ; vérifier le rendu selon l’usage indiqué</x:v>
      </x:c>
      <x:c r="H1423" s="27" t="str">
        <x:v>Catalogue 4 069</x:v>
      </x:c>
      <x:c r="I1423" s="27" t="str">
        <x:v>Protecteur de l’arrière-garde</x:v>
      </x:c>
      <x:c r="J1423" s="4" t="str">
        <x:v>sha-rhess</x:v>
      </x:c>
      <x:c r="K1423" s="4" t="str">
        <x:v>chevaucheurs</x:v>
      </x:c>
      <x:c r="L1423" s="4" t="str">
        <x:v>Non</x:v>
      </x:c>
      <x:c r="M1423" s="4" t="str">
        <x:v>adult</x:v>
      </x:c>
      <x:c r="N1423" s="4" t="str">
        <x:v>Nage-racines · nage-racines</x:v>
      </x:c>
      <x:c r="O14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27" t="str">
        <x:v>vert gris</x:v>
      </x:c>
      <x:c r="Q1423" s="27" t="str">
        <x:v>bronze sombre</x:v>
      </x:c>
      <x:c r="R1423" s="27" t="str">
        <x:v>ivoire minéral</x:v>
      </x:c>
      <x:c r="S1423" s="27" t="str">
        <x:v>Découvert</x:v>
      </x:c>
      <x:c r="T1423" s="27" t="str">
        <x:v>réellement assis en selle, monture et cavalier entiers, vue trois quarts droite</x:v>
      </x:c>
      <x:c r="U1423" s="4" t="str">
        <x:v>Oui</x:v>
      </x:c>
      <x:c r="V1423" s="4" t="str">
        <x:v>v66-v67-attested</x:v>
      </x:c>
      <x:c r="W1423" s="4" t="str">
        <x:v>Oui</x:v>
      </x:c>
      <x:c r="X1423" s="4" t="str">
        <x:v>Non</x:v>
      </x:c>
      <x:c r="Y1423" s="4" t="str">
        <x:v>Non</x:v>
      </x:c>
      <x:c r="Z1423" s="36" t="n">
        <x:v>0</x:v>
      </x:c>
      <x:c r="AA1423" s="27" t="str">
        <x:v>Chemin blob présent dans l’arbre Git audité ; SHA256 déclaré par le registre, pixels non retéléchargés. Audit du code et des références ; aucun déploiement ni affichage en navigateur observé.</x:v>
      </x:c>
      <x:c r="AB1423" s="48" t="str">
        <x:v>https://github.com/darknigthmare/yautja-la-longue-chasse/blob/536ac53335e440747f6eccedd2cd757d1f817a99/public/game/imports/v85/library/1d785e2d9bed9b4b57b3733cb71258e4435f7018a0527c1d7770676f348b2615.png</x:v>
      </x:c>
      <x:c r="AC1423" s="48" t="str">
        <x:v>https://github.com/darknigthmare/yautja-la-longue-chasse/blob/536ac53335e440747f6eccedd2cd757d1f817a99/app/game/data/recentSpriteLibraryV85.json</x:v>
      </x:c>
      <x:c r="AD1423" s="48"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x:c r="AH1423" s="27" t="str">
        <x:v>Pack V66/V67 présent sur Drive ; empreinte individuelle non disponible dans le suivi</x:v>
      </x:c>
      <x:c r="AI1423" s="27" t="str">
        <x:v>ID exact</x:v>
      </x:c>
      <x:c r="AJ1423" s="52"/>
    </x:row>
    <x:row r="1424" ht="29" customHeight="1">
      <x:c r="A1424" s="4" t="str">
        <x:v>sha-rhess--chevaucheurs-08</x:v>
      </x:c>
      <x:c r="B1424" s="4" t="str">
        <x:v>Sha-Rhess — Riverains des racines</x:v>
      </x:c>
      <x:c r="C1424" s="4" t="str">
        <x:v>Chevaucheurs</x:v>
      </x:c>
      <x:c r="D1424" s="45" t="n">
        <x:v>8</x:v>
      </x:c>
      <x:c r="E1424" s="27" t="str">
        <x:v>Présente dans main</x:v>
      </x:c>
      <x:c r="F1424" s="27" t="str">
        <x:v>Galerie et codex</x:v>
      </x:c>
      <x:c r="G1424" s="27" t="str">
        <x:v>Conserver ; vérifier le rendu selon l’usage indiqué</x:v>
      </x:c>
      <x:c r="H1424" s="27" t="str">
        <x:v>Catalogue 4 069</x:v>
      </x:c>
      <x:c r="I1424" s="27" t="str">
        <x:v>Guide des passages</x:v>
      </x:c>
      <x:c r="J1424" s="4" t="str">
        <x:v>sha-rhess</x:v>
      </x:c>
      <x:c r="K1424" s="4" t="str">
        <x:v>chevaucheurs</x:v>
      </x:c>
      <x:c r="L1424" s="4" t="str">
        <x:v>Non</x:v>
      </x:c>
      <x:c r="M1424" s="4" t="str">
        <x:v>adult</x:v>
      </x:c>
      <x:c r="N1424" s="4" t="str">
        <x:v>Nage-racines · nage-racines</x:v>
      </x:c>
      <x:c r="O14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27" t="str">
        <x:v>brun humide</x:v>
      </x:c>
      <x:c r="Q1424" s="27" t="str">
        <x:v>acier mat</x:v>
      </x:c>
      <x:c r="R1424" s="27" t="str">
        <x:v>vert désaturé</x:v>
      </x:c>
      <x:c r="S1424" s="27" t="str">
        <x:v>Découvert</x:v>
      </x:c>
      <x:c r="T1424" s="27" t="str">
        <x:v>réellement assis en selle, monture et cavalier entiers, vue trois quarts droite</x:v>
      </x:c>
      <x:c r="U1424" s="4" t="str">
        <x:v>Oui</x:v>
      </x:c>
      <x:c r="V1424" s="4" t="str">
        <x:v>v66-v67-attested</x:v>
      </x:c>
      <x:c r="W1424" s="4" t="str">
        <x:v>Oui</x:v>
      </x:c>
      <x:c r="X1424" s="4" t="str">
        <x:v>Non</x:v>
      </x:c>
      <x:c r="Y1424" s="4" t="str">
        <x:v>Non</x:v>
      </x:c>
      <x:c r="Z1424" s="36" t="n">
        <x:v>0</x:v>
      </x:c>
      <x:c r="AA1424" s="27" t="str">
        <x:v>Chemin blob présent dans l’arbre Git audité ; SHA256 déclaré par le registre, pixels non retéléchargés. Audit du code et des références ; aucun déploiement ni affichage en navigateur observé.</x:v>
      </x:c>
      <x:c r="AB1424" s="48" t="str">
        <x:v>https://github.com/darknigthmare/yautja-la-longue-chasse/blob/536ac53335e440747f6eccedd2cd757d1f817a99/public/game/imports/v85/library/1f6c397aa02a4a4411d5e0f6e60099aec7b50bafd0480aeabf5b11cb071aa6a9.png</x:v>
      </x:c>
      <x:c r="AC1424" s="48" t="str">
        <x:v>https://github.com/darknigthmare/yautja-la-longue-chasse/blob/536ac53335e440747f6eccedd2cd757d1f817a99/app/game/data/recentSpriteLibraryV85.json</x:v>
      </x:c>
      <x:c r="AD1424" s="48"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x:c r="AH1424" s="27" t="str">
        <x:v>Pack V66/V67 présent sur Drive ; empreinte individuelle non disponible dans le suivi</x:v>
      </x:c>
      <x:c r="AI1424" s="27" t="str">
        <x:v>ID exact</x:v>
      </x:c>
      <x:c r="AJ1424" s="52"/>
    </x:row>
    <x:row r="1425" ht="29" customHeight="1">
      <x:c r="A1425" s="4" t="str">
        <x:v>sha-rhess--chevaucheurs-09</x:v>
      </x:c>
      <x:c r="B1425" s="4" t="str">
        <x:v>Sha-Rhess — Riverains des racines</x:v>
      </x:c>
      <x:c r="C1425" s="4" t="str">
        <x:v>Chevaucheurs</x:v>
      </x:c>
      <x:c r="D1425" s="45" t="n">
        <x:v>9</x:v>
      </x:c>
      <x:c r="E1425" s="27" t="str">
        <x:v>Présente dans main</x:v>
      </x:c>
      <x:c r="F1425" s="27" t="str">
        <x:v>Galerie et codex</x:v>
      </x:c>
      <x:c r="G1425" s="27" t="str">
        <x:v>Conserver ; vérifier le rendu selon l’usage indiqué</x:v>
      </x:c>
      <x:c r="H1425" s="27" t="str">
        <x:v>Catalogue 4 069</x:v>
      </x:c>
      <x:c r="I1425" s="27" t="str">
        <x:v>Vétéran de selle</x:v>
      </x:c>
      <x:c r="J1425" s="4" t="str">
        <x:v>sha-rhess</x:v>
      </x:c>
      <x:c r="K1425" s="4" t="str">
        <x:v>chevaucheurs</x:v>
      </x:c>
      <x:c r="L1425" s="4" t="str">
        <x:v>Non</x:v>
      </x:c>
      <x:c r="M1425" s="4" t="str">
        <x:v>adult</x:v>
      </x:c>
      <x:c r="N1425" s="4" t="str">
        <x:v>Nage-racines · nage-racines</x:v>
      </x:c>
      <x:c r="O14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27" t="str">
        <x:v>ardoise verdâtre</x:v>
      </x:c>
      <x:c r="Q1425" s="27" t="str">
        <x:v>métal ardoise</x:v>
      </x:c>
      <x:c r="R1425" s="27" t="str">
        <x:v>ocre</x:v>
      </x:c>
      <x:c r="S1425" s="27" t="str">
        <x:v>Découvert</x:v>
      </x:c>
      <x:c r="T1425" s="27" t="str">
        <x:v>réellement assis en selle, monture et cavalier entiers, vue trois quarts droite</x:v>
      </x:c>
      <x:c r="U1425" s="4" t="str">
        <x:v>Oui</x:v>
      </x:c>
      <x:c r="V1425" s="4" t="str">
        <x:v>v66-v67-attested</x:v>
      </x:c>
      <x:c r="W1425" s="4" t="str">
        <x:v>Oui</x:v>
      </x:c>
      <x:c r="X1425" s="4" t="str">
        <x:v>Non</x:v>
      </x:c>
      <x:c r="Y1425" s="4" t="str">
        <x:v>Non</x:v>
      </x:c>
      <x:c r="Z1425" s="36" t="n">
        <x:v>0</x:v>
      </x:c>
      <x:c r="AA1425" s="27" t="str">
        <x:v>Chemin blob présent dans l’arbre Git audité ; SHA256 déclaré par le registre, pixels non retéléchargés. Audit du code et des références ; aucun déploiement ni affichage en navigateur observé.</x:v>
      </x:c>
      <x:c r="AB1425" s="48" t="str">
        <x:v>https://github.com/darknigthmare/yautja-la-longue-chasse/blob/536ac53335e440747f6eccedd2cd757d1f817a99/public/game/imports/v85/library/47ee78eab0a4d261682a231e093e83ca9aba7621d7806044293d2d00b6b44745.png</x:v>
      </x:c>
      <x:c r="AC1425" s="48" t="str">
        <x:v>https://github.com/darknigthmare/yautja-la-longue-chasse/blob/536ac53335e440747f6eccedd2cd757d1f817a99/app/game/data/recentSpriteLibraryV85.json</x:v>
      </x:c>
      <x:c r="AD1425" s="48"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x:c r="AH1425" s="27" t="str">
        <x:v>Pack V66/V67 présent sur Drive ; empreinte individuelle non disponible dans le suivi</x:v>
      </x:c>
      <x:c r="AI1425" s="27" t="str">
        <x:v>ID exact</x:v>
      </x:c>
      <x:c r="AJ1425" s="52"/>
    </x:row>
    <x:row r="1426" ht="29" customHeight="1">
      <x:c r="A1426" s="4" t="str">
        <x:v>sha-rhess--chevaucheurs-10</x:v>
      </x:c>
      <x:c r="B1426" s="4" t="str">
        <x:v>Sha-Rhess — Riverains des racines</x:v>
      </x:c>
      <x:c r="C1426" s="4" t="str">
        <x:v>Chevaucheurs</x:v>
      </x:c>
      <x:c r="D1426" s="45" t="n">
        <x:v>10</x:v>
      </x:c>
      <x:c r="E1426" s="27" t="str">
        <x:v>Présente dans main</x:v>
      </x:c>
      <x:c r="F1426" s="27" t="str">
        <x:v>Galerie et codex</x:v>
      </x:c>
      <x:c r="G1426" s="27" t="str">
        <x:v>Conserver ; vérifier le rendu selon l’usage indiqué</x:v>
      </x:c>
      <x:c r="H1426" s="27" t="str">
        <x:v>Catalogue 4 069</x:v>
      </x:c>
      <x:c r="I1426" s="27" t="str">
        <x:v>Capitaine des chevaucheurs</x:v>
      </x:c>
      <x:c r="J1426" s="4" t="str">
        <x:v>sha-rhess</x:v>
      </x:c>
      <x:c r="K1426" s="4" t="str">
        <x:v>chevaucheurs</x:v>
      </x:c>
      <x:c r="L1426" s="4" t="str">
        <x:v>Non</x:v>
      </x:c>
      <x:c r="M1426" s="4" t="str">
        <x:v>adult</x:v>
      </x:c>
      <x:c r="N1426" s="4" t="str">
        <x:v>Nage-racines · nage-racines</x:v>
      </x:c>
      <x:c r="O14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27" t="str">
        <x:v>ocre olive</x:v>
      </x:c>
      <x:c r="Q1426" s="27" t="str">
        <x:v>cuivre oxydé discret</x:v>
      </x:c>
      <x:c r="R1426" s="27" t="str">
        <x:v>noir mat</x:v>
      </x:c>
      <x:c r="S1426" s="27" t="str">
        <x:v>Découvert</x:v>
      </x:c>
      <x:c r="T1426" s="27" t="str">
        <x:v>réellement assis en selle, monture et cavalier entiers, vue trois quarts droite</x:v>
      </x:c>
      <x:c r="U1426" s="4" t="str">
        <x:v>Oui</x:v>
      </x:c>
      <x:c r="V1426" s="4" t="str">
        <x:v>v66-v67-attested</x:v>
      </x:c>
      <x:c r="W1426" s="4" t="str">
        <x:v>Oui</x:v>
      </x:c>
      <x:c r="X1426" s="4" t="str">
        <x:v>Non</x:v>
      </x:c>
      <x:c r="Y1426" s="4" t="str">
        <x:v>Non</x:v>
      </x:c>
      <x:c r="Z1426" s="36" t="n">
        <x:v>0</x:v>
      </x:c>
      <x:c r="AA1426" s="27" t="str">
        <x:v>Chemin blob présent dans l’arbre Git audité ; SHA256 déclaré par le registre, pixels non retéléchargés. Audit du code et des références ; aucun déploiement ni affichage en navigateur observé.</x:v>
      </x:c>
      <x:c r="AB1426" s="48" t="str">
        <x:v>https://github.com/darknigthmare/yautja-la-longue-chasse/blob/536ac53335e440747f6eccedd2cd757d1f817a99/public/game/imports/v85/library/55959a583a82ab1358b2f4b7069609ecd85e55653f62fdf9412ce46130f85ce1.png</x:v>
      </x:c>
      <x:c r="AC1426" s="48" t="str">
        <x:v>https://github.com/darknigthmare/yautja-la-longue-chasse/blob/536ac53335e440747f6eccedd2cd757d1f817a99/app/game/data/recentSpriteLibraryV85.json</x:v>
      </x:c>
      <x:c r="AD1426" s="48"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x:c r="AH1426" s="27" t="str">
        <x:v>Pack V66/V67 présent sur Drive ; empreinte individuelle non disponible dans le suivi</x:v>
      </x:c>
      <x:c r="AI1426" s="27" t="str">
        <x:v>ID exact</x:v>
      </x:c>
      <x:c r="AJ1426" s="52"/>
    </x:row>
    <x:row r="1427" ht="29" customHeight="1">
      <x:c r="A1427" s="4" t="str">
        <x:v>sha-rhess--sucklings-01</x:v>
      </x:c>
      <x:c r="B1427" s="4" t="str">
        <x:v>Sha-Rhess — Riverains des racines</x:v>
      </x:c>
      <x:c r="C1427" s="4" t="str">
        <x:v>Sucklings</x:v>
      </x:c>
      <x:c r="D1427" s="45" t="n">
        <x:v>1</x:v>
      </x:c>
      <x:c r="E1427" s="27" t="str">
        <x:v>Présente dans main</x:v>
      </x:c>
      <x:c r="F1427" s="27" t="str">
        <x:v>Galerie et codex</x:v>
      </x:c>
      <x:c r="G1427" s="27" t="str">
        <x:v>Conserver ; vérifier le rendu selon l’usage indiqué</x:v>
      </x:c>
      <x:c r="H1427" s="27" t="str">
        <x:v>Catalogue 4 069</x:v>
      </x:c>
      <x:c r="I1427" s="27" t="str">
        <x:v>Sucklings 01</x:v>
      </x:c>
      <x:c r="J1427" s="4" t="str">
        <x:v>sha-rhess</x:v>
      </x:c>
      <x:c r="K1427" s="4" t="str">
        <x:v>sucklings</x:v>
      </x:c>
      <x:c r="L1427" s="4" t="str">
        <x:v>Non</x:v>
      </x:c>
      <x:c r="M1427" s="4" t="str">
        <x:v>Non renseigné</x:v>
      </x:c>
      <x:c r="N1427" s="4"/>
      <x:c r="O1427" s="27"/>
      <x:c r="P1427" s="27"/>
      <x:c r="Q1427" s="27"/>
      <x:c r="R1427" s="27"/>
      <x:c r="S1427" s="27"/>
      <x:c r="T1427" s="27"/>
      <x:c r="U1427" s="4" t="str">
        <x:v>Oui</x:v>
      </x:c>
      <x:c r="V1427" s="4" t="str">
        <x:v>baseline-v6</x:v>
      </x:c>
      <x:c r="W1427" s="4" t="str">
        <x:v>Oui</x:v>
      </x:c>
      <x:c r="X1427" s="4" t="str">
        <x:v>Non</x:v>
      </x:c>
      <x:c r="Y1427" s="4" t="str">
        <x:v>Non</x:v>
      </x:c>
      <x:c r="Z1427" s="36" t="n">
        <x:v>0</x:v>
      </x:c>
      <x:c r="AA1427" s="27" t="str">
        <x:v>Chemin blob présent dans l’arbre Git audité ; SHA256 déclaré par le registre, pixels non retéléchargés. Audit du code et des références ; aucun déploiement ni affichage en navigateur observé.</x:v>
      </x:c>
      <x:c r="AB1427" s="48" t="str">
        <x:v>https://github.com/darknigthmare/yautja-la-longue-chasse/blob/536ac53335e440747f6eccedd2cd757d1f817a99/public/game/imports/v85/library/96b716d4124aa44f476b7e0116de07ec3e462f55089878413e9f4300635c028d.png</x:v>
      </x:c>
      <x:c r="AC1427" s="48" t="str">
        <x:v>https://github.com/darknigthmare/yautja-la-longue-chasse/blob/536ac53335e440747f6eccedd2cd757d1f817a99/app/game/data/recentSpriteLibraryV85.json</x:v>
      </x:c>
      <x:c r="AD1427" s="48"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27" t="str">
        <x:v>Archive candidate présente sur Drive ; PNG individuel non revérifié dans cet audit</x:v>
      </x:c>
      <x:c r="AI1427" s="27" t="str">
        <x:v>ID exact + SHA de version acceptée déclaré</x:v>
      </x:c>
      <x:c r="AJ1427" s="52"/>
    </x:row>
    <x:row r="1428" ht="29" customHeight="1">
      <x:c r="A1428" s="4" t="str">
        <x:v>sha-rhess--sucklings-02</x:v>
      </x:c>
      <x:c r="B1428" s="4" t="str">
        <x:v>Sha-Rhess — Riverains des racines</x:v>
      </x:c>
      <x:c r="C1428" s="4" t="str">
        <x:v>Sucklings</x:v>
      </x:c>
      <x:c r="D1428" s="45" t="n">
        <x:v>2</x:v>
      </x:c>
      <x:c r="E1428" s="27" t="str">
        <x:v>Pas faite</x:v>
      </x:c>
      <x:c r="F1428" s="27" t="str">
        <x:v>Aucune référence retrouvée dans le périmètre audité</x:v>
      </x:c>
      <x:c r="G1428" s="27" t="str">
        <x:v>Produire le PNG à partir de la fiche, puis sauvegarder et intégrer</x:v>
      </x:c>
      <x:c r="H1428" s="27" t="str">
        <x:v>Catalogue 4 069</x:v>
      </x:c>
      <x:c r="I1428" s="27" t="str">
        <x:v>Veilleur du tissu</x:v>
      </x:c>
      <x:c r="J1428" s="4" t="str">
        <x:v>sha-rhess</x:v>
      </x:c>
      <x:c r="K1428" s="4" t="str">
        <x:v>sucklings</x:v>
      </x:c>
      <x:c r="L1428" s="4" t="str">
        <x:v>Non</x:v>
      </x:c>
      <x:c r="M1428" s="4" t="str">
        <x:v>infant</x:v>
      </x:c>
      <x:c r="N1428" s="4"/>
      <x:c r="O1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27" t="str">
        <x:v>vert gris</x:v>
      </x:c>
      <x:c r="Q1428" s="27" t="str">
        <x:v>aucune armure adulte</x:v>
      </x:c>
      <x:c r="R1428" s="27" t="str">
        <x:v>bleu terne</x:v>
      </x:c>
      <x:c r="S1428" s="27" t="str">
        <x:v>Découvert</x:v>
      </x:c>
      <x:c r="T1428" s="27" t="str">
        <x:v>assis de manière stable, membres entiers et vêtement opaque</x:v>
      </x:c>
      <x:c r="U1428" s="4" t="str">
        <x:v>Non</x:v>
      </x:c>
      <x:c r="V1428" s="4" t="str">
        <x:v>remaining-at-v69</x:v>
      </x:c>
      <x:c r="W1428" s="4" t="str">
        <x:v>Non</x:v>
      </x:c>
      <x:c r="X1428" s="4" t="str">
        <x:v>Non</x:v>
      </x:c>
      <x:c r="Y1428" s="4" t="str">
        <x:v>Non</x:v>
      </x:c>
      <x:c r="Z1428" s="36" t="n">
        <x:v>0</x:v>
      </x:c>
      <x:c r="AA1428" s="27"/>
      <x:c r="AB1428" s="48"/>
      <x:c r="AC1428" s="48"/>
      <x:c r="AD1428" s="48"/>
      <x:c r="AE1428" s="4"/>
      <x:c r="AF1428" s="4"/>
      <x:c r="AG1428" s="4"/>
      <x:c r="AH1428" s="27" t="str">
        <x:v>Non applicable : aucun PNG accepté documenté à V69</x:v>
      </x:c>
      <x:c r="AI1428" s="27" t="str">
        <x:v>Aucune correspondance retrouvée</x:v>
      </x:c>
      <x:c r="AJ1428" s="52"/>
    </x:row>
    <x:row r="1429" ht="29" customHeight="1">
      <x:c r="A1429" s="4" t="str">
        <x:v>sha-rhess--sucklings-03</x:v>
      </x:c>
      <x:c r="B1429" s="4" t="str">
        <x:v>Sha-Rhess — Riverains des racines</x:v>
      </x:c>
      <x:c r="C1429" s="4" t="str">
        <x:v>Sucklings</x:v>
      </x:c>
      <x:c r="D1429" s="45" t="n">
        <x:v>3</x:v>
      </x:c>
      <x:c r="E1429" s="27" t="str">
        <x:v>Pas faite</x:v>
      </x:c>
      <x:c r="F1429" s="27" t="str">
        <x:v>Aucune référence retrouvée dans le périmètre audité</x:v>
      </x:c>
      <x:c r="G1429" s="27" t="str">
        <x:v>Produire le PNG à partir de la fiche, puis sauvegarder et intégrer</x:v>
      </x:c>
      <x:c r="H1429" s="27" t="str">
        <x:v>Catalogue 4 069</x:v>
      </x:c>
      <x:c r="I1429" s="27" t="str">
        <x:v>Petit des couvertures</x:v>
      </x:c>
      <x:c r="J1429" s="4" t="str">
        <x:v>sha-rhess</x:v>
      </x:c>
      <x:c r="K1429" s="4" t="str">
        <x:v>sucklings</x:v>
      </x:c>
      <x:c r="L1429" s="4" t="str">
        <x:v>Non</x:v>
      </x:c>
      <x:c r="M1429" s="4" t="str">
        <x:v>infant</x:v>
      </x:c>
      <x:c r="N1429" s="4"/>
      <x:c r="O1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27" t="str">
        <x:v>brun humide</x:v>
      </x:c>
      <x:c r="Q1429" s="27" t="str">
        <x:v>aucune armure adulte</x:v>
      </x:c>
      <x:c r="R1429" s="27" t="str">
        <x:v>brun textile</x:v>
      </x:c>
      <x:c r="S1429" s="27" t="str">
        <x:v>Découvert</x:v>
      </x:c>
      <x:c r="T1429" s="27" t="str">
        <x:v>assis de manière stable, membres entiers et vêtement opaque</x:v>
      </x:c>
      <x:c r="U1429" s="4" t="str">
        <x:v>Non</x:v>
      </x:c>
      <x:c r="V1429" s="4" t="str">
        <x:v>remaining-at-v69</x:v>
      </x:c>
      <x:c r="W1429" s="4" t="str">
        <x:v>Non</x:v>
      </x:c>
      <x:c r="X1429" s="4" t="str">
        <x:v>Non</x:v>
      </x:c>
      <x:c r="Y1429" s="4" t="str">
        <x:v>Non</x:v>
      </x:c>
      <x:c r="Z1429" s="36" t="n">
        <x:v>0</x:v>
      </x:c>
      <x:c r="AA1429" s="27"/>
      <x:c r="AB1429" s="48"/>
      <x:c r="AC1429" s="48"/>
      <x:c r="AD1429" s="48"/>
      <x:c r="AE1429" s="4"/>
      <x:c r="AF1429" s="4"/>
      <x:c r="AG1429" s="4"/>
      <x:c r="AH1429" s="27" t="str">
        <x:v>Non applicable : aucun PNG accepté documenté à V69</x:v>
      </x:c>
      <x:c r="AI1429" s="27" t="str">
        <x:v>Aucune correspondance retrouvée</x:v>
      </x:c>
      <x:c r="AJ1429" s="52"/>
    </x:row>
    <x:row r="1430" ht="29" customHeight="1">
      <x:c r="A1430" s="4" t="str">
        <x:v>sha-rhess--sucklings-04</x:v>
      </x:c>
      <x:c r="B1430" s="4" t="str">
        <x:v>Sha-Rhess — Riverains des racines</x:v>
      </x:c>
      <x:c r="C1430" s="4" t="str">
        <x:v>Sucklings</x:v>
      </x:c>
      <x:c r="D1430" s="45" t="n">
        <x:v>4</x:v>
      </x:c>
      <x:c r="E1430" s="27" t="str">
        <x:v>Pas faite</x:v>
      </x:c>
      <x:c r="F1430" s="27" t="str">
        <x:v>Aucune référence retrouvée dans le périmètre audité</x:v>
      </x:c>
      <x:c r="G1430" s="27" t="str">
        <x:v>Produire le PNG à partir de la fiche, puis sauvegarder et intégrer</x:v>
      </x:c>
      <x:c r="H1430" s="27" t="str">
        <x:v>Catalogue 4 069</x:v>
      </x:c>
      <x:c r="I1430" s="27" t="str">
        <x:v>Découverte des formes</x:v>
      </x:c>
      <x:c r="J1430" s="4" t="str">
        <x:v>sha-rhess</x:v>
      </x:c>
      <x:c r="K1430" s="4" t="str">
        <x:v>sucklings</x:v>
      </x:c>
      <x:c r="L1430" s="4" t="str">
        <x:v>Non</x:v>
      </x:c>
      <x:c r="M1430" s="4" t="str">
        <x:v>infant</x:v>
      </x:c>
      <x:c r="N1430" s="4"/>
      <x:c r="O1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27" t="str">
        <x:v>ardoise verdâtre</x:v>
      </x:c>
      <x:c r="Q1430" s="27" t="str">
        <x:v>aucune armure adulte</x:v>
      </x:c>
      <x:c r="R1430" s="27" t="str">
        <x:v>vert désaturé</x:v>
      </x:c>
      <x:c r="S1430" s="27" t="str">
        <x:v>Découvert</x:v>
      </x:c>
      <x:c r="T1430" s="27" t="str">
        <x:v>assis de manière stable, membres entiers et vêtement opaque</x:v>
      </x:c>
      <x:c r="U1430" s="4" t="str">
        <x:v>Non</x:v>
      </x:c>
      <x:c r="V1430" s="4" t="str">
        <x:v>remaining-at-v69</x:v>
      </x:c>
      <x:c r="W1430" s="4" t="str">
        <x:v>Non</x:v>
      </x:c>
      <x:c r="X1430" s="4" t="str">
        <x:v>Non</x:v>
      </x:c>
      <x:c r="Y1430" s="4" t="str">
        <x:v>Non</x:v>
      </x:c>
      <x:c r="Z1430" s="36" t="n">
        <x:v>0</x:v>
      </x:c>
      <x:c r="AA1430" s="27"/>
      <x:c r="AB1430" s="48"/>
      <x:c r="AC1430" s="48"/>
      <x:c r="AD1430" s="48"/>
      <x:c r="AE1430" s="4"/>
      <x:c r="AF1430" s="4"/>
      <x:c r="AG1430" s="4"/>
      <x:c r="AH1430" s="27" t="str">
        <x:v>Non applicable : aucun PNG accepté documenté à V69</x:v>
      </x:c>
      <x:c r="AI1430" s="27" t="str">
        <x:v>Aucune correspondance retrouvée</x:v>
      </x:c>
      <x:c r="AJ1430" s="52"/>
    </x:row>
    <x:row r="1431" ht="29" customHeight="1">
      <x:c r="A1431" s="4" t="str">
        <x:v>sha-rhess--sucklings-05</x:v>
      </x:c>
      <x:c r="B1431" s="4" t="str">
        <x:v>Sha-Rhess — Riverains des racines</x:v>
      </x:c>
      <x:c r="C1431" s="4" t="str">
        <x:v>Sucklings</x:v>
      </x:c>
      <x:c r="D1431" s="45" t="n">
        <x:v>5</x:v>
      </x:c>
      <x:c r="E1431" s="27" t="str">
        <x:v>Pas faite</x:v>
      </x:c>
      <x:c r="F1431" s="27" t="str">
        <x:v>Aucune référence retrouvée dans le périmètre 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r">
        <x:v>Non</x:v>
      </x:c>
      <x:c r="M1431" s="4" t="str">
        <x:v>infant</x:v>
      </x:c>
      <x:c r="N1431" s="4"/>
      <x:c r="O1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27" t="str">
        <x:v>ocre olive</x:v>
      </x:c>
      <x:c r="Q1431" s="27" t="str">
        <x:v>aucune armure adulte</x:v>
      </x:c>
      <x:c r="R1431" s="27" t="str">
        <x:v>crème</x:v>
      </x:c>
      <x:c r="S1431" s="27" t="str">
        <x:v>Découvert</x:v>
      </x:c>
      <x:c r="T1431" s="27" t="str">
        <x:v>assis de manière stable, membres entiers et vêtement opaque</x:v>
      </x:c>
      <x:c r="U1431" s="4" t="str">
        <x:v>Non</x:v>
      </x:c>
      <x:c r="V1431" s="4" t="str">
        <x:v>remaining-at-v69</x:v>
      </x:c>
      <x:c r="W1431" s="4" t="str">
        <x:v>Non</x:v>
      </x:c>
      <x:c r="X1431" s="4" t="str">
        <x:v>Non</x:v>
      </x:c>
      <x:c r="Y1431" s="4" t="str">
        <x:v>Non</x:v>
      </x:c>
      <x:c r="Z1431" s="36" t="n">
        <x:v>0</x:v>
      </x:c>
      <x:c r="AA1431" s="27"/>
      <x:c r="AB1431" s="48"/>
      <x:c r="AC1431" s="48"/>
      <x:c r="AD1431" s="48"/>
      <x:c r="AE1431" s="4"/>
      <x:c r="AF1431" s="4"/>
      <x:c r="AG1431" s="4"/>
      <x:c r="AH1431" s="27" t="str">
        <x:v>Non applicable : aucun PNG accepté documenté à V69</x:v>
      </x:c>
      <x:c r="AI1431" s="27" t="str">
        <x:v>Aucune correspondance retrouvée</x:v>
      </x:c>
      <x:c r="AJ1431" s="52"/>
    </x:row>
    <x:row r="1432" ht="29" customHeight="1">
      <x:c r="A1432" s="4" t="str">
        <x:v>sha-rhess--sucklings-06</x:v>
      </x:c>
      <x:c r="B1432" s="4" t="str">
        <x:v>Sha-Rhess — Riverains des racines</x:v>
      </x:c>
      <x:c r="C1432" s="4" t="str">
        <x:v>Sucklings</x:v>
      </x:c>
      <x:c r="D1432" s="45" t="n">
        <x:v>6</x:v>
      </x:c>
      <x:c r="E1432" s="27" t="str">
        <x:v>Pas faite</x:v>
      </x:c>
      <x:c r="F1432" s="27" t="str">
        <x:v>Aucune référence retrouvée dans le périmètre audité</x:v>
      </x:c>
      <x:c r="G1432" s="27" t="str">
        <x:v>Produire le PNG à partir de la fiche, puis sauvegarder et intégrer</x:v>
      </x:c>
      <x:c r="H1432" s="27" t="str">
        <x:v>Catalogue 4 069</x:v>
      </x:c>
      <x:c r="I1432" s="27" t="str">
        <x:v>Sceau de la famille</x:v>
      </x:c>
      <x:c r="J1432" s="4" t="str">
        <x:v>sha-rhess</x:v>
      </x:c>
      <x:c r="K1432" s="4" t="str">
        <x:v>sucklings</x:v>
      </x:c>
      <x:c r="L1432" s="4" t="str">
        <x:v>Non</x:v>
      </x:c>
      <x:c r="M1432" s="4" t="str">
        <x:v>infant</x:v>
      </x:c>
      <x:c r="N1432" s="4"/>
      <x:c r="O1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27" t="str">
        <x:v>olive mousse</x:v>
      </x:c>
      <x:c r="Q1432" s="27" t="str">
        <x:v>aucune armure adulte</x:v>
      </x:c>
      <x:c r="R1432" s="27" t="str">
        <x:v>ocre doux</x:v>
      </x:c>
      <x:c r="S1432" s="27" t="str">
        <x:v>Découvert</x:v>
      </x:c>
      <x:c r="T1432" s="27" t="str">
        <x:v>assis de manière stable, membres entiers et vêtement opaque</x:v>
      </x:c>
      <x:c r="U1432" s="4" t="str">
        <x:v>Non</x:v>
      </x:c>
      <x:c r="V1432" s="4" t="str">
        <x:v>remaining-at-v69</x:v>
      </x:c>
      <x:c r="W1432" s="4" t="str">
        <x:v>Non</x:v>
      </x:c>
      <x:c r="X1432" s="4" t="str">
        <x:v>Non</x:v>
      </x:c>
      <x:c r="Y1432" s="4" t="str">
        <x:v>Non</x:v>
      </x:c>
      <x:c r="Z1432" s="36" t="n">
        <x:v>0</x:v>
      </x:c>
      <x:c r="AA1432" s="27"/>
      <x:c r="AB1432" s="48"/>
      <x:c r="AC1432" s="48"/>
      <x:c r="AD1432" s="48"/>
      <x:c r="AE1432" s="4"/>
      <x:c r="AF1432" s="4"/>
      <x:c r="AG1432" s="4"/>
      <x:c r="AH1432" s="27" t="str">
        <x:v>Non applicable : aucun PNG accepté documenté à V69</x:v>
      </x:c>
      <x:c r="AI1432" s="27" t="str">
        <x:v>Aucune correspondance retrouvée</x:v>
      </x:c>
      <x:c r="AJ1432" s="52"/>
    </x:row>
    <x:row r="1433" ht="29" customHeight="1">
      <x:c r="A1433" s="4" t="str">
        <x:v>sha-rhess--sucklings-07</x:v>
      </x:c>
      <x:c r="B1433" s="4" t="str">
        <x:v>Sha-Rhess — Riverains des racines</x:v>
      </x:c>
      <x:c r="C1433" s="4" t="str">
        <x:v>Sucklings</x:v>
      </x:c>
      <x:c r="D1433" s="45" t="n">
        <x:v>7</x:v>
      </x:c>
      <x:c r="E1433" s="27" t="str">
        <x:v>Pas faite</x:v>
      </x:c>
      <x:c r="F1433" s="27" t="str">
        <x:v>Aucune référence retrouvée dans le périmètre audité</x:v>
      </x:c>
      <x:c r="G1433" s="27" t="str">
        <x:v>Produire le PNG à partir de la fiche, puis sauvegarder et intégrer</x:v>
      </x:c>
      <x:c r="H1433" s="27" t="str">
        <x:v>Catalogue 4 069</x:v>
      </x:c>
      <x:c r="I1433" s="27" t="str">
        <x:v>Premier panier</x:v>
      </x:c>
      <x:c r="J1433" s="4" t="str">
        <x:v>sha-rhess</x:v>
      </x:c>
      <x:c r="K1433" s="4" t="str">
        <x:v>sucklings</x:v>
      </x:c>
      <x:c r="L1433" s="4" t="str">
        <x:v>Non</x:v>
      </x:c>
      <x:c r="M1433" s="4" t="str">
        <x:v>infant</x:v>
      </x:c>
      <x:c r="N1433" s="4"/>
      <x:c r="O1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27" t="str">
        <x:v>vert gris</x:v>
      </x:c>
      <x:c r="Q1433" s="27" t="str">
        <x:v>aucune armure adulte</x:v>
      </x:c>
      <x:c r="R1433" s="27" t="str">
        <x:v>bleu terne</x:v>
      </x:c>
      <x:c r="S1433" s="27" t="str">
        <x:v>Découvert</x:v>
      </x:c>
      <x:c r="T1433" s="27" t="str">
        <x:v>assis de manière stable, membres entiers et vêtement opaque</x:v>
      </x:c>
      <x:c r="U1433" s="4" t="str">
        <x:v>Non</x:v>
      </x:c>
      <x:c r="V1433" s="4" t="str">
        <x:v>remaining-at-v69</x:v>
      </x:c>
      <x:c r="W1433" s="4" t="str">
        <x:v>Non</x:v>
      </x:c>
      <x:c r="X1433" s="4" t="str">
        <x:v>Non</x:v>
      </x:c>
      <x:c r="Y1433" s="4" t="str">
        <x:v>Non</x:v>
      </x:c>
      <x:c r="Z1433" s="36" t="n">
        <x:v>0</x:v>
      </x:c>
      <x:c r="AA1433" s="27"/>
      <x:c r="AB1433" s="48"/>
      <x:c r="AC1433" s="48"/>
      <x:c r="AD1433" s="48"/>
      <x:c r="AE1433" s="4"/>
      <x:c r="AF1433" s="4"/>
      <x:c r="AG1433" s="4"/>
      <x:c r="AH1433" s="27" t="str">
        <x:v>Non applicable : aucun PNG accepté documenté à V69</x:v>
      </x:c>
      <x:c r="AI1433" s="27" t="str">
        <x:v>Aucune correspondance retrouvée</x:v>
      </x:c>
      <x:c r="AJ1433" s="52"/>
    </x:row>
    <x:row r="1434" ht="29" customHeight="1">
      <x:c r="A1434" s="4" t="str">
        <x:v>sha-rhess--sucklings-08</x:v>
      </x:c>
      <x:c r="B1434" s="4" t="str">
        <x:v>Sha-Rhess — Riverains des racines</x:v>
      </x:c>
      <x:c r="C1434" s="4" t="str">
        <x:v>Sucklings</x:v>
      </x:c>
      <x:c r="D1434" s="45" t="n">
        <x:v>8</x:v>
      </x:c>
      <x:c r="E1434" s="27" t="str">
        <x:v>Pas faite</x:v>
      </x:c>
      <x:c r="F1434" s="27" t="str">
        <x:v>Aucune référence retrouvée dans le périmètre audité</x:v>
      </x:c>
      <x:c r="G1434" s="27" t="str">
        <x:v>Produire le PNG à partir de la fiche, puis sauvegarder et intégrer</x:v>
      </x:c>
      <x:c r="H1434" s="27" t="str">
        <x:v>Catalogue 4 069</x:v>
      </x:c>
      <x:c r="I1434" s="27" t="str">
        <x:v>Nœud de laine</x:v>
      </x:c>
      <x:c r="J1434" s="4" t="str">
        <x:v>sha-rhess</x:v>
      </x:c>
      <x:c r="K1434" s="4" t="str">
        <x:v>sucklings</x:v>
      </x:c>
      <x:c r="L1434" s="4" t="str">
        <x:v>Non</x:v>
      </x:c>
      <x:c r="M1434" s="4" t="str">
        <x:v>infant</x:v>
      </x:c>
      <x:c r="N1434" s="4"/>
      <x:c r="O1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27" t="str">
        <x:v>brun humide</x:v>
      </x:c>
      <x:c r="Q1434" s="27" t="str">
        <x:v>aucune armure adulte</x:v>
      </x:c>
      <x:c r="R1434" s="27" t="str">
        <x:v>brun textile</x:v>
      </x:c>
      <x:c r="S1434" s="27" t="str">
        <x:v>Découvert</x:v>
      </x:c>
      <x:c r="T1434" s="27" t="str">
        <x:v>assis de manière stable, membres entiers et vêtement opaque</x:v>
      </x:c>
      <x:c r="U1434" s="4" t="str">
        <x:v>Non</x:v>
      </x:c>
      <x:c r="V1434" s="4" t="str">
        <x:v>remaining-at-v69</x:v>
      </x:c>
      <x:c r="W1434" s="4" t="str">
        <x:v>Non</x:v>
      </x:c>
      <x:c r="X1434" s="4" t="str">
        <x:v>Non</x:v>
      </x:c>
      <x:c r="Y1434" s="4" t="str">
        <x:v>Non</x:v>
      </x:c>
      <x:c r="Z1434" s="36" t="n">
        <x:v>0</x:v>
      </x:c>
      <x:c r="AA1434" s="27"/>
      <x:c r="AB1434" s="48"/>
      <x:c r="AC1434" s="48"/>
      <x:c r="AD1434" s="48"/>
      <x:c r="AE1434" s="4"/>
      <x:c r="AF1434" s="4"/>
      <x:c r="AG1434" s="4"/>
      <x:c r="AH1434" s="27" t="str">
        <x:v>Non applicable : aucun PNG accepté documenté à V69</x:v>
      </x:c>
      <x:c r="AI1434" s="27" t="str">
        <x:v>Aucune correspondance retrouvée</x:v>
      </x:c>
      <x:c r="AJ1434" s="52"/>
    </x:row>
    <x:row r="1435" ht="29" customHeight="1">
      <x:c r="A1435" s="4" t="str">
        <x:v>sha-rhess--sucklings-09</x:v>
      </x:c>
      <x:c r="B1435" s="4" t="str">
        <x:v>Sha-Rhess — Riverains des racines</x:v>
      </x:c>
      <x:c r="C1435" s="4" t="str">
        <x:v>Sucklings</x:v>
      </x:c>
      <x:c r="D1435" s="45" t="n">
        <x:v>9</x:v>
      </x:c>
      <x:c r="E1435" s="27" t="str">
        <x:v>Pas faite</x:v>
      </x:c>
      <x:c r="F1435" s="27" t="str">
        <x:v>Aucune référence retrouvée dans le périmètre audité</x:v>
      </x:c>
      <x:c r="G1435" s="27" t="str">
        <x:v>Produire le PNG à partir de la fiche, puis sauvegarder et intégrer</x:v>
      </x:c>
      <x:c r="H1435" s="27" t="str">
        <x:v>Catalogue 4 069</x:v>
      </x:c>
      <x:c r="I1435" s="27" t="str">
        <x:v>Petite cape fixée</x:v>
      </x:c>
      <x:c r="J1435" s="4" t="str">
        <x:v>sha-rhess</x:v>
      </x:c>
      <x:c r="K1435" s="4" t="str">
        <x:v>sucklings</x:v>
      </x:c>
      <x:c r="L1435" s="4" t="str">
        <x:v>Non</x:v>
      </x:c>
      <x:c r="M1435" s="4" t="str">
        <x:v>infant</x:v>
      </x:c>
      <x:c r="N1435" s="4"/>
      <x:c r="O1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27" t="str">
        <x:v>ardoise verdâtre</x:v>
      </x:c>
      <x:c r="Q1435" s="27" t="str">
        <x:v>aucune armure adulte</x:v>
      </x:c>
      <x:c r="R1435" s="27" t="str">
        <x:v>vert désaturé</x:v>
      </x:c>
      <x:c r="S1435" s="27" t="str">
        <x:v>Découvert</x:v>
      </x:c>
      <x:c r="T1435" s="27" t="str">
        <x:v>assis de manière stable, membres entiers et vêtement opaque</x:v>
      </x:c>
      <x:c r="U1435" s="4" t="str">
        <x:v>Non</x:v>
      </x:c>
      <x:c r="V1435" s="4" t="str">
        <x:v>remaining-at-v69</x:v>
      </x:c>
      <x:c r="W1435" s="4" t="str">
        <x:v>Non</x:v>
      </x:c>
      <x:c r="X1435" s="4" t="str">
        <x:v>Non</x:v>
      </x:c>
      <x:c r="Y1435" s="4" t="str">
        <x:v>Non</x:v>
      </x:c>
      <x:c r="Z1435" s="36" t="n">
        <x:v>0</x:v>
      </x:c>
      <x:c r="AA1435" s="27"/>
      <x:c r="AB1435" s="48"/>
      <x:c r="AC1435" s="48"/>
      <x:c r="AD1435" s="48"/>
      <x:c r="AE1435" s="4"/>
      <x:c r="AF1435" s="4"/>
      <x:c r="AG1435" s="4"/>
      <x:c r="AH1435" s="27" t="str">
        <x:v>Non applicable : aucun PNG accepté documenté à V69</x:v>
      </x:c>
      <x:c r="AI1435" s="27" t="str">
        <x:v>Aucune correspondance retrouvée</x:v>
      </x:c>
      <x:c r="AJ1435" s="52"/>
    </x:row>
    <x:row r="1436" ht="29" customHeight="1">
      <x:c r="A1436" s="4" t="str">
        <x:v>sha-rhess--sucklings-10</x:v>
      </x:c>
      <x:c r="B1436" s="4" t="str">
        <x:v>Sha-Rhess — Riverains des racines</x:v>
      </x:c>
      <x:c r="C1436" s="4" t="str">
        <x:v>Sucklings</x:v>
      </x:c>
      <x:c r="D1436" s="45" t="n">
        <x:v>10</x:v>
      </x:c>
      <x:c r="E1436" s="27" t="str">
        <x:v>Pas faite</x:v>
      </x:c>
      <x:c r="F1436" s="27" t="str">
        <x:v>Aucune référence retrouvée dans le périmètre audité</x:v>
      </x:c>
      <x:c r="G1436" s="27" t="str">
        <x:v>Produire le PNG à partir de la fiche, puis sauvegarder et intégrer</x:v>
      </x:c>
      <x:c r="H1436" s="27" t="str">
        <x:v>Catalogue 4 069</x:v>
      </x:c>
      <x:c r="I1436" s="27" t="str">
        <x:v>Éveil paisible</x:v>
      </x:c>
      <x:c r="J1436" s="4" t="str">
        <x:v>sha-rhess</x:v>
      </x:c>
      <x:c r="K1436" s="4" t="str">
        <x:v>sucklings</x:v>
      </x:c>
      <x:c r="L1436" s="4" t="str">
        <x:v>Non</x:v>
      </x:c>
      <x:c r="M1436" s="4" t="str">
        <x:v>infant</x:v>
      </x:c>
      <x:c r="N1436" s="4"/>
      <x:c r="O1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27" t="str">
        <x:v>ocre olive</x:v>
      </x:c>
      <x:c r="Q1436" s="27" t="str">
        <x:v>aucune armure adulte</x:v>
      </x:c>
      <x:c r="R1436" s="27" t="str">
        <x:v>crème</x:v>
      </x:c>
      <x:c r="S1436" s="27" t="str">
        <x:v>Découvert</x:v>
      </x:c>
      <x:c r="T1436" s="27" t="str">
        <x:v>assis de manière stable, membres entiers et vêtement opaque</x:v>
      </x:c>
      <x:c r="U1436" s="4" t="str">
        <x:v>Non</x:v>
      </x:c>
      <x:c r="V1436" s="4" t="str">
        <x:v>remaining-at-v69</x:v>
      </x:c>
      <x:c r="W1436" s="4" t="str">
        <x:v>Non</x:v>
      </x:c>
      <x:c r="X1436" s="4" t="str">
        <x:v>Non</x:v>
      </x:c>
      <x:c r="Y1436" s="4" t="str">
        <x:v>Non</x:v>
      </x:c>
      <x:c r="Z1436" s="36" t="n">
        <x:v>0</x:v>
      </x:c>
      <x:c r="AA1436" s="27"/>
      <x:c r="AB1436" s="48"/>
      <x:c r="AC1436" s="48"/>
      <x:c r="AD1436" s="48"/>
      <x:c r="AE1436" s="4"/>
      <x:c r="AF1436" s="4"/>
      <x:c r="AG1436" s="4"/>
      <x:c r="AH1436" s="27" t="str">
        <x:v>Non applicable : aucun PNG accepté documenté à V69</x:v>
      </x:c>
      <x:c r="AI1436" s="27" t="str">
        <x:v>Aucune correspondance retrouvée</x:v>
      </x:c>
      <x:c r="AJ1436" s="52"/>
    </x:row>
    <x:row r="1437" ht="29" customHeight="1">
      <x:c r="A1437" s="4" t="str">
        <x:v>sha-rhess--younglings-01</x:v>
      </x:c>
      <x:c r="B1437" s="4" t="str">
        <x:v>Sha-Rhess — Riverains des racines</x:v>
      </x:c>
      <x:c r="C1437" s="4" t="str">
        <x:v>Younglings</x:v>
      </x:c>
      <x:c r="D1437" s="45" t="n">
        <x:v>1</x:v>
      </x:c>
      <x:c r="E1437" s="27" t="str">
        <x:v>Présente dans main</x:v>
      </x:c>
      <x:c r="F1437" s="27" t="str">
        <x:v>Galerie et codex</x:v>
      </x:c>
      <x:c r="G1437" s="27" t="str">
        <x:v>Conserver ; vérifier le rendu selon l’usage indiqué</x:v>
      </x:c>
      <x:c r="H1437" s="27" t="str">
        <x:v>Catalogue 4 069</x:v>
      </x:c>
      <x:c r="I1437" s="27" t="str">
        <x:v>Younglings 01</x:v>
      </x:c>
      <x:c r="J1437" s="4" t="str">
        <x:v>sha-rhess</x:v>
      </x:c>
      <x:c r="K1437" s="4" t="str">
        <x:v>younglings</x:v>
      </x:c>
      <x:c r="L1437" s="4" t="str">
        <x:v>Non</x:v>
      </x:c>
      <x:c r="M1437" s="4" t="str">
        <x:v>Non renseigné</x:v>
      </x:c>
      <x:c r="N1437" s="4"/>
      <x:c r="O1437" s="27"/>
      <x:c r="P1437" s="27"/>
      <x:c r="Q1437" s="27"/>
      <x:c r="R1437" s="27"/>
      <x:c r="S1437" s="27"/>
      <x:c r="T1437" s="27"/>
      <x:c r="U1437" s="4" t="str">
        <x:v>Oui</x:v>
      </x:c>
      <x:c r="V1437" s="4" t="str">
        <x:v>baseline-v6</x:v>
      </x:c>
      <x:c r="W1437" s="4" t="str">
        <x:v>Oui</x:v>
      </x:c>
      <x:c r="X1437" s="4" t="str">
        <x:v>Non</x:v>
      </x:c>
      <x:c r="Y1437" s="4" t="str">
        <x:v>Non</x:v>
      </x:c>
      <x:c r="Z1437" s="36" t="n">
        <x:v>0</x:v>
      </x:c>
      <x:c r="AA1437" s="27" t="str">
        <x:v>Chemin blob présent dans l’arbre Git audité ; SHA256 déclaré par le registre, pixels non retéléchargés. Audit du code et des références ; aucun déploiement ni affichage en navigateur observé.</x:v>
      </x:c>
      <x:c r="AB1437" s="48" t="str">
        <x:v>https://github.com/darknigthmare/yautja-la-longue-chasse/blob/536ac53335e440747f6eccedd2cd757d1f817a99/public/game/imports/v85/library/c184d780144ebb329c69156a5065eb049300263548e7040855a84d7f9cde069b.png</x:v>
      </x:c>
      <x:c r="AC1437" s="48" t="str">
        <x:v>https://github.com/darknigthmare/yautja-la-longue-chasse/blob/536ac53335e440747f6eccedd2cd757d1f817a99/app/game/data/recentSpriteLibraryV85.json</x:v>
      </x:c>
      <x:c r="AD1437" s="48"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27" t="str">
        <x:v>Archive candidate présente sur Drive ; PNG individuel non revérifié dans cet audit</x:v>
      </x:c>
      <x:c r="AI1437" s="27" t="str">
        <x:v>ID exact + SHA de version acceptée déclaré</x:v>
      </x:c>
      <x:c r="AJ1437" s="52"/>
    </x:row>
    <x:row r="1438" ht="29" customHeight="1">
      <x:c r="A1438" s="4" t="str">
        <x:v>sha-rhess--younglings-02</x:v>
      </x:c>
      <x:c r="B1438" s="4" t="str">
        <x:v>Sha-Rhess — Riverains des racines</x:v>
      </x:c>
      <x:c r="C1438" s="4" t="str">
        <x:v>Younglings</x:v>
      </x:c>
      <x:c r="D1438" s="45" t="n">
        <x:v>2</x:v>
      </x:c>
      <x:c r="E1438" s="27" t="str">
        <x:v>Pas faite</x:v>
      </x:c>
      <x:c r="F1438" s="27" t="str">
        <x:v>Aucune référence retrouvée dans le périmètre audité</x:v>
      </x:c>
      <x:c r="G1438" s="27" t="str">
        <x:v>Produire le PNG à partir de la fiche, puis sauvegarder et intégrer</x:v>
      </x:c>
      <x:c r="H1438" s="27" t="str">
        <x:v>Catalogue 4 069</x:v>
      </x:c>
      <x:c r="I1438" s="27" t="str">
        <x:v>Porte-eau</x:v>
      </x:c>
      <x:c r="J1438" s="4" t="str">
        <x:v>sha-rhess</x:v>
      </x:c>
      <x:c r="K1438" s="4" t="str">
        <x:v>younglings</x:v>
      </x:c>
      <x:c r="L1438" s="4" t="str">
        <x:v>Non</x:v>
      </x:c>
      <x:c r="M1438" s="4" t="str">
        <x:v>juvenile</x:v>
      </x:c>
      <x:c r="N1438" s="4"/>
      <x:c r="O1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27" t="str">
        <x:v>vert gris</x:v>
      </x:c>
      <x:c r="Q1438" s="27" t="str">
        <x:v>aucune armure adulte</x:v>
      </x:c>
      <x:c r="R1438" s="27" t="str">
        <x:v>bleu terne</x:v>
      </x:c>
      <x:c r="S1438" s="27" t="str">
        <x:v>Découvert</x:v>
      </x:c>
      <x:c r="T1438" s="27" t="str">
        <x:v>activité civile paisible, pose entière et mains lisibles</x:v>
      </x:c>
      <x:c r="U1438" s="4" t="str">
        <x:v>Non</x:v>
      </x:c>
      <x:c r="V1438" s="4" t="str">
        <x:v>remaining-at-v69</x:v>
      </x:c>
      <x:c r="W1438" s="4" t="str">
        <x:v>Non</x:v>
      </x:c>
      <x:c r="X1438" s="4" t="str">
        <x:v>Non</x:v>
      </x:c>
      <x:c r="Y1438" s="4" t="str">
        <x:v>Non</x:v>
      </x:c>
      <x:c r="Z1438" s="36" t="n">
        <x:v>0</x:v>
      </x:c>
      <x:c r="AA1438" s="27"/>
      <x:c r="AB1438" s="48"/>
      <x:c r="AC1438" s="48"/>
      <x:c r="AD1438" s="48"/>
      <x:c r="AE1438" s="4"/>
      <x:c r="AF1438" s="4"/>
      <x:c r="AG1438" s="4"/>
      <x:c r="AH1438" s="27" t="str">
        <x:v>Non applicable : aucun PNG accepté documenté à V69</x:v>
      </x:c>
      <x:c r="AI1438" s="27" t="str">
        <x:v>Aucune correspondance retrouvée</x:v>
      </x:c>
      <x:c r="AJ1438" s="52"/>
    </x:row>
    <x:row r="1439" ht="29" customHeight="1">
      <x:c r="A1439" s="4" t="str">
        <x:v>sha-rhess--younglings-03</x:v>
      </x:c>
      <x:c r="B1439" s="4" t="str">
        <x:v>Sha-Rhess — Riverains des racines</x:v>
      </x:c>
      <x:c r="C1439" s="4" t="str">
        <x:v>Younglings</x:v>
      </x:c>
      <x:c r="D1439" s="45" t="n">
        <x:v>3</x:v>
      </x:c>
      <x:c r="E1439" s="27" t="str">
        <x:v>Pas faite</x:v>
      </x:c>
      <x:c r="F1439" s="27" t="str">
        <x:v>Aucune référence retrouvée dans le périmètre audité</x:v>
      </x:c>
      <x:c r="G1439" s="27" t="str">
        <x:v>Produire le PNG à partir de la fiche, puis sauvegarder et intégrer</x:v>
      </x:c>
      <x:c r="H1439" s="27" t="str">
        <x:v>Catalogue 4 069</x:v>
      </x:c>
      <x:c r="I1439" s="27" t="str">
        <x:v>Observateur</x:v>
      </x:c>
      <x:c r="J1439" s="4" t="str">
        <x:v>sha-rhess</x:v>
      </x:c>
      <x:c r="K1439" s="4" t="str">
        <x:v>younglings</x:v>
      </x:c>
      <x:c r="L1439" s="4" t="str">
        <x:v>Non</x:v>
      </x:c>
      <x:c r="M1439" s="4" t="str">
        <x:v>juvenile</x:v>
      </x:c>
      <x:c r="N1439" s="4"/>
      <x:c r="O1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27" t="str">
        <x:v>brun humide</x:v>
      </x:c>
      <x:c r="Q1439" s="27" t="str">
        <x:v>aucune armure adulte</x:v>
      </x:c>
      <x:c r="R1439" s="27" t="str">
        <x:v>brun textile</x:v>
      </x:c>
      <x:c r="S1439" s="27" t="str">
        <x:v>Découvert</x:v>
      </x:c>
      <x:c r="T1439" s="27" t="str">
        <x:v>activité civile paisible, pose entière et mains lisibles</x:v>
      </x:c>
      <x:c r="U1439" s="4" t="str">
        <x:v>Non</x:v>
      </x:c>
      <x:c r="V1439" s="4" t="str">
        <x:v>remaining-at-v69</x:v>
      </x:c>
      <x:c r="W1439" s="4" t="str">
        <x:v>Non</x:v>
      </x:c>
      <x:c r="X1439" s="4" t="str">
        <x:v>Non</x:v>
      </x:c>
      <x:c r="Y1439" s="4" t="str">
        <x:v>Non</x:v>
      </x:c>
      <x:c r="Z1439" s="36" t="n">
        <x:v>0</x:v>
      </x:c>
      <x:c r="AA1439" s="27"/>
      <x:c r="AB1439" s="48"/>
      <x:c r="AC1439" s="48"/>
      <x:c r="AD1439" s="48"/>
      <x:c r="AE1439" s="4"/>
      <x:c r="AF1439" s="4"/>
      <x:c r="AG1439" s="4"/>
      <x:c r="AH1439" s="27" t="str">
        <x:v>Non applicable : aucun PNG accepté documenté à V69</x:v>
      </x:c>
      <x:c r="AI1439" s="27" t="str">
        <x:v>Aucune correspondance retrouvée</x:v>
      </x:c>
      <x:c r="AJ1439" s="52"/>
    </x:row>
    <x:row r="1440" ht="29" customHeight="1">
      <x:c r="A1440" s="4" t="str">
        <x:v>sha-rhess--younglings-04</x:v>
      </x:c>
      <x:c r="B1440" s="4" t="str">
        <x:v>Sha-Rhess — Riverains des racines</x:v>
      </x:c>
      <x:c r="C1440" s="4" t="str">
        <x:v>Younglings</x:v>
      </x:c>
      <x:c r="D1440" s="45" t="n">
        <x:v>4</x:v>
      </x:c>
      <x:c r="E1440" s="27" t="str">
        <x:v>Pas faite</x:v>
      </x:c>
      <x:c r="F1440" s="27" t="str">
        <x:v>Aucune référence retrouvée dans le périmètre audité</x:v>
      </x:c>
      <x:c r="G1440" s="27" t="str">
        <x:v>Produire le PNG à partir de la fiche, puis sauvegarder et intégrer</x:v>
      </x:c>
      <x:c r="H1440" s="27" t="str">
        <x:v>Catalogue 4 069</x:v>
      </x:c>
      <x:c r="I1440" s="27" t="str">
        <x:v>Ramasseur de fibres</x:v>
      </x:c>
      <x:c r="J1440" s="4" t="str">
        <x:v>sha-rhess</x:v>
      </x:c>
      <x:c r="K1440" s="4" t="str">
        <x:v>younglings</x:v>
      </x:c>
      <x:c r="L1440" s="4" t="str">
        <x:v>Non</x:v>
      </x:c>
      <x:c r="M1440" s="4" t="str">
        <x:v>juvenile</x:v>
      </x:c>
      <x:c r="N1440" s="4"/>
      <x:c r="O1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27" t="str">
        <x:v>ardoise verdâtre</x:v>
      </x:c>
      <x:c r="Q1440" s="27" t="str">
        <x:v>aucune armure adulte</x:v>
      </x:c>
      <x:c r="R1440" s="27" t="str">
        <x:v>vert désaturé</x:v>
      </x:c>
      <x:c r="S1440" s="27" t="str">
        <x:v>Découvert</x:v>
      </x:c>
      <x:c r="T1440" s="27" t="str">
        <x:v>activité civile paisible, pose entière et mains lisibles</x:v>
      </x:c>
      <x:c r="U1440" s="4" t="str">
        <x:v>Non</x:v>
      </x:c>
      <x:c r="V1440" s="4" t="str">
        <x:v>remaining-at-v69</x:v>
      </x:c>
      <x:c r="W1440" s="4" t="str">
        <x:v>Non</x:v>
      </x:c>
      <x:c r="X1440" s="4" t="str">
        <x:v>Non</x:v>
      </x:c>
      <x:c r="Y1440" s="4" t="str">
        <x:v>Non</x:v>
      </x:c>
      <x:c r="Z1440" s="36" t="n">
        <x:v>0</x:v>
      </x:c>
      <x:c r="AA1440" s="27"/>
      <x:c r="AB1440" s="48"/>
      <x:c r="AC1440" s="48"/>
      <x:c r="AD1440" s="48"/>
      <x:c r="AE1440" s="4"/>
      <x:c r="AF1440" s="4"/>
      <x:c r="AG1440" s="4"/>
      <x:c r="AH1440" s="27" t="str">
        <x:v>Non applicable : aucun PNG accepté documenté à V69</x:v>
      </x:c>
      <x:c r="AI1440" s="27" t="str">
        <x:v>Aucune correspondance retrouvée</x:v>
      </x:c>
      <x:c r="AJ1440" s="52"/>
    </x:row>
    <x:row r="1441" ht="29" customHeight="1">
      <x:c r="A1441" s="4" t="str">
        <x:v>sha-rhess--younglings-05</x:v>
      </x:c>
      <x:c r="B1441" s="4" t="str">
        <x:v>Sha-Rhess — Riverains des racines</x:v>
      </x:c>
      <x:c r="C1441" s="4" t="str">
        <x:v>Younglings</x:v>
      </x:c>
      <x:c r="D1441" s="45" t="n">
        <x:v>5</x:v>
      </x:c>
      <x:c r="E1441" s="27" t="str">
        <x:v>Pas faite</x:v>
      </x:c>
      <x:c r="F1441" s="27" t="str">
        <x:v>Aucune référence retrouvée dans le périmètre audité</x:v>
      </x:c>
      <x:c r="G1441" s="27" t="str">
        <x:v>Produire le PNG à partir de la fiche, puis sauvegarder et intégrer</x:v>
      </x:c>
      <x:c r="H1441" s="27" t="str">
        <x:v>Catalogue 4 069</x:v>
      </x:c>
      <x:c r="I1441" s="27" t="str">
        <x:v>Dessinateur de pistes</x:v>
      </x:c>
      <x:c r="J1441" s="4" t="str">
        <x:v>sha-rhess</x:v>
      </x:c>
      <x:c r="K1441" s="4" t="str">
        <x:v>younglings</x:v>
      </x:c>
      <x:c r="L1441" s="4" t="str">
        <x:v>Non</x:v>
      </x:c>
      <x:c r="M1441" s="4" t="str">
        <x:v>juvenile</x:v>
      </x:c>
      <x:c r="N1441" s="4"/>
      <x:c r="O1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27" t="str">
        <x:v>ocre olive</x:v>
      </x:c>
      <x:c r="Q1441" s="27" t="str">
        <x:v>aucune armure adulte</x:v>
      </x:c>
      <x:c r="R1441" s="27" t="str">
        <x:v>crème</x:v>
      </x:c>
      <x:c r="S1441" s="27" t="str">
        <x:v>Découvert</x:v>
      </x:c>
      <x:c r="T1441" s="27" t="str">
        <x:v>activité civile paisible, pose entière et mains lisibles</x:v>
      </x:c>
      <x:c r="U1441" s="4" t="str">
        <x:v>Non</x:v>
      </x:c>
      <x:c r="V1441" s="4" t="str">
        <x:v>remaining-at-v69</x:v>
      </x:c>
      <x:c r="W1441" s="4" t="str">
        <x:v>Non</x:v>
      </x:c>
      <x:c r="X1441" s="4" t="str">
        <x:v>Non</x:v>
      </x:c>
      <x:c r="Y1441" s="4" t="str">
        <x:v>Non</x:v>
      </x:c>
      <x:c r="Z1441" s="36" t="n">
        <x:v>0</x:v>
      </x:c>
      <x:c r="AA1441" s="27"/>
      <x:c r="AB1441" s="48"/>
      <x:c r="AC1441" s="48"/>
      <x:c r="AD1441" s="48"/>
      <x:c r="AE1441" s="4"/>
      <x:c r="AF1441" s="4"/>
      <x:c r="AG1441" s="4"/>
      <x:c r="AH1441" s="27" t="str">
        <x:v>Non applicable : aucun PNG accepté documenté à V69</x:v>
      </x:c>
      <x:c r="AI1441" s="27" t="str">
        <x:v>Aucune correspondance retrouvée</x:v>
      </x:c>
      <x:c r="AJ1441" s="52"/>
    </x:row>
    <x:row r="1442" ht="29" customHeight="1">
      <x:c r="A1442" s="4" t="str">
        <x:v>sha-rhess--younglings-06</x:v>
      </x:c>
      <x:c r="B1442" s="4" t="str">
        <x:v>Sha-Rhess — Riverains des racines</x:v>
      </x:c>
      <x:c r="C1442" s="4" t="str">
        <x:v>Younglings</x:v>
      </x:c>
      <x:c r="D1442" s="45" t="n">
        <x:v>6</x:v>
      </x:c>
      <x:c r="E1442" s="27" t="str">
        <x:v>Pas faite</x:v>
      </x:c>
      <x:c r="F1442" s="27" t="str">
        <x:v>Aucune référence retrouvée dans le périmètre audité</x:v>
      </x:c>
      <x:c r="G1442" s="27" t="str">
        <x:v>Produire le PNG à partir de la fiche, puis sauvegarder et intégrer</x:v>
      </x:c>
      <x:c r="H1442" s="27" t="str">
        <x:v>Catalogue 4 069</x:v>
      </x:c>
      <x:c r="I1442" s="27" t="str">
        <x:v>Aide des ateliers</x:v>
      </x:c>
      <x:c r="J1442" s="4" t="str">
        <x:v>sha-rhess</x:v>
      </x:c>
      <x:c r="K1442" s="4" t="str">
        <x:v>younglings</x:v>
      </x:c>
      <x:c r="L1442" s="4" t="str">
        <x:v>Non</x:v>
      </x:c>
      <x:c r="M1442" s="4" t="str">
        <x:v>juvenile</x:v>
      </x:c>
      <x:c r="N1442" s="4"/>
      <x:c r="O1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27" t="str">
        <x:v>olive mousse</x:v>
      </x:c>
      <x:c r="Q1442" s="27" t="str">
        <x:v>aucune armure adulte</x:v>
      </x:c>
      <x:c r="R1442" s="27" t="str">
        <x:v>ocre doux</x:v>
      </x:c>
      <x:c r="S1442" s="27" t="str">
        <x:v>Découvert</x:v>
      </x:c>
      <x:c r="T1442" s="27" t="str">
        <x:v>activité civile paisible, pose entière et mains lisibles</x:v>
      </x:c>
      <x:c r="U1442" s="4" t="str">
        <x:v>Non</x:v>
      </x:c>
      <x:c r="V1442" s="4" t="str">
        <x:v>remaining-at-v69</x:v>
      </x:c>
      <x:c r="W1442" s="4" t="str">
        <x:v>Non</x:v>
      </x:c>
      <x:c r="X1442" s="4" t="str">
        <x:v>Non</x:v>
      </x:c>
      <x:c r="Y1442" s="4" t="str">
        <x:v>Non</x:v>
      </x:c>
      <x:c r="Z1442" s="36" t="n">
        <x:v>0</x:v>
      </x:c>
      <x:c r="AA1442" s="27"/>
      <x:c r="AB1442" s="48"/>
      <x:c r="AC1442" s="48"/>
      <x:c r="AD1442" s="48"/>
      <x:c r="AE1442" s="4"/>
      <x:c r="AF1442" s="4"/>
      <x:c r="AG1442" s="4"/>
      <x:c r="AH1442" s="27" t="str">
        <x:v>Non applicable : aucun PNG accepté documenté à V69</x:v>
      </x:c>
      <x:c r="AI1442" s="27" t="str">
        <x:v>Aucune correspondance retrouvée</x:v>
      </x:c>
      <x:c r="AJ1442" s="52"/>
    </x:row>
    <x:row r="1443" ht="29" customHeight="1">
      <x:c r="A1443" s="4" t="str">
        <x:v>sha-rhess--younglings-07</x:v>
      </x:c>
      <x:c r="B1443" s="4" t="str">
        <x:v>Sha-Rhess — Riverains des racines</x:v>
      </x:c>
      <x:c r="C1443" s="4" t="str">
        <x:v>Younglings</x:v>
      </x:c>
      <x:c r="D1443" s="45" t="n">
        <x:v>7</x:v>
      </x:c>
      <x:c r="E1443" s="27" t="str">
        <x:v>Pas faite</x:v>
      </x:c>
      <x:c r="F1443" s="27" t="str">
        <x:v>Aucune référence retrouvée dans le périmètre audité</x:v>
      </x:c>
      <x:c r="G1443" s="27" t="str">
        <x:v>Produire le PNG à partir de la fiche, puis sauvegarder et intégrer</x:v>
      </x:c>
      <x:c r="H1443" s="27" t="str">
        <x:v>Catalogue 4 069</x:v>
      </x:c>
      <x:c r="I1443" s="27" t="str">
        <x:v>Apprenti de l’équilibre</x:v>
      </x:c>
      <x:c r="J1443" s="4" t="str">
        <x:v>sha-rhess</x:v>
      </x:c>
      <x:c r="K1443" s="4" t="str">
        <x:v>younglings</x:v>
      </x:c>
      <x:c r="L1443" s="4" t="str">
        <x:v>Non</x:v>
      </x:c>
      <x:c r="M1443" s="4" t="str">
        <x:v>juvenile</x:v>
      </x:c>
      <x:c r="N1443" s="4"/>
      <x:c r="O1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27" t="str">
        <x:v>vert gris</x:v>
      </x:c>
      <x:c r="Q1443" s="27" t="str">
        <x:v>aucune armure adulte</x:v>
      </x:c>
      <x:c r="R1443" s="27" t="str">
        <x:v>bleu terne</x:v>
      </x:c>
      <x:c r="S1443" s="27" t="str">
        <x:v>Découvert</x:v>
      </x:c>
      <x:c r="T1443" s="27" t="str">
        <x:v>activité civile paisible, pose entière et mains lisibles</x:v>
      </x:c>
      <x:c r="U1443" s="4" t="str">
        <x:v>Non</x:v>
      </x:c>
      <x:c r="V1443" s="4" t="str">
        <x:v>remaining-at-v69</x:v>
      </x:c>
      <x:c r="W1443" s="4" t="str">
        <x:v>Non</x:v>
      </x:c>
      <x:c r="X1443" s="4" t="str">
        <x:v>Non</x:v>
      </x:c>
      <x:c r="Y1443" s="4" t="str">
        <x:v>Non</x:v>
      </x:c>
      <x:c r="Z1443" s="36" t="n">
        <x:v>0</x:v>
      </x:c>
      <x:c r="AA1443" s="27"/>
      <x:c r="AB1443" s="48"/>
      <x:c r="AC1443" s="48"/>
      <x:c r="AD1443" s="48"/>
      <x:c r="AE1443" s="4"/>
      <x:c r="AF1443" s="4"/>
      <x:c r="AG1443" s="4"/>
      <x:c r="AH1443" s="27" t="str">
        <x:v>Non applicable : aucun PNG accepté documenté à V69</x:v>
      </x:c>
      <x:c r="AI1443" s="27" t="str">
        <x:v>Aucune correspondance retrouvée</x:v>
      </x:c>
      <x:c r="AJ1443" s="52"/>
    </x:row>
    <x:row r="1444" ht="29" customHeight="1">
      <x:c r="A1444" s="4" t="str">
        <x:v>sha-rhess--younglings-08</x:v>
      </x:c>
      <x:c r="B1444" s="4" t="str">
        <x:v>Sha-Rhess — Riverains des racines</x:v>
      </x:c>
      <x:c r="C1444" s="4" t="str">
        <x:v>Younglings</x:v>
      </x:c>
      <x:c r="D1444" s="45" t="n">
        <x:v>8</x:v>
      </x:c>
      <x:c r="E1444" s="27" t="str">
        <x:v>Pas faite</x:v>
      </x:c>
      <x:c r="F1444" s="27" t="str">
        <x:v>Aucune référence retrouvée dans le périmètre audité</x:v>
      </x:c>
      <x:c r="G1444" s="27" t="str">
        <x:v>Produire le PNG à partir de la fiche, puis sauvegarder et intégrer</x:v>
      </x:c>
      <x:c r="H1444" s="27" t="str">
        <x:v>Catalogue 4 069</x:v>
      </x:c>
      <x:c r="I1444" s="27" t="str">
        <x:v>Gardien des semences</x:v>
      </x:c>
      <x:c r="J1444" s="4" t="str">
        <x:v>sha-rhess</x:v>
      </x:c>
      <x:c r="K1444" s="4" t="str">
        <x:v>younglings</x:v>
      </x:c>
      <x:c r="L1444" s="4" t="str">
        <x:v>Non</x:v>
      </x:c>
      <x:c r="M1444" s="4" t="str">
        <x:v>juvenile</x:v>
      </x:c>
      <x:c r="N1444" s="4"/>
      <x:c r="O1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27" t="str">
        <x:v>brun humide</x:v>
      </x:c>
      <x:c r="Q1444" s="27" t="str">
        <x:v>aucune armure adulte</x:v>
      </x:c>
      <x:c r="R1444" s="27" t="str">
        <x:v>brun textile</x:v>
      </x:c>
      <x:c r="S1444" s="27" t="str">
        <x:v>Découvert</x:v>
      </x:c>
      <x:c r="T1444" s="27" t="str">
        <x:v>activité civile paisible, pose entière et mains lisibles</x:v>
      </x:c>
      <x:c r="U1444" s="4" t="str">
        <x:v>Non</x:v>
      </x:c>
      <x:c r="V1444" s="4" t="str">
        <x:v>remaining-at-v69</x:v>
      </x:c>
      <x:c r="W1444" s="4" t="str">
        <x:v>Non</x:v>
      </x:c>
      <x:c r="X1444" s="4" t="str">
        <x:v>Non</x:v>
      </x:c>
      <x:c r="Y1444" s="4" t="str">
        <x:v>Non</x:v>
      </x:c>
      <x:c r="Z1444" s="36" t="n">
        <x:v>0</x:v>
      </x:c>
      <x:c r="AA1444" s="27"/>
      <x:c r="AB1444" s="48"/>
      <x:c r="AC1444" s="48"/>
      <x:c r="AD1444" s="48"/>
      <x:c r="AE1444" s="4"/>
      <x:c r="AF1444" s="4"/>
      <x:c r="AG1444" s="4"/>
      <x:c r="AH1444" s="27" t="str">
        <x:v>Non applicable : aucun PNG accepté documenté à V69</x:v>
      </x:c>
      <x:c r="AI1444" s="27" t="str">
        <x:v>Aucune correspondance retrouvée</x:v>
      </x:c>
      <x:c r="AJ1444" s="52"/>
    </x:row>
    <x:row r="1445" ht="29" customHeight="1">
      <x:c r="A1445" s="4" t="str">
        <x:v>sha-rhess--younglings-09</x:v>
      </x:c>
      <x:c r="B1445" s="4" t="str">
        <x:v>Sha-Rhess — Riverains des racines</x:v>
      </x:c>
      <x:c r="C1445" s="4" t="str">
        <x:v>Younglings</x:v>
      </x:c>
      <x:c r="D1445" s="45" t="n">
        <x:v>9</x:v>
      </x:c>
      <x:c r="E1445" s="27" t="str">
        <x:v>Pas faite</x:v>
      </x:c>
      <x:c r="F1445" s="27" t="str">
        <x:v>Aucune référence retrouvée dans le périmètre audité</x:v>
      </x:c>
      <x:c r="G1445" s="27" t="str">
        <x:v>Produire le PNG à partir de la fiche, puis sauvegarder et intégrer</x:v>
      </x:c>
      <x:c r="H1445" s="27" t="str">
        <x:v>Catalogue 4 069</x:v>
      </x:c>
      <x:c r="I1445" s="27" t="str">
        <x:v>Apprenti des récits</x:v>
      </x:c>
      <x:c r="J1445" s="4" t="str">
        <x:v>sha-rhess</x:v>
      </x:c>
      <x:c r="K1445" s="4" t="str">
        <x:v>younglings</x:v>
      </x:c>
      <x:c r="L1445" s="4" t="str">
        <x:v>Non</x:v>
      </x:c>
      <x:c r="M1445" s="4" t="str">
        <x:v>juvenile</x:v>
      </x:c>
      <x:c r="N1445" s="4"/>
      <x:c r="O1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27" t="str">
        <x:v>ardoise verdâtre</x:v>
      </x:c>
      <x:c r="Q1445" s="27" t="str">
        <x:v>aucune armure adulte</x:v>
      </x:c>
      <x:c r="R1445" s="27" t="str">
        <x:v>vert désaturé</x:v>
      </x:c>
      <x:c r="S1445" s="27" t="str">
        <x:v>Découvert</x:v>
      </x:c>
      <x:c r="T1445" s="27" t="str">
        <x:v>activité civile paisible, pose entière et mains lisibles</x:v>
      </x:c>
      <x:c r="U1445" s="4" t="str">
        <x:v>Non</x:v>
      </x:c>
      <x:c r="V1445" s="4" t="str">
        <x:v>remaining-at-v69</x:v>
      </x:c>
      <x:c r="W1445" s="4" t="str">
        <x:v>Non</x:v>
      </x:c>
      <x:c r="X1445" s="4" t="str">
        <x:v>Non</x:v>
      </x:c>
      <x:c r="Y1445" s="4" t="str">
        <x:v>Non</x:v>
      </x:c>
      <x:c r="Z1445" s="36" t="n">
        <x:v>0</x:v>
      </x:c>
      <x:c r="AA1445" s="27"/>
      <x:c r="AB1445" s="48"/>
      <x:c r="AC1445" s="48"/>
      <x:c r="AD1445" s="48"/>
      <x:c r="AE1445" s="4"/>
      <x:c r="AF1445" s="4"/>
      <x:c r="AG1445" s="4"/>
      <x:c r="AH1445" s="27" t="str">
        <x:v>Non applicable : aucun PNG accepté documenté à V69</x:v>
      </x:c>
      <x:c r="AI1445" s="27" t="str">
        <x:v>Aucune correspondance retrouvée</x:v>
      </x:c>
      <x:c r="AJ1445" s="52"/>
    </x:row>
    <x:row r="1446" ht="29" customHeight="1">
      <x:c r="A1446" s="4" t="str">
        <x:v>sha-rhess--younglings-10</x:v>
      </x:c>
      <x:c r="B1446" s="4" t="str">
        <x:v>Sha-Rhess — Riverains des racines</x:v>
      </x:c>
      <x:c r="C1446" s="4" t="str">
        <x:v>Younglings</x:v>
      </x:c>
      <x:c r="D1446" s="45" t="n">
        <x:v>10</x:v>
      </x:c>
      <x:c r="E1446" s="27" t="str">
        <x:v>Pas faite</x:v>
      </x:c>
      <x:c r="F1446" s="27" t="str">
        <x:v>Aucune référence retrouvée dans le périmètre audité</x:v>
      </x:c>
      <x:c r="G1446" s="27" t="str">
        <x:v>Produire le PNG à partir de la fiche, puis sauvegarder et intégrer</x:v>
      </x:c>
      <x:c r="H1446" s="27" t="str">
        <x:v>Catalogue 4 069</x:v>
      </x:c>
      <x:c r="I1446" s="27" t="str">
        <x:v>Porte-messages civil</x:v>
      </x:c>
      <x:c r="J1446" s="4" t="str">
        <x:v>sha-rhess</x:v>
      </x:c>
      <x:c r="K1446" s="4" t="str">
        <x:v>younglings</x:v>
      </x:c>
      <x:c r="L1446" s="4" t="str">
        <x:v>Non</x:v>
      </x:c>
      <x:c r="M1446" s="4" t="str">
        <x:v>juvenile</x:v>
      </x:c>
      <x:c r="N1446" s="4"/>
      <x:c r="O1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27" t="str">
        <x:v>ocre olive</x:v>
      </x:c>
      <x:c r="Q1446" s="27" t="str">
        <x:v>aucune armure adulte</x:v>
      </x:c>
      <x:c r="R1446" s="27" t="str">
        <x:v>crème</x:v>
      </x:c>
      <x:c r="S1446" s="27" t="str">
        <x:v>Découvert</x:v>
      </x:c>
      <x:c r="T1446" s="27" t="str">
        <x:v>activité civile paisible, pose entière et mains lisibles</x:v>
      </x:c>
      <x:c r="U1446" s="4" t="str">
        <x:v>Non</x:v>
      </x:c>
      <x:c r="V1446" s="4" t="str">
        <x:v>remaining-at-v69</x:v>
      </x:c>
      <x:c r="W1446" s="4" t="str">
        <x:v>Non</x:v>
      </x:c>
      <x:c r="X1446" s="4" t="str">
        <x:v>Non</x:v>
      </x:c>
      <x:c r="Y1446" s="4" t="str">
        <x:v>Non</x:v>
      </x:c>
      <x:c r="Z1446" s="36" t="n">
        <x:v>0</x:v>
      </x:c>
      <x:c r="AA1446" s="27"/>
      <x:c r="AB1446" s="48"/>
      <x:c r="AC1446" s="48"/>
      <x:c r="AD1446" s="48"/>
      <x:c r="AE1446" s="4"/>
      <x:c r="AF1446" s="4"/>
      <x:c r="AG1446" s="4"/>
      <x:c r="AH1446" s="27" t="str">
        <x:v>Non applicable : aucun PNG accepté documenté à V69</x:v>
      </x:c>
      <x:c r="AI1446" s="27" t="str">
        <x:v>Aucune correspondance retrouvée</x:v>
      </x:c>
      <x:c r="AJ1446" s="52"/>
    </x:row>
    <x:row r="1447" ht="29" customHeight="1">
      <x:c r="A1447" s="4" t="str">
        <x:v>sha-rhess--unblooded-01</x:v>
      </x:c>
      <x:c r="B1447" s="4" t="str">
        <x:v>Sha-Rhess — Riverains des racines</x:v>
      </x:c>
      <x:c r="C1447" s="4" t="str">
        <x:v>Unblooded — apprentis avant première chasse</x:v>
      </x:c>
      <x:c r="D1447" s="45" t="n">
        <x:v>1</x:v>
      </x:c>
      <x:c r="E1447" s="27" t="str">
        <x:v>Présente dans main</x:v>
      </x:c>
      <x:c r="F1447" s="27" t="str">
        <x:v>Galerie et codex</x:v>
      </x:c>
      <x:c r="G1447" s="27" t="str">
        <x:v>Conserver ; vérifier le rendu selon l’usage indiqué</x:v>
      </x:c>
      <x:c r="H1447" s="27" t="str">
        <x:v>Catalogue 4 069</x:v>
      </x:c>
      <x:c r="I1447" s="27" t="str">
        <x:v>Apprenti Unblooded — Sha-Rhess — Riverains des racines</x:v>
      </x:c>
      <x:c r="J1447" s="4" t="str">
        <x:v>sha-rhess</x:v>
      </x:c>
      <x:c r="K1447" s="4" t="str">
        <x:v>unblooded</x:v>
      </x:c>
      <x:c r="L1447" s="4" t="str">
        <x:v>Non</x:v>
      </x:c>
      <x:c r="M1447" s="4" t="str">
        <x:v>Non renseigné</x:v>
      </x:c>
      <x:c r="N1447" s="4"/>
      <x:c r="O1447" s="27"/>
      <x:c r="P1447" s="27"/>
      <x:c r="Q1447" s="27"/>
      <x:c r="R1447" s="27"/>
      <x:c r="S1447" s="27"/>
      <x:c r="T1447" s="27"/>
      <x:c r="U1447" s="4" t="str">
        <x:v>Oui</x:v>
      </x:c>
      <x:c r="V1447" s="4" t="str">
        <x:v>baseline-v6</x:v>
      </x:c>
      <x:c r="W1447" s="4" t="str">
        <x:v>Oui</x:v>
      </x:c>
      <x:c r="X1447" s="4" t="str">
        <x:v>Non</x:v>
      </x:c>
      <x:c r="Y1447" s="4" t="str">
        <x:v>Non</x:v>
      </x:c>
      <x:c r="Z1447" s="36" t="n">
        <x:v>0</x:v>
      </x:c>
      <x:c r="AA1447" s="27" t="str">
        <x:v>Chemin blob présent dans l’arbre Git audité ; SHA256 déclaré par le registre, pixels non retéléchargés. Audit du code et des références ; aucun déploiement ni affichage en navigateur observé.</x:v>
      </x:c>
      <x:c r="AB1447" s="48" t="str">
        <x:v>https://github.com/darknigthmare/yautja-la-longue-chasse/blob/536ac53335e440747f6eccedd2cd757d1f817a99/public/game/imports/v85/library/402649138791a18496720eb82807b70e36f38cbbf5fb98bbae5c4534f7059c40.png</x:v>
      </x:c>
      <x:c r="AC1447" s="48" t="str">
        <x:v>https://github.com/darknigthmare/yautja-la-longue-chasse/blob/536ac53335e440747f6eccedd2cd757d1f817a99/app/game/data/recentSpriteLibraryV85.json</x:v>
      </x:c>
      <x:c r="AD1447" s="48"/>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27" t="str">
        <x:v>PNG accepté historiquement ; archive non localisée dans les dossiers Drive vérifiés</x:v>
      </x:c>
      <x:c r="AI1447" s="27" t="str">
        <x:v>ID exact + SHA de version acceptée déclaré</x:v>
      </x:c>
      <x:c r="AJ1447" s="52"/>
    </x:row>
    <x:row r="1448" ht="29" customHeight="1">
      <x:c r="A1448" s="4" t="str">
        <x:v>sha-rhess--unblooded-02</x:v>
      </x:c>
      <x:c r="B1448" s="4" t="str">
        <x:v>Sha-Rhess — Riverains des racines</x:v>
      </x:c>
      <x:c r="C1448" s="4" t="str">
        <x:v>Unblooded — apprentis avant première chasse</x:v>
      </x:c>
      <x:c r="D1448" s="45" t="n">
        <x:v>2</x:v>
      </x:c>
      <x:c r="E1448" s="27" t="str">
        <x:v>Pas faite</x:v>
      </x:c>
      <x:c r="F1448" s="27" t="str">
        <x:v>Aucune référence retrouvée dans le périmètre audité</x:v>
      </x:c>
      <x:c r="G1448" s="27" t="str">
        <x:v>Produire le PNG à partir de la fiche, puis sauvegarder et intégrer</x:v>
      </x:c>
      <x:c r="H1448" s="27" t="str">
        <x:v>Catalogue 4 069</x:v>
      </x:c>
      <x:c r="I1448" s="27" t="str">
        <x:v>Apprenti éclaireur</x:v>
      </x:c>
      <x:c r="J1448" s="4" t="str">
        <x:v>sha-rhess</x:v>
      </x:c>
      <x:c r="K1448" s="4" t="str">
        <x:v>unblooded</x:v>
      </x:c>
      <x:c r="L1448" s="4" t="str">
        <x:v>Non</x:v>
      </x:c>
      <x:c r="M1448" s="4" t="str">
        <x:v>adult</x:v>
      </x:c>
      <x:c r="N1448" s="4"/>
      <x:c r="O14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27" t="str">
        <x:v>vert gris</x:v>
      </x:c>
      <x:c r="Q1448" s="27" t="str">
        <x:v>bronze ancien</x:v>
      </x:c>
      <x:c r="R1448" s="27" t="str">
        <x:v>gris pierre</x:v>
      </x:c>
      <x:c r="S1448" s="27" t="str">
        <x:v>Découvert</x:v>
      </x:c>
      <x:c r="T1448" s="27" t="str">
        <x:v>posture d’observation en trois quarts droite</x:v>
      </x:c>
      <x:c r="U1448" s="4" t="str">
        <x:v>Non</x:v>
      </x:c>
      <x:c r="V1448" s="4" t="str">
        <x:v>remaining-at-v69</x:v>
      </x:c>
      <x:c r="W1448" s="4" t="str">
        <x:v>Non</x:v>
      </x:c>
      <x:c r="X1448" s="4" t="str">
        <x:v>Non</x:v>
      </x:c>
      <x:c r="Y1448" s="4" t="str">
        <x:v>Non</x:v>
      </x:c>
      <x:c r="Z1448" s="36" t="n">
        <x:v>0</x:v>
      </x:c>
      <x:c r="AA1448" s="27"/>
      <x:c r="AB1448" s="48"/>
      <x:c r="AC1448" s="48"/>
      <x:c r="AD1448" s="48"/>
      <x:c r="AE1448" s="4"/>
      <x:c r="AF1448" s="4"/>
      <x:c r="AG1448" s="4"/>
      <x:c r="AH1448" s="27" t="str">
        <x:v>Non applicable : aucun PNG accepté documenté à V69</x:v>
      </x:c>
      <x:c r="AI1448" s="27" t="str">
        <x:v>Aucune correspondance retrouvée</x:v>
      </x:c>
      <x:c r="AJ1448" s="52"/>
    </x:row>
    <x:row r="1449" ht="29" customHeight="1">
      <x:c r="A1449" s="4" t="str">
        <x:v>sha-rhess--unblooded-03</x:v>
      </x:c>
      <x:c r="B1449" s="4" t="str">
        <x:v>Sha-Rhess — Riverains des racines</x:v>
      </x:c>
      <x:c r="C1449" s="4" t="str">
        <x:v>Unblooded — apprentis avant première chasse</x:v>
      </x:c>
      <x:c r="D1449" s="45" t="n">
        <x:v>3</x:v>
      </x:c>
      <x:c r="E1449" s="27" t="str">
        <x:v>Pas faite</x:v>
      </x:c>
      <x:c r="F1449" s="27" t="str">
        <x:v>Aucune référence retrouvée dans le périmètre audité</x:v>
      </x:c>
      <x:c r="G1449" s="27" t="str">
        <x:v>Produire le PNG à partir de la fiche, puis sauvegarder et intégrer</x:v>
      </x:c>
      <x:c r="H1449" s="27" t="str">
        <x:v>Catalogue 4 069</x:v>
      </x:c>
      <x:c r="I1449" s="27" t="str">
        <x:v>Gardien du matériel</x:v>
      </x:c>
      <x:c r="J1449" s="4" t="str">
        <x:v>sha-rhess</x:v>
      </x:c>
      <x:c r="K1449" s="4" t="str">
        <x:v>unblooded</x:v>
      </x:c>
      <x:c r="L1449" s="4" t="str">
        <x:v>Non</x:v>
      </x:c>
      <x:c r="M1449" s="4" t="str">
        <x:v>adult</x:v>
      </x:c>
      <x:c r="N1449" s="4"/>
      <x:c r="O14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27" t="str">
        <x:v>brun humide</x:v>
      </x:c>
      <x:c r="Q1449" s="27" t="str">
        <x:v>acier patiné</x:v>
      </x:c>
      <x:c r="R1449" s="27" t="str">
        <x:v>bleu profond</x:v>
      </x:c>
      <x:c r="S1449" s="27" t="str">
        <x:v>Découvert</x:v>
      </x:c>
      <x:c r="T1449" s="27" t="str">
        <x:v>appui stable et épaules détendues</x:v>
      </x:c>
      <x:c r="U1449" s="4" t="str">
        <x:v>Non</x:v>
      </x:c>
      <x:c r="V1449" s="4" t="str">
        <x:v>remaining-at-v69</x:v>
      </x:c>
      <x:c r="W1449" s="4" t="str">
        <x:v>Non</x:v>
      </x:c>
      <x:c r="X1449" s="4" t="str">
        <x:v>Non</x:v>
      </x:c>
      <x:c r="Y1449" s="4" t="str">
        <x:v>Non</x:v>
      </x:c>
      <x:c r="Z1449" s="36" t="n">
        <x:v>0</x:v>
      </x:c>
      <x:c r="AA1449" s="27"/>
      <x:c r="AB1449" s="48"/>
      <x:c r="AC1449" s="48"/>
      <x:c r="AD1449" s="48"/>
      <x:c r="AE1449" s="4"/>
      <x:c r="AF1449" s="4"/>
      <x:c r="AG1449" s="4"/>
      <x:c r="AH1449" s="27" t="str">
        <x:v>Non applicable : aucun PNG accepté documenté à V69</x:v>
      </x:c>
      <x:c r="AI1449" s="27" t="str">
        <x:v>Aucune correspondance retrouvée</x:v>
      </x:c>
      <x:c r="AJ1449" s="52"/>
    </x:row>
    <x:row r="1450" ht="29" customHeight="1">
      <x:c r="A1450" s="4" t="str">
        <x:v>sha-rhess--unblooded-04</x:v>
      </x:c>
      <x:c r="B1450" s="4" t="str">
        <x:v>Sha-Rhess — Riverains des racines</x:v>
      </x:c>
      <x:c r="C1450" s="4" t="str">
        <x:v>Unblooded — apprentis avant première chasse</x:v>
      </x:c>
      <x:c r="D1450" s="45" t="n">
        <x:v>4</x:v>
      </x:c>
      <x:c r="E1450" s="27" t="str">
        <x:v>Pas faite</x:v>
      </x:c>
      <x:c r="F1450" s="27" t="str">
        <x:v>Aucune référence retrouvée dans le périmètre audité</x:v>
      </x:c>
      <x:c r="G1450" s="27" t="str">
        <x:v>Produire le PNG à partir de la fiche, puis sauvegarder et intégrer</x:v>
      </x:c>
      <x:c r="H1450" s="27" t="str">
        <x:v>Catalogue 4 069</x:v>
      </x:c>
      <x:c r="I1450" s="27" t="str">
        <x:v>Apprenti des appuis</x:v>
      </x:c>
      <x:c r="J1450" s="4" t="str">
        <x:v>sha-rhess</x:v>
      </x:c>
      <x:c r="K1450" s="4" t="str">
        <x:v>unblooded</x:v>
      </x:c>
      <x:c r="L1450" s="4" t="str">
        <x:v>Non</x:v>
      </x:c>
      <x:c r="M1450" s="4" t="str">
        <x:v>adult</x:v>
      </x:c>
      <x:c r="N1450" s="4"/>
      <x:c r="O14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27" t="str">
        <x:v>ardoise verdâtre</x:v>
      </x:c>
      <x:c r="Q1450" s="27" t="str">
        <x:v>bronze patiné</x:v>
      </x:c>
      <x:c r="R1450" s="27" t="str">
        <x:v>gris charbon</x:v>
      </x:c>
      <x:c r="S1450" s="27" t="str">
        <x:v>Découvert</x:v>
      </x:c>
      <x:c r="T1450" s="27" t="str">
        <x:v>léger transfert du poids, silhouette entière</x:v>
      </x:c>
      <x:c r="U1450" s="4" t="str">
        <x:v>Non</x:v>
      </x:c>
      <x:c r="V1450" s="4" t="str">
        <x:v>remaining-at-v69</x:v>
      </x:c>
      <x:c r="W1450" s="4" t="str">
        <x:v>Non</x:v>
      </x:c>
      <x:c r="X1450" s="4" t="str">
        <x:v>Non</x:v>
      </x:c>
      <x:c r="Y1450" s="4" t="str">
        <x:v>Non</x:v>
      </x:c>
      <x:c r="Z1450" s="36" t="n">
        <x:v>0</x:v>
      </x:c>
      <x:c r="AA1450" s="27"/>
      <x:c r="AB1450" s="48"/>
      <x:c r="AC1450" s="48"/>
      <x:c r="AD1450" s="48"/>
      <x:c r="AE1450" s="4"/>
      <x:c r="AF1450" s="4"/>
      <x:c r="AG1450" s="4"/>
      <x:c r="AH1450" s="27" t="str">
        <x:v>Non applicable : aucun PNG accepté documenté à V69</x:v>
      </x:c>
      <x:c r="AI1450" s="27" t="str">
        <x:v>Aucune correspondance retrouvée</x:v>
      </x:c>
      <x:c r="AJ1450" s="52"/>
    </x:row>
    <x:row r="1451" ht="29" customHeight="1">
      <x:c r="A1451" s="4" t="str">
        <x:v>sha-rhess--unblooded-05</x:v>
      </x:c>
      <x:c r="B1451" s="4" t="str">
        <x:v>Sha-Rhess — Riverains des racines</x:v>
      </x:c>
      <x:c r="C1451" s="4" t="str">
        <x:v>Unblooded — apprentis avant première chasse</x:v>
      </x:c>
      <x:c r="D1451" s="45" t="n">
        <x:v>5</x:v>
      </x:c>
      <x:c r="E1451" s="27" t="str">
        <x:v>Pas faite</x:v>
      </x:c>
      <x:c r="F1451" s="27" t="str">
        <x:v>Aucune référence retrouvée dans le périmètre audité</x:v>
      </x:c>
      <x:c r="G1451" s="27" t="str">
        <x:v>Produire le PNG à partir de la fiche, puis sauvegarder et intégrer</x:v>
      </x:c>
      <x:c r="H1451" s="27" t="str">
        <x:v>Catalogue 4 069</x:v>
      </x:c>
      <x:c r="I1451" s="27" t="str">
        <x:v>Pisteur en formation</x:v>
      </x:c>
      <x:c r="J1451" s="4" t="str">
        <x:v>sha-rhess</x:v>
      </x:c>
      <x:c r="K1451" s="4" t="str">
        <x:v>unblooded</x:v>
      </x:c>
      <x:c r="L1451" s="4" t="str">
        <x:v>Non</x:v>
      </x:c>
      <x:c r="M1451" s="4" t="str">
        <x:v>adult</x:v>
      </x:c>
      <x:c r="N1451" s="4"/>
      <x:c r="O14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27" t="str">
        <x:v>ocre olive</x:v>
      </x:c>
      <x:c r="Q1451" s="27" t="str">
        <x:v>acier bleui</x:v>
      </x:c>
      <x:c r="R1451" s="27" t="str">
        <x:v>cuivre mat</x:v>
      </x:c>
      <x:c r="S1451" s="27" t="str">
        <x:v>Découvert</x:v>
      </x:c>
      <x:c r="T1451" s="27" t="str">
        <x:v>posture de contrôle calme, mains lisibles</x:v>
      </x:c>
      <x:c r="U1451" s="4" t="str">
        <x:v>Non</x:v>
      </x:c>
      <x:c r="V1451" s="4" t="str">
        <x:v>remaining-at-v69</x:v>
      </x:c>
      <x:c r="W1451" s="4" t="str">
        <x:v>Non</x:v>
      </x:c>
      <x:c r="X1451" s="4" t="str">
        <x:v>Non</x:v>
      </x:c>
      <x:c r="Y1451" s="4" t="str">
        <x:v>Non</x:v>
      </x:c>
      <x:c r="Z1451" s="36" t="n">
        <x:v>0</x:v>
      </x:c>
      <x:c r="AA1451" s="27"/>
      <x:c r="AB1451" s="48"/>
      <x:c r="AC1451" s="48"/>
      <x:c r="AD1451" s="48"/>
      <x:c r="AE1451" s="4"/>
      <x:c r="AF1451" s="4"/>
      <x:c r="AG1451" s="4"/>
      <x:c r="AH1451" s="27" t="str">
        <x:v>Non applicable : aucun PNG accepté documenté à V69</x:v>
      </x:c>
      <x:c r="AI1451" s="27" t="str">
        <x:v>Aucune correspondance retrouvée</x:v>
      </x:c>
      <x:c r="AJ1451" s="52"/>
    </x:row>
    <x:row r="1452" ht="29" customHeight="1">
      <x:c r="A1452" s="4" t="str">
        <x:v>sha-rhess--unblooded-06</x:v>
      </x:c>
      <x:c r="B1452" s="4" t="str">
        <x:v>Sha-Rhess — Riverains des racines</x:v>
      </x:c>
      <x:c r="C1452" s="4" t="str">
        <x:v>Unblooded — apprentis avant première chasse</x:v>
      </x:c>
      <x:c r="D1452" s="45" t="n">
        <x:v>6</x:v>
      </x:c>
      <x:c r="E1452" s="27" t="str">
        <x:v>Pas faite</x:v>
      </x:c>
      <x:c r="F1452" s="27" t="str">
        <x:v>Aucune référence retrouvée dans le périmètre audité</x:v>
      </x:c>
      <x:c r="G1452" s="27" t="str">
        <x:v>Produire le PNG à partir de la fiche, puis sauvegarder et intégrer</x:v>
      </x:c>
      <x:c r="H1452" s="27" t="str">
        <x:v>Catalogue 4 069</x:v>
      </x:c>
      <x:c r="I1452" s="27" t="str">
        <x:v>Porte-eau des novices</x:v>
      </x:c>
      <x:c r="J1452" s="4" t="str">
        <x:v>sha-rhess</x:v>
      </x:c>
      <x:c r="K1452" s="4" t="str">
        <x:v>unblooded</x:v>
      </x:c>
      <x:c r="L1452" s="4" t="str">
        <x:v>Non</x:v>
      </x:c>
      <x:c r="M1452" s="4" t="str">
        <x:v>adult</x:v>
      </x:c>
      <x:c r="N1452" s="4"/>
      <x:c r="O14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27" t="str">
        <x:v>olive mousse</x:v>
      </x:c>
      <x:c r="Q1452" s="27" t="str">
        <x:v>graphite</x:v>
      </x:c>
      <x:c r="R1452" s="27" t="str">
        <x:v>bronze pâle</x:v>
      </x:c>
      <x:c r="S1452" s="27" t="str">
        <x:v>Découvert</x:v>
      </x:c>
      <x:c r="T1452" s="27" t="str">
        <x:v>bras tenus près du corps sans masquer les accessoires</x:v>
      </x:c>
      <x:c r="U1452" s="4" t="str">
        <x:v>Non</x:v>
      </x:c>
      <x:c r="V1452" s="4" t="str">
        <x:v>remaining-at-v69</x:v>
      </x:c>
      <x:c r="W1452" s="4" t="str">
        <x:v>Non</x:v>
      </x:c>
      <x:c r="X1452" s="4" t="str">
        <x:v>Non</x:v>
      </x:c>
      <x:c r="Y1452" s="4" t="str">
        <x:v>Non</x:v>
      </x:c>
      <x:c r="Z1452" s="36" t="n">
        <x:v>0</x:v>
      </x:c>
      <x:c r="AA1452" s="27"/>
      <x:c r="AB1452" s="48"/>
      <x:c r="AC1452" s="48"/>
      <x:c r="AD1452" s="48"/>
      <x:c r="AE1452" s="4"/>
      <x:c r="AF1452" s="4"/>
      <x:c r="AG1452" s="4"/>
      <x:c r="AH1452" s="27" t="str">
        <x:v>Non applicable : aucun PNG accepté documenté à V69</x:v>
      </x:c>
      <x:c r="AI1452" s="27" t="str">
        <x:v>Aucune correspondance retrouvée</x:v>
      </x:c>
      <x:c r="AJ1452" s="52"/>
    </x:row>
    <x:row r="1453" ht="29" customHeight="1">
      <x:c r="A1453" s="4" t="str">
        <x:v>sha-rhess--unblooded-07</x:v>
      </x:c>
      <x:c r="B1453" s="4" t="str">
        <x:v>Sha-Rhess — Riverains des racines</x:v>
      </x:c>
      <x:c r="C1453" s="4" t="str">
        <x:v>Unblooded — apprentis avant première chasse</x:v>
      </x:c>
      <x:c r="D1453" s="45" t="n">
        <x:v>7</x:v>
      </x:c>
      <x:c r="E1453" s="27" t="str">
        <x:v>Pas faite</x:v>
      </x:c>
      <x:c r="F1453" s="27" t="str">
        <x:v>Aucune référence retrouvée dans le périmètre audité</x:v>
      </x:c>
      <x:c r="G1453" s="27" t="str">
        <x:v>Produire le PNG à partir de la fiche, puis sauvegarder et intégrer</x:v>
      </x:c>
      <x:c r="H1453" s="27" t="str">
        <x:v>Catalogue 4 069</x:v>
      </x:c>
      <x:c r="I1453" s="27" t="str">
        <x:v>Apprenti des signaux</x:v>
      </x:c>
      <x:c r="J1453" s="4" t="str">
        <x:v>sha-rhess</x:v>
      </x:c>
      <x:c r="K1453" s="4" t="str">
        <x:v>unblooded</x:v>
      </x:c>
      <x:c r="L1453" s="4" t="str">
        <x:v>Non</x:v>
      </x:c>
      <x:c r="M1453" s="4" t="str">
        <x:v>adult</x:v>
      </x:c>
      <x:c r="N1453" s="4"/>
      <x:c r="O14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27" t="str">
        <x:v>vert gris</x:v>
      </x:c>
      <x:c r="Q1453" s="27" t="str">
        <x:v>bronze sombre</x:v>
      </x:c>
      <x:c r="R1453" s="27" t="str">
        <x:v>ivoire minéral</x:v>
      </x:c>
      <x:c r="S1453" s="27" t="str">
        <x:v>Découvert</x:v>
      </x:c>
      <x:c r="T1453" s="27" t="str">
        <x:v>geste discret de coordination</x:v>
      </x:c>
      <x:c r="U1453" s="4" t="str">
        <x:v>Non</x:v>
      </x:c>
      <x:c r="V1453" s="4" t="str">
        <x:v>remaining-at-v69</x:v>
      </x:c>
      <x:c r="W1453" s="4" t="str">
        <x:v>Non</x:v>
      </x:c>
      <x:c r="X1453" s="4" t="str">
        <x:v>Non</x:v>
      </x:c>
      <x:c r="Y1453" s="4" t="str">
        <x:v>Non</x:v>
      </x:c>
      <x:c r="Z1453" s="36" t="n">
        <x:v>0</x:v>
      </x:c>
      <x:c r="AA1453" s="27"/>
      <x:c r="AB1453" s="48"/>
      <x:c r="AC1453" s="48"/>
      <x:c r="AD1453" s="48"/>
      <x:c r="AE1453" s="4"/>
      <x:c r="AF1453" s="4"/>
      <x:c r="AG1453" s="4"/>
      <x:c r="AH1453" s="27" t="str">
        <x:v>Non applicable : aucun PNG accepté documenté à V69</x:v>
      </x:c>
      <x:c r="AI1453" s="27" t="str">
        <x:v>Aucune correspondance retrouvée</x:v>
      </x:c>
      <x:c r="AJ1453" s="52"/>
    </x:row>
    <x:row r="1454" ht="29" customHeight="1">
      <x:c r="A1454" s="4" t="str">
        <x:v>sha-rhess--unblooded-08</x:v>
      </x:c>
      <x:c r="B1454" s="4" t="str">
        <x:v>Sha-Rhess — Riverains des racines</x:v>
      </x:c>
      <x:c r="C1454" s="4" t="str">
        <x:v>Unblooded — apprentis avant première chasse</x:v>
      </x:c>
      <x:c r="D1454" s="45" t="n">
        <x:v>8</x:v>
      </x:c>
      <x:c r="E1454" s="27" t="str">
        <x:v>Pas faite</x:v>
      </x:c>
      <x:c r="F1454" s="27" t="str">
        <x:v>Aucune référence retrouvée dans le périmètre audité</x:v>
      </x:c>
      <x:c r="G1454" s="27" t="str">
        <x:v>Produire le PNG à partir de la fiche, puis sauvegarder et intégrer</x:v>
      </x:c>
      <x:c r="H1454" s="27" t="str">
        <x:v>Catalogue 4 069</x:v>
      </x:c>
      <x:c r="I1454" s="27" t="str">
        <x:v>Élève des liens</x:v>
      </x:c>
      <x:c r="J1454" s="4" t="str">
        <x:v>sha-rhess</x:v>
      </x:c>
      <x:c r="K1454" s="4" t="str">
        <x:v>unblooded</x:v>
      </x:c>
      <x:c r="L1454" s="4" t="str">
        <x:v>Non</x:v>
      </x:c>
      <x:c r="M1454" s="4" t="str">
        <x:v>adult</x:v>
      </x:c>
      <x:c r="N1454" s="4"/>
      <x:c r="O14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27" t="str">
        <x:v>brun humide</x:v>
      </x:c>
      <x:c r="Q1454" s="27" t="str">
        <x:v>acier mat</x:v>
      </x:c>
      <x:c r="R1454" s="27" t="str">
        <x:v>vert désaturé</x:v>
      </x:c>
      <x:c r="S1454" s="27" t="str">
        <x:v>Découvert</x:v>
      </x:c>
      <x:c r="T1454" s="27" t="str">
        <x:v>arme ou outil tenu bas, loin des jambes</x:v>
      </x:c>
      <x:c r="U1454" s="4" t="str">
        <x:v>Non</x:v>
      </x:c>
      <x:c r="V1454" s="4" t="str">
        <x:v>remaining-at-v69</x:v>
      </x:c>
      <x:c r="W1454" s="4" t="str">
        <x:v>Non</x:v>
      </x:c>
      <x:c r="X1454" s="4" t="str">
        <x:v>Non</x:v>
      </x:c>
      <x:c r="Y1454" s="4" t="str">
        <x:v>Non</x:v>
      </x:c>
      <x:c r="Z1454" s="36" t="n">
        <x:v>0</x:v>
      </x:c>
      <x:c r="AA1454" s="27"/>
      <x:c r="AB1454" s="48"/>
      <x:c r="AC1454" s="48"/>
      <x:c r="AD1454" s="48"/>
      <x:c r="AE1454" s="4"/>
      <x:c r="AF1454" s="4"/>
      <x:c r="AG1454" s="4"/>
      <x:c r="AH1454" s="27" t="str">
        <x:v>Non applicable : aucun PNG accepté documenté à V69</x:v>
      </x:c>
      <x:c r="AI1454" s="27" t="str">
        <x:v>Aucune correspondance retrouvée</x:v>
      </x:c>
      <x:c r="AJ1454" s="52"/>
    </x:row>
    <x:row r="1455" ht="29" customHeight="1">
      <x:c r="A1455" s="4" t="str">
        <x:v>sha-rhess--unblooded-09</x:v>
      </x:c>
      <x:c r="B1455" s="4" t="str">
        <x:v>Sha-Rhess — Riverains des racines</x:v>
      </x:c>
      <x:c r="C1455" s="4" t="str">
        <x:v>Unblooded — apprentis avant première chasse</x:v>
      </x:c>
      <x:c r="D1455" s="45" t="n">
        <x:v>9</x:v>
      </x:c>
      <x:c r="E1455" s="27" t="str">
        <x:v>Pas faite</x:v>
      </x:c>
      <x:c r="F1455" s="27" t="str">
        <x:v>Aucune référence retrouvée dans le périmètre audité</x:v>
      </x:c>
      <x:c r="G1455" s="27" t="str">
        <x:v>Produire le PNG à partir de la fiche, puis sauvegarder et intégrer</x:v>
      </x:c>
      <x:c r="H1455" s="27" t="str">
        <x:v>Catalogue 4 069</x:v>
      </x:c>
      <x:c r="I1455" s="27" t="str">
        <x:v>Veilleur avant départ</x:v>
      </x:c>
      <x:c r="J1455" s="4" t="str">
        <x:v>sha-rhess</x:v>
      </x:c>
      <x:c r="K1455" s="4" t="str">
        <x:v>unblooded</x:v>
      </x:c>
      <x:c r="L1455" s="4" t="str">
        <x:v>Non</x:v>
      </x:c>
      <x:c r="M1455" s="4" t="str">
        <x:v>adult</x:v>
      </x:c>
      <x:c r="N1455" s="4"/>
      <x:c r="O14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27" t="str">
        <x:v>ardoise verdâtre</x:v>
      </x:c>
      <x:c r="Q1455" s="27" t="str">
        <x:v>métal ardoise</x:v>
      </x:c>
      <x:c r="R1455" s="27" t="str">
        <x:v>ocre</x:v>
      </x:c>
      <x:c r="S1455" s="27" t="str">
        <x:v>Découvert</x:v>
      </x:c>
      <x:c r="T1455" s="27" t="str">
        <x:v>attitude expérimentée immobile</x:v>
      </x:c>
      <x:c r="U1455" s="4" t="str">
        <x:v>Non</x:v>
      </x:c>
      <x:c r="V1455" s="4" t="str">
        <x:v>remaining-at-v69</x:v>
      </x:c>
      <x:c r="W1455" s="4" t="str">
        <x:v>Non</x:v>
      </x:c>
      <x:c r="X1455" s="4" t="str">
        <x:v>Non</x:v>
      </x:c>
      <x:c r="Y1455" s="4" t="str">
        <x:v>Non</x:v>
      </x:c>
      <x:c r="Z1455" s="36" t="n">
        <x:v>0</x:v>
      </x:c>
      <x:c r="AA1455" s="27"/>
      <x:c r="AB1455" s="48"/>
      <x:c r="AC1455" s="48"/>
      <x:c r="AD1455" s="48"/>
      <x:c r="AE1455" s="4"/>
      <x:c r="AF1455" s="4"/>
      <x:c r="AG1455" s="4"/>
      <x:c r="AH1455" s="27" t="str">
        <x:v>Non applicable : aucun PNG accepté documenté à V69</x:v>
      </x:c>
      <x:c r="AI1455" s="27" t="str">
        <x:v>Aucune correspondance retrouvée</x:v>
      </x:c>
      <x:c r="AJ1455" s="52"/>
    </x:row>
    <x:row r="1456" ht="29" customHeight="1">
      <x:c r="A1456" s="4" t="str">
        <x:v>sha-rhess--unblooded-10</x:v>
      </x:c>
      <x:c r="B1456" s="4" t="str">
        <x:v>Sha-Rhess — Riverains des racines</x:v>
      </x:c>
      <x:c r="C1456" s="4" t="str">
        <x:v>Unblooded — apprentis avant première chasse</x:v>
      </x:c>
      <x:c r="D1456" s="45" t="n">
        <x:v>10</x:v>
      </x:c>
      <x:c r="E1456" s="27" t="str">
        <x:v>Pas faite</x:v>
      </x:c>
      <x:c r="F1456" s="27" t="str">
        <x:v>Aucune référence retrouvée dans le périmètre audité</x:v>
      </x:c>
      <x:c r="G1456" s="27" t="str">
        <x:v>Produire le PNG à partir de la fiche, puis sauvegarder et intégrer</x:v>
      </x:c>
      <x:c r="H1456" s="27" t="str">
        <x:v>Catalogue 4 069</x:v>
      </x:c>
      <x:c r="I1456" s="27" t="str">
        <x:v>Candidat au rite</x:v>
      </x:c>
      <x:c r="J1456" s="4" t="str">
        <x:v>sha-rhess</x:v>
      </x:c>
      <x:c r="K1456" s="4" t="str">
        <x:v>unblooded</x:v>
      </x:c>
      <x:c r="L1456" s="4" t="str">
        <x:v>Non</x:v>
      </x:c>
      <x:c r="M1456" s="4" t="str">
        <x:v>adult</x:v>
      </x:c>
      <x:c r="N1456" s="4"/>
      <x:c r="O14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27" t="str">
        <x:v>ocre olive</x:v>
      </x:c>
      <x:c r="Q1456" s="27" t="str">
        <x:v>cuivre oxydé discret</x:v>
      </x:c>
      <x:c r="R1456" s="27" t="str">
        <x:v>noir mat</x:v>
      </x:c>
      <x:c r="S1456" s="27" t="str">
        <x:v>Découvert</x:v>
      </x:c>
      <x:c r="T1456" s="27" t="str">
        <x:v>présence assurée, légère rotation du thorax</x:v>
      </x:c>
      <x:c r="U1456" s="4" t="str">
        <x:v>Non</x:v>
      </x:c>
      <x:c r="V1456" s="4" t="str">
        <x:v>remaining-at-v69</x:v>
      </x:c>
      <x:c r="W1456" s="4" t="str">
        <x:v>Non</x:v>
      </x:c>
      <x:c r="X1456" s="4" t="str">
        <x:v>Non</x:v>
      </x:c>
      <x:c r="Y1456" s="4" t="str">
        <x:v>Non</x:v>
      </x:c>
      <x:c r="Z1456" s="36" t="n">
        <x:v>0</x:v>
      </x:c>
      <x:c r="AA1456" s="27"/>
      <x:c r="AB1456" s="48"/>
      <x:c r="AC1456" s="48"/>
      <x:c r="AD1456" s="48"/>
      <x:c r="AE1456" s="4"/>
      <x:c r="AF1456" s="4"/>
      <x:c r="AG1456" s="4"/>
      <x:c r="AH1456" s="27" t="str">
        <x:v>Non applicable : aucun PNG accepté documenté à V69</x:v>
      </x:c>
      <x:c r="AI1456" s="27" t="str">
        <x:v>Aucune correspondance retrouvée</x:v>
      </x:c>
      <x:c r="AJ1456" s="52"/>
    </x:row>
    <x:row r="1457" ht="29" customHeight="1">
      <x:c r="A1457" s="4" t="str">
        <x:v>sha-rhess--young-bloods-01</x:v>
      </x:c>
      <x:c r="B1457" s="4" t="str">
        <x:v>Sha-Rhess — Riverains des racines</x:v>
      </x:c>
      <x:c r="C1457" s="4" t="str">
        <x:v>Young Bloods</x:v>
      </x:c>
      <x:c r="D1457" s="45" t="n">
        <x:v>1</x:v>
      </x:c>
      <x:c r="E1457" s="27" t="str">
        <x:v>Présente dans main</x:v>
      </x:c>
      <x:c r="F1457" s="27" t="str">
        <x:v>Galerie et codex</x:v>
      </x:c>
      <x:c r="G1457" s="27" t="str">
        <x:v>Conserver ; vérifier le rendu selon l’usage indiqué</x:v>
      </x:c>
      <x:c r="H1457" s="27" t="str">
        <x:v>Catalogue 4 069</x:v>
      </x:c>
      <x:c r="I1457" s="27" t="str">
        <x:v>Young Bloods 01</x:v>
      </x:c>
      <x:c r="J1457" s="4" t="str">
        <x:v>sha-rhess</x:v>
      </x:c>
      <x:c r="K1457" s="4" t="str">
        <x:v>young-bloods</x:v>
      </x:c>
      <x:c r="L1457" s="4" t="str">
        <x:v>Non</x:v>
      </x:c>
      <x:c r="M1457" s="4" t="str">
        <x:v>Non renseigné</x:v>
      </x:c>
      <x:c r="N1457" s="4"/>
      <x:c r="O1457" s="27"/>
      <x:c r="P1457" s="27"/>
      <x:c r="Q1457" s="27"/>
      <x:c r="R1457" s="27"/>
      <x:c r="S1457" s="27"/>
      <x:c r="T1457" s="27"/>
      <x:c r="U1457" s="4" t="str">
        <x:v>Oui</x:v>
      </x:c>
      <x:c r="V1457" s="4" t="str">
        <x:v>baseline-v6</x:v>
      </x:c>
      <x:c r="W1457" s="4" t="str">
        <x:v>Oui</x:v>
      </x:c>
      <x:c r="X1457" s="4" t="str">
        <x:v>Non</x:v>
      </x:c>
      <x:c r="Y1457" s="4" t="str">
        <x:v>Non</x:v>
      </x:c>
      <x:c r="Z1457" s="36" t="n">
        <x:v>0</x:v>
      </x:c>
      <x:c r="AA1457" s="27" t="str">
        <x:v>Chemin blob présent dans l’arbre Git audité ; SHA256 déclaré par le registre, pixels non retéléchargés. Audit du code et des références ; aucun déploiement ni affichage en navigateur observé.</x:v>
      </x:c>
      <x:c r="AB1457" s="48" t="str">
        <x:v>https://github.com/darknigthmare/yautja-la-longue-chasse/blob/536ac53335e440747f6eccedd2cd757d1f817a99/public/game/imports/v85/library/357c03b3d69e5ed4a687db86e2c635a710b8f2541183a72d8c80d9477e69c50c.png</x:v>
      </x:c>
      <x:c r="AC1457" s="48" t="str">
        <x:v>https://github.com/darknigthmare/yautja-la-longue-chasse/blob/536ac53335e440747f6eccedd2cd757d1f817a99/app/game/data/recentSpriteLibraryV85.json</x:v>
      </x:c>
      <x:c r="AD1457" s="48"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27" t="str">
        <x:v>Archive candidate présente sur Drive ; PNG individuel non revérifié dans cet audit</x:v>
      </x:c>
      <x:c r="AI1457" s="27" t="str">
        <x:v>ID exact + SHA de version acceptée déclaré</x:v>
      </x:c>
      <x:c r="AJ1457" s="52"/>
    </x:row>
    <x:row r="1458" ht="29" customHeight="1">
      <x:c r="A1458" s="4" t="str">
        <x:v>sha-rhess--young-bloods-02</x:v>
      </x:c>
      <x:c r="B1458" s="4" t="str">
        <x:v>Sha-Rhess — Riverains des racines</x:v>
      </x:c>
      <x:c r="C1458" s="4" t="str">
        <x:v>Young Bloods</x:v>
      </x:c>
      <x:c r="D1458" s="45" t="n">
        <x:v>2</x:v>
      </x:c>
      <x:c r="E1458" s="27" t="str">
        <x:v>Pas faite</x:v>
      </x:c>
      <x:c r="F1458" s="27" t="str">
        <x:v>Aucune référence retrouvée dans le périmètre audité</x:v>
      </x:c>
      <x:c r="G1458" s="27" t="str">
        <x:v>Produire le PNG à partir de la fiche, puis sauvegarder et intégrer</x:v>
      </x:c>
      <x:c r="H1458" s="27" t="str">
        <x:v>Catalogue 4 069</x:v>
      </x:c>
      <x:c r="I1458" s="27" t="str">
        <x:v>Novice au disque</x:v>
      </x:c>
      <x:c r="J1458" s="4" t="str">
        <x:v>sha-rhess</x:v>
      </x:c>
      <x:c r="K1458" s="4" t="str">
        <x:v>young-bloods</x:v>
      </x:c>
      <x:c r="L1458" s="4" t="str">
        <x:v>Non</x:v>
      </x:c>
      <x:c r="M1458" s="4" t="str">
        <x:v>adult</x:v>
      </x:c>
      <x:c r="N1458" s="4"/>
      <x:c r="O14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27" t="str">
        <x:v>vert gris</x:v>
      </x:c>
      <x:c r="Q1458" s="27" t="str">
        <x:v>bronze ancien</x:v>
      </x:c>
      <x:c r="R1458" s="27" t="str">
        <x:v>gris pierre</x:v>
      </x:c>
      <x:c r="S1458" s="27" t="str">
        <x:v>Découvert</x:v>
      </x:c>
      <x:c r="T1458" s="27" t="str">
        <x:v>posture d’observation en trois quarts droite</x:v>
      </x:c>
      <x:c r="U1458" s="4" t="str">
        <x:v>Non</x:v>
      </x:c>
      <x:c r="V1458" s="4" t="str">
        <x:v>remaining-at-v69</x:v>
      </x:c>
      <x:c r="W1458" s="4" t="str">
        <x:v>Non</x:v>
      </x:c>
      <x:c r="X1458" s="4" t="str">
        <x:v>Non</x:v>
      </x:c>
      <x:c r="Y1458" s="4" t="str">
        <x:v>Non</x:v>
      </x:c>
      <x:c r="Z1458" s="36" t="n">
        <x:v>0</x:v>
      </x:c>
      <x:c r="AA1458" s="27"/>
      <x:c r="AB1458" s="48"/>
      <x:c r="AC1458" s="48"/>
      <x:c r="AD1458" s="48"/>
      <x:c r="AE1458" s="4"/>
      <x:c r="AF1458" s="4"/>
      <x:c r="AG1458" s="4"/>
      <x:c r="AH1458" s="27" t="str">
        <x:v>Non applicable : aucun PNG accepté documenté à V69</x:v>
      </x:c>
      <x:c r="AI1458" s="27" t="str">
        <x:v>Aucune correspondance retrouvée</x:v>
      </x:c>
      <x:c r="AJ1458" s="52"/>
    </x:row>
    <x:row r="1459" ht="29" customHeight="1">
      <x:c r="A1459" s="4" t="str">
        <x:v>sha-rhess--young-bloods-03</x:v>
      </x:c>
      <x:c r="B1459" s="4" t="str">
        <x:v>Sha-Rhess — Riverains des racines</x:v>
      </x:c>
      <x:c r="C1459" s="4" t="str">
        <x:v>Young Bloods</x:v>
      </x:c>
      <x:c r="D1459" s="45" t="n">
        <x:v>3</x:v>
      </x:c>
      <x:c r="E1459" s="27" t="str">
        <x:v>Pas faite</x:v>
      </x:c>
      <x:c r="F1459" s="27" t="str">
        <x:v>Aucune référence retrouvée dans le périmètre audité</x:v>
      </x:c>
      <x:c r="G1459" s="27" t="str">
        <x:v>Produire le PNG à partir de la fiche, puis sauvegarder et intégrer</x:v>
      </x:c>
      <x:c r="H1459" s="27" t="str">
        <x:v>Catalogue 4 069</x:v>
      </x:c>
      <x:c r="I1459" s="27" t="str">
        <x:v>Pisteur d’initiation</x:v>
      </x:c>
      <x:c r="J1459" s="4" t="str">
        <x:v>sha-rhess</x:v>
      </x:c>
      <x:c r="K1459" s="4" t="str">
        <x:v>young-bloods</x:v>
      </x:c>
      <x:c r="L1459" s="4" t="str">
        <x:v>Non</x:v>
      </x:c>
      <x:c r="M1459" s="4" t="str">
        <x:v>adult</x:v>
      </x:c>
      <x:c r="N1459" s="4"/>
      <x:c r="O14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27" t="str">
        <x:v>brun humide</x:v>
      </x:c>
      <x:c r="Q1459" s="27" t="str">
        <x:v>acier patiné</x:v>
      </x:c>
      <x:c r="R1459" s="27" t="str">
        <x:v>bleu profond</x:v>
      </x:c>
      <x:c r="S1459" s="27" t="str">
        <x:v>Masqué</x:v>
      </x:c>
      <x:c r="T1459" s="27" t="str">
        <x:v>appui stable et épaules détendues</x:v>
      </x:c>
      <x:c r="U1459" s="4" t="str">
        <x:v>Non</x:v>
      </x:c>
      <x:c r="V1459" s="4" t="str">
        <x:v>remaining-at-v69</x:v>
      </x:c>
      <x:c r="W1459" s="4" t="str">
        <x:v>Non</x:v>
      </x:c>
      <x:c r="X1459" s="4" t="str">
        <x:v>Non</x:v>
      </x:c>
      <x:c r="Y1459" s="4" t="str">
        <x:v>Non</x:v>
      </x:c>
      <x:c r="Z1459" s="36" t="n">
        <x:v>0</x:v>
      </x:c>
      <x:c r="AA1459" s="27"/>
      <x:c r="AB1459" s="48"/>
      <x:c r="AC1459" s="48"/>
      <x:c r="AD1459" s="48"/>
      <x:c r="AE1459" s="4"/>
      <x:c r="AF1459" s="4"/>
      <x:c r="AG1459" s="4"/>
      <x:c r="AH1459" s="27" t="str">
        <x:v>Non applicable : aucun PNG accepté documenté à V69</x:v>
      </x:c>
      <x:c r="AI1459" s="27" t="str">
        <x:v>Aucune correspondance retrouvée</x:v>
      </x:c>
      <x:c r="AJ1459" s="52"/>
    </x:row>
    <x:row r="1460" ht="29" customHeight="1">
      <x:c r="A1460" s="4" t="str">
        <x:v>sha-rhess--young-bloods-04</x:v>
      </x:c>
      <x:c r="B1460" s="4" t="str">
        <x:v>Sha-Rhess — Riverains des racines</x:v>
      </x:c>
      <x:c r="C1460" s="4" t="str">
        <x:v>Young Bloods</x:v>
      </x:c>
      <x:c r="D1460" s="45" t="n">
        <x:v>4</x:v>
      </x:c>
      <x:c r="E1460" s="27" t="str">
        <x:v>Pas faite</x:v>
      </x:c>
      <x:c r="F1460" s="27" t="str">
        <x:v>Aucune référence retrouvée dans le périmètre audité</x:v>
      </x:c>
      <x:c r="G1460" s="27" t="str">
        <x:v>Produire le PNG à partir de la fiche, puis sauvegarder et intégrer</x:v>
      </x:c>
      <x:c r="H1460" s="27" t="str">
        <x:v>Catalogue 4 069</x:v>
      </x:c>
      <x:c r="I1460" s="27" t="str">
        <x:v>Lancier novice</x:v>
      </x:c>
      <x:c r="J1460" s="4" t="str">
        <x:v>sha-rhess</x:v>
      </x:c>
      <x:c r="K1460" s="4" t="str">
        <x:v>young-bloods</x:v>
      </x:c>
      <x:c r="L1460" s="4" t="str">
        <x:v>Non</x:v>
      </x:c>
      <x:c r="M1460" s="4" t="str">
        <x:v>adult</x:v>
      </x:c>
      <x:c r="N1460" s="4"/>
      <x:c r="O14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27" t="str">
        <x:v>ardoise verdâtre</x:v>
      </x:c>
      <x:c r="Q1460" s="27" t="str">
        <x:v>bronze patiné</x:v>
      </x:c>
      <x:c r="R1460" s="27" t="str">
        <x:v>gris charbon</x:v>
      </x:c>
      <x:c r="S1460" s="27" t="str">
        <x:v>Découvert</x:v>
      </x:c>
      <x:c r="T1460" s="27" t="str">
        <x:v>léger transfert du poids, silhouette entière</x:v>
      </x:c>
      <x:c r="U1460" s="4" t="str">
        <x:v>Non</x:v>
      </x:c>
      <x:c r="V1460" s="4" t="str">
        <x:v>remaining-at-v69</x:v>
      </x:c>
      <x:c r="W1460" s="4" t="str">
        <x:v>Non</x:v>
      </x:c>
      <x:c r="X1460" s="4" t="str">
        <x:v>Non</x:v>
      </x:c>
      <x:c r="Y1460" s="4" t="str">
        <x:v>Non</x:v>
      </x:c>
      <x:c r="Z1460" s="36" t="n">
        <x:v>0</x:v>
      </x:c>
      <x:c r="AA1460" s="27"/>
      <x:c r="AB1460" s="48"/>
      <x:c r="AC1460" s="48"/>
      <x:c r="AD1460" s="48"/>
      <x:c r="AE1460" s="4"/>
      <x:c r="AF1460" s="4"/>
      <x:c r="AG1460" s="4"/>
      <x:c r="AH1460" s="27" t="str">
        <x:v>Non applicable : aucun PNG accepté documenté à V69</x:v>
      </x:c>
      <x:c r="AI1460" s="27" t="str">
        <x:v>Aucune correspondance retrouvée</x:v>
      </x:c>
      <x:c r="AJ1460" s="52"/>
    </x:row>
    <x:row r="1461" ht="29" customHeight="1">
      <x:c r="A1461" s="4" t="str">
        <x:v>sha-rhess--young-bloods-05</x:v>
      </x:c>
      <x:c r="B1461" s="4" t="str">
        <x:v>Sha-Rhess — Riverains des racines</x:v>
      </x:c>
      <x:c r="C1461" s="4" t="str">
        <x:v>Young Bloods</x:v>
      </x:c>
      <x:c r="D1461" s="45" t="n">
        <x:v>5</x:v>
      </x:c>
      <x:c r="E1461" s="27" t="str">
        <x:v>Pas faite</x:v>
      </x:c>
      <x:c r="F1461" s="27" t="str">
        <x:v>Aucune référence retrouvée dans le périmètre audité</x:v>
      </x:c>
      <x:c r="G1461" s="27" t="str">
        <x:v>Produire le PNG à partir de la fiche, puis sauvegarder et intégrer</x:v>
      </x:c>
      <x:c r="H1461" s="27" t="str">
        <x:v>Catalogue 4 069</x:v>
      </x:c>
      <x:c r="I1461" s="27" t="str">
        <x:v>Novice des abris</x:v>
      </x:c>
      <x:c r="J1461" s="4" t="str">
        <x:v>sha-rhess</x:v>
      </x:c>
      <x:c r="K1461" s="4" t="str">
        <x:v>young-bloods</x:v>
      </x:c>
      <x:c r="L1461" s="4" t="str">
        <x:v>Non</x:v>
      </x:c>
      <x:c r="M1461" s="4" t="str">
        <x:v>adult</x:v>
      </x:c>
      <x:c r="N1461" s="4"/>
      <x:c r="O14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27" t="str">
        <x:v>ocre olive</x:v>
      </x:c>
      <x:c r="Q1461" s="27" t="str">
        <x:v>acier bleui</x:v>
      </x:c>
      <x:c r="R1461" s="27" t="str">
        <x:v>cuivre mat</x:v>
      </x:c>
      <x:c r="S1461" s="27" t="str">
        <x:v>Découvert</x:v>
      </x:c>
      <x:c r="T1461" s="27" t="str">
        <x:v>posture de contrôle calme, mains lisibles</x:v>
      </x:c>
      <x:c r="U1461" s="4" t="str">
        <x:v>Non</x:v>
      </x:c>
      <x:c r="V1461" s="4" t="str">
        <x:v>remaining-at-v69</x:v>
      </x:c>
      <x:c r="W1461" s="4" t="str">
        <x:v>Non</x:v>
      </x:c>
      <x:c r="X1461" s="4" t="str">
        <x:v>Non</x:v>
      </x:c>
      <x:c r="Y1461" s="4" t="str">
        <x:v>Non</x:v>
      </x:c>
      <x:c r="Z1461" s="36" t="n">
        <x:v>0</x:v>
      </x:c>
      <x:c r="AA1461" s="27"/>
      <x:c r="AB1461" s="48"/>
      <x:c r="AC1461" s="48"/>
      <x:c r="AD1461" s="48"/>
      <x:c r="AE1461" s="4"/>
      <x:c r="AF1461" s="4"/>
      <x:c r="AG1461" s="4"/>
      <x:c r="AH1461" s="27" t="str">
        <x:v>Non applicable : aucun PNG accepté documenté à V69</x:v>
      </x:c>
      <x:c r="AI1461" s="27" t="str">
        <x:v>Aucune correspondance retrouvée</x:v>
      </x:c>
      <x:c r="AJ1461" s="52"/>
    </x:row>
    <x:row r="1462" ht="29" customHeight="1">
      <x:c r="A1462" s="4" t="str">
        <x:v>sha-rhess--young-bloods-06</x:v>
      </x:c>
      <x:c r="B1462" s="4" t="str">
        <x:v>Sha-Rhess — Riverains des racines</x:v>
      </x:c>
      <x:c r="C1462" s="4" t="str">
        <x:v>Young Bloods</x:v>
      </x:c>
      <x:c r="D1462" s="45" t="n">
        <x:v>6</x:v>
      </x:c>
      <x:c r="E1462" s="27" t="str">
        <x:v>Pas faite</x:v>
      </x:c>
      <x:c r="F1462" s="27" t="str">
        <x:v>Aucune référence retrouvée dans le périmètre audité</x:v>
      </x:c>
      <x:c r="G1462" s="27" t="str">
        <x:v>Produire le PNG à partir de la fiche, puis sauvegarder et intégrer</x:v>
      </x:c>
      <x:c r="H1462" s="27" t="str">
        <x:v>Catalogue 4 069</x:v>
      </x:c>
      <x:c r="I1462" s="27" t="str">
        <x:v>Guetteur novice</x:v>
      </x:c>
      <x:c r="J1462" s="4" t="str">
        <x:v>sha-rhess</x:v>
      </x:c>
      <x:c r="K1462" s="4" t="str">
        <x:v>young-bloods</x:v>
      </x:c>
      <x:c r="L1462" s="4" t="str">
        <x:v>Non</x:v>
      </x:c>
      <x:c r="M1462" s="4" t="str">
        <x:v>adult</x:v>
      </x:c>
      <x:c r="N1462" s="4"/>
      <x:c r="O14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27" t="str">
        <x:v>olive mousse</x:v>
      </x:c>
      <x:c r="Q1462" s="27" t="str">
        <x:v>graphite</x:v>
      </x:c>
      <x:c r="R1462" s="27" t="str">
        <x:v>bronze pâle</x:v>
      </x:c>
      <x:c r="S1462" s="27" t="str">
        <x:v>Masqué</x:v>
      </x:c>
      <x:c r="T1462" s="27" t="str">
        <x:v>bras tenus près du corps sans masquer les accessoires</x:v>
      </x:c>
      <x:c r="U1462" s="4" t="str">
        <x:v>Non</x:v>
      </x:c>
      <x:c r="V1462" s="4" t="str">
        <x:v>remaining-at-v69</x:v>
      </x:c>
      <x:c r="W1462" s="4" t="str">
        <x:v>Non</x:v>
      </x:c>
      <x:c r="X1462" s="4" t="str">
        <x:v>Non</x:v>
      </x:c>
      <x:c r="Y1462" s="4" t="str">
        <x:v>Non</x:v>
      </x:c>
      <x:c r="Z1462" s="36" t="n">
        <x:v>0</x:v>
      </x:c>
      <x:c r="AA1462" s="27"/>
      <x:c r="AB1462" s="48"/>
      <x:c r="AC1462" s="48"/>
      <x:c r="AD1462" s="48"/>
      <x:c r="AE1462" s="4"/>
      <x:c r="AF1462" s="4"/>
      <x:c r="AG1462" s="4"/>
      <x:c r="AH1462" s="27" t="str">
        <x:v>Non applicable : aucun PNG accepté documenté à V69</x:v>
      </x:c>
      <x:c r="AI1462" s="27" t="str">
        <x:v>Aucune correspondance retrouvée</x:v>
      </x:c>
      <x:c r="AJ1462" s="52"/>
    </x:row>
    <x:row r="1463" ht="29" customHeight="1">
      <x:c r="A1463" s="4" t="str">
        <x:v>sha-rhess--young-bloods-07</x:v>
      </x:c>
      <x:c r="B1463" s="4" t="str">
        <x:v>Sha-Rhess — Riverains des racines</x:v>
      </x:c>
      <x:c r="C1463" s="4" t="str">
        <x:v>Young Bloods</x:v>
      </x:c>
      <x:c r="D1463" s="45" t="n">
        <x:v>7</x:v>
      </x:c>
      <x:c r="E1463" s="27" t="str">
        <x:v>Pas faite</x:v>
      </x:c>
      <x:c r="F1463" s="27" t="str">
        <x:v>Aucune référence retrouvée dans le périmètre audité</x:v>
      </x:c>
      <x:c r="G1463" s="27" t="str">
        <x:v>Produire le PNG à partir de la fiche, puis sauvegarder et intégrer</x:v>
      </x:c>
      <x:c r="H1463" s="27" t="str">
        <x:v>Catalogue 4 069</x:v>
      </x:c>
      <x:c r="I1463" s="27" t="str">
        <x:v>Novice aux cordes</x:v>
      </x:c>
      <x:c r="J1463" s="4" t="str">
        <x:v>sha-rhess</x:v>
      </x:c>
      <x:c r="K1463" s="4" t="str">
        <x:v>young-bloods</x:v>
      </x:c>
      <x:c r="L1463" s="4" t="str">
        <x:v>Non</x:v>
      </x:c>
      <x:c r="M1463" s="4" t="str">
        <x:v>adult</x:v>
      </x:c>
      <x:c r="N1463" s="4"/>
      <x:c r="O14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27" t="str">
        <x:v>vert gris</x:v>
      </x:c>
      <x:c r="Q1463" s="27" t="str">
        <x:v>bronze sombre</x:v>
      </x:c>
      <x:c r="R1463" s="27" t="str">
        <x:v>ivoire minéral</x:v>
      </x:c>
      <x:c r="S1463" s="27" t="str">
        <x:v>Découvert</x:v>
      </x:c>
      <x:c r="T1463" s="27" t="str">
        <x:v>geste discret de coordination</x:v>
      </x:c>
      <x:c r="U1463" s="4" t="str">
        <x:v>Non</x:v>
      </x:c>
      <x:c r="V1463" s="4" t="str">
        <x:v>remaining-at-v69</x:v>
      </x:c>
      <x:c r="W1463" s="4" t="str">
        <x:v>Non</x:v>
      </x:c>
      <x:c r="X1463" s="4" t="str">
        <x:v>Non</x:v>
      </x:c>
      <x:c r="Y1463" s="4" t="str">
        <x:v>Non</x:v>
      </x:c>
      <x:c r="Z1463" s="36" t="n">
        <x:v>0</x:v>
      </x:c>
      <x:c r="AA1463" s="27"/>
      <x:c r="AB1463" s="48"/>
      <x:c r="AC1463" s="48"/>
      <x:c r="AD1463" s="48"/>
      <x:c r="AE1463" s="4"/>
      <x:c r="AF1463" s="4"/>
      <x:c r="AG1463" s="4"/>
      <x:c r="AH1463" s="27" t="str">
        <x:v>Non applicable : aucun PNG accepté documenté à V69</x:v>
      </x:c>
      <x:c r="AI1463" s="27" t="str">
        <x:v>Aucune correspondance retrouvée</x:v>
      </x:c>
      <x:c r="AJ1463" s="52"/>
    </x:row>
    <x:row r="1464" ht="29" customHeight="1">
      <x:c r="A1464" s="4" t="str">
        <x:v>sha-rhess--young-bloods-08</x:v>
      </x:c>
      <x:c r="B1464" s="4" t="str">
        <x:v>Sha-Rhess — Riverains des racines</x:v>
      </x:c>
      <x:c r="C1464" s="4" t="str">
        <x:v>Young Bloods</x:v>
      </x:c>
      <x:c r="D1464" s="45" t="n">
        <x:v>8</x:v>
      </x:c>
      <x:c r="E1464" s="27" t="str">
        <x:v>Pas faite</x:v>
      </x:c>
      <x:c r="F1464" s="27" t="str">
        <x:v>Aucune référence retrouvée dans le périmètre audité</x:v>
      </x:c>
      <x:c r="G1464" s="27" t="str">
        <x:v>Produire le PNG à partir de la fiche, puis sauvegarder et intégrer</x:v>
      </x:c>
      <x:c r="H1464" s="27" t="str">
        <x:v>Catalogue 4 069</x:v>
      </x:c>
      <x:c r="I1464" s="27" t="str">
        <x:v>Première piste</x:v>
      </x:c>
      <x:c r="J1464" s="4" t="str">
        <x:v>sha-rhess</x:v>
      </x:c>
      <x:c r="K1464" s="4" t="str">
        <x:v>young-bloods</x:v>
      </x:c>
      <x:c r="L1464" s="4" t="str">
        <x:v>Non</x:v>
      </x:c>
      <x:c r="M1464" s="4" t="str">
        <x:v>adult</x:v>
      </x:c>
      <x:c r="N1464" s="4"/>
      <x:c r="O14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27" t="str">
        <x:v>brun humide</x:v>
      </x:c>
      <x:c r="Q1464" s="27" t="str">
        <x:v>acier mat</x:v>
      </x:c>
      <x:c r="R1464" s="27" t="str">
        <x:v>vert désaturé</x:v>
      </x:c>
      <x:c r="S1464" s="27" t="str">
        <x:v>Découvert</x:v>
      </x:c>
      <x:c r="T1464" s="27" t="str">
        <x:v>arme ou outil tenu bas, loin des jambes</x:v>
      </x:c>
      <x:c r="U1464" s="4" t="str">
        <x:v>Non</x:v>
      </x:c>
      <x:c r="V1464" s="4" t="str">
        <x:v>remaining-at-v69</x:v>
      </x:c>
      <x:c r="W1464" s="4" t="str">
        <x:v>Non</x:v>
      </x:c>
      <x:c r="X1464" s="4" t="str">
        <x:v>Non</x:v>
      </x:c>
      <x:c r="Y1464" s="4" t="str">
        <x:v>Non</x:v>
      </x:c>
      <x:c r="Z1464" s="36" t="n">
        <x:v>0</x:v>
      </x:c>
      <x:c r="AA1464" s="27"/>
      <x:c r="AB1464" s="48"/>
      <x:c r="AC1464" s="48"/>
      <x:c r="AD1464" s="48"/>
      <x:c r="AE1464" s="4"/>
      <x:c r="AF1464" s="4"/>
      <x:c r="AG1464" s="4"/>
      <x:c r="AH1464" s="27" t="str">
        <x:v>Non applicable : aucun PNG accepté documenté à V69</x:v>
      </x:c>
      <x:c r="AI1464" s="27" t="str">
        <x:v>Aucune correspondance retrouvée</x:v>
      </x:c>
      <x:c r="AJ1464" s="52"/>
    </x:row>
    <x:row r="1465" ht="29" customHeight="1">
      <x:c r="A1465" s="4" t="str">
        <x:v>sha-rhess--young-bloods-09</x:v>
      </x:c>
      <x:c r="B1465" s="4" t="str">
        <x:v>Sha-Rhess — Riverains des racines</x:v>
      </x:c>
      <x:c r="C1465" s="4" t="str">
        <x:v>Young Bloods</x:v>
      </x:c>
      <x:c r="D1465" s="45" t="n">
        <x:v>9</x:v>
      </x:c>
      <x:c r="E1465" s="27" t="str">
        <x:v>Pas faite</x:v>
      </x:c>
      <x:c r="F1465" s="27" t="str">
        <x:v>Aucune référence retrouvée dans le périmètre audité</x:v>
      </x:c>
      <x:c r="G1465" s="27" t="str">
        <x:v>Produire le PNG à partir de la fiche, puis sauvegarder et intégrer</x:v>
      </x:c>
      <x:c r="H1465" s="27" t="str">
        <x:v>Catalogue 4 069</x:v>
      </x:c>
      <x:c r="I1465" s="27" t="str">
        <x:v>Novice au harnais clair</x:v>
      </x:c>
      <x:c r="J1465" s="4" t="str">
        <x:v>sha-rhess</x:v>
      </x:c>
      <x:c r="K1465" s="4" t="str">
        <x:v>young-bloods</x:v>
      </x:c>
      <x:c r="L1465" s="4" t="str">
        <x:v>Non</x:v>
      </x:c>
      <x:c r="M1465" s="4" t="str">
        <x:v>adult</x:v>
      </x:c>
      <x:c r="N1465" s="4"/>
      <x:c r="O14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27" t="str">
        <x:v>ardoise verdâtre</x:v>
      </x:c>
      <x:c r="Q1465" s="27" t="str">
        <x:v>métal ardoise</x:v>
      </x:c>
      <x:c r="R1465" s="27" t="str">
        <x:v>ocre</x:v>
      </x:c>
      <x:c r="S1465" s="27" t="str">
        <x:v>Masqué</x:v>
      </x:c>
      <x:c r="T1465" s="27" t="str">
        <x:v>attitude expérimentée immobile</x:v>
      </x:c>
      <x:c r="U1465" s="4" t="str">
        <x:v>Non</x:v>
      </x:c>
      <x:c r="V1465" s="4" t="str">
        <x:v>remaining-at-v69</x:v>
      </x:c>
      <x:c r="W1465" s="4" t="str">
        <x:v>Non</x:v>
      </x:c>
      <x:c r="X1465" s="4" t="str">
        <x:v>Non</x:v>
      </x:c>
      <x:c r="Y1465" s="4" t="str">
        <x:v>Non</x:v>
      </x:c>
      <x:c r="Z1465" s="36" t="n">
        <x:v>0</x:v>
      </x:c>
      <x:c r="AA1465" s="27"/>
      <x:c r="AB1465" s="48"/>
      <x:c r="AC1465" s="48"/>
      <x:c r="AD1465" s="48"/>
      <x:c r="AE1465" s="4"/>
      <x:c r="AF1465" s="4"/>
      <x:c r="AG1465" s="4"/>
      <x:c r="AH1465" s="27" t="str">
        <x:v>Non applicable : aucun PNG accepté documenté à V69</x:v>
      </x:c>
      <x:c r="AI1465" s="27" t="str">
        <x:v>Aucune correspondance retrouvée</x:v>
      </x:c>
      <x:c r="AJ1465" s="52"/>
    </x:row>
    <x:row r="1466" ht="29" customHeight="1">
      <x:c r="A1466" s="4" t="str">
        <x:v>sha-rhess--young-bloods-10</x:v>
      </x:c>
      <x:c r="B1466" s="4" t="str">
        <x:v>Sha-Rhess — Riverains des racines</x:v>
      </x:c>
      <x:c r="C1466" s="4" t="str">
        <x:v>Young Bloods</x:v>
      </x:c>
      <x:c r="D1466" s="45" t="n">
        <x:v>10</x:v>
      </x:c>
      <x:c r="E1466" s="27" t="str">
        <x:v>Pas faite</x:v>
      </x:c>
      <x:c r="F1466" s="27" t="str">
        <x:v>Aucune référence retrouvée dans le périmètre audité</x:v>
      </x:c>
      <x:c r="G1466" s="27" t="str">
        <x:v>Produire le PNG à partir de la fiche, puis sauvegarder et intégrer</x:v>
      </x:c>
      <x:c r="H1466" s="27" t="str">
        <x:v>Catalogue 4 069</x:v>
      </x:c>
      <x:c r="I1466" s="27" t="str">
        <x:v>Novice en retour d’étape</x:v>
      </x:c>
      <x:c r="J1466" s="4" t="str">
        <x:v>sha-rhess</x:v>
      </x:c>
      <x:c r="K1466" s="4" t="str">
        <x:v>young-bloods</x:v>
      </x:c>
      <x:c r="L1466" s="4" t="str">
        <x:v>Non</x:v>
      </x:c>
      <x:c r="M1466" s="4" t="str">
        <x:v>adult</x:v>
      </x:c>
      <x:c r="N1466" s="4"/>
      <x:c r="O14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27" t="str">
        <x:v>ocre olive</x:v>
      </x:c>
      <x:c r="Q1466" s="27" t="str">
        <x:v>cuivre oxydé discret</x:v>
      </x:c>
      <x:c r="R1466" s="27" t="str">
        <x:v>noir mat</x:v>
      </x:c>
      <x:c r="S1466" s="27" t="str">
        <x:v>Découvert</x:v>
      </x:c>
      <x:c r="T1466" s="27" t="str">
        <x:v>présence assurée, légère rotation du thorax</x:v>
      </x:c>
      <x:c r="U1466" s="4" t="str">
        <x:v>Non</x:v>
      </x:c>
      <x:c r="V1466" s="4" t="str">
        <x:v>remaining-at-v69</x:v>
      </x:c>
      <x:c r="W1466" s="4" t="str">
        <x:v>Non</x:v>
      </x:c>
      <x:c r="X1466" s="4" t="str">
        <x:v>Non</x:v>
      </x:c>
      <x:c r="Y1466" s="4" t="str">
        <x:v>Non</x:v>
      </x:c>
      <x:c r="Z1466" s="36" t="n">
        <x:v>0</x:v>
      </x:c>
      <x:c r="AA1466" s="27"/>
      <x:c r="AB1466" s="48"/>
      <x:c r="AC1466" s="48"/>
      <x:c r="AD1466" s="48"/>
      <x:c r="AE1466" s="4"/>
      <x:c r="AF1466" s="4"/>
      <x:c r="AG1466" s="4"/>
      <x:c r="AH1466" s="27" t="str">
        <x:v>Non applicable : aucun PNG accepté documenté à V69</x:v>
      </x:c>
      <x:c r="AI1466" s="27" t="str">
        <x:v>Aucune correspondance retrouvée</x:v>
      </x:c>
      <x:c r="AJ1466" s="52"/>
    </x:row>
    <x:row r="1467" ht="29" customHeight="1">
      <x:c r="A1467" s="4" t="str">
        <x:v>sha-rhess--blooded-01</x:v>
      </x:c>
      <x:c r="B1467" s="4" t="str">
        <x:v>Sha-Rhess — Riverains des racines</x:v>
      </x:c>
      <x:c r="C1467" s="4" t="str">
        <x:v>Blooded</x:v>
      </x:c>
      <x:c r="D1467" s="45" t="n">
        <x:v>1</x:v>
      </x:c>
      <x:c r="E1467" s="27" t="str">
        <x:v>Présente dans main</x:v>
      </x:c>
      <x:c r="F1467" s="27" t="str">
        <x:v>Galerie et codex</x:v>
      </x:c>
      <x:c r="G1467" s="27" t="str">
        <x:v>Conserver ; vérifier le rendu selon l’usage indiqué</x:v>
      </x:c>
      <x:c r="H1467" s="27" t="str">
        <x:v>Catalogue 4 069</x:v>
      </x:c>
      <x:c r="I1467" s="27" t="str">
        <x:v>Blooded 01</x:v>
      </x:c>
      <x:c r="J1467" s="4" t="str">
        <x:v>sha-rhess</x:v>
      </x:c>
      <x:c r="K1467" s="4" t="str">
        <x:v>blooded</x:v>
      </x:c>
      <x:c r="L1467" s="4" t="str">
        <x:v>Non</x:v>
      </x:c>
      <x:c r="M1467" s="4" t="str">
        <x:v>Non renseigné</x:v>
      </x:c>
      <x:c r="N1467" s="4"/>
      <x:c r="O1467" s="27"/>
      <x:c r="P1467" s="27"/>
      <x:c r="Q1467" s="27"/>
      <x:c r="R1467" s="27"/>
      <x:c r="S1467" s="27"/>
      <x:c r="T1467" s="27"/>
      <x:c r="U1467" s="4" t="str">
        <x:v>Oui</x:v>
      </x:c>
      <x:c r="V1467" s="4" t="str">
        <x:v>baseline-v6</x:v>
      </x:c>
      <x:c r="W1467" s="4" t="str">
        <x:v>Oui</x:v>
      </x:c>
      <x:c r="X1467" s="4" t="str">
        <x:v>Non</x:v>
      </x:c>
      <x:c r="Y1467" s="4" t="str">
        <x:v>Non</x:v>
      </x:c>
      <x:c r="Z1467" s="36" t="n">
        <x:v>0</x:v>
      </x:c>
      <x:c r="AA1467" s="27" t="str">
        <x:v>Chemin blob présent dans l’arbre Git audité ; SHA256 déclaré par le registre, pixels non retéléchargés. Audit du code et des références ; aucun déploiement ni affichage en navigateur observé.</x:v>
      </x:c>
      <x:c r="AB1467" s="48" t="str">
        <x:v>https://github.com/darknigthmare/yautja-la-longue-chasse/blob/536ac53335e440747f6eccedd2cd757d1f817a99/public/game/imports/v85/library/56b26a95ec905f1484fc7b72f6090357c36007c62d30bc8640b9af9701b6c777.png</x:v>
      </x:c>
      <x:c r="AC1467" s="48" t="str">
        <x:v>https://github.com/darknigthmare/yautja-la-longue-chasse/blob/536ac53335e440747f6eccedd2cd757d1f817a99/app/game/data/recentSpriteLibraryV85.json</x:v>
      </x:c>
      <x:c r="AD1467" s="48"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27" t="str">
        <x:v>Archive candidate présente sur Drive ; PNG individuel non revérifié dans cet audit</x:v>
      </x:c>
      <x:c r="AI1467" s="27" t="str">
        <x:v>ID exact + SHA de version acceptée déclaré</x:v>
      </x:c>
      <x:c r="AJ1467" s="52"/>
    </x:row>
    <x:row r="1468" ht="29" customHeight="1">
      <x:c r="A1468" s="4" t="str">
        <x:v>sha-rhess--blooded-02</x:v>
      </x:c>
      <x:c r="B1468" s="4" t="str">
        <x:v>Sha-Rhess — Riverains des racines</x:v>
      </x:c>
      <x:c r="C1468" s="4" t="str">
        <x:v>Blooded</x:v>
      </x:c>
      <x:c r="D1468" s="45" t="n">
        <x:v>2</x:v>
      </x:c>
      <x:c r="E1468" s="27" t="str">
        <x:v>Pas faite</x:v>
      </x:c>
      <x:c r="F1468" s="27" t="str">
        <x:v>Aucune référence retrouvée dans le périmètre audité</x:v>
      </x:c>
      <x:c r="G1468" s="27" t="str">
        <x:v>Produire le PNG à partir de la fiche, puis sauvegarder et intégrer</x:v>
      </x:c>
      <x:c r="H1468" s="27" t="str">
        <x:v>Catalogue 4 069</x:v>
      </x:c>
      <x:c r="I1468" s="27" t="str">
        <x:v>Guerrier d’assaut</x:v>
      </x:c>
      <x:c r="J1468" s="4" t="str">
        <x:v>sha-rhess</x:v>
      </x:c>
      <x:c r="K1468" s="4" t="str">
        <x:v>blooded</x:v>
      </x:c>
      <x:c r="L1468" s="4" t="str">
        <x:v>Non</x:v>
      </x:c>
      <x:c r="M1468" s="4" t="str">
        <x:v>adult</x:v>
      </x:c>
      <x:c r="N1468" s="4"/>
      <x:c r="O14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27" t="str">
        <x:v>vert gris</x:v>
      </x:c>
      <x:c r="Q1468" s="27" t="str">
        <x:v>bronze ancien</x:v>
      </x:c>
      <x:c r="R1468" s="27" t="str">
        <x:v>gris pierre</x:v>
      </x:c>
      <x:c r="S1468" s="27" t="str">
        <x:v>Découvert</x:v>
      </x:c>
      <x:c r="T1468" s="27" t="str">
        <x:v>posture d’observation en trois quarts droite</x:v>
      </x:c>
      <x:c r="U1468" s="4" t="str">
        <x:v>Non</x:v>
      </x:c>
      <x:c r="V1468" s="4" t="str">
        <x:v>remaining-at-v69</x:v>
      </x:c>
      <x:c r="W1468" s="4" t="str">
        <x:v>Non</x:v>
      </x:c>
      <x:c r="X1468" s="4" t="str">
        <x:v>Non</x:v>
      </x:c>
      <x:c r="Y1468" s="4" t="str">
        <x:v>Non</x:v>
      </x:c>
      <x:c r="Z1468" s="36" t="n">
        <x:v>0</x:v>
      </x:c>
      <x:c r="AA1468" s="27"/>
      <x:c r="AB1468" s="48"/>
      <x:c r="AC1468" s="48"/>
      <x:c r="AD1468" s="48"/>
      <x:c r="AE1468" s="4"/>
      <x:c r="AF1468" s="4"/>
      <x:c r="AG1468" s="4"/>
      <x:c r="AH1468" s="27" t="str">
        <x:v>Non applicable : aucun PNG accepté documenté à V69</x:v>
      </x:c>
      <x:c r="AI1468" s="27" t="str">
        <x:v>Aucune correspondance retrouvée</x:v>
      </x:c>
      <x:c r="AJ1468" s="52"/>
    </x:row>
    <x:row r="1469" ht="29" customHeight="1">
      <x:c r="A1469" s="4" t="str">
        <x:v>sha-rhess--blooded-03</x:v>
      </x:c>
      <x:c r="B1469" s="4" t="str">
        <x:v>Sha-Rhess — Riverains des racines</x:v>
      </x:c>
      <x:c r="C1469" s="4" t="str">
        <x:v>Blooded</x:v>
      </x:c>
      <x:c r="D1469" s="45" t="n">
        <x:v>3</x:v>
      </x:c>
      <x:c r="E1469" s="27" t="str">
        <x:v>Pas faite</x:v>
      </x:c>
      <x:c r="F1469" s="27" t="str">
        <x:v>Aucune référence retrouvée dans le périmètre audité</x:v>
      </x:c>
      <x:c r="G1469" s="27" t="str">
        <x:v>Produire le PNG à partir de la fiche, puis sauvegarder et intégrer</x:v>
      </x:c>
      <x:c r="H1469" s="27" t="str">
        <x:v>Catalogue 4 069</x:v>
      </x:c>
      <x:c r="I1469" s="27" t="str">
        <x:v>Lancier du rempart</x:v>
      </x:c>
      <x:c r="J1469" s="4" t="str">
        <x:v>sha-rhess</x:v>
      </x:c>
      <x:c r="K1469" s="4" t="str">
        <x:v>blooded</x:v>
      </x:c>
      <x:c r="L1469" s="4" t="str">
        <x:v>Non</x:v>
      </x:c>
      <x:c r="M1469" s="4" t="str">
        <x:v>adult</x:v>
      </x:c>
      <x:c r="N1469" s="4"/>
      <x:c r="O14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27" t="str">
        <x:v>brun humide</x:v>
      </x:c>
      <x:c r="Q1469" s="27" t="str">
        <x:v>acier patiné</x:v>
      </x:c>
      <x:c r="R1469" s="27" t="str">
        <x:v>bleu profond</x:v>
      </x:c>
      <x:c r="S1469" s="27" t="str">
        <x:v>Masqué</x:v>
      </x:c>
      <x:c r="T1469" s="27" t="str">
        <x:v>appui stable et épaules détendues</x:v>
      </x:c>
      <x:c r="U1469" s="4" t="str">
        <x:v>Non</x:v>
      </x:c>
      <x:c r="V1469" s="4" t="str">
        <x:v>remaining-at-v69</x:v>
      </x:c>
      <x:c r="W1469" s="4" t="str">
        <x:v>Non</x:v>
      </x:c>
      <x:c r="X1469" s="4" t="str">
        <x:v>Non</x:v>
      </x:c>
      <x:c r="Y1469" s="4" t="str">
        <x:v>Non</x:v>
      </x:c>
      <x:c r="Z1469" s="36" t="n">
        <x:v>0</x:v>
      </x:c>
      <x:c r="AA1469" s="27"/>
      <x:c r="AB1469" s="48"/>
      <x:c r="AC1469" s="48"/>
      <x:c r="AD1469" s="48"/>
      <x:c r="AE1469" s="4"/>
      <x:c r="AF1469" s="4"/>
      <x:c r="AG1469" s="4"/>
      <x:c r="AH1469" s="27" t="str">
        <x:v>Non applicable : aucun PNG accepté documenté à V69</x:v>
      </x:c>
      <x:c r="AI1469" s="27" t="str">
        <x:v>Aucune correspondance retrouvée</x:v>
      </x:c>
      <x:c r="AJ1469" s="52"/>
    </x:row>
    <x:row r="1470" ht="29" customHeight="1">
      <x:c r="A1470" s="4" t="str">
        <x:v>sha-rhess--blooded-04</x:v>
      </x:c>
      <x:c r="B1470" s="4" t="str">
        <x:v>Sha-Rhess — Riverains des racines</x:v>
      </x:c>
      <x:c r="C1470" s="4" t="str">
        <x:v>Blooded</x:v>
      </x:c>
      <x:c r="D1470" s="45" t="n">
        <x:v>4</x:v>
      </x:c>
      <x:c r="E1470" s="27" t="str">
        <x:v>Pas faite</x:v>
      </x:c>
      <x:c r="F1470" s="27" t="str">
        <x:v>Aucune référence retrouvée dans le périmètre audité</x:v>
      </x:c>
      <x:c r="G1470" s="27" t="str">
        <x:v>Produire le PNG à partir de la fiche, puis sauvegarder et intégrer</x:v>
      </x:c>
      <x:c r="H1470" s="27" t="str">
        <x:v>Catalogue 4 069</x:v>
      </x:c>
      <x:c r="I1470" s="27" t="str">
        <x:v>Tireur plasma</x:v>
      </x:c>
      <x:c r="J1470" s="4" t="str">
        <x:v>sha-rhess</x:v>
      </x:c>
      <x:c r="K1470" s="4" t="str">
        <x:v>blooded</x:v>
      </x:c>
      <x:c r="L1470" s="4" t="str">
        <x:v>Non</x:v>
      </x:c>
      <x:c r="M1470" s="4" t="str">
        <x:v>adult</x:v>
      </x:c>
      <x:c r="N1470" s="4"/>
      <x:c r="O14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27" t="str">
        <x:v>ardoise verdâtre</x:v>
      </x:c>
      <x:c r="Q1470" s="27" t="str">
        <x:v>bronze patiné</x:v>
      </x:c>
      <x:c r="R1470" s="27" t="str">
        <x:v>gris charbon</x:v>
      </x:c>
      <x:c r="S1470" s="27" t="str">
        <x:v>Découvert</x:v>
      </x:c>
      <x:c r="T1470" s="27" t="str">
        <x:v>léger transfert du poids, silhouette entière</x:v>
      </x:c>
      <x:c r="U1470" s="4" t="str">
        <x:v>Non</x:v>
      </x:c>
      <x:c r="V1470" s="4" t="str">
        <x:v>remaining-at-v69</x:v>
      </x:c>
      <x:c r="W1470" s="4" t="str">
        <x:v>Non</x:v>
      </x:c>
      <x:c r="X1470" s="4" t="str">
        <x:v>Non</x:v>
      </x:c>
      <x:c r="Y1470" s="4" t="str">
        <x:v>Non</x:v>
      </x:c>
      <x:c r="Z1470" s="36" t="n">
        <x:v>0</x:v>
      </x:c>
      <x:c r="AA1470" s="27"/>
      <x:c r="AB1470" s="48"/>
      <x:c r="AC1470" s="48"/>
      <x:c r="AD1470" s="48"/>
      <x:c r="AE1470" s="4"/>
      <x:c r="AF1470" s="4"/>
      <x:c r="AG1470" s="4"/>
      <x:c r="AH1470" s="27" t="str">
        <x:v>Non applicable : aucun PNG accepté documenté à V69</x:v>
      </x:c>
      <x:c r="AI1470" s="27" t="str">
        <x:v>Aucune correspondance retrouvée</x:v>
      </x:c>
      <x:c r="AJ1470" s="52"/>
    </x:row>
    <x:row r="1471" ht="29" customHeight="1">
      <x:c r="A1471" s="4" t="str">
        <x:v>sha-rhess--blooded-05</x:v>
      </x:c>
      <x:c r="B1471" s="4" t="str">
        <x:v>Sha-Rhess — Riverains des racines</x:v>
      </x:c>
      <x:c r="C1471" s="4" t="str">
        <x:v>Blooded</x:v>
      </x:c>
      <x:c r="D1471" s="45" t="n">
        <x:v>5</x:v>
      </x:c>
      <x:c r="E1471" s="27" t="str">
        <x:v>Pas faite</x:v>
      </x:c>
      <x:c r="F1471" s="27" t="str">
        <x:v>Aucune référence retrouvée dans le périmètre audité</x:v>
      </x:c>
      <x:c r="G1471" s="27" t="str">
        <x:v>Produire le PNG à partir de la fiche, puis sauvegarder et intégrer</x:v>
      </x:c>
      <x:c r="H1471" s="27" t="str">
        <x:v>Catalogue 4 069</x:v>
      </x:c>
      <x:c r="I1471" s="27" t="str">
        <x:v>Piégeur</x:v>
      </x:c>
      <x:c r="J1471" s="4" t="str">
        <x:v>sha-rhess</x:v>
      </x:c>
      <x:c r="K1471" s="4" t="str">
        <x:v>blooded</x:v>
      </x:c>
      <x:c r="L1471" s="4" t="str">
        <x:v>Non</x:v>
      </x:c>
      <x:c r="M1471" s="4" t="str">
        <x:v>adult</x:v>
      </x:c>
      <x:c r="N1471" s="4"/>
      <x:c r="O14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27" t="str">
        <x:v>ocre olive</x:v>
      </x:c>
      <x:c r="Q1471" s="27" t="str">
        <x:v>acier bleui</x:v>
      </x:c>
      <x:c r="R1471" s="27" t="str">
        <x:v>cuivre mat</x:v>
      </x:c>
      <x:c r="S1471" s="27" t="str">
        <x:v>Découvert</x:v>
      </x:c>
      <x:c r="T1471" s="27" t="str">
        <x:v>posture de contrôle calme, mains lisibles</x:v>
      </x:c>
      <x:c r="U1471" s="4" t="str">
        <x:v>Non</x:v>
      </x:c>
      <x:c r="V1471" s="4" t="str">
        <x:v>remaining-at-v69</x:v>
      </x:c>
      <x:c r="W1471" s="4" t="str">
        <x:v>Non</x:v>
      </x:c>
      <x:c r="X1471" s="4" t="str">
        <x:v>Non</x:v>
      </x:c>
      <x:c r="Y1471" s="4" t="str">
        <x:v>Non</x:v>
      </x:c>
      <x:c r="Z1471" s="36" t="n">
        <x:v>0</x:v>
      </x:c>
      <x:c r="AA1471" s="27"/>
      <x:c r="AB1471" s="48"/>
      <x:c r="AC1471" s="48"/>
      <x:c r="AD1471" s="48"/>
      <x:c r="AE1471" s="4"/>
      <x:c r="AF1471" s="4"/>
      <x:c r="AG1471" s="4"/>
      <x:c r="AH1471" s="27" t="str">
        <x:v>Non applicable : aucun PNG accepté documenté à V69</x:v>
      </x:c>
      <x:c r="AI1471" s="27" t="str">
        <x:v>Aucune correspondance retrouvée</x:v>
      </x:c>
      <x:c r="AJ1471" s="52"/>
    </x:row>
    <x:row r="1472" ht="29" customHeight="1">
      <x:c r="A1472" s="4" t="str">
        <x:v>sha-rhess--blooded-06</x:v>
      </x:c>
      <x:c r="B1472" s="4" t="str">
        <x:v>Sha-Rhess — Riverains des racines</x:v>
      </x:c>
      <x:c r="C1472" s="4" t="str">
        <x:v>Blooded</x:v>
      </x:c>
      <x:c r="D1472" s="45" t="n">
        <x:v>6</x:v>
      </x:c>
      <x:c r="E1472" s="27" t="str">
        <x:v>Pas faite</x:v>
      </x:c>
      <x:c r="F1472" s="27" t="str">
        <x:v>Aucune référence retrouvée dans le périmètre audité</x:v>
      </x:c>
      <x:c r="G1472" s="27" t="str">
        <x:v>Produire le PNG à partir de la fiche, puis sauvegarder et intégrer</x:v>
      </x:c>
      <x:c r="H1472" s="27" t="str">
        <x:v>Catalogue 4 069</x:v>
      </x:c>
      <x:c r="I1472" s="27" t="str">
        <x:v>Pisteur</x:v>
      </x:c>
      <x:c r="J1472" s="4" t="str">
        <x:v>sha-rhess</x:v>
      </x:c>
      <x:c r="K1472" s="4" t="str">
        <x:v>blooded</x:v>
      </x:c>
      <x:c r="L1472" s="4" t="str">
        <x:v>Non</x:v>
      </x:c>
      <x:c r="M1472" s="4" t="str">
        <x:v>adult</x:v>
      </x:c>
      <x:c r="N1472" s="4"/>
      <x:c r="O14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27" t="str">
        <x:v>olive mousse</x:v>
      </x:c>
      <x:c r="Q1472" s="27" t="str">
        <x:v>graphite</x:v>
      </x:c>
      <x:c r="R1472" s="27" t="str">
        <x:v>bronze pâle</x:v>
      </x:c>
      <x:c r="S1472" s="27" t="str">
        <x:v>Masqué</x:v>
      </x:c>
      <x:c r="T1472" s="27" t="str">
        <x:v>bras tenus près du corps sans masquer les accessoires</x:v>
      </x:c>
      <x:c r="U1472" s="4" t="str">
        <x:v>Non</x:v>
      </x:c>
      <x:c r="V1472" s="4" t="str">
        <x:v>remaining-at-v69</x:v>
      </x:c>
      <x:c r="W1472" s="4" t="str">
        <x:v>Non</x:v>
      </x:c>
      <x:c r="X1472" s="4" t="str">
        <x:v>Non</x:v>
      </x:c>
      <x:c r="Y1472" s="4" t="str">
        <x:v>Non</x:v>
      </x:c>
      <x:c r="Z1472" s="36" t="n">
        <x:v>0</x:v>
      </x:c>
      <x:c r="AA1472" s="27"/>
      <x:c r="AB1472" s="48"/>
      <x:c r="AC1472" s="48"/>
      <x:c r="AD1472" s="48"/>
      <x:c r="AE1472" s="4"/>
      <x:c r="AF1472" s="4"/>
      <x:c r="AG1472" s="4"/>
      <x:c r="AH1472" s="27" t="str">
        <x:v>Non applicable : aucun PNG accepté documenté à V69</x:v>
      </x:c>
      <x:c r="AI1472" s="27" t="str">
        <x:v>Aucune correspondance retrouvée</x:v>
      </x:c>
      <x:c r="AJ1472" s="52"/>
    </x:row>
    <x:row r="1473" ht="29" customHeight="1">
      <x:c r="A1473" s="4" t="str">
        <x:v>sha-rhess--blooded-07</x:v>
      </x:c>
      <x:c r="B1473" s="4" t="str">
        <x:v>Sha-Rhess — Riverains des racines</x:v>
      </x:c>
      <x:c r="C1473" s="4" t="str">
        <x:v>Blooded</x:v>
      </x:c>
      <x:c r="D1473" s="45" t="n">
        <x:v>7</x:v>
      </x:c>
      <x:c r="E1473" s="27" t="str">
        <x:v>Pas faite</x:v>
      </x:c>
      <x:c r="F1473" s="27" t="str">
        <x:v>Aucune référence retrouvée dans le périmètre audité</x:v>
      </x:c>
      <x:c r="G1473" s="27" t="str">
        <x:v>Produire le PNG à partir de la fiche, puis sauvegarder et intégrer</x:v>
      </x:c>
      <x:c r="H1473" s="27" t="str">
        <x:v>Catalogue 4 069</x:v>
      </x:c>
      <x:c r="I1473" s="27" t="str">
        <x:v>Porte-disque</x:v>
      </x:c>
      <x:c r="J1473" s="4" t="str">
        <x:v>sha-rhess</x:v>
      </x:c>
      <x:c r="K1473" s="4" t="str">
        <x:v>blooded</x:v>
      </x:c>
      <x:c r="L1473" s="4" t="str">
        <x:v>Non</x:v>
      </x:c>
      <x:c r="M1473" s="4" t="str">
        <x:v>adult</x:v>
      </x:c>
      <x:c r="N1473" s="4"/>
      <x:c r="O14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27" t="str">
        <x:v>vert gris</x:v>
      </x:c>
      <x:c r="Q1473" s="27" t="str">
        <x:v>bronze sombre</x:v>
      </x:c>
      <x:c r="R1473" s="27" t="str">
        <x:v>ivoire minéral</x:v>
      </x:c>
      <x:c r="S1473" s="27" t="str">
        <x:v>Découvert</x:v>
      </x:c>
      <x:c r="T1473" s="27" t="str">
        <x:v>geste discret de coordination</x:v>
      </x:c>
      <x:c r="U1473" s="4" t="str">
        <x:v>Non</x:v>
      </x:c>
      <x:c r="V1473" s="4" t="str">
        <x:v>remaining-at-v69</x:v>
      </x:c>
      <x:c r="W1473" s="4" t="str">
        <x:v>Non</x:v>
      </x:c>
      <x:c r="X1473" s="4" t="str">
        <x:v>Non</x:v>
      </x:c>
      <x:c r="Y1473" s="4" t="str">
        <x:v>Non</x:v>
      </x:c>
      <x:c r="Z1473" s="36" t="n">
        <x:v>0</x:v>
      </x:c>
      <x:c r="AA1473" s="27"/>
      <x:c r="AB1473" s="48"/>
      <x:c r="AC1473" s="48"/>
      <x:c r="AD1473" s="48"/>
      <x:c r="AE1473" s="4"/>
      <x:c r="AF1473" s="4"/>
      <x:c r="AG1473" s="4"/>
      <x:c r="AH1473" s="27" t="str">
        <x:v>Non applicable : aucun PNG accepté documenté à V69</x:v>
      </x:c>
      <x:c r="AI1473" s="27" t="str">
        <x:v>Aucune correspondance retrouvée</x:v>
      </x:c>
      <x:c r="AJ1473" s="52"/>
    </x:row>
    <x:row r="1474" ht="29" customHeight="1">
      <x:c r="A1474" s="4" t="str">
        <x:v>sha-rhess--blooded-08</x:v>
      </x:c>
      <x:c r="B1474" s="4" t="str">
        <x:v>Sha-Rhess — Riverains des racines</x:v>
      </x:c>
      <x:c r="C1474" s="4" t="str">
        <x:v>Blooded</x:v>
      </x:c>
      <x:c r="D1474" s="45" t="n">
        <x:v>8</x:v>
      </x:c>
      <x:c r="E1474" s="27" t="str">
        <x:v>Pas faite</x:v>
      </x:c>
      <x:c r="F1474" s="27" t="str">
        <x:v>Aucune référence retrouvée dans le périmètre audité</x:v>
      </x:c>
      <x:c r="G1474" s="27" t="str">
        <x:v>Produire le PNG à partir de la fiche, puis sauvegarder et intégrer</x:v>
      </x:c>
      <x:c r="H1474" s="27" t="str">
        <x:v>Catalogue 4 069</x:v>
      </x:c>
      <x:c r="I1474" s="27" t="str">
        <x:v>Chasseur des parcours</x:v>
      </x:c>
      <x:c r="J1474" s="4" t="str">
        <x:v>sha-rhess</x:v>
      </x:c>
      <x:c r="K1474" s="4" t="str">
        <x:v>blooded</x:v>
      </x:c>
      <x:c r="L1474" s="4" t="str">
        <x:v>Non</x:v>
      </x:c>
      <x:c r="M1474" s="4" t="str">
        <x:v>adult</x:v>
      </x:c>
      <x:c r="N1474" s="4"/>
      <x:c r="O14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27" t="str">
        <x:v>brun humide</x:v>
      </x:c>
      <x:c r="Q1474" s="27" t="str">
        <x:v>acier mat</x:v>
      </x:c>
      <x:c r="R1474" s="27" t="str">
        <x:v>vert désaturé</x:v>
      </x:c>
      <x:c r="S1474" s="27" t="str">
        <x:v>Découvert</x:v>
      </x:c>
      <x:c r="T1474" s="27" t="str">
        <x:v>arme ou outil tenu bas, loin des jambes</x:v>
      </x:c>
      <x:c r="U1474" s="4" t="str">
        <x:v>Non</x:v>
      </x:c>
      <x:c r="V1474" s="4" t="str">
        <x:v>remaining-at-v69</x:v>
      </x:c>
      <x:c r="W1474" s="4" t="str">
        <x:v>Non</x:v>
      </x:c>
      <x:c r="X1474" s="4" t="str">
        <x:v>Non</x:v>
      </x:c>
      <x:c r="Y1474" s="4" t="str">
        <x:v>Non</x:v>
      </x:c>
      <x:c r="Z1474" s="36" t="n">
        <x:v>0</x:v>
      </x:c>
      <x:c r="AA1474" s="27"/>
      <x:c r="AB1474" s="48"/>
      <x:c r="AC1474" s="48"/>
      <x:c r="AD1474" s="48"/>
      <x:c r="AE1474" s="4"/>
      <x:c r="AF1474" s="4"/>
      <x:c r="AG1474" s="4"/>
      <x:c r="AH1474" s="27" t="str">
        <x:v>Non applicable : aucun PNG accepté documenté à V69</x:v>
      </x:c>
      <x:c r="AI1474" s="27" t="str">
        <x:v>Aucune correspondance retrouvée</x:v>
      </x:c>
      <x:c r="AJ1474" s="52"/>
    </x:row>
    <x:row r="1475" ht="29" customHeight="1">
      <x:c r="A1475" s="4" t="str">
        <x:v>sha-rhess--blooded-09</x:v>
      </x:c>
      <x:c r="B1475" s="4" t="str">
        <x:v>Sha-Rhess — Riverains des racines</x:v>
      </x:c>
      <x:c r="C1475" s="4" t="str">
        <x:v>Blooded</x:v>
      </x:c>
      <x:c r="D1475" s="45" t="n">
        <x:v>9</x:v>
      </x:c>
      <x:c r="E1475" s="27" t="str">
        <x:v>Pas faite</x:v>
      </x:c>
      <x:c r="F1475" s="27" t="str">
        <x:v>Aucune référence retrouvée dans le périmètre audité</x:v>
      </x:c>
      <x:c r="G1475" s="27" t="str">
        <x:v>Produire le PNG à partir de la fiche, puis sauvegarder et intégrer</x:v>
      </x:c>
      <x:c r="H1475" s="27" t="str">
        <x:v>Catalogue 4 069</x:v>
      </x:c>
      <x:c r="I1475" s="27" t="str">
        <x:v>Chasseur aux plaques restaurées</x:v>
      </x:c>
      <x:c r="J1475" s="4" t="str">
        <x:v>sha-rhess</x:v>
      </x:c>
      <x:c r="K1475" s="4" t="str">
        <x:v>blooded</x:v>
      </x:c>
      <x:c r="L1475" s="4" t="str">
        <x:v>Non</x:v>
      </x:c>
      <x:c r="M1475" s="4" t="str">
        <x:v>adult</x:v>
      </x:c>
      <x:c r="N1475" s="4"/>
      <x:c r="O14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27" t="str">
        <x:v>ardoise verdâtre</x:v>
      </x:c>
      <x:c r="Q1475" s="27" t="str">
        <x:v>métal ardoise</x:v>
      </x:c>
      <x:c r="R1475" s="27" t="str">
        <x:v>ocre</x:v>
      </x:c>
      <x:c r="S1475" s="27" t="str">
        <x:v>Masqué</x:v>
      </x:c>
      <x:c r="T1475" s="27" t="str">
        <x:v>attitude expérimentée immobile</x:v>
      </x:c>
      <x:c r="U1475" s="4" t="str">
        <x:v>Non</x:v>
      </x:c>
      <x:c r="V1475" s="4" t="str">
        <x:v>remaining-at-v69</x:v>
      </x:c>
      <x:c r="W1475" s="4" t="str">
        <x:v>Non</x:v>
      </x:c>
      <x:c r="X1475" s="4" t="str">
        <x:v>Non</x:v>
      </x:c>
      <x:c r="Y1475" s="4" t="str">
        <x:v>Non</x:v>
      </x:c>
      <x:c r="Z1475" s="36" t="n">
        <x:v>0</x:v>
      </x:c>
      <x:c r="AA1475" s="27"/>
      <x:c r="AB1475" s="48"/>
      <x:c r="AC1475" s="48"/>
      <x:c r="AD1475" s="48"/>
      <x:c r="AE1475" s="4"/>
      <x:c r="AF1475" s="4"/>
      <x:c r="AG1475" s="4"/>
      <x:c r="AH1475" s="27" t="str">
        <x:v>Non applicable : aucun PNG accepté documenté à V69</x:v>
      </x:c>
      <x:c r="AI1475" s="27" t="str">
        <x:v>Aucune correspondance retrouvée</x:v>
      </x:c>
      <x:c r="AJ1475" s="52"/>
    </x:row>
    <x:row r="1476" ht="29" customHeight="1">
      <x:c r="A1476" s="4" t="str">
        <x:v>sha-rhess--blooded-10</x:v>
      </x:c>
      <x:c r="B1476" s="4" t="str">
        <x:v>Sha-Rhess — Riverains des racines</x:v>
      </x:c>
      <x:c r="C1476" s="4" t="str">
        <x:v>Blooded</x:v>
      </x:c>
      <x:c r="D1476" s="45" t="n">
        <x:v>10</x:v>
      </x:c>
      <x:c r="E1476" s="27" t="str">
        <x:v>Pas faite</x:v>
      </x:c>
      <x:c r="F1476" s="27" t="str">
        <x:v>Aucune référence retrouvée dans le périmètre audité</x:v>
      </x:c>
      <x:c r="G1476" s="27" t="str">
        <x:v>Produire le PNG à partir de la fiche, puis sauvegarder et intégrer</x:v>
      </x:c>
      <x:c r="H1476" s="27" t="str">
        <x:v>Catalogue 4 069</x:v>
      </x:c>
      <x:c r="I1476" s="27" t="str">
        <x:v>Vétéran de chasse</x:v>
      </x:c>
      <x:c r="J1476" s="4" t="str">
        <x:v>sha-rhess</x:v>
      </x:c>
      <x:c r="K1476" s="4" t="str">
        <x:v>blooded</x:v>
      </x:c>
      <x:c r="L1476" s="4" t="str">
        <x:v>Non</x:v>
      </x:c>
      <x:c r="M1476" s="4" t="str">
        <x:v>adult</x:v>
      </x:c>
      <x:c r="N1476" s="4"/>
      <x:c r="O14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27" t="str">
        <x:v>ocre olive</x:v>
      </x:c>
      <x:c r="Q1476" s="27" t="str">
        <x:v>cuivre oxydé discret</x:v>
      </x:c>
      <x:c r="R1476" s="27" t="str">
        <x:v>noir mat</x:v>
      </x:c>
      <x:c r="S1476" s="27" t="str">
        <x:v>Découvert</x:v>
      </x:c>
      <x:c r="T1476" s="27" t="str">
        <x:v>présence assurée, légère rotation du thorax</x:v>
      </x:c>
      <x:c r="U1476" s="4" t="str">
        <x:v>Non</x:v>
      </x:c>
      <x:c r="V1476" s="4" t="str">
        <x:v>remaining-at-v69</x:v>
      </x:c>
      <x:c r="W1476" s="4" t="str">
        <x:v>Non</x:v>
      </x:c>
      <x:c r="X1476" s="4" t="str">
        <x:v>Non</x:v>
      </x:c>
      <x:c r="Y1476" s="4" t="str">
        <x:v>Non</x:v>
      </x:c>
      <x:c r="Z1476" s="36" t="n">
        <x:v>0</x:v>
      </x:c>
      <x:c r="AA1476" s="27"/>
      <x:c r="AB1476" s="48"/>
      <x:c r="AC1476" s="48"/>
      <x:c r="AD1476" s="48"/>
      <x:c r="AE1476" s="4"/>
      <x:c r="AF1476" s="4"/>
      <x:c r="AG1476" s="4"/>
      <x:c r="AH1476" s="27" t="str">
        <x:v>Non applicable : aucun PNG accepté documenté à V69</x:v>
      </x:c>
      <x:c r="AI1476" s="27" t="str">
        <x:v>Aucune correspondance retrouvée</x:v>
      </x:c>
      <x:c r="AJ1476" s="52"/>
    </x:row>
    <x:row r="1477" ht="29" customHeight="1">
      <x:c r="A1477" s="4" t="str">
        <x:v>sha-rhess--bad-bloods-01</x:v>
      </x:c>
      <x:c r="B1477" s="4" t="str">
        <x:v>Sha-Rhess — Riverains des racines</x:v>
      </x:c>
      <x:c r="C1477" s="4" t="str">
        <x:v>Bad Bloods</x:v>
      </x:c>
      <x:c r="D1477" s="45" t="n">
        <x:v>1</x:v>
      </x:c>
      <x:c r="E1477" s="27" t="str">
        <x:v>Présente dans main</x:v>
      </x:c>
      <x:c r="F1477" s="27" t="str">
        <x:v>Galerie et codex</x:v>
      </x:c>
      <x:c r="G1477" s="27" t="str">
        <x:v>Conserver ; vérifier le rendu selon l’usage indiqué</x:v>
      </x:c>
      <x:c r="H1477" s="27" t="str">
        <x:v>Catalogue 4 069</x:v>
      </x:c>
      <x:c r="I1477" s="27" t="str">
        <x:v>Bad Bloods 01</x:v>
      </x:c>
      <x:c r="J1477" s="4" t="str">
        <x:v>sha-rhess</x:v>
      </x:c>
      <x:c r="K1477" s="4" t="str">
        <x:v>bad-bloods</x:v>
      </x:c>
      <x:c r="L1477" s="4" t="str">
        <x:v>Non</x:v>
      </x:c>
      <x:c r="M1477" s="4" t="str">
        <x:v>Non renseigné</x:v>
      </x:c>
      <x:c r="N1477" s="4"/>
      <x:c r="O1477" s="27"/>
      <x:c r="P1477" s="27"/>
      <x:c r="Q1477" s="27"/>
      <x:c r="R1477" s="27"/>
      <x:c r="S1477" s="27"/>
      <x:c r="T1477" s="27"/>
      <x:c r="U1477" s="4" t="str">
        <x:v>Oui</x:v>
      </x:c>
      <x:c r="V1477" s="4" t="str">
        <x:v>baseline-v6</x:v>
      </x:c>
      <x:c r="W1477" s="4" t="str">
        <x:v>Oui</x:v>
      </x:c>
      <x:c r="X1477" s="4" t="str">
        <x:v>Non</x:v>
      </x:c>
      <x:c r="Y1477" s="4" t="str">
        <x:v>Non</x:v>
      </x:c>
      <x:c r="Z1477" s="36" t="n">
        <x:v>0</x:v>
      </x:c>
      <x:c r="AA1477" s="27" t="str">
        <x:v>Chemin blob présent dans l’arbre Git audité ; SHA256 déclaré par le registre, pixels non retéléchargés. Audit du code et des références ; aucun déploiement ni affichage en navigateur observé.</x:v>
      </x:c>
      <x:c r="AB1477" s="48" t="str">
        <x:v>https://github.com/darknigthmare/yautja-la-longue-chasse/blob/536ac53335e440747f6eccedd2cd757d1f817a99/public/game/imports/v85/library/29753b8410fb053e18ad087609494614bab4eea999bc038e2b0600d5a0f1fd90.png</x:v>
      </x:c>
      <x:c r="AC1477" s="48" t="str">
        <x:v>https://github.com/darknigthmare/yautja-la-longue-chasse/blob/536ac53335e440747f6eccedd2cd757d1f817a99/app/game/data/recentSpriteLibraryV85.json</x:v>
      </x:c>
      <x:c r="AD1477" s="48"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27" t="str">
        <x:v>Archive candidate présente sur Drive ; PNG individuel non revérifié dans cet audit</x:v>
      </x:c>
      <x:c r="AI1477" s="27" t="str">
        <x:v>ID exact + SHA de version acceptée déclaré</x:v>
      </x:c>
      <x:c r="AJ1477" s="52"/>
    </x:row>
    <x:row r="1478" ht="29" customHeight="1">
      <x:c r="A1478" s="4" t="str">
        <x:v>sha-rhess--bad-bloods-02</x:v>
      </x:c>
      <x:c r="B1478" s="4" t="str">
        <x:v>Sha-Rhess — Riverains des racines</x:v>
      </x:c>
      <x:c r="C1478" s="4" t="str">
        <x:v>Bad Bloods</x:v>
      </x:c>
      <x:c r="D1478" s="45" t="n">
        <x:v>2</x:v>
      </x:c>
      <x:c r="E1478" s="27" t="str">
        <x:v>Pas faite</x:v>
      </x:c>
      <x:c r="F1478" s="27" t="str">
        <x:v>Aucune référence retrouvée dans le périmètre audité</x:v>
      </x:c>
      <x:c r="G1478" s="27" t="str">
        <x:v>Produire le PNG à partir de la fiche, puis sauvegarder et intégrer</x:v>
      </x:c>
      <x:c r="H1478" s="27" t="str">
        <x:v>Catalogue 4 069</x:v>
      </x:c>
      <x:c r="I1478" s="27" t="str">
        <x:v>Renégat au masque fendu</x:v>
      </x:c>
      <x:c r="J1478" s="4" t="str">
        <x:v>sha-rhess</x:v>
      </x:c>
      <x:c r="K1478" s="4" t="str">
        <x:v>bad-bloods</x:v>
      </x:c>
      <x:c r="L1478" s="4" t="str">
        <x:v>Non</x:v>
      </x:c>
      <x:c r="M1478" s="4" t="str">
        <x:v>adult</x:v>
      </x:c>
      <x:c r="N1478" s="4"/>
      <x:c r="O147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27" t="str">
        <x:v>vert gris</x:v>
      </x:c>
      <x:c r="Q1478" s="27" t="str">
        <x:v>bronze ancien</x:v>
      </x:c>
      <x:c r="R1478" s="27" t="str">
        <x:v>gris pierre</x:v>
      </x:c>
      <x:c r="S1478" s="27" t="str">
        <x:v>Découvert</x:v>
      </x:c>
      <x:c r="T1478" s="27" t="str">
        <x:v>posture d’observation en trois quarts droite</x:v>
      </x:c>
      <x:c r="U1478" s="4" t="str">
        <x:v>Non</x:v>
      </x:c>
      <x:c r="V1478" s="4" t="str">
        <x:v>remaining-at-v69</x:v>
      </x:c>
      <x:c r="W1478" s="4" t="str">
        <x:v>Non</x:v>
      </x:c>
      <x:c r="X1478" s="4" t="str">
        <x:v>Non</x:v>
      </x:c>
      <x:c r="Y1478" s="4" t="str">
        <x:v>Non</x:v>
      </x:c>
      <x:c r="Z1478" s="36" t="n">
        <x:v>0</x:v>
      </x:c>
      <x:c r="AA1478" s="27"/>
      <x:c r="AB1478" s="48"/>
      <x:c r="AC1478" s="48"/>
      <x:c r="AD1478" s="48"/>
      <x:c r="AE1478" s="4"/>
      <x:c r="AF1478" s="4"/>
      <x:c r="AG1478" s="4"/>
      <x:c r="AH1478" s="27" t="str">
        <x:v>Non applicable : aucun PNG accepté documenté à V69</x:v>
      </x:c>
      <x:c r="AI1478" s="27" t="str">
        <x:v>Aucune correspondance retrouvée</x:v>
      </x:c>
      <x:c r="AJ1478" s="52"/>
    </x:row>
    <x:row r="1479" ht="29" customHeight="1">
      <x:c r="A1479" s="4" t="str">
        <x:v>sha-rhess--bad-bloods-03</x:v>
      </x:c>
      <x:c r="B1479" s="4" t="str">
        <x:v>Sha-Rhess — Riverains des racines</x:v>
      </x:c>
      <x:c r="C1479" s="4" t="str">
        <x:v>Bad Bloods</x:v>
      </x:c>
      <x:c r="D1479" s="45" t="n">
        <x:v>3</x:v>
      </x:c>
      <x:c r="E1479" s="27" t="str">
        <x:v>Pas faite</x:v>
      </x:c>
      <x:c r="F1479" s="27" t="str">
        <x:v>Aucune référence retrouvée dans le périmètre audité</x:v>
      </x:c>
      <x:c r="G1479" s="27" t="str">
        <x:v>Produire le PNG à partir de la fiche, puis sauvegarder et intégrer</x:v>
      </x:c>
      <x:c r="H1479" s="27" t="str">
        <x:v>Catalogue 4 069</x:v>
      </x:c>
      <x:c r="I1479" s="27" t="str">
        <x:v>Exilé aux liens usés</x:v>
      </x:c>
      <x:c r="J1479" s="4" t="str">
        <x:v>sha-rhess</x:v>
      </x:c>
      <x:c r="K1479" s="4" t="str">
        <x:v>bad-bloods</x:v>
      </x:c>
      <x:c r="L1479" s="4" t="str">
        <x:v>Non</x:v>
      </x:c>
      <x:c r="M1479" s="4" t="str">
        <x:v>adult</x:v>
      </x:c>
      <x:c r="N1479" s="4"/>
      <x:c r="O14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27" t="str">
        <x:v>brun humide</x:v>
      </x:c>
      <x:c r="Q1479" s="27" t="str">
        <x:v>acier patiné</x:v>
      </x:c>
      <x:c r="R1479" s="27" t="str">
        <x:v>bleu profond</x:v>
      </x:c>
      <x:c r="S1479" s="27" t="str">
        <x:v>Masqué</x:v>
      </x:c>
      <x:c r="T1479" s="27" t="str">
        <x:v>appui stable et épaules détendues</x:v>
      </x:c>
      <x:c r="U1479" s="4" t="str">
        <x:v>Non</x:v>
      </x:c>
      <x:c r="V1479" s="4" t="str">
        <x:v>remaining-at-v69</x:v>
      </x:c>
      <x:c r="W1479" s="4" t="str">
        <x:v>Non</x:v>
      </x:c>
      <x:c r="X1479" s="4" t="str">
        <x:v>Non</x:v>
      </x:c>
      <x:c r="Y1479" s="4" t="str">
        <x:v>Non</x:v>
      </x:c>
      <x:c r="Z1479" s="36" t="n">
        <x:v>0</x:v>
      </x:c>
      <x:c r="AA1479" s="27"/>
      <x:c r="AB1479" s="48"/>
      <x:c r="AC1479" s="48"/>
      <x:c r="AD1479" s="48"/>
      <x:c r="AE1479" s="4"/>
      <x:c r="AF1479" s="4"/>
      <x:c r="AG1479" s="4"/>
      <x:c r="AH1479" s="27" t="str">
        <x:v>Non applicable : aucun PNG accepté documenté à V69</x:v>
      </x:c>
      <x:c r="AI1479" s="27" t="str">
        <x:v>Aucune correspondance retrouvée</x:v>
      </x:c>
      <x:c r="AJ1479" s="52"/>
    </x:row>
    <x:row r="1480" ht="29" customHeight="1">
      <x:c r="A1480" s="4" t="str">
        <x:v>sha-rhess--bad-bloods-04</x:v>
      </x:c>
      <x:c r="B1480" s="4" t="str">
        <x:v>Sha-Rhess — Riverains des racines</x:v>
      </x:c>
      <x:c r="C1480" s="4" t="str">
        <x:v>Bad Bloods</x:v>
      </x:c>
      <x:c r="D1480" s="45" t="n">
        <x:v>4</x:v>
      </x:c>
      <x:c r="E1480" s="27" t="str">
        <x:v>Pas faite</x:v>
      </x:c>
      <x:c r="F1480" s="27" t="str">
        <x:v>Aucune référence retrouvée dans le périmètre audité</x:v>
      </x:c>
      <x:c r="G1480" s="27" t="str">
        <x:v>Produire le PNG à partir de la fiche, puis sauvegarder et intégrer</x:v>
      </x:c>
      <x:c r="H1480" s="27" t="str">
        <x:v>Catalogue 4 069</x:v>
      </x:c>
      <x:c r="I1480" s="27" t="str">
        <x:v>Errant au disque</x:v>
      </x:c>
      <x:c r="J1480" s="4" t="str">
        <x:v>sha-rhess</x:v>
      </x:c>
      <x:c r="K1480" s="4" t="str">
        <x:v>bad-bloods</x:v>
      </x:c>
      <x:c r="L1480" s="4" t="str">
        <x:v>Non</x:v>
      </x:c>
      <x:c r="M1480" s="4" t="str">
        <x:v>adult</x:v>
      </x:c>
      <x:c r="N1480" s="4"/>
      <x:c r="O14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27" t="str">
        <x:v>ardoise verdâtre</x:v>
      </x:c>
      <x:c r="Q1480" s="27" t="str">
        <x:v>bronze patiné</x:v>
      </x:c>
      <x:c r="R1480" s="27" t="str">
        <x:v>gris charbon</x:v>
      </x:c>
      <x:c r="S1480" s="27" t="str">
        <x:v>Découvert</x:v>
      </x:c>
      <x:c r="T1480" s="27" t="str">
        <x:v>léger transfert du poids, silhouette entière</x:v>
      </x:c>
      <x:c r="U1480" s="4" t="str">
        <x:v>Non</x:v>
      </x:c>
      <x:c r="V1480" s="4" t="str">
        <x:v>remaining-at-v69</x:v>
      </x:c>
      <x:c r="W1480" s="4" t="str">
        <x:v>Non</x:v>
      </x:c>
      <x:c r="X1480" s="4" t="str">
        <x:v>Non</x:v>
      </x:c>
      <x:c r="Y1480" s="4" t="str">
        <x:v>Non</x:v>
      </x:c>
      <x:c r="Z1480" s="36" t="n">
        <x:v>0</x:v>
      </x:c>
      <x:c r="AA1480" s="27"/>
      <x:c r="AB1480" s="48"/>
      <x:c r="AC1480" s="48"/>
      <x:c r="AD1480" s="48"/>
      <x:c r="AE1480" s="4"/>
      <x:c r="AF1480" s="4"/>
      <x:c r="AG1480" s="4"/>
      <x:c r="AH1480" s="27" t="str">
        <x:v>Non applicable : aucun PNG accepté documenté à V69</x:v>
      </x:c>
      <x:c r="AI1480" s="27" t="str">
        <x:v>Aucune correspondance retrouvée</x:v>
      </x:c>
      <x:c r="AJ1480" s="52"/>
    </x:row>
    <x:row r="1481" ht="29" customHeight="1">
      <x:c r="A1481" s="4" t="str">
        <x:v>sha-rhess--bad-bloods-05</x:v>
      </x:c>
      <x:c r="B1481" s="4" t="str">
        <x:v>Sha-Rhess — Riverains des racines</x:v>
      </x:c>
      <x:c r="C1481" s="4" t="str">
        <x:v>Bad Bloods</x:v>
      </x:c>
      <x:c r="D1481" s="45" t="n">
        <x:v>5</x:v>
      </x:c>
      <x:c r="E1481" s="27" t="str">
        <x:v>Pas faite</x:v>
      </x:c>
      <x:c r="F1481" s="27" t="str">
        <x:v>Aucune référence retrouvée dans le périmètre audité</x:v>
      </x:c>
      <x:c r="G1481" s="27" t="str">
        <x:v>Produire le PNG à partir de la fiche, puis sauvegarder et intégrer</x:v>
      </x:c>
      <x:c r="H1481" s="27" t="str">
        <x:v>Catalogue 4 069</x:v>
      </x:c>
      <x:c r="I1481" s="27" t="str">
        <x:v>Déserteur des remparts</x:v>
      </x:c>
      <x:c r="J1481" s="4" t="str">
        <x:v>sha-rhess</x:v>
      </x:c>
      <x:c r="K1481" s="4" t="str">
        <x:v>bad-bloods</x:v>
      </x:c>
      <x:c r="L1481" s="4" t="str">
        <x:v>Non</x:v>
      </x:c>
      <x:c r="M1481" s="4" t="str">
        <x:v>adult</x:v>
      </x:c>
      <x:c r="N1481" s="4"/>
      <x:c r="O14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27" t="str">
        <x:v>ocre olive</x:v>
      </x:c>
      <x:c r="Q1481" s="27" t="str">
        <x:v>acier bleui</x:v>
      </x:c>
      <x:c r="R1481" s="27" t="str">
        <x:v>cuivre mat</x:v>
      </x:c>
      <x:c r="S1481" s="27" t="str">
        <x:v>Découvert</x:v>
      </x:c>
      <x:c r="T1481" s="27" t="str">
        <x:v>posture de contrôle calme, mains lisibles</x:v>
      </x:c>
      <x:c r="U1481" s="4" t="str">
        <x:v>Non</x:v>
      </x:c>
      <x:c r="V1481" s="4" t="str">
        <x:v>remaining-at-v69</x:v>
      </x:c>
      <x:c r="W1481" s="4" t="str">
        <x:v>Non</x:v>
      </x:c>
      <x:c r="X1481" s="4" t="str">
        <x:v>Non</x:v>
      </x:c>
      <x:c r="Y1481" s="4" t="str">
        <x:v>Non</x:v>
      </x:c>
      <x:c r="Z1481" s="36" t="n">
        <x:v>0</x:v>
      </x:c>
      <x:c r="AA1481" s="27"/>
      <x:c r="AB1481" s="48"/>
      <x:c r="AC1481" s="48"/>
      <x:c r="AD1481" s="48"/>
      <x:c r="AE1481" s="4"/>
      <x:c r="AF1481" s="4"/>
      <x:c r="AG1481" s="4"/>
      <x:c r="AH1481" s="27" t="str">
        <x:v>Non applicable : aucun PNG accepté documenté à V69</x:v>
      </x:c>
      <x:c r="AI1481" s="27" t="str">
        <x:v>Aucune correspondance retrouvée</x:v>
      </x:c>
      <x:c r="AJ1481" s="52"/>
    </x:row>
    <x:row r="1482" ht="29" customHeight="1">
      <x:c r="A1482" s="4" t="str">
        <x:v>sha-rhess--bad-bloods-06</x:v>
      </x:c>
      <x:c r="B1482" s="4" t="str">
        <x:v>Sha-Rhess — Riverains des racines</x:v>
      </x:c>
      <x:c r="C1482" s="4" t="str">
        <x:v>Bad Bloods</x:v>
      </x:c>
      <x:c r="D1482" s="45" t="n">
        <x:v>6</x:v>
      </x:c>
      <x:c r="E1482" s="27" t="str">
        <x:v>Pas faite</x:v>
      </x:c>
      <x:c r="F1482" s="27" t="str">
        <x:v>Aucune référence retrouvée dans le périmètre audité</x:v>
      </x:c>
      <x:c r="G1482" s="27" t="str">
        <x:v>Produire le PNG à partir de la fiche, puis sauvegarder et intégrer</x:v>
      </x:c>
      <x:c r="H1482" s="27" t="str">
        <x:v>Catalogue 4 069</x:v>
      </x:c>
      <x:c r="I1482" s="27" t="str">
        <x:v>Banni des pistes</x:v>
      </x:c>
      <x:c r="J1482" s="4" t="str">
        <x:v>sha-rhess</x:v>
      </x:c>
      <x:c r="K1482" s="4" t="str">
        <x:v>bad-bloods</x:v>
      </x:c>
      <x:c r="L1482" s="4" t="str">
        <x:v>Non</x:v>
      </x:c>
      <x:c r="M1482" s="4" t="str">
        <x:v>adult</x:v>
      </x:c>
      <x:c r="N1482" s="4"/>
      <x:c r="O14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27" t="str">
        <x:v>olive mousse</x:v>
      </x:c>
      <x:c r="Q1482" s="27" t="str">
        <x:v>graphite</x:v>
      </x:c>
      <x:c r="R1482" s="27" t="str">
        <x:v>bronze pâle</x:v>
      </x:c>
      <x:c r="S1482" s="27" t="str">
        <x:v>Masqué</x:v>
      </x:c>
      <x:c r="T1482" s="27" t="str">
        <x:v>bras tenus près du corps sans masquer les accessoires</x:v>
      </x:c>
      <x:c r="U1482" s="4" t="str">
        <x:v>Non</x:v>
      </x:c>
      <x:c r="V1482" s="4" t="str">
        <x:v>remaining-at-v69</x:v>
      </x:c>
      <x:c r="W1482" s="4" t="str">
        <x:v>Non</x:v>
      </x:c>
      <x:c r="X1482" s="4" t="str">
        <x:v>Non</x:v>
      </x:c>
      <x:c r="Y1482" s="4" t="str">
        <x:v>Non</x:v>
      </x:c>
      <x:c r="Z1482" s="36" t="n">
        <x:v>0</x:v>
      </x:c>
      <x:c r="AA1482" s="27"/>
      <x:c r="AB1482" s="48"/>
      <x:c r="AC1482" s="48"/>
      <x:c r="AD1482" s="48"/>
      <x:c r="AE1482" s="4"/>
      <x:c r="AF1482" s="4"/>
      <x:c r="AG1482" s="4"/>
      <x:c r="AH1482" s="27" t="str">
        <x:v>Non applicable : aucun PNG accepté documenté à V69</x:v>
      </x:c>
      <x:c r="AI1482" s="27" t="str">
        <x:v>Aucune correspondance retrouvée</x:v>
      </x:c>
      <x:c r="AJ1482" s="52"/>
    </x:row>
    <x:row r="1483" ht="29" customHeight="1">
      <x:c r="A1483" s="4" t="str">
        <x:v>sha-rhess--bad-bloods-07</x:v>
      </x:c>
      <x:c r="B1483" s="4" t="str">
        <x:v>Sha-Rhess — Riverains des racines</x:v>
      </x:c>
      <x:c r="C1483" s="4" t="str">
        <x:v>Bad Bloods</x:v>
      </x:c>
      <x:c r="D1483" s="45" t="n">
        <x:v>7</x:v>
      </x:c>
      <x:c r="E1483" s="27" t="str">
        <x:v>Pas faite</x:v>
      </x:c>
      <x:c r="F1483" s="27" t="str">
        <x:v>Aucune référence retrouvée dans le périmètre audité</x:v>
      </x:c>
      <x:c r="G1483" s="27" t="str">
        <x:v>Produire le PNG à partir de la fiche, puis sauvegarder et intégrer</x:v>
      </x:c>
      <x:c r="H1483" s="27" t="str">
        <x:v>Catalogue 4 069</x:v>
      </x:c>
      <x:c r="I1483" s="27" t="str">
        <x:v>Traqueur sans bannière</x:v>
      </x:c>
      <x:c r="J1483" s="4" t="str">
        <x:v>sha-rhess</x:v>
      </x:c>
      <x:c r="K1483" s="4" t="str">
        <x:v>bad-bloods</x:v>
      </x:c>
      <x:c r="L1483" s="4" t="str">
        <x:v>Non</x:v>
      </x:c>
      <x:c r="M1483" s="4" t="str">
        <x:v>adult</x:v>
      </x:c>
      <x:c r="N1483" s="4"/>
      <x:c r="O14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27" t="str">
        <x:v>vert gris</x:v>
      </x:c>
      <x:c r="Q1483" s="27" t="str">
        <x:v>bronze sombre</x:v>
      </x:c>
      <x:c r="R1483" s="27" t="str">
        <x:v>ivoire minéral</x:v>
      </x:c>
      <x:c r="S1483" s="27" t="str">
        <x:v>Découvert</x:v>
      </x:c>
      <x:c r="T1483" s="27" t="str">
        <x:v>geste discret de coordination</x:v>
      </x:c>
      <x:c r="U1483" s="4" t="str">
        <x:v>Non</x:v>
      </x:c>
      <x:c r="V1483" s="4" t="str">
        <x:v>remaining-at-v69</x:v>
      </x:c>
      <x:c r="W1483" s="4" t="str">
        <x:v>Non</x:v>
      </x:c>
      <x:c r="X1483" s="4" t="str">
        <x:v>Non</x:v>
      </x:c>
      <x:c r="Y1483" s="4" t="str">
        <x:v>Non</x:v>
      </x:c>
      <x:c r="Z1483" s="36" t="n">
        <x:v>0</x:v>
      </x:c>
      <x:c r="AA1483" s="27"/>
      <x:c r="AB1483" s="48"/>
      <x:c r="AC1483" s="48"/>
      <x:c r="AD1483" s="48"/>
      <x:c r="AE1483" s="4"/>
      <x:c r="AF1483" s="4"/>
      <x:c r="AG1483" s="4"/>
      <x:c r="AH1483" s="27" t="str">
        <x:v>Non applicable : aucun PNG accepté documenté à V69</x:v>
      </x:c>
      <x:c r="AI1483" s="27" t="str">
        <x:v>Aucune correspondance retrouvée</x:v>
      </x:c>
      <x:c r="AJ1483" s="52"/>
    </x:row>
    <x:row r="1484" ht="29" customHeight="1">
      <x:c r="A1484" s="4" t="str">
        <x:v>sha-rhess--bad-bloods-08</x:v>
      </x:c>
      <x:c r="B1484" s="4" t="str">
        <x:v>Sha-Rhess — Riverains des racines</x:v>
      </x:c>
      <x:c r="C1484" s="4" t="str">
        <x:v>Bad Bloods</x:v>
      </x:c>
      <x:c r="D1484" s="45" t="n">
        <x:v>8</x:v>
      </x:c>
      <x:c r="E1484" s="27" t="str">
        <x:v>Pas faite</x:v>
      </x:c>
      <x:c r="F1484" s="27" t="str">
        <x:v>Aucune référence retrouvée dans le périmètre audité</x:v>
      </x:c>
      <x:c r="G1484" s="27" t="str">
        <x:v>Produire le PNG à partir de la fiche, puis sauvegarder et intégrer</x:v>
      </x:c>
      <x:c r="H1484" s="27" t="str">
        <x:v>Catalogue 4 069</x:v>
      </x:c>
      <x:c r="I1484" s="27" t="str">
        <x:v>Renégat aux attaches neuves</x:v>
      </x:c>
      <x:c r="J1484" s="4" t="str">
        <x:v>sha-rhess</x:v>
      </x:c>
      <x:c r="K1484" s="4" t="str">
        <x:v>bad-bloods</x:v>
      </x:c>
      <x:c r="L1484" s="4" t="str">
        <x:v>Non</x:v>
      </x:c>
      <x:c r="M1484" s="4" t="str">
        <x:v>adult</x:v>
      </x:c>
      <x:c r="N1484" s="4"/>
      <x:c r="O14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27" t="str">
        <x:v>brun humide</x:v>
      </x:c>
      <x:c r="Q1484" s="27" t="str">
        <x:v>acier mat</x:v>
      </x:c>
      <x:c r="R1484" s="27" t="str">
        <x:v>vert désaturé</x:v>
      </x:c>
      <x:c r="S1484" s="27" t="str">
        <x:v>Découvert</x:v>
      </x:c>
      <x:c r="T1484" s="27" t="str">
        <x:v>arme ou outil tenu bas, loin des jambes</x:v>
      </x:c>
      <x:c r="U1484" s="4" t="str">
        <x:v>Non</x:v>
      </x:c>
      <x:c r="V1484" s="4" t="str">
        <x:v>remaining-at-v69</x:v>
      </x:c>
      <x:c r="W1484" s="4" t="str">
        <x:v>Non</x:v>
      </x:c>
      <x:c r="X1484" s="4" t="str">
        <x:v>Non</x:v>
      </x:c>
      <x:c r="Y1484" s="4" t="str">
        <x:v>Non</x:v>
      </x:c>
      <x:c r="Z1484" s="36" t="n">
        <x:v>0</x:v>
      </x:c>
      <x:c r="AA1484" s="27"/>
      <x:c r="AB1484" s="48"/>
      <x:c r="AC1484" s="48"/>
      <x:c r="AD1484" s="48"/>
      <x:c r="AE1484" s="4"/>
      <x:c r="AF1484" s="4"/>
      <x:c r="AG1484" s="4"/>
      <x:c r="AH1484" s="27" t="str">
        <x:v>Non applicable : aucun PNG accepté documenté à V69</x:v>
      </x:c>
      <x:c r="AI1484" s="27" t="str">
        <x:v>Aucune correspondance retrouvée</x:v>
      </x:c>
      <x:c r="AJ1484" s="52"/>
    </x:row>
    <x:row r="1485" ht="29" customHeight="1">
      <x:c r="A1485" s="4" t="str">
        <x:v>sha-rhess--bad-bloods-09</x:v>
      </x:c>
      <x:c r="B1485" s="4" t="str">
        <x:v>Sha-Rhess — Riverains des racines</x:v>
      </x:c>
      <x:c r="C1485" s="4" t="str">
        <x:v>Bad Bloods</x:v>
      </x:c>
      <x:c r="D1485" s="45" t="n">
        <x:v>9</x:v>
      </x:c>
      <x:c r="E1485" s="27" t="str">
        <x:v>Pas faite</x:v>
      </x:c>
      <x:c r="F1485" s="27" t="str">
        <x:v>Aucune référence retrouvée dans le périmètre audité</x:v>
      </x:c>
      <x:c r="G1485" s="27" t="str">
        <x:v>Produire le PNG à partir de la fiche, puis sauvegarder et intégrer</x:v>
      </x:c>
      <x:c r="H1485" s="27" t="str">
        <x:v>Catalogue 4 069</x:v>
      </x:c>
      <x:c r="I1485" s="27" t="str">
        <x:v>Exilé silencieux</x:v>
      </x:c>
      <x:c r="J1485" s="4" t="str">
        <x:v>sha-rhess</x:v>
      </x:c>
      <x:c r="K1485" s="4" t="str">
        <x:v>bad-bloods</x:v>
      </x:c>
      <x:c r="L1485" s="4" t="str">
        <x:v>Non</x:v>
      </x:c>
      <x:c r="M1485" s="4" t="str">
        <x:v>adult</x:v>
      </x:c>
      <x:c r="N1485" s="4"/>
      <x:c r="O14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27" t="str">
        <x:v>ardoise verdâtre</x:v>
      </x:c>
      <x:c r="Q1485" s="27" t="str">
        <x:v>métal ardoise</x:v>
      </x:c>
      <x:c r="R1485" s="27" t="str">
        <x:v>ocre</x:v>
      </x:c>
      <x:c r="S1485" s="27" t="str">
        <x:v>Masqué</x:v>
      </x:c>
      <x:c r="T1485" s="27" t="str">
        <x:v>attitude expérimentée immobile</x:v>
      </x:c>
      <x:c r="U1485" s="4" t="str">
        <x:v>Non</x:v>
      </x:c>
      <x:c r="V1485" s="4" t="str">
        <x:v>remaining-at-v69</x:v>
      </x:c>
      <x:c r="W1485" s="4" t="str">
        <x:v>Non</x:v>
      </x:c>
      <x:c r="X1485" s="4" t="str">
        <x:v>Non</x:v>
      </x:c>
      <x:c r="Y1485" s="4" t="str">
        <x:v>Non</x:v>
      </x:c>
      <x:c r="Z1485" s="36" t="n">
        <x:v>0</x:v>
      </x:c>
      <x:c r="AA1485" s="27"/>
      <x:c r="AB1485" s="48"/>
      <x:c r="AC1485" s="48"/>
      <x:c r="AD1485" s="48"/>
      <x:c r="AE1485" s="4"/>
      <x:c r="AF1485" s="4"/>
      <x:c r="AG1485" s="4"/>
      <x:c r="AH1485" s="27" t="str">
        <x:v>Non applicable : aucun PNG accepté documenté à V69</x:v>
      </x:c>
      <x:c r="AI1485" s="27" t="str">
        <x:v>Aucune correspondance retrouvée</x:v>
      </x:c>
      <x:c r="AJ1485" s="52"/>
    </x:row>
    <x:row r="1486" ht="29" customHeight="1">
      <x:c r="A1486" s="4" t="str">
        <x:v>sha-rhess--bad-bloods-10</x:v>
      </x:c>
      <x:c r="B1486" s="4" t="str">
        <x:v>Sha-Rhess — Riverains des racines</x:v>
      </x:c>
      <x:c r="C1486" s="4" t="str">
        <x:v>Bad Bloods</x:v>
      </x:c>
      <x:c r="D1486" s="45" t="n">
        <x:v>10</x:v>
      </x:c>
      <x:c r="E1486" s="27" t="str">
        <x:v>Pas faite</x:v>
      </x:c>
      <x:c r="F1486" s="27" t="str">
        <x:v>Aucune référence retrouvée dans le périmètre audité</x:v>
      </x:c>
      <x:c r="G1486" s="27" t="str">
        <x:v>Produire le PNG à partir de la fiche, puis sauvegarder et intégrer</x:v>
      </x:c>
      <x:c r="H1486" s="27" t="str">
        <x:v>Catalogue 4 069</x:v>
      </x:c>
      <x:c r="I1486" s="27" t="str">
        <x:v>Vétéran déchu</x:v>
      </x:c>
      <x:c r="J1486" s="4" t="str">
        <x:v>sha-rhess</x:v>
      </x:c>
      <x:c r="K1486" s="4" t="str">
        <x:v>bad-bloods</x:v>
      </x:c>
      <x:c r="L1486" s="4" t="str">
        <x:v>Non</x:v>
      </x:c>
      <x:c r="M1486" s="4" t="str">
        <x:v>adult</x:v>
      </x:c>
      <x:c r="N1486" s="4"/>
      <x:c r="O14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27" t="str">
        <x:v>ocre olive</x:v>
      </x:c>
      <x:c r="Q1486" s="27" t="str">
        <x:v>cuivre oxydé discret</x:v>
      </x:c>
      <x:c r="R1486" s="27" t="str">
        <x:v>noir mat</x:v>
      </x:c>
      <x:c r="S1486" s="27" t="str">
        <x:v>Découvert</x:v>
      </x:c>
      <x:c r="T1486" s="27" t="str">
        <x:v>présence assurée, légère rotation du thorax</x:v>
      </x:c>
      <x:c r="U1486" s="4" t="str">
        <x:v>Non</x:v>
      </x:c>
      <x:c r="V1486" s="4" t="str">
        <x:v>remaining-at-v69</x:v>
      </x:c>
      <x:c r="W1486" s="4" t="str">
        <x:v>Non</x:v>
      </x:c>
      <x:c r="X1486" s="4" t="str">
        <x:v>Non</x:v>
      </x:c>
      <x:c r="Y1486" s="4" t="str">
        <x:v>Non</x:v>
      </x:c>
      <x:c r="Z1486" s="36" t="n">
        <x:v>0</x:v>
      </x:c>
      <x:c r="AA1486" s="27"/>
      <x:c r="AB1486" s="48"/>
      <x:c r="AC1486" s="48"/>
      <x:c r="AD1486" s="48"/>
      <x:c r="AE1486" s="4"/>
      <x:c r="AF1486" s="4"/>
      <x:c r="AG1486" s="4"/>
      <x:c r="AH1486" s="27" t="str">
        <x:v>Non applicable : aucun PNG accepté documenté à V69</x:v>
      </x:c>
      <x:c r="AI1486" s="27" t="str">
        <x:v>Aucune correspondance retrouvée</x:v>
      </x:c>
      <x:c r="AJ1486" s="52"/>
    </x:row>
    <x:row r="1487" ht="29" customHeight="1">
      <x:c r="A1487" s="4" t="str">
        <x:v>sha-rhess--elites-01</x:v>
      </x:c>
      <x:c r="B1487" s="4" t="str">
        <x:v>Sha-Rhess — Riverains des racines</x:v>
      </x:c>
      <x:c r="C1487" s="4" t="str">
        <x:v>Élites</x:v>
      </x:c>
      <x:c r="D1487" s="45" t="n">
        <x:v>1</x:v>
      </x:c>
      <x:c r="E1487" s="27" t="str">
        <x:v>Présente dans main</x:v>
      </x:c>
      <x:c r="F1487" s="27" t="str">
        <x:v>Galerie et codex</x:v>
      </x:c>
      <x:c r="G1487" s="27" t="str">
        <x:v>Conserver ; vérifier le rendu selon l’usage indiqué</x:v>
      </x:c>
      <x:c r="H1487" s="27" t="str">
        <x:v>Catalogue 4 069</x:v>
      </x:c>
      <x:c r="I1487" s="27" t="str">
        <x:v>Élites 01</x:v>
      </x:c>
      <x:c r="J1487" s="4" t="str">
        <x:v>sha-rhess</x:v>
      </x:c>
      <x:c r="K1487" s="4" t="str">
        <x:v>elites</x:v>
      </x:c>
      <x:c r="L1487" s="4" t="str">
        <x:v>Non</x:v>
      </x:c>
      <x:c r="M1487" s="4" t="str">
        <x:v>Non renseigné</x:v>
      </x:c>
      <x:c r="N1487" s="4"/>
      <x:c r="O1487" s="27"/>
      <x:c r="P1487" s="27"/>
      <x:c r="Q1487" s="27"/>
      <x:c r="R1487" s="27"/>
      <x:c r="S1487" s="27"/>
      <x:c r="T1487" s="27"/>
      <x:c r="U1487" s="4" t="str">
        <x:v>Oui</x:v>
      </x:c>
      <x:c r="V1487" s="4" t="str">
        <x:v>baseline-v6</x:v>
      </x:c>
      <x:c r="W1487" s="4" t="str">
        <x:v>Oui</x:v>
      </x:c>
      <x:c r="X1487" s="4" t="str">
        <x:v>Non</x:v>
      </x:c>
      <x:c r="Y1487" s="4" t="str">
        <x:v>Non</x:v>
      </x:c>
      <x:c r="Z1487" s="36" t="n">
        <x:v>0</x:v>
      </x:c>
      <x:c r="AA1487" s="27" t="str">
        <x:v>Chemin blob présent dans l’arbre Git audité ; SHA256 déclaré par le registre, pixels non retéléchargés. Audit du code et des références ; aucun déploiement ni affichage en navigateur observé.</x:v>
      </x:c>
      <x:c r="AB1487" s="48" t="str">
        <x:v>https://github.com/darknigthmare/yautja-la-longue-chasse/blob/536ac53335e440747f6eccedd2cd757d1f817a99/public/game/imports/v85/library/5eb2be943666df282f84254508974fa2f5765a1eb0a784b7ee31ddc03933a23f.png</x:v>
      </x:c>
      <x:c r="AC1487" s="48" t="str">
        <x:v>https://github.com/darknigthmare/yautja-la-longue-chasse/blob/536ac53335e440747f6eccedd2cd757d1f817a99/app/game/data/recentSpriteLibraryV85.json</x:v>
      </x:c>
      <x:c r="AD1487" s="48"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27" t="str">
        <x:v>Archive candidate présente sur Drive ; PNG individuel non revérifié dans cet audit</x:v>
      </x:c>
      <x:c r="AI1487" s="27" t="str">
        <x:v>ID exact + SHA de version acceptée déclaré</x:v>
      </x:c>
      <x:c r="AJ1487" s="52"/>
    </x:row>
    <x:row r="1488" ht="29" customHeight="1">
      <x:c r="A1488" s="4" t="str">
        <x:v>sha-rhess--elites-02</x:v>
      </x:c>
      <x:c r="B1488" s="4" t="str">
        <x:v>Sha-Rhess — Riverains des racines</x:v>
      </x:c>
      <x:c r="C1488" s="4" t="str">
        <x:v>Élites</x:v>
      </x:c>
      <x:c r="D1488" s="45" t="n">
        <x:v>2</x:v>
      </x:c>
      <x:c r="E1488" s="27" t="str">
        <x:v>Pas faite</x:v>
      </x:c>
      <x:c r="F1488" s="27" t="str">
        <x:v>Aucune référence retrouvée dans le périmètre audité</x:v>
      </x:c>
      <x:c r="G1488" s="27" t="str">
        <x:v>Produire le PNG à partir de la fiche, puis sauvegarder et intégrer</x:v>
      </x:c>
      <x:c r="H1488" s="27" t="str">
        <x:v>Catalogue 4 069</x:v>
      </x:c>
      <x:c r="I1488" s="27" t="str">
        <x:v>Chef de lance</x:v>
      </x:c>
      <x:c r="J1488" s="4" t="str">
        <x:v>sha-rhess</x:v>
      </x:c>
      <x:c r="K1488" s="4" t="str">
        <x:v>elites</x:v>
      </x:c>
      <x:c r="L1488" s="4" t="str">
        <x:v>Non</x:v>
      </x:c>
      <x:c r="M1488" s="4" t="str">
        <x:v>adult</x:v>
      </x:c>
      <x:c r="N1488" s="4"/>
      <x:c r="O14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27" t="str">
        <x:v>vert gris</x:v>
      </x:c>
      <x:c r="Q1488" s="27" t="str">
        <x:v>bronze ancien</x:v>
      </x:c>
      <x:c r="R1488" s="27" t="str">
        <x:v>gris pierre</x:v>
      </x:c>
      <x:c r="S1488" s="27" t="str">
        <x:v>Découvert</x:v>
      </x:c>
      <x:c r="T1488" s="27" t="str">
        <x:v>posture d’observation en trois quarts droite</x:v>
      </x:c>
      <x:c r="U1488" s="4" t="str">
        <x:v>Non</x:v>
      </x:c>
      <x:c r="V1488" s="4" t="str">
        <x:v>remaining-at-v69</x:v>
      </x:c>
      <x:c r="W1488" s="4" t="str">
        <x:v>Non</x:v>
      </x:c>
      <x:c r="X1488" s="4" t="str">
        <x:v>Non</x:v>
      </x:c>
      <x:c r="Y1488" s="4" t="str">
        <x:v>Non</x:v>
      </x:c>
      <x:c r="Z1488" s="36" t="n">
        <x:v>0</x:v>
      </x:c>
      <x:c r="AA1488" s="27"/>
      <x:c r="AB1488" s="48"/>
      <x:c r="AC1488" s="48"/>
      <x:c r="AD1488" s="48"/>
      <x:c r="AE1488" s="4"/>
      <x:c r="AF1488" s="4"/>
      <x:c r="AG1488" s="4"/>
      <x:c r="AH1488" s="27" t="str">
        <x:v>Non applicable : aucun PNG accepté documenté à V69</x:v>
      </x:c>
      <x:c r="AI1488" s="27" t="str">
        <x:v>Aucune correspondance retrouvée</x:v>
      </x:c>
      <x:c r="AJ1488" s="52"/>
    </x:row>
    <x:row r="1489" ht="29" customHeight="1">
      <x:c r="A1489" s="4" t="str">
        <x:v>sha-rhess--elites-03</x:v>
      </x:c>
      <x:c r="B1489" s="4" t="str">
        <x:v>Sha-Rhess — Riverains des racines</x:v>
      </x:c>
      <x:c r="C1489" s="4" t="str">
        <x:v>Élites</x:v>
      </x:c>
      <x:c r="D1489" s="45" t="n">
        <x:v>3</x:v>
      </x:c>
      <x:c r="E1489" s="27" t="str">
        <x:v>Pas faite</x:v>
      </x:c>
      <x:c r="F1489" s="27" t="str">
        <x:v>Aucune référence retrouvée dans le périmètre audité</x:v>
      </x:c>
      <x:c r="G1489" s="27" t="str">
        <x:v>Produire le PNG à partir de la fiche, puis sauvegarder et intégrer</x:v>
      </x:c>
      <x:c r="H1489" s="27" t="str">
        <x:v>Catalogue 4 069</x:v>
      </x:c>
      <x:c r="I1489" s="27" t="str">
        <x:v>Maître du disque</x:v>
      </x:c>
      <x:c r="J1489" s="4" t="str">
        <x:v>sha-rhess</x:v>
      </x:c>
      <x:c r="K1489" s="4" t="str">
        <x:v>elites</x:v>
      </x:c>
      <x:c r="L1489" s="4" t="str">
        <x:v>Non</x:v>
      </x:c>
      <x:c r="M1489" s="4" t="str">
        <x:v>adult</x:v>
      </x:c>
      <x:c r="N1489" s="4"/>
      <x:c r="O14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27" t="str">
        <x:v>brun humide</x:v>
      </x:c>
      <x:c r="Q1489" s="27" t="str">
        <x:v>acier patiné</x:v>
      </x:c>
      <x:c r="R1489" s="27" t="str">
        <x:v>bleu profond</x:v>
      </x:c>
      <x:c r="S1489" s="27" t="str">
        <x:v>Masqué</x:v>
      </x:c>
      <x:c r="T1489" s="27" t="str">
        <x:v>appui stable et épaules détendues</x:v>
      </x:c>
      <x:c r="U1489" s="4" t="str">
        <x:v>Non</x:v>
      </x:c>
      <x:c r="V1489" s="4" t="str">
        <x:v>remaining-at-v69</x:v>
      </x:c>
      <x:c r="W1489" s="4" t="str">
        <x:v>Non</x:v>
      </x:c>
      <x:c r="X1489" s="4" t="str">
        <x:v>Non</x:v>
      </x:c>
      <x:c r="Y1489" s="4" t="str">
        <x:v>Non</x:v>
      </x:c>
      <x:c r="Z1489" s="36" t="n">
        <x:v>0</x:v>
      </x:c>
      <x:c r="AA1489" s="27"/>
      <x:c r="AB1489" s="48"/>
      <x:c r="AC1489" s="48"/>
      <x:c r="AD1489" s="48"/>
      <x:c r="AE1489" s="4"/>
      <x:c r="AF1489" s="4"/>
      <x:c r="AG1489" s="4"/>
      <x:c r="AH1489" s="27" t="str">
        <x:v>Non applicable : aucun PNG accepté documenté à V69</x:v>
      </x:c>
      <x:c r="AI1489" s="27" t="str">
        <x:v>Aucune correspondance retrouvée</x:v>
      </x:c>
      <x:c r="AJ1489" s="52"/>
    </x:row>
    <x:row r="1490" ht="29" customHeight="1">
      <x:c r="A1490" s="4" t="str">
        <x:v>sha-rhess--elites-04</x:v>
      </x:c>
      <x:c r="B1490" s="4" t="str">
        <x:v>Sha-Rhess — Riverains des racines</x:v>
      </x:c>
      <x:c r="C1490" s="4" t="str">
        <x:v>Élites</x:v>
      </x:c>
      <x:c r="D1490" s="45" t="n">
        <x:v>4</x:v>
      </x:c>
      <x:c r="E1490" s="27" t="str">
        <x:v>Pas faite</x:v>
      </x:c>
      <x:c r="F1490" s="27" t="str">
        <x:v>Aucune référence retrouvée dans le périmètre audité</x:v>
      </x:c>
      <x:c r="G1490" s="27" t="str">
        <x:v>Produire le PNG à partir de la fiche, puis sauvegarder et intégrer</x:v>
      </x:c>
      <x:c r="H1490" s="27" t="str">
        <x:v>Catalogue 4 069</x:v>
      </x:c>
      <x:c r="I1490" s="27" t="str">
        <x:v>Soigneur de campagne</x:v>
      </x:c>
      <x:c r="J1490" s="4" t="str">
        <x:v>sha-rhess</x:v>
      </x:c>
      <x:c r="K1490" s="4" t="str">
        <x:v>elites</x:v>
      </x:c>
      <x:c r="L1490" s="4" t="str">
        <x:v>Non</x:v>
      </x:c>
      <x:c r="M1490" s="4" t="str">
        <x:v>adult</x:v>
      </x:c>
      <x:c r="N1490" s="4"/>
      <x:c r="O14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27" t="str">
        <x:v>ardoise verdâtre</x:v>
      </x:c>
      <x:c r="Q1490" s="27" t="str">
        <x:v>bronze patiné</x:v>
      </x:c>
      <x:c r="R1490" s="27" t="str">
        <x:v>gris charbon</x:v>
      </x:c>
      <x:c r="S1490" s="27" t="str">
        <x:v>Découvert</x:v>
      </x:c>
      <x:c r="T1490" s="27" t="str">
        <x:v>léger transfert du poids, silhouette entière</x:v>
      </x:c>
      <x:c r="U1490" s="4" t="str">
        <x:v>Non</x:v>
      </x:c>
      <x:c r="V1490" s="4" t="str">
        <x:v>remaining-at-v69</x:v>
      </x:c>
      <x:c r="W1490" s="4" t="str">
        <x:v>Non</x:v>
      </x:c>
      <x:c r="X1490" s="4" t="str">
        <x:v>Non</x:v>
      </x:c>
      <x:c r="Y1490" s="4" t="str">
        <x:v>Non</x:v>
      </x:c>
      <x:c r="Z1490" s="36" t="n">
        <x:v>0</x:v>
      </x:c>
      <x:c r="AA1490" s="27"/>
      <x:c r="AB1490" s="48"/>
      <x:c r="AC1490" s="48"/>
      <x:c r="AD1490" s="48"/>
      <x:c r="AE1490" s="4"/>
      <x:c r="AF1490" s="4"/>
      <x:c r="AG1490" s="4"/>
      <x:c r="AH1490" s="27" t="str">
        <x:v>Non applicable : aucun PNG accepté documenté à V69</x:v>
      </x:c>
      <x:c r="AI1490" s="27" t="str">
        <x:v>Aucune correspondance retrouvée</x:v>
      </x:c>
      <x:c r="AJ1490" s="52"/>
    </x:row>
    <x:row r="1491" ht="29" customHeight="1">
      <x:c r="A1491" s="4" t="str">
        <x:v>sha-rhess--elites-05</x:v>
      </x:c>
      <x:c r="B1491" s="4" t="str">
        <x:v>Sha-Rhess — Riverains des racines</x:v>
      </x:c>
      <x:c r="C1491" s="4" t="str">
        <x:v>Élites</x:v>
      </x:c>
      <x:c r="D1491" s="45" t="n">
        <x:v>5</x:v>
      </x:c>
      <x:c r="E1491" s="27" t="str">
        <x:v>Pas faite</x:v>
      </x:c>
      <x:c r="F1491" s="27" t="str">
        <x:v>Aucune référence retrouvée dans le périmètre audité</x:v>
      </x:c>
      <x:c r="G1491" s="27" t="str">
        <x:v>Produire le PNG à partir de la fiche, puis sauvegarder et intégrer</x:v>
      </x:c>
      <x:c r="H1491" s="27" t="str">
        <x:v>Catalogue 4 069</x:v>
      </x:c>
      <x:c r="I1491" s="27" t="str">
        <x:v>Armurier de campagne</x:v>
      </x:c>
      <x:c r="J1491" s="4" t="str">
        <x:v>sha-rhess</x:v>
      </x:c>
      <x:c r="K1491" s="4" t="str">
        <x:v>elites</x:v>
      </x:c>
      <x:c r="L1491" s="4" t="str">
        <x:v>Non</x:v>
      </x:c>
      <x:c r="M1491" s="4" t="str">
        <x:v>adult</x:v>
      </x:c>
      <x:c r="N1491" s="4"/>
      <x:c r="O14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27" t="str">
        <x:v>ocre olive</x:v>
      </x:c>
      <x:c r="Q1491" s="27" t="str">
        <x:v>acier bleui</x:v>
      </x:c>
      <x:c r="R1491" s="27" t="str">
        <x:v>cuivre mat</x:v>
      </x:c>
      <x:c r="S1491" s="27" t="str">
        <x:v>Découvert</x:v>
      </x:c>
      <x:c r="T1491" s="27" t="str">
        <x:v>posture de contrôle calme, mains lisibles</x:v>
      </x:c>
      <x:c r="U1491" s="4" t="str">
        <x:v>Non</x:v>
      </x:c>
      <x:c r="V1491" s="4" t="str">
        <x:v>remaining-at-v69</x:v>
      </x:c>
      <x:c r="W1491" s="4" t="str">
        <x:v>Non</x:v>
      </x:c>
      <x:c r="X1491" s="4" t="str">
        <x:v>Non</x:v>
      </x:c>
      <x:c r="Y1491" s="4" t="str">
        <x:v>Non</x:v>
      </x:c>
      <x:c r="Z1491" s="36" t="n">
        <x:v>0</x:v>
      </x:c>
      <x:c r="AA1491" s="27"/>
      <x:c r="AB1491" s="48"/>
      <x:c r="AC1491" s="48"/>
      <x:c r="AD1491" s="48"/>
      <x:c r="AE1491" s="4"/>
      <x:c r="AF1491" s="4"/>
      <x:c r="AG1491" s="4"/>
      <x:c r="AH1491" s="27" t="str">
        <x:v>Non applicable : aucun PNG accepté documenté à V69</x:v>
      </x:c>
      <x:c r="AI1491" s="27" t="str">
        <x:v>Aucune correspondance retrouvée</x:v>
      </x:c>
      <x:c r="AJ1491" s="52"/>
    </x:row>
    <x:row r="1492" ht="29" customHeight="1">
      <x:c r="A1492" s="4" t="str">
        <x:v>sha-rhess--elites-06</x:v>
      </x:c>
      <x:c r="B1492" s="4" t="str">
        <x:v>Sha-Rhess — Riverains des racines</x:v>
      </x:c>
      <x:c r="C1492" s="4" t="str">
        <x:v>Élites</x:v>
      </x:c>
      <x:c r="D1492" s="45" t="n">
        <x:v>6</x:v>
      </x:c>
      <x:c r="E1492" s="27" t="str">
        <x:v>Pas faite</x:v>
      </x:c>
      <x:c r="F1492" s="27" t="str">
        <x:v>Aucune référence retrouvée dans le périmètre audité</x:v>
      </x:c>
      <x:c r="G1492" s="27" t="str">
        <x:v>Produire le PNG à partir de la fiche, puis sauvegarder et intégrer</x:v>
      </x:c>
      <x:c r="H1492" s="27" t="str">
        <x:v>Catalogue 4 069</x:v>
      </x:c>
      <x:c r="I1492" s="27" t="str">
        <x:v>Spécialiste des capteurs</x:v>
      </x:c>
      <x:c r="J1492" s="4" t="str">
        <x:v>sha-rhess</x:v>
      </x:c>
      <x:c r="K1492" s="4" t="str">
        <x:v>elites</x:v>
      </x:c>
      <x:c r="L1492" s="4" t="str">
        <x:v>Non</x:v>
      </x:c>
      <x:c r="M1492" s="4" t="str">
        <x:v>adult</x:v>
      </x:c>
      <x:c r="N1492" s="4"/>
      <x:c r="O14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27" t="str">
        <x:v>olive mousse</x:v>
      </x:c>
      <x:c r="Q1492" s="27" t="str">
        <x:v>graphite</x:v>
      </x:c>
      <x:c r="R1492" s="27" t="str">
        <x:v>bronze pâle</x:v>
      </x:c>
      <x:c r="S1492" s="27" t="str">
        <x:v>Masqué</x:v>
      </x:c>
      <x:c r="T1492" s="27" t="str">
        <x:v>bras tenus près du corps sans masquer les accessoires</x:v>
      </x:c>
      <x:c r="U1492" s="4" t="str">
        <x:v>Non</x:v>
      </x:c>
      <x:c r="V1492" s="4" t="str">
        <x:v>remaining-at-v69</x:v>
      </x:c>
      <x:c r="W1492" s="4" t="str">
        <x:v>Non</x:v>
      </x:c>
      <x:c r="X1492" s="4" t="str">
        <x:v>Non</x:v>
      </x:c>
      <x:c r="Y1492" s="4" t="str">
        <x:v>Non</x:v>
      </x:c>
      <x:c r="Z1492" s="36" t="n">
        <x:v>0</x:v>
      </x:c>
      <x:c r="AA1492" s="27"/>
      <x:c r="AB1492" s="48"/>
      <x:c r="AC1492" s="48"/>
      <x:c r="AD1492" s="48"/>
      <x:c r="AE1492" s="4"/>
      <x:c r="AF1492" s="4"/>
      <x:c r="AG1492" s="4"/>
      <x:c r="AH1492" s="27" t="str">
        <x:v>Non applicable : aucun PNG accepté documenté à V69</x:v>
      </x:c>
      <x:c r="AI1492" s="27" t="str">
        <x:v>Aucune correspondance retrouvée</x:v>
      </x:c>
      <x:c r="AJ1492" s="52"/>
    </x:row>
    <x:row r="1493" ht="29" customHeight="1">
      <x:c r="A1493" s="4" t="str">
        <x:v>sha-rhess--elites-07</x:v>
      </x:c>
      <x:c r="B1493" s="4" t="str">
        <x:v>Sha-Rhess — Riverains des racines</x:v>
      </x:c>
      <x:c r="C1493" s="4" t="str">
        <x:v>Élites</x:v>
      </x:c>
      <x:c r="D1493" s="45" t="n">
        <x:v>7</x:v>
      </x:c>
      <x:c r="E1493" s="27" t="str">
        <x:v>Pas faite</x:v>
      </x:c>
      <x:c r="F1493" s="27" t="str">
        <x:v>Aucune référence retrouvée dans le périmètre audité</x:v>
      </x:c>
      <x:c r="G1493" s="27" t="str">
        <x:v>Produire le PNG à partir de la fiche, puis sauvegarder et intégrer</x:v>
      </x:c>
      <x:c r="H1493" s="27" t="str">
        <x:v>Catalogue 4 069</x:v>
      </x:c>
      <x:c r="I1493" s="27" t="str">
        <x:v>Élite des passages</x:v>
      </x:c>
      <x:c r="J1493" s="4" t="str">
        <x:v>sha-rhess</x:v>
      </x:c>
      <x:c r="K1493" s="4" t="str">
        <x:v>elites</x:v>
      </x:c>
      <x:c r="L1493" s="4" t="str">
        <x:v>Non</x:v>
      </x:c>
      <x:c r="M1493" s="4" t="str">
        <x:v>adult</x:v>
      </x:c>
      <x:c r="N1493" s="4"/>
      <x:c r="O14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27" t="str">
        <x:v>vert gris</x:v>
      </x:c>
      <x:c r="Q1493" s="27" t="str">
        <x:v>bronze sombre</x:v>
      </x:c>
      <x:c r="R1493" s="27" t="str">
        <x:v>ivoire minéral</x:v>
      </x:c>
      <x:c r="S1493" s="27" t="str">
        <x:v>Découvert</x:v>
      </x:c>
      <x:c r="T1493" s="27" t="str">
        <x:v>geste discret de coordination</x:v>
      </x:c>
      <x:c r="U1493" s="4" t="str">
        <x:v>Non</x:v>
      </x:c>
      <x:c r="V1493" s="4" t="str">
        <x:v>remaining-at-v69</x:v>
      </x:c>
      <x:c r="W1493" s="4" t="str">
        <x:v>Non</x:v>
      </x:c>
      <x:c r="X1493" s="4" t="str">
        <x:v>Non</x:v>
      </x:c>
      <x:c r="Y1493" s="4" t="str">
        <x:v>Non</x:v>
      </x:c>
      <x:c r="Z1493" s="36" t="n">
        <x:v>0</x:v>
      </x:c>
      <x:c r="AA1493" s="27"/>
      <x:c r="AB1493" s="48"/>
      <x:c r="AC1493" s="48"/>
      <x:c r="AD1493" s="48"/>
      <x:c r="AE1493" s="4"/>
      <x:c r="AF1493" s="4"/>
      <x:c r="AG1493" s="4"/>
      <x:c r="AH1493" s="27" t="str">
        <x:v>Non applicable : aucun PNG accepté documenté à V69</x:v>
      </x:c>
      <x:c r="AI1493" s="27" t="str">
        <x:v>Aucune correspondance retrouvée</x:v>
      </x:c>
      <x:c r="AJ1493" s="52"/>
    </x:row>
    <x:row r="1494" ht="29" customHeight="1">
      <x:c r="A1494" s="4" t="str">
        <x:v>sha-rhess--elites-08</x:v>
      </x:c>
      <x:c r="B1494" s="4" t="str">
        <x:v>Sha-Rhess — Riverains des racines</x:v>
      </x:c>
      <x:c r="C1494" s="4" t="str">
        <x:v>Élites</x:v>
      </x:c>
      <x:c r="D1494" s="45" t="n">
        <x:v>8</x:v>
      </x:c>
      <x:c r="E1494" s="27" t="str">
        <x:v>Pas faite</x:v>
      </x:c>
      <x:c r="F1494" s="27" t="str">
        <x:v>Aucune référence retrouvée dans le périmètre audité</x:v>
      </x:c>
      <x:c r="G1494" s="27" t="str">
        <x:v>Produire le PNG à partir de la fiche, puis sauvegarder et intégrer</x:v>
      </x:c>
      <x:c r="H1494" s="27" t="str">
        <x:v>Catalogue 4 069</x:v>
      </x:c>
      <x:c r="I1494" s="27" t="str">
        <x:v>Élite d’escorte</x:v>
      </x:c>
      <x:c r="J1494" s="4" t="str">
        <x:v>sha-rhess</x:v>
      </x:c>
      <x:c r="K1494" s="4" t="str">
        <x:v>elites</x:v>
      </x:c>
      <x:c r="L1494" s="4" t="str">
        <x:v>Non</x:v>
      </x:c>
      <x:c r="M1494" s="4" t="str">
        <x:v>adult</x:v>
      </x:c>
      <x:c r="N1494" s="4"/>
      <x:c r="O14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27" t="str">
        <x:v>brun humide</x:v>
      </x:c>
      <x:c r="Q1494" s="27" t="str">
        <x:v>acier mat</x:v>
      </x:c>
      <x:c r="R1494" s="27" t="str">
        <x:v>vert désaturé</x:v>
      </x:c>
      <x:c r="S1494" s="27" t="str">
        <x:v>Découvert</x:v>
      </x:c>
      <x:c r="T1494" s="27" t="str">
        <x:v>arme ou outil tenu bas, loin des jambes</x:v>
      </x:c>
      <x:c r="U1494" s="4" t="str">
        <x:v>Non</x:v>
      </x:c>
      <x:c r="V1494" s="4" t="str">
        <x:v>remaining-at-v69</x:v>
      </x:c>
      <x:c r="W1494" s="4" t="str">
        <x:v>Non</x:v>
      </x:c>
      <x:c r="X1494" s="4" t="str">
        <x:v>Non</x:v>
      </x:c>
      <x:c r="Y1494" s="4" t="str">
        <x:v>Non</x:v>
      </x:c>
      <x:c r="Z1494" s="36" t="n">
        <x:v>0</x:v>
      </x:c>
      <x:c r="AA1494" s="27"/>
      <x:c r="AB1494" s="48"/>
      <x:c r="AC1494" s="48"/>
      <x:c r="AD1494" s="48"/>
      <x:c r="AE1494" s="4"/>
      <x:c r="AF1494" s="4"/>
      <x:c r="AG1494" s="4"/>
      <x:c r="AH1494" s="27" t="str">
        <x:v>Non applicable : aucun PNG accepté documenté à V69</x:v>
      </x:c>
      <x:c r="AI1494" s="27" t="str">
        <x:v>Aucune correspondance retrouvée</x:v>
      </x:c>
      <x:c r="AJ1494" s="52"/>
    </x:row>
    <x:row r="1495" ht="29" customHeight="1">
      <x:c r="A1495" s="4" t="str">
        <x:v>sha-rhess--elites-09</x:v>
      </x:c>
      <x:c r="B1495" s="4" t="str">
        <x:v>Sha-Rhess — Riverains des racines</x:v>
      </x:c>
      <x:c r="C1495" s="4" t="str">
        <x:v>Élites</x:v>
      </x:c>
      <x:c r="D1495" s="45" t="n">
        <x:v>9</x:v>
      </x:c>
      <x:c r="E1495" s="27" t="str">
        <x:v>Pas faite</x:v>
      </x:c>
      <x:c r="F1495" s="27" t="str">
        <x:v>Aucune référence retrouvée dans le périmètre audité</x:v>
      </x:c>
      <x:c r="G1495" s="27" t="str">
        <x:v>Produire le PNG à partir de la fiche, puis sauvegarder et intégrer</x:v>
      </x:c>
      <x:c r="H1495" s="27" t="str">
        <x:v>Catalogue 4 069</x:v>
      </x:c>
      <x:c r="I1495" s="27" t="str">
        <x:v>Vétéran des pièges</x:v>
      </x:c>
      <x:c r="J1495" s="4" t="str">
        <x:v>sha-rhess</x:v>
      </x:c>
      <x:c r="K1495" s="4" t="str">
        <x:v>elites</x:v>
      </x:c>
      <x:c r="L1495" s="4" t="str">
        <x:v>Non</x:v>
      </x:c>
      <x:c r="M1495" s="4" t="str">
        <x:v>adult</x:v>
      </x:c>
      <x:c r="N1495" s="4"/>
      <x:c r="O14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27" t="str">
        <x:v>ardoise verdâtre</x:v>
      </x:c>
      <x:c r="Q1495" s="27" t="str">
        <x:v>métal ardoise</x:v>
      </x:c>
      <x:c r="R1495" s="27" t="str">
        <x:v>ocre</x:v>
      </x:c>
      <x:c r="S1495" s="27" t="str">
        <x:v>Masqué</x:v>
      </x:c>
      <x:c r="T1495" s="27" t="str">
        <x:v>attitude expérimentée immobile</x:v>
      </x:c>
      <x:c r="U1495" s="4" t="str">
        <x:v>Non</x:v>
      </x:c>
      <x:c r="V1495" s="4" t="str">
        <x:v>remaining-at-v69</x:v>
      </x:c>
      <x:c r="W1495" s="4" t="str">
        <x:v>Non</x:v>
      </x:c>
      <x:c r="X1495" s="4" t="str">
        <x:v>Non</x:v>
      </x:c>
      <x:c r="Y1495" s="4" t="str">
        <x:v>Non</x:v>
      </x:c>
      <x:c r="Z1495" s="36" t="n">
        <x:v>0</x:v>
      </x:c>
      <x:c r="AA1495" s="27"/>
      <x:c r="AB1495" s="48"/>
      <x:c r="AC1495" s="48"/>
      <x:c r="AD1495" s="48"/>
      <x:c r="AE1495" s="4"/>
      <x:c r="AF1495" s="4"/>
      <x:c r="AG1495" s="4"/>
      <x:c r="AH1495" s="27" t="str">
        <x:v>Non applicable : aucun PNG accepté documenté à V69</x:v>
      </x:c>
      <x:c r="AI1495" s="27" t="str">
        <x:v>Aucune correspondance retrouvée</x:v>
      </x:c>
      <x:c r="AJ1495" s="52"/>
    </x:row>
    <x:row r="1496" ht="29" customHeight="1">
      <x:c r="A1496" s="4" t="str">
        <x:v>sha-rhess--elites-10</x:v>
      </x:c>
      <x:c r="B1496" s="4" t="str">
        <x:v>Sha-Rhess — Riverains des racines</x:v>
      </x:c>
      <x:c r="C1496" s="4" t="str">
        <x:v>Élites</x:v>
      </x:c>
      <x:c r="D1496" s="45" t="n">
        <x:v>10</x:v>
      </x:c>
      <x:c r="E1496" s="27" t="str">
        <x:v>Pas faite</x:v>
      </x:c>
      <x:c r="F1496" s="27" t="str">
        <x:v>Aucune référence retrouvée dans le périmètre audité</x:v>
      </x:c>
      <x:c r="G1496" s="27" t="str">
        <x:v>Produire le PNG à partir de la fiche, puis sauvegarder et intégrer</x:v>
      </x:c>
      <x:c r="H1496" s="27" t="str">
        <x:v>Catalogue 4 069</x:v>
      </x:c>
      <x:c r="I1496" s="27" t="str">
        <x:v>Maître de traque</x:v>
      </x:c>
      <x:c r="J1496" s="4" t="str">
        <x:v>sha-rhess</x:v>
      </x:c>
      <x:c r="K1496" s="4" t="str">
        <x:v>elites</x:v>
      </x:c>
      <x:c r="L1496" s="4" t="str">
        <x:v>Non</x:v>
      </x:c>
      <x:c r="M1496" s="4" t="str">
        <x:v>adult</x:v>
      </x:c>
      <x:c r="N1496" s="4"/>
      <x:c r="O14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27" t="str">
        <x:v>ocre olive</x:v>
      </x:c>
      <x:c r="Q1496" s="27" t="str">
        <x:v>cuivre oxydé discret</x:v>
      </x:c>
      <x:c r="R1496" s="27" t="str">
        <x:v>noir mat</x:v>
      </x:c>
      <x:c r="S1496" s="27" t="str">
        <x:v>Découvert</x:v>
      </x:c>
      <x:c r="T1496" s="27" t="str">
        <x:v>présence assurée, légère rotation du thorax</x:v>
      </x:c>
      <x:c r="U1496" s="4" t="str">
        <x:v>Non</x:v>
      </x:c>
      <x:c r="V1496" s="4" t="str">
        <x:v>remaining-at-v69</x:v>
      </x:c>
      <x:c r="W1496" s="4" t="str">
        <x:v>Non</x:v>
      </x:c>
      <x:c r="X1496" s="4" t="str">
        <x:v>Non</x:v>
      </x:c>
      <x:c r="Y1496" s="4" t="str">
        <x:v>Non</x:v>
      </x:c>
      <x:c r="Z1496" s="36" t="n">
        <x:v>0</x:v>
      </x:c>
      <x:c r="AA1496" s="27"/>
      <x:c r="AB1496" s="48"/>
      <x:c r="AC1496" s="48"/>
      <x:c r="AD1496" s="48"/>
      <x:c r="AE1496" s="4"/>
      <x:c r="AF1496" s="4"/>
      <x:c r="AG1496" s="4"/>
      <x:c r="AH1496" s="27" t="str">
        <x:v>Non applicable : aucun PNG accepté documenté à V69</x:v>
      </x:c>
      <x:c r="AI1496" s="27" t="str">
        <x:v>Aucune correspondance retrouvée</x:v>
      </x:c>
      <x:c r="AJ1496" s="52"/>
    </x:row>
    <x:row r="1497" ht="29" customHeight="1">
      <x:c r="A1497" s="4" t="str">
        <x:v>sha-rhess--battlemasters-01</x:v>
      </x:c>
      <x:c r="B1497" s="4" t="str">
        <x:v>Sha-Rhess — Riverains des racines</x:v>
      </x:c>
      <x:c r="C1497" s="4" t="str">
        <x:v>Battlemasters</x:v>
      </x:c>
      <x:c r="D1497" s="45" t="n">
        <x:v>1</x:v>
      </x:c>
      <x:c r="E1497" s="27" t="str">
        <x:v>Présente dans main</x:v>
      </x:c>
      <x:c r="F1497" s="27" t="str">
        <x:v>Galerie et codex</x:v>
      </x:c>
      <x:c r="G1497" s="27" t="str">
        <x:v>Conserver ; vérifier le rendu selon l’usage indiqué</x:v>
      </x:c>
      <x:c r="H1497" s="27" t="str">
        <x:v>Catalogue 4 069</x:v>
      </x:c>
      <x:c r="I1497" s="27" t="str">
        <x:v>Battlemasters 01</x:v>
      </x:c>
      <x:c r="J1497" s="4" t="str">
        <x:v>sha-rhess</x:v>
      </x:c>
      <x:c r="K1497" s="4" t="str">
        <x:v>battlemasters</x:v>
      </x:c>
      <x:c r="L1497" s="4" t="str">
        <x:v>Oui</x:v>
      </x:c>
      <x:c r="M1497" s="4" t="str">
        <x:v>Non renseigné</x:v>
      </x:c>
      <x:c r="N1497" s="4"/>
      <x:c r="O1497" s="27"/>
      <x:c r="P1497" s="27"/>
      <x:c r="Q1497" s="27"/>
      <x:c r="R1497" s="27"/>
      <x:c r="S1497" s="27"/>
      <x:c r="T1497" s="27"/>
      <x:c r="U1497" s="4" t="str">
        <x:v>Oui</x:v>
      </x:c>
      <x:c r="V1497" s="4" t="str">
        <x:v>baseline-v6</x:v>
      </x:c>
      <x:c r="W1497" s="4" t="str">
        <x:v>Oui</x:v>
      </x:c>
      <x:c r="X1497" s="4" t="str">
        <x:v>Non</x:v>
      </x:c>
      <x:c r="Y1497" s="4" t="str">
        <x:v>Non</x:v>
      </x:c>
      <x:c r="Z1497" s="36" t="n">
        <x:v>0</x:v>
      </x:c>
      <x:c r="AA1497" s="27" t="str">
        <x:v>Chemin blob présent dans l’arbre Git audité ; SHA256 déclaré par le registre, pixels non retéléchargés. Audit du code et des références ; aucun déploiement ni affichage en navigateur observé.</x:v>
      </x:c>
      <x:c r="AB1497" s="48" t="str">
        <x:v>https://github.com/darknigthmare/yautja-la-longue-chasse/blob/536ac53335e440747f6eccedd2cd757d1f817a99/public/game/imports/v85/library/57c1069ac72aa3151100d17750d5330e7401a22afd212446f64711c045a4730c.png</x:v>
      </x:c>
      <x:c r="AC1497" s="48" t="str">
        <x:v>https://github.com/darknigthmare/yautja-la-longue-chasse/blob/536ac53335e440747f6eccedd2cd757d1f817a99/app/game/data/recentSpriteLibraryV85.json</x:v>
      </x:c>
      <x:c r="AD1497" s="48"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27" t="str">
        <x:v>Archive candidate présente sur Drive ; PNG individuel non revérifié dans cet audit</x:v>
      </x:c>
      <x:c r="AI1497" s="27" t="str">
        <x:v>ID exact + SHA de version acceptée déclaré</x:v>
      </x:c>
      <x:c r="AJ1497" s="52"/>
    </x:row>
    <x:row r="1498" ht="29" customHeight="1">
      <x:c r="A1498" s="4" t="str">
        <x:v>sha-rhess--battlemasters-02</x:v>
      </x:c>
      <x:c r="B1498" s="4" t="str">
        <x:v>Sha-Rhess — Riverains des racines</x:v>
      </x:c>
      <x:c r="C1498" s="4" t="str">
        <x:v>Battlemasters</x:v>
      </x:c>
      <x:c r="D1498" s="45" t="n">
        <x:v>2</x:v>
      </x:c>
      <x:c r="E1498" s="27" t="str">
        <x:v>Pas faite</x:v>
      </x:c>
      <x:c r="F1498" s="27" t="str">
        <x:v>Aucune référence retrouvée dans le périmètre audité</x:v>
      </x:c>
      <x:c r="G1498" s="27" t="str">
        <x:v>Produire le PNG à partir de la fiche, puis sauvegarder et intégrer</x:v>
      </x:c>
      <x:c r="H1498" s="27" t="str">
        <x:v>Catalogue 4 069</x:v>
      </x:c>
      <x:c r="I1498" s="27" t="str">
        <x:v>Commandant de guerre — Sha-Rhess</x:v>
      </x:c>
      <x:c r="J1498" s="4" t="str">
        <x:v>sha-rhess</x:v>
      </x:c>
      <x:c r="K1498" s="4" t="str">
        <x:v>battlemasters</x:v>
      </x:c>
      <x:c r="L1498" s="4" t="str">
        <x:v>Oui</x:v>
      </x:c>
      <x:c r="M1498" s="4" t="str">
        <x:v>Non renseigné</x:v>
      </x:c>
      <x:c r="N1498" s="4"/>
      <x:c r="O1498" s="27"/>
      <x:c r="P1498" s="27"/>
      <x:c r="Q1498" s="27"/>
      <x:c r="R1498" s="27"/>
      <x:c r="S1498" s="27"/>
      <x:c r="T1498" s="27"/>
      <x:c r="U1498" s="4" t="str">
        <x:v>Non</x:v>
      </x:c>
      <x:c r="V1498" s="4" t="str">
        <x:v>remaining-at-v69</x:v>
      </x:c>
      <x:c r="W1498" s="4" t="str">
        <x:v>Non</x:v>
      </x:c>
      <x:c r="X1498" s="4" t="str">
        <x:v>Non</x:v>
      </x:c>
      <x:c r="Y1498" s="4" t="str">
        <x:v>Non</x:v>
      </x:c>
      <x:c r="Z1498" s="36" t="n">
        <x:v>0</x:v>
      </x:c>
      <x:c r="AA1498" s="27"/>
      <x:c r="AB1498" s="48"/>
      <x:c r="AC1498" s="48"/>
      <x:c r="AD1498" s="48"/>
      <x:c r="AE1498" s="4"/>
      <x:c r="AF1498" s="4"/>
      <x:c r="AG1498" s="4"/>
      <x:c r="AH1498" s="27" t="str">
        <x:v>Non applicable : aucun PNG accepté documenté à V69</x:v>
      </x:c>
      <x:c r="AI1498" s="27" t="str">
        <x:v>Aucune correspondance retrouvée</x:v>
      </x:c>
      <x:c r="AJ1498" s="52"/>
    </x:row>
    <x:row r="1499" ht="29" customHeight="1">
      <x:c r="A1499" s="4" t="str">
        <x:v>sha-rhess--battlemasters-03</x:v>
      </x:c>
      <x:c r="B1499" s="4" t="str">
        <x:v>Sha-Rhess — Riverains des racines</x:v>
      </x:c>
      <x:c r="C1499" s="4" t="str">
        <x:v>Battlemasters</x:v>
      </x:c>
      <x:c r="D1499" s="45" t="n">
        <x:v>3</x:v>
      </x:c>
      <x:c r="E1499" s="27" t="str">
        <x:v>Pas faite</x:v>
      </x:c>
      <x:c r="F1499" s="27" t="str">
        <x:v>Aucune référence retrouvée dans le périmètre audité</x:v>
      </x:c>
      <x:c r="G1499" s="27" t="str">
        <x:v>Produire le PNG à partir de la fiche, puis sauvegarder et intégrer</x:v>
      </x:c>
      <x:c r="H1499" s="27" t="str">
        <x:v>Catalogue 4 069</x:v>
      </x:c>
      <x:c r="I1499" s="27" t="str">
        <x:v>Instructeur au disque</x:v>
      </x:c>
      <x:c r="J1499" s="4" t="str">
        <x:v>sha-rhess</x:v>
      </x:c>
      <x:c r="K1499" s="4" t="str">
        <x:v>battlemasters</x:v>
      </x:c>
      <x:c r="L1499" s="4" t="str">
        <x:v>Oui</x:v>
      </x:c>
      <x:c r="M1499" s="4" t="str">
        <x:v>adult</x:v>
      </x:c>
      <x:c r="N1499" s="4"/>
      <x:c r="O149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27" t="str">
        <x:v>brun humide</x:v>
      </x:c>
      <x:c r="Q1499" s="27" t="str">
        <x:v>acier patiné</x:v>
      </x:c>
      <x:c r="R1499" s="27" t="str">
        <x:v>bleu profond</x:v>
      </x:c>
      <x:c r="S1499" s="27" t="str">
        <x:v>Découvert</x:v>
      </x:c>
      <x:c r="T1499" s="27" t="str">
        <x:v>appui stable et épaules détendues</x:v>
      </x:c>
      <x:c r="U1499" s="4" t="str">
        <x:v>Non</x:v>
      </x:c>
      <x:c r="V1499" s="4" t="str">
        <x:v>remaining-at-v69</x:v>
      </x:c>
      <x:c r="W1499" s="4" t="str">
        <x:v>Non</x:v>
      </x:c>
      <x:c r="X1499" s="4" t="str">
        <x:v>Non</x:v>
      </x:c>
      <x:c r="Y1499" s="4" t="str">
        <x:v>Non</x:v>
      </x:c>
      <x:c r="Z1499" s="36" t="n">
        <x:v>0</x:v>
      </x:c>
      <x:c r="AA1499" s="27"/>
      <x:c r="AB1499" s="48"/>
      <x:c r="AC1499" s="48"/>
      <x:c r="AD1499" s="48"/>
      <x:c r="AE1499" s="4"/>
      <x:c r="AF1499" s="4"/>
      <x:c r="AG1499" s="4"/>
      <x:c r="AH1499" s="27" t="str">
        <x:v>Non applicable : aucun PNG accepté documenté à V69</x:v>
      </x:c>
      <x:c r="AI1499" s="27" t="str">
        <x:v>Aucune correspondance retrouvée</x:v>
      </x:c>
      <x:c r="AJ1499" s="52"/>
    </x:row>
    <x:row r="1500" ht="29" customHeight="1">
      <x:c r="A1500" s="4" t="str">
        <x:v>sha-rhess--battlemasters-04</x:v>
      </x:c>
      <x:c r="B1500" s="4" t="str">
        <x:v>Sha-Rhess — Riverains des racines</x:v>
      </x:c>
      <x:c r="C1500" s="4" t="str">
        <x:v>Battlemasters</x:v>
      </x:c>
      <x:c r="D1500" s="45" t="n">
        <x:v>4</x:v>
      </x:c>
      <x:c r="E1500" s="27" t="str">
        <x:v>Pas faite</x:v>
      </x:c>
      <x:c r="F1500" s="27" t="str">
        <x:v>Aucune référence retrouvée dans le périmètre audité</x:v>
      </x:c>
      <x:c r="G1500" s="27" t="str">
        <x:v>Produire le PNG à partir de la fiche, puis sauvegarder et intégrer</x:v>
      </x:c>
      <x:c r="H1500" s="27" t="str">
        <x:v>Catalogue 4 069</x:v>
      </x:c>
      <x:c r="I1500" s="27" t="str">
        <x:v>Maître des formations</x:v>
      </x:c>
      <x:c r="J1500" s="4" t="str">
        <x:v>sha-rhess</x:v>
      </x:c>
      <x:c r="K1500" s="4" t="str">
        <x:v>battlemasters</x:v>
      </x:c>
      <x:c r="L1500" s="4" t="str">
        <x:v>Oui</x:v>
      </x:c>
      <x:c r="M1500" s="4" t="str">
        <x:v>adult</x:v>
      </x:c>
      <x:c r="N1500" s="4"/>
      <x:c r="O150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27" t="str">
        <x:v>ardoise verdâtre</x:v>
      </x:c>
      <x:c r="Q1500" s="27" t="str">
        <x:v>bronze patiné</x:v>
      </x:c>
      <x:c r="R1500" s="27" t="str">
        <x:v>gris charbon</x:v>
      </x:c>
      <x:c r="S1500" s="27" t="str">
        <x:v>Découvert</x:v>
      </x:c>
      <x:c r="T1500" s="27" t="str">
        <x:v>léger transfert du poids, silhouette entière</x:v>
      </x:c>
      <x:c r="U1500" s="4" t="str">
        <x:v>Non</x:v>
      </x:c>
      <x:c r="V1500" s="4" t="str">
        <x:v>remaining-at-v69</x:v>
      </x:c>
      <x:c r="W1500" s="4" t="str">
        <x:v>Non</x:v>
      </x:c>
      <x:c r="X1500" s="4" t="str">
        <x:v>Non</x:v>
      </x:c>
      <x:c r="Y1500" s="4" t="str">
        <x:v>Non</x:v>
      </x:c>
      <x:c r="Z1500" s="36" t="n">
        <x:v>0</x:v>
      </x:c>
      <x:c r="AA1500" s="27"/>
      <x:c r="AB1500" s="48"/>
      <x:c r="AC1500" s="48"/>
      <x:c r="AD1500" s="48"/>
      <x:c r="AE1500" s="4"/>
      <x:c r="AF1500" s="4"/>
      <x:c r="AG1500" s="4"/>
      <x:c r="AH1500" s="27" t="str">
        <x:v>Non applicable : aucun PNG accepté documenté à V69</x:v>
      </x:c>
      <x:c r="AI1500" s="27" t="str">
        <x:v>Aucune correspondance retrouvée</x:v>
      </x:c>
      <x:c r="AJ1500" s="52"/>
    </x:row>
    <x:row r="1501" ht="29" customHeight="1">
      <x:c r="A1501" s="4" t="str">
        <x:v>sha-rhess--battlemasters-05</x:v>
      </x:c>
      <x:c r="B1501" s="4" t="str">
        <x:v>Sha-Rhess — Riverains des racines</x:v>
      </x:c>
      <x:c r="C1501" s="4" t="str">
        <x:v>Battlemasters</x:v>
      </x:c>
      <x:c r="D1501" s="45" t="n">
        <x:v>5</x:v>
      </x:c>
      <x:c r="E1501" s="27" t="str">
        <x:v>Pas faite</x:v>
      </x:c>
      <x:c r="F1501" s="27" t="str">
        <x:v>Aucune référence retrouvée dans le périmètre audité</x:v>
      </x:c>
      <x:c r="G1501" s="27" t="str">
        <x:v>Produire le PNG à partir de la fiche, puis sauvegarder et intégrer</x:v>
      </x:c>
      <x:c r="H1501" s="27" t="str">
        <x:v>Catalogue 4 069</x:v>
      </x:c>
      <x:c r="I1501" s="27" t="str">
        <x:v>Maître de lance</x:v>
      </x:c>
      <x:c r="J1501" s="4" t="str">
        <x:v>sha-rhess</x:v>
      </x:c>
      <x:c r="K1501" s="4" t="str">
        <x:v>battlemasters</x:v>
      </x:c>
      <x:c r="L1501" s="4" t="str">
        <x:v>Oui</x:v>
      </x:c>
      <x:c r="M1501" s="4" t="str">
        <x:v>adult</x:v>
      </x:c>
      <x:c r="N1501" s="4"/>
      <x:c r="O150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27" t="str">
        <x:v>ocre olive</x:v>
      </x:c>
      <x:c r="Q1501" s="27" t="str">
        <x:v>acier bleui</x:v>
      </x:c>
      <x:c r="R1501" s="27" t="str">
        <x:v>cuivre mat</x:v>
      </x:c>
      <x:c r="S1501" s="27" t="str">
        <x:v>Découvert</x:v>
      </x:c>
      <x:c r="T1501" s="27" t="str">
        <x:v>posture de contrôle calme, mains lisibles</x:v>
      </x:c>
      <x:c r="U1501" s="4" t="str">
        <x:v>Non</x:v>
      </x:c>
      <x:c r="V1501" s="4" t="str">
        <x:v>remaining-at-v69</x:v>
      </x:c>
      <x:c r="W1501" s="4" t="str">
        <x:v>Non</x:v>
      </x:c>
      <x:c r="X1501" s="4" t="str">
        <x:v>Non</x:v>
      </x:c>
      <x:c r="Y1501" s="4" t="str">
        <x:v>Non</x:v>
      </x:c>
      <x:c r="Z1501" s="36" t="n">
        <x:v>0</x:v>
      </x:c>
      <x:c r="AA1501" s="27"/>
      <x:c r="AB1501" s="48"/>
      <x:c r="AC1501" s="48"/>
      <x:c r="AD1501" s="48"/>
      <x:c r="AE1501" s="4"/>
      <x:c r="AF1501" s="4"/>
      <x:c r="AG1501" s="4"/>
      <x:c r="AH1501" s="27" t="str">
        <x:v>Non applicable : aucun PNG accepté documenté à V69</x:v>
      </x:c>
      <x:c r="AI1501" s="27" t="str">
        <x:v>Aucune correspondance retrouvée</x:v>
      </x:c>
      <x:c r="AJ1501" s="52"/>
    </x:row>
    <x:row r="1502" ht="29" customHeight="1">
      <x:c r="A1502" s="4" t="str">
        <x:v>sha-rhess--battlemasters-06</x:v>
      </x:c>
      <x:c r="B1502" s="4" t="str">
        <x:v>Sha-Rhess — Riverains des racines</x:v>
      </x:c>
      <x:c r="C1502" s="4" t="str">
        <x:v>Battlemasters</x:v>
      </x:c>
      <x:c r="D1502" s="45" t="n">
        <x:v>6</x:v>
      </x:c>
      <x:c r="E1502" s="27" t="str">
        <x:v>Pas faite</x:v>
      </x:c>
      <x:c r="F1502" s="27" t="str">
        <x:v>Aucune référence retrouvée dans le périmètre audité</x:v>
      </x:c>
      <x:c r="G1502" s="27" t="str">
        <x:v>Produire le PNG à partir de la fiche, puis sauvegarder et intégrer</x:v>
      </x:c>
      <x:c r="H1502" s="27" t="str">
        <x:v>Catalogue 4 069</x:v>
      </x:c>
      <x:c r="I1502" s="27" t="str">
        <x:v>Instructeur des novices</x:v>
      </x:c>
      <x:c r="J1502" s="4" t="str">
        <x:v>sha-rhess</x:v>
      </x:c>
      <x:c r="K1502" s="4" t="str">
        <x:v>battlemasters</x:v>
      </x:c>
      <x:c r="L1502" s="4" t="str">
        <x:v>Oui</x:v>
      </x:c>
      <x:c r="M1502" s="4" t="str">
        <x:v>adult</x:v>
      </x:c>
      <x:c r="N1502" s="4"/>
      <x:c r="O150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27" t="str">
        <x:v>olive mousse</x:v>
      </x:c>
      <x:c r="Q1502" s="27" t="str">
        <x:v>graphite</x:v>
      </x:c>
      <x:c r="R1502" s="27" t="str">
        <x:v>bronze pâle</x:v>
      </x:c>
      <x:c r="S1502" s="27" t="str">
        <x:v>Découvert</x:v>
      </x:c>
      <x:c r="T1502" s="27" t="str">
        <x:v>bras tenus près du corps sans masquer les accessoires</x:v>
      </x:c>
      <x:c r="U1502" s="4" t="str">
        <x:v>Non</x:v>
      </x:c>
      <x:c r="V1502" s="4" t="str">
        <x:v>remaining-at-v69</x:v>
      </x:c>
      <x:c r="W1502" s="4" t="str">
        <x:v>Non</x:v>
      </x:c>
      <x:c r="X1502" s="4" t="str">
        <x:v>Non</x:v>
      </x:c>
      <x:c r="Y1502" s="4" t="str">
        <x:v>Non</x:v>
      </x:c>
      <x:c r="Z1502" s="36" t="n">
        <x:v>0</x:v>
      </x:c>
      <x:c r="AA1502" s="27"/>
      <x:c r="AB1502" s="48"/>
      <x:c r="AC1502" s="48"/>
      <x:c r="AD1502" s="48"/>
      <x:c r="AE1502" s="4"/>
      <x:c r="AF1502" s="4"/>
      <x:c r="AG1502" s="4"/>
      <x:c r="AH1502" s="27" t="str">
        <x:v>Non applicable : aucun PNG accepté documenté à V69</x:v>
      </x:c>
      <x:c r="AI1502" s="27" t="str">
        <x:v>Aucune correspondance retrouvée</x:v>
      </x:c>
      <x:c r="AJ1502" s="52"/>
    </x:row>
    <x:row r="1503" ht="29" customHeight="1">
      <x:c r="A1503" s="4" t="str">
        <x:v>sha-rhess--battlemasters-07</x:v>
      </x:c>
      <x:c r="B1503" s="4" t="str">
        <x:v>Sha-Rhess — Riverains des racines</x:v>
      </x:c>
      <x:c r="C1503" s="4" t="str">
        <x:v>Battlemasters</x:v>
      </x:c>
      <x:c r="D1503" s="45" t="n">
        <x:v>7</x:v>
      </x:c>
      <x:c r="E1503" s="27" t="str">
        <x:v>Pas faite</x:v>
      </x:c>
      <x:c r="F1503" s="27" t="str">
        <x:v>Aucune référence retrouvée dans le périmètre audité</x:v>
      </x:c>
      <x:c r="G1503" s="27" t="str">
        <x:v>Produire le PNG à partir de la fiche, puis sauvegarder et intégrer</x:v>
      </x:c>
      <x:c r="H1503" s="27" t="str">
        <x:v>Catalogue 4 069</x:v>
      </x:c>
      <x:c r="I1503" s="27" t="str">
        <x:v>Maître de défense</x:v>
      </x:c>
      <x:c r="J1503" s="4" t="str">
        <x:v>sha-rhess</x:v>
      </x:c>
      <x:c r="K1503" s="4" t="str">
        <x:v>battlemasters</x:v>
      </x:c>
      <x:c r="L1503" s="4" t="str">
        <x:v>Oui</x:v>
      </x:c>
      <x:c r="M1503" s="4" t="str">
        <x:v>adult</x:v>
      </x:c>
      <x:c r="N1503" s="4"/>
      <x:c r="O150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27" t="str">
        <x:v>vert gris</x:v>
      </x:c>
      <x:c r="Q1503" s="27" t="str">
        <x:v>bronze sombre</x:v>
      </x:c>
      <x:c r="R1503" s="27" t="str">
        <x:v>ivoire minéral</x:v>
      </x:c>
      <x:c r="S1503" s="27" t="str">
        <x:v>Découvert</x:v>
      </x:c>
      <x:c r="T1503" s="27" t="str">
        <x:v>geste discret de coordination</x:v>
      </x:c>
      <x:c r="U1503" s="4" t="str">
        <x:v>Non</x:v>
      </x:c>
      <x:c r="V1503" s="4" t="str">
        <x:v>remaining-at-v69</x:v>
      </x:c>
      <x:c r="W1503" s="4" t="str">
        <x:v>Non</x:v>
      </x:c>
      <x:c r="X1503" s="4" t="str">
        <x:v>Non</x:v>
      </x:c>
      <x:c r="Y1503" s="4" t="str">
        <x:v>Non</x:v>
      </x:c>
      <x:c r="Z1503" s="36" t="n">
        <x:v>0</x:v>
      </x:c>
      <x:c r="AA1503" s="27"/>
      <x:c r="AB1503" s="48"/>
      <x:c r="AC1503" s="48"/>
      <x:c r="AD1503" s="48"/>
      <x:c r="AE1503" s="4"/>
      <x:c r="AF1503" s="4"/>
      <x:c r="AG1503" s="4"/>
      <x:c r="AH1503" s="27" t="str">
        <x:v>Non applicable : aucun PNG accepté documenté à V69</x:v>
      </x:c>
      <x:c r="AI1503" s="27" t="str">
        <x:v>Aucune correspondance retrouvée</x:v>
      </x:c>
      <x:c r="AJ1503" s="52"/>
    </x:row>
    <x:row r="1504" ht="29" customHeight="1">
      <x:c r="A1504" s="4" t="str">
        <x:v>sha-rhess--battlemasters-08</x:v>
      </x:c>
      <x:c r="B1504" s="4" t="str">
        <x:v>Sha-Rhess — Riverains des racines</x:v>
      </x:c>
      <x:c r="C1504" s="4" t="str">
        <x:v>Battlemasters</x:v>
      </x:c>
      <x:c r="D1504" s="45" t="n">
        <x:v>8</x:v>
      </x:c>
      <x:c r="E1504" s="27" t="str">
        <x:v>Pas faite</x:v>
      </x:c>
      <x:c r="F1504" s="27" t="str">
        <x:v>Aucune référence retrouvée dans le périmètre audité</x:v>
      </x:c>
      <x:c r="G1504" s="27" t="str">
        <x:v>Produire le PNG à partir de la fiche, puis sauvegarder et intégrer</x:v>
      </x:c>
      <x:c r="H1504" s="27" t="str">
        <x:v>Catalogue 4 069</x:v>
      </x:c>
      <x:c r="I1504" s="27" t="str">
        <x:v>Maître des sorties</x:v>
      </x:c>
      <x:c r="J1504" s="4" t="str">
        <x:v>sha-rhess</x:v>
      </x:c>
      <x:c r="K1504" s="4" t="str">
        <x:v>battlemasters</x:v>
      </x:c>
      <x:c r="L1504" s="4" t="str">
        <x:v>Oui</x:v>
      </x:c>
      <x:c r="M1504" s="4" t="str">
        <x:v>adult</x:v>
      </x:c>
      <x:c r="N1504" s="4"/>
      <x:c r="O15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27" t="str">
        <x:v>brun humide</x:v>
      </x:c>
      <x:c r="Q1504" s="27" t="str">
        <x:v>acier mat</x:v>
      </x:c>
      <x:c r="R1504" s="27" t="str">
        <x:v>vert désaturé</x:v>
      </x:c>
      <x:c r="S1504" s="27" t="str">
        <x:v>Découvert</x:v>
      </x:c>
      <x:c r="T1504" s="27" t="str">
        <x:v>arme ou outil tenu bas, loin des jambes</x:v>
      </x:c>
      <x:c r="U1504" s="4" t="str">
        <x:v>Non</x:v>
      </x:c>
      <x:c r="V1504" s="4" t="str">
        <x:v>remaining-at-v69</x:v>
      </x:c>
      <x:c r="W1504" s="4" t="str">
        <x:v>Non</x:v>
      </x:c>
      <x:c r="X1504" s="4" t="str">
        <x:v>Non</x:v>
      </x:c>
      <x:c r="Y1504" s="4" t="str">
        <x:v>Non</x:v>
      </x:c>
      <x:c r="Z1504" s="36" t="n">
        <x:v>0</x:v>
      </x:c>
      <x:c r="AA1504" s="27"/>
      <x:c r="AB1504" s="48"/>
      <x:c r="AC1504" s="48"/>
      <x:c r="AD1504" s="48"/>
      <x:c r="AE1504" s="4"/>
      <x:c r="AF1504" s="4"/>
      <x:c r="AG1504" s="4"/>
      <x:c r="AH1504" s="27" t="str">
        <x:v>Non applicable : aucun PNG accepté documenté à V69</x:v>
      </x:c>
      <x:c r="AI1504" s="27" t="str">
        <x:v>Aucune correspondance retrouvée</x:v>
      </x:c>
      <x:c r="AJ1504" s="52"/>
    </x:row>
    <x:row r="1505" ht="29" customHeight="1">
      <x:c r="A1505" s="4" t="str">
        <x:v>sha-rhess--battlemasters-09</x:v>
      </x:c>
      <x:c r="B1505" s="4" t="str">
        <x:v>Sha-Rhess — Riverains des racines</x:v>
      </x:c>
      <x:c r="C1505" s="4" t="str">
        <x:v>Battlemasters</x:v>
      </x:c>
      <x:c r="D1505" s="45" t="n">
        <x:v>9</x:v>
      </x:c>
      <x:c r="E1505" s="27" t="str">
        <x:v>Pas faite</x:v>
      </x:c>
      <x:c r="F1505" s="27" t="str">
        <x:v>Aucune référence retrouvée dans le périmètre audité</x:v>
      </x:c>
      <x:c r="G1505" s="27" t="str">
        <x:v>Produire le PNG à partir de la fiche, puis sauvegarder et intégrer</x:v>
      </x:c>
      <x:c r="H1505" s="27" t="str">
        <x:v>Catalogue 4 069</x:v>
      </x:c>
      <x:c r="I1505" s="27" t="str">
        <x:v>Vétéran des exercices</x:v>
      </x:c>
      <x:c r="J1505" s="4" t="str">
        <x:v>sha-rhess</x:v>
      </x:c>
      <x:c r="K1505" s="4" t="str">
        <x:v>battlemasters</x:v>
      </x:c>
      <x:c r="L1505" s="4" t="str">
        <x:v>Oui</x:v>
      </x:c>
      <x:c r="M1505" s="4" t="str">
        <x:v>adult</x:v>
      </x:c>
      <x:c r="N1505" s="4"/>
      <x:c r="O15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27" t="str">
        <x:v>ardoise verdâtre</x:v>
      </x:c>
      <x:c r="Q1505" s="27" t="str">
        <x:v>métal ardoise</x:v>
      </x:c>
      <x:c r="R1505" s="27" t="str">
        <x:v>ocre</x:v>
      </x:c>
      <x:c r="S1505" s="27" t="str">
        <x:v>Découvert</x:v>
      </x:c>
      <x:c r="T1505" s="27" t="str">
        <x:v>attitude expérimentée immobile</x:v>
      </x:c>
      <x:c r="U1505" s="4" t="str">
        <x:v>Non</x:v>
      </x:c>
      <x:c r="V1505" s="4" t="str">
        <x:v>remaining-at-v69</x:v>
      </x:c>
      <x:c r="W1505" s="4" t="str">
        <x:v>Non</x:v>
      </x:c>
      <x:c r="X1505" s="4" t="str">
        <x:v>Non</x:v>
      </x:c>
      <x:c r="Y1505" s="4" t="str">
        <x:v>Non</x:v>
      </x:c>
      <x:c r="Z1505" s="36" t="n">
        <x:v>0</x:v>
      </x:c>
      <x:c r="AA1505" s="27"/>
      <x:c r="AB1505" s="48"/>
      <x:c r="AC1505" s="48"/>
      <x:c r="AD1505" s="48"/>
      <x:c r="AE1505" s="4"/>
      <x:c r="AF1505" s="4"/>
      <x:c r="AG1505" s="4"/>
      <x:c r="AH1505" s="27" t="str">
        <x:v>Non applicable : aucun PNG accepté documenté à V69</x:v>
      </x:c>
      <x:c r="AI1505" s="27" t="str">
        <x:v>Aucune correspondance retrouvée</x:v>
      </x:c>
      <x:c r="AJ1505" s="52"/>
    </x:row>
    <x:row r="1506" ht="29" customHeight="1">
      <x:c r="A1506" s="4" t="str">
        <x:v>sha-rhess--battlemasters-10</x:v>
      </x:c>
      <x:c r="B1506" s="4" t="str">
        <x:v>Sha-Rhess — Riverains des racines</x:v>
      </x:c>
      <x:c r="C1506" s="4" t="str">
        <x:v>Battlemasters</x:v>
      </x:c>
      <x:c r="D1506" s="45" t="n">
        <x:v>10</x:v>
      </x:c>
      <x:c r="E1506" s="27" t="str">
        <x:v>Pas faite</x:v>
      </x:c>
      <x:c r="F1506" s="27" t="str">
        <x:v>Aucune référence retrouvée dans le périmètre audité</x:v>
      </x:c>
      <x:c r="G1506" s="27" t="str">
        <x:v>Produire le PNG à partir de la fiche, puis sauvegarder et intégrer</x:v>
      </x:c>
      <x:c r="H1506" s="27" t="str">
        <x:v>Catalogue 4 069</x:v>
      </x:c>
      <x:c r="I1506" s="27" t="str">
        <x:v>Premier maître</x:v>
      </x:c>
      <x:c r="J1506" s="4" t="str">
        <x:v>sha-rhess</x:v>
      </x:c>
      <x:c r="K1506" s="4" t="str">
        <x:v>battlemasters</x:v>
      </x:c>
      <x:c r="L1506" s="4" t="str">
        <x:v>Oui</x:v>
      </x:c>
      <x:c r="M1506" s="4" t="str">
        <x:v>adult</x:v>
      </x:c>
      <x:c r="N1506" s="4"/>
      <x:c r="O15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27" t="str">
        <x:v>ocre olive</x:v>
      </x:c>
      <x:c r="Q1506" s="27" t="str">
        <x:v>cuivre oxydé discret</x:v>
      </x:c>
      <x:c r="R1506" s="27" t="str">
        <x:v>noir mat</x:v>
      </x:c>
      <x:c r="S1506" s="27" t="str">
        <x:v>Découvert</x:v>
      </x:c>
      <x:c r="T1506" s="27" t="str">
        <x:v>présence assurée, légère rotation du thorax</x:v>
      </x:c>
      <x:c r="U1506" s="4" t="str">
        <x:v>Non</x:v>
      </x:c>
      <x:c r="V1506" s="4" t="str">
        <x:v>remaining-at-v69</x:v>
      </x:c>
      <x:c r="W1506" s="4" t="str">
        <x:v>Non</x:v>
      </x:c>
      <x:c r="X1506" s="4" t="str">
        <x:v>Non</x:v>
      </x:c>
      <x:c r="Y1506" s="4" t="str">
        <x:v>Non</x:v>
      </x:c>
      <x:c r="Z1506" s="36" t="n">
        <x:v>0</x:v>
      </x:c>
      <x:c r="AA1506" s="27"/>
      <x:c r="AB1506" s="48"/>
      <x:c r="AC1506" s="48"/>
      <x:c r="AD1506" s="48"/>
      <x:c r="AE1506" s="4"/>
      <x:c r="AF1506" s="4"/>
      <x:c r="AG1506" s="4"/>
      <x:c r="AH1506" s="27" t="str">
        <x:v>Non applicable : aucun PNG accepté documenté à V69</x:v>
      </x:c>
      <x:c r="AI1506" s="27" t="str">
        <x:v>Aucune correspondance retrouvée</x:v>
      </x:c>
      <x:c r="AJ1506" s="52"/>
    </x:row>
    <x:row r="1507" ht="29" customHeight="1">
      <x:c r="A1507" s="4" t="str">
        <x:v>sha-rhess--leaders-01</x:v>
      </x:c>
      <x:c r="B1507" s="4" t="str">
        <x:v>Sha-Rhess — Riverains des racines</x:v>
      </x:c>
      <x:c r="C1507" s="4" t="str">
        <x:v>Leaders / chefs de chasse</x:v>
      </x:c>
      <x:c r="D1507" s="45" t="n">
        <x:v>1</x:v>
      </x:c>
      <x:c r="E1507" s="27" t="str">
        <x:v>Présente dans main</x:v>
      </x:c>
      <x:c r="F1507" s="27" t="str">
        <x:v>Galerie et codex</x:v>
      </x:c>
      <x:c r="G1507" s="27" t="str">
        <x:v>Conserver ; vérifier le rendu selon l’usage indiqué</x:v>
      </x:c>
      <x:c r="H1507" s="27" t="str">
        <x:v>Catalogue 4 069</x:v>
      </x:c>
      <x:c r="I1507" s="27" t="str">
        <x:v>Leaders / chefs de chasse 01</x:v>
      </x:c>
      <x:c r="J1507" s="4" t="str">
        <x:v>sha-rhess</x:v>
      </x:c>
      <x:c r="K1507" s="4" t="str">
        <x:v>leaders</x:v>
      </x:c>
      <x:c r="L1507" s="4" t="str">
        <x:v>Non</x:v>
      </x:c>
      <x:c r="M1507" s="4" t="str">
        <x:v>Non renseigné</x:v>
      </x:c>
      <x:c r="N1507" s="4"/>
      <x:c r="O1507" s="27"/>
      <x:c r="P1507" s="27"/>
      <x:c r="Q1507" s="27"/>
      <x:c r="R1507" s="27"/>
      <x:c r="S1507" s="27"/>
      <x:c r="T1507" s="27"/>
      <x:c r="U1507" s="4" t="str">
        <x:v>Oui</x:v>
      </x:c>
      <x:c r="V1507" s="4" t="str">
        <x:v>baseline-v6</x:v>
      </x:c>
      <x:c r="W1507" s="4" t="str">
        <x:v>Oui</x:v>
      </x:c>
      <x:c r="X1507" s="4" t="str">
        <x:v>Non</x:v>
      </x:c>
      <x:c r="Y1507" s="4" t="str">
        <x:v>Non</x:v>
      </x:c>
      <x:c r="Z1507" s="36" t="n">
        <x:v>0</x:v>
      </x:c>
      <x:c r="AA1507" s="27" t="str">
        <x:v>Chemin blob présent dans l’arbre Git audité ; SHA256 déclaré par le registre, pixels non retéléchargés. Audit du code et des références ; aucun déploiement ni affichage en navigateur observé.</x:v>
      </x:c>
      <x:c r="AB1507" s="48" t="str">
        <x:v>https://github.com/darknigthmare/yautja-la-longue-chasse/blob/536ac53335e440747f6eccedd2cd757d1f817a99/public/game/imports/v85/library/c8b63de8f4a92d86dcd37d5ea83b0157ddb808da1c79ac304b84b1a65a3dc22b.png</x:v>
      </x:c>
      <x:c r="AC1507" s="48" t="str">
        <x:v>https://github.com/darknigthmare/yautja-la-longue-chasse/blob/536ac53335e440747f6eccedd2cd757d1f817a99/app/game/data/recentSpriteLibraryV85.json</x:v>
      </x:c>
      <x:c r="AD1507" s="48"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27" t="str">
        <x:v>Archive candidate présente sur Drive ; PNG individuel non revérifié dans cet audit</x:v>
      </x:c>
      <x:c r="AI1507" s="27" t="str">
        <x:v>ID exact + SHA de version acceptée déclaré</x:v>
      </x:c>
      <x:c r="AJ1507" s="52"/>
    </x:row>
    <x:row r="1508" ht="29" customHeight="1">
      <x:c r="A1508" s="4" t="str">
        <x:v>sha-rhess--leaders-02</x:v>
      </x:c>
      <x:c r="B1508" s="4" t="str">
        <x:v>Sha-Rhess — Riverains des racines</x:v>
      </x:c>
      <x:c r="C1508" s="4" t="str">
        <x:v>Leaders / chefs de chasse</x:v>
      </x:c>
      <x:c r="D1508" s="45" t="n">
        <x:v>2</x:v>
      </x:c>
      <x:c r="E1508" s="27" t="str">
        <x:v>Pas faite</x:v>
      </x:c>
      <x:c r="F1508" s="27" t="str">
        <x:v>Aucune référence retrouvée dans le périmètre audité</x:v>
      </x:c>
      <x:c r="G1508" s="27" t="str">
        <x:v>Produire le PNG à partir de la fiche, puis sauvegarder et intégrer</x:v>
      </x:c>
      <x:c r="H1508" s="27" t="str">
        <x:v>Catalogue 4 069</x:v>
      </x:c>
      <x:c r="I1508" s="27" t="str">
        <x:v>Chef des éclaireurs</x:v>
      </x:c>
      <x:c r="J1508" s="4" t="str">
        <x:v>sha-rhess</x:v>
      </x:c>
      <x:c r="K1508" s="4" t="str">
        <x:v>leaders</x:v>
      </x:c>
      <x:c r="L1508" s="4" t="str">
        <x:v>Non</x:v>
      </x:c>
      <x:c r="M1508" s="4" t="str">
        <x:v>adult</x:v>
      </x:c>
      <x:c r="N1508" s="4"/>
      <x:c r="O15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27" t="str">
        <x:v>vert gris</x:v>
      </x:c>
      <x:c r="Q1508" s="27" t="str">
        <x:v>bronze ancien</x:v>
      </x:c>
      <x:c r="R1508" s="27" t="str">
        <x:v>gris pierre</x:v>
      </x:c>
      <x:c r="S1508" s="27" t="str">
        <x:v>Découvert</x:v>
      </x:c>
      <x:c r="T1508" s="27" t="str">
        <x:v>posture d’observation en trois quarts droite</x:v>
      </x:c>
      <x:c r="U1508" s="4" t="str">
        <x:v>Non</x:v>
      </x:c>
      <x:c r="V1508" s="4" t="str">
        <x:v>remaining-at-v69</x:v>
      </x:c>
      <x:c r="W1508" s="4" t="str">
        <x:v>Non</x:v>
      </x:c>
      <x:c r="X1508" s="4" t="str">
        <x:v>Non</x:v>
      </x:c>
      <x:c r="Y1508" s="4" t="str">
        <x:v>Non</x:v>
      </x:c>
      <x:c r="Z1508" s="36" t="n">
        <x:v>0</x:v>
      </x:c>
      <x:c r="AA1508" s="27"/>
      <x:c r="AB1508" s="48"/>
      <x:c r="AC1508" s="48"/>
      <x:c r="AD1508" s="48"/>
      <x:c r="AE1508" s="4"/>
      <x:c r="AF1508" s="4"/>
      <x:c r="AG1508" s="4"/>
      <x:c r="AH1508" s="27" t="str">
        <x:v>Non applicable : aucun PNG accepté documenté à V69</x:v>
      </x:c>
      <x:c r="AI1508" s="27" t="str">
        <x:v>Aucune correspondance retrouvée</x:v>
      </x:c>
      <x:c r="AJ1508" s="52"/>
    </x:row>
    <x:row r="1509" ht="29" customHeight="1">
      <x:c r="A1509" s="4" t="str">
        <x:v>sha-rhess--leaders-03</x:v>
      </x:c>
      <x:c r="B1509" s="4" t="str">
        <x:v>Sha-Rhess — Riverains des racines</x:v>
      </x:c>
      <x:c r="C1509" s="4" t="str">
        <x:v>Leaders / chefs de chasse</x:v>
      </x:c>
      <x:c r="D1509" s="45" t="n">
        <x:v>3</x:v>
      </x:c>
      <x:c r="E1509" s="27" t="str">
        <x:v>Pas faite</x:v>
      </x:c>
      <x:c r="F1509" s="27" t="str">
        <x:v>Aucune référence retrouvée dans le périmètre audité</x:v>
      </x:c>
      <x:c r="G1509" s="27" t="str">
        <x:v>Produire le PNG à partir de la fiche, puis sauvegarder et intégrer</x:v>
      </x:c>
      <x:c r="H1509" s="27" t="str">
        <x:v>Catalogue 4 069</x:v>
      </x:c>
      <x:c r="I1509" s="27" t="str">
        <x:v>Capitaine des passages</x:v>
      </x:c>
      <x:c r="J1509" s="4" t="str">
        <x:v>sha-rhess</x:v>
      </x:c>
      <x:c r="K1509" s="4" t="str">
        <x:v>leaders</x:v>
      </x:c>
      <x:c r="L1509" s="4" t="str">
        <x:v>Non</x:v>
      </x:c>
      <x:c r="M1509" s="4" t="str">
        <x:v>adult</x:v>
      </x:c>
      <x:c r="N1509" s="4"/>
      <x:c r="O15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27" t="str">
        <x:v>brun humide</x:v>
      </x:c>
      <x:c r="Q1509" s="27" t="str">
        <x:v>acier patiné</x:v>
      </x:c>
      <x:c r="R1509" s="27" t="str">
        <x:v>bleu profond</x:v>
      </x:c>
      <x:c r="S1509" s="27" t="str">
        <x:v>Découvert</x:v>
      </x:c>
      <x:c r="T1509" s="27" t="str">
        <x:v>appui stable et épaules détendues</x:v>
      </x:c>
      <x:c r="U1509" s="4" t="str">
        <x:v>Non</x:v>
      </x:c>
      <x:c r="V1509" s="4" t="str">
        <x:v>remaining-at-v69</x:v>
      </x:c>
      <x:c r="W1509" s="4" t="str">
        <x:v>Non</x:v>
      </x:c>
      <x:c r="X1509" s="4" t="str">
        <x:v>Non</x:v>
      </x:c>
      <x:c r="Y1509" s="4" t="str">
        <x:v>Non</x:v>
      </x:c>
      <x:c r="Z1509" s="36" t="n">
        <x:v>0</x:v>
      </x:c>
      <x:c r="AA1509" s="27"/>
      <x:c r="AB1509" s="48"/>
      <x:c r="AC1509" s="48"/>
      <x:c r="AD1509" s="48"/>
      <x:c r="AE1509" s="4"/>
      <x:c r="AF1509" s="4"/>
      <x:c r="AG1509" s="4"/>
      <x:c r="AH1509" s="27" t="str">
        <x:v>Non applicable : aucun PNG accepté documenté à V69</x:v>
      </x:c>
      <x:c r="AI1509" s="27" t="str">
        <x:v>Aucune correspondance retrouvée</x:v>
      </x:c>
      <x:c r="AJ1509" s="52"/>
    </x:row>
    <x:row r="1510" ht="29" customHeight="1">
      <x:c r="A1510" s="4" t="str">
        <x:v>sha-rhess--leaders-04</x:v>
      </x:c>
      <x:c r="B1510" s="4" t="str">
        <x:v>Sha-Rhess — Riverains des racines</x:v>
      </x:c>
      <x:c r="C1510" s="4" t="str">
        <x:v>Leaders / chefs de chasse</x:v>
      </x:c>
      <x:c r="D1510" s="45" t="n">
        <x:v>4</x:v>
      </x:c>
      <x:c r="E1510" s="27" t="str">
        <x:v>Pas faite</x:v>
      </x:c>
      <x:c r="F1510" s="27" t="str">
        <x:v>Aucune référence retrouvée dans le périmètre audité</x:v>
      </x:c>
      <x:c r="G1510" s="27" t="str">
        <x:v>Produire le PNG à partir de la fiche, puis sauvegarder et intégrer</x:v>
      </x:c>
      <x:c r="H1510" s="27" t="str">
        <x:v>Catalogue 4 069</x:v>
      </x:c>
      <x:c r="I1510" s="27" t="str">
        <x:v>Chef de la poursuite</x:v>
      </x:c>
      <x:c r="J1510" s="4" t="str">
        <x:v>sha-rhess</x:v>
      </x:c>
      <x:c r="K1510" s="4" t="str">
        <x:v>leaders</x:v>
      </x:c>
      <x:c r="L1510" s="4" t="str">
        <x:v>Non</x:v>
      </x:c>
      <x:c r="M1510" s="4" t="str">
        <x:v>adult</x:v>
      </x:c>
      <x:c r="N1510" s="4"/>
      <x:c r="O15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27" t="str">
        <x:v>ardoise verdâtre</x:v>
      </x:c>
      <x:c r="Q1510" s="27" t="str">
        <x:v>bronze patiné</x:v>
      </x:c>
      <x:c r="R1510" s="27" t="str">
        <x:v>gris charbon</x:v>
      </x:c>
      <x:c r="S1510" s="27" t="str">
        <x:v>Découvert</x:v>
      </x:c>
      <x:c r="T1510" s="27" t="str">
        <x:v>léger transfert du poids, silhouette entière</x:v>
      </x:c>
      <x:c r="U1510" s="4" t="str">
        <x:v>Non</x:v>
      </x:c>
      <x:c r="V1510" s="4" t="str">
        <x:v>remaining-at-v69</x:v>
      </x:c>
      <x:c r="W1510" s="4" t="str">
        <x:v>Non</x:v>
      </x:c>
      <x:c r="X1510" s="4" t="str">
        <x:v>Non</x:v>
      </x:c>
      <x:c r="Y1510" s="4" t="str">
        <x:v>Non</x:v>
      </x:c>
      <x:c r="Z1510" s="36" t="n">
        <x:v>0</x:v>
      </x:c>
      <x:c r="AA1510" s="27"/>
      <x:c r="AB1510" s="48"/>
      <x:c r="AC1510" s="48"/>
      <x:c r="AD1510" s="48"/>
      <x:c r="AE1510" s="4"/>
      <x:c r="AF1510" s="4"/>
      <x:c r="AG1510" s="4"/>
      <x:c r="AH1510" s="27" t="str">
        <x:v>Non applicable : aucun PNG accepté documenté à V69</x:v>
      </x:c>
      <x:c r="AI1510" s="27" t="str">
        <x:v>Aucune correspondance retrouvée</x:v>
      </x:c>
      <x:c r="AJ1510" s="52"/>
    </x:row>
    <x:row r="1511" ht="29" customHeight="1">
      <x:c r="A1511" s="4" t="str">
        <x:v>sha-rhess--leaders-05</x:v>
      </x:c>
      <x:c r="B1511" s="4" t="str">
        <x:v>Sha-Rhess — Riverains des racines</x:v>
      </x:c>
      <x:c r="C1511" s="4" t="str">
        <x:v>Leaders / chefs de chasse</x:v>
      </x:c>
      <x:c r="D1511" s="45" t="n">
        <x:v>5</x:v>
      </x:c>
      <x:c r="E1511" s="27" t="str">
        <x:v>Pas faite</x:v>
      </x:c>
      <x:c r="F1511" s="27" t="str">
        <x:v>Aucune référence retrouvée dans le périmètre audité</x:v>
      </x:c>
      <x:c r="G1511" s="27" t="str">
        <x:v>Produire le PNG à partir de la fiche, puis sauvegarder et intégrer</x:v>
      </x:c>
      <x:c r="H1511" s="27" t="str">
        <x:v>Catalogue 4 069</x:v>
      </x:c>
      <x:c r="I1511" s="27" t="str">
        <x:v>Capitaine des relais</x:v>
      </x:c>
      <x:c r="J1511" s="4" t="str">
        <x:v>sha-rhess</x:v>
      </x:c>
      <x:c r="K1511" s="4" t="str">
        <x:v>leaders</x:v>
      </x:c>
      <x:c r="L1511" s="4" t="str">
        <x:v>Non</x:v>
      </x:c>
      <x:c r="M1511" s="4" t="str">
        <x:v>adult</x:v>
      </x:c>
      <x:c r="N1511" s="4"/>
      <x:c r="O15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27" t="str">
        <x:v>ocre olive</x:v>
      </x:c>
      <x:c r="Q1511" s="27" t="str">
        <x:v>acier bleui</x:v>
      </x:c>
      <x:c r="R1511" s="27" t="str">
        <x:v>cuivre mat</x:v>
      </x:c>
      <x:c r="S1511" s="27" t="str">
        <x:v>Découvert</x:v>
      </x:c>
      <x:c r="T1511" s="27" t="str">
        <x:v>posture de contrôle calme, mains lisibles</x:v>
      </x:c>
      <x:c r="U1511" s="4" t="str">
        <x:v>Non</x:v>
      </x:c>
      <x:c r="V1511" s="4" t="str">
        <x:v>remaining-at-v69</x:v>
      </x:c>
      <x:c r="W1511" s="4" t="str">
        <x:v>Non</x:v>
      </x:c>
      <x:c r="X1511" s="4" t="str">
        <x:v>Non</x:v>
      </x:c>
      <x:c r="Y1511" s="4" t="str">
        <x:v>Non</x:v>
      </x:c>
      <x:c r="Z1511" s="36" t="n">
        <x:v>0</x:v>
      </x:c>
      <x:c r="AA1511" s="27"/>
      <x:c r="AB1511" s="48"/>
      <x:c r="AC1511" s="48"/>
      <x:c r="AD1511" s="48"/>
      <x:c r="AE1511" s="4"/>
      <x:c r="AF1511" s="4"/>
      <x:c r="AG1511" s="4"/>
      <x:c r="AH1511" s="27" t="str">
        <x:v>Non applicable : aucun PNG accepté documenté à V69</x:v>
      </x:c>
      <x:c r="AI1511" s="27" t="str">
        <x:v>Aucune correspondance retrouvée</x:v>
      </x:c>
      <x:c r="AJ1511" s="52"/>
    </x:row>
    <x:row r="1512" ht="29" customHeight="1">
      <x:c r="A1512" s="4" t="str">
        <x:v>sha-rhess--leaders-06</x:v>
      </x:c>
      <x:c r="B1512" s="4" t="str">
        <x:v>Sha-Rhess — Riverains des racines</x:v>
      </x:c>
      <x:c r="C1512" s="4" t="str">
        <x:v>Leaders / chefs de chasse</x:v>
      </x:c>
      <x:c r="D1512" s="45" t="n">
        <x:v>6</x:v>
      </x:c>
      <x:c r="E1512" s="27" t="str">
        <x:v>Pas faite</x:v>
      </x:c>
      <x:c r="F1512" s="27" t="str">
        <x:v>Aucune référence retrouvée dans le périmètre audité</x:v>
      </x:c>
      <x:c r="G1512" s="27" t="str">
        <x:v>Produire le PNG à partir de la fiche, puis sauvegarder et intégrer</x:v>
      </x:c>
      <x:c r="H1512" s="27" t="str">
        <x:v>Catalogue 4 069</x:v>
      </x:c>
      <x:c r="I1512" s="27" t="str">
        <x:v>Chef au disque</x:v>
      </x:c>
      <x:c r="J1512" s="4" t="str">
        <x:v>sha-rhess</x:v>
      </x:c>
      <x:c r="K1512" s="4" t="str">
        <x:v>leaders</x:v>
      </x:c>
      <x:c r="L1512" s="4" t="str">
        <x:v>Non</x:v>
      </x:c>
      <x:c r="M1512" s="4" t="str">
        <x:v>adult</x:v>
      </x:c>
      <x:c r="N1512" s="4"/>
      <x:c r="O15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27" t="str">
        <x:v>olive mousse</x:v>
      </x:c>
      <x:c r="Q1512" s="27" t="str">
        <x:v>graphite</x:v>
      </x:c>
      <x:c r="R1512" s="27" t="str">
        <x:v>bronze pâle</x:v>
      </x:c>
      <x:c r="S1512" s="27" t="str">
        <x:v>Découvert</x:v>
      </x:c>
      <x:c r="T1512" s="27" t="str">
        <x:v>bras tenus près du corps sans masquer les accessoires</x:v>
      </x:c>
      <x:c r="U1512" s="4" t="str">
        <x:v>Non</x:v>
      </x:c>
      <x:c r="V1512" s="4" t="str">
        <x:v>remaining-at-v69</x:v>
      </x:c>
      <x:c r="W1512" s="4" t="str">
        <x:v>Non</x:v>
      </x:c>
      <x:c r="X1512" s="4" t="str">
        <x:v>Non</x:v>
      </x:c>
      <x:c r="Y1512" s="4" t="str">
        <x:v>Non</x:v>
      </x:c>
      <x:c r="Z1512" s="36" t="n">
        <x:v>0</x:v>
      </x:c>
      <x:c r="AA1512" s="27"/>
      <x:c r="AB1512" s="48"/>
      <x:c r="AC1512" s="48"/>
      <x:c r="AD1512" s="48"/>
      <x:c r="AE1512" s="4"/>
      <x:c r="AF1512" s="4"/>
      <x:c r="AG1512" s="4"/>
      <x:c r="AH1512" s="27" t="str">
        <x:v>Non applicable : aucun PNG accepté documenté à V69</x:v>
      </x:c>
      <x:c r="AI1512" s="27" t="str">
        <x:v>Aucune correspondance retrouvée</x:v>
      </x:c>
      <x:c r="AJ1512" s="52"/>
    </x:row>
    <x:row r="1513" ht="29" customHeight="1">
      <x:c r="A1513" s="4" t="str">
        <x:v>sha-rhess--leaders-07</x:v>
      </x:c>
      <x:c r="B1513" s="4" t="str">
        <x:v>Sha-Rhess — Riverains des racines</x:v>
      </x:c>
      <x:c r="C1513" s="4" t="str">
        <x:v>Leaders / chefs de chasse</x:v>
      </x:c>
      <x:c r="D1513" s="45" t="n">
        <x:v>7</x:v>
      </x:c>
      <x:c r="E1513" s="27" t="str">
        <x:v>Pas faite</x:v>
      </x:c>
      <x:c r="F1513" s="27" t="str">
        <x:v>Aucune référence retrouvée dans le périmètre audité</x:v>
      </x:c>
      <x:c r="G1513" s="27" t="str">
        <x:v>Produire le PNG à partir de la fiche, puis sauvegarder et intégrer</x:v>
      </x:c>
      <x:c r="H1513" s="27" t="str">
        <x:v>Catalogue 4 069</x:v>
      </x:c>
      <x:c r="I1513" s="27" t="str">
        <x:v>Capitaine de l’arrière-garde</x:v>
      </x:c>
      <x:c r="J1513" s="4" t="str">
        <x:v>sha-rhess</x:v>
      </x:c>
      <x:c r="K1513" s="4" t="str">
        <x:v>leaders</x:v>
      </x:c>
      <x:c r="L1513" s="4" t="str">
        <x:v>Non</x:v>
      </x:c>
      <x:c r="M1513" s="4" t="str">
        <x:v>adult</x:v>
      </x:c>
      <x:c r="N1513" s="4"/>
      <x:c r="O15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27" t="str">
        <x:v>vert gris</x:v>
      </x:c>
      <x:c r="Q1513" s="27" t="str">
        <x:v>bronze sombre</x:v>
      </x:c>
      <x:c r="R1513" s="27" t="str">
        <x:v>ivoire minéral</x:v>
      </x:c>
      <x:c r="S1513" s="27" t="str">
        <x:v>Découvert</x:v>
      </x:c>
      <x:c r="T1513" s="27" t="str">
        <x:v>geste discret de coordination</x:v>
      </x:c>
      <x:c r="U1513" s="4" t="str">
        <x:v>Non</x:v>
      </x:c>
      <x:c r="V1513" s="4" t="str">
        <x:v>remaining-at-v69</x:v>
      </x:c>
      <x:c r="W1513" s="4" t="str">
        <x:v>Non</x:v>
      </x:c>
      <x:c r="X1513" s="4" t="str">
        <x:v>Non</x:v>
      </x:c>
      <x:c r="Y1513" s="4" t="str">
        <x:v>Non</x:v>
      </x:c>
      <x:c r="Z1513" s="36" t="n">
        <x:v>0</x:v>
      </x:c>
      <x:c r="AA1513" s="27"/>
      <x:c r="AB1513" s="48"/>
      <x:c r="AC1513" s="48"/>
      <x:c r="AD1513" s="48"/>
      <x:c r="AE1513" s="4"/>
      <x:c r="AF1513" s="4"/>
      <x:c r="AG1513" s="4"/>
      <x:c r="AH1513" s="27" t="str">
        <x:v>Non applicable : aucun PNG accepté documenté à V69</x:v>
      </x:c>
      <x:c r="AI1513" s="27" t="str">
        <x:v>Aucune correspondance retrouvée</x:v>
      </x:c>
      <x:c r="AJ1513" s="52"/>
    </x:row>
    <x:row r="1514" ht="29" customHeight="1">
      <x:c r="A1514" s="4" t="str">
        <x:v>sha-rhess--leaders-08</x:v>
      </x:c>
      <x:c r="B1514" s="4" t="str">
        <x:v>Sha-Rhess — Riverains des racines</x:v>
      </x:c>
      <x:c r="C1514" s="4" t="str">
        <x:v>Leaders / chefs de chasse</x:v>
      </x:c>
      <x:c r="D1514" s="45" t="n">
        <x:v>8</x:v>
      </x:c>
      <x:c r="E1514" s="27" t="str">
        <x:v>Pas faite</x:v>
      </x:c>
      <x:c r="F1514" s="27" t="str">
        <x:v>Aucune référence retrouvée dans le périmètre audité</x:v>
      </x:c>
      <x:c r="G1514" s="27" t="str">
        <x:v>Produire le PNG à partir de la fiche, puis sauvegarder et intégrer</x:v>
      </x:c>
      <x:c r="H1514" s="27" t="str">
        <x:v>Catalogue 4 069</x:v>
      </x:c>
      <x:c r="I1514" s="27" t="str">
        <x:v>Chef des observateurs</x:v>
      </x:c>
      <x:c r="J1514" s="4" t="str">
        <x:v>sha-rhess</x:v>
      </x:c>
      <x:c r="K1514" s="4" t="str">
        <x:v>leaders</x:v>
      </x:c>
      <x:c r="L1514" s="4" t="str">
        <x:v>Non</x:v>
      </x:c>
      <x:c r="M1514" s="4" t="str">
        <x:v>adult</x:v>
      </x:c>
      <x:c r="N1514" s="4"/>
      <x:c r="O15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27" t="str">
        <x:v>brun humide</x:v>
      </x:c>
      <x:c r="Q1514" s="27" t="str">
        <x:v>acier mat</x:v>
      </x:c>
      <x:c r="R1514" s="27" t="str">
        <x:v>vert désaturé</x:v>
      </x:c>
      <x:c r="S1514" s="27" t="str">
        <x:v>Découvert</x:v>
      </x:c>
      <x:c r="T1514" s="27" t="str">
        <x:v>arme ou outil tenu bas, loin des jambes</x:v>
      </x:c>
      <x:c r="U1514" s="4" t="str">
        <x:v>Non</x:v>
      </x:c>
      <x:c r="V1514" s="4" t="str">
        <x:v>remaining-at-v69</x:v>
      </x:c>
      <x:c r="W1514" s="4" t="str">
        <x:v>Non</x:v>
      </x:c>
      <x:c r="X1514" s="4" t="str">
        <x:v>Non</x:v>
      </x:c>
      <x:c r="Y1514" s="4" t="str">
        <x:v>Non</x:v>
      </x:c>
      <x:c r="Z1514" s="36" t="n">
        <x:v>0</x:v>
      </x:c>
      <x:c r="AA1514" s="27"/>
      <x:c r="AB1514" s="48"/>
      <x:c r="AC1514" s="48"/>
      <x:c r="AD1514" s="48"/>
      <x:c r="AE1514" s="4"/>
      <x:c r="AF1514" s="4"/>
      <x:c r="AG1514" s="4"/>
      <x:c r="AH1514" s="27" t="str">
        <x:v>Non applicable : aucun PNG accepté documenté à V69</x:v>
      </x:c>
      <x:c r="AI1514" s="27" t="str">
        <x:v>Aucune correspondance retrouvée</x:v>
      </x:c>
      <x:c r="AJ1514" s="52"/>
    </x:row>
    <x:row r="1515" ht="29" customHeight="1">
      <x:c r="A1515" s="4" t="str">
        <x:v>sha-rhess--leaders-09</x:v>
      </x:c>
      <x:c r="B1515" s="4" t="str">
        <x:v>Sha-Rhess — Riverains des racines</x:v>
      </x:c>
      <x:c r="C1515" s="4" t="str">
        <x:v>Leaders / chefs de chasse</x:v>
      </x:c>
      <x:c r="D1515" s="45" t="n">
        <x:v>9</x:v>
      </x:c>
      <x:c r="E1515" s="27" t="str">
        <x:v>Pas faite</x:v>
      </x:c>
      <x:c r="F1515" s="27" t="str">
        <x:v>Aucune référence retrouvée dans le périmètre audité</x:v>
      </x:c>
      <x:c r="G1515" s="27" t="str">
        <x:v>Produire le PNG à partir de la fiche, puis sauvegarder et intégrer</x:v>
      </x:c>
      <x:c r="H1515" s="27" t="str">
        <x:v>Catalogue 4 069</x:v>
      </x:c>
      <x:c r="I1515" s="27" t="str">
        <x:v>Vétéran des expéditions</x:v>
      </x:c>
      <x:c r="J1515" s="4" t="str">
        <x:v>sha-rhess</x:v>
      </x:c>
      <x:c r="K1515" s="4" t="str">
        <x:v>leaders</x:v>
      </x:c>
      <x:c r="L1515" s="4" t="str">
        <x:v>Non</x:v>
      </x:c>
      <x:c r="M1515" s="4" t="str">
        <x:v>adult</x:v>
      </x:c>
      <x:c r="N1515" s="4"/>
      <x:c r="O15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27" t="str">
        <x:v>ardoise verdâtre</x:v>
      </x:c>
      <x:c r="Q1515" s="27" t="str">
        <x:v>métal ardoise</x:v>
      </x:c>
      <x:c r="R1515" s="27" t="str">
        <x:v>ocre</x:v>
      </x:c>
      <x:c r="S1515" s="27" t="str">
        <x:v>Découvert</x:v>
      </x:c>
      <x:c r="T1515" s="27" t="str">
        <x:v>attitude expérimentée immobile</x:v>
      </x:c>
      <x:c r="U1515" s="4" t="str">
        <x:v>Non</x:v>
      </x:c>
      <x:c r="V1515" s="4" t="str">
        <x:v>remaining-at-v69</x:v>
      </x:c>
      <x:c r="W1515" s="4" t="str">
        <x:v>Non</x:v>
      </x:c>
      <x:c r="X1515" s="4" t="str">
        <x:v>Non</x:v>
      </x:c>
      <x:c r="Y1515" s="4" t="str">
        <x:v>Non</x:v>
      </x:c>
      <x:c r="Z1515" s="36" t="n">
        <x:v>0</x:v>
      </x:c>
      <x:c r="AA1515" s="27"/>
      <x:c r="AB1515" s="48"/>
      <x:c r="AC1515" s="48"/>
      <x:c r="AD1515" s="48"/>
      <x:c r="AE1515" s="4"/>
      <x:c r="AF1515" s="4"/>
      <x:c r="AG1515" s="4"/>
      <x:c r="AH1515" s="27" t="str">
        <x:v>Non applicable : aucun PNG accepté documenté à V69</x:v>
      </x:c>
      <x:c r="AI1515" s="27" t="str">
        <x:v>Aucune correspondance retrouvée</x:v>
      </x:c>
      <x:c r="AJ1515" s="52"/>
    </x:row>
    <x:row r="1516" ht="29" customHeight="1">
      <x:c r="A1516" s="4" t="str">
        <x:v>sha-rhess--leaders-10</x:v>
      </x:c>
      <x:c r="B1516" s="4" t="str">
        <x:v>Sha-Rhess — Riverains des racines</x:v>
      </x:c>
      <x:c r="C1516" s="4" t="str">
        <x:v>Leaders / chefs de chasse</x:v>
      </x:c>
      <x:c r="D1516" s="45" t="n">
        <x:v>10</x:v>
      </x:c>
      <x:c r="E1516" s="27" t="str">
        <x:v>Pas faite</x:v>
      </x:c>
      <x:c r="F1516" s="27" t="str">
        <x:v>Aucune référence retrouvée dans le périmètre audité</x:v>
      </x:c>
      <x:c r="G1516" s="27" t="str">
        <x:v>Produire le PNG à partir de la fiche, puis sauvegarder et intégrer</x:v>
      </x:c>
      <x:c r="H1516" s="27" t="str">
        <x:v>Catalogue 4 069</x:v>
      </x:c>
      <x:c r="I1516" s="27" t="str">
        <x:v>Premier capitaine</x:v>
      </x:c>
      <x:c r="J1516" s="4" t="str">
        <x:v>sha-rhess</x:v>
      </x:c>
      <x:c r="K1516" s="4" t="str">
        <x:v>leaders</x:v>
      </x:c>
      <x:c r="L1516" s="4" t="str">
        <x:v>Non</x:v>
      </x:c>
      <x:c r="M1516" s="4" t="str">
        <x:v>adult</x:v>
      </x:c>
      <x:c r="N1516" s="4"/>
      <x:c r="O15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27" t="str">
        <x:v>ocre olive</x:v>
      </x:c>
      <x:c r="Q1516" s="27" t="str">
        <x:v>cuivre oxydé discret</x:v>
      </x:c>
      <x:c r="R1516" s="27" t="str">
        <x:v>noir mat</x:v>
      </x:c>
      <x:c r="S1516" s="27" t="str">
        <x:v>Découvert</x:v>
      </x:c>
      <x:c r="T1516" s="27" t="str">
        <x:v>présence assurée, légère rotation du thorax</x:v>
      </x:c>
      <x:c r="U1516" s="4" t="str">
        <x:v>Non</x:v>
      </x:c>
      <x:c r="V1516" s="4" t="str">
        <x:v>remaining-at-v69</x:v>
      </x:c>
      <x:c r="W1516" s="4" t="str">
        <x:v>Non</x:v>
      </x:c>
      <x:c r="X1516" s="4" t="str">
        <x:v>Non</x:v>
      </x:c>
      <x:c r="Y1516" s="4" t="str">
        <x:v>Non</x:v>
      </x:c>
      <x:c r="Z1516" s="36" t="n">
        <x:v>0</x:v>
      </x:c>
      <x:c r="AA1516" s="27"/>
      <x:c r="AB1516" s="48"/>
      <x:c r="AC1516" s="48"/>
      <x:c r="AD1516" s="48"/>
      <x:c r="AE1516" s="4"/>
      <x:c r="AF1516" s="4"/>
      <x:c r="AG1516" s="4"/>
      <x:c r="AH1516" s="27" t="str">
        <x:v>Non applicable : aucun PNG accepté documenté à V69</x:v>
      </x:c>
      <x:c r="AI1516" s="27" t="str">
        <x:v>Aucune correspondance retrouvée</x:v>
      </x:c>
      <x:c r="AJ1516" s="52"/>
    </x:row>
    <x:row r="1517" ht="29" customHeight="1">
      <x:c r="A1517" s="4" t="str">
        <x:v>sha-rhess--adjutants-01</x:v>
      </x:c>
      <x:c r="B1517" s="4" t="str">
        <x:v>Sha-Rhess — Riverains des racines</x:v>
      </x:c>
      <x:c r="C1517" s="4" t="str">
        <x:v>Adjutants</x:v>
      </x:c>
      <x:c r="D1517" s="45" t="n">
        <x:v>1</x:v>
      </x:c>
      <x:c r="E1517" s="27" t="str">
        <x:v>Présente dans main</x:v>
      </x:c>
      <x:c r="F1517" s="27" t="str">
        <x:v>Galerie et codex</x:v>
      </x:c>
      <x:c r="G1517" s="27" t="str">
        <x:v>Conserver ; vérifier le rendu selon l’usage indiqué</x:v>
      </x:c>
      <x:c r="H1517" s="27" t="str">
        <x:v>Catalogue 4 069</x:v>
      </x:c>
      <x:c r="I1517" s="27" t="str">
        <x:v>Adjutants 01</x:v>
      </x:c>
      <x:c r="J1517" s="4" t="str">
        <x:v>sha-rhess</x:v>
      </x:c>
      <x:c r="K1517" s="4" t="str">
        <x:v>adjutants</x:v>
      </x:c>
      <x:c r="L1517" s="4" t="str">
        <x:v>Non</x:v>
      </x:c>
      <x:c r="M1517" s="4" t="str">
        <x:v>Non renseigné</x:v>
      </x:c>
      <x:c r="N1517" s="4"/>
      <x:c r="O1517" s="27"/>
      <x:c r="P1517" s="27"/>
      <x:c r="Q1517" s="27"/>
      <x:c r="R1517" s="27"/>
      <x:c r="S1517" s="27"/>
      <x:c r="T1517" s="27"/>
      <x:c r="U1517" s="4" t="str">
        <x:v>Oui</x:v>
      </x:c>
      <x:c r="V1517" s="4" t="str">
        <x:v>baseline-v6</x:v>
      </x:c>
      <x:c r="W1517" s="4" t="str">
        <x:v>Oui</x:v>
      </x:c>
      <x:c r="X1517" s="4" t="str">
        <x:v>Non</x:v>
      </x:c>
      <x:c r="Y1517" s="4" t="str">
        <x:v>Non</x:v>
      </x:c>
      <x:c r="Z1517" s="36" t="n">
        <x:v>0</x:v>
      </x:c>
      <x:c r="AA1517" s="27" t="str">
        <x:v>Chemin blob présent dans l’arbre Git audité ; SHA256 déclaré par le registre, pixels non retéléchargés. Audit du code et des références ; aucun déploiement ni affichage en navigateur observé.</x:v>
      </x:c>
      <x:c r="AB1517" s="48" t="str">
        <x:v>https://github.com/darknigthmare/yautja-la-longue-chasse/blob/536ac53335e440747f6eccedd2cd757d1f817a99/public/game/imports/v85/library/969f35ac9cbe2cb75daa091456e11c44f03e4ea79be43642aef415cf3da08beb.png</x:v>
      </x:c>
      <x:c r="AC1517" s="48" t="str">
        <x:v>https://github.com/darknigthmare/yautja-la-longue-chasse/blob/536ac53335e440747f6eccedd2cd757d1f817a99/app/game/data/recentSpriteLibraryV85.json</x:v>
      </x:c>
      <x:c r="AD1517" s="48"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27" t="str">
        <x:v>Archive candidate présente sur Drive ; PNG individuel non revérifié dans cet audit</x:v>
      </x:c>
      <x:c r="AI1517" s="27" t="str">
        <x:v>ID exact + SHA de version acceptée déclaré</x:v>
      </x:c>
      <x:c r="AJ1517" s="52"/>
    </x:row>
    <x:row r="1518" ht="29" customHeight="1">
      <x:c r="A1518" s="4" t="str">
        <x:v>sha-rhess--adjutants-02</x:v>
      </x:c>
      <x:c r="B1518" s="4" t="str">
        <x:v>Sha-Rhess — Riverains des racines</x:v>
      </x:c>
      <x:c r="C1518" s="4" t="str">
        <x:v>Adjutants</x:v>
      </x:c>
      <x:c r="D1518" s="45" t="n">
        <x:v>2</x:v>
      </x:c>
      <x:c r="E1518" s="27" t="str">
        <x:v>Pas faite</x:v>
      </x:c>
      <x:c r="F1518" s="27" t="str">
        <x:v>Aucune référence retrouvée dans le périmètre audité</x:v>
      </x:c>
      <x:c r="G1518" s="27" t="str">
        <x:v>Produire le PNG à partir de la fiche, puis sauvegarder et intégrer</x:v>
      </x:c>
      <x:c r="H1518" s="27" t="str">
        <x:v>Catalogue 4 069</x:v>
      </x:c>
      <x:c r="I1518" s="27" t="str">
        <x:v>Adjoint aux routes</x:v>
      </x:c>
      <x:c r="J1518" s="4" t="str">
        <x:v>sha-rhess</x:v>
      </x:c>
      <x:c r="K1518" s="4" t="str">
        <x:v>adjutants</x:v>
      </x:c>
      <x:c r="L1518" s="4" t="str">
        <x:v>Non</x:v>
      </x:c>
      <x:c r="M1518" s="4" t="str">
        <x:v>adult</x:v>
      </x:c>
      <x:c r="N1518" s="4"/>
      <x:c r="O15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27" t="str">
        <x:v>vert gris</x:v>
      </x:c>
      <x:c r="Q1518" s="27" t="str">
        <x:v>bronze ancien</x:v>
      </x:c>
      <x:c r="R1518" s="27" t="str">
        <x:v>gris pierre</x:v>
      </x:c>
      <x:c r="S1518" s="27" t="str">
        <x:v>Découvert</x:v>
      </x:c>
      <x:c r="T1518" s="27" t="str">
        <x:v>posture d’observation en trois quarts droite</x:v>
      </x:c>
      <x:c r="U1518" s="4" t="str">
        <x:v>Non</x:v>
      </x:c>
      <x:c r="V1518" s="4" t="str">
        <x:v>remaining-at-v69</x:v>
      </x:c>
      <x:c r="W1518" s="4" t="str">
        <x:v>Non</x:v>
      </x:c>
      <x:c r="X1518" s="4" t="str">
        <x:v>Non</x:v>
      </x:c>
      <x:c r="Y1518" s="4" t="str">
        <x:v>Non</x:v>
      </x:c>
      <x:c r="Z1518" s="36" t="n">
        <x:v>0</x:v>
      </x:c>
      <x:c r="AA1518" s="27"/>
      <x:c r="AB1518" s="48"/>
      <x:c r="AC1518" s="48"/>
      <x:c r="AD1518" s="48"/>
      <x:c r="AE1518" s="4"/>
      <x:c r="AF1518" s="4"/>
      <x:c r="AG1518" s="4"/>
      <x:c r="AH1518" s="27" t="str">
        <x:v>Non applicable : aucun PNG accepté documenté à V69</x:v>
      </x:c>
      <x:c r="AI1518" s="27" t="str">
        <x:v>Aucune correspondance retrouvée</x:v>
      </x:c>
      <x:c r="AJ1518" s="52"/>
    </x:row>
    <x:row r="1519" ht="29" customHeight="1">
      <x:c r="A1519" s="4" t="str">
        <x:v>sha-rhess--adjutants-03</x:v>
      </x:c>
      <x:c r="B1519" s="4" t="str">
        <x:v>Sha-Rhess — Riverains des racines</x:v>
      </x:c>
      <x:c r="C1519" s="4" t="str">
        <x:v>Adjutants</x:v>
      </x:c>
      <x:c r="D1519" s="45" t="n">
        <x:v>3</x:v>
      </x:c>
      <x:c r="E1519" s="27" t="str">
        <x:v>Pas faite</x:v>
      </x:c>
      <x:c r="F1519" s="27" t="str">
        <x:v>Aucune référence retrouvée dans le périmètre audité</x:v>
      </x:c>
      <x:c r="G1519" s="27" t="str">
        <x:v>Produire le PNG à partir de la fiche, puis sauvegarder et intégrer</x:v>
      </x:c>
      <x:c r="H1519" s="27" t="str">
        <x:v>Catalogue 4 069</x:v>
      </x:c>
      <x:c r="I1519" s="27" t="str">
        <x:v>Adjoint aux signaux</x:v>
      </x:c>
      <x:c r="J1519" s="4" t="str">
        <x:v>sha-rhess</x:v>
      </x:c>
      <x:c r="K1519" s="4" t="str">
        <x:v>adjutants</x:v>
      </x:c>
      <x:c r="L1519" s="4" t="str">
        <x:v>Non</x:v>
      </x:c>
      <x:c r="M1519" s="4" t="str">
        <x:v>adult</x:v>
      </x:c>
      <x:c r="N1519" s="4"/>
      <x:c r="O15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27" t="str">
        <x:v>brun humide</x:v>
      </x:c>
      <x:c r="Q1519" s="27" t="str">
        <x:v>acier patiné</x:v>
      </x:c>
      <x:c r="R1519" s="27" t="str">
        <x:v>bleu profond</x:v>
      </x:c>
      <x:c r="S1519" s="27" t="str">
        <x:v>Découvert</x:v>
      </x:c>
      <x:c r="T1519" s="27" t="str">
        <x:v>appui stable et épaules détendues</x:v>
      </x:c>
      <x:c r="U1519" s="4" t="str">
        <x:v>Non</x:v>
      </x:c>
      <x:c r="V1519" s="4" t="str">
        <x:v>remaining-at-v69</x:v>
      </x:c>
      <x:c r="W1519" s="4" t="str">
        <x:v>Non</x:v>
      </x:c>
      <x:c r="X1519" s="4" t="str">
        <x:v>Non</x:v>
      </x:c>
      <x:c r="Y1519" s="4" t="str">
        <x:v>Non</x:v>
      </x:c>
      <x:c r="Z1519" s="36" t="n">
        <x:v>0</x:v>
      </x:c>
      <x:c r="AA1519" s="27"/>
      <x:c r="AB1519" s="48"/>
      <x:c r="AC1519" s="48"/>
      <x:c r="AD1519" s="48"/>
      <x:c r="AE1519" s="4"/>
      <x:c r="AF1519" s="4"/>
      <x:c r="AG1519" s="4"/>
      <x:c r="AH1519" s="27" t="str">
        <x:v>Non applicable : aucun PNG accepté documenté à V69</x:v>
      </x:c>
      <x:c r="AI1519" s="27" t="str">
        <x:v>Aucune correspondance retrouvée</x:v>
      </x:c>
      <x:c r="AJ1519" s="52"/>
    </x:row>
    <x:row r="1520" ht="29" customHeight="1">
      <x:c r="A1520" s="4" t="str">
        <x:v>sha-rhess--adjutants-04</x:v>
      </x:c>
      <x:c r="B1520" s="4" t="str">
        <x:v>Sha-Rhess — Riverains des racines</x:v>
      </x:c>
      <x:c r="C1520" s="4" t="str">
        <x:v>Adjutants</x:v>
      </x:c>
      <x:c r="D1520" s="45" t="n">
        <x:v>4</x:v>
      </x:c>
      <x:c r="E1520" s="27" t="str">
        <x:v>Pas faite</x:v>
      </x:c>
      <x:c r="F1520" s="27" t="str">
        <x:v>Aucune référence retrouvée dans le périmètre audité</x:v>
      </x:c>
      <x:c r="G1520" s="27" t="str">
        <x:v>Produire le PNG à partir de la fiche, puis sauvegarder et intégrer</x:v>
      </x:c>
      <x:c r="H1520" s="27" t="str">
        <x:v>Catalogue 4 069</x:v>
      </x:c>
      <x:c r="I1520" s="27" t="str">
        <x:v>Adjoint des réserves</x:v>
      </x:c>
      <x:c r="J1520" s="4" t="str">
        <x:v>sha-rhess</x:v>
      </x:c>
      <x:c r="K1520" s="4" t="str">
        <x:v>adjutants</x:v>
      </x:c>
      <x:c r="L1520" s="4" t="str">
        <x:v>Non</x:v>
      </x:c>
      <x:c r="M1520" s="4" t="str">
        <x:v>adult</x:v>
      </x:c>
      <x:c r="N1520" s="4"/>
      <x:c r="O15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27" t="str">
        <x:v>ardoise verdâtre</x:v>
      </x:c>
      <x:c r="Q1520" s="27" t="str">
        <x:v>bronze patiné</x:v>
      </x:c>
      <x:c r="R1520" s="27" t="str">
        <x:v>gris charbon</x:v>
      </x:c>
      <x:c r="S1520" s="27" t="str">
        <x:v>Découvert</x:v>
      </x:c>
      <x:c r="T1520" s="27" t="str">
        <x:v>léger transfert du poids, silhouette entière</x:v>
      </x:c>
      <x:c r="U1520" s="4" t="str">
        <x:v>Non</x:v>
      </x:c>
      <x:c r="V1520" s="4" t="str">
        <x:v>remaining-at-v69</x:v>
      </x:c>
      <x:c r="W1520" s="4" t="str">
        <x:v>Non</x:v>
      </x:c>
      <x:c r="X1520" s="4" t="str">
        <x:v>Non</x:v>
      </x:c>
      <x:c r="Y1520" s="4" t="str">
        <x:v>Non</x:v>
      </x:c>
      <x:c r="Z1520" s="36" t="n">
        <x:v>0</x:v>
      </x:c>
      <x:c r="AA1520" s="27"/>
      <x:c r="AB1520" s="48"/>
      <x:c r="AC1520" s="48"/>
      <x:c r="AD1520" s="48"/>
      <x:c r="AE1520" s="4"/>
      <x:c r="AF1520" s="4"/>
      <x:c r="AG1520" s="4"/>
      <x:c r="AH1520" s="27" t="str">
        <x:v>Non applicable : aucun PNG accepté documenté à V69</x:v>
      </x:c>
      <x:c r="AI1520" s="27" t="str">
        <x:v>Aucune correspondance retrouvée</x:v>
      </x:c>
      <x:c r="AJ1520" s="52"/>
    </x:row>
    <x:row r="1521" ht="29" customHeight="1">
      <x:c r="A1521" s="4" t="str">
        <x:v>sha-rhess--adjutants-05</x:v>
      </x:c>
      <x:c r="B1521" s="4" t="str">
        <x:v>Sha-Rhess — Riverains des racines</x:v>
      </x:c>
      <x:c r="C1521" s="4" t="str">
        <x:v>Adjutants</x:v>
      </x:c>
      <x:c r="D1521" s="45" t="n">
        <x:v>5</x:v>
      </x:c>
      <x:c r="E1521" s="27" t="str">
        <x:v>Pas faite</x:v>
      </x:c>
      <x:c r="F1521" s="27" t="str">
        <x:v>Aucune référence retrouvée dans le périmètre audité</x:v>
      </x:c>
      <x:c r="G1521" s="27" t="str">
        <x:v>Produire le PNG à partir de la fiche, puis sauvegarder et intégrer</x:v>
      </x:c>
      <x:c r="H1521" s="27" t="str">
        <x:v>Catalogue 4 069</x:v>
      </x:c>
      <x:c r="I1521" s="27" t="str">
        <x:v>Adjoint des éclaireurs</x:v>
      </x:c>
      <x:c r="J1521" s="4" t="str">
        <x:v>sha-rhess</x:v>
      </x:c>
      <x:c r="K1521" s="4" t="str">
        <x:v>adjutants</x:v>
      </x:c>
      <x:c r="L1521" s="4" t="str">
        <x:v>Non</x:v>
      </x:c>
      <x:c r="M1521" s="4" t="str">
        <x:v>adult</x:v>
      </x:c>
      <x:c r="N1521" s="4"/>
      <x:c r="O15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27" t="str">
        <x:v>ocre olive</x:v>
      </x:c>
      <x:c r="Q1521" s="27" t="str">
        <x:v>acier bleui</x:v>
      </x:c>
      <x:c r="R1521" s="27" t="str">
        <x:v>cuivre mat</x:v>
      </x:c>
      <x:c r="S1521" s="27" t="str">
        <x:v>Découvert</x:v>
      </x:c>
      <x:c r="T1521" s="27" t="str">
        <x:v>posture de contrôle calme, mains lisibles</x:v>
      </x:c>
      <x:c r="U1521" s="4" t="str">
        <x:v>Non</x:v>
      </x:c>
      <x:c r="V1521" s="4" t="str">
        <x:v>remaining-at-v69</x:v>
      </x:c>
      <x:c r="W1521" s="4" t="str">
        <x:v>Non</x:v>
      </x:c>
      <x:c r="X1521" s="4" t="str">
        <x:v>Non</x:v>
      </x:c>
      <x:c r="Y1521" s="4" t="str">
        <x:v>Non</x:v>
      </x:c>
      <x:c r="Z1521" s="36" t="n">
        <x:v>0</x:v>
      </x:c>
      <x:c r="AA1521" s="27"/>
      <x:c r="AB1521" s="48"/>
      <x:c r="AC1521" s="48"/>
      <x:c r="AD1521" s="48"/>
      <x:c r="AE1521" s="4"/>
      <x:c r="AF1521" s="4"/>
      <x:c r="AG1521" s="4"/>
      <x:c r="AH1521" s="27" t="str">
        <x:v>Non applicable : aucun PNG accepté documenté à V69</x:v>
      </x:c>
      <x:c r="AI1521" s="27" t="str">
        <x:v>Aucune correspondance retrouvée</x:v>
      </x:c>
      <x:c r="AJ1521" s="52"/>
    </x:row>
    <x:row r="1522" ht="29" customHeight="1">
      <x:c r="A1522" s="4" t="str">
        <x:v>sha-rhess--adjutants-06</x:v>
      </x:c>
      <x:c r="B1522" s="4" t="str">
        <x:v>Sha-Rhess — Riverains des racines</x:v>
      </x:c>
      <x:c r="C1522" s="4" t="str">
        <x:v>Adjutants</x:v>
      </x:c>
      <x:c r="D1522" s="45" t="n">
        <x:v>6</x:v>
      </x:c>
      <x:c r="E1522" s="27" t="str">
        <x:v>Pas faite</x:v>
      </x:c>
      <x:c r="F1522" s="27" t="str">
        <x:v>Aucune référence retrouvée dans le périmètre audité</x:v>
      </x:c>
      <x:c r="G1522" s="27" t="str">
        <x:v>Produire le PNG à partir de la fiche, puis sauvegarder et intégrer</x:v>
      </x:c>
      <x:c r="H1522" s="27" t="str">
        <x:v>Catalogue 4 069</x:v>
      </x:c>
      <x:c r="I1522" s="27" t="str">
        <x:v>Adjoint des convoyeurs</x:v>
      </x:c>
      <x:c r="J1522" s="4" t="str">
        <x:v>sha-rhess</x:v>
      </x:c>
      <x:c r="K1522" s="4" t="str">
        <x:v>adjutants</x:v>
      </x:c>
      <x:c r="L1522" s="4" t="str">
        <x:v>Non</x:v>
      </x:c>
      <x:c r="M1522" s="4" t="str">
        <x:v>adult</x:v>
      </x:c>
      <x:c r="N1522" s="4"/>
      <x:c r="O15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27" t="str">
        <x:v>olive mousse</x:v>
      </x:c>
      <x:c r="Q1522" s="27" t="str">
        <x:v>graphite</x:v>
      </x:c>
      <x:c r="R1522" s="27" t="str">
        <x:v>bronze pâle</x:v>
      </x:c>
      <x:c r="S1522" s="27" t="str">
        <x:v>Découvert</x:v>
      </x:c>
      <x:c r="T1522" s="27" t="str">
        <x:v>bras tenus près du corps sans masquer les accessoires</x:v>
      </x:c>
      <x:c r="U1522" s="4" t="str">
        <x:v>Non</x:v>
      </x:c>
      <x:c r="V1522" s="4" t="str">
        <x:v>remaining-at-v69</x:v>
      </x:c>
      <x:c r="W1522" s="4" t="str">
        <x:v>Non</x:v>
      </x:c>
      <x:c r="X1522" s="4" t="str">
        <x:v>Non</x:v>
      </x:c>
      <x:c r="Y1522" s="4" t="str">
        <x:v>Non</x:v>
      </x:c>
      <x:c r="Z1522" s="36" t="n">
        <x:v>0</x:v>
      </x:c>
      <x:c r="AA1522" s="27"/>
      <x:c r="AB1522" s="48"/>
      <x:c r="AC1522" s="48"/>
      <x:c r="AD1522" s="48"/>
      <x:c r="AE1522" s="4"/>
      <x:c r="AF1522" s="4"/>
      <x:c r="AG1522" s="4"/>
      <x:c r="AH1522" s="27" t="str">
        <x:v>Non applicable : aucun PNG accepté documenté à V69</x:v>
      </x:c>
      <x:c r="AI1522" s="27" t="str">
        <x:v>Aucune correspondance retrouvée</x:v>
      </x:c>
      <x:c r="AJ1522" s="52"/>
    </x:row>
    <x:row r="1523" ht="29" customHeight="1">
      <x:c r="A1523" s="4" t="str">
        <x:v>sha-rhess--adjutants-07</x:v>
      </x:c>
      <x:c r="B1523" s="4" t="str">
        <x:v>Sha-Rhess — Riverains des racines</x:v>
      </x:c>
      <x:c r="C1523" s="4" t="str">
        <x:v>Adjutants</x:v>
      </x:c>
      <x:c r="D1523" s="45" t="n">
        <x:v>7</x:v>
      </x:c>
      <x:c r="E1523" s="27" t="str">
        <x:v>Pas faite</x:v>
      </x:c>
      <x:c r="F1523" s="27" t="str">
        <x:v>Aucune référence retrouvée dans le périmètre audité</x:v>
      </x:c>
      <x:c r="G1523" s="27" t="str">
        <x:v>Produire le PNG à partir de la fiche, puis sauvegarder et intégrer</x:v>
      </x:c>
      <x:c r="H1523" s="27" t="str">
        <x:v>Catalogue 4 069</x:v>
      </x:c>
      <x:c r="I1523" s="27" t="str">
        <x:v>Adjoint au disque</x:v>
      </x:c>
      <x:c r="J1523" s="4" t="str">
        <x:v>sha-rhess</x:v>
      </x:c>
      <x:c r="K1523" s="4" t="str">
        <x:v>adjutants</x:v>
      </x:c>
      <x:c r="L1523" s="4" t="str">
        <x:v>Non</x:v>
      </x:c>
      <x:c r="M1523" s="4" t="str">
        <x:v>adult</x:v>
      </x:c>
      <x:c r="N1523" s="4"/>
      <x:c r="O15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27" t="str">
        <x:v>vert gris</x:v>
      </x:c>
      <x:c r="Q1523" s="27" t="str">
        <x:v>bronze sombre</x:v>
      </x:c>
      <x:c r="R1523" s="27" t="str">
        <x:v>ivoire minéral</x:v>
      </x:c>
      <x:c r="S1523" s="27" t="str">
        <x:v>Découvert</x:v>
      </x:c>
      <x:c r="T1523" s="27" t="str">
        <x:v>geste discret de coordination</x:v>
      </x:c>
      <x:c r="U1523" s="4" t="str">
        <x:v>Non</x:v>
      </x:c>
      <x:c r="V1523" s="4" t="str">
        <x:v>remaining-at-v69</x:v>
      </x:c>
      <x:c r="W1523" s="4" t="str">
        <x:v>Non</x:v>
      </x:c>
      <x:c r="X1523" s="4" t="str">
        <x:v>Non</x:v>
      </x:c>
      <x:c r="Y1523" s="4" t="str">
        <x:v>Non</x:v>
      </x:c>
      <x:c r="Z1523" s="36" t="n">
        <x:v>0</x:v>
      </x:c>
      <x:c r="AA1523" s="27"/>
      <x:c r="AB1523" s="48"/>
      <x:c r="AC1523" s="48"/>
      <x:c r="AD1523" s="48"/>
      <x:c r="AE1523" s="4"/>
      <x:c r="AF1523" s="4"/>
      <x:c r="AG1523" s="4"/>
      <x:c r="AH1523" s="27" t="str">
        <x:v>Non applicable : aucun PNG accepté documenté à V69</x:v>
      </x:c>
      <x:c r="AI1523" s="27" t="str">
        <x:v>Aucune correspondance retrouvée</x:v>
      </x:c>
      <x:c r="AJ1523" s="52"/>
    </x:row>
    <x:row r="1524" ht="29" customHeight="1">
      <x:c r="A1524" s="4" t="str">
        <x:v>sha-rhess--adjutants-08</x:v>
      </x:c>
      <x:c r="B1524" s="4" t="str">
        <x:v>Sha-Rhess — Riverains des racines</x:v>
      </x:c>
      <x:c r="C1524" s="4" t="str">
        <x:v>Adjutants</x:v>
      </x:c>
      <x:c r="D1524" s="45" t="n">
        <x:v>8</x:v>
      </x:c>
      <x:c r="E1524" s="27" t="str">
        <x:v>Pas faite</x:v>
      </x:c>
      <x:c r="F1524" s="27" t="str">
        <x:v>Aucune référence retrouvée dans le périmètre audité</x:v>
      </x:c>
      <x:c r="G1524" s="27" t="str">
        <x:v>Produire le PNG à partir de la fiche, puis sauvegarder et intégrer</x:v>
      </x:c>
      <x:c r="H1524" s="27" t="str">
        <x:v>Catalogue 4 069</x:v>
      </x:c>
      <x:c r="I1524" s="27" t="str">
        <x:v>Adjoint des passages</x:v>
      </x:c>
      <x:c r="J1524" s="4" t="str">
        <x:v>sha-rhess</x:v>
      </x:c>
      <x:c r="K1524" s="4" t="str">
        <x:v>adjutants</x:v>
      </x:c>
      <x:c r="L1524" s="4" t="str">
        <x:v>Non</x:v>
      </x:c>
      <x:c r="M1524" s="4" t="str">
        <x:v>adult</x:v>
      </x:c>
      <x:c r="N1524" s="4"/>
      <x:c r="O15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27" t="str">
        <x:v>brun humide</x:v>
      </x:c>
      <x:c r="Q1524" s="27" t="str">
        <x:v>acier mat</x:v>
      </x:c>
      <x:c r="R1524" s="27" t="str">
        <x:v>vert désaturé</x:v>
      </x:c>
      <x:c r="S1524" s="27" t="str">
        <x:v>Découvert</x:v>
      </x:c>
      <x:c r="T1524" s="27" t="str">
        <x:v>arme ou outil tenu bas, loin des jambes</x:v>
      </x:c>
      <x:c r="U1524" s="4" t="str">
        <x:v>Non</x:v>
      </x:c>
      <x:c r="V1524" s="4" t="str">
        <x:v>remaining-at-v69</x:v>
      </x:c>
      <x:c r="W1524" s="4" t="str">
        <x:v>Non</x:v>
      </x:c>
      <x:c r="X1524" s="4" t="str">
        <x:v>Non</x:v>
      </x:c>
      <x:c r="Y1524" s="4" t="str">
        <x:v>Non</x:v>
      </x:c>
      <x:c r="Z1524" s="36" t="n">
        <x:v>0</x:v>
      </x:c>
      <x:c r="AA1524" s="27"/>
      <x:c r="AB1524" s="48"/>
      <x:c r="AC1524" s="48"/>
      <x:c r="AD1524" s="48"/>
      <x:c r="AE1524" s="4"/>
      <x:c r="AF1524" s="4"/>
      <x:c r="AG1524" s="4"/>
      <x:c r="AH1524" s="27" t="str">
        <x:v>Non applicable : aucun PNG accepté documenté à V69</x:v>
      </x:c>
      <x:c r="AI1524" s="27" t="str">
        <x:v>Aucune correspondance retrouvée</x:v>
      </x:c>
      <x:c r="AJ1524" s="52"/>
    </x:row>
    <x:row r="1525" ht="29" customHeight="1">
      <x:c r="A1525" s="4" t="str">
        <x:v>sha-rhess--adjutants-09</x:v>
      </x:c>
      <x:c r="B1525" s="4" t="str">
        <x:v>Sha-Rhess — Riverains des racines</x:v>
      </x:c>
      <x:c r="C1525" s="4" t="str">
        <x:v>Adjutants</x:v>
      </x:c>
      <x:c r="D1525" s="45" t="n">
        <x:v>9</x:v>
      </x:c>
      <x:c r="E1525" s="27" t="str">
        <x:v>Pas faite</x:v>
      </x:c>
      <x:c r="F1525" s="27" t="str">
        <x:v>Aucune référence retrouvée dans le périmètre audité</x:v>
      </x:c>
      <x:c r="G1525" s="27" t="str">
        <x:v>Produire le PNG à partir de la fiche, puis sauvegarder et intégrer</x:v>
      </x:c>
      <x:c r="H1525" s="27" t="str">
        <x:v>Catalogue 4 069</x:v>
      </x:c>
      <x:c r="I1525" s="27" t="str">
        <x:v>Second vétéran</x:v>
      </x:c>
      <x:c r="J1525" s="4" t="str">
        <x:v>sha-rhess</x:v>
      </x:c>
      <x:c r="K1525" s="4" t="str">
        <x:v>adjutants</x:v>
      </x:c>
      <x:c r="L1525" s="4" t="str">
        <x:v>Non</x:v>
      </x:c>
      <x:c r="M1525" s="4" t="str">
        <x:v>adult</x:v>
      </x:c>
      <x:c r="N1525" s="4"/>
      <x:c r="O15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27" t="str">
        <x:v>ardoise verdâtre</x:v>
      </x:c>
      <x:c r="Q1525" s="27" t="str">
        <x:v>métal ardoise</x:v>
      </x:c>
      <x:c r="R1525" s="27" t="str">
        <x:v>ocre</x:v>
      </x:c>
      <x:c r="S1525" s="27" t="str">
        <x:v>Découvert</x:v>
      </x:c>
      <x:c r="T1525" s="27" t="str">
        <x:v>attitude expérimentée immobile</x:v>
      </x:c>
      <x:c r="U1525" s="4" t="str">
        <x:v>Non</x:v>
      </x:c>
      <x:c r="V1525" s="4" t="str">
        <x:v>remaining-at-v69</x:v>
      </x:c>
      <x:c r="W1525" s="4" t="str">
        <x:v>Non</x:v>
      </x:c>
      <x:c r="X1525" s="4" t="str">
        <x:v>Non</x:v>
      </x:c>
      <x:c r="Y1525" s="4" t="str">
        <x:v>Non</x:v>
      </x:c>
      <x:c r="Z1525" s="36" t="n">
        <x:v>0</x:v>
      </x:c>
      <x:c r="AA1525" s="27"/>
      <x:c r="AB1525" s="48"/>
      <x:c r="AC1525" s="48"/>
      <x:c r="AD1525" s="48"/>
      <x:c r="AE1525" s="4"/>
      <x:c r="AF1525" s="4"/>
      <x:c r="AG1525" s="4"/>
      <x:c r="AH1525" s="27" t="str">
        <x:v>Non applicable : aucun PNG accepté documenté à V69</x:v>
      </x:c>
      <x:c r="AI1525" s="27" t="str">
        <x:v>Aucune correspondance retrouvée</x:v>
      </x:c>
      <x:c r="AJ1525" s="52"/>
    </x:row>
    <x:row r="1526" ht="29" customHeight="1">
      <x:c r="A1526" s="4" t="str">
        <x:v>sha-rhess--adjutants-10</x:v>
      </x:c>
      <x:c r="B1526" s="4" t="str">
        <x:v>Sha-Rhess — Riverains des racines</x:v>
      </x:c>
      <x:c r="C1526" s="4" t="str">
        <x:v>Adjutants</x:v>
      </x:c>
      <x:c r="D1526" s="45" t="n">
        <x:v>10</x:v>
      </x:c>
      <x:c r="E1526" s="27" t="str">
        <x:v>Pas faite</x:v>
      </x:c>
      <x:c r="F1526" s="27" t="str">
        <x:v>Aucune référence retrouvée dans le périmètre audité</x:v>
      </x:c>
      <x:c r="G1526" s="27" t="str">
        <x:v>Produire le PNG à partir de la fiche, puis sauvegarder et intégrer</x:v>
      </x:c>
      <x:c r="H1526" s="27" t="str">
        <x:v>Catalogue 4 069</x:v>
      </x:c>
      <x:c r="I1526" s="27" t="str">
        <x:v>Premier adjoint</x:v>
      </x:c>
      <x:c r="J1526" s="4" t="str">
        <x:v>sha-rhess</x:v>
      </x:c>
      <x:c r="K1526" s="4" t="str">
        <x:v>adjutants</x:v>
      </x:c>
      <x:c r="L1526" s="4" t="str">
        <x:v>Non</x:v>
      </x:c>
      <x:c r="M1526" s="4" t="str">
        <x:v>adult</x:v>
      </x:c>
      <x:c r="N1526" s="4"/>
      <x:c r="O15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27" t="str">
        <x:v>ocre olive</x:v>
      </x:c>
      <x:c r="Q1526" s="27" t="str">
        <x:v>cuivre oxydé discret</x:v>
      </x:c>
      <x:c r="R1526" s="27" t="str">
        <x:v>noir mat</x:v>
      </x:c>
      <x:c r="S1526" s="27" t="str">
        <x:v>Découvert</x:v>
      </x:c>
      <x:c r="T1526" s="27" t="str">
        <x:v>présence assurée, légère rotation du thorax</x:v>
      </x:c>
      <x:c r="U1526" s="4" t="str">
        <x:v>Non</x:v>
      </x:c>
      <x:c r="V1526" s="4" t="str">
        <x:v>remaining-at-v69</x:v>
      </x:c>
      <x:c r="W1526" s="4" t="str">
        <x:v>Non</x:v>
      </x:c>
      <x:c r="X1526" s="4" t="str">
        <x:v>Non</x:v>
      </x:c>
      <x:c r="Y1526" s="4" t="str">
        <x:v>Non</x:v>
      </x:c>
      <x:c r="Z1526" s="36" t="n">
        <x:v>0</x:v>
      </x:c>
      <x:c r="AA1526" s="27"/>
      <x:c r="AB1526" s="48"/>
      <x:c r="AC1526" s="48"/>
      <x:c r="AD1526" s="48"/>
      <x:c r="AE1526" s="4"/>
      <x:c r="AF1526" s="4"/>
      <x:c r="AG1526" s="4"/>
      <x:c r="AH1526" s="27" t="str">
        <x:v>Non applicable : aucun PNG accepté documenté à V69</x:v>
      </x:c>
      <x:c r="AI1526" s="27" t="str">
        <x:v>Aucune correspondance retrouvée</x:v>
      </x:c>
      <x:c r="AJ1526" s="52"/>
    </x:row>
    <x:row r="1527" ht="29" customHeight="1">
      <x:c r="A1527" s="4" t="str">
        <x:v>sha-rhess--clan-leaders-01</x:v>
      </x:c>
      <x:c r="B1527" s="4" t="str">
        <x:v>Sha-Rhess — Riverains des racines</x:v>
      </x:c>
      <x:c r="C1527" s="4" t="str">
        <x:v>Chefs de clan</x:v>
      </x:c>
      <x:c r="D1527" s="45" t="n">
        <x:v>1</x:v>
      </x:c>
      <x:c r="E1527" s="27" t="str">
        <x:v>Présente dans main</x:v>
      </x:c>
      <x:c r="F1527" s="27" t="str">
        <x:v>Galerie et codex</x:v>
      </x:c>
      <x:c r="G1527" s="27" t="str">
        <x:v>Conserver ; vérifier le rendu selon l’usage indiqué</x:v>
      </x:c>
      <x:c r="H1527" s="27" t="str">
        <x:v>Catalogue 4 069</x:v>
      </x:c>
      <x:c r="I1527" s="27" t="str">
        <x:v>Chefs de clan 01</x:v>
      </x:c>
      <x:c r="J1527" s="4" t="str">
        <x:v>sha-rhess</x:v>
      </x:c>
      <x:c r="K1527" s="4" t="str">
        <x:v>clan-leaders</x:v>
      </x:c>
      <x:c r="L1527" s="4" t="str">
        <x:v>Non</x:v>
      </x:c>
      <x:c r="M1527" s="4" t="str">
        <x:v>Non renseigné</x:v>
      </x:c>
      <x:c r="N1527" s="4"/>
      <x:c r="O1527" s="27"/>
      <x:c r="P1527" s="27"/>
      <x:c r="Q1527" s="27"/>
      <x:c r="R1527" s="27"/>
      <x:c r="S1527" s="27"/>
      <x:c r="T1527" s="27"/>
      <x:c r="U1527" s="4" t="str">
        <x:v>Oui</x:v>
      </x:c>
      <x:c r="V1527" s="4" t="str">
        <x:v>baseline-v6</x:v>
      </x:c>
      <x:c r="W1527" s="4" t="str">
        <x:v>Oui</x:v>
      </x:c>
      <x:c r="X1527" s="4" t="str">
        <x:v>Non</x:v>
      </x:c>
      <x:c r="Y1527" s="4" t="str">
        <x:v>Non</x:v>
      </x:c>
      <x:c r="Z1527" s="36" t="n">
        <x:v>0</x:v>
      </x:c>
      <x:c r="AA1527" s="27" t="str">
        <x:v>Chemin blob présent dans l’arbre Git audité ; SHA256 déclaré par le registre, pixels non retéléchargés. Audit du code et des références ; aucun déploiement ni affichage en navigateur observé.</x:v>
      </x:c>
      <x:c r="AB1527" s="48" t="str">
        <x:v>https://github.com/darknigthmare/yautja-la-longue-chasse/blob/536ac53335e440747f6eccedd2cd757d1f817a99/public/game/imports/v85/library/7e3033112b24d914e667fedfae15006571eaeb839ebed76b768423ba0bc97fad.png</x:v>
      </x:c>
      <x:c r="AC1527" s="48" t="str">
        <x:v>https://github.com/darknigthmare/yautja-la-longue-chasse/blob/536ac53335e440747f6eccedd2cd757d1f817a99/app/game/data/recentSpriteLibraryV85.json</x:v>
      </x:c>
      <x:c r="AD1527" s="48"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27" t="str">
        <x:v>Archive candidate présente sur Drive ; PNG individuel non revérifié dans cet audit</x:v>
      </x:c>
      <x:c r="AI1527" s="27" t="str">
        <x:v>ID exact + SHA de version acceptée déclaré</x:v>
      </x:c>
      <x:c r="AJ1527" s="52"/>
    </x:row>
    <x:row r="1528" ht="29" customHeight="1">
      <x:c r="A1528" s="4" t="str">
        <x:v>sha-rhess--clan-leaders-02</x:v>
      </x:c>
      <x:c r="B1528" s="4" t="str">
        <x:v>Sha-Rhess — Riverains des racines</x:v>
      </x:c>
      <x:c r="C1528" s="4" t="str">
        <x:v>Chefs de clan</x:v>
      </x:c>
      <x:c r="D1528" s="45" t="n">
        <x:v>2</x:v>
      </x:c>
      <x:c r="E1528" s="27" t="str">
        <x:v>Pas faite</x:v>
      </x:c>
      <x:c r="F1528" s="27" t="str">
        <x:v>Aucune référence retrouvée dans le périmètre audité</x:v>
      </x:c>
      <x:c r="G1528" s="27" t="str">
        <x:v>Produire le PNG à partir de la fiche, puis sauvegarder et intégrer</x:v>
      </x:c>
      <x:c r="H1528" s="27" t="str">
        <x:v>Catalogue 4 069</x:v>
      </x:c>
      <x:c r="I1528" s="27" t="str">
        <x:v>Gardien des accords</x:v>
      </x:c>
      <x:c r="J1528" s="4" t="str">
        <x:v>sha-rhess</x:v>
      </x:c>
      <x:c r="K1528" s="4" t="str">
        <x:v>clan-leaders</x:v>
      </x:c>
      <x:c r="L1528" s="4" t="str">
        <x:v>Non</x:v>
      </x:c>
      <x:c r="M1528" s="4" t="str">
        <x:v>adult</x:v>
      </x:c>
      <x:c r="N1528" s="4"/>
      <x:c r="O152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27" t="str">
        <x:v>vert gris</x:v>
      </x:c>
      <x:c r="Q1528" s="27" t="str">
        <x:v>bronze ancien</x:v>
      </x:c>
      <x:c r="R1528" s="27" t="str">
        <x:v>gris pierre</x:v>
      </x:c>
      <x:c r="S1528" s="27" t="str">
        <x:v>Découvert</x:v>
      </x:c>
      <x:c r="T1528" s="27" t="str">
        <x:v>posture d’observation en trois quarts droite</x:v>
      </x:c>
      <x:c r="U1528" s="4" t="str">
        <x:v>Non</x:v>
      </x:c>
      <x:c r="V1528" s="4" t="str">
        <x:v>remaining-at-v69</x:v>
      </x:c>
      <x:c r="W1528" s="4" t="str">
        <x:v>Non</x:v>
      </x:c>
      <x:c r="X1528" s="4" t="str">
        <x:v>Non</x:v>
      </x:c>
      <x:c r="Y1528" s="4" t="str">
        <x:v>Non</x:v>
      </x:c>
      <x:c r="Z1528" s="36" t="n">
        <x:v>0</x:v>
      </x:c>
      <x:c r="AA1528" s="27"/>
      <x:c r="AB1528" s="48"/>
      <x:c r="AC1528" s="48"/>
      <x:c r="AD1528" s="48"/>
      <x:c r="AE1528" s="4"/>
      <x:c r="AF1528" s="4"/>
      <x:c r="AG1528" s="4"/>
      <x:c r="AH1528" s="27" t="str">
        <x:v>Non applicable : aucun PNG accepté documenté à V69</x:v>
      </x:c>
      <x:c r="AI1528" s="27" t="str">
        <x:v>Aucune correspondance retrouvée</x:v>
      </x:c>
      <x:c r="AJ1528" s="52"/>
    </x:row>
    <x:row r="1529" ht="29" customHeight="1">
      <x:c r="A1529" s="4" t="str">
        <x:v>sha-rhess--clan-leaders-03</x:v>
      </x:c>
      <x:c r="B1529" s="4" t="str">
        <x:v>Sha-Rhess — Riverains des racines</x:v>
      </x:c>
      <x:c r="C1529" s="4" t="str">
        <x:v>Chefs de clan</x:v>
      </x:c>
      <x:c r="D1529" s="45" t="n">
        <x:v>3</x:v>
      </x:c>
      <x:c r="E1529" s="27" t="str">
        <x:v>Pas faite</x:v>
      </x:c>
      <x:c r="F1529" s="27" t="str">
        <x:v>Aucune référence retrouvée dans le périmètre audité</x:v>
      </x:c>
      <x:c r="G1529" s="27" t="str">
        <x:v>Produire le PNG à partir de la fiche, puis sauvegarder et intégrer</x:v>
      </x:c>
      <x:c r="H1529" s="27" t="str">
        <x:v>Catalogue 4 069</x:v>
      </x:c>
      <x:c r="I1529" s="27" t="str">
        <x:v>Chef des assemblées</x:v>
      </x:c>
      <x:c r="J1529" s="4" t="str">
        <x:v>sha-rhess</x:v>
      </x:c>
      <x:c r="K1529" s="4" t="str">
        <x:v>clan-leaders</x:v>
      </x:c>
      <x:c r="L1529" s="4" t="str">
        <x:v>Non</x:v>
      </x:c>
      <x:c r="M1529" s="4" t="str">
        <x:v>adult</x:v>
      </x:c>
      <x:c r="N1529" s="4"/>
      <x:c r="O15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27" t="str">
        <x:v>brun humide</x:v>
      </x:c>
      <x:c r="Q1529" s="27" t="str">
        <x:v>acier patiné</x:v>
      </x:c>
      <x:c r="R1529" s="27" t="str">
        <x:v>bleu profond</x:v>
      </x:c>
      <x:c r="S1529" s="27" t="str">
        <x:v>Découvert</x:v>
      </x:c>
      <x:c r="T1529" s="27" t="str">
        <x:v>appui stable et épaules détendues</x:v>
      </x:c>
      <x:c r="U1529" s="4" t="str">
        <x:v>Non</x:v>
      </x:c>
      <x:c r="V1529" s="4" t="str">
        <x:v>remaining-at-v69</x:v>
      </x:c>
      <x:c r="W1529" s="4" t="str">
        <x:v>Non</x:v>
      </x:c>
      <x:c r="X1529" s="4" t="str">
        <x:v>Non</x:v>
      </x:c>
      <x:c r="Y1529" s="4" t="str">
        <x:v>Non</x:v>
      </x:c>
      <x:c r="Z1529" s="36" t="n">
        <x:v>0</x:v>
      </x:c>
      <x:c r="AA1529" s="27"/>
      <x:c r="AB1529" s="48"/>
      <x:c r="AC1529" s="48"/>
      <x:c r="AD1529" s="48"/>
      <x:c r="AE1529" s="4"/>
      <x:c r="AF1529" s="4"/>
      <x:c r="AG1529" s="4"/>
      <x:c r="AH1529" s="27" t="str">
        <x:v>Non applicable : aucun PNG accepté documenté à V69</x:v>
      </x:c>
      <x:c r="AI1529" s="27" t="str">
        <x:v>Aucune correspondance retrouvée</x:v>
      </x:c>
      <x:c r="AJ1529" s="52"/>
    </x:row>
    <x:row r="1530" ht="29" customHeight="1">
      <x:c r="A1530" s="4" t="str">
        <x:v>sha-rhess--clan-leaders-04</x:v>
      </x:c>
      <x:c r="B1530" s="4" t="str">
        <x:v>Sha-Rhess — Riverains des racines</x:v>
      </x:c>
      <x:c r="C1530" s="4" t="str">
        <x:v>Chefs de clan</x:v>
      </x:c>
      <x:c r="D1530" s="45" t="n">
        <x:v>4</x:v>
      </x:c>
      <x:c r="E1530" s="27" t="str">
        <x:v>Pas faite</x:v>
      </x:c>
      <x:c r="F1530" s="27" t="str">
        <x:v>Aucune référence retrouvée dans le périmètre audité</x:v>
      </x:c>
      <x:c r="G1530" s="27" t="str">
        <x:v>Produire le PNG à partir de la fiche, puis sauvegarder et intégrer</x:v>
      </x:c>
      <x:c r="H1530" s="27" t="str">
        <x:v>Catalogue 4 069</x:v>
      </x:c>
      <x:c r="I1530" s="27" t="str">
        <x:v>Porte-sceau</x:v>
      </x:c>
      <x:c r="J1530" s="4" t="str">
        <x:v>sha-rhess</x:v>
      </x:c>
      <x:c r="K1530" s="4" t="str">
        <x:v>clan-leaders</x:v>
      </x:c>
      <x:c r="L1530" s="4" t="str">
        <x:v>Non</x:v>
      </x:c>
      <x:c r="M1530" s="4" t="str">
        <x:v>adult</x:v>
      </x:c>
      <x:c r="N1530" s="4"/>
      <x:c r="O15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27" t="str">
        <x:v>ardoise verdâtre</x:v>
      </x:c>
      <x:c r="Q1530" s="27" t="str">
        <x:v>bronze patiné</x:v>
      </x:c>
      <x:c r="R1530" s="27" t="str">
        <x:v>gris charbon</x:v>
      </x:c>
      <x:c r="S1530" s="27" t="str">
        <x:v>Découvert</x:v>
      </x:c>
      <x:c r="T1530" s="27" t="str">
        <x:v>léger transfert du poids, silhouette entière</x:v>
      </x:c>
      <x:c r="U1530" s="4" t="str">
        <x:v>Non</x:v>
      </x:c>
      <x:c r="V1530" s="4" t="str">
        <x:v>remaining-at-v69</x:v>
      </x:c>
      <x:c r="W1530" s="4" t="str">
        <x:v>Non</x:v>
      </x:c>
      <x:c r="X1530" s="4" t="str">
        <x:v>Non</x:v>
      </x:c>
      <x:c r="Y1530" s="4" t="str">
        <x:v>Non</x:v>
      </x:c>
      <x:c r="Z1530" s="36" t="n">
        <x:v>0</x:v>
      </x:c>
      <x:c r="AA1530" s="27"/>
      <x:c r="AB1530" s="48"/>
      <x:c r="AC1530" s="48"/>
      <x:c r="AD1530" s="48"/>
      <x:c r="AE1530" s="4"/>
      <x:c r="AF1530" s="4"/>
      <x:c r="AG1530" s="4"/>
      <x:c r="AH1530" s="27" t="str">
        <x:v>Non applicable : aucun PNG accepté documenté à V69</x:v>
      </x:c>
      <x:c r="AI1530" s="27" t="str">
        <x:v>Aucune correspondance retrouvée</x:v>
      </x:c>
      <x:c r="AJ1530" s="52"/>
    </x:row>
    <x:row r="1531" ht="29" customHeight="1">
      <x:c r="A1531" s="4" t="str">
        <x:v>sha-rhess--clan-leaders-05</x:v>
      </x:c>
      <x:c r="B1531" s="4" t="str">
        <x:v>Sha-Rhess — Riverains des racines</x:v>
      </x:c>
      <x:c r="C1531" s="4" t="str">
        <x:v>Chefs de clan</x:v>
      </x:c>
      <x:c r="D1531" s="45" t="n">
        <x:v>5</x:v>
      </x:c>
      <x:c r="E1531" s="27" t="str">
        <x:v>Pas faite</x:v>
      </x:c>
      <x:c r="F1531" s="27" t="str">
        <x:v>Aucune référence retrouvée dans le périmètre audité</x:v>
      </x:c>
      <x:c r="G1531" s="27" t="str">
        <x:v>Produire le PNG à partir de la fiche, puis sauvegarder et intégrer</x:v>
      </x:c>
      <x:c r="H1531" s="27" t="str">
        <x:v>Catalogue 4 069</x:v>
      </x:c>
      <x:c r="I1531" s="27" t="str">
        <x:v>Chef des départs</x:v>
      </x:c>
      <x:c r="J1531" s="4" t="str">
        <x:v>sha-rhess</x:v>
      </x:c>
      <x:c r="K1531" s="4" t="str">
        <x:v>clan-leaders</x:v>
      </x:c>
      <x:c r="L1531" s="4" t="str">
        <x:v>Non</x:v>
      </x:c>
      <x:c r="M1531" s="4" t="str">
        <x:v>adult</x:v>
      </x:c>
      <x:c r="N1531" s="4"/>
      <x:c r="O153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27" t="str">
        <x:v>ocre olive</x:v>
      </x:c>
      <x:c r="Q1531" s="27" t="str">
        <x:v>acier bleui</x:v>
      </x:c>
      <x:c r="R1531" s="27" t="str">
        <x:v>cuivre mat</x:v>
      </x:c>
      <x:c r="S1531" s="27" t="str">
        <x:v>Découvert</x:v>
      </x:c>
      <x:c r="T1531" s="27" t="str">
        <x:v>posture de contrôle calme, mains lisibles</x:v>
      </x:c>
      <x:c r="U1531" s="4" t="str">
        <x:v>Non</x:v>
      </x:c>
      <x:c r="V1531" s="4" t="str">
        <x:v>remaining-at-v69</x:v>
      </x:c>
      <x:c r="W1531" s="4" t="str">
        <x:v>Non</x:v>
      </x:c>
      <x:c r="X1531" s="4" t="str">
        <x:v>Non</x:v>
      </x:c>
      <x:c r="Y1531" s="4" t="str">
        <x:v>Non</x:v>
      </x:c>
      <x:c r="Z1531" s="36" t="n">
        <x:v>0</x:v>
      </x:c>
      <x:c r="AA1531" s="27"/>
      <x:c r="AB1531" s="48"/>
      <x:c r="AC1531" s="48"/>
      <x:c r="AD1531" s="48"/>
      <x:c r="AE1531" s="4"/>
      <x:c r="AF1531" s="4"/>
      <x:c r="AG1531" s="4"/>
      <x:c r="AH1531" s="27" t="str">
        <x:v>Non applicable : aucun PNG accepté documenté à V69</x:v>
      </x:c>
      <x:c r="AI1531" s="27" t="str">
        <x:v>Aucune correspondance retrouvée</x:v>
      </x:c>
      <x:c r="AJ1531" s="52"/>
    </x:row>
    <x:row r="1532" ht="29" customHeight="1">
      <x:c r="A1532" s="4" t="str">
        <x:v>sha-rhess--clan-leaders-06</x:v>
      </x:c>
      <x:c r="B1532" s="4" t="str">
        <x:v>Sha-Rhess — Riverains des racines</x:v>
      </x:c>
      <x:c r="C1532" s="4" t="str">
        <x:v>Chefs de clan</x:v>
      </x:c>
      <x:c r="D1532" s="45" t="n">
        <x:v>6</x:v>
      </x:c>
      <x:c r="E1532" s="27" t="str">
        <x:v>Pas faite</x:v>
      </x:c>
      <x:c r="F1532" s="27" t="str">
        <x:v>Aucune référence retrouvée dans le périmètre audité</x:v>
      </x:c>
      <x:c r="G1532" s="27" t="str">
        <x:v>Produire le PNG à partir de la fiche, puis sauvegarder et intégrer</x:v>
      </x:c>
      <x:c r="H1532" s="27" t="str">
        <x:v>Catalogue 4 069</x:v>
      </x:c>
      <x:c r="I1532" s="27" t="str">
        <x:v>Voix des ateliers</x:v>
      </x:c>
      <x:c r="J1532" s="4" t="str">
        <x:v>sha-rhess</x:v>
      </x:c>
      <x:c r="K1532" s="4" t="str">
        <x:v>clan-leaders</x:v>
      </x:c>
      <x:c r="L1532" s="4" t="str">
        <x:v>Non</x:v>
      </x:c>
      <x:c r="M1532" s="4" t="str">
        <x:v>adult</x:v>
      </x:c>
      <x:c r="N1532" s="4"/>
      <x:c r="O153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27" t="str">
        <x:v>olive mousse</x:v>
      </x:c>
      <x:c r="Q1532" s="27" t="str">
        <x:v>graphite</x:v>
      </x:c>
      <x:c r="R1532" s="27" t="str">
        <x:v>bronze pâle</x:v>
      </x:c>
      <x:c r="S1532" s="27" t="str">
        <x:v>Découvert</x:v>
      </x:c>
      <x:c r="T1532" s="27" t="str">
        <x:v>bras tenus près du corps sans masquer les accessoires</x:v>
      </x:c>
      <x:c r="U1532" s="4" t="str">
        <x:v>Non</x:v>
      </x:c>
      <x:c r="V1532" s="4" t="str">
        <x:v>remaining-at-v69</x:v>
      </x:c>
      <x:c r="W1532" s="4" t="str">
        <x:v>Non</x:v>
      </x:c>
      <x:c r="X1532" s="4" t="str">
        <x:v>Non</x:v>
      </x:c>
      <x:c r="Y1532" s="4" t="str">
        <x:v>Non</x:v>
      </x:c>
      <x:c r="Z1532" s="36" t="n">
        <x:v>0</x:v>
      </x:c>
      <x:c r="AA1532" s="27"/>
      <x:c r="AB1532" s="48"/>
      <x:c r="AC1532" s="48"/>
      <x:c r="AD1532" s="48"/>
      <x:c r="AE1532" s="4"/>
      <x:c r="AF1532" s="4"/>
      <x:c r="AG1532" s="4"/>
      <x:c r="AH1532" s="27" t="str">
        <x:v>Non applicable : aucun PNG accepté documenté à V69</x:v>
      </x:c>
      <x:c r="AI1532" s="27" t="str">
        <x:v>Aucune correspondance retrouvée</x:v>
      </x:c>
      <x:c r="AJ1532" s="52"/>
    </x:row>
    <x:row r="1533" ht="29" customHeight="1">
      <x:c r="A1533" s="4" t="str">
        <x:v>sha-rhess--clan-leaders-07</x:v>
      </x:c>
      <x:c r="B1533" s="4" t="str">
        <x:v>Sha-Rhess — Riverains des racines</x:v>
      </x:c>
      <x:c r="C1533" s="4" t="str">
        <x:v>Chefs de clan</x:v>
      </x:c>
      <x:c r="D1533" s="45" t="n">
        <x:v>7</x:v>
      </x:c>
      <x:c r="E1533" s="27" t="str">
        <x:v>Pas faite</x:v>
      </x:c>
      <x:c r="F1533" s="27" t="str">
        <x:v>Aucune référence retrouvée dans le périmètre audité</x:v>
      </x:c>
      <x:c r="G1533" s="27" t="str">
        <x:v>Produire le PNG à partir de la fiche, puis sauvegarder et intégrer</x:v>
      </x:c>
      <x:c r="H1533" s="27" t="str">
        <x:v>Catalogue 4 069</x:v>
      </x:c>
      <x:c r="I1533" s="27" t="str">
        <x:v>Chef des remparts</x:v>
      </x:c>
      <x:c r="J1533" s="4" t="str">
        <x:v>sha-rhess</x:v>
      </x:c>
      <x:c r="K1533" s="4" t="str">
        <x:v>clan-leaders</x:v>
      </x:c>
      <x:c r="L1533" s="4" t="str">
        <x:v>Non</x:v>
      </x:c>
      <x:c r="M1533" s="4" t="str">
        <x:v>adult</x:v>
      </x:c>
      <x:c r="N1533" s="4"/>
      <x:c r="O153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27" t="str">
        <x:v>vert gris</x:v>
      </x:c>
      <x:c r="Q1533" s="27" t="str">
        <x:v>bronze sombre</x:v>
      </x:c>
      <x:c r="R1533" s="27" t="str">
        <x:v>ivoire minéral</x:v>
      </x:c>
      <x:c r="S1533" s="27" t="str">
        <x:v>Découvert</x:v>
      </x:c>
      <x:c r="T1533" s="27" t="str">
        <x:v>geste discret de coordination</x:v>
      </x:c>
      <x:c r="U1533" s="4" t="str">
        <x:v>Non</x:v>
      </x:c>
      <x:c r="V1533" s="4" t="str">
        <x:v>remaining-at-v69</x:v>
      </x:c>
      <x:c r="W1533" s="4" t="str">
        <x:v>Non</x:v>
      </x:c>
      <x:c r="X1533" s="4" t="str">
        <x:v>Non</x:v>
      </x:c>
      <x:c r="Y1533" s="4" t="str">
        <x:v>Non</x:v>
      </x:c>
      <x:c r="Z1533" s="36" t="n">
        <x:v>0</x:v>
      </x:c>
      <x:c r="AA1533" s="27"/>
      <x:c r="AB1533" s="48"/>
      <x:c r="AC1533" s="48"/>
      <x:c r="AD1533" s="48"/>
      <x:c r="AE1533" s="4"/>
      <x:c r="AF1533" s="4"/>
      <x:c r="AG1533" s="4"/>
      <x:c r="AH1533" s="27" t="str">
        <x:v>Non applicable : aucun PNG accepté documenté à V69</x:v>
      </x:c>
      <x:c r="AI1533" s="27" t="str">
        <x:v>Aucune correspondance retrouvée</x:v>
      </x:c>
      <x:c r="AJ1533" s="52"/>
    </x:row>
    <x:row r="1534" ht="29" customHeight="1">
      <x:c r="A1534" s="4" t="str">
        <x:v>sha-rhess--clan-leaders-08</x:v>
      </x:c>
      <x:c r="B1534" s="4" t="str">
        <x:v>Sha-Rhess — Riverains des racines</x:v>
      </x:c>
      <x:c r="C1534" s="4" t="str">
        <x:v>Chefs de clan</x:v>
      </x:c>
      <x:c r="D1534" s="45" t="n">
        <x:v>8</x:v>
      </x:c>
      <x:c r="E1534" s="27" t="str">
        <x:v>Pas faite</x:v>
      </x:c>
      <x:c r="F1534" s="27" t="str">
        <x:v>Aucune référence retrouvée dans le périmètre audité</x:v>
      </x:c>
      <x:c r="G1534" s="27" t="str">
        <x:v>Produire le PNG à partir de la fiche, puis sauvegarder et intégrer</x:v>
      </x:c>
      <x:c r="H1534" s="27" t="str">
        <x:v>Catalogue 4 069</x:v>
      </x:c>
      <x:c r="I1534" s="27" t="str">
        <x:v>Gardien des transmissions</x:v>
      </x:c>
      <x:c r="J1534" s="4" t="str">
        <x:v>sha-rhess</x:v>
      </x:c>
      <x:c r="K1534" s="4" t="str">
        <x:v>clan-leaders</x:v>
      </x:c>
      <x:c r="L1534" s="4" t="str">
        <x:v>Non</x:v>
      </x:c>
      <x:c r="M1534" s="4" t="str">
        <x:v>adult</x:v>
      </x:c>
      <x:c r="N1534" s="4"/>
      <x:c r="O153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27" t="str">
        <x:v>brun humide</x:v>
      </x:c>
      <x:c r="Q1534" s="27" t="str">
        <x:v>acier mat</x:v>
      </x:c>
      <x:c r="R1534" s="27" t="str">
        <x:v>vert désaturé</x:v>
      </x:c>
      <x:c r="S1534" s="27" t="str">
        <x:v>Découvert</x:v>
      </x:c>
      <x:c r="T1534" s="27" t="str">
        <x:v>arme ou outil tenu bas, loin des jambes</x:v>
      </x:c>
      <x:c r="U1534" s="4" t="str">
        <x:v>Non</x:v>
      </x:c>
      <x:c r="V1534" s="4" t="str">
        <x:v>remaining-at-v69</x:v>
      </x:c>
      <x:c r="W1534" s="4" t="str">
        <x:v>Non</x:v>
      </x:c>
      <x:c r="X1534" s="4" t="str">
        <x:v>Non</x:v>
      </x:c>
      <x:c r="Y1534" s="4" t="str">
        <x:v>Non</x:v>
      </x:c>
      <x:c r="Z1534" s="36" t="n">
        <x:v>0</x:v>
      </x:c>
      <x:c r="AA1534" s="27"/>
      <x:c r="AB1534" s="48"/>
      <x:c r="AC1534" s="48"/>
      <x:c r="AD1534" s="48"/>
      <x:c r="AE1534" s="4"/>
      <x:c r="AF1534" s="4"/>
      <x:c r="AG1534" s="4"/>
      <x:c r="AH1534" s="27" t="str">
        <x:v>Non applicable : aucun PNG accepté documenté à V69</x:v>
      </x:c>
      <x:c r="AI1534" s="27" t="str">
        <x:v>Aucune correspondance retrouvée</x:v>
      </x:c>
      <x:c r="AJ1534" s="52"/>
    </x:row>
    <x:row r="1535" ht="29" customHeight="1">
      <x:c r="A1535" s="4" t="str">
        <x:v>sha-rhess--clan-leaders-09</x:v>
      </x:c>
      <x:c r="B1535" s="4" t="str">
        <x:v>Sha-Rhess — Riverains des racines</x:v>
      </x:c>
      <x:c r="C1535" s="4" t="str">
        <x:v>Chefs de clan</x:v>
      </x:c>
      <x:c r="D1535" s="45" t="n">
        <x:v>9</x:v>
      </x:c>
      <x:c r="E1535" s="27" t="str">
        <x:v>Pas faite</x:v>
      </x:c>
      <x:c r="F1535" s="27" t="str">
        <x:v>Aucune référence retrouvée dans le périmètre audité</x:v>
      </x:c>
      <x:c r="G1535" s="27" t="str">
        <x:v>Produire le PNG à partir de la fiche, puis sauvegarder et intégrer</x:v>
      </x:c>
      <x:c r="H1535" s="27" t="str">
        <x:v>Catalogue 4 069</x:v>
      </x:c>
      <x:c r="I1535" s="27" t="str">
        <x:v>Chef vétéran</x:v>
      </x:c>
      <x:c r="J1535" s="4" t="str">
        <x:v>sha-rhess</x:v>
      </x:c>
      <x:c r="K1535" s="4" t="str">
        <x:v>clan-leaders</x:v>
      </x:c>
      <x:c r="L1535" s="4" t="str">
        <x:v>Non</x:v>
      </x:c>
      <x:c r="M1535" s="4" t="str">
        <x:v>adult</x:v>
      </x:c>
      <x:c r="N1535" s="4"/>
      <x:c r="O153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27" t="str">
        <x:v>ardoise verdâtre</x:v>
      </x:c>
      <x:c r="Q1535" s="27" t="str">
        <x:v>métal ardoise</x:v>
      </x:c>
      <x:c r="R1535" s="27" t="str">
        <x:v>ocre</x:v>
      </x:c>
      <x:c r="S1535" s="27" t="str">
        <x:v>Découvert</x:v>
      </x:c>
      <x:c r="T1535" s="27" t="str">
        <x:v>attitude expérimentée immobile</x:v>
      </x:c>
      <x:c r="U1535" s="4" t="str">
        <x:v>Non</x:v>
      </x:c>
      <x:c r="V1535" s="4" t="str">
        <x:v>remaining-at-v69</x:v>
      </x:c>
      <x:c r="W1535" s="4" t="str">
        <x:v>Non</x:v>
      </x:c>
      <x:c r="X1535" s="4" t="str">
        <x:v>Non</x:v>
      </x:c>
      <x:c r="Y1535" s="4" t="str">
        <x:v>Non</x:v>
      </x:c>
      <x:c r="Z1535" s="36" t="n">
        <x:v>0</x:v>
      </x:c>
      <x:c r="AA1535" s="27"/>
      <x:c r="AB1535" s="48"/>
      <x:c r="AC1535" s="48"/>
      <x:c r="AD1535" s="48"/>
      <x:c r="AE1535" s="4"/>
      <x:c r="AF1535" s="4"/>
      <x:c r="AG1535" s="4"/>
      <x:c r="AH1535" s="27" t="str">
        <x:v>Non applicable : aucun PNG accepté documenté à V69</x:v>
      </x:c>
      <x:c r="AI1535" s="27" t="str">
        <x:v>Aucune correspondance retrouvée</x:v>
      </x:c>
      <x:c r="AJ1535" s="52"/>
    </x:row>
    <x:row r="1536" ht="29" customHeight="1">
      <x:c r="A1536" s="4" t="str">
        <x:v>sha-rhess--clan-leaders-10</x:v>
      </x:c>
      <x:c r="B1536" s="4" t="str">
        <x:v>Sha-Rhess — Riverains des racines</x:v>
      </x:c>
      <x:c r="C1536" s="4" t="str">
        <x:v>Chefs de clan</x:v>
      </x:c>
      <x:c r="D1536" s="45" t="n">
        <x:v>10</x:v>
      </x:c>
      <x:c r="E1536" s="27" t="str">
        <x:v>Pas faite</x:v>
      </x:c>
      <x:c r="F1536" s="27" t="str">
        <x:v>Aucune référence retrouvée dans le périmètre audité</x:v>
      </x:c>
      <x:c r="G1536" s="27" t="str">
        <x:v>Produire le PNG à partir de la fiche, puis sauvegarder et intégrer</x:v>
      </x:c>
      <x:c r="H1536" s="27" t="str">
        <x:v>Catalogue 4 069</x:v>
      </x:c>
      <x:c r="I1536" s="27" t="str">
        <x:v>Premier du cercle</x:v>
      </x:c>
      <x:c r="J1536" s="4" t="str">
        <x:v>sha-rhess</x:v>
      </x:c>
      <x:c r="K1536" s="4" t="str">
        <x:v>clan-leaders</x:v>
      </x:c>
      <x:c r="L1536" s="4" t="str">
        <x:v>Non</x:v>
      </x:c>
      <x:c r="M1536" s="4" t="str">
        <x:v>adult</x:v>
      </x:c>
      <x:c r="N1536" s="4"/>
      <x:c r="O153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27" t="str">
        <x:v>ocre olive</x:v>
      </x:c>
      <x:c r="Q1536" s="27" t="str">
        <x:v>cuivre oxydé discret</x:v>
      </x:c>
      <x:c r="R1536" s="27" t="str">
        <x:v>noir mat</x:v>
      </x:c>
      <x:c r="S1536" s="27" t="str">
        <x:v>Découvert</x:v>
      </x:c>
      <x:c r="T1536" s="27" t="str">
        <x:v>présence assurée, légère rotation du thorax</x:v>
      </x:c>
      <x:c r="U1536" s="4" t="str">
        <x:v>Non</x:v>
      </x:c>
      <x:c r="V1536" s="4" t="str">
        <x:v>remaining-at-v69</x:v>
      </x:c>
      <x:c r="W1536" s="4" t="str">
        <x:v>Non</x:v>
      </x:c>
      <x:c r="X1536" s="4" t="str">
        <x:v>Non</x:v>
      </x:c>
      <x:c r="Y1536" s="4" t="str">
        <x:v>Non</x:v>
      </x:c>
      <x:c r="Z1536" s="36" t="n">
        <x:v>0</x:v>
      </x:c>
      <x:c r="AA1536" s="27"/>
      <x:c r="AB1536" s="48"/>
      <x:c r="AC1536" s="48"/>
      <x:c r="AD1536" s="48"/>
      <x:c r="AE1536" s="4"/>
      <x:c r="AF1536" s="4"/>
      <x:c r="AG1536" s="4"/>
      <x:c r="AH1536" s="27" t="str">
        <x:v>Non applicable : aucun PNG accepté documenté à V69</x:v>
      </x:c>
      <x:c r="AI1536" s="27" t="str">
        <x:v>Aucune correspondance retrouvée</x:v>
      </x:c>
      <x:c r="AJ1536" s="52"/>
    </x:row>
    <x:row r="1537" ht="29" customHeight="1">
      <x:c r="A1537" s="4" t="str">
        <x:v>sha-rhess--elders-01</x:v>
      </x:c>
      <x:c r="B1537" s="4" t="str">
        <x:v>Sha-Rhess — Riverains des racines</x:v>
      </x:c>
      <x:c r="C1537" s="4" t="str">
        <x:v>Elders</x:v>
      </x:c>
      <x:c r="D1537" s="45" t="n">
        <x:v>1</x:v>
      </x:c>
      <x:c r="E1537" s="27" t="str">
        <x:v>Présente dans main</x:v>
      </x:c>
      <x:c r="F1537" s="27" t="str">
        <x:v>Galerie et codex</x:v>
      </x:c>
      <x:c r="G1537" s="27" t="str">
        <x:v>Conserver ; vérifier le rendu selon l’usage indiqué</x:v>
      </x:c>
      <x:c r="H1537" s="27" t="str">
        <x:v>Catalogue 4 069</x:v>
      </x:c>
      <x:c r="I1537" s="27" t="str">
        <x:v>Elders 01</x:v>
      </x:c>
      <x:c r="J1537" s="4" t="str">
        <x:v>sha-rhess</x:v>
      </x:c>
      <x:c r="K1537" s="4" t="str">
        <x:v>elders</x:v>
      </x:c>
      <x:c r="L1537" s="4" t="str">
        <x:v>Non</x:v>
      </x:c>
      <x:c r="M1537" s="4" t="str">
        <x:v>Non renseigné</x:v>
      </x:c>
      <x:c r="N1537" s="4"/>
      <x:c r="O1537" s="27"/>
      <x:c r="P1537" s="27"/>
      <x:c r="Q1537" s="27"/>
      <x:c r="R1537" s="27"/>
      <x:c r="S1537" s="27"/>
      <x:c r="T1537" s="27"/>
      <x:c r="U1537" s="4" t="str">
        <x:v>Oui</x:v>
      </x:c>
      <x:c r="V1537" s="4" t="str">
        <x:v>baseline-v6</x:v>
      </x:c>
      <x:c r="W1537" s="4" t="str">
        <x:v>Oui</x:v>
      </x:c>
      <x:c r="X1537" s="4" t="str">
        <x:v>Non</x:v>
      </x:c>
      <x:c r="Y1537" s="4" t="str">
        <x:v>Non</x:v>
      </x:c>
      <x:c r="Z1537" s="36" t="n">
        <x:v>0</x:v>
      </x:c>
      <x:c r="AA1537" s="27" t="str">
        <x:v>Chemin blob présent dans l’arbre Git audité ; SHA256 déclaré par le registre, pixels non retéléchargés. Audit du code et des références ; aucun déploiement ni affichage en navigateur observé.</x:v>
      </x:c>
      <x:c r="AB1537" s="48" t="str">
        <x:v>https://github.com/darknigthmare/yautja-la-longue-chasse/blob/536ac53335e440747f6eccedd2cd757d1f817a99/public/game/imports/v85/library/32fb61fb5e4e6aa2b6ff1d34d16d78905ea17fbdaaff5f3e3d97e92e7228cc30.png</x:v>
      </x:c>
      <x:c r="AC1537" s="48" t="str">
        <x:v>https://github.com/darknigthmare/yautja-la-longue-chasse/blob/536ac53335e440747f6eccedd2cd757d1f817a99/app/game/data/recentSpriteLibraryV85.json</x:v>
      </x:c>
      <x:c r="AD1537" s="48"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27" t="str">
        <x:v>Archive candidate présente sur Drive ; PNG individuel non revérifié dans cet audit</x:v>
      </x:c>
      <x:c r="AI1537" s="27" t="str">
        <x:v>ID exact + SHA de version acceptée déclaré</x:v>
      </x:c>
      <x:c r="AJ1537" s="52"/>
    </x:row>
    <x:row r="1538" ht="29" customHeight="1">
      <x:c r="A1538" s="4" t="str">
        <x:v>sha-rhess--elders-02</x:v>
      </x:c>
      <x:c r="B1538" s="4" t="str">
        <x:v>Sha-Rhess — Riverains des racines</x:v>
      </x:c>
      <x:c r="C1538" s="4" t="str">
        <x:v>Elders</x:v>
      </x:c>
      <x:c r="D1538" s="45" t="n">
        <x:v>2</x:v>
      </x:c>
      <x:c r="E1538" s="27" t="str">
        <x:v>Pas faite</x:v>
      </x:c>
      <x:c r="F1538" s="27" t="str">
        <x:v>Aucune référence retrouvée dans le périmètre audité</x:v>
      </x:c>
      <x:c r="G1538" s="27" t="str">
        <x:v>Produire le PNG à partir de la fiche, puis sauvegarder et intégrer</x:v>
      </x:c>
      <x:c r="H1538" s="27" t="str">
        <x:v>Catalogue 4 069</x:v>
      </x:c>
      <x:c r="I1538" s="27" t="str">
        <x:v>Ancien des pistes</x:v>
      </x:c>
      <x:c r="J1538" s="4" t="str">
        <x:v>sha-rhess</x:v>
      </x:c>
      <x:c r="K1538" s="4" t="str">
        <x:v>elders</x:v>
      </x:c>
      <x:c r="L1538" s="4" t="str">
        <x:v>Non</x:v>
      </x:c>
      <x:c r="M1538" s="4" t="str">
        <x:v>elder</x:v>
      </x:c>
      <x:c r="N1538" s="4"/>
      <x:c r="O153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27" t="str">
        <x:v>vert gris</x:v>
      </x:c>
      <x:c r="Q1538" s="27" t="str">
        <x:v>bronze ancien</x:v>
      </x:c>
      <x:c r="R1538" s="27" t="str">
        <x:v>gris pierre</x:v>
      </x:c>
      <x:c r="S1538" s="27" t="str">
        <x:v>Découvert</x:v>
      </x:c>
      <x:c r="T1538" s="27" t="str">
        <x:v>posture d’observation en trois quarts droite</x:v>
      </x:c>
      <x:c r="U1538" s="4" t="str">
        <x:v>Non</x:v>
      </x:c>
      <x:c r="V1538" s="4" t="str">
        <x:v>remaining-at-v69</x:v>
      </x:c>
      <x:c r="W1538" s="4" t="str">
        <x:v>Non</x:v>
      </x:c>
      <x:c r="X1538" s="4" t="str">
        <x:v>Non</x:v>
      </x:c>
      <x:c r="Y1538" s="4" t="str">
        <x:v>Non</x:v>
      </x:c>
      <x:c r="Z1538" s="36" t="n">
        <x:v>0</x:v>
      </x:c>
      <x:c r="AA1538" s="27"/>
      <x:c r="AB1538" s="48"/>
      <x:c r="AC1538" s="48"/>
      <x:c r="AD1538" s="48"/>
      <x:c r="AE1538" s="4"/>
      <x:c r="AF1538" s="4"/>
      <x:c r="AG1538" s="4"/>
      <x:c r="AH1538" s="27" t="str">
        <x:v>Non applicable : aucun PNG accepté documenté à V69</x:v>
      </x:c>
      <x:c r="AI1538" s="27" t="str">
        <x:v>Aucune correspondance retrouvée</x:v>
      </x:c>
      <x:c r="AJ1538" s="52"/>
    </x:row>
    <x:row r="1539" ht="29" customHeight="1">
      <x:c r="A1539" s="4" t="str">
        <x:v>sha-rhess--elders-03</x:v>
      </x:c>
      <x:c r="B1539" s="4" t="str">
        <x:v>Sha-Rhess — Riverains des racines</x:v>
      </x:c>
      <x:c r="C1539" s="4" t="str">
        <x:v>Elders</x:v>
      </x:c>
      <x:c r="D1539" s="45" t="n">
        <x:v>3</x:v>
      </x:c>
      <x:c r="E1539" s="27" t="str">
        <x:v>Pas faite</x:v>
      </x:c>
      <x:c r="F1539" s="27" t="str">
        <x:v>Aucune référence retrouvée dans le périmètre audité</x:v>
      </x:c>
      <x:c r="G1539" s="27" t="str">
        <x:v>Produire le PNG à partir de la fiche, puis sauvegarder et intégrer</x:v>
      </x:c>
      <x:c r="H1539" s="27" t="str">
        <x:v>Catalogue 4 069</x:v>
      </x:c>
      <x:c r="I1539" s="27" t="str">
        <x:v>Ancien au disque</x:v>
      </x:c>
      <x:c r="J1539" s="4" t="str">
        <x:v>sha-rhess</x:v>
      </x:c>
      <x:c r="K1539" s="4" t="str">
        <x:v>elders</x:v>
      </x:c>
      <x:c r="L1539" s="4" t="str">
        <x:v>Non</x:v>
      </x:c>
      <x:c r="M1539" s="4" t="str">
        <x:v>elder</x:v>
      </x:c>
      <x:c r="N1539" s="4"/>
      <x:c r="O153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27" t="str">
        <x:v>brun humide</x:v>
      </x:c>
      <x:c r="Q1539" s="27" t="str">
        <x:v>acier patiné</x:v>
      </x:c>
      <x:c r="R1539" s="27" t="str">
        <x:v>bleu profond</x:v>
      </x:c>
      <x:c r="S1539" s="27" t="str">
        <x:v>Découvert</x:v>
      </x:c>
      <x:c r="T1539" s="27" t="str">
        <x:v>appui stable et épaules détendues</x:v>
      </x:c>
      <x:c r="U1539" s="4" t="str">
        <x:v>Non</x:v>
      </x:c>
      <x:c r="V1539" s="4" t="str">
        <x:v>remaining-at-v69</x:v>
      </x:c>
      <x:c r="W1539" s="4" t="str">
        <x:v>Non</x:v>
      </x:c>
      <x:c r="X1539" s="4" t="str">
        <x:v>Non</x:v>
      </x:c>
      <x:c r="Y1539" s="4" t="str">
        <x:v>Non</x:v>
      </x:c>
      <x:c r="Z1539" s="36" t="n">
        <x:v>0</x:v>
      </x:c>
      <x:c r="AA1539" s="27"/>
      <x:c r="AB1539" s="48"/>
      <x:c r="AC1539" s="48"/>
      <x:c r="AD1539" s="48"/>
      <x:c r="AE1539" s="4"/>
      <x:c r="AF1539" s="4"/>
      <x:c r="AG1539" s="4"/>
      <x:c r="AH1539" s="27" t="str">
        <x:v>Non applicable : aucun PNG accepté documenté à V69</x:v>
      </x:c>
      <x:c r="AI1539" s="27" t="str">
        <x:v>Aucune correspondance retrouvée</x:v>
      </x:c>
      <x:c r="AJ1539" s="52"/>
    </x:row>
    <x:row r="1540" ht="29" customHeight="1">
      <x:c r="A1540" s="4" t="str">
        <x:v>sha-rhess--elders-04</x:v>
      </x:c>
      <x:c r="B1540" s="4" t="str">
        <x:v>Sha-Rhess — Riverains des racines</x:v>
      </x:c>
      <x:c r="C1540" s="4" t="str">
        <x:v>Elders</x:v>
      </x:c>
      <x:c r="D1540" s="45" t="n">
        <x:v>4</x:v>
      </x:c>
      <x:c r="E1540" s="27" t="str">
        <x:v>Pas faite</x:v>
      </x:c>
      <x:c r="F1540" s="27" t="str">
        <x:v>Aucune référence retrouvée dans le périmètre audité</x:v>
      </x:c>
      <x:c r="G1540" s="27" t="str">
        <x:v>Produire le PNG à partir de la fiche, puis sauvegarder et intégrer</x:v>
      </x:c>
      <x:c r="H1540" s="27" t="str">
        <x:v>Catalogue 4 069</x:v>
      </x:c>
      <x:c r="I1540" s="27" t="str">
        <x:v>Ancien des ateliers</x:v>
      </x:c>
      <x:c r="J1540" s="4" t="str">
        <x:v>sha-rhess</x:v>
      </x:c>
      <x:c r="K1540" s="4" t="str">
        <x:v>elders</x:v>
      </x:c>
      <x:c r="L1540" s="4" t="str">
        <x:v>Non</x:v>
      </x:c>
      <x:c r="M1540" s="4" t="str">
        <x:v>elder</x:v>
      </x:c>
      <x:c r="N1540" s="4"/>
      <x:c r="O154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27" t="str">
        <x:v>ardoise verdâtre</x:v>
      </x:c>
      <x:c r="Q1540" s="27" t="str">
        <x:v>bronze patiné</x:v>
      </x:c>
      <x:c r="R1540" s="27" t="str">
        <x:v>gris charbon</x:v>
      </x:c>
      <x:c r="S1540" s="27" t="str">
        <x:v>Découvert</x:v>
      </x:c>
      <x:c r="T1540" s="27" t="str">
        <x:v>léger transfert du poids, silhouette entière</x:v>
      </x:c>
      <x:c r="U1540" s="4" t="str">
        <x:v>Non</x:v>
      </x:c>
      <x:c r="V1540" s="4" t="str">
        <x:v>remaining-at-v69</x:v>
      </x:c>
      <x:c r="W1540" s="4" t="str">
        <x:v>Non</x:v>
      </x:c>
      <x:c r="X1540" s="4" t="str">
        <x:v>Non</x:v>
      </x:c>
      <x:c r="Y1540" s="4" t="str">
        <x:v>Non</x:v>
      </x:c>
      <x:c r="Z1540" s="36" t="n">
        <x:v>0</x:v>
      </x:c>
      <x:c r="AA1540" s="27"/>
      <x:c r="AB1540" s="48"/>
      <x:c r="AC1540" s="48"/>
      <x:c r="AD1540" s="48"/>
      <x:c r="AE1540" s="4"/>
      <x:c r="AF1540" s="4"/>
      <x:c r="AG1540" s="4"/>
      <x:c r="AH1540" s="27" t="str">
        <x:v>Non applicable : aucun PNG accepté documenté à V69</x:v>
      </x:c>
      <x:c r="AI1540" s="27" t="str">
        <x:v>Aucune correspondance retrouvée</x:v>
      </x:c>
      <x:c r="AJ1540" s="52"/>
    </x:row>
    <x:row r="1541" ht="29" customHeight="1">
      <x:c r="A1541" s="4" t="str">
        <x:v>sha-rhess--elders-05</x:v>
      </x:c>
      <x:c r="B1541" s="4" t="str">
        <x:v>Sha-Rhess — Riverains des racines</x:v>
      </x:c>
      <x:c r="C1541" s="4" t="str">
        <x:v>Elders</x:v>
      </x:c>
      <x:c r="D1541" s="45" t="n">
        <x:v>5</x:v>
      </x:c>
      <x:c r="E1541" s="27" t="str">
        <x:v>Pas faite</x:v>
      </x:c>
      <x:c r="F1541" s="27" t="str">
        <x:v>Aucune référence retrouvée dans le périmètre audité</x:v>
      </x:c>
      <x:c r="G1541" s="27" t="str">
        <x:v>Produire le PNG à partir de la fiche, puis sauvegarder et intégrer</x:v>
      </x:c>
      <x:c r="H1541" s="27" t="str">
        <x:v>Catalogue 4 069</x:v>
      </x:c>
      <x:c r="I1541" s="27" t="str">
        <x:v>Ancien des passages</x:v>
      </x:c>
      <x:c r="J1541" s="4" t="str">
        <x:v>sha-rhess</x:v>
      </x:c>
      <x:c r="K1541" s="4" t="str">
        <x:v>elders</x:v>
      </x:c>
      <x:c r="L1541" s="4" t="str">
        <x:v>Non</x:v>
      </x:c>
      <x:c r="M1541" s="4" t="str">
        <x:v>elder</x:v>
      </x:c>
      <x:c r="N1541" s="4"/>
      <x:c r="O154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27" t="str">
        <x:v>ocre olive</x:v>
      </x:c>
      <x:c r="Q1541" s="27" t="str">
        <x:v>acier bleui</x:v>
      </x:c>
      <x:c r="R1541" s="27" t="str">
        <x:v>cuivre mat</x:v>
      </x:c>
      <x:c r="S1541" s="27" t="str">
        <x:v>Découvert</x:v>
      </x:c>
      <x:c r="T1541" s="27" t="str">
        <x:v>posture de contrôle calme, mains lisibles</x:v>
      </x:c>
      <x:c r="U1541" s="4" t="str">
        <x:v>Non</x:v>
      </x:c>
      <x:c r="V1541" s="4" t="str">
        <x:v>remaining-at-v69</x:v>
      </x:c>
      <x:c r="W1541" s="4" t="str">
        <x:v>Non</x:v>
      </x:c>
      <x:c r="X1541" s="4" t="str">
        <x:v>Non</x:v>
      </x:c>
      <x:c r="Y1541" s="4" t="str">
        <x:v>Non</x:v>
      </x:c>
      <x:c r="Z1541" s="36" t="n">
        <x:v>0</x:v>
      </x:c>
      <x:c r="AA1541" s="27"/>
      <x:c r="AB1541" s="48"/>
      <x:c r="AC1541" s="48"/>
      <x:c r="AD1541" s="48"/>
      <x:c r="AE1541" s="4"/>
      <x:c r="AF1541" s="4"/>
      <x:c r="AG1541" s="4"/>
      <x:c r="AH1541" s="27" t="str">
        <x:v>Non applicable : aucun PNG accepté documenté à V69</x:v>
      </x:c>
      <x:c r="AI1541" s="27" t="str">
        <x:v>Aucune correspondance retrouvée</x:v>
      </x:c>
      <x:c r="AJ1541" s="52"/>
    </x:row>
    <x:row r="1542" ht="29" customHeight="1">
      <x:c r="A1542" s="4" t="str">
        <x:v>sha-rhess--elders-06</x:v>
      </x:c>
      <x:c r="B1542" s="4" t="str">
        <x:v>Sha-Rhess — Riverains des racines</x:v>
      </x:c>
      <x:c r="C1542" s="4" t="str">
        <x:v>Elders</x:v>
      </x:c>
      <x:c r="D1542" s="45" t="n">
        <x:v>6</x:v>
      </x:c>
      <x:c r="E1542" s="27" t="str">
        <x:v>Pas faite</x:v>
      </x:c>
      <x:c r="F1542" s="27" t="str">
        <x:v>Aucune référence retrouvée dans le périmètre audité</x:v>
      </x:c>
      <x:c r="G1542" s="27" t="str">
        <x:v>Produire le PNG à partir de la fiche, puis sauvegarder et intégrer</x:v>
      </x:c>
      <x:c r="H1542" s="27" t="str">
        <x:v>Catalogue 4 069</x:v>
      </x:c>
      <x:c r="I1542" s="27" t="str">
        <x:v>Ancien des serments</x:v>
      </x:c>
      <x:c r="J1542" s="4" t="str">
        <x:v>sha-rhess</x:v>
      </x:c>
      <x:c r="K1542" s="4" t="str">
        <x:v>elders</x:v>
      </x:c>
      <x:c r="L1542" s="4" t="str">
        <x:v>Non</x:v>
      </x:c>
      <x:c r="M1542" s="4" t="str">
        <x:v>elder</x:v>
      </x:c>
      <x:c r="N1542" s="4"/>
      <x:c r="O154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27" t="str">
        <x:v>olive mousse</x:v>
      </x:c>
      <x:c r="Q1542" s="27" t="str">
        <x:v>graphite</x:v>
      </x:c>
      <x:c r="R1542" s="27" t="str">
        <x:v>bronze pâle</x:v>
      </x:c>
      <x:c r="S1542" s="27" t="str">
        <x:v>Découvert</x:v>
      </x:c>
      <x:c r="T1542" s="27" t="str">
        <x:v>bras tenus près du corps sans masquer les accessoires</x:v>
      </x:c>
      <x:c r="U1542" s="4" t="str">
        <x:v>Non</x:v>
      </x:c>
      <x:c r="V1542" s="4" t="str">
        <x:v>remaining-at-v69</x:v>
      </x:c>
      <x:c r="W1542" s="4" t="str">
        <x:v>Non</x:v>
      </x:c>
      <x:c r="X1542" s="4" t="str">
        <x:v>Non</x:v>
      </x:c>
      <x:c r="Y1542" s="4" t="str">
        <x:v>Non</x:v>
      </x:c>
      <x:c r="Z1542" s="36" t="n">
        <x:v>0</x:v>
      </x:c>
      <x:c r="AA1542" s="27"/>
      <x:c r="AB1542" s="48"/>
      <x:c r="AC1542" s="48"/>
      <x:c r="AD1542" s="48"/>
      <x:c r="AE1542" s="4"/>
      <x:c r="AF1542" s="4"/>
      <x:c r="AG1542" s="4"/>
      <x:c r="AH1542" s="27" t="str">
        <x:v>Non applicable : aucun PNG accepté documenté à V69</x:v>
      </x:c>
      <x:c r="AI1542" s="27" t="str">
        <x:v>Aucune correspondance retrouvée</x:v>
      </x:c>
      <x:c r="AJ1542" s="52"/>
    </x:row>
    <x:row r="1543" ht="29" customHeight="1">
      <x:c r="A1543" s="4" t="str">
        <x:v>sha-rhess--elders-07</x:v>
      </x:c>
      <x:c r="B1543" s="4" t="str">
        <x:v>Sha-Rhess — Riverains des racines</x:v>
      </x:c>
      <x:c r="C1543" s="4" t="str">
        <x:v>Elders</x:v>
      </x:c>
      <x:c r="D1543" s="45" t="n">
        <x:v>7</x:v>
      </x:c>
      <x:c r="E1543" s="27" t="str">
        <x:v>Pas faite</x:v>
      </x:c>
      <x:c r="F1543" s="27" t="str">
        <x:v>Aucune référence retrouvée dans le périmètre audité</x:v>
      </x:c>
      <x:c r="G1543" s="27" t="str">
        <x:v>Produire le PNG à partir de la fiche, puis sauvegarder et intégrer</x:v>
      </x:c>
      <x:c r="H1543" s="27" t="str">
        <x:v>Catalogue 4 069</x:v>
      </x:c>
      <x:c r="I1543" s="27" t="str">
        <x:v>Ancien de la garde</x:v>
      </x:c>
      <x:c r="J1543" s="4" t="str">
        <x:v>sha-rhess</x:v>
      </x:c>
      <x:c r="K1543" s="4" t="str">
        <x:v>elders</x:v>
      </x:c>
      <x:c r="L1543" s="4" t="str">
        <x:v>Non</x:v>
      </x:c>
      <x:c r="M1543" s="4" t="str">
        <x:v>elder</x:v>
      </x:c>
      <x:c r="N1543" s="4"/>
      <x:c r="O154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27" t="str">
        <x:v>vert gris</x:v>
      </x:c>
      <x:c r="Q1543" s="27" t="str">
        <x:v>bronze sombre</x:v>
      </x:c>
      <x:c r="R1543" s="27" t="str">
        <x:v>ivoire minéral</x:v>
      </x:c>
      <x:c r="S1543" s="27" t="str">
        <x:v>Découvert</x:v>
      </x:c>
      <x:c r="T1543" s="27" t="str">
        <x:v>geste discret de coordination</x:v>
      </x:c>
      <x:c r="U1543" s="4" t="str">
        <x:v>Non</x:v>
      </x:c>
      <x:c r="V1543" s="4" t="str">
        <x:v>remaining-at-v69</x:v>
      </x:c>
      <x:c r="W1543" s="4" t="str">
        <x:v>Non</x:v>
      </x:c>
      <x:c r="X1543" s="4" t="str">
        <x:v>Non</x:v>
      </x:c>
      <x:c r="Y1543" s="4" t="str">
        <x:v>Non</x:v>
      </x:c>
      <x:c r="Z1543" s="36" t="n">
        <x:v>0</x:v>
      </x:c>
      <x:c r="AA1543" s="27"/>
      <x:c r="AB1543" s="48"/>
      <x:c r="AC1543" s="48"/>
      <x:c r="AD1543" s="48"/>
      <x:c r="AE1543" s="4"/>
      <x:c r="AF1543" s="4"/>
      <x:c r="AG1543" s="4"/>
      <x:c r="AH1543" s="27" t="str">
        <x:v>Non applicable : aucun PNG accepté documenté à V69</x:v>
      </x:c>
      <x:c r="AI1543" s="27" t="str">
        <x:v>Aucune correspondance retrouvée</x:v>
      </x:c>
      <x:c r="AJ1543" s="52"/>
    </x:row>
    <x:row r="1544" ht="29" customHeight="1">
      <x:c r="A1544" s="4" t="str">
        <x:v>sha-rhess--elders-08</x:v>
      </x:c>
      <x:c r="B1544" s="4" t="str">
        <x:v>Sha-Rhess — Riverains des racines</x:v>
      </x:c>
      <x:c r="C1544" s="4" t="str">
        <x:v>Elders</x:v>
      </x:c>
      <x:c r="D1544" s="45" t="n">
        <x:v>8</x:v>
      </x:c>
      <x:c r="E1544" s="27" t="str">
        <x:v>Pas faite</x:v>
      </x:c>
      <x:c r="F1544" s="27" t="str">
        <x:v>Aucune référence retrouvée dans le périmètre audité</x:v>
      </x:c>
      <x:c r="G1544" s="27" t="str">
        <x:v>Produire le PNG à partir de la fiche, puis sauvegarder et intégrer</x:v>
      </x:c>
      <x:c r="H1544" s="27" t="str">
        <x:v>Catalogue 4 069</x:v>
      </x:c>
      <x:c r="I1544" s="27" t="str">
        <x:v>Ancien des récits</x:v>
      </x:c>
      <x:c r="J1544" s="4" t="str">
        <x:v>sha-rhess</x:v>
      </x:c>
      <x:c r="K1544" s="4" t="str">
        <x:v>elders</x:v>
      </x:c>
      <x:c r="L1544" s="4" t="str">
        <x:v>Non</x:v>
      </x:c>
      <x:c r="M1544" s="4" t="str">
        <x:v>elder</x:v>
      </x:c>
      <x:c r="N1544" s="4"/>
      <x:c r="O154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27" t="str">
        <x:v>brun humide</x:v>
      </x:c>
      <x:c r="Q1544" s="27" t="str">
        <x:v>acier mat</x:v>
      </x:c>
      <x:c r="R1544" s="27" t="str">
        <x:v>vert désaturé</x:v>
      </x:c>
      <x:c r="S1544" s="27" t="str">
        <x:v>Découvert</x:v>
      </x:c>
      <x:c r="T1544" s="27" t="str">
        <x:v>arme ou outil tenu bas, loin des jambes</x:v>
      </x:c>
      <x:c r="U1544" s="4" t="str">
        <x:v>Non</x:v>
      </x:c>
      <x:c r="V1544" s="4" t="str">
        <x:v>remaining-at-v69</x:v>
      </x:c>
      <x:c r="W1544" s="4" t="str">
        <x:v>Non</x:v>
      </x:c>
      <x:c r="X1544" s="4" t="str">
        <x:v>Non</x:v>
      </x:c>
      <x:c r="Y1544" s="4" t="str">
        <x:v>Non</x:v>
      </x:c>
      <x:c r="Z1544" s="36" t="n">
        <x:v>0</x:v>
      </x:c>
      <x:c r="AA1544" s="27"/>
      <x:c r="AB1544" s="48"/>
      <x:c r="AC1544" s="48"/>
      <x:c r="AD1544" s="48"/>
      <x:c r="AE1544" s="4"/>
      <x:c r="AF1544" s="4"/>
      <x:c r="AG1544" s="4"/>
      <x:c r="AH1544" s="27" t="str">
        <x:v>Non applicable : aucun PNG accepté documenté à V69</x:v>
      </x:c>
      <x:c r="AI1544" s="27" t="str">
        <x:v>Aucune correspondance retrouvée</x:v>
      </x:c>
      <x:c r="AJ1544" s="52"/>
    </x:row>
    <x:row r="1545" ht="29" customHeight="1">
      <x:c r="A1545" s="4" t="str">
        <x:v>sha-rhess--elders-09</x:v>
      </x:c>
      <x:c r="B1545" s="4" t="str">
        <x:v>Sha-Rhess — Riverains des racines</x:v>
      </x:c>
      <x:c r="C1545" s="4" t="str">
        <x:v>Elders</x:v>
      </x:c>
      <x:c r="D1545" s="45" t="n">
        <x:v>9</x:v>
      </x:c>
      <x:c r="E1545" s="27" t="str">
        <x:v>Pas faite</x:v>
      </x:c>
      <x:c r="F1545" s="27" t="str">
        <x:v>Aucune référence retrouvée dans le périmètre audité</x:v>
      </x:c>
      <x:c r="G1545" s="27" t="str">
        <x:v>Produire le PNG à partir de la fiche, puis sauvegarder et intégrer</x:v>
      </x:c>
      <x:c r="H1545" s="27" t="str">
        <x:v>Catalogue 4 069</x:v>
      </x:c>
      <x:c r="I1545" s="27" t="str">
        <x:v>Ancien aux attaches neuves</x:v>
      </x:c>
      <x:c r="J1545" s="4" t="str">
        <x:v>sha-rhess</x:v>
      </x:c>
      <x:c r="K1545" s="4" t="str">
        <x:v>elders</x:v>
      </x:c>
      <x:c r="L1545" s="4" t="str">
        <x:v>Non</x:v>
      </x:c>
      <x:c r="M1545" s="4" t="str">
        <x:v>elder</x:v>
      </x:c>
      <x:c r="N1545" s="4"/>
      <x:c r="O154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27" t="str">
        <x:v>ardoise verdâtre</x:v>
      </x:c>
      <x:c r="Q1545" s="27" t="str">
        <x:v>métal ardoise</x:v>
      </x:c>
      <x:c r="R1545" s="27" t="str">
        <x:v>ocre</x:v>
      </x:c>
      <x:c r="S1545" s="27" t="str">
        <x:v>Découvert</x:v>
      </x:c>
      <x:c r="T1545" s="27" t="str">
        <x:v>attitude expérimentée immobile</x:v>
      </x:c>
      <x:c r="U1545" s="4" t="str">
        <x:v>Non</x:v>
      </x:c>
      <x:c r="V1545" s="4" t="str">
        <x:v>remaining-at-v69</x:v>
      </x:c>
      <x:c r="W1545" s="4" t="str">
        <x:v>Non</x:v>
      </x:c>
      <x:c r="X1545" s="4" t="str">
        <x:v>Non</x:v>
      </x:c>
      <x:c r="Y1545" s="4" t="str">
        <x:v>Non</x:v>
      </x:c>
      <x:c r="Z1545" s="36" t="n">
        <x:v>0</x:v>
      </x:c>
      <x:c r="AA1545" s="27"/>
      <x:c r="AB1545" s="48"/>
      <x:c r="AC1545" s="48"/>
      <x:c r="AD1545" s="48"/>
      <x:c r="AE1545" s="4"/>
      <x:c r="AF1545" s="4"/>
      <x:c r="AG1545" s="4"/>
      <x:c r="AH1545" s="27" t="str">
        <x:v>Non applicable : aucun PNG accepté documenté à V69</x:v>
      </x:c>
      <x:c r="AI1545" s="27" t="str">
        <x:v>Aucune correspondance retrouvée</x:v>
      </x:c>
      <x:c r="AJ1545" s="52"/>
    </x:row>
    <x:row r="1546" ht="29" customHeight="1">
      <x:c r="A1546" s="4" t="str">
        <x:v>sha-rhess--elders-10</x:v>
      </x:c>
      <x:c r="B1546" s="4" t="str">
        <x:v>Sha-Rhess — Riverains des racines</x:v>
      </x:c>
      <x:c r="C1546" s="4" t="str">
        <x:v>Elders</x:v>
      </x:c>
      <x:c r="D1546" s="45" t="n">
        <x:v>10</x:v>
      </x:c>
      <x:c r="E1546" s="27" t="str">
        <x:v>Pas faite</x:v>
      </x:c>
      <x:c r="F1546" s="27" t="str">
        <x:v>Aucune référence retrouvée dans le périmètre audité</x:v>
      </x:c>
      <x:c r="G1546" s="27" t="str">
        <x:v>Produire le PNG à partir de la fiche, puis sauvegarder et intégrer</x:v>
      </x:c>
      <x:c r="H1546" s="27" t="str">
        <x:v>Catalogue 4 069</x:v>
      </x:c>
      <x:c r="I1546" s="27" t="str">
        <x:v>Ancien du premier rang</x:v>
      </x:c>
      <x:c r="J1546" s="4" t="str">
        <x:v>sha-rhess</x:v>
      </x:c>
      <x:c r="K1546" s="4" t="str">
        <x:v>elders</x:v>
      </x:c>
      <x:c r="L1546" s="4" t="str">
        <x:v>Non</x:v>
      </x:c>
      <x:c r="M1546" s="4" t="str">
        <x:v>elder</x:v>
      </x:c>
      <x:c r="N1546" s="4"/>
      <x:c r="O154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27" t="str">
        <x:v>ocre olive</x:v>
      </x:c>
      <x:c r="Q1546" s="27" t="str">
        <x:v>cuivre oxydé discret</x:v>
      </x:c>
      <x:c r="R1546" s="27" t="str">
        <x:v>noir mat</x:v>
      </x:c>
      <x:c r="S1546" s="27" t="str">
        <x:v>Découvert</x:v>
      </x:c>
      <x:c r="T1546" s="27" t="str">
        <x:v>présence assurée, légère rotation du thorax</x:v>
      </x:c>
      <x:c r="U1546" s="4" t="str">
        <x:v>Non</x:v>
      </x:c>
      <x:c r="V1546" s="4" t="str">
        <x:v>remaining-at-v69</x:v>
      </x:c>
      <x:c r="W1546" s="4" t="str">
        <x:v>Non</x:v>
      </x:c>
      <x:c r="X1546" s="4" t="str">
        <x:v>Non</x:v>
      </x:c>
      <x:c r="Y1546" s="4" t="str">
        <x:v>Non</x:v>
      </x:c>
      <x:c r="Z1546" s="36" t="n">
        <x:v>0</x:v>
      </x:c>
      <x:c r="AA1546" s="27"/>
      <x:c r="AB1546" s="48"/>
      <x:c r="AC1546" s="48"/>
      <x:c r="AD1546" s="48"/>
      <x:c r="AE1546" s="4"/>
      <x:c r="AF1546" s="4"/>
      <x:c r="AG1546" s="4"/>
      <x:c r="AH1546" s="27" t="str">
        <x:v>Non applicable : aucun PNG accepté documenté à V69</x:v>
      </x:c>
      <x:c r="AI1546" s="27" t="str">
        <x:v>Aucune correspondance retrouvée</x:v>
      </x:c>
      <x:c r="AJ1546" s="52"/>
    </x:row>
    <x:row r="1547" ht="29" customHeight="1">
      <x:c r="A1547" s="4" t="str">
        <x:v>sha-rhess--ancients-01</x:v>
      </x:c>
      <x:c r="B1547" s="4" t="str">
        <x:v>Sha-Rhess — Riverains des racines</x:v>
      </x:c>
      <x:c r="C1547" s="4" t="str">
        <x:v>Ancients</x:v>
      </x:c>
      <x:c r="D1547" s="45" t="n">
        <x:v>1</x:v>
      </x:c>
      <x:c r="E1547" s="27" t="str">
        <x:v>Présente dans main</x:v>
      </x:c>
      <x:c r="F1547" s="27" t="str">
        <x:v>Galerie et codex</x:v>
      </x:c>
      <x:c r="G1547" s="27" t="str">
        <x:v>Conserver ; vérifier le rendu selon l’usage indiqué</x:v>
      </x:c>
      <x:c r="H1547" s="27" t="str">
        <x:v>Catalogue 4 069</x:v>
      </x:c>
      <x:c r="I1547" s="27" t="str">
        <x:v>Ancients 01</x:v>
      </x:c>
      <x:c r="J1547" s="4" t="str">
        <x:v>sha-rhess</x:v>
      </x:c>
      <x:c r="K1547" s="4" t="str">
        <x:v>ancients</x:v>
      </x:c>
      <x:c r="L1547" s="4" t="str">
        <x:v>Non</x:v>
      </x:c>
      <x:c r="M1547" s="4" t="str">
        <x:v>Non renseigné</x:v>
      </x:c>
      <x:c r="N1547" s="4"/>
      <x:c r="O1547" s="27"/>
      <x:c r="P1547" s="27"/>
      <x:c r="Q1547" s="27"/>
      <x:c r="R1547" s="27"/>
      <x:c r="S1547" s="27"/>
      <x:c r="T1547" s="27"/>
      <x:c r="U1547" s="4" t="str">
        <x:v>Oui</x:v>
      </x:c>
      <x:c r="V1547" s="4" t="str">
        <x:v>baseline-v6</x:v>
      </x:c>
      <x:c r="W1547" s="4" t="str">
        <x:v>Oui</x:v>
      </x:c>
      <x:c r="X1547" s="4" t="str">
        <x:v>Non</x:v>
      </x:c>
      <x:c r="Y1547" s="4" t="str">
        <x:v>Non</x:v>
      </x:c>
      <x:c r="Z1547" s="36" t="n">
        <x:v>0</x:v>
      </x:c>
      <x:c r="AA1547" s="27" t="str">
        <x:v>Chemin blob présent dans l’arbre Git audité ; SHA256 déclaré par le registre, pixels non retéléchargés. Audit du code et des références ; aucun déploiement ni affichage en navigateur observé.</x:v>
      </x:c>
      <x:c r="AB1547" s="48" t="str">
        <x:v>https://github.com/darknigthmare/yautja-la-longue-chasse/blob/536ac53335e440747f6eccedd2cd757d1f817a99/public/game/imports/v85/library/2ca8101ca937d1660f743f0ca35afa33251e35003095e312a858af246f77d1ff.png</x:v>
      </x:c>
      <x:c r="AC1547" s="48" t="str">
        <x:v>https://github.com/darknigthmare/yautja-la-longue-chasse/blob/536ac53335e440747f6eccedd2cd757d1f817a99/app/game/data/recentSpriteLibraryV85.json</x:v>
      </x:c>
      <x:c r="AD1547" s="48"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27" t="str">
        <x:v>Archive candidate présente sur Drive ; PNG individuel non revérifié dans cet audit</x:v>
      </x:c>
      <x:c r="AI1547" s="27" t="str">
        <x:v>ID exact + SHA de version acceptée déclaré</x:v>
      </x:c>
      <x:c r="AJ1547" s="52"/>
    </x:row>
    <x:row r="1548" ht="29" customHeight="1">
      <x:c r="A1548" s="4" t="str">
        <x:v>sha-rhess--ancients-02</x:v>
      </x:c>
      <x:c r="B1548" s="4" t="str">
        <x:v>Sha-Rhess — Riverains des racines</x:v>
      </x:c>
      <x:c r="C1548" s="4" t="str">
        <x:v>Ancients</x:v>
      </x:c>
      <x:c r="D1548" s="45" t="n">
        <x:v>2</x:v>
      </x:c>
      <x:c r="E1548" s="27" t="str">
        <x:v>Pas faite</x:v>
      </x:c>
      <x:c r="F1548" s="27" t="str">
        <x:v>Aucune référence retrouvée dans le périmètre audité</x:v>
      </x:c>
      <x:c r="G1548" s="27" t="str">
        <x:v>Produire le PNG à partir de la fiche, puis sauvegarder et intégrer</x:v>
      </x:c>
      <x:c r="H1548" s="27" t="str">
        <x:v>Catalogue 4 069</x:v>
      </x:c>
      <x:c r="I1548" s="27" t="str">
        <x:v>Gardien des reliques</x:v>
      </x:c>
      <x:c r="J1548" s="4" t="str">
        <x:v>sha-rhess</x:v>
      </x:c>
      <x:c r="K1548" s="4" t="str">
        <x:v>ancients</x:v>
      </x:c>
      <x:c r="L1548" s="4" t="str">
        <x:v>Non</x:v>
      </x:c>
      <x:c r="M1548" s="4" t="str">
        <x:v>ancient</x:v>
      </x:c>
      <x:c r="N1548" s="4"/>
      <x:c r="O15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27" t="str">
        <x:v>vert gris</x:v>
      </x:c>
      <x:c r="Q1548" s="27" t="str">
        <x:v>bronze ancien</x:v>
      </x:c>
      <x:c r="R1548" s="27" t="str">
        <x:v>gris pierre</x:v>
      </x:c>
      <x:c r="S1548" s="27" t="str">
        <x:v>Découvert</x:v>
      </x:c>
      <x:c r="T1548" s="27" t="str">
        <x:v>posture d’observation en trois quarts droite</x:v>
      </x:c>
      <x:c r="U1548" s="4" t="str">
        <x:v>Non</x:v>
      </x:c>
      <x:c r="V1548" s="4" t="str">
        <x:v>remaining-at-v69</x:v>
      </x:c>
      <x:c r="W1548" s="4" t="str">
        <x:v>Non</x:v>
      </x:c>
      <x:c r="X1548" s="4" t="str">
        <x:v>Non</x:v>
      </x:c>
      <x:c r="Y1548" s="4" t="str">
        <x:v>Non</x:v>
      </x:c>
      <x:c r="Z1548" s="36" t="n">
        <x:v>0</x:v>
      </x:c>
      <x:c r="AA1548" s="27"/>
      <x:c r="AB1548" s="48"/>
      <x:c r="AC1548" s="48"/>
      <x:c r="AD1548" s="48"/>
      <x:c r="AE1548" s="4"/>
      <x:c r="AF1548" s="4"/>
      <x:c r="AG1548" s="4"/>
      <x:c r="AH1548" s="27" t="str">
        <x:v>Non applicable : aucun PNG accepté documenté à V69</x:v>
      </x:c>
      <x:c r="AI1548" s="27" t="str">
        <x:v>Aucune correspondance retrouvée</x:v>
      </x:c>
      <x:c r="AJ1548" s="52"/>
    </x:row>
    <x:row r="1549" ht="29" customHeight="1">
      <x:c r="A1549" s="4" t="str">
        <x:v>sha-rhess--ancients-03</x:v>
      </x:c>
      <x:c r="B1549" s="4" t="str">
        <x:v>Sha-Rhess — Riverains des racines</x:v>
      </x:c>
      <x:c r="C1549" s="4" t="str">
        <x:v>Ancients</x:v>
      </x:c>
      <x:c r="D1549" s="45" t="n">
        <x:v>3</x:v>
      </x:c>
      <x:c r="E1549" s="27" t="str">
        <x:v>Pas faite</x:v>
      </x:c>
      <x:c r="F1549" s="27" t="str">
        <x:v>Aucune référence retrouvée dans le périmètre audité</x:v>
      </x:c>
      <x:c r="G1549" s="27" t="str">
        <x:v>Produire le PNG à partir de la fiche, puis sauvegarder et intégrer</x:v>
      </x:c>
      <x:c r="H1549" s="27" t="str">
        <x:v>Catalogue 4 069</x:v>
      </x:c>
      <x:c r="I1549" s="27" t="str">
        <x:v>Mémoire des passages</x:v>
      </x:c>
      <x:c r="J1549" s="4" t="str">
        <x:v>sha-rhess</x:v>
      </x:c>
      <x:c r="K1549" s="4" t="str">
        <x:v>ancients</x:v>
      </x:c>
      <x:c r="L1549" s="4" t="str">
        <x:v>Non</x:v>
      </x:c>
      <x:c r="M1549" s="4" t="str">
        <x:v>ancient</x:v>
      </x:c>
      <x:c r="N1549" s="4"/>
      <x:c r="O15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27" t="str">
        <x:v>brun humide</x:v>
      </x:c>
      <x:c r="Q1549" s="27" t="str">
        <x:v>acier patiné</x:v>
      </x:c>
      <x:c r="R1549" s="27" t="str">
        <x:v>bleu profond</x:v>
      </x:c>
      <x:c r="S1549" s="27" t="str">
        <x:v>Découvert</x:v>
      </x:c>
      <x:c r="T1549" s="27" t="str">
        <x:v>appui stable et épaules détendues</x:v>
      </x:c>
      <x:c r="U1549" s="4" t="str">
        <x:v>Non</x:v>
      </x:c>
      <x:c r="V1549" s="4" t="str">
        <x:v>remaining-at-v69</x:v>
      </x:c>
      <x:c r="W1549" s="4" t="str">
        <x:v>Non</x:v>
      </x:c>
      <x:c r="X1549" s="4" t="str">
        <x:v>Non</x:v>
      </x:c>
      <x:c r="Y1549" s="4" t="str">
        <x:v>Non</x:v>
      </x:c>
      <x:c r="Z1549" s="36" t="n">
        <x:v>0</x:v>
      </x:c>
      <x:c r="AA1549" s="27"/>
      <x:c r="AB1549" s="48"/>
      <x:c r="AC1549" s="48"/>
      <x:c r="AD1549" s="48"/>
      <x:c r="AE1549" s="4"/>
      <x:c r="AF1549" s="4"/>
      <x:c r="AG1549" s="4"/>
      <x:c r="AH1549" s="27" t="str">
        <x:v>Non applicable : aucun PNG accepté documenté à V69</x:v>
      </x:c>
      <x:c r="AI1549" s="27" t="str">
        <x:v>Aucune correspondance retrouvée</x:v>
      </x:c>
      <x:c r="AJ1549" s="52"/>
    </x:row>
    <x:row r="1550" ht="29" customHeight="1">
      <x:c r="A1550" s="4" t="str">
        <x:v>sha-rhess--ancients-04</x:v>
      </x:c>
      <x:c r="B1550" s="4" t="str">
        <x:v>Sha-Rhess — Riverains des racines</x:v>
      </x:c>
      <x:c r="C1550" s="4" t="str">
        <x:v>Ancients</x:v>
      </x:c>
      <x:c r="D1550" s="45" t="n">
        <x:v>4</x:v>
      </x:c>
      <x:c r="E1550" s="27" t="str">
        <x:v>Pas faite</x:v>
      </x:c>
      <x:c r="F1550" s="27" t="str">
        <x:v>Aucune référence retrouvée dans le périmètre audité</x:v>
      </x:c>
      <x:c r="G1550" s="27" t="str">
        <x:v>Produire le PNG à partir de la fiche, puis sauvegarder et intégrer</x:v>
      </x:c>
      <x:c r="H1550" s="27" t="str">
        <x:v>Catalogue 4 069</x:v>
      </x:c>
      <x:c r="I1550" s="27" t="str">
        <x:v>Ancien des fondations</x:v>
      </x:c>
      <x:c r="J1550" s="4" t="str">
        <x:v>sha-rhess</x:v>
      </x:c>
      <x:c r="K1550" s="4" t="str">
        <x:v>ancients</x:v>
      </x:c>
      <x:c r="L1550" s="4" t="str">
        <x:v>Non</x:v>
      </x:c>
      <x:c r="M1550" s="4" t="str">
        <x:v>ancient</x:v>
      </x:c>
      <x:c r="N1550" s="4"/>
      <x:c r="O15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27" t="str">
        <x:v>ardoise verdâtre</x:v>
      </x:c>
      <x:c r="Q1550" s="27" t="str">
        <x:v>bronze patiné</x:v>
      </x:c>
      <x:c r="R1550" s="27" t="str">
        <x:v>gris charbon</x:v>
      </x:c>
      <x:c r="S1550" s="27" t="str">
        <x:v>Découvert</x:v>
      </x:c>
      <x:c r="T1550" s="27" t="str">
        <x:v>léger transfert du poids, silhouette entière</x:v>
      </x:c>
      <x:c r="U1550" s="4" t="str">
        <x:v>Non</x:v>
      </x:c>
      <x:c r="V1550" s="4" t="str">
        <x:v>remaining-at-v69</x:v>
      </x:c>
      <x:c r="W1550" s="4" t="str">
        <x:v>Non</x:v>
      </x:c>
      <x:c r="X1550" s="4" t="str">
        <x:v>Non</x:v>
      </x:c>
      <x:c r="Y1550" s="4" t="str">
        <x:v>Non</x:v>
      </x:c>
      <x:c r="Z1550" s="36" t="n">
        <x:v>0</x:v>
      </x:c>
      <x:c r="AA1550" s="27"/>
      <x:c r="AB1550" s="48"/>
      <x:c r="AC1550" s="48"/>
      <x:c r="AD1550" s="48"/>
      <x:c r="AE1550" s="4"/>
      <x:c r="AF1550" s="4"/>
      <x:c r="AG1550" s="4"/>
      <x:c r="AH1550" s="27" t="str">
        <x:v>Non applicable : aucun PNG accepté documenté à V69</x:v>
      </x:c>
      <x:c r="AI1550" s="27" t="str">
        <x:v>Aucune correspondance retrouvée</x:v>
      </x:c>
      <x:c r="AJ1550" s="52"/>
    </x:row>
    <x:row r="1551" ht="29" customHeight="1">
      <x:c r="A1551" s="4" t="str">
        <x:v>sha-rhess--ancients-05</x:v>
      </x:c>
      <x:c r="B1551" s="4" t="str">
        <x:v>Sha-Rhess — Riverains des racines</x:v>
      </x:c>
      <x:c r="C1551" s="4" t="str">
        <x:v>Ancients</x:v>
      </x:c>
      <x:c r="D1551" s="45" t="n">
        <x:v>5</x:v>
      </x:c>
      <x:c r="E1551" s="27" t="str">
        <x:v>Pas faite</x:v>
      </x:c>
      <x:c r="F1551" s="27" t="str">
        <x:v>Aucune référence retrouvée dans le périmètre audité</x:v>
      </x:c>
      <x:c r="G1551" s="27" t="str">
        <x:v>Produire le PNG à partir de la fiche, puis sauvegarder et intégrer</x:v>
      </x:c>
      <x:c r="H1551" s="27" t="str">
        <x:v>Catalogue 4 069</x:v>
      </x:c>
      <x:c r="I1551" s="27" t="str">
        <x:v>Gardien du silence</x:v>
      </x:c>
      <x:c r="J1551" s="4" t="str">
        <x:v>sha-rhess</x:v>
      </x:c>
      <x:c r="K1551" s="4" t="str">
        <x:v>ancients</x:v>
      </x:c>
      <x:c r="L1551" s="4" t="str">
        <x:v>Non</x:v>
      </x:c>
      <x:c r="M1551" s="4" t="str">
        <x:v>ancient</x:v>
      </x:c>
      <x:c r="N1551" s="4"/>
      <x:c r="O15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27" t="str">
        <x:v>ocre olive</x:v>
      </x:c>
      <x:c r="Q1551" s="27" t="str">
        <x:v>acier bleui</x:v>
      </x:c>
      <x:c r="R1551" s="27" t="str">
        <x:v>cuivre mat</x:v>
      </x:c>
      <x:c r="S1551" s="27" t="str">
        <x:v>Découvert</x:v>
      </x:c>
      <x:c r="T1551" s="27" t="str">
        <x:v>posture de contrôle calme, mains lisibles</x:v>
      </x:c>
      <x:c r="U1551" s="4" t="str">
        <x:v>Non</x:v>
      </x:c>
      <x:c r="V1551" s="4" t="str">
        <x:v>remaining-at-v69</x:v>
      </x:c>
      <x:c r="W1551" s="4" t="str">
        <x:v>Non</x:v>
      </x:c>
      <x:c r="X1551" s="4" t="str">
        <x:v>Non</x:v>
      </x:c>
      <x:c r="Y1551" s="4" t="str">
        <x:v>Non</x:v>
      </x:c>
      <x:c r="Z1551" s="36" t="n">
        <x:v>0</x:v>
      </x:c>
      <x:c r="AA1551" s="27"/>
      <x:c r="AB1551" s="48"/>
      <x:c r="AC1551" s="48"/>
      <x:c r="AD1551" s="48"/>
      <x:c r="AE1551" s="4"/>
      <x:c r="AF1551" s="4"/>
      <x:c r="AG1551" s="4"/>
      <x:c r="AH1551" s="27" t="str">
        <x:v>Non applicable : aucun PNG accepté documenté à V69</x:v>
      </x:c>
      <x:c r="AI1551" s="27" t="str">
        <x:v>Aucune correspondance retrouvée</x:v>
      </x:c>
      <x:c r="AJ1551" s="52"/>
    </x:row>
    <x:row r="1552" ht="29" customHeight="1">
      <x:c r="A1552" s="4" t="str">
        <x:v>sha-rhess--ancients-06</x:v>
      </x:c>
      <x:c r="B1552" s="4" t="str">
        <x:v>Sha-Rhess — Riverains des racines</x:v>
      </x:c>
      <x:c r="C1552" s="4" t="str">
        <x:v>Ancients</x:v>
      </x:c>
      <x:c r="D1552" s="45" t="n">
        <x:v>6</x:v>
      </x:c>
      <x:c r="E1552" s="27" t="str">
        <x:v>Pas faite</x:v>
      </x:c>
      <x:c r="F1552" s="27" t="str">
        <x:v>Aucune référence retrouvée dans le périmètre audité</x:v>
      </x:c>
      <x:c r="G1552" s="27" t="str">
        <x:v>Produire le PNG à partir de la fiche, puis sauvegarder et intégrer</x:v>
      </x:c>
      <x:c r="H1552" s="27" t="str">
        <x:v>Catalogue 4 069</x:v>
      </x:c>
      <x:c r="I1552" s="27" t="str">
        <x:v>Mémoire des accords</x:v>
      </x:c>
      <x:c r="J1552" s="4" t="str">
        <x:v>sha-rhess</x:v>
      </x:c>
      <x:c r="K1552" s="4" t="str">
        <x:v>ancients</x:v>
      </x:c>
      <x:c r="L1552" s="4" t="str">
        <x:v>Non</x:v>
      </x:c>
      <x:c r="M1552" s="4" t="str">
        <x:v>ancient</x:v>
      </x:c>
      <x:c r="N1552" s="4"/>
      <x:c r="O15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27" t="str">
        <x:v>olive mousse</x:v>
      </x:c>
      <x:c r="Q1552" s="27" t="str">
        <x:v>graphite</x:v>
      </x:c>
      <x:c r="R1552" s="27" t="str">
        <x:v>bronze pâle</x:v>
      </x:c>
      <x:c r="S1552" s="27" t="str">
        <x:v>Découvert</x:v>
      </x:c>
      <x:c r="T1552" s="27" t="str">
        <x:v>bras tenus près du corps sans masquer les accessoires</x:v>
      </x:c>
      <x:c r="U1552" s="4" t="str">
        <x:v>Non</x:v>
      </x:c>
      <x:c r="V1552" s="4" t="str">
        <x:v>remaining-at-v69</x:v>
      </x:c>
      <x:c r="W1552" s="4" t="str">
        <x:v>Non</x:v>
      </x:c>
      <x:c r="X1552" s="4" t="str">
        <x:v>Non</x:v>
      </x:c>
      <x:c r="Y1552" s="4" t="str">
        <x:v>Non</x:v>
      </x:c>
      <x:c r="Z1552" s="36" t="n">
        <x:v>0</x:v>
      </x:c>
      <x:c r="AA1552" s="27"/>
      <x:c r="AB1552" s="48"/>
      <x:c r="AC1552" s="48"/>
      <x:c r="AD1552" s="48"/>
      <x:c r="AE1552" s="4"/>
      <x:c r="AF1552" s="4"/>
      <x:c r="AG1552" s="4"/>
      <x:c r="AH1552" s="27" t="str">
        <x:v>Non applicable : aucun PNG accepté documenté à V69</x:v>
      </x:c>
      <x:c r="AI1552" s="27" t="str">
        <x:v>Aucune correspondance retrouvée</x:v>
      </x:c>
      <x:c r="AJ1552" s="52"/>
    </x:row>
    <x:row r="1553" ht="29" customHeight="1">
      <x:c r="A1553" s="4" t="str">
        <x:v>sha-rhess--ancients-07</x:v>
      </x:c>
      <x:c r="B1553" s="4" t="str">
        <x:v>Sha-Rhess — Riverains des racines</x:v>
      </x:c>
      <x:c r="C1553" s="4" t="str">
        <x:v>Ancients</x:v>
      </x:c>
      <x:c r="D1553" s="45" t="n">
        <x:v>7</x:v>
      </x:c>
      <x:c r="E1553" s="27" t="str">
        <x:v>Pas faite</x:v>
      </x:c>
      <x:c r="F1553" s="27" t="str">
        <x:v>Aucune référence retrouvée dans le périmètre audité</x:v>
      </x:c>
      <x:c r="G1553" s="27" t="str">
        <x:v>Produire le PNG à partir de la fiche, puis sauvegarder et intégrer</x:v>
      </x:c>
      <x:c r="H1553" s="27" t="str">
        <x:v>Catalogue 4 069</x:v>
      </x:c>
      <x:c r="I1553" s="27" t="str">
        <x:v>Ancien des ateliers profonds</x:v>
      </x:c>
      <x:c r="J1553" s="4" t="str">
        <x:v>sha-rhess</x:v>
      </x:c>
      <x:c r="K1553" s="4" t="str">
        <x:v>ancients</x:v>
      </x:c>
      <x:c r="L1553" s="4" t="str">
        <x:v>Non</x:v>
      </x:c>
      <x:c r="M1553" s="4" t="str">
        <x:v>ancient</x:v>
      </x:c>
      <x:c r="N1553" s="4"/>
      <x:c r="O15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27" t="str">
        <x:v>vert gris</x:v>
      </x:c>
      <x:c r="Q1553" s="27" t="str">
        <x:v>bronze sombre</x:v>
      </x:c>
      <x:c r="R1553" s="27" t="str">
        <x:v>ivoire minéral</x:v>
      </x:c>
      <x:c r="S1553" s="27" t="str">
        <x:v>Découvert</x:v>
      </x:c>
      <x:c r="T1553" s="27" t="str">
        <x:v>geste discret de coordination</x:v>
      </x:c>
      <x:c r="U1553" s="4" t="str">
        <x:v>Non</x:v>
      </x:c>
      <x:c r="V1553" s="4" t="str">
        <x:v>remaining-at-v69</x:v>
      </x:c>
      <x:c r="W1553" s="4" t="str">
        <x:v>Non</x:v>
      </x:c>
      <x:c r="X1553" s="4" t="str">
        <x:v>Non</x:v>
      </x:c>
      <x:c r="Y1553" s="4" t="str">
        <x:v>Non</x:v>
      </x:c>
      <x:c r="Z1553" s="36" t="n">
        <x:v>0</x:v>
      </x:c>
      <x:c r="AA1553" s="27"/>
      <x:c r="AB1553" s="48"/>
      <x:c r="AC1553" s="48"/>
      <x:c r="AD1553" s="48"/>
      <x:c r="AE1553" s="4"/>
      <x:c r="AF1553" s="4"/>
      <x:c r="AG1553" s="4"/>
      <x:c r="AH1553" s="27" t="str">
        <x:v>Non applicable : aucun PNG accepté documenté à V69</x:v>
      </x:c>
      <x:c r="AI1553" s="27" t="str">
        <x:v>Aucune correspondance retrouvée</x:v>
      </x:c>
      <x:c r="AJ1553" s="52"/>
    </x:row>
    <x:row r="1554" ht="29" customHeight="1">
      <x:c r="A1554" s="4" t="str">
        <x:v>sha-rhess--ancients-08</x:v>
      </x:c>
      <x:c r="B1554" s="4" t="str">
        <x:v>Sha-Rhess — Riverains des racines</x:v>
      </x:c>
      <x:c r="C1554" s="4" t="str">
        <x:v>Ancients</x:v>
      </x:c>
      <x:c r="D1554" s="45" t="n">
        <x:v>8</x:v>
      </x:c>
      <x:c r="E1554" s="27" t="str">
        <x:v>Pas faite</x:v>
      </x:c>
      <x:c r="F1554" s="27" t="str">
        <x:v>Aucune référence retrouvée dans le périmètre audité</x:v>
      </x:c>
      <x:c r="G1554" s="27" t="str">
        <x:v>Produire le PNG à partir de la fiche, puis sauvegarder et intégrer</x:v>
      </x:c>
      <x:c r="H1554" s="27" t="str">
        <x:v>Catalogue 4 069</x:v>
      </x:c>
      <x:c r="I1554" s="27" t="str">
        <x:v>Gardien des chemins anciens</x:v>
      </x:c>
      <x:c r="J1554" s="4" t="str">
        <x:v>sha-rhess</x:v>
      </x:c>
      <x:c r="K1554" s="4" t="str">
        <x:v>ancients</x:v>
      </x:c>
      <x:c r="L1554" s="4" t="str">
        <x:v>Non</x:v>
      </x:c>
      <x:c r="M1554" s="4" t="str">
        <x:v>ancient</x:v>
      </x:c>
      <x:c r="N1554" s="4"/>
      <x:c r="O15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27" t="str">
        <x:v>brun humide</x:v>
      </x:c>
      <x:c r="Q1554" s="27" t="str">
        <x:v>acier mat</x:v>
      </x:c>
      <x:c r="R1554" s="27" t="str">
        <x:v>vert désaturé</x:v>
      </x:c>
      <x:c r="S1554" s="27" t="str">
        <x:v>Découvert</x:v>
      </x:c>
      <x:c r="T1554" s="27" t="str">
        <x:v>arme ou outil tenu bas, loin des jambes</x:v>
      </x:c>
      <x:c r="U1554" s="4" t="str">
        <x:v>Non</x:v>
      </x:c>
      <x:c r="V1554" s="4" t="str">
        <x:v>remaining-at-v69</x:v>
      </x:c>
      <x:c r="W1554" s="4" t="str">
        <x:v>Non</x:v>
      </x:c>
      <x:c r="X1554" s="4" t="str">
        <x:v>Non</x:v>
      </x:c>
      <x:c r="Y1554" s="4" t="str">
        <x:v>Non</x:v>
      </x:c>
      <x:c r="Z1554" s="36" t="n">
        <x:v>0</x:v>
      </x:c>
      <x:c r="AA1554" s="27"/>
      <x:c r="AB1554" s="48"/>
      <x:c r="AC1554" s="48"/>
      <x:c r="AD1554" s="48"/>
      <x:c r="AE1554" s="4"/>
      <x:c r="AF1554" s="4"/>
      <x:c r="AG1554" s="4"/>
      <x:c r="AH1554" s="27" t="str">
        <x:v>Non applicable : aucun PNG accepté documenté à V69</x:v>
      </x:c>
      <x:c r="AI1554" s="27" t="str">
        <x:v>Aucune correspondance retrouvée</x:v>
      </x:c>
      <x:c r="AJ1554" s="52"/>
    </x:row>
    <x:row r="1555" ht="29" customHeight="1">
      <x:c r="A1555" s="4" t="str">
        <x:v>sha-rhess--ancients-09</x:v>
      </x:c>
      <x:c r="B1555" s="4" t="str">
        <x:v>Sha-Rhess — Riverains des racines</x:v>
      </x:c>
      <x:c r="C1555" s="4" t="str">
        <x:v>Ancients</x:v>
      </x:c>
      <x:c r="D1555" s="45" t="n">
        <x:v>9</x:v>
      </x:c>
      <x:c r="E1555" s="27" t="str">
        <x:v>Pas faite</x:v>
      </x:c>
      <x:c r="F1555" s="27" t="str">
        <x:v>Aucune référence retrouvée dans le périmètre audité</x:v>
      </x:c>
      <x:c r="G1555" s="27" t="str">
        <x:v>Produire le PNG à partir de la fiche, puis sauvegarder et intégrer</x:v>
      </x:c>
      <x:c r="H1555" s="27" t="str">
        <x:v>Catalogue 4 069</x:v>
      </x:c>
      <x:c r="I1555" s="27" t="str">
        <x:v>Mémoire des clans</x:v>
      </x:c>
      <x:c r="J1555" s="4" t="str">
        <x:v>sha-rhess</x:v>
      </x:c>
      <x:c r="K1555" s="4" t="str">
        <x:v>ancients</x:v>
      </x:c>
      <x:c r="L1555" s="4" t="str">
        <x:v>Non</x:v>
      </x:c>
      <x:c r="M1555" s="4" t="str">
        <x:v>ancient</x:v>
      </x:c>
      <x:c r="N1555" s="4"/>
      <x:c r="O15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27" t="str">
        <x:v>ardoise verdâtre</x:v>
      </x:c>
      <x:c r="Q1555" s="27" t="str">
        <x:v>métal ardoise</x:v>
      </x:c>
      <x:c r="R1555" s="27" t="str">
        <x:v>ocre</x:v>
      </x:c>
      <x:c r="S1555" s="27" t="str">
        <x:v>Découvert</x:v>
      </x:c>
      <x:c r="T1555" s="27" t="str">
        <x:v>attitude expérimentée immobile</x:v>
      </x:c>
      <x:c r="U1555" s="4" t="str">
        <x:v>Non</x:v>
      </x:c>
      <x:c r="V1555" s="4" t="str">
        <x:v>remaining-at-v69</x:v>
      </x:c>
      <x:c r="W1555" s="4" t="str">
        <x:v>Non</x:v>
      </x:c>
      <x:c r="X1555" s="4" t="str">
        <x:v>Non</x:v>
      </x:c>
      <x:c r="Y1555" s="4" t="str">
        <x:v>Non</x:v>
      </x:c>
      <x:c r="Z1555" s="36" t="n">
        <x:v>0</x:v>
      </x:c>
      <x:c r="AA1555" s="27"/>
      <x:c r="AB1555" s="48"/>
      <x:c r="AC1555" s="48"/>
      <x:c r="AD1555" s="48"/>
      <x:c r="AE1555" s="4"/>
      <x:c r="AF1555" s="4"/>
      <x:c r="AG1555" s="4"/>
      <x:c r="AH1555" s="27" t="str">
        <x:v>Non applicable : aucun PNG accepté documenté à V69</x:v>
      </x:c>
      <x:c r="AI1555" s="27" t="str">
        <x:v>Aucune correspondance retrouvée</x:v>
      </x:c>
      <x:c r="AJ1555" s="52"/>
    </x:row>
    <x:row r="1556" ht="29" customHeight="1">
      <x:c r="A1556" s="4" t="str">
        <x:v>sha-rhess--ancients-10</x:v>
      </x:c>
      <x:c r="B1556" s="4" t="str">
        <x:v>Sha-Rhess — Riverains des racines</x:v>
      </x:c>
      <x:c r="C1556" s="4" t="str">
        <x:v>Ancients</x:v>
      </x:c>
      <x:c r="D1556" s="45" t="n">
        <x:v>10</x:v>
      </x:c>
      <x:c r="E1556" s="27" t="str">
        <x:v>Pas faite</x:v>
      </x:c>
      <x:c r="F1556" s="27" t="str">
        <x:v>Aucune référence retrouvée dans le périmètre audité</x:v>
      </x:c>
      <x:c r="G1556" s="27" t="str">
        <x:v>Produire le PNG à partir de la fiche, puis sauvegarder et intégrer</x:v>
      </x:c>
      <x:c r="H1556" s="27" t="str">
        <x:v>Catalogue 4 069</x:v>
      </x:c>
      <x:c r="I1556" s="27" t="str">
        <x:v>Dernier témoin</x:v>
      </x:c>
      <x:c r="J1556" s="4" t="str">
        <x:v>sha-rhess</x:v>
      </x:c>
      <x:c r="K1556" s="4" t="str">
        <x:v>ancients</x:v>
      </x:c>
      <x:c r="L1556" s="4" t="str">
        <x:v>Non</x:v>
      </x:c>
      <x:c r="M1556" s="4" t="str">
        <x:v>ancient</x:v>
      </x:c>
      <x:c r="N1556" s="4"/>
      <x:c r="O15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27" t="str">
        <x:v>ocre olive</x:v>
      </x:c>
      <x:c r="Q1556" s="27" t="str">
        <x:v>cuivre oxydé discret</x:v>
      </x:c>
      <x:c r="R1556" s="27" t="str">
        <x:v>noir mat</x:v>
      </x:c>
      <x:c r="S1556" s="27" t="str">
        <x:v>Découvert</x:v>
      </x:c>
      <x:c r="T1556" s="27" t="str">
        <x:v>présence assurée, légère rotation du thorax</x:v>
      </x:c>
      <x:c r="U1556" s="4" t="str">
        <x:v>Non</x:v>
      </x:c>
      <x:c r="V1556" s="4" t="str">
        <x:v>remaining-at-v69</x:v>
      </x:c>
      <x:c r="W1556" s="4" t="str">
        <x:v>Non</x:v>
      </x:c>
      <x:c r="X1556" s="4" t="str">
        <x:v>Non</x:v>
      </x:c>
      <x:c r="Y1556" s="4" t="str">
        <x:v>Non</x:v>
      </x:c>
      <x:c r="Z1556" s="36" t="n">
        <x:v>0</x:v>
      </x:c>
      <x:c r="AA1556" s="27"/>
      <x:c r="AB1556" s="48"/>
      <x:c r="AC1556" s="48"/>
      <x:c r="AD1556" s="48"/>
      <x:c r="AE1556" s="4"/>
      <x:c r="AF1556" s="4"/>
      <x:c r="AG1556" s="4"/>
      <x:c r="AH1556" s="27" t="str">
        <x:v>Non applicable : aucun PNG accepté documenté à V69</x:v>
      </x:c>
      <x:c r="AI1556" s="27" t="str">
        <x:v>Aucune correspondance retrouvée</x:v>
      </x:c>
      <x:c r="AJ1556" s="52"/>
    </x:row>
    <x:row r="1557" ht="29" customHeight="1">
      <x:c r="A1557" s="4" t="str">
        <x:v>sha-rhess--warlords-01</x:v>
      </x:c>
      <x:c r="B1557" s="4" t="str">
        <x:v>Sha-Rhess — Riverains des racines</x:v>
      </x:c>
      <x:c r="C1557" s="4" t="str">
        <x:v>Warlords</x:v>
      </x:c>
      <x:c r="D1557" s="45" t="n">
        <x:v>1</x:v>
      </x:c>
      <x:c r="E1557" s="27" t="str">
        <x:v>Présente dans main</x:v>
      </x:c>
      <x:c r="F1557" s="27" t="str">
        <x:v>Galerie et codex</x:v>
      </x:c>
      <x:c r="G1557" s="27" t="str">
        <x:v>Conserver ; vérifier le rendu selon l’usage indiqué</x:v>
      </x:c>
      <x:c r="H1557" s="27" t="str">
        <x:v>Catalogue 4 069</x:v>
      </x:c>
      <x:c r="I1557" s="27" t="str">
        <x:v>Warlords 01</x:v>
      </x:c>
      <x:c r="J1557" s="4" t="str">
        <x:v>sha-rhess</x:v>
      </x:c>
      <x:c r="K1557" s="4" t="str">
        <x:v>warlords</x:v>
      </x:c>
      <x:c r="L1557" s="4" t="str">
        <x:v>Oui</x:v>
      </x:c>
      <x:c r="M1557" s="4" t="str">
        <x:v>Non renseigné</x:v>
      </x:c>
      <x:c r="N1557" s="4"/>
      <x:c r="O1557" s="27"/>
      <x:c r="P1557" s="27"/>
      <x:c r="Q1557" s="27"/>
      <x:c r="R1557" s="27"/>
      <x:c r="S1557" s="27"/>
      <x:c r="T1557" s="27"/>
      <x:c r="U1557" s="4" t="str">
        <x:v>Oui</x:v>
      </x:c>
      <x:c r="V1557" s="4" t="str">
        <x:v>baseline-v6</x:v>
      </x:c>
      <x:c r="W1557" s="4" t="str">
        <x:v>Oui</x:v>
      </x:c>
      <x:c r="X1557" s="4" t="str">
        <x:v>Non</x:v>
      </x:c>
      <x:c r="Y1557" s="4" t="str">
        <x:v>Non</x:v>
      </x:c>
      <x:c r="Z1557" s="36" t="n">
        <x:v>0</x:v>
      </x:c>
      <x:c r="AA1557" s="27" t="str">
        <x:v>Chemin blob présent dans l’arbre Git audité ; SHA256 déclaré par le registre, pixels non retéléchargés. Audit du code et des références ; aucun déploiement ni affichage en navigateur observé.</x:v>
      </x:c>
      <x:c r="AB1557" s="48" t="str">
        <x:v>https://github.com/darknigthmare/yautja-la-longue-chasse/blob/536ac53335e440747f6eccedd2cd757d1f817a99/public/game/imports/v85/library/15b0e6d070f71dcdd8337d5ae1709822a9b5df50440d85d27135a472a532212b.png</x:v>
      </x:c>
      <x:c r="AC1557" s="48" t="str">
        <x:v>https://github.com/darknigthmare/yautja-la-longue-chasse/blob/536ac53335e440747f6eccedd2cd757d1f817a99/app/game/data/recentSpriteLibraryV85.json</x:v>
      </x:c>
      <x:c r="AD1557" s="48"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27" t="str">
        <x:v>Archive candidate présente sur Drive ; PNG individuel non revérifié dans cet audit</x:v>
      </x:c>
      <x:c r="AI1557" s="27" t="str">
        <x:v>ID exact + SHA de version acceptée déclaré</x:v>
      </x:c>
      <x:c r="AJ1557" s="52"/>
    </x:row>
    <x:row r="1558" ht="29" customHeight="1">
      <x:c r="A1558" s="4" t="str">
        <x:v>sha-rhess--warlords-02</x:v>
      </x:c>
      <x:c r="B1558" s="4" t="str">
        <x:v>Sha-Rhess — Riverains des racines</x:v>
      </x:c>
      <x:c r="C1558" s="4" t="str">
        <x:v>Warlords</x:v>
      </x:c>
      <x:c r="D1558" s="45" t="n">
        <x:v>2</x:v>
      </x:c>
      <x:c r="E1558" s="27" t="str">
        <x:v>Pas faite</x:v>
      </x:c>
      <x:c r="F1558" s="27" t="str">
        <x:v>Aucune référence retrouvée dans le périmètre audité</x:v>
      </x:c>
      <x:c r="G1558" s="27" t="str">
        <x:v>Produire le PNG à partir de la fiche, puis sauvegarder et intégrer</x:v>
      </x:c>
      <x:c r="H1558" s="27" t="str">
        <x:v>Catalogue 4 069</x:v>
      </x:c>
      <x:c r="I1558" s="27" t="str">
        <x:v>Maître des colonnes</x:v>
      </x:c>
      <x:c r="J1558" s="4" t="str">
        <x:v>sha-rhess</x:v>
      </x:c>
      <x:c r="K1558" s="4" t="str">
        <x:v>warlords</x:v>
      </x:c>
      <x:c r="L1558" s="4" t="str">
        <x:v>Oui</x:v>
      </x:c>
      <x:c r="M1558" s="4" t="str">
        <x:v>adult</x:v>
      </x:c>
      <x:c r="N1558" s="4"/>
      <x:c r="O15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27" t="str">
        <x:v>vert gris</x:v>
      </x:c>
      <x:c r="Q1558" s="27" t="str">
        <x:v>bronze ancien</x:v>
      </x:c>
      <x:c r="R1558" s="27" t="str">
        <x:v>gris pierre</x:v>
      </x:c>
      <x:c r="S1558" s="27" t="str">
        <x:v>Découvert</x:v>
      </x:c>
      <x:c r="T1558" s="27" t="str">
        <x:v>posture d’observation en trois quarts droite</x:v>
      </x:c>
      <x:c r="U1558" s="4" t="str">
        <x:v>Non</x:v>
      </x:c>
      <x:c r="V1558" s="4" t="str">
        <x:v>remaining-at-v69</x:v>
      </x:c>
      <x:c r="W1558" s="4" t="str">
        <x:v>Non</x:v>
      </x:c>
      <x:c r="X1558" s="4" t="str">
        <x:v>Non</x:v>
      </x:c>
      <x:c r="Y1558" s="4" t="str">
        <x:v>Non</x:v>
      </x:c>
      <x:c r="Z1558" s="36" t="n">
        <x:v>0</x:v>
      </x:c>
      <x:c r="AA1558" s="27"/>
      <x:c r="AB1558" s="48"/>
      <x:c r="AC1558" s="48"/>
      <x:c r="AD1558" s="48"/>
      <x:c r="AE1558" s="4"/>
      <x:c r="AF1558" s="4"/>
      <x:c r="AG1558" s="4"/>
      <x:c r="AH1558" s="27" t="str">
        <x:v>Non applicable : aucun PNG accepté documenté à V69</x:v>
      </x:c>
      <x:c r="AI1558" s="27" t="str">
        <x:v>Aucune correspondance retrouvée</x:v>
      </x:c>
      <x:c r="AJ1558" s="52"/>
    </x:row>
    <x:row r="1559" ht="29" customHeight="1">
      <x:c r="A1559" s="4" t="str">
        <x:v>sha-rhess--warlords-03</x:v>
      </x:c>
      <x:c r="B1559" s="4" t="str">
        <x:v>Sha-Rhess — Riverains des racines</x:v>
      </x:c>
      <x:c r="C1559" s="4" t="str">
        <x:v>Warlords</x:v>
      </x:c>
      <x:c r="D1559" s="45" t="n">
        <x:v>3</x:v>
      </x:c>
      <x:c r="E1559" s="27" t="str">
        <x:v>Pas faite</x:v>
      </x:c>
      <x:c r="F1559" s="27" t="str">
        <x:v>Aucune référence retrouvée dans le périmètre audité</x:v>
      </x:c>
      <x:c r="G1559" s="27" t="str">
        <x:v>Produire le PNG à partir de la fiche, puis sauvegarder et intégrer</x:v>
      </x:c>
      <x:c r="H1559" s="27" t="str">
        <x:v>Catalogue 4 069</x:v>
      </x:c>
      <x:c r="I1559" s="27" t="str">
        <x:v>Seigneur de la percée</x:v>
      </x:c>
      <x:c r="J1559" s="4" t="str">
        <x:v>sha-rhess</x:v>
      </x:c>
      <x:c r="K1559" s="4" t="str">
        <x:v>warlords</x:v>
      </x:c>
      <x:c r="L1559" s="4" t="str">
        <x:v>Oui</x:v>
      </x:c>
      <x:c r="M1559" s="4" t="str">
        <x:v>adult</x:v>
      </x:c>
      <x:c r="N1559" s="4"/>
      <x:c r="O15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27" t="str">
        <x:v>brun humide</x:v>
      </x:c>
      <x:c r="Q1559" s="27" t="str">
        <x:v>acier patiné</x:v>
      </x:c>
      <x:c r="R1559" s="27" t="str">
        <x:v>bleu profond</x:v>
      </x:c>
      <x:c r="S1559" s="27" t="str">
        <x:v>Découvert</x:v>
      </x:c>
      <x:c r="T1559" s="27" t="str">
        <x:v>appui stable et épaules détendues</x:v>
      </x:c>
      <x:c r="U1559" s="4" t="str">
        <x:v>Non</x:v>
      </x:c>
      <x:c r="V1559" s="4" t="str">
        <x:v>remaining-at-v69</x:v>
      </x:c>
      <x:c r="W1559" s="4" t="str">
        <x:v>Non</x:v>
      </x:c>
      <x:c r="X1559" s="4" t="str">
        <x:v>Non</x:v>
      </x:c>
      <x:c r="Y1559" s="4" t="str">
        <x:v>Non</x:v>
      </x:c>
      <x:c r="Z1559" s="36" t="n">
        <x:v>0</x:v>
      </x:c>
      <x:c r="AA1559" s="27"/>
      <x:c r="AB1559" s="48"/>
      <x:c r="AC1559" s="48"/>
      <x:c r="AD1559" s="48"/>
      <x:c r="AE1559" s="4"/>
      <x:c r="AF1559" s="4"/>
      <x:c r="AG1559" s="4"/>
      <x:c r="AH1559" s="27" t="str">
        <x:v>Non applicable : aucun PNG accepté documenté à V69</x:v>
      </x:c>
      <x:c r="AI1559" s="27" t="str">
        <x:v>Aucune correspondance retrouvée</x:v>
      </x:c>
      <x:c r="AJ1559" s="52"/>
    </x:row>
    <x:row r="1560" ht="29" customHeight="1">
      <x:c r="A1560" s="4" t="str">
        <x:v>sha-rhess--warlords-04</x:v>
      </x:c>
      <x:c r="B1560" s="4" t="str">
        <x:v>Sha-Rhess — Riverains des racines</x:v>
      </x:c>
      <x:c r="C1560" s="4" t="str">
        <x:v>Warlords</x:v>
      </x:c>
      <x:c r="D1560" s="45" t="n">
        <x:v>4</x:v>
      </x:c>
      <x:c r="E1560" s="27" t="str">
        <x:v>Pas faite</x:v>
      </x:c>
      <x:c r="F1560" s="27" t="str">
        <x:v>Aucune référence retrouvée dans le périmètre audité</x:v>
      </x:c>
      <x:c r="G1560" s="27" t="str">
        <x:v>Produire le PNG à partir de la fiche, puis sauvegarder et intégrer</x:v>
      </x:c>
      <x:c r="H1560" s="27" t="str">
        <x:v>Catalogue 4 069</x:v>
      </x:c>
      <x:c r="I1560" s="27" t="str">
        <x:v>Commandeur des batteries</x:v>
      </x:c>
      <x:c r="J1560" s="4" t="str">
        <x:v>sha-rhess</x:v>
      </x:c>
      <x:c r="K1560" s="4" t="str">
        <x:v>warlords</x:v>
      </x:c>
      <x:c r="L1560" s="4" t="str">
        <x:v>Oui</x:v>
      </x:c>
      <x:c r="M1560" s="4" t="str">
        <x:v>adult</x:v>
      </x:c>
      <x:c r="N1560" s="4"/>
      <x:c r="O15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27" t="str">
        <x:v>ardoise verdâtre</x:v>
      </x:c>
      <x:c r="Q1560" s="27" t="str">
        <x:v>bronze patiné</x:v>
      </x:c>
      <x:c r="R1560" s="27" t="str">
        <x:v>gris charbon</x:v>
      </x:c>
      <x:c r="S1560" s="27" t="str">
        <x:v>Découvert</x:v>
      </x:c>
      <x:c r="T1560" s="27" t="str">
        <x:v>léger transfert du poids, silhouette entière</x:v>
      </x:c>
      <x:c r="U1560" s="4" t="str">
        <x:v>Non</x:v>
      </x:c>
      <x:c r="V1560" s="4" t="str">
        <x:v>remaining-at-v69</x:v>
      </x:c>
      <x:c r="W1560" s="4" t="str">
        <x:v>Non</x:v>
      </x:c>
      <x:c r="X1560" s="4" t="str">
        <x:v>Non</x:v>
      </x:c>
      <x:c r="Y1560" s="4" t="str">
        <x:v>Non</x:v>
      </x:c>
      <x:c r="Z1560" s="36" t="n">
        <x:v>0</x:v>
      </x:c>
      <x:c r="AA1560" s="27"/>
      <x:c r="AB1560" s="48"/>
      <x:c r="AC1560" s="48"/>
      <x:c r="AD1560" s="48"/>
      <x:c r="AE1560" s="4"/>
      <x:c r="AF1560" s="4"/>
      <x:c r="AG1560" s="4"/>
      <x:c r="AH1560" s="27" t="str">
        <x:v>Non applicable : aucun PNG accepté documenté à V69</x:v>
      </x:c>
      <x:c r="AI1560" s="27" t="str">
        <x:v>Aucune correspondance retrouvée</x:v>
      </x:c>
      <x:c r="AJ1560" s="52"/>
    </x:row>
    <x:row r="1561" ht="29" customHeight="1">
      <x:c r="A1561" s="4" t="str">
        <x:v>sha-rhess--warlords-05</x:v>
      </x:c>
      <x:c r="B1561" s="4" t="str">
        <x:v>Sha-Rhess — Riverains des racines</x:v>
      </x:c>
      <x:c r="C1561" s="4" t="str">
        <x:v>Warlords</x:v>
      </x:c>
      <x:c r="D1561" s="45" t="n">
        <x:v>5</x:v>
      </x:c>
      <x:c r="E1561" s="27" t="str">
        <x:v>Pas faite</x:v>
      </x:c>
      <x:c r="F1561" s="27" t="str">
        <x:v>Aucune référence retrouvée dans le périmètre audité</x:v>
      </x:c>
      <x:c r="G1561" s="27" t="str">
        <x:v>Produire le PNG à partir de la fiche, puis sauvegarder et intégrer</x:v>
      </x:c>
      <x:c r="H1561" s="27" t="str">
        <x:v>Catalogue 4 069</x:v>
      </x:c>
      <x:c r="I1561" s="27" t="str">
        <x:v>Seigneur des fortifications</x:v>
      </x:c>
      <x:c r="J1561" s="4" t="str">
        <x:v>sha-rhess</x:v>
      </x:c>
      <x:c r="K1561" s="4" t="str">
        <x:v>warlords</x:v>
      </x:c>
      <x:c r="L1561" s="4" t="str">
        <x:v>Oui</x:v>
      </x:c>
      <x:c r="M1561" s="4" t="str">
        <x:v>adult</x:v>
      </x:c>
      <x:c r="N1561" s="4"/>
      <x:c r="O15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27" t="str">
        <x:v>ocre olive</x:v>
      </x:c>
      <x:c r="Q1561" s="27" t="str">
        <x:v>acier bleui</x:v>
      </x:c>
      <x:c r="R1561" s="27" t="str">
        <x:v>cuivre mat</x:v>
      </x:c>
      <x:c r="S1561" s="27" t="str">
        <x:v>Découvert</x:v>
      </x:c>
      <x:c r="T1561" s="27" t="str">
        <x:v>posture de contrôle calme, mains lisibles</x:v>
      </x:c>
      <x:c r="U1561" s="4" t="str">
        <x:v>Non</x:v>
      </x:c>
      <x:c r="V1561" s="4" t="str">
        <x:v>remaining-at-v69</x:v>
      </x:c>
      <x:c r="W1561" s="4" t="str">
        <x:v>Non</x:v>
      </x:c>
      <x:c r="X1561" s="4" t="str">
        <x:v>Non</x:v>
      </x:c>
      <x:c r="Y1561" s="4" t="str">
        <x:v>Non</x:v>
      </x:c>
      <x:c r="Z1561" s="36" t="n">
        <x:v>0</x:v>
      </x:c>
      <x:c r="AA1561" s="27"/>
      <x:c r="AB1561" s="48"/>
      <x:c r="AC1561" s="48"/>
      <x:c r="AD1561" s="48"/>
      <x:c r="AE1561" s="4"/>
      <x:c r="AF1561" s="4"/>
      <x:c r="AG1561" s="4"/>
      <x:c r="AH1561" s="27" t="str">
        <x:v>Non applicable : aucun PNG accepté documenté à V69</x:v>
      </x:c>
      <x:c r="AI1561" s="27" t="str">
        <x:v>Aucune correspondance retrouvée</x:v>
      </x:c>
      <x:c r="AJ1561" s="52"/>
    </x:row>
    <x:row r="1562" ht="29" customHeight="1">
      <x:c r="A1562" s="4" t="str">
        <x:v>sha-rhess--warlords-06</x:v>
      </x:c>
      <x:c r="B1562" s="4" t="str">
        <x:v>Sha-Rhess — Riverains des racines</x:v>
      </x:c>
      <x:c r="C1562" s="4" t="str">
        <x:v>Warlords</x:v>
      </x:c>
      <x:c r="D1562" s="45" t="n">
        <x:v>6</x:v>
      </x:c>
      <x:c r="E1562" s="27" t="str">
        <x:v>Pas faite</x:v>
      </x:c>
      <x:c r="F1562" s="27" t="str">
        <x:v>Aucune référence retrouvée dans le périmètre audité</x:v>
      </x:c>
      <x:c r="G1562" s="27" t="str">
        <x:v>Produire le PNG à partir de la fiche, puis sauvegarder et intégrer</x:v>
      </x:c>
      <x:c r="H1562" s="27" t="str">
        <x:v>Catalogue 4 069</x:v>
      </x:c>
      <x:c r="I1562" s="27" t="str">
        <x:v>Maître des convois</x:v>
      </x:c>
      <x:c r="J1562" s="4" t="str">
        <x:v>sha-rhess</x:v>
      </x:c>
      <x:c r="K1562" s="4" t="str">
        <x:v>warlords</x:v>
      </x:c>
      <x:c r="L1562" s="4" t="str">
        <x:v>Oui</x:v>
      </x:c>
      <x:c r="M1562" s="4" t="str">
        <x:v>adult</x:v>
      </x:c>
      <x:c r="N1562" s="4"/>
      <x:c r="O15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27" t="str">
        <x:v>olive mousse</x:v>
      </x:c>
      <x:c r="Q1562" s="27" t="str">
        <x:v>graphite</x:v>
      </x:c>
      <x:c r="R1562" s="27" t="str">
        <x:v>bronze pâle</x:v>
      </x:c>
      <x:c r="S1562" s="27" t="str">
        <x:v>Découvert</x:v>
      </x:c>
      <x:c r="T1562" s="27" t="str">
        <x:v>bras tenus près du corps sans masquer les accessoires</x:v>
      </x:c>
      <x:c r="U1562" s="4" t="str">
        <x:v>Non</x:v>
      </x:c>
      <x:c r="V1562" s="4" t="str">
        <x:v>remaining-at-v69</x:v>
      </x:c>
      <x:c r="W1562" s="4" t="str">
        <x:v>Non</x:v>
      </x:c>
      <x:c r="X1562" s="4" t="str">
        <x:v>Non</x:v>
      </x:c>
      <x:c r="Y1562" s="4" t="str">
        <x:v>Non</x:v>
      </x:c>
      <x:c r="Z1562" s="36" t="n">
        <x:v>0</x:v>
      </x:c>
      <x:c r="AA1562" s="27"/>
      <x:c r="AB1562" s="48"/>
      <x:c r="AC1562" s="48"/>
      <x:c r="AD1562" s="48"/>
      <x:c r="AE1562" s="4"/>
      <x:c r="AF1562" s="4"/>
      <x:c r="AG1562" s="4"/>
      <x:c r="AH1562" s="27" t="str">
        <x:v>Non applicable : aucun PNG accepté documenté à V69</x:v>
      </x:c>
      <x:c r="AI1562" s="27" t="str">
        <x:v>Aucune correspondance retrouvée</x:v>
      </x:c>
      <x:c r="AJ1562" s="52"/>
    </x:row>
    <x:row r="1563" ht="29" customHeight="1">
      <x:c r="A1563" s="4" t="str">
        <x:v>sha-rhess--warlords-07</x:v>
      </x:c>
      <x:c r="B1563" s="4" t="str">
        <x:v>Sha-Rhess — Riverains des racines</x:v>
      </x:c>
      <x:c r="C1563" s="4" t="str">
        <x:v>Warlords</x:v>
      </x:c>
      <x:c r="D1563" s="45" t="n">
        <x:v>7</x:v>
      </x:c>
      <x:c r="E1563" s="27" t="str">
        <x:v>Pas faite</x:v>
      </x:c>
      <x:c r="F1563" s="27" t="str">
        <x:v>Aucune référence retrouvée dans le périmètre audité</x:v>
      </x:c>
      <x:c r="G1563" s="27" t="str">
        <x:v>Produire le PNG à partir de la fiche, puis sauvegarder et intégrer</x:v>
      </x:c>
      <x:c r="H1563" s="27" t="str">
        <x:v>Catalogue 4 069</x:v>
      </x:c>
      <x:c r="I1563" s="27" t="str">
        <x:v>Seigneur au disque</x:v>
      </x:c>
      <x:c r="J1563" s="4" t="str">
        <x:v>sha-rhess</x:v>
      </x:c>
      <x:c r="K1563" s="4" t="str">
        <x:v>warlords</x:v>
      </x:c>
      <x:c r="L1563" s="4" t="str">
        <x:v>Oui</x:v>
      </x:c>
      <x:c r="M1563" s="4" t="str">
        <x:v>adult</x:v>
      </x:c>
      <x:c r="N1563" s="4"/>
      <x:c r="O15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27" t="str">
        <x:v>vert gris</x:v>
      </x:c>
      <x:c r="Q1563" s="27" t="str">
        <x:v>bronze sombre</x:v>
      </x:c>
      <x:c r="R1563" s="27" t="str">
        <x:v>ivoire minéral</x:v>
      </x:c>
      <x:c r="S1563" s="27" t="str">
        <x:v>Découvert</x:v>
      </x:c>
      <x:c r="T1563" s="27" t="str">
        <x:v>geste discret de coordination</x:v>
      </x:c>
      <x:c r="U1563" s="4" t="str">
        <x:v>Non</x:v>
      </x:c>
      <x:c r="V1563" s="4" t="str">
        <x:v>remaining-at-v69</x:v>
      </x:c>
      <x:c r="W1563" s="4" t="str">
        <x:v>Non</x:v>
      </x:c>
      <x:c r="X1563" s="4" t="str">
        <x:v>Non</x:v>
      </x:c>
      <x:c r="Y1563" s="4" t="str">
        <x:v>Non</x:v>
      </x:c>
      <x:c r="Z1563" s="36" t="n">
        <x:v>0</x:v>
      </x:c>
      <x:c r="AA1563" s="27"/>
      <x:c r="AB1563" s="48"/>
      <x:c r="AC1563" s="48"/>
      <x:c r="AD1563" s="48"/>
      <x:c r="AE1563" s="4"/>
      <x:c r="AF1563" s="4"/>
      <x:c r="AG1563" s="4"/>
      <x:c r="AH1563" s="27" t="str">
        <x:v>Non applicable : aucun PNG accepté documenté à V69</x:v>
      </x:c>
      <x:c r="AI1563" s="27" t="str">
        <x:v>Aucune correspondance retrouvée</x:v>
      </x:c>
      <x:c r="AJ1563" s="52"/>
    </x:row>
    <x:row r="1564" ht="29" customHeight="1">
      <x:c r="A1564" s="4" t="str">
        <x:v>sha-rhess--warlords-08</x:v>
      </x:c>
      <x:c r="B1564" s="4" t="str">
        <x:v>Sha-Rhess — Riverains des racines</x:v>
      </x:c>
      <x:c r="C1564" s="4" t="str">
        <x:v>Warlords</x:v>
      </x:c>
      <x:c r="D1564" s="45" t="n">
        <x:v>8</x:v>
      </x:c>
      <x:c r="E1564" s="27" t="str">
        <x:v>Pas faite</x:v>
      </x:c>
      <x:c r="F1564" s="27" t="str">
        <x:v>Aucune référence retrouvée dans le périmètre audité</x:v>
      </x:c>
      <x:c r="G1564" s="27" t="str">
        <x:v>Produire le PNG à partir de la fiche, puis sauvegarder et intégrer</x:v>
      </x:c>
      <x:c r="H1564" s="27" t="str">
        <x:v>Catalogue 4 069</x:v>
      </x:c>
      <x:c r="I1564" s="27" t="str">
        <x:v>Commandeur des réserves</x:v>
      </x:c>
      <x:c r="J1564" s="4" t="str">
        <x:v>sha-rhess</x:v>
      </x:c>
      <x:c r="K1564" s="4" t="str">
        <x:v>warlords</x:v>
      </x:c>
      <x:c r="L1564" s="4" t="str">
        <x:v>Oui</x:v>
      </x:c>
      <x:c r="M1564" s="4" t="str">
        <x:v>adult</x:v>
      </x:c>
      <x:c r="N1564" s="4"/>
      <x:c r="O15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27" t="str">
        <x:v>brun humide</x:v>
      </x:c>
      <x:c r="Q1564" s="27" t="str">
        <x:v>acier mat</x:v>
      </x:c>
      <x:c r="R1564" s="27" t="str">
        <x:v>vert désaturé</x:v>
      </x:c>
      <x:c r="S1564" s="27" t="str">
        <x:v>Découvert</x:v>
      </x:c>
      <x:c r="T1564" s="27" t="str">
        <x:v>arme ou outil tenu bas, loin des jambes</x:v>
      </x:c>
      <x:c r="U1564" s="4" t="str">
        <x:v>Non</x:v>
      </x:c>
      <x:c r="V1564" s="4" t="str">
        <x:v>remaining-at-v69</x:v>
      </x:c>
      <x:c r="W1564" s="4" t="str">
        <x:v>Non</x:v>
      </x:c>
      <x:c r="X1564" s="4" t="str">
        <x:v>Non</x:v>
      </x:c>
      <x:c r="Y1564" s="4" t="str">
        <x:v>Non</x:v>
      </x:c>
      <x:c r="Z1564" s="36" t="n">
        <x:v>0</x:v>
      </x:c>
      <x:c r="AA1564" s="27"/>
      <x:c r="AB1564" s="48"/>
      <x:c r="AC1564" s="48"/>
      <x:c r="AD1564" s="48"/>
      <x:c r="AE1564" s="4"/>
      <x:c r="AF1564" s="4"/>
      <x:c r="AG1564" s="4"/>
      <x:c r="AH1564" s="27" t="str">
        <x:v>Non applicable : aucun PNG accepté documenté à V69</x:v>
      </x:c>
      <x:c r="AI1564" s="27" t="str">
        <x:v>Aucune correspondance retrouvée</x:v>
      </x:c>
      <x:c r="AJ1564" s="52"/>
    </x:row>
    <x:row r="1565" ht="29" customHeight="1">
      <x:c r="A1565" s="4" t="str">
        <x:v>sha-rhess--warlords-09</x:v>
      </x:c>
      <x:c r="B1565" s="4" t="str">
        <x:v>Sha-Rhess — Riverains des racines</x:v>
      </x:c>
      <x:c r="C1565" s="4" t="str">
        <x:v>Warlords</x:v>
      </x:c>
      <x:c r="D1565" s="45" t="n">
        <x:v>9</x:v>
      </x:c>
      <x:c r="E1565" s="27" t="str">
        <x:v>Pas faite</x:v>
      </x:c>
      <x:c r="F1565" s="27" t="str">
        <x:v>Aucune référence retrouvée dans le périmètre audité</x:v>
      </x:c>
      <x:c r="G1565" s="27" t="str">
        <x:v>Produire le PNG à partir de la fiche, puis sauvegarder et intégrer</x:v>
      </x:c>
      <x:c r="H1565" s="27" t="str">
        <x:v>Catalogue 4 069</x:v>
      </x:c>
      <x:c r="I1565" s="27" t="str">
        <x:v>Seigneur vétéran</x:v>
      </x:c>
      <x:c r="J1565" s="4" t="str">
        <x:v>sha-rhess</x:v>
      </x:c>
      <x:c r="K1565" s="4" t="str">
        <x:v>warlords</x:v>
      </x:c>
      <x:c r="L1565" s="4" t="str">
        <x:v>Oui</x:v>
      </x:c>
      <x:c r="M1565" s="4" t="str">
        <x:v>adult</x:v>
      </x:c>
      <x:c r="N1565" s="4"/>
      <x:c r="O15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27" t="str">
        <x:v>ardoise verdâtre</x:v>
      </x:c>
      <x:c r="Q1565" s="27" t="str">
        <x:v>métal ardoise</x:v>
      </x:c>
      <x:c r="R1565" s="27" t="str">
        <x:v>ocre</x:v>
      </x:c>
      <x:c r="S1565" s="27" t="str">
        <x:v>Découvert</x:v>
      </x:c>
      <x:c r="T1565" s="27" t="str">
        <x:v>attitude expérimentée immobile</x:v>
      </x:c>
      <x:c r="U1565" s="4" t="str">
        <x:v>Non</x:v>
      </x:c>
      <x:c r="V1565" s="4" t="str">
        <x:v>remaining-at-v69</x:v>
      </x:c>
      <x:c r="W1565" s="4" t="str">
        <x:v>Non</x:v>
      </x:c>
      <x:c r="X1565" s="4" t="str">
        <x:v>Non</x:v>
      </x:c>
      <x:c r="Y1565" s="4" t="str">
        <x:v>Non</x:v>
      </x:c>
      <x:c r="Z1565" s="36" t="n">
        <x:v>0</x:v>
      </x:c>
      <x:c r="AA1565" s="27"/>
      <x:c r="AB1565" s="48"/>
      <x:c r="AC1565" s="48"/>
      <x:c r="AD1565" s="48"/>
      <x:c r="AE1565" s="4"/>
      <x:c r="AF1565" s="4"/>
      <x:c r="AG1565" s="4"/>
      <x:c r="AH1565" s="27" t="str">
        <x:v>Non applicable : aucun PNG accepté documenté à V69</x:v>
      </x:c>
      <x:c r="AI1565" s="27" t="str">
        <x:v>Aucune correspondance retrouvée</x:v>
      </x:c>
      <x:c r="AJ1565" s="52"/>
    </x:row>
    <x:row r="1566" ht="29" customHeight="1">
      <x:c r="A1566" s="4" t="str">
        <x:v>sha-rhess--warlords-10</x:v>
      </x:c>
      <x:c r="B1566" s="4" t="str">
        <x:v>Sha-Rhess — Riverains des racines</x:v>
      </x:c>
      <x:c r="C1566" s="4" t="str">
        <x:v>Warlords</x:v>
      </x:c>
      <x:c r="D1566" s="45" t="n">
        <x:v>10</x:v>
      </x:c>
      <x:c r="E1566" s="27" t="str">
        <x:v>Pas faite</x:v>
      </x:c>
      <x:c r="F1566" s="27" t="str">
        <x:v>Aucune référence retrouvée dans le périmètre audité</x:v>
      </x:c>
      <x:c r="G1566" s="27" t="str">
        <x:v>Produire le PNG à partir de la fiche, puis sauvegarder et intégrer</x:v>
      </x:c>
      <x:c r="H1566" s="27" t="str">
        <x:v>Catalogue 4 069</x:v>
      </x:c>
      <x:c r="I1566" s="27" t="str">
        <x:v>Premier de guerre</x:v>
      </x:c>
      <x:c r="J1566" s="4" t="str">
        <x:v>sha-rhess</x:v>
      </x:c>
      <x:c r="K1566" s="4" t="str">
        <x:v>warlords</x:v>
      </x:c>
      <x:c r="L1566" s="4" t="str">
        <x:v>Oui</x:v>
      </x:c>
      <x:c r="M1566" s="4" t="str">
        <x:v>adult</x:v>
      </x:c>
      <x:c r="N1566" s="4"/>
      <x:c r="O15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27" t="str">
        <x:v>ocre olive</x:v>
      </x:c>
      <x:c r="Q1566" s="27" t="str">
        <x:v>cuivre oxydé discret</x:v>
      </x:c>
      <x:c r="R1566" s="27" t="str">
        <x:v>noir mat</x:v>
      </x:c>
      <x:c r="S1566" s="27" t="str">
        <x:v>Découvert</x:v>
      </x:c>
      <x:c r="T1566" s="27" t="str">
        <x:v>présence assurée, légère rotation du thorax</x:v>
      </x:c>
      <x:c r="U1566" s="4" t="str">
        <x:v>Non</x:v>
      </x:c>
      <x:c r="V1566" s="4" t="str">
        <x:v>remaining-at-v69</x:v>
      </x:c>
      <x:c r="W1566" s="4" t="str">
        <x:v>Non</x:v>
      </x:c>
      <x:c r="X1566" s="4" t="str">
        <x:v>Non</x:v>
      </x:c>
      <x:c r="Y1566" s="4" t="str">
        <x:v>Non</x:v>
      </x:c>
      <x:c r="Z1566" s="36" t="n">
        <x:v>0</x:v>
      </x:c>
      <x:c r="AA1566" s="27"/>
      <x:c r="AB1566" s="48"/>
      <x:c r="AC1566" s="48"/>
      <x:c r="AD1566" s="48"/>
      <x:c r="AE1566" s="4"/>
      <x:c r="AF1566" s="4"/>
      <x:c r="AG1566" s="4"/>
      <x:c r="AH1566" s="27" t="str">
        <x:v>Non applicable : aucun PNG accepté documenté à V69</x:v>
      </x:c>
      <x:c r="AI1566" s="27" t="str">
        <x:v>Aucune correspondance retrouvée</x:v>
      </x:c>
      <x:c r="AJ1566" s="52"/>
    </x:row>
    <x:row r="1567" ht="29" customHeight="1">
      <x:c r="A1567" s="4" t="str">
        <x:v>sha-rhess--princes-01</x:v>
      </x:c>
      <x:c r="B1567" s="4" t="str">
        <x:v>Sha-Rhess — Riverains des racines</x:v>
      </x:c>
      <x:c r="C1567" s="4" t="str">
        <x:v>Princes</x:v>
      </x:c>
      <x:c r="D1567" s="45" t="n">
        <x:v>1</x:v>
      </x:c>
      <x:c r="E1567" s="27" t="str">
        <x:v>Présente dans main</x:v>
      </x:c>
      <x:c r="F1567" s="27" t="str">
        <x:v>Galerie et codex</x:v>
      </x:c>
      <x:c r="G1567" s="27" t="str">
        <x:v>Conserver ; vérifier le rendu selon l’usage indiqué</x:v>
      </x:c>
      <x:c r="H1567" s="27" t="str">
        <x:v>Catalogue 4 069</x:v>
      </x:c>
      <x:c r="I1567" s="27" t="str">
        <x:v>Princes 01</x:v>
      </x:c>
      <x:c r="J1567" s="4" t="str">
        <x:v>sha-rhess</x:v>
      </x:c>
      <x:c r="K1567" s="4" t="str">
        <x:v>princes</x:v>
      </x:c>
      <x:c r="L1567" s="4" t="str">
        <x:v>Non</x:v>
      </x:c>
      <x:c r="M1567" s="4" t="str">
        <x:v>Non renseigné</x:v>
      </x:c>
      <x:c r="N1567" s="4"/>
      <x:c r="O1567" s="27"/>
      <x:c r="P1567" s="27"/>
      <x:c r="Q1567" s="27"/>
      <x:c r="R1567" s="27"/>
      <x:c r="S1567" s="27"/>
      <x:c r="T1567" s="27"/>
      <x:c r="U1567" s="4" t="str">
        <x:v>Oui</x:v>
      </x:c>
      <x:c r="V1567" s="4" t="str">
        <x:v>baseline-v6</x:v>
      </x:c>
      <x:c r="W1567" s="4" t="str">
        <x:v>Oui</x:v>
      </x:c>
      <x:c r="X1567" s="4" t="str">
        <x:v>Non</x:v>
      </x:c>
      <x:c r="Y1567" s="4" t="str">
        <x:v>Non</x:v>
      </x:c>
      <x:c r="Z1567" s="36" t="n">
        <x:v>0</x:v>
      </x:c>
      <x:c r="AA1567" s="27" t="str">
        <x:v>Chemin blob présent dans l’arbre Git audité ; SHA256 déclaré par le registre, pixels non retéléchargés. Audit du code et des références ; aucun déploiement ni affichage en navigateur observé.</x:v>
      </x:c>
      <x:c r="AB1567" s="48" t="str">
        <x:v>https://github.com/darknigthmare/yautja-la-longue-chasse/blob/536ac53335e440747f6eccedd2cd757d1f817a99/public/game/imports/v85/library/e7f6620ed11c285d441d1048d7ca086d82f0d482757e5786ac92f7ed15270943.png</x:v>
      </x:c>
      <x:c r="AC1567" s="48" t="str">
        <x:v>https://github.com/darknigthmare/yautja-la-longue-chasse/blob/536ac53335e440747f6eccedd2cd757d1f817a99/app/game/data/recentSpriteLibraryV85.json</x:v>
      </x:c>
      <x:c r="AD1567" s="48"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27" t="str">
        <x:v>Archive candidate présente sur Drive ; PNG individuel non revérifié dans cet audit</x:v>
      </x:c>
      <x:c r="AI1567" s="27" t="str">
        <x:v>ID exact + SHA de version acceptée déclaré</x:v>
      </x:c>
      <x:c r="AJ1567" s="52"/>
    </x:row>
    <x:row r="1568" ht="29" customHeight="1">
      <x:c r="A1568" s="4" t="str">
        <x:v>sha-rhess--princes-02</x:v>
      </x:c>
      <x:c r="B1568" s="4" t="str">
        <x:v>Sha-Rhess — Riverains des racines</x:v>
      </x:c>
      <x:c r="C1568" s="4" t="str">
        <x:v>Princes</x:v>
      </x:c>
      <x:c r="D1568" s="45" t="n">
        <x:v>2</x:v>
      </x:c>
      <x:c r="E1568" s="27" t="str">
        <x:v>Pas faite</x:v>
      </x:c>
      <x:c r="F1568" s="27" t="str">
        <x:v>Aucune référence retrouvée dans le périmètre audité</x:v>
      </x:c>
      <x:c r="G1568" s="27" t="str">
        <x:v>Produire le PNG à partir de la fiche, puis sauvegarder et intégrer</x:v>
      </x:c>
      <x:c r="H1568" s="27" t="str">
        <x:v>Catalogue 4 069</x:v>
      </x:c>
      <x:c r="I1568" s="27" t="str">
        <x:v>Héritier des passages</x:v>
      </x:c>
      <x:c r="J1568" s="4" t="str">
        <x:v>sha-rhess</x:v>
      </x:c>
      <x:c r="K1568" s="4" t="str">
        <x:v>princes</x:v>
      </x:c>
      <x:c r="L1568" s="4" t="str">
        <x:v>Non</x:v>
      </x:c>
      <x:c r="M1568" s="4" t="str">
        <x:v>adult</x:v>
      </x:c>
      <x:c r="N1568" s="4"/>
      <x:c r="O15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27" t="str">
        <x:v>vert gris</x:v>
      </x:c>
      <x:c r="Q1568" s="27" t="str">
        <x:v>bronze ancien</x:v>
      </x:c>
      <x:c r="R1568" s="27" t="str">
        <x:v>gris pierre</x:v>
      </x:c>
      <x:c r="S1568" s="27" t="str">
        <x:v>Découvert</x:v>
      </x:c>
      <x:c r="T1568" s="27" t="str">
        <x:v>posture d’observation en trois quarts droite</x:v>
      </x:c>
      <x:c r="U1568" s="4" t="str">
        <x:v>Non</x:v>
      </x:c>
      <x:c r="V1568" s="4" t="str">
        <x:v>remaining-at-v69</x:v>
      </x:c>
      <x:c r="W1568" s="4" t="str">
        <x:v>Non</x:v>
      </x:c>
      <x:c r="X1568" s="4" t="str">
        <x:v>Non</x:v>
      </x:c>
      <x:c r="Y1568" s="4" t="str">
        <x:v>Non</x:v>
      </x:c>
      <x:c r="Z1568" s="36" t="n">
        <x:v>0</x:v>
      </x:c>
      <x:c r="AA1568" s="27"/>
      <x:c r="AB1568" s="48"/>
      <x:c r="AC1568" s="48"/>
      <x:c r="AD1568" s="48"/>
      <x:c r="AE1568" s="4"/>
      <x:c r="AF1568" s="4"/>
      <x:c r="AG1568" s="4"/>
      <x:c r="AH1568" s="27" t="str">
        <x:v>Non applicable : aucun PNG accepté documenté à V69</x:v>
      </x:c>
      <x:c r="AI1568" s="27" t="str">
        <x:v>Aucune correspondance retrouvée</x:v>
      </x:c>
      <x:c r="AJ1568" s="52"/>
    </x:row>
    <x:row r="1569" ht="29" customHeight="1">
      <x:c r="A1569" s="4" t="str">
        <x:v>sha-rhess--princes-03</x:v>
      </x:c>
      <x:c r="B1569" s="4" t="str">
        <x:v>Sha-Rhess — Riverains des racines</x:v>
      </x:c>
      <x:c r="C1569" s="4" t="str">
        <x:v>Princes</x:v>
      </x:c>
      <x:c r="D1569" s="45" t="n">
        <x:v>3</x:v>
      </x:c>
      <x:c r="E1569" s="27" t="str">
        <x:v>Pas faite</x:v>
      </x:c>
      <x:c r="F1569" s="27" t="str">
        <x:v>Aucune référence retrouvée dans le périmètre audité</x:v>
      </x:c>
      <x:c r="G1569" s="27" t="str">
        <x:v>Produire le PNG à partir de la fiche, puis sauvegarder et intégrer</x:v>
      </x:c>
      <x:c r="H1569" s="27" t="str">
        <x:v>Catalogue 4 069</x:v>
      </x:c>
      <x:c r="I1569" s="27" t="str">
        <x:v>Héritier au disque</x:v>
      </x:c>
      <x:c r="J1569" s="4" t="str">
        <x:v>sha-rhess</x:v>
      </x:c>
      <x:c r="K1569" s="4" t="str">
        <x:v>princes</x:v>
      </x:c>
      <x:c r="L1569" s="4" t="str">
        <x:v>Non</x:v>
      </x:c>
      <x:c r="M1569" s="4" t="str">
        <x:v>adult</x:v>
      </x:c>
      <x:c r="N1569" s="4"/>
      <x:c r="O15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27" t="str">
        <x:v>brun humide</x:v>
      </x:c>
      <x:c r="Q1569" s="27" t="str">
        <x:v>acier patiné</x:v>
      </x:c>
      <x:c r="R1569" s="27" t="str">
        <x:v>bleu profond</x:v>
      </x:c>
      <x:c r="S1569" s="27" t="str">
        <x:v>Découvert</x:v>
      </x:c>
      <x:c r="T1569" s="27" t="str">
        <x:v>appui stable et épaules détendues</x:v>
      </x:c>
      <x:c r="U1569" s="4" t="str">
        <x:v>Non</x:v>
      </x:c>
      <x:c r="V1569" s="4" t="str">
        <x:v>remaining-at-v69</x:v>
      </x:c>
      <x:c r="W1569" s="4" t="str">
        <x:v>Non</x:v>
      </x:c>
      <x:c r="X1569" s="4" t="str">
        <x:v>Non</x:v>
      </x:c>
      <x:c r="Y1569" s="4" t="str">
        <x:v>Non</x:v>
      </x:c>
      <x:c r="Z1569" s="36" t="n">
        <x:v>0</x:v>
      </x:c>
      <x:c r="AA1569" s="27"/>
      <x:c r="AB1569" s="48"/>
      <x:c r="AC1569" s="48"/>
      <x:c r="AD1569" s="48"/>
      <x:c r="AE1569" s="4"/>
      <x:c r="AF1569" s="4"/>
      <x:c r="AG1569" s="4"/>
      <x:c r="AH1569" s="27" t="str">
        <x:v>Non applicable : aucun PNG accepté documenté à V69</x:v>
      </x:c>
      <x:c r="AI1569" s="27" t="str">
        <x:v>Aucune correspondance retrouvée</x:v>
      </x:c>
      <x:c r="AJ1569" s="52"/>
    </x:row>
    <x:row r="1570" ht="29" customHeight="1">
      <x:c r="A1570" s="4" t="str">
        <x:v>sha-rhess--princes-04</x:v>
      </x:c>
      <x:c r="B1570" s="4" t="str">
        <x:v>Sha-Rhess — Riverains des racines</x:v>
      </x:c>
      <x:c r="C1570" s="4" t="str">
        <x:v>Princes</x:v>
      </x:c>
      <x:c r="D1570" s="45" t="n">
        <x:v>4</x:v>
      </x:c>
      <x:c r="E1570" s="27" t="str">
        <x:v>Pas faite</x:v>
      </x:c>
      <x:c r="F1570" s="27" t="str">
        <x:v>Aucune référence retrouvée dans le périmètre audité</x:v>
      </x:c>
      <x:c r="G1570" s="27" t="str">
        <x:v>Produire le PNG à partir de la fiche, puis sauvegarder et intégrer</x:v>
      </x:c>
      <x:c r="H1570" s="27" t="str">
        <x:v>Catalogue 4 069</x:v>
      </x:c>
      <x:c r="I1570" s="27" t="str">
        <x:v>Héritier des ateliers</x:v>
      </x:c>
      <x:c r="J1570" s="4" t="str">
        <x:v>sha-rhess</x:v>
      </x:c>
      <x:c r="K1570" s="4" t="str">
        <x:v>princes</x:v>
      </x:c>
      <x:c r="L1570" s="4" t="str">
        <x:v>Non</x:v>
      </x:c>
      <x:c r="M1570" s="4" t="str">
        <x:v>adult</x:v>
      </x:c>
      <x:c r="N1570" s="4"/>
      <x:c r="O15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27" t="str">
        <x:v>ardoise verdâtre</x:v>
      </x:c>
      <x:c r="Q1570" s="27" t="str">
        <x:v>bronze patiné</x:v>
      </x:c>
      <x:c r="R1570" s="27" t="str">
        <x:v>gris charbon</x:v>
      </x:c>
      <x:c r="S1570" s="27" t="str">
        <x:v>Découvert</x:v>
      </x:c>
      <x:c r="T1570" s="27" t="str">
        <x:v>léger transfert du poids, silhouette entière</x:v>
      </x:c>
      <x:c r="U1570" s="4" t="str">
        <x:v>Non</x:v>
      </x:c>
      <x:c r="V1570" s="4" t="str">
        <x:v>remaining-at-v69</x:v>
      </x:c>
      <x:c r="W1570" s="4" t="str">
        <x:v>Non</x:v>
      </x:c>
      <x:c r="X1570" s="4" t="str">
        <x:v>Non</x:v>
      </x:c>
      <x:c r="Y1570" s="4" t="str">
        <x:v>Non</x:v>
      </x:c>
      <x:c r="Z1570" s="36" t="n">
        <x:v>0</x:v>
      </x:c>
      <x:c r="AA1570" s="27"/>
      <x:c r="AB1570" s="48"/>
      <x:c r="AC1570" s="48"/>
      <x:c r="AD1570" s="48"/>
      <x:c r="AE1570" s="4"/>
      <x:c r="AF1570" s="4"/>
      <x:c r="AG1570" s="4"/>
      <x:c r="AH1570" s="27" t="str">
        <x:v>Non applicable : aucun PNG accepté documenté à V69</x:v>
      </x:c>
      <x:c r="AI1570" s="27" t="str">
        <x:v>Aucune correspondance retrouvée</x:v>
      </x:c>
      <x:c r="AJ1570" s="52"/>
    </x:row>
    <x:row r="1571" ht="29" customHeight="1">
      <x:c r="A1571" s="4" t="str">
        <x:v>sha-rhess--princes-05</x:v>
      </x:c>
      <x:c r="B1571" s="4" t="str">
        <x:v>Sha-Rhess — Riverains des racines</x:v>
      </x:c>
      <x:c r="C1571" s="4" t="str">
        <x:v>Princes</x:v>
      </x:c>
      <x:c r="D1571" s="45" t="n">
        <x:v>5</x:v>
      </x:c>
      <x:c r="E1571" s="27" t="str">
        <x:v>Pas faite</x:v>
      </x:c>
      <x:c r="F1571" s="27" t="str">
        <x:v>Aucune référence retrouvée dans le périmètre audité</x:v>
      </x:c>
      <x:c r="G1571" s="27" t="str">
        <x:v>Produire le PNG à partir de la fiche, puis sauvegarder et intégrer</x:v>
      </x:c>
      <x:c r="H1571" s="27" t="str">
        <x:v>Catalogue 4 069</x:v>
      </x:c>
      <x:c r="I1571" s="27" t="str">
        <x:v>Héritier des accords</x:v>
      </x:c>
      <x:c r="J1571" s="4" t="str">
        <x:v>sha-rhess</x:v>
      </x:c>
      <x:c r="K1571" s="4" t="str">
        <x:v>princes</x:v>
      </x:c>
      <x:c r="L1571" s="4" t="str">
        <x:v>Non</x:v>
      </x:c>
      <x:c r="M1571" s="4" t="str">
        <x:v>adult</x:v>
      </x:c>
      <x:c r="N1571" s="4"/>
      <x:c r="O15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27" t="str">
        <x:v>ocre olive</x:v>
      </x:c>
      <x:c r="Q1571" s="27" t="str">
        <x:v>acier bleui</x:v>
      </x:c>
      <x:c r="R1571" s="27" t="str">
        <x:v>cuivre mat</x:v>
      </x:c>
      <x:c r="S1571" s="27" t="str">
        <x:v>Découvert</x:v>
      </x:c>
      <x:c r="T1571" s="27" t="str">
        <x:v>posture de contrôle calme, mains lisibles</x:v>
      </x:c>
      <x:c r="U1571" s="4" t="str">
        <x:v>Non</x:v>
      </x:c>
      <x:c r="V1571" s="4" t="str">
        <x:v>remaining-at-v69</x:v>
      </x:c>
      <x:c r="W1571" s="4" t="str">
        <x:v>Non</x:v>
      </x:c>
      <x:c r="X1571" s="4" t="str">
        <x:v>Non</x:v>
      </x:c>
      <x:c r="Y1571" s="4" t="str">
        <x:v>Non</x:v>
      </x:c>
      <x:c r="Z1571" s="36" t="n">
        <x:v>0</x:v>
      </x:c>
      <x:c r="AA1571" s="27"/>
      <x:c r="AB1571" s="48"/>
      <x:c r="AC1571" s="48"/>
      <x:c r="AD1571" s="48"/>
      <x:c r="AE1571" s="4"/>
      <x:c r="AF1571" s="4"/>
      <x:c r="AG1571" s="4"/>
      <x:c r="AH1571" s="27" t="str">
        <x:v>Non applicable : aucun PNG accepté documenté à V69</x:v>
      </x:c>
      <x:c r="AI1571" s="27" t="str">
        <x:v>Aucune correspondance retrouvée</x:v>
      </x:c>
      <x:c r="AJ1571" s="52"/>
    </x:row>
    <x:row r="1572" ht="29" customHeight="1">
      <x:c r="A1572" s="4" t="str">
        <x:v>sha-rhess--princes-06</x:v>
      </x:c>
      <x:c r="B1572" s="4" t="str">
        <x:v>Sha-Rhess — Riverains des racines</x:v>
      </x:c>
      <x:c r="C1572" s="4" t="str">
        <x:v>Princes</x:v>
      </x:c>
      <x:c r="D1572" s="45" t="n">
        <x:v>6</x:v>
      </x:c>
      <x:c r="E1572" s="27" t="str">
        <x:v>Pas faite</x:v>
      </x:c>
      <x:c r="F1572" s="27" t="str">
        <x:v>Aucune référence retrouvée dans le périmètre audité</x:v>
      </x:c>
      <x:c r="G1572" s="27" t="str">
        <x:v>Produire le PNG à partir de la fiche, puis sauvegarder et intégrer</x:v>
      </x:c>
      <x:c r="H1572" s="27" t="str">
        <x:v>Catalogue 4 069</x:v>
      </x:c>
      <x:c r="I1572" s="27" t="str">
        <x:v>Héritier des remparts</x:v>
      </x:c>
      <x:c r="J1572" s="4" t="str">
        <x:v>sha-rhess</x:v>
      </x:c>
      <x:c r="K1572" s="4" t="str">
        <x:v>princes</x:v>
      </x:c>
      <x:c r="L1572" s="4" t="str">
        <x:v>Non</x:v>
      </x:c>
      <x:c r="M1572" s="4" t="str">
        <x:v>adult</x:v>
      </x:c>
      <x:c r="N1572" s="4"/>
      <x:c r="O15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27" t="str">
        <x:v>olive mousse</x:v>
      </x:c>
      <x:c r="Q1572" s="27" t="str">
        <x:v>graphite</x:v>
      </x:c>
      <x:c r="R1572" s="27" t="str">
        <x:v>bronze pâle</x:v>
      </x:c>
      <x:c r="S1572" s="27" t="str">
        <x:v>Découvert</x:v>
      </x:c>
      <x:c r="T1572" s="27" t="str">
        <x:v>bras tenus près du corps sans masquer les accessoires</x:v>
      </x:c>
      <x:c r="U1572" s="4" t="str">
        <x:v>Non</x:v>
      </x:c>
      <x:c r="V1572" s="4" t="str">
        <x:v>remaining-at-v69</x:v>
      </x:c>
      <x:c r="W1572" s="4" t="str">
        <x:v>Non</x:v>
      </x:c>
      <x:c r="X1572" s="4" t="str">
        <x:v>Non</x:v>
      </x:c>
      <x:c r="Y1572" s="4" t="str">
        <x:v>Non</x:v>
      </x:c>
      <x:c r="Z1572" s="36" t="n">
        <x:v>0</x:v>
      </x:c>
      <x:c r="AA1572" s="27"/>
      <x:c r="AB1572" s="48"/>
      <x:c r="AC1572" s="48"/>
      <x:c r="AD1572" s="48"/>
      <x:c r="AE1572" s="4"/>
      <x:c r="AF1572" s="4"/>
      <x:c r="AG1572" s="4"/>
      <x:c r="AH1572" s="27" t="str">
        <x:v>Non applicable : aucun PNG accepté documenté à V69</x:v>
      </x:c>
      <x:c r="AI1572" s="27" t="str">
        <x:v>Aucune correspondance retrouvée</x:v>
      </x:c>
      <x:c r="AJ1572" s="52"/>
    </x:row>
    <x:row r="1573" ht="29" customHeight="1">
      <x:c r="A1573" s="4" t="str">
        <x:v>sha-rhess--princes-07</x:v>
      </x:c>
      <x:c r="B1573" s="4" t="str">
        <x:v>Sha-Rhess — Riverains des racines</x:v>
      </x:c>
      <x:c r="C1573" s="4" t="str">
        <x:v>Princes</x:v>
      </x:c>
      <x:c r="D1573" s="45" t="n">
        <x:v>7</x:v>
      </x:c>
      <x:c r="E1573" s="27" t="str">
        <x:v>Pas faite</x:v>
      </x:c>
      <x:c r="F1573" s="27" t="str">
        <x:v>Aucune référence retrouvée dans le périmètre audité</x:v>
      </x:c>
      <x:c r="G1573" s="27" t="str">
        <x:v>Produire le PNG à partir de la fiche, puis sauvegarder et intégrer</x:v>
      </x:c>
      <x:c r="H1573" s="27" t="str">
        <x:v>Catalogue 4 069</x:v>
      </x:c>
      <x:c r="I1573" s="27" t="str">
        <x:v>Héritier des routes</x:v>
      </x:c>
      <x:c r="J1573" s="4" t="str">
        <x:v>sha-rhess</x:v>
      </x:c>
      <x:c r="K1573" s="4" t="str">
        <x:v>princes</x:v>
      </x:c>
      <x:c r="L1573" s="4" t="str">
        <x:v>Non</x:v>
      </x:c>
      <x:c r="M1573" s="4" t="str">
        <x:v>adult</x:v>
      </x:c>
      <x:c r="N1573" s="4"/>
      <x:c r="O15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27" t="str">
        <x:v>vert gris</x:v>
      </x:c>
      <x:c r="Q1573" s="27" t="str">
        <x:v>bronze sombre</x:v>
      </x:c>
      <x:c r="R1573" s="27" t="str">
        <x:v>ivoire minéral</x:v>
      </x:c>
      <x:c r="S1573" s="27" t="str">
        <x:v>Découvert</x:v>
      </x:c>
      <x:c r="T1573" s="27" t="str">
        <x:v>geste discret de coordination</x:v>
      </x:c>
      <x:c r="U1573" s="4" t="str">
        <x:v>Non</x:v>
      </x:c>
      <x:c r="V1573" s="4" t="str">
        <x:v>remaining-at-v69</x:v>
      </x:c>
      <x:c r="W1573" s="4" t="str">
        <x:v>Non</x:v>
      </x:c>
      <x:c r="X1573" s="4" t="str">
        <x:v>Non</x:v>
      </x:c>
      <x:c r="Y1573" s="4" t="str">
        <x:v>Non</x:v>
      </x:c>
      <x:c r="Z1573" s="36" t="n">
        <x:v>0</x:v>
      </x:c>
      <x:c r="AA1573" s="27"/>
      <x:c r="AB1573" s="48"/>
      <x:c r="AC1573" s="48"/>
      <x:c r="AD1573" s="48"/>
      <x:c r="AE1573" s="4"/>
      <x:c r="AF1573" s="4"/>
      <x:c r="AG1573" s="4"/>
      <x:c r="AH1573" s="27" t="str">
        <x:v>Non applicable : aucun PNG accepté documenté à V69</x:v>
      </x:c>
      <x:c r="AI1573" s="27" t="str">
        <x:v>Aucune correspondance retrouvée</x:v>
      </x:c>
      <x:c r="AJ1573" s="52"/>
    </x:row>
    <x:row r="1574" ht="29" customHeight="1">
      <x:c r="A1574" s="4" t="str">
        <x:v>sha-rhess--princes-08</x:v>
      </x:c>
      <x:c r="B1574" s="4" t="str">
        <x:v>Sha-Rhess — Riverains des racines</x:v>
      </x:c>
      <x:c r="C1574" s="4" t="str">
        <x:v>Princes</x:v>
      </x:c>
      <x:c r="D1574" s="45" t="n">
        <x:v>8</x:v>
      </x:c>
      <x:c r="E1574" s="27" t="str">
        <x:v>Pas faite</x:v>
      </x:c>
      <x:c r="F1574" s="27" t="str">
        <x:v>Aucune référence retrouvée dans le périmètre audité</x:v>
      </x:c>
      <x:c r="G1574" s="27" t="str">
        <x:v>Produire le PNG à partir de la fiche, puis sauvegarder et intégrer</x:v>
      </x:c>
      <x:c r="H1574" s="27" t="str">
        <x:v>Catalogue 4 069</x:v>
      </x:c>
      <x:c r="I1574" s="27" t="str">
        <x:v>Héritier des récits</x:v>
      </x:c>
      <x:c r="J1574" s="4" t="str">
        <x:v>sha-rhess</x:v>
      </x:c>
      <x:c r="K1574" s="4" t="str">
        <x:v>princes</x:v>
      </x:c>
      <x:c r="L1574" s="4" t="str">
        <x:v>Non</x:v>
      </x:c>
      <x:c r="M1574" s="4" t="str">
        <x:v>adult</x:v>
      </x:c>
      <x:c r="N1574" s="4"/>
      <x:c r="O15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27" t="str">
        <x:v>brun humide</x:v>
      </x:c>
      <x:c r="Q1574" s="27" t="str">
        <x:v>acier mat</x:v>
      </x:c>
      <x:c r="R1574" s="27" t="str">
        <x:v>vert désaturé</x:v>
      </x:c>
      <x:c r="S1574" s="27" t="str">
        <x:v>Découvert</x:v>
      </x:c>
      <x:c r="T1574" s="27" t="str">
        <x:v>arme ou outil tenu bas, loin des jambes</x:v>
      </x:c>
      <x:c r="U1574" s="4" t="str">
        <x:v>Non</x:v>
      </x:c>
      <x:c r="V1574" s="4" t="str">
        <x:v>remaining-at-v69</x:v>
      </x:c>
      <x:c r="W1574" s="4" t="str">
        <x:v>Non</x:v>
      </x:c>
      <x:c r="X1574" s="4" t="str">
        <x:v>Non</x:v>
      </x:c>
      <x:c r="Y1574" s="4" t="str">
        <x:v>Non</x:v>
      </x:c>
      <x:c r="Z1574" s="36" t="n">
        <x:v>0</x:v>
      </x:c>
      <x:c r="AA1574" s="27"/>
      <x:c r="AB1574" s="48"/>
      <x:c r="AC1574" s="48"/>
      <x:c r="AD1574" s="48"/>
      <x:c r="AE1574" s="4"/>
      <x:c r="AF1574" s="4"/>
      <x:c r="AG1574" s="4"/>
      <x:c r="AH1574" s="27" t="str">
        <x:v>Non applicable : aucun PNG accepté documenté à V69</x:v>
      </x:c>
      <x:c r="AI1574" s="27" t="str">
        <x:v>Aucune correspondance retrouvée</x:v>
      </x:c>
      <x:c r="AJ1574" s="52"/>
    </x:row>
    <x:row r="1575" ht="29" customHeight="1">
      <x:c r="A1575" s="4" t="str">
        <x:v>sha-rhess--princes-09</x:v>
      </x:c>
      <x:c r="B1575" s="4" t="str">
        <x:v>Sha-Rhess — Riverains des racines</x:v>
      </x:c>
      <x:c r="C1575" s="4" t="str">
        <x:v>Princes</x:v>
      </x:c>
      <x:c r="D1575" s="45" t="n">
        <x:v>9</x:v>
      </x:c>
      <x:c r="E1575" s="27" t="str">
        <x:v>Pas faite</x:v>
      </x:c>
      <x:c r="F1575" s="27" t="str">
        <x:v>Aucune référence retrouvée dans le périmètre audité</x:v>
      </x:c>
      <x:c r="G1575" s="27" t="str">
        <x:v>Produire le PNG à partir de la fiche, puis sauvegarder et intégrer</x:v>
      </x:c>
      <x:c r="H1575" s="27" t="str">
        <x:v>Catalogue 4 069</x:v>
      </x:c>
      <x:c r="I1575" s="27" t="str">
        <x:v>Héritier vétéran</x:v>
      </x:c>
      <x:c r="J1575" s="4" t="str">
        <x:v>sha-rhess</x:v>
      </x:c>
      <x:c r="K1575" s="4" t="str">
        <x:v>princes</x:v>
      </x:c>
      <x:c r="L1575" s="4" t="str">
        <x:v>Non</x:v>
      </x:c>
      <x:c r="M1575" s="4" t="str">
        <x:v>adult</x:v>
      </x:c>
      <x:c r="N1575" s="4"/>
      <x:c r="O15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27" t="str">
        <x:v>ardoise verdâtre</x:v>
      </x:c>
      <x:c r="Q1575" s="27" t="str">
        <x:v>métal ardoise</x:v>
      </x:c>
      <x:c r="R1575" s="27" t="str">
        <x:v>ocre</x:v>
      </x:c>
      <x:c r="S1575" s="27" t="str">
        <x:v>Découvert</x:v>
      </x:c>
      <x:c r="T1575" s="27" t="str">
        <x:v>attitude expérimentée immobile</x:v>
      </x:c>
      <x:c r="U1575" s="4" t="str">
        <x:v>Non</x:v>
      </x:c>
      <x:c r="V1575" s="4" t="str">
        <x:v>remaining-at-v69</x:v>
      </x:c>
      <x:c r="W1575" s="4" t="str">
        <x:v>Non</x:v>
      </x:c>
      <x:c r="X1575" s="4" t="str">
        <x:v>Non</x:v>
      </x:c>
      <x:c r="Y1575" s="4" t="str">
        <x:v>Non</x:v>
      </x:c>
      <x:c r="Z1575" s="36" t="n">
        <x:v>0</x:v>
      </x:c>
      <x:c r="AA1575" s="27"/>
      <x:c r="AB1575" s="48"/>
      <x:c r="AC1575" s="48"/>
      <x:c r="AD1575" s="48"/>
      <x:c r="AE1575" s="4"/>
      <x:c r="AF1575" s="4"/>
      <x:c r="AG1575" s="4"/>
      <x:c r="AH1575" s="27" t="str">
        <x:v>Non applicable : aucun PNG accepté documenté à V69</x:v>
      </x:c>
      <x:c r="AI1575" s="27" t="str">
        <x:v>Aucune correspondance retrouvée</x:v>
      </x:c>
      <x:c r="AJ1575" s="52"/>
    </x:row>
    <x:row r="1576" ht="29" customHeight="1">
      <x:c r="A1576" s="4" t="str">
        <x:v>sha-rhess--princes-10</x:v>
      </x:c>
      <x:c r="B1576" s="4" t="str">
        <x:v>Sha-Rhess — Riverains des racines</x:v>
      </x:c>
      <x:c r="C1576" s="4" t="str">
        <x:v>Princes</x:v>
      </x:c>
      <x:c r="D1576" s="45" t="n">
        <x:v>10</x:v>
      </x:c>
      <x:c r="E1576" s="27" t="str">
        <x:v>Pas faite</x:v>
      </x:c>
      <x:c r="F1576" s="27" t="str">
        <x:v>Aucune référence retrouvée dans le périmètre audité</x:v>
      </x:c>
      <x:c r="G1576" s="27" t="str">
        <x:v>Produire le PNG à partir de la fiche, puis sauvegarder et intégrer</x:v>
      </x:c>
      <x:c r="H1576" s="27" t="str">
        <x:v>Catalogue 4 069</x:v>
      </x:c>
      <x:c r="I1576" s="27" t="str">
        <x:v>Premier héritier</x:v>
      </x:c>
      <x:c r="J1576" s="4" t="str">
        <x:v>sha-rhess</x:v>
      </x:c>
      <x:c r="K1576" s="4" t="str">
        <x:v>princes</x:v>
      </x:c>
      <x:c r="L1576" s="4" t="str">
        <x:v>Non</x:v>
      </x:c>
      <x:c r="M1576" s="4" t="str">
        <x:v>adult</x:v>
      </x:c>
      <x:c r="N1576" s="4"/>
      <x:c r="O15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27" t="str">
        <x:v>ocre olive</x:v>
      </x:c>
      <x:c r="Q1576" s="27" t="str">
        <x:v>cuivre oxydé discret</x:v>
      </x:c>
      <x:c r="R1576" s="27" t="str">
        <x:v>noir mat</x:v>
      </x:c>
      <x:c r="S1576" s="27" t="str">
        <x:v>Découvert</x:v>
      </x:c>
      <x:c r="T1576" s="27" t="str">
        <x:v>présence assurée, légère rotation du thorax</x:v>
      </x:c>
      <x:c r="U1576" s="4" t="str">
        <x:v>Non</x:v>
      </x:c>
      <x:c r="V1576" s="4" t="str">
        <x:v>remaining-at-v69</x:v>
      </x:c>
      <x:c r="W1576" s="4" t="str">
        <x:v>Non</x:v>
      </x:c>
      <x:c r="X1576" s="4" t="str">
        <x:v>Non</x:v>
      </x:c>
      <x:c r="Y1576" s="4" t="str">
        <x:v>Non</x:v>
      </x:c>
      <x:c r="Z1576" s="36" t="n">
        <x:v>0</x:v>
      </x:c>
      <x:c r="AA1576" s="27"/>
      <x:c r="AB1576" s="48"/>
      <x:c r="AC1576" s="48"/>
      <x:c r="AD1576" s="48"/>
      <x:c r="AE1576" s="4"/>
      <x:c r="AF1576" s="4"/>
      <x:c r="AG1576" s="4"/>
      <x:c r="AH1576" s="27" t="str">
        <x:v>Non applicable : aucun PNG accepté documenté à V69</x:v>
      </x:c>
      <x:c r="AI1576" s="27" t="str">
        <x:v>Aucune correspondance retrouvée</x:v>
      </x:c>
      <x:c r="AJ1576" s="52"/>
    </x:row>
    <x:row r="1577" ht="29" customHeight="1">
      <x:c r="A1577" s="4" t="str">
        <x:v>sha-rhess--matriarches-01</x:v>
      </x:c>
      <x:c r="B1577" s="4" t="str">
        <x:v>Sha-Rhess — Riverains des racines</x:v>
      </x:c>
      <x:c r="C1577" s="4" t="str">
        <x:v>Queens / Matriarches</x:v>
      </x:c>
      <x:c r="D1577" s="45" t="n">
        <x:v>1</x:v>
      </x:c>
      <x:c r="E1577" s="27" t="str">
        <x:v>Présente dans main</x:v>
      </x:c>
      <x:c r="F1577" s="27" t="str">
        <x:v>Galerie et codex</x:v>
      </x:c>
      <x:c r="G1577" s="27" t="str">
        <x:v>Conserver ; vérifier le rendu selon l’usage indiqué</x:v>
      </x:c>
      <x:c r="H1577" s="27" t="str">
        <x:v>Catalogue 4 069</x:v>
      </x:c>
      <x:c r="I1577" s="27" t="str">
        <x:v>Queens / Matriarches 01</x:v>
      </x:c>
      <x:c r="J1577" s="4" t="str">
        <x:v>sha-rhess</x:v>
      </x:c>
      <x:c r="K1577" s="4" t="str">
        <x:v>matriarches</x:v>
      </x:c>
      <x:c r="L1577" s="4" t="str">
        <x:v>Non</x:v>
      </x:c>
      <x:c r="M1577" s="4" t="str">
        <x:v>Non renseigné</x:v>
      </x:c>
      <x:c r="N1577" s="4"/>
      <x:c r="O1577" s="27"/>
      <x:c r="P1577" s="27"/>
      <x:c r="Q1577" s="27"/>
      <x:c r="R1577" s="27"/>
      <x:c r="S1577" s="27"/>
      <x:c r="T1577" s="27"/>
      <x:c r="U1577" s="4" t="str">
        <x:v>Oui</x:v>
      </x:c>
      <x:c r="V1577" s="4" t="str">
        <x:v>baseline-v6</x:v>
      </x:c>
      <x:c r="W1577" s="4" t="str">
        <x:v>Oui</x:v>
      </x:c>
      <x:c r="X1577" s="4" t="str">
        <x:v>Non</x:v>
      </x:c>
      <x:c r="Y1577" s="4" t="str">
        <x:v>Non</x:v>
      </x:c>
      <x:c r="Z1577" s="36" t="n">
        <x:v>0</x:v>
      </x:c>
      <x:c r="AA1577" s="27" t="str">
        <x:v>Chemin blob présent dans l’arbre Git audité ; SHA256 déclaré par le registre, pixels non retéléchargés. Audit du code et des références ; aucun déploiement ni affichage en navigateur observé.</x:v>
      </x:c>
      <x:c r="AB1577" s="48" t="str">
        <x:v>https://github.com/darknigthmare/yautja-la-longue-chasse/blob/536ac53335e440747f6eccedd2cd757d1f817a99/public/game/imports/v85/library/e22b1b8eeb8f75a7e5951583ac3fd7d3e3a2806db72df9e7c2f0ef45a5a1f981.png</x:v>
      </x:c>
      <x:c r="AC1577" s="48" t="str">
        <x:v>https://github.com/darknigthmare/yautja-la-longue-chasse/blob/536ac53335e440747f6eccedd2cd757d1f817a99/app/game/data/recentSpriteLibraryV85.json</x:v>
      </x:c>
      <x:c r="AD1577" s="48"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27" t="str">
        <x:v>Archive candidate présente sur Drive ; PNG individuel non revérifié dans cet audit</x:v>
      </x:c>
      <x:c r="AI1577" s="27" t="str">
        <x:v>ID exact + SHA de version acceptée déclaré</x:v>
      </x:c>
      <x:c r="AJ1577" s="52"/>
    </x:row>
    <x:row r="1578" ht="29" customHeight="1">
      <x:c r="A1578" s="4" t="str">
        <x:v>sha-rhess--matriarches-02</x:v>
      </x:c>
      <x:c r="B1578" s="4" t="str">
        <x:v>Sha-Rhess — Riverains des racines</x:v>
      </x:c>
      <x:c r="C1578" s="4" t="str">
        <x:v>Queens / Matriarches</x:v>
      </x:c>
      <x:c r="D1578" s="45" t="n">
        <x:v>2</x:v>
      </x:c>
      <x:c r="E1578" s="27" t="str">
        <x:v>Présente dans main</x:v>
      </x:c>
      <x:c r="F1578" s="27" t="str">
        <x:v>Galerie et codex</x:v>
      </x:c>
      <x:c r="G1578" s="27" t="str">
        <x:v>Conserver ; vérifier le rendu selon l’usage indiqué</x:v>
      </x:c>
      <x:c r="H1578" s="27" t="str">
        <x:v>Catalogue 4 069</x:v>
      </x:c>
      <x:c r="I1578" s="27" t="str">
        <x:v>Matriarche militaire — Sha-Rhess — Riverains des racines</x:v>
      </x:c>
      <x:c r="J1578" s="4" t="str">
        <x:v>sha-rhess</x:v>
      </x:c>
      <x:c r="K1578" s="4" t="str">
        <x:v>matriarches</x:v>
      </x:c>
      <x:c r="L1578" s="4" t="str">
        <x:v>Oui</x:v>
      </x:c>
      <x:c r="M1578" s="4" t="str">
        <x:v>Non renseigné</x:v>
      </x:c>
      <x:c r="N1578" s="4"/>
      <x:c r="O1578" s="27"/>
      <x:c r="P1578" s="27"/>
      <x:c r="Q1578" s="27"/>
      <x:c r="R1578" s="27"/>
      <x:c r="S1578" s="27"/>
      <x:c r="T1578" s="27"/>
      <x:c r="U1578" s="4" t="str">
        <x:v>Oui</x:v>
      </x:c>
      <x:c r="V1578" s="4" t="str">
        <x:v>baseline-v6</x:v>
      </x:c>
      <x:c r="W1578" s="4" t="str">
        <x:v>Oui</x:v>
      </x:c>
      <x:c r="X1578" s="4" t="str">
        <x:v>Non</x:v>
      </x:c>
      <x:c r="Y1578" s="4" t="str">
        <x:v>Non</x:v>
      </x:c>
      <x:c r="Z1578" s="36" t="n">
        <x:v>0</x:v>
      </x:c>
      <x:c r="AA1578" s="27" t="str">
        <x:v>Chemin blob présent dans l’arbre Git audité ; SHA256 déclaré par le registre, pixels non retéléchargés. Audit du code et des références ; aucun déploiement ni affichage en navigateur observé.</x:v>
      </x:c>
      <x:c r="AB1578" s="48" t="str">
        <x:v>https://github.com/darknigthmare/yautja-la-longue-chasse/blob/536ac53335e440747f6eccedd2cd757d1f817a99/public/game/imports/v85/library/42f50c51455cb68b811540e55693b5b1d1431b5f32fba4ecdcac9381a0865050.png</x:v>
      </x:c>
      <x:c r="AC1578" s="48" t="str">
        <x:v>https://github.com/darknigthmare/yautja-la-longue-chasse/blob/536ac53335e440747f6eccedd2cd757d1f817a99/app/game/data/recentSpriteLibraryV85.json</x:v>
      </x:c>
      <x:c r="AD1578" s="48"/>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27" t="str">
        <x:v>PNG accepté historiquement ; archive non localisée dans les dossiers Drive vérifiés</x:v>
      </x:c>
      <x:c r="AI1578" s="27" t="str">
        <x:v>ID exact + SHA de version acceptée déclaré</x:v>
      </x:c>
      <x:c r="AJ1578" s="52"/>
    </x:row>
    <x:row r="1579" ht="29" customHeight="1">
      <x:c r="A1579" s="4" t="str">
        <x:v>sha-rhess--matriarches-03</x:v>
      </x:c>
      <x:c r="B1579" s="4" t="str">
        <x:v>Sha-Rhess — Riverains des racines</x:v>
      </x:c>
      <x:c r="C1579" s="4" t="str">
        <x:v>Queens / Matriarches</x:v>
      </x:c>
      <x:c r="D1579" s="45" t="n">
        <x:v>3</x:v>
      </x:c>
      <x:c r="E1579" s="27" t="str">
        <x:v>Présente dans main</x:v>
      </x:c>
      <x:c r="F1579" s="27" t="str">
        <x:v>Galerie et codex</x:v>
      </x:c>
      <x:c r="G1579" s="27" t="str">
        <x:v>Conserver ; vérifier le rendu selon l’usage indiqué</x:v>
      </x:c>
      <x:c r="H1579" s="27" t="str">
        <x:v>Catalogue 4 069</x:v>
      </x:c>
      <x:c r="I1579" s="27" t="str">
        <x:v>sha-rhess--matriarches-03</x:v>
      </x:c>
      <x:c r="J1579" s="4" t="str">
        <x:v>sha-rhess</x:v>
      </x:c>
      <x:c r="K1579" s="4" t="str">
        <x:v>matriarches</x:v>
      </x:c>
      <x:c r="L1579" s="4" t="str">
        <x:v>Non</x:v>
      </x:c>
      <x:c r="M1579" s="4" t="str">
        <x:v>adult</x:v>
      </x:c>
      <x:c r="N1579" s="4"/>
      <x:c r="O15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27" t="str">
        <x:v>brun humide</x:v>
      </x:c>
      <x:c r="Q1579" s="27" t="str">
        <x:v>acier patiné</x:v>
      </x:c>
      <x:c r="R1579" s="27" t="str">
        <x:v>bleu profond</x:v>
      </x:c>
      <x:c r="S1579" s="27" t="str">
        <x:v>Découvert</x:v>
      </x:c>
      <x:c r="T1579" s="27" t="str">
        <x:v>appui stable et épaules détendues</x:v>
      </x:c>
      <x:c r="U1579" s="4" t="str">
        <x:v>Oui</x:v>
      </x:c>
      <x:c r="V1579" s="4" t="str">
        <x:v>v63</x:v>
      </x:c>
      <x:c r="W1579" s="4" t="str">
        <x:v>Oui</x:v>
      </x:c>
      <x:c r="X1579" s="4" t="str">
        <x:v>Non</x:v>
      </x:c>
      <x:c r="Y1579" s="4" t="str">
        <x:v>Non</x:v>
      </x:c>
      <x:c r="Z1579" s="36" t="n">
        <x:v>0</x:v>
      </x:c>
      <x:c r="AA1579" s="27" t="str">
        <x:v>Chemin blob présent dans l’arbre Git audité ; SHA256 déclaré par le registre, pixels non retéléchargés. Audit du code et des références ; aucun déploiement ni affichage en navigateur observé.</x:v>
      </x:c>
      <x:c r="AB1579" s="48" t="str">
        <x:v>https://github.com/darknigthmare/yautja-la-longue-chasse/blob/536ac53335e440747f6eccedd2cd757d1f817a99/public/game/imports/v85/library/49afea6ca9441426be0e7f5eebb1732768233672310570208e3babe48163b9f0.png</x:v>
      </x:c>
      <x:c r="AC1579" s="48" t="str">
        <x:v>https://github.com/darknigthmare/yautja-la-longue-chasse/blob/536ac53335e440747f6eccedd2cd757d1f817a99/app/game/data/recentSpriteLibraryV85.json</x:v>
      </x:c>
      <x:c r="AD1579" s="48"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27" t="str">
        <x:v>Archive candidate présente sur Drive ; PNG individuel non revérifié dans cet audit</x:v>
      </x:c>
      <x:c r="AI1579" s="27" t="str">
        <x:v>ID exact + SHA de version acceptée déclaré</x:v>
      </x:c>
      <x:c r="AJ1579" s="52"/>
    </x:row>
    <x:row r="1580" ht="29" customHeight="1">
      <x:c r="A1580" s="4" t="str">
        <x:v>sha-rhess--matriarches-04</x:v>
      </x:c>
      <x:c r="B1580" s="4" t="str">
        <x:v>Sha-Rhess — Riverains des racines</x:v>
      </x:c>
      <x:c r="C1580" s="4" t="str">
        <x:v>Queens / Matriarches</x:v>
      </x:c>
      <x:c r="D1580" s="45" t="n">
        <x:v>4</x:v>
      </x:c>
      <x:c r="E1580" s="27" t="str">
        <x:v>Présente dans main</x:v>
      </x:c>
      <x:c r="F1580" s="27" t="str">
        <x:v>Galerie et codex</x:v>
      </x:c>
      <x:c r="G1580" s="27" t="str">
        <x:v>Conserver ; vérifier le rendu selon l’usage indiqué</x:v>
      </x:c>
      <x:c r="H1580" s="27" t="str">
        <x:v>Catalogue 4 069</x:v>
      </x:c>
      <x:c r="I1580" s="27" t="str">
        <x:v>Reine des remparts</x:v>
      </x:c>
      <x:c r="J1580" s="4" t="str">
        <x:v>sha-rhess</x:v>
      </x:c>
      <x:c r="K1580" s="4" t="str">
        <x:v>matriarches</x:v>
      </x:c>
      <x:c r="L1580" s="4" t="str">
        <x:v>Non</x:v>
      </x:c>
      <x:c r="M1580" s="4" t="str">
        <x:v>adult</x:v>
      </x:c>
      <x:c r="N1580" s="4"/>
      <x:c r="O15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27" t="str">
        <x:v>ardoise verdâtre</x:v>
      </x:c>
      <x:c r="Q1580" s="27" t="str">
        <x:v>bronze patiné</x:v>
      </x:c>
      <x:c r="R1580" s="27" t="str">
        <x:v>gris charbon</x:v>
      </x:c>
      <x:c r="S1580" s="27" t="str">
        <x:v>Découvert</x:v>
      </x:c>
      <x:c r="T1580" s="27" t="str">
        <x:v>léger transfert du poids, silhouette entière</x:v>
      </x:c>
      <x:c r="U1580" s="4" t="str">
        <x:v>Oui</x:v>
      </x:c>
      <x:c r="V1580" s="4" t="str">
        <x:v>v64</x:v>
      </x:c>
      <x:c r="W1580" s="4" t="str">
        <x:v>Oui</x:v>
      </x:c>
      <x:c r="X1580" s="4" t="str">
        <x:v>Non</x:v>
      </x:c>
      <x:c r="Y1580" s="4" t="str">
        <x:v>Non</x:v>
      </x:c>
      <x:c r="Z1580" s="36" t="n">
        <x:v>0</x:v>
      </x:c>
      <x:c r="AA1580" s="27" t="str">
        <x:v>Chemin blob présent dans l’arbre Git audité ; SHA256 déclaré par le registre, pixels non retéléchargés. Audit du code et des références ; aucun déploiement ni affichage en navigateur observé.</x:v>
      </x:c>
      <x:c r="AB1580" s="48" t="str">
        <x:v>https://github.com/darknigthmare/yautja-la-longue-chasse/blob/536ac53335e440747f6eccedd2cd757d1f817a99/public/game/imports/v85/library/5abe9d33569e302f5b0aef72ac85a91fd792280ffb7e36811b9f9f5664a4c1ba.png</x:v>
      </x:c>
      <x:c r="AC1580" s="48" t="str">
        <x:v>https://github.com/darknigthmare/yautja-la-longue-chasse/blob/536ac53335e440747f6eccedd2cd757d1f817a99/app/game/data/recentSpriteLibraryV85.json</x:v>
      </x:c>
      <x:c r="AD1580" s="48"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27" t="str">
        <x:v>Archive candidate présente sur Drive ; PNG individuel non revérifié dans cet audit</x:v>
      </x:c>
      <x:c r="AI1580" s="27" t="str">
        <x:v>ID exact + SHA de version acceptée déclaré</x:v>
      </x:c>
      <x:c r="AJ1580" s="52"/>
    </x:row>
    <x:row r="1581" ht="29" customHeight="1">
      <x:c r="A1581" s="4" t="str">
        <x:v>sha-rhess--matriarches-05</x:v>
      </x:c>
      <x:c r="B1581" s="4" t="str">
        <x:v>Sha-Rhess — Riverains des racines</x:v>
      </x:c>
      <x:c r="C1581" s="4" t="str">
        <x:v>Queens / Matriarches</x:v>
      </x:c>
      <x:c r="D1581" s="45" t="n">
        <x:v>5</x:v>
      </x:c>
      <x:c r="E1581" s="27" t="str">
        <x:v>Présente dans main</x:v>
      </x:c>
      <x:c r="F1581" s="27" t="str">
        <x:v>Galerie et codex</x:v>
      </x:c>
      <x:c r="G1581" s="27" t="str">
        <x:v>Conserver ; vérifier le rendu selon l’usage indiqué</x:v>
      </x:c>
      <x:c r="H1581" s="27" t="str">
        <x:v>Catalogue 4 069</x:v>
      </x:c>
      <x:c r="I1581" s="27" t="str">
        <x:v>Matriarche des routes</x:v>
      </x:c>
      <x:c r="J1581" s="4" t="str">
        <x:v>sha-rhess</x:v>
      </x:c>
      <x:c r="K1581" s="4" t="str">
        <x:v>matriarches</x:v>
      </x:c>
      <x:c r="L1581" s="4" t="str">
        <x:v>Non</x:v>
      </x:c>
      <x:c r="M1581" s="4" t="str">
        <x:v>adult</x:v>
      </x:c>
      <x:c r="N1581" s="4"/>
      <x:c r="O15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27" t="str">
        <x:v>ocre olive</x:v>
      </x:c>
      <x:c r="Q1581" s="27" t="str">
        <x:v>acier bleui</x:v>
      </x:c>
      <x:c r="R1581" s="27" t="str">
        <x:v>cuivre mat</x:v>
      </x:c>
      <x:c r="S1581" s="27" t="str">
        <x:v>Découvert</x:v>
      </x:c>
      <x:c r="T1581" s="27" t="str">
        <x:v>posture de contrôle calme, mains lisibles</x:v>
      </x:c>
      <x:c r="U1581" s="4" t="str">
        <x:v>Oui</x:v>
      </x:c>
      <x:c r="V1581" s="4" t="str">
        <x:v>v64</x:v>
      </x:c>
      <x:c r="W1581" s="4" t="str">
        <x:v>Oui</x:v>
      </x:c>
      <x:c r="X1581" s="4" t="str">
        <x:v>Non</x:v>
      </x:c>
      <x:c r="Y1581" s="4" t="str">
        <x:v>Non</x:v>
      </x:c>
      <x:c r="Z1581" s="36" t="n">
        <x:v>0</x:v>
      </x:c>
      <x:c r="AA1581" s="27" t="str">
        <x:v>Chemin blob présent dans l’arbre Git audité ; SHA256 déclaré par le registre, pixels non retéléchargés. Audit du code et des références ; aucun déploiement ni affichage en navigateur observé.</x:v>
      </x:c>
      <x:c r="AB1581" s="48" t="str">
        <x:v>https://github.com/darknigthmare/yautja-la-longue-chasse/blob/536ac53335e440747f6eccedd2cd757d1f817a99/public/game/imports/v85/library/966ad6d8bd5124409f1bca67facdfe39d24ed542753bf237afcc6993018977ee.png</x:v>
      </x:c>
      <x:c r="AC1581" s="48" t="str">
        <x:v>https://github.com/darknigthmare/yautja-la-longue-chasse/blob/536ac53335e440747f6eccedd2cd757d1f817a99/app/game/data/recentSpriteLibraryV85.json</x:v>
      </x:c>
      <x:c r="AD1581" s="48"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27" t="str">
        <x:v>Archive candidate présente sur Drive ; PNG individuel non revérifié dans cet audit</x:v>
      </x:c>
      <x:c r="AI1581" s="27" t="str">
        <x:v>ID exact + SHA de version acceptée déclaré</x:v>
      </x:c>
      <x:c r="AJ1581" s="52"/>
    </x:row>
    <x:row r="1582" ht="29" customHeight="1">
      <x:c r="A1582" s="4" t="str">
        <x:v>sha-rhess--matriarches-06</x:v>
      </x:c>
      <x:c r="B1582" s="4" t="str">
        <x:v>Sha-Rhess — Riverains des racines</x:v>
      </x:c>
      <x:c r="C1582" s="4" t="str">
        <x:v>Queens / Matriarches</x:v>
      </x:c>
      <x:c r="D1582" s="45" t="n">
        <x:v>6</x:v>
      </x:c>
      <x:c r="E1582" s="27" t="str">
        <x:v>Présente dans main</x:v>
      </x:c>
      <x:c r="F1582" s="27" t="str">
        <x:v>Galerie et codex</x:v>
      </x:c>
      <x:c r="G1582" s="27" t="str">
        <x:v>Conserver ; vérifier le rendu selon l’usage indiqué</x:v>
      </x:c>
      <x:c r="H1582" s="27" t="str">
        <x:v>Catalogue 4 069</x:v>
      </x:c>
      <x:c r="I1582" s="27" t="str">
        <x:v>Reine des assemblées</x:v>
      </x:c>
      <x:c r="J1582" s="4" t="str">
        <x:v>sha-rhess</x:v>
      </x:c>
      <x:c r="K1582" s="4" t="str">
        <x:v>matriarches</x:v>
      </x:c>
      <x:c r="L1582" s="4" t="str">
        <x:v>Non</x:v>
      </x:c>
      <x:c r="M1582" s="4" t="str">
        <x:v>adult</x:v>
      </x:c>
      <x:c r="N1582" s="4"/>
      <x:c r="O15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27" t="str">
        <x:v>olive mousse</x:v>
      </x:c>
      <x:c r="Q1582" s="27" t="str">
        <x:v>graphite</x:v>
      </x:c>
      <x:c r="R1582" s="27" t="str">
        <x:v>bronze pâle</x:v>
      </x:c>
      <x:c r="S1582" s="27" t="str">
        <x:v>Découvert</x:v>
      </x:c>
      <x:c r="T1582" s="27" t="str">
        <x:v>bras tenus près du corps sans masquer les accessoires</x:v>
      </x:c>
      <x:c r="U1582" s="4" t="str">
        <x:v>Oui</x:v>
      </x:c>
      <x:c r="V1582" s="4" t="str">
        <x:v>v65</x:v>
      </x:c>
      <x:c r="W1582" s="4" t="str">
        <x:v>Oui</x:v>
      </x:c>
      <x:c r="X1582" s="4" t="str">
        <x:v>Non</x:v>
      </x:c>
      <x:c r="Y1582" s="4" t="str">
        <x:v>Non</x:v>
      </x:c>
      <x:c r="Z1582" s="36" t="n">
        <x:v>0</x:v>
      </x:c>
      <x:c r="AA1582" s="27" t="str">
        <x:v>Chemin blob présent dans l’arbre Git audité ; SHA256 déclaré par le registre, pixels non retéléchargés. Audit du code et des références ; aucun déploiement ni affichage en navigateur observé.</x:v>
      </x:c>
      <x:c r="AB1582" s="48" t="str">
        <x:v>https://github.com/darknigthmare/yautja-la-longue-chasse/blob/536ac53335e440747f6eccedd2cd757d1f817a99/public/game/imports/v87/drive-completion/e6a1914aa2bbdd6d796f46027799d6b3743ed57e6ed0be4cb9a59989311a2cfc.png</x:v>
      </x:c>
      <x:c r="AC1582" s="48" t="str">
        <x:v>https://github.com/darknigthmare/yautja-la-longue-chasse/blob/536ac53335e440747f6eccedd2cd757d1f817a99/app/game/data/driveCompletionSpritesV87.json</x:v>
      </x:c>
      <x:c r="AD1582" s="48"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27" t="str">
        <x:v>Archive candidate présente sur Drive ; PNG individuel non revérifié dans cet audit</x:v>
      </x:c>
      <x:c r="AI1582" s="27" t="str">
        <x:v>ID exact + SHA de version acceptée déclaré</x:v>
      </x:c>
      <x:c r="AJ1582" s="52"/>
    </x:row>
    <x:row r="1583" ht="29" customHeight="1">
      <x:c r="A1583" s="4" t="str">
        <x:v>sha-rhess--matriarches-07</x:v>
      </x:c>
      <x:c r="B1583" s="4" t="str">
        <x:v>Sha-Rhess — Riverains des racines</x:v>
      </x:c>
      <x:c r="C1583" s="4" t="str">
        <x:v>Queens / Matriarches</x:v>
      </x:c>
      <x:c r="D1583" s="45" t="n">
        <x:v>7</x:v>
      </x:c>
      <x:c r="E1583" s="27" t="str">
        <x:v>Présente dans main</x:v>
      </x:c>
      <x:c r="F1583" s="27" t="str">
        <x:v>Galerie et codex</x:v>
      </x:c>
      <x:c r="G1583" s="27" t="str">
        <x:v>Conserver ; vérifier le rendu selon l’usage indiqué</x:v>
      </x:c>
      <x:c r="H1583" s="27" t="str">
        <x:v>Catalogue 4 069</x:v>
      </x:c>
      <x:c r="I1583" s="27" t="str">
        <x:v>Matriarche des ateliers</x:v>
      </x:c>
      <x:c r="J1583" s="4" t="str">
        <x:v>sha-rhess</x:v>
      </x:c>
      <x:c r="K1583" s="4" t="str">
        <x:v>matriarches</x:v>
      </x:c>
      <x:c r="L1583" s="4" t="str">
        <x:v>Non</x:v>
      </x:c>
      <x:c r="M1583" s="4" t="str">
        <x:v>adult</x:v>
      </x:c>
      <x:c r="N1583" s="4"/>
      <x:c r="O15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27" t="str">
        <x:v>vert gris</x:v>
      </x:c>
      <x:c r="Q1583" s="27" t="str">
        <x:v>bronze sombre</x:v>
      </x:c>
      <x:c r="R1583" s="27" t="str">
        <x:v>ivoire minéral</x:v>
      </x:c>
      <x:c r="S1583" s="27" t="str">
        <x:v>Découvert</x:v>
      </x:c>
      <x:c r="T1583" s="27" t="str">
        <x:v>geste discret de coordination</x:v>
      </x:c>
      <x:c r="U1583" s="4" t="str">
        <x:v>Oui</x:v>
      </x:c>
      <x:c r="V1583" s="4" t="str">
        <x:v>v65</x:v>
      </x:c>
      <x:c r="W1583" s="4" t="str">
        <x:v>Oui</x:v>
      </x:c>
      <x:c r="X1583" s="4" t="str">
        <x:v>Non</x:v>
      </x:c>
      <x:c r="Y1583" s="4" t="str">
        <x:v>Non</x:v>
      </x:c>
      <x:c r="Z1583" s="36" t="n">
        <x:v>0</x:v>
      </x:c>
      <x:c r="AA1583" s="27" t="str">
        <x:v>Chemin blob présent dans l’arbre Git audité ; SHA256 déclaré par le registre, pixels non retéléchargés. Audit du code et des références ; aucun déploiement ni affichage en navigateur observé.</x:v>
      </x:c>
      <x:c r="AB1583" s="48" t="str">
        <x:v>https://github.com/darknigthmare/yautja-la-longue-chasse/blob/536ac53335e440747f6eccedd2cd757d1f817a99/public/game/imports/v87/drive-completion/6afc2a5868ec588af23927a2ce5be845bfe4490aabeb6ce2901fbfee1a331fb0.png</x:v>
      </x:c>
      <x:c r="AC1583" s="48" t="str">
        <x:v>https://github.com/darknigthmare/yautja-la-longue-chasse/blob/536ac53335e440747f6eccedd2cd757d1f817a99/app/game/data/driveCompletionSpritesV87.json</x:v>
      </x:c>
      <x:c r="AD1583" s="48"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27" t="str">
        <x:v>Archive candidate présente sur Drive ; PNG individuel non revérifié dans cet audit</x:v>
      </x:c>
      <x:c r="AI1583" s="27" t="str">
        <x:v>ID exact + SHA de version acceptée déclaré</x:v>
      </x:c>
      <x:c r="AJ1583" s="52"/>
    </x:row>
    <x:row r="1584" ht="29" customHeight="1">
      <x:c r="A1584" s="4" t="str">
        <x:v>sha-rhess--matriarches-08</x:v>
      </x:c>
      <x:c r="B1584" s="4" t="str">
        <x:v>Sha-Rhess — Riverains des racines</x:v>
      </x:c>
      <x:c r="C1584" s="4" t="str">
        <x:v>Queens / Matriarches</x:v>
      </x:c>
      <x:c r="D1584" s="45" t="n">
        <x:v>8</x:v>
      </x:c>
      <x:c r="E1584" s="27" t="str">
        <x:v>Présente dans main</x:v>
      </x:c>
      <x:c r="F1584" s="27" t="str">
        <x:v>Galerie et codex</x:v>
      </x:c>
      <x:c r="G1584" s="27" t="str">
        <x:v>Conserver ; vérifier le rendu selon l’usage indiqué</x:v>
      </x:c>
      <x:c r="H1584" s="27" t="str">
        <x:v>Catalogue 4 069</x:v>
      </x:c>
      <x:c r="I1584" s="27" t="str">
        <x:v>Gardienne des générations</x:v>
      </x:c>
      <x:c r="J1584" s="4" t="str">
        <x:v>sha-rhess</x:v>
      </x:c>
      <x:c r="K1584" s="4" t="str">
        <x:v>matriarches</x:v>
      </x:c>
      <x:c r="L1584" s="4" t="str">
        <x:v>Non</x:v>
      </x:c>
      <x:c r="M1584" s="4" t="str">
        <x:v>adult</x:v>
      </x:c>
      <x:c r="N1584" s="4"/>
      <x:c r="O15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27" t="str">
        <x:v>brun humide</x:v>
      </x:c>
      <x:c r="Q1584" s="27" t="str">
        <x:v>acier mat</x:v>
      </x:c>
      <x:c r="R1584" s="27" t="str">
        <x:v>vert désaturé</x:v>
      </x:c>
      <x:c r="S1584" s="27" t="str">
        <x:v>Découvert</x:v>
      </x:c>
      <x:c r="T1584" s="27" t="str">
        <x:v>arme ou outil tenu bas, loin des jambes</x:v>
      </x:c>
      <x:c r="U1584" s="4" t="str">
        <x:v>Oui</x:v>
      </x:c>
      <x:c r="V1584" s="4" t="str">
        <x:v>v66-v67-attested</x:v>
      </x:c>
      <x:c r="W1584" s="4" t="str">
        <x:v>Oui</x:v>
      </x:c>
      <x:c r="X1584" s="4" t="str">
        <x:v>Non</x:v>
      </x:c>
      <x:c r="Y1584" s="4" t="str">
        <x:v>Non</x:v>
      </x:c>
      <x:c r="Z1584" s="36" t="n">
        <x:v>0</x:v>
      </x:c>
      <x:c r="AA1584" s="27" t="str">
        <x:v>Chemin blob présent dans l’arbre Git audité ; SHA256 déclaré par le registre, pixels non retéléchargés. Audit du code et des références ; aucun déploiement ni affichage en navigateur observé.</x:v>
      </x:c>
      <x:c r="AB1584" s="48" t="str">
        <x:v>https://github.com/darknigthmare/yautja-la-longue-chasse/blob/536ac53335e440747f6eccedd2cd757d1f817a99/public/game/imports/v85/library/61f163b213906c96766f23999c976496097598eb67e351abd27bb2f89086d364.png</x:v>
      </x:c>
      <x:c r="AC1584" s="48" t="str">
        <x:v>https://github.com/darknigthmare/yautja-la-longue-chasse/blob/536ac53335e440747f6eccedd2cd757d1f817a99/app/game/data/recentSpriteLibraryV85.json</x:v>
      </x:c>
      <x:c r="AD1584" s="48"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x:c r="AH1584" s="27" t="str">
        <x:v>Pack V66/V67 présent sur Drive ; empreinte individuelle non disponible dans le suivi</x:v>
      </x:c>
      <x:c r="AI1584" s="27" t="str">
        <x:v>ID exact</x:v>
      </x:c>
      <x:c r="AJ1584" s="52"/>
    </x:row>
    <x:row r="1585" ht="29" customHeight="1">
      <x:c r="A1585" s="4" t="str">
        <x:v>sha-rhess--matriarches-09</x:v>
      </x:c>
      <x:c r="B1585" s="4" t="str">
        <x:v>Sha-Rhess — Riverains des racines</x:v>
      </x:c>
      <x:c r="C1585" s="4" t="str">
        <x:v>Queens / Matriarches</x:v>
      </x:c>
      <x:c r="D1585" s="45" t="n">
        <x:v>9</x:v>
      </x:c>
      <x:c r="E1585" s="27" t="str">
        <x:v>Présente dans main</x:v>
      </x:c>
      <x:c r="F1585" s="27" t="str">
        <x:v>Galerie et codex</x:v>
      </x:c>
      <x:c r="G1585" s="27" t="str">
        <x:v>Conserver ; vérifier le rendu selon l’usage indiqué</x:v>
      </x:c>
      <x:c r="H1585" s="27" t="str">
        <x:v>Catalogue 4 069</x:v>
      </x:c>
      <x:c r="I1585" s="27" t="str">
        <x:v>Reine vétérane</x:v>
      </x:c>
      <x:c r="J1585" s="4" t="str">
        <x:v>sha-rhess</x:v>
      </x:c>
      <x:c r="K1585" s="4" t="str">
        <x:v>matriarches</x:v>
      </x:c>
      <x:c r="L1585" s="4" t="str">
        <x:v>Non</x:v>
      </x:c>
      <x:c r="M1585" s="4" t="str">
        <x:v>adult</x:v>
      </x:c>
      <x:c r="N1585" s="4"/>
      <x:c r="O15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27" t="str">
        <x:v>ardoise verdâtre</x:v>
      </x:c>
      <x:c r="Q1585" s="27" t="str">
        <x:v>métal ardoise</x:v>
      </x:c>
      <x:c r="R1585" s="27" t="str">
        <x:v>ocre</x:v>
      </x:c>
      <x:c r="S1585" s="27" t="str">
        <x:v>Découvert</x:v>
      </x:c>
      <x:c r="T1585" s="27" t="str">
        <x:v>attitude expérimentée immobile</x:v>
      </x:c>
      <x:c r="U1585" s="4" t="str">
        <x:v>Oui</x:v>
      </x:c>
      <x:c r="V1585" s="4" t="str">
        <x:v>v66-v67-attested</x:v>
      </x:c>
      <x:c r="W1585" s="4" t="str">
        <x:v>Oui</x:v>
      </x:c>
      <x:c r="X1585" s="4" t="str">
        <x:v>Non</x:v>
      </x:c>
      <x:c r="Y1585" s="4" t="str">
        <x:v>Non</x:v>
      </x:c>
      <x:c r="Z1585" s="36" t="n">
        <x:v>0</x:v>
      </x:c>
      <x:c r="AA1585" s="27" t="str">
        <x:v>Chemin blob présent dans l’arbre Git audité ; SHA256 déclaré par le registre, pixels non retéléchargés. Audit du code et des références ; aucun déploiement ni affichage en navigateur observé.</x:v>
      </x:c>
      <x:c r="AB1585" s="48" t="str">
        <x:v>https://github.com/darknigthmare/yautja-la-longue-chasse/blob/536ac53335e440747f6eccedd2cd757d1f817a99/public/game/imports/v85/library/a46cec7040ba666b730905473ecea3473140e864635e961ea33de9a9a92b93ac.png</x:v>
      </x:c>
      <x:c r="AC1585" s="48" t="str">
        <x:v>https://github.com/darknigthmare/yautja-la-longue-chasse/blob/536ac53335e440747f6eccedd2cd757d1f817a99/app/game/data/recentSpriteLibraryV85.json</x:v>
      </x:c>
      <x:c r="AD1585" s="48"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x:c r="AH1585" s="27" t="str">
        <x:v>Pack V66/V67 présent sur Drive ; empreinte individuelle non disponible dans le suivi</x:v>
      </x:c>
      <x:c r="AI1585" s="27" t="str">
        <x:v>ID exact</x:v>
      </x:c>
      <x:c r="AJ1585" s="52"/>
    </x:row>
    <x:row r="1586" ht="29" customHeight="1">
      <x:c r="A1586" s="4" t="str">
        <x:v>sha-rhess--matriarches-10</x:v>
      </x:c>
      <x:c r="B1586" s="4" t="str">
        <x:v>Sha-Rhess — Riverains des racines</x:v>
      </x:c>
      <x:c r="C1586" s="4" t="str">
        <x:v>Queens / Matriarches</x:v>
      </x:c>
      <x:c r="D1586" s="45" t="n">
        <x:v>10</x:v>
      </x:c>
      <x:c r="E1586" s="27" t="str">
        <x:v>Présente dans main</x:v>
      </x:c>
      <x:c r="F1586" s="27" t="str">
        <x:v>Galerie et codex</x:v>
      </x:c>
      <x:c r="G1586" s="27" t="str">
        <x:v>Conserver ; vérifier le rendu selon l’usage indiqué</x:v>
      </x:c>
      <x:c r="H1586" s="27" t="str">
        <x:v>Catalogue 4 069</x:v>
      </x:c>
      <x:c r="I1586" s="27" t="str">
        <x:v>Première matriarche</x:v>
      </x:c>
      <x:c r="J1586" s="4" t="str">
        <x:v>sha-rhess</x:v>
      </x:c>
      <x:c r="K1586" s="4" t="str">
        <x:v>matriarches</x:v>
      </x:c>
      <x:c r="L1586" s="4" t="str">
        <x:v>Non</x:v>
      </x:c>
      <x:c r="M1586" s="4" t="str">
        <x:v>adult</x:v>
      </x:c>
      <x:c r="N1586" s="4"/>
      <x:c r="O15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27" t="str">
        <x:v>ocre olive</x:v>
      </x:c>
      <x:c r="Q1586" s="27" t="str">
        <x:v>cuivre oxydé discret</x:v>
      </x:c>
      <x:c r="R1586" s="27" t="str">
        <x:v>noir mat</x:v>
      </x:c>
      <x:c r="S1586" s="27" t="str">
        <x:v>Découvert</x:v>
      </x:c>
      <x:c r="T1586" s="27" t="str">
        <x:v>présence assurée, légère rotation du thorax</x:v>
      </x:c>
      <x:c r="U1586" s="4" t="str">
        <x:v>Oui</x:v>
      </x:c>
      <x:c r="V1586" s="4" t="str">
        <x:v>v66-v67-attested</x:v>
      </x:c>
      <x:c r="W1586" s="4" t="str">
        <x:v>Oui</x:v>
      </x:c>
      <x:c r="X1586" s="4" t="str">
        <x:v>Non</x:v>
      </x:c>
      <x:c r="Y1586" s="4" t="str">
        <x:v>Non</x:v>
      </x:c>
      <x:c r="Z1586" s="36" t="n">
        <x:v>0</x:v>
      </x:c>
      <x:c r="AA1586" s="27" t="str">
        <x:v>Chemin blob présent dans l’arbre Git audité ; SHA256 déclaré par le registre, pixels non retéléchargés. Audit du code et des références ; aucun déploiement ni affichage en navigateur observé.</x:v>
      </x:c>
      <x:c r="AB1586" s="48" t="str">
        <x:v>https://github.com/darknigthmare/yautja-la-longue-chasse/blob/536ac53335e440747f6eccedd2cd757d1f817a99/public/game/imports/v85/library/0dfd13110c3f385a5b30fa072fc74f9baa4d14e18870b32f3d3939b9bc510781.png</x:v>
      </x:c>
      <x:c r="AC1586" s="48" t="str">
        <x:v>https://github.com/darknigthmare/yautja-la-longue-chasse/blob/536ac53335e440747f6eccedd2cd757d1f817a99/app/game/data/recentSpriteLibraryV85.json</x:v>
      </x:c>
      <x:c r="AD1586" s="48"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x:c r="AH1586" s="27" t="str">
        <x:v>Pack V66/V67 présent sur Drive ; empreinte individuelle non disponible dans le suivi</x:v>
      </x:c>
      <x:c r="AI1586" s="27" t="str">
        <x:v>ID exact</x:v>
      </x:c>
      <x:c r="AJ1586" s="52"/>
    </x:row>
    <x:row r="1587" ht="29" customHeight="1">
      <x:c r="A1587" s="4" t="str">
        <x:v>sha-rhess--kings-01</x:v>
      </x:c>
      <x:c r="B1587" s="4" t="str">
        <x:v>Sha-Rhess — Riverains des racines</x:v>
      </x:c>
      <x:c r="C1587" s="4" t="str">
        <x:v>Kings / Rois</x:v>
      </x:c>
      <x:c r="D1587" s="45" t="n">
        <x:v>1</x:v>
      </x:c>
      <x:c r="E1587" s="27" t="str">
        <x:v>Présente dans main</x:v>
      </x:c>
      <x:c r="F1587" s="27" t="str">
        <x:v>Galerie et codex</x:v>
      </x:c>
      <x:c r="G1587" s="27" t="str">
        <x:v>Conserver ; vérifier le rendu selon l’usage indiqué</x:v>
      </x:c>
      <x:c r="H1587" s="27" t="str">
        <x:v>Catalogue 4 069</x:v>
      </x:c>
      <x:c r="I1587" s="27" t="str">
        <x:v>Kings / Rois 01</x:v>
      </x:c>
      <x:c r="J1587" s="4" t="str">
        <x:v>sha-rhess</x:v>
      </x:c>
      <x:c r="K1587" s="4" t="str">
        <x:v>kings</x:v>
      </x:c>
      <x:c r="L1587" s="4" t="str">
        <x:v>Non</x:v>
      </x:c>
      <x:c r="M1587" s="4" t="str">
        <x:v>Non renseigné</x:v>
      </x:c>
      <x:c r="N1587" s="4"/>
      <x:c r="O1587" s="27"/>
      <x:c r="P1587" s="27"/>
      <x:c r="Q1587" s="27"/>
      <x:c r="R1587" s="27"/>
      <x:c r="S1587" s="27"/>
      <x:c r="T1587" s="27"/>
      <x:c r="U1587" s="4" t="str">
        <x:v>Oui</x:v>
      </x:c>
      <x:c r="V1587" s="4" t="str">
        <x:v>baseline-v6</x:v>
      </x:c>
      <x:c r="W1587" s="4" t="str">
        <x:v>Oui</x:v>
      </x:c>
      <x:c r="X1587" s="4" t="str">
        <x:v>Non</x:v>
      </x:c>
      <x:c r="Y1587" s="4" t="str">
        <x:v>Non</x:v>
      </x:c>
      <x:c r="Z1587" s="36" t="n">
        <x:v>0</x:v>
      </x:c>
      <x:c r="AA1587" s="27" t="str">
        <x:v>Chemin blob présent dans l’arbre Git audité ; SHA256 déclaré par le registre, pixels non retéléchargés. Audit du code et des références ; aucun déploiement ni affichage en navigateur observé.</x:v>
      </x:c>
      <x:c r="AB1587" s="48" t="str">
        <x:v>https://github.com/darknigthmare/yautja-la-longue-chasse/blob/536ac53335e440747f6eccedd2cd757d1f817a99/public/game/imports/v85/library/382cbcd00093d84389d9345df3c6b62c8b38e5973c15d0317ab213df0f9c2ea9.png</x:v>
      </x:c>
      <x:c r="AC1587" s="48" t="str">
        <x:v>https://github.com/darknigthmare/yautja-la-longue-chasse/blob/536ac53335e440747f6eccedd2cd757d1f817a99/app/game/data/recentSpriteLibraryV85.json</x:v>
      </x:c>
      <x:c r="AD1587" s="48"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27" t="str">
        <x:v>Archive candidate présente sur Drive ; PNG individuel non revérifié dans cet audit</x:v>
      </x:c>
      <x:c r="AI1587" s="27" t="str">
        <x:v>ID exact + SHA de version acceptée déclaré</x:v>
      </x:c>
      <x:c r="AJ1587" s="52"/>
    </x:row>
    <x:row r="1588" ht="29" customHeight="1">
      <x:c r="A1588" s="4" t="str">
        <x:v>sha-rhess--kings-02</x:v>
      </x:c>
      <x:c r="B1588" s="4" t="str">
        <x:v>Sha-Rhess — Riverains des racines</x:v>
      </x:c>
      <x:c r="C1588" s="4" t="str">
        <x:v>Kings / Rois</x:v>
      </x:c>
      <x:c r="D1588" s="45" t="n">
        <x:v>2</x:v>
      </x:c>
      <x:c r="E1588" s="27" t="str">
        <x:v>Pas faite</x:v>
      </x:c>
      <x:c r="F1588" s="27" t="str">
        <x:v>Aucune référence retrouvée dans le périmètre audité</x:v>
      </x:c>
      <x:c r="G1588" s="27" t="str">
        <x:v>Produire le PNG à partir de la fiche, puis sauvegarder et intégrer</x:v>
      </x:c>
      <x:c r="H1588" s="27" t="str">
        <x:v>Catalogue 4 069</x:v>
      </x:c>
      <x:c r="I1588" s="27" t="str">
        <x:v>Roi des remparts</x:v>
      </x:c>
      <x:c r="J1588" s="4" t="str">
        <x:v>sha-rhess</x:v>
      </x:c>
      <x:c r="K1588" s="4" t="str">
        <x:v>kings</x:v>
      </x:c>
      <x:c r="L1588" s="4" t="str">
        <x:v>Non</x:v>
      </x:c>
      <x:c r="M1588" s="4" t="str">
        <x:v>adult</x:v>
      </x:c>
      <x:c r="N1588" s="4"/>
      <x:c r="O15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27" t="str">
        <x:v>vert gris</x:v>
      </x:c>
      <x:c r="Q1588" s="27" t="str">
        <x:v>bronze ancien</x:v>
      </x:c>
      <x:c r="R1588" s="27" t="str">
        <x:v>gris pierre</x:v>
      </x:c>
      <x:c r="S1588" s="27" t="str">
        <x:v>Découvert</x:v>
      </x:c>
      <x:c r="T1588" s="27" t="str">
        <x:v>posture d’observation en trois quarts droite</x:v>
      </x:c>
      <x:c r="U1588" s="4" t="str">
        <x:v>Non</x:v>
      </x:c>
      <x:c r="V1588" s="4" t="str">
        <x:v>remaining-at-v69</x:v>
      </x:c>
      <x:c r="W1588" s="4" t="str">
        <x:v>Non</x:v>
      </x:c>
      <x:c r="X1588" s="4" t="str">
        <x:v>Non</x:v>
      </x:c>
      <x:c r="Y1588" s="4" t="str">
        <x:v>Non</x:v>
      </x:c>
      <x:c r="Z1588" s="36" t="n">
        <x:v>0</x:v>
      </x:c>
      <x:c r="AA1588" s="27"/>
      <x:c r="AB1588" s="48"/>
      <x:c r="AC1588" s="48"/>
      <x:c r="AD1588" s="48"/>
      <x:c r="AE1588" s="4"/>
      <x:c r="AF1588" s="4"/>
      <x:c r="AG1588" s="4"/>
      <x:c r="AH1588" s="27" t="str">
        <x:v>Non applicable : aucun PNG accepté documenté à V69</x:v>
      </x:c>
      <x:c r="AI1588" s="27" t="str">
        <x:v>Aucune correspondance retrouvée</x:v>
      </x:c>
      <x:c r="AJ1588" s="52"/>
    </x:row>
    <x:row r="1589" ht="29" customHeight="1">
      <x:c r="A1589" s="4" t="str">
        <x:v>sha-rhess--kings-03</x:v>
      </x:c>
      <x:c r="B1589" s="4" t="str">
        <x:v>Sha-Rhess — Riverains des racines</x:v>
      </x:c>
      <x:c r="C1589" s="4" t="str">
        <x:v>Kings / Rois</x:v>
      </x:c>
      <x:c r="D1589" s="45" t="n">
        <x:v>3</x:v>
      </x:c>
      <x:c r="E1589" s="27" t="str">
        <x:v>Pas faite</x:v>
      </x:c>
      <x:c r="F1589" s="27" t="str">
        <x:v>Aucune référence retrouvée dans le périmètre audité</x:v>
      </x:c>
      <x:c r="G1589" s="27" t="str">
        <x:v>Produire le PNG à partir de la fiche, puis sauvegarder et intégrer</x:v>
      </x:c>
      <x:c r="H1589" s="27" t="str">
        <x:v>Catalogue 4 069</x:v>
      </x:c>
      <x:c r="I1589" s="27" t="str">
        <x:v>Souverain des routes</x:v>
      </x:c>
      <x:c r="J1589" s="4" t="str">
        <x:v>sha-rhess</x:v>
      </x:c>
      <x:c r="K1589" s="4" t="str">
        <x:v>kings</x:v>
      </x:c>
      <x:c r="L1589" s="4" t="str">
        <x:v>Non</x:v>
      </x:c>
      <x:c r="M1589" s="4" t="str">
        <x:v>adult</x:v>
      </x:c>
      <x:c r="N1589" s="4"/>
      <x:c r="O15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27" t="str">
        <x:v>brun humide</x:v>
      </x:c>
      <x:c r="Q1589" s="27" t="str">
        <x:v>acier patiné</x:v>
      </x:c>
      <x:c r="R1589" s="27" t="str">
        <x:v>bleu profond</x:v>
      </x:c>
      <x:c r="S1589" s="27" t="str">
        <x:v>Découvert</x:v>
      </x:c>
      <x:c r="T1589" s="27" t="str">
        <x:v>appui stable et épaules détendues</x:v>
      </x:c>
      <x:c r="U1589" s="4" t="str">
        <x:v>Non</x:v>
      </x:c>
      <x:c r="V1589" s="4" t="str">
        <x:v>remaining-at-v69</x:v>
      </x:c>
      <x:c r="W1589" s="4" t="str">
        <x:v>Non</x:v>
      </x:c>
      <x:c r="X1589" s="4" t="str">
        <x:v>Non</x:v>
      </x:c>
      <x:c r="Y1589" s="4" t="str">
        <x:v>Non</x:v>
      </x:c>
      <x:c r="Z1589" s="36" t="n">
        <x:v>0</x:v>
      </x:c>
      <x:c r="AA1589" s="27"/>
      <x:c r="AB1589" s="48"/>
      <x:c r="AC1589" s="48"/>
      <x:c r="AD1589" s="48"/>
      <x:c r="AE1589" s="4"/>
      <x:c r="AF1589" s="4"/>
      <x:c r="AG1589" s="4"/>
      <x:c r="AH1589" s="27" t="str">
        <x:v>Non applicable : aucun PNG accepté documenté à V69</x:v>
      </x:c>
      <x:c r="AI1589" s="27" t="str">
        <x:v>Aucune correspondance retrouvée</x:v>
      </x:c>
      <x:c r="AJ1589" s="52"/>
    </x:row>
    <x:row r="1590" ht="29" customHeight="1">
      <x:c r="A1590" s="4" t="str">
        <x:v>sha-rhess--kings-04</x:v>
      </x:c>
      <x:c r="B1590" s="4" t="str">
        <x:v>Sha-Rhess — Riverains des racines</x:v>
      </x:c>
      <x:c r="C1590" s="4" t="str">
        <x:v>Kings / Rois</x:v>
      </x:c>
      <x:c r="D1590" s="45" t="n">
        <x:v>4</x:v>
      </x:c>
      <x:c r="E1590" s="27" t="str">
        <x:v>Pas faite</x:v>
      </x:c>
      <x:c r="F1590" s="27" t="str">
        <x:v>Aucune référence retrouvée dans le périmètre audité</x:v>
      </x:c>
      <x:c r="G1590" s="27" t="str">
        <x:v>Produire le PNG à partir de la fiche, puis sauvegarder et intégrer</x:v>
      </x:c>
      <x:c r="H1590" s="27" t="str">
        <x:v>Catalogue 4 069</x:v>
      </x:c>
      <x:c r="I1590" s="27" t="str">
        <x:v>Roi au sceau ancien</x:v>
      </x:c>
      <x:c r="J1590" s="4" t="str">
        <x:v>sha-rhess</x:v>
      </x:c>
      <x:c r="K1590" s="4" t="str">
        <x:v>kings</x:v>
      </x:c>
      <x:c r="L1590" s="4" t="str">
        <x:v>Non</x:v>
      </x:c>
      <x:c r="M1590" s="4" t="str">
        <x:v>adult</x:v>
      </x:c>
      <x:c r="N1590" s="4"/>
      <x:c r="O15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27" t="str">
        <x:v>ardoise verdâtre</x:v>
      </x:c>
      <x:c r="Q1590" s="27" t="str">
        <x:v>bronze patiné</x:v>
      </x:c>
      <x:c r="R1590" s="27" t="str">
        <x:v>gris charbon</x:v>
      </x:c>
      <x:c r="S1590" s="27" t="str">
        <x:v>Découvert</x:v>
      </x:c>
      <x:c r="T1590" s="27" t="str">
        <x:v>léger transfert du poids, silhouette entière</x:v>
      </x:c>
      <x:c r="U1590" s="4" t="str">
        <x:v>Non</x:v>
      </x:c>
      <x:c r="V1590" s="4" t="str">
        <x:v>remaining-at-v69</x:v>
      </x:c>
      <x:c r="W1590" s="4" t="str">
        <x:v>Non</x:v>
      </x:c>
      <x:c r="X1590" s="4" t="str">
        <x:v>Non</x:v>
      </x:c>
      <x:c r="Y1590" s="4" t="str">
        <x:v>Non</x:v>
      </x:c>
      <x:c r="Z1590" s="36" t="n">
        <x:v>0</x:v>
      </x:c>
      <x:c r="AA1590" s="27"/>
      <x:c r="AB1590" s="48"/>
      <x:c r="AC1590" s="48"/>
      <x:c r="AD1590" s="48"/>
      <x:c r="AE1590" s="4"/>
      <x:c r="AF1590" s="4"/>
      <x:c r="AG1590" s="4"/>
      <x:c r="AH1590" s="27" t="str">
        <x:v>Non applicable : aucun PNG accepté documenté à V69</x:v>
      </x:c>
      <x:c r="AI1590" s="27" t="str">
        <x:v>Aucune correspondance retrouvée</x:v>
      </x:c>
      <x:c r="AJ1590" s="52"/>
    </x:row>
    <x:row r="1591" ht="29" customHeight="1">
      <x:c r="A1591" s="4" t="str">
        <x:v>sha-rhess--kings-05</x:v>
      </x:c>
      <x:c r="B1591" s="4" t="str">
        <x:v>Sha-Rhess — Riverains des racines</x:v>
      </x:c>
      <x:c r="C1591" s="4" t="str">
        <x:v>Kings / Rois</x:v>
      </x:c>
      <x:c r="D1591" s="45" t="n">
        <x:v>5</x:v>
      </x:c>
      <x:c r="E1591" s="27" t="str">
        <x:v>Pas faite</x:v>
      </x:c>
      <x:c r="F1591" s="27" t="str">
        <x:v>Aucune référence retrouvée dans le périmètre audité</x:v>
      </x:c>
      <x:c r="G1591" s="27" t="str">
        <x:v>Produire le PNG à partir de la fiche, puis sauvegarder et intégrer</x:v>
      </x:c>
      <x:c r="H1591" s="27" t="str">
        <x:v>Catalogue 4 069</x:v>
      </x:c>
      <x:c r="I1591" s="27" t="str">
        <x:v>Souverain des ateliers</x:v>
      </x:c>
      <x:c r="J1591" s="4" t="str">
        <x:v>sha-rhess</x:v>
      </x:c>
      <x:c r="K1591" s="4" t="str">
        <x:v>kings</x:v>
      </x:c>
      <x:c r="L1591" s="4" t="str">
        <x:v>Non</x:v>
      </x:c>
      <x:c r="M1591" s="4" t="str">
        <x:v>adult</x:v>
      </x:c>
      <x:c r="N1591" s="4"/>
      <x:c r="O15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27" t="str">
        <x:v>ocre olive</x:v>
      </x:c>
      <x:c r="Q1591" s="27" t="str">
        <x:v>acier bleui</x:v>
      </x:c>
      <x:c r="R1591" s="27" t="str">
        <x:v>cuivre mat</x:v>
      </x:c>
      <x:c r="S1591" s="27" t="str">
        <x:v>Découvert</x:v>
      </x:c>
      <x:c r="T1591" s="27" t="str">
        <x:v>posture de contrôle calme, mains lisibles</x:v>
      </x:c>
      <x:c r="U1591" s="4" t="str">
        <x:v>Non</x:v>
      </x:c>
      <x:c r="V1591" s="4" t="str">
        <x:v>remaining-at-v69</x:v>
      </x:c>
      <x:c r="W1591" s="4" t="str">
        <x:v>Non</x:v>
      </x:c>
      <x:c r="X1591" s="4" t="str">
        <x:v>Non</x:v>
      </x:c>
      <x:c r="Y1591" s="4" t="str">
        <x:v>Non</x:v>
      </x:c>
      <x:c r="Z1591" s="36" t="n">
        <x:v>0</x:v>
      </x:c>
      <x:c r="AA1591" s="27"/>
      <x:c r="AB1591" s="48"/>
      <x:c r="AC1591" s="48"/>
      <x:c r="AD1591" s="48"/>
      <x:c r="AE1591" s="4"/>
      <x:c r="AF1591" s="4"/>
      <x:c r="AG1591" s="4"/>
      <x:c r="AH1591" s="27" t="str">
        <x:v>Non applicable : aucun PNG accepté documenté à V69</x:v>
      </x:c>
      <x:c r="AI1591" s="27" t="str">
        <x:v>Aucune correspondance retrouvée</x:v>
      </x:c>
      <x:c r="AJ1591" s="52"/>
    </x:row>
    <x:row r="1592" ht="29" customHeight="1">
      <x:c r="A1592" s="4" t="str">
        <x:v>sha-rhess--kings-06</x:v>
      </x:c>
      <x:c r="B1592" s="4" t="str">
        <x:v>Sha-Rhess — Riverains des racines</x:v>
      </x:c>
      <x:c r="C1592" s="4" t="str">
        <x:v>Kings / Rois</x:v>
      </x:c>
      <x:c r="D1592" s="45" t="n">
        <x:v>6</x:v>
      </x:c>
      <x:c r="E1592" s="27" t="str">
        <x:v>Pas faite</x:v>
      </x:c>
      <x:c r="F1592" s="27" t="str">
        <x:v>Aucune référence retrouvée dans le périmètre audité</x:v>
      </x:c>
      <x:c r="G1592" s="27" t="str">
        <x:v>Produire le PNG à partir de la fiche, puis sauvegarder et intégrer</x:v>
      </x:c>
      <x:c r="H1592" s="27" t="str">
        <x:v>Catalogue 4 069</x:v>
      </x:c>
      <x:c r="I1592" s="27" t="str">
        <x:v>Roi des assemblées</x:v>
      </x:c>
      <x:c r="J1592" s="4" t="str">
        <x:v>sha-rhess</x:v>
      </x:c>
      <x:c r="K1592" s="4" t="str">
        <x:v>kings</x:v>
      </x:c>
      <x:c r="L1592" s="4" t="str">
        <x:v>Non</x:v>
      </x:c>
      <x:c r="M1592" s="4" t="str">
        <x:v>adult</x:v>
      </x:c>
      <x:c r="N1592" s="4"/>
      <x:c r="O15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27" t="str">
        <x:v>olive mousse</x:v>
      </x:c>
      <x:c r="Q1592" s="27" t="str">
        <x:v>graphite</x:v>
      </x:c>
      <x:c r="R1592" s="27" t="str">
        <x:v>bronze pâle</x:v>
      </x:c>
      <x:c r="S1592" s="27" t="str">
        <x:v>Découvert</x:v>
      </x:c>
      <x:c r="T1592" s="27" t="str">
        <x:v>bras tenus près du corps sans masquer les accessoires</x:v>
      </x:c>
      <x:c r="U1592" s="4" t="str">
        <x:v>Non</x:v>
      </x:c>
      <x:c r="V1592" s="4" t="str">
        <x:v>remaining-at-v69</x:v>
      </x:c>
      <x:c r="W1592" s="4" t="str">
        <x:v>Non</x:v>
      </x:c>
      <x:c r="X1592" s="4" t="str">
        <x:v>Non</x:v>
      </x:c>
      <x:c r="Y1592" s="4" t="str">
        <x:v>Non</x:v>
      </x:c>
      <x:c r="Z1592" s="36" t="n">
        <x:v>0</x:v>
      </x:c>
      <x:c r="AA1592" s="27"/>
      <x:c r="AB1592" s="48"/>
      <x:c r="AC1592" s="48"/>
      <x:c r="AD1592" s="48"/>
      <x:c r="AE1592" s="4"/>
      <x:c r="AF1592" s="4"/>
      <x:c r="AG1592" s="4"/>
      <x:c r="AH1592" s="27" t="str">
        <x:v>Non applicable : aucun PNG accepté documenté à V69</x:v>
      </x:c>
      <x:c r="AI1592" s="27" t="str">
        <x:v>Aucune correspondance retrouvée</x:v>
      </x:c>
      <x:c r="AJ1592" s="52"/>
    </x:row>
    <x:row r="1593" ht="29" customHeight="1">
      <x:c r="A1593" s="4" t="str">
        <x:v>sha-rhess--kings-07</x:v>
      </x:c>
      <x:c r="B1593" s="4" t="str">
        <x:v>Sha-Rhess — Riverains des racines</x:v>
      </x:c>
      <x:c r="C1593" s="4" t="str">
        <x:v>Kings / Rois</x:v>
      </x:c>
      <x:c r="D1593" s="45" t="n">
        <x:v>7</x:v>
      </x:c>
      <x:c r="E1593" s="27" t="str">
        <x:v>Pas faite</x:v>
      </x:c>
      <x:c r="F1593" s="27" t="str">
        <x:v>Aucune référence retrouvée dans le périmètre audité</x:v>
      </x:c>
      <x:c r="G1593" s="27" t="str">
        <x:v>Produire le PNG à partir de la fiche, puis sauvegarder et intégrer</x:v>
      </x:c>
      <x:c r="H1593" s="27" t="str">
        <x:v>Catalogue 4 069</x:v>
      </x:c>
      <x:c r="I1593" s="27" t="str">
        <x:v>Souverain de la garde</x:v>
      </x:c>
      <x:c r="J1593" s="4" t="str">
        <x:v>sha-rhess</x:v>
      </x:c>
      <x:c r="K1593" s="4" t="str">
        <x:v>kings</x:v>
      </x:c>
      <x:c r="L1593" s="4" t="str">
        <x:v>Non</x:v>
      </x:c>
      <x:c r="M1593" s="4" t="str">
        <x:v>adult</x:v>
      </x:c>
      <x:c r="N1593" s="4"/>
      <x:c r="O15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27" t="str">
        <x:v>vert gris</x:v>
      </x:c>
      <x:c r="Q1593" s="27" t="str">
        <x:v>bronze sombre</x:v>
      </x:c>
      <x:c r="R1593" s="27" t="str">
        <x:v>ivoire minéral</x:v>
      </x:c>
      <x:c r="S1593" s="27" t="str">
        <x:v>Découvert</x:v>
      </x:c>
      <x:c r="T1593" s="27" t="str">
        <x:v>geste discret de coordination</x:v>
      </x:c>
      <x:c r="U1593" s="4" t="str">
        <x:v>Non</x:v>
      </x:c>
      <x:c r="V1593" s="4" t="str">
        <x:v>remaining-at-v69</x:v>
      </x:c>
      <x:c r="W1593" s="4" t="str">
        <x:v>Non</x:v>
      </x:c>
      <x:c r="X1593" s="4" t="str">
        <x:v>Non</x:v>
      </x:c>
      <x:c r="Y1593" s="4" t="str">
        <x:v>Non</x:v>
      </x:c>
      <x:c r="Z1593" s="36" t="n">
        <x:v>0</x:v>
      </x:c>
      <x:c r="AA1593" s="27"/>
      <x:c r="AB1593" s="48"/>
      <x:c r="AC1593" s="48"/>
      <x:c r="AD1593" s="48"/>
      <x:c r="AE1593" s="4"/>
      <x:c r="AF1593" s="4"/>
      <x:c r="AG1593" s="4"/>
      <x:c r="AH1593" s="27" t="str">
        <x:v>Non applicable : aucun PNG accepté documenté à V69</x:v>
      </x:c>
      <x:c r="AI1593" s="27" t="str">
        <x:v>Aucune correspondance retrouvée</x:v>
      </x:c>
      <x:c r="AJ1593" s="52"/>
    </x:row>
    <x:row r="1594" ht="29" customHeight="1">
      <x:c r="A1594" s="4" t="str">
        <x:v>sha-rhess--kings-08</x:v>
      </x:c>
      <x:c r="B1594" s="4" t="str">
        <x:v>Sha-Rhess — Riverains des racines</x:v>
      </x:c>
      <x:c r="C1594" s="4" t="str">
        <x:v>Kings / Rois</x:v>
      </x:c>
      <x:c r="D1594" s="45" t="n">
        <x:v>8</x:v>
      </x:c>
      <x:c r="E1594" s="27" t="str">
        <x:v>Pas faite</x:v>
      </x:c>
      <x:c r="F1594" s="27" t="str">
        <x:v>Aucune référence retrouvée dans le périmètre audité</x:v>
      </x:c>
      <x:c r="G1594" s="27" t="str">
        <x:v>Produire le PNG à partir de la fiche, puis sauvegarder et intégrer</x:v>
      </x:c>
      <x:c r="H1594" s="27" t="str">
        <x:v>Catalogue 4 069</x:v>
      </x:c>
      <x:c r="I1594" s="27" t="str">
        <x:v>Roi au disque</x:v>
      </x:c>
      <x:c r="J1594" s="4" t="str">
        <x:v>sha-rhess</x:v>
      </x:c>
      <x:c r="K1594" s="4" t="str">
        <x:v>kings</x:v>
      </x:c>
      <x:c r="L1594" s="4" t="str">
        <x:v>Non</x:v>
      </x:c>
      <x:c r="M1594" s="4" t="str">
        <x:v>adult</x:v>
      </x:c>
      <x:c r="N1594" s="4"/>
      <x:c r="O15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27" t="str">
        <x:v>brun humide</x:v>
      </x:c>
      <x:c r="Q1594" s="27" t="str">
        <x:v>acier mat</x:v>
      </x:c>
      <x:c r="R1594" s="27" t="str">
        <x:v>vert désaturé</x:v>
      </x:c>
      <x:c r="S1594" s="27" t="str">
        <x:v>Découvert</x:v>
      </x:c>
      <x:c r="T1594" s="27" t="str">
        <x:v>arme ou outil tenu bas, loin des jambes</x:v>
      </x:c>
      <x:c r="U1594" s="4" t="str">
        <x:v>Non</x:v>
      </x:c>
      <x:c r="V1594" s="4" t="str">
        <x:v>remaining-at-v69</x:v>
      </x:c>
      <x:c r="W1594" s="4" t="str">
        <x:v>Non</x:v>
      </x:c>
      <x:c r="X1594" s="4" t="str">
        <x:v>Non</x:v>
      </x:c>
      <x:c r="Y1594" s="4" t="str">
        <x:v>Non</x:v>
      </x:c>
      <x:c r="Z1594" s="36" t="n">
        <x:v>0</x:v>
      </x:c>
      <x:c r="AA1594" s="27"/>
      <x:c r="AB1594" s="48"/>
      <x:c r="AC1594" s="48"/>
      <x:c r="AD1594" s="48"/>
      <x:c r="AE1594" s="4"/>
      <x:c r="AF1594" s="4"/>
      <x:c r="AG1594" s="4"/>
      <x:c r="AH1594" s="27" t="str">
        <x:v>Non applicable : aucun PNG accepté documenté à V69</x:v>
      </x:c>
      <x:c r="AI1594" s="27" t="str">
        <x:v>Aucune correspondance retrouvée</x:v>
      </x:c>
      <x:c r="AJ1594" s="52"/>
    </x:row>
    <x:row r="1595" ht="29" customHeight="1">
      <x:c r="A1595" s="4" t="str">
        <x:v>sha-rhess--kings-09</x:v>
      </x:c>
      <x:c r="B1595" s="4" t="str">
        <x:v>Sha-Rhess — Riverains des racines</x:v>
      </x:c>
      <x:c r="C1595" s="4" t="str">
        <x:v>Kings / Rois</x:v>
      </x:c>
      <x:c r="D1595" s="45" t="n">
        <x:v>9</x:v>
      </x:c>
      <x:c r="E1595" s="27" t="str">
        <x:v>Pas faite</x:v>
      </x:c>
      <x:c r="F1595" s="27" t="str">
        <x:v>Aucune référence retrouvée dans le périmètre audité</x:v>
      </x:c>
      <x:c r="G1595" s="27" t="str">
        <x:v>Produire le PNG à partir de la fiche, puis sauvegarder et intégrer</x:v>
      </x:c>
      <x:c r="H1595" s="27" t="str">
        <x:v>Catalogue 4 069</x:v>
      </x:c>
      <x:c r="I1595" s="27" t="str">
        <x:v>Souverain vétéran</x:v>
      </x:c>
      <x:c r="J1595" s="4" t="str">
        <x:v>sha-rhess</x:v>
      </x:c>
      <x:c r="K1595" s="4" t="str">
        <x:v>kings</x:v>
      </x:c>
      <x:c r="L1595" s="4" t="str">
        <x:v>Non</x:v>
      </x:c>
      <x:c r="M1595" s="4" t="str">
        <x:v>adult</x:v>
      </x:c>
      <x:c r="N1595" s="4"/>
      <x:c r="O15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27" t="str">
        <x:v>ardoise verdâtre</x:v>
      </x:c>
      <x:c r="Q1595" s="27" t="str">
        <x:v>métal ardoise</x:v>
      </x:c>
      <x:c r="R1595" s="27" t="str">
        <x:v>ocre</x:v>
      </x:c>
      <x:c r="S1595" s="27" t="str">
        <x:v>Découvert</x:v>
      </x:c>
      <x:c r="T1595" s="27" t="str">
        <x:v>attitude expérimentée immobile</x:v>
      </x:c>
      <x:c r="U1595" s="4" t="str">
        <x:v>Non</x:v>
      </x:c>
      <x:c r="V1595" s="4" t="str">
        <x:v>remaining-at-v69</x:v>
      </x:c>
      <x:c r="W1595" s="4" t="str">
        <x:v>Non</x:v>
      </x:c>
      <x:c r="X1595" s="4" t="str">
        <x:v>Non</x:v>
      </x:c>
      <x:c r="Y1595" s="4" t="str">
        <x:v>Non</x:v>
      </x:c>
      <x:c r="Z1595" s="36" t="n">
        <x:v>0</x:v>
      </x:c>
      <x:c r="AA1595" s="27"/>
      <x:c r="AB1595" s="48"/>
      <x:c r="AC1595" s="48"/>
      <x:c r="AD1595" s="48"/>
      <x:c r="AE1595" s="4"/>
      <x:c r="AF1595" s="4"/>
      <x:c r="AG1595" s="4"/>
      <x:c r="AH1595" s="27" t="str">
        <x:v>Non applicable : aucun PNG accepté documenté à V69</x:v>
      </x:c>
      <x:c r="AI1595" s="27" t="str">
        <x:v>Aucune correspondance retrouvée</x:v>
      </x:c>
      <x:c r="AJ1595" s="52"/>
    </x:row>
    <x:row r="1596" ht="29" customHeight="1">
      <x:c r="A1596" s="4" t="str">
        <x:v>sha-rhess--kings-10</x:v>
      </x:c>
      <x:c r="B1596" s="4" t="str">
        <x:v>Sha-Rhess — Riverains des racines</x:v>
      </x:c>
      <x:c r="C1596" s="4" t="str">
        <x:v>Kings / Rois</x:v>
      </x:c>
      <x:c r="D1596" s="45" t="n">
        <x:v>10</x:v>
      </x:c>
      <x:c r="E1596" s="27" t="str">
        <x:v>Pas faite</x:v>
      </x:c>
      <x:c r="F1596" s="27" t="str">
        <x:v>Aucune référence retrouvée dans le périmètre audité</x:v>
      </x:c>
      <x:c r="G1596" s="27" t="str">
        <x:v>Produire le PNG à partir de la fiche, puis sauvegarder et intégrer</x:v>
      </x:c>
      <x:c r="H1596" s="27" t="str">
        <x:v>Catalogue 4 069</x:v>
      </x:c>
      <x:c r="I1596" s="27" t="str">
        <x:v>Premier souverain</x:v>
      </x:c>
      <x:c r="J1596" s="4" t="str">
        <x:v>sha-rhess</x:v>
      </x:c>
      <x:c r="K1596" s="4" t="str">
        <x:v>kings</x:v>
      </x:c>
      <x:c r="L1596" s="4" t="str">
        <x:v>Non</x:v>
      </x:c>
      <x:c r="M1596" s="4" t="str">
        <x:v>adult</x:v>
      </x:c>
      <x:c r="N1596" s="4"/>
      <x:c r="O15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27" t="str">
        <x:v>ocre olive</x:v>
      </x:c>
      <x:c r="Q1596" s="27" t="str">
        <x:v>cuivre oxydé discret</x:v>
      </x:c>
      <x:c r="R1596" s="27" t="str">
        <x:v>noir mat</x:v>
      </x:c>
      <x:c r="S1596" s="27" t="str">
        <x:v>Découvert</x:v>
      </x:c>
      <x:c r="T1596" s="27" t="str">
        <x:v>présence assurée, légère rotation du thorax</x:v>
      </x:c>
      <x:c r="U1596" s="4" t="str">
        <x:v>Non</x:v>
      </x:c>
      <x:c r="V1596" s="4" t="str">
        <x:v>remaining-at-v69</x:v>
      </x:c>
      <x:c r="W1596" s="4" t="str">
        <x:v>Non</x:v>
      </x:c>
      <x:c r="X1596" s="4" t="str">
        <x:v>Non</x:v>
      </x:c>
      <x:c r="Y1596" s="4" t="str">
        <x:v>Non</x:v>
      </x:c>
      <x:c r="Z1596" s="36" t="n">
        <x:v>0</x:v>
      </x:c>
      <x:c r="AA1596" s="27"/>
      <x:c r="AB1596" s="48"/>
      <x:c r="AC1596" s="48"/>
      <x:c r="AD1596" s="48"/>
      <x:c r="AE1596" s="4"/>
      <x:c r="AF1596" s="4"/>
      <x:c r="AG1596" s="4"/>
      <x:c r="AH1596" s="27" t="str">
        <x:v>Non applicable : aucun PNG accepté documenté à V69</x:v>
      </x:c>
      <x:c r="AI1596" s="27" t="str">
        <x:v>Aucune correspondance retrouvée</x:v>
      </x:c>
      <x:c r="AJ1596" s="52"/>
    </x:row>
    <x:row r="1597" ht="29" customHeight="1">
      <x:c r="A1597" s="4" t="str">
        <x:v>sha-rhess--gardes-royaux-01</x:v>
      </x:c>
      <x:c r="B1597" s="4" t="str">
        <x:v>Sha-Rhess — Riverains des racines</x:v>
      </x:c>
      <x:c r="C1597" s="4" t="str">
        <x:v>Gardes royaux</x:v>
      </x:c>
      <x:c r="D1597" s="45" t="n">
        <x:v>1</x:v>
      </x:c>
      <x:c r="E1597" s="27" t="str">
        <x:v>Présente dans main</x:v>
      </x:c>
      <x:c r="F1597" s="27" t="str">
        <x:v>Galerie et codex</x:v>
      </x:c>
      <x:c r="G1597" s="27" t="str">
        <x:v>Conserver ; vérifier le rendu selon l’usage indiqué</x:v>
      </x:c>
      <x:c r="H1597" s="27" t="str">
        <x:v>Catalogue 4 069</x:v>
      </x:c>
      <x:c r="I1597" s="27" t="str">
        <x:v>Gardes royaux 01</x:v>
      </x:c>
      <x:c r="J1597" s="4" t="str">
        <x:v>sha-rhess</x:v>
      </x:c>
      <x:c r="K1597" s="4" t="str">
        <x:v>gardes-royaux</x:v>
      </x:c>
      <x:c r="L1597" s="4" t="str">
        <x:v>Oui</x:v>
      </x:c>
      <x:c r="M1597" s="4" t="str">
        <x:v>Non renseigné</x:v>
      </x:c>
      <x:c r="N1597" s="4"/>
      <x:c r="O1597" s="27"/>
      <x:c r="P1597" s="27"/>
      <x:c r="Q1597" s="27"/>
      <x:c r="R1597" s="27"/>
      <x:c r="S1597" s="27"/>
      <x:c r="T1597" s="27"/>
      <x:c r="U1597" s="4" t="str">
        <x:v>Oui</x:v>
      </x:c>
      <x:c r="V1597" s="4" t="str">
        <x:v>baseline-v6</x:v>
      </x:c>
      <x:c r="W1597" s="4" t="str">
        <x:v>Oui</x:v>
      </x:c>
      <x:c r="X1597" s="4" t="str">
        <x:v>Non</x:v>
      </x:c>
      <x:c r="Y1597" s="4" t="str">
        <x:v>Non</x:v>
      </x:c>
      <x:c r="Z1597" s="36" t="n">
        <x:v>0</x:v>
      </x:c>
      <x:c r="AA1597" s="27" t="str">
        <x:v>Chemin blob présent dans l’arbre Git audité ; SHA256 déclaré par le registre, pixels non retéléchargés. Audit du code et des références ; aucun déploiement ni affichage en navigateur observé.</x:v>
      </x:c>
      <x:c r="AB1597" s="48" t="str">
        <x:v>https://github.com/darknigthmare/yautja-la-longue-chasse/blob/536ac53335e440747f6eccedd2cd757d1f817a99/public/game/imports/v85/library/8f5bb3cde6d2f44478dfcc81f95d25673e38c5fa98eb5bb9d1045859618d2dd4.png</x:v>
      </x:c>
      <x:c r="AC1597" s="48" t="str">
        <x:v>https://github.com/darknigthmare/yautja-la-longue-chasse/blob/536ac53335e440747f6eccedd2cd757d1f817a99/app/game/data/recentSpriteLibraryV85.json</x:v>
      </x:c>
      <x:c r="AD1597" s="48"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27" t="str">
        <x:v>Archive candidate présente sur Drive ; PNG individuel non revérifié dans cet audit</x:v>
      </x:c>
      <x:c r="AI1597" s="27" t="str">
        <x:v>ID exact + SHA de version acceptée déclaré</x:v>
      </x:c>
      <x:c r="AJ1597" s="52"/>
    </x:row>
    <x:row r="1598" ht="29" customHeight="1">
      <x:c r="A1598" s="4" t="str">
        <x:v>sha-rhess--gardes-royaux-02</x:v>
      </x:c>
      <x:c r="B1598" s="4" t="str">
        <x:v>Sha-Rhess — Riverains des racines</x:v>
      </x:c>
      <x:c r="C1598" s="4" t="str">
        <x:v>Gardes royaux</x:v>
      </x:c>
      <x:c r="D1598" s="45" t="n">
        <x:v>2</x:v>
      </x:c>
      <x:c r="E1598" s="27" t="str">
        <x:v>Présente dans main</x:v>
      </x:c>
      <x:c r="F1598" s="27" t="str">
        <x:v>Galerie et codex</x:v>
      </x:c>
      <x:c r="G1598" s="27" t="str">
        <x:v>Conserver ; vérifier le rendu selon l’usage indiqué</x:v>
      </x:c>
      <x:c r="H1598" s="27" t="str">
        <x:v>Catalogue 4 069</x:v>
      </x:c>
      <x:c r="I1598" s="27" t="str">
        <x:v>Garde royal du vestibule — Sha-Rhess</x:v>
      </x:c>
      <x:c r="J1598" s="4" t="str">
        <x:v>sha-rhess</x:v>
      </x:c>
      <x:c r="K1598" s="4" t="str">
        <x:v>gardes-royaux</x:v>
      </x:c>
      <x:c r="L1598" s="4" t="str">
        <x:v>Oui</x:v>
      </x:c>
      <x:c r="M1598" s="4" t="str">
        <x:v>Non renseigné</x:v>
      </x:c>
      <x:c r="N1598" s="4"/>
      <x:c r="O1598" s="27"/>
      <x:c r="P1598" s="27"/>
      <x:c r="Q1598" s="27"/>
      <x:c r="R1598" s="27"/>
      <x:c r="S1598" s="27"/>
      <x:c r="T1598" s="27"/>
      <x:c r="U1598" s="4" t="str">
        <x:v>Oui</x:v>
      </x:c>
      <x:c r="V1598" s="4" t="str">
        <x:v>v63</x:v>
      </x:c>
      <x:c r="W1598" s="4" t="str">
        <x:v>Oui</x:v>
      </x:c>
      <x:c r="X1598" s="4" t="str">
        <x:v>Non</x:v>
      </x:c>
      <x:c r="Y1598" s="4" t="str">
        <x:v>Non</x:v>
      </x:c>
      <x:c r="Z1598" s="36" t="n">
        <x:v>0</x:v>
      </x:c>
      <x:c r="AA1598" s="27" t="str">
        <x:v>Chemin blob présent dans l’arbre Git audité ; SHA256 déclaré par le registre, pixels non retéléchargés. Audit du code et des références ; aucun déploiement ni affichage en navigateur observé.</x:v>
      </x:c>
      <x:c r="AB1598" s="48" t="str">
        <x:v>https://github.com/darknigthmare/yautja-la-longue-chasse/blob/536ac53335e440747f6eccedd2cd757d1f817a99/public/game/imports/v85/library/95f47e0f98a16b45d0a0d190c77c49e0becddf71f5e27a4eb08101fa22e74cf7.png</x:v>
      </x:c>
      <x:c r="AC1598" s="48" t="str">
        <x:v>https://github.com/darknigthmare/yautja-la-longue-chasse/blob/536ac53335e440747f6eccedd2cd757d1f817a99/app/game/data/recentSpriteLibraryV85.json</x:v>
      </x:c>
      <x:c r="AD1598" s="48"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27" t="str">
        <x:v>Archive candidate présente sur Drive ; PNG individuel non revérifié dans cet audit</x:v>
      </x:c>
      <x:c r="AI1598" s="27" t="str">
        <x:v>ID exact + SHA de version acceptée déclaré</x:v>
      </x:c>
      <x:c r="AJ1598" s="52"/>
    </x:row>
    <x:row r="1599" ht="29" customHeight="1">
      <x:c r="A1599" s="4" t="str">
        <x:v>sha-rhess--gardes-royaux-03</x:v>
      </x:c>
      <x:c r="B1599" s="4" t="str">
        <x:v>Sha-Rhess — Riverains des racines</x:v>
      </x:c>
      <x:c r="C1599" s="4" t="str">
        <x:v>Gardes royaux</x:v>
      </x:c>
      <x:c r="D1599" s="45" t="n">
        <x:v>3</x:v>
      </x:c>
      <x:c r="E1599" s="27" t="str">
        <x:v>Présente dans main</x:v>
      </x:c>
      <x:c r="F1599" s="27" t="str">
        <x:v>Galerie et codex</x:v>
      </x:c>
      <x:c r="G1599" s="27" t="str">
        <x:v>Conserver ; vérifier le rendu selon l’usage indiqué</x:v>
      </x:c>
      <x:c r="H1599" s="27" t="str">
        <x:v>Catalogue 4 069</x:v>
      </x:c>
      <x:c r="I1599" s="27" t="str">
        <x:v>Garde royal du trône — Sha-Rhess</x:v>
      </x:c>
      <x:c r="J1599" s="4" t="str">
        <x:v>sha-rhess</x:v>
      </x:c>
      <x:c r="K1599" s="4" t="str">
        <x:v>gardes-royaux</x:v>
      </x:c>
      <x:c r="L1599" s="4" t="str">
        <x:v>Oui</x:v>
      </x:c>
      <x:c r="M1599" s="4" t="str">
        <x:v>Non renseigné</x:v>
      </x:c>
      <x:c r="N1599" s="4"/>
      <x:c r="O1599" s="27"/>
      <x:c r="P1599" s="27"/>
      <x:c r="Q1599" s="27"/>
      <x:c r="R1599" s="27"/>
      <x:c r="S1599" s="27"/>
      <x:c r="T1599" s="27"/>
      <x:c r="U1599" s="4" t="str">
        <x:v>Oui</x:v>
      </x:c>
      <x:c r="V1599" s="4" t="str">
        <x:v>v63</x:v>
      </x:c>
      <x:c r="W1599" s="4" t="str">
        <x:v>Oui</x:v>
      </x:c>
      <x:c r="X1599" s="4" t="str">
        <x:v>Non</x:v>
      </x:c>
      <x:c r="Y1599" s="4" t="str">
        <x:v>Non</x:v>
      </x:c>
      <x:c r="Z1599" s="36" t="n">
        <x:v>0</x:v>
      </x:c>
      <x:c r="AA1599" s="27" t="str">
        <x:v>Chemin blob présent dans l’arbre Git audité ; SHA256 déclaré par le registre, pixels non retéléchargés. Audit du code et des références ; aucun déploiement ni affichage en navigateur observé.</x:v>
      </x:c>
      <x:c r="AB1599" s="48" t="str">
        <x:v>https://github.com/darknigthmare/yautja-la-longue-chasse/blob/536ac53335e440747f6eccedd2cd757d1f817a99/public/game/imports/v85/library/ce4a85fdf21e6e7a446b471bec31804b5c4006720ec4dbaa475bb63c2001c8ea.png</x:v>
      </x:c>
      <x:c r="AC1599" s="48" t="str">
        <x:v>https://github.com/darknigthmare/yautja-la-longue-chasse/blob/536ac53335e440747f6eccedd2cd757d1f817a99/app/game/data/recentSpriteLibraryV85.json</x:v>
      </x:c>
      <x:c r="AD1599" s="48"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27" t="str">
        <x:v>Archive candidate présente sur Drive ; PNG individuel non revérifié dans cet audit</x:v>
      </x:c>
      <x:c r="AI1599" s="27" t="str">
        <x:v>ID exact + SHA de version acceptée déclaré</x:v>
      </x:c>
      <x:c r="AJ1599" s="52"/>
    </x:row>
    <x:row r="1600" ht="29" customHeight="1">
      <x:c r="A1600" s="4" t="str">
        <x:v>sha-rhess--gardes-royaux-04</x:v>
      </x:c>
      <x:c r="B1600" s="4" t="str">
        <x:v>Sha-Rhess — Riverains des racines</x:v>
      </x:c>
      <x:c r="C1600" s="4" t="str">
        <x:v>Gardes royaux</x:v>
      </x:c>
      <x:c r="D1600" s="45" t="n">
        <x:v>4</x:v>
      </x:c>
      <x:c r="E1600" s="27" t="str">
        <x:v>Présente dans main</x:v>
      </x:c>
      <x:c r="F1600" s="27" t="str">
        <x:v>Galerie et codex</x:v>
      </x:c>
      <x:c r="G1600" s="27" t="str">
        <x:v>Conserver ; vérifier le rendu selon l’usage indiqué</x:v>
      </x:c>
      <x:c r="H1600" s="27" t="str">
        <x:v>Catalogue 4 069</x:v>
      </x:c>
      <x:c r="I1600" s="27" t="str">
        <x:v>Sentinelle royale — Sha-Rhess</x:v>
      </x:c>
      <x:c r="J1600" s="4" t="str">
        <x:v>sha-rhess</x:v>
      </x:c>
      <x:c r="K1600" s="4" t="str">
        <x:v>gardes-royaux</x:v>
      </x:c>
      <x:c r="L1600" s="4" t="str">
        <x:v>Oui</x:v>
      </x:c>
      <x:c r="M1600" s="4" t="str">
        <x:v>Non renseigné</x:v>
      </x:c>
      <x:c r="N1600" s="4"/>
      <x:c r="O1600" s="27"/>
      <x:c r="P1600" s="27"/>
      <x:c r="Q1600" s="27"/>
      <x:c r="R1600" s="27"/>
      <x:c r="S1600" s="27"/>
      <x:c r="T1600" s="27"/>
      <x:c r="U1600" s="4" t="str">
        <x:v>Oui</x:v>
      </x:c>
      <x:c r="V1600" s="4" t="str">
        <x:v>v63</x:v>
      </x:c>
      <x:c r="W1600" s="4" t="str">
        <x:v>Oui</x:v>
      </x:c>
      <x:c r="X1600" s="4" t="str">
        <x:v>Non</x:v>
      </x:c>
      <x:c r="Y1600" s="4" t="str">
        <x:v>Non</x:v>
      </x:c>
      <x:c r="Z1600" s="36" t="n">
        <x:v>0</x:v>
      </x:c>
      <x:c r="AA1600" s="27" t="str">
        <x:v>Chemin blob présent dans l’arbre Git audité ; SHA256 déclaré par le registre, pixels non retéléchargés. Audit du code et des références ; aucun déploiement ni affichage en navigateur observé.</x:v>
      </x:c>
      <x:c r="AB1600" s="48" t="str">
        <x:v>https://github.com/darknigthmare/yautja-la-longue-chasse/blob/536ac53335e440747f6eccedd2cd757d1f817a99/public/game/imports/v85/library/052b5fc4ac3ae7f82ed19e50e6d126fc8a41f669bf12257a6affc7fa1b68405f.png</x:v>
      </x:c>
      <x:c r="AC1600" s="48" t="str">
        <x:v>https://github.com/darknigthmare/yautja-la-longue-chasse/blob/536ac53335e440747f6eccedd2cd757d1f817a99/app/game/data/recentSpriteLibraryV85.json</x:v>
      </x:c>
      <x:c r="AD1600" s="48"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27" t="str">
        <x:v>Archive candidate présente sur Drive ; PNG individuel non revérifié dans cet audit</x:v>
      </x:c>
      <x:c r="AI1600" s="27" t="str">
        <x:v>ID exact + SHA de version acceptée déclaré</x:v>
      </x:c>
      <x:c r="AJ1600" s="52"/>
    </x:row>
    <x:row r="1601" ht="29" customHeight="1">
      <x:c r="A1601" s="4" t="str">
        <x:v>sha-rhess--gardes-royaux-05</x:v>
      </x:c>
      <x:c r="B1601" s="4" t="str">
        <x:v>Sha-Rhess — Riverains des racines</x:v>
      </x:c>
      <x:c r="C1601" s="4" t="str">
        <x:v>Gardes royaux</x:v>
      </x:c>
      <x:c r="D1601" s="45" t="n">
        <x:v>5</x:v>
      </x:c>
      <x:c r="E1601" s="27" t="str">
        <x:v>Présente dans main</x:v>
      </x:c>
      <x:c r="F1601" s="27" t="str">
        <x:v>Galerie et codex</x:v>
      </x:c>
      <x:c r="G1601" s="27" t="str">
        <x:v>Conserver ; vérifier le rendu selon l’usage indiqué</x:v>
      </x:c>
      <x:c r="H1601" s="27" t="str">
        <x:v>Catalogue 4 069</x:v>
      </x:c>
      <x:c r="I1601" s="27" t="str">
        <x:v>Champion royal — Sha-Rhess</x:v>
      </x:c>
      <x:c r="J1601" s="4" t="str">
        <x:v>sha-rhess</x:v>
      </x:c>
      <x:c r="K1601" s="4" t="str">
        <x:v>gardes-royaux</x:v>
      </x:c>
      <x:c r="L1601" s="4" t="str">
        <x:v>Oui</x:v>
      </x:c>
      <x:c r="M1601" s="4" t="str">
        <x:v>Non renseigné</x:v>
      </x:c>
      <x:c r="N1601" s="4"/>
      <x:c r="O1601" s="27"/>
      <x:c r="P1601" s="27"/>
      <x:c r="Q1601" s="27"/>
      <x:c r="R1601" s="27"/>
      <x:c r="S1601" s="27"/>
      <x:c r="T1601" s="27"/>
      <x:c r="U1601" s="4" t="str">
        <x:v>Oui</x:v>
      </x:c>
      <x:c r="V1601" s="4" t="str">
        <x:v>v63</x:v>
      </x:c>
      <x:c r="W1601" s="4" t="str">
        <x:v>Oui</x:v>
      </x:c>
      <x:c r="X1601" s="4" t="str">
        <x:v>Non</x:v>
      </x:c>
      <x:c r="Y1601" s="4" t="str">
        <x:v>Non</x:v>
      </x:c>
      <x:c r="Z1601" s="36" t="n">
        <x:v>0</x:v>
      </x:c>
      <x:c r="AA1601" s="27" t="str">
        <x:v>Chemin blob présent dans l’arbre Git audité ; SHA256 déclaré par le registre, pixels non retéléchargés. Audit du code et des références ; aucun déploiement ni affichage en navigateur observé.</x:v>
      </x:c>
      <x:c r="AB1601" s="48" t="str">
        <x:v>https://github.com/darknigthmare/yautja-la-longue-chasse/blob/536ac53335e440747f6eccedd2cd757d1f817a99/public/game/imports/v85/library/403e5d93220746a9c77a8ec319215b8b35dddf2d65eaaab0e96995c22295143e.png</x:v>
      </x:c>
      <x:c r="AC1601" s="48" t="str">
        <x:v>https://github.com/darknigthmare/yautja-la-longue-chasse/blob/536ac53335e440747f6eccedd2cd757d1f817a99/app/game/data/recentSpriteLibraryV85.json</x:v>
      </x:c>
      <x:c r="AD1601" s="48"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27" t="str">
        <x:v>Archive candidate présente sur Drive ; PNG individuel non revérifié dans cet audit</x:v>
      </x:c>
      <x:c r="AI1601" s="27" t="str">
        <x:v>ID exact + SHA de version acceptée déclaré</x:v>
      </x:c>
      <x:c r="AJ1601" s="52"/>
    </x:row>
    <x:row r="1602" ht="29" customHeight="1">
      <x:c r="A1602" s="4" t="str">
        <x:v>sha-rhess--gardes-royaux-06</x:v>
      </x:c>
      <x:c r="B1602" s="4" t="str">
        <x:v>Sha-Rhess — Riverains des racines</x:v>
      </x:c>
      <x:c r="C1602" s="4" t="str">
        <x:v>Gardes royaux</x:v>
      </x:c>
      <x:c r="D1602" s="45" t="n">
        <x:v>6</x:v>
      </x:c>
      <x:c r="E1602" s="27" t="str">
        <x:v>Présente dans main</x:v>
      </x:c>
      <x:c r="F1602" s="27" t="str">
        <x:v>Galerie et codex</x:v>
      </x:c>
      <x:c r="G1602" s="27" t="str">
        <x:v>Conserver ; vérifier le rendu selon l’usage indiqué</x:v>
      </x:c>
      <x:c r="H1602" s="27" t="str">
        <x:v>Catalogue 4 069</x:v>
      </x:c>
      <x:c r="I1602" s="27" t="str">
        <x:v>Vétéran royal — Sha-Rhess</x:v>
      </x:c>
      <x:c r="J1602" s="4" t="str">
        <x:v>sha-rhess</x:v>
      </x:c>
      <x:c r="K1602" s="4" t="str">
        <x:v>gardes-royaux</x:v>
      </x:c>
      <x:c r="L1602" s="4" t="str">
        <x:v>Oui</x:v>
      </x:c>
      <x:c r="M1602" s="4" t="str">
        <x:v>Non renseigné</x:v>
      </x:c>
      <x:c r="N1602" s="4"/>
      <x:c r="O1602" s="27"/>
      <x:c r="P1602" s="27"/>
      <x:c r="Q1602" s="27"/>
      <x:c r="R1602" s="27"/>
      <x:c r="S1602" s="27"/>
      <x:c r="T1602" s="27"/>
      <x:c r="U1602" s="4" t="str">
        <x:v>Oui</x:v>
      </x:c>
      <x:c r="V1602" s="4" t="str">
        <x:v>v63</x:v>
      </x:c>
      <x:c r="W1602" s="4" t="str">
        <x:v>Oui</x:v>
      </x:c>
      <x:c r="X1602" s="4" t="str">
        <x:v>Non</x:v>
      </x:c>
      <x:c r="Y1602" s="4" t="str">
        <x:v>Non</x:v>
      </x:c>
      <x:c r="Z1602" s="36" t="n">
        <x:v>0</x:v>
      </x:c>
      <x:c r="AA1602" s="27" t="str">
        <x:v>Chemin blob présent dans l’arbre Git audité ; SHA256 déclaré par le registre, pixels non retéléchargés. Audit du code et des références ; aucun déploiement ni affichage en navigateur observé.</x:v>
      </x:c>
      <x:c r="AB1602" s="48" t="str">
        <x:v>https://github.com/darknigthmare/yautja-la-longue-chasse/blob/536ac53335e440747f6eccedd2cd757d1f817a99/public/game/imports/v85/library/46029d03ab7a50860e2fbb5bf746c99f01d6aed0adab7b2111051962b77df11e.png</x:v>
      </x:c>
      <x:c r="AC1602" s="48" t="str">
        <x:v>https://github.com/darknigthmare/yautja-la-longue-chasse/blob/536ac53335e440747f6eccedd2cd757d1f817a99/app/game/data/recentSpriteLibraryV85.json</x:v>
      </x:c>
      <x:c r="AD1602" s="48"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27" t="str">
        <x:v>Archive candidate présente sur Drive ; PNG individuel non revérifié dans cet audit</x:v>
      </x:c>
      <x:c r="AI1602" s="27" t="str">
        <x:v>ID exact + SHA de version acceptée déclaré</x:v>
      </x:c>
      <x:c r="AJ1602" s="52"/>
    </x:row>
    <x:row r="1603" ht="29" customHeight="1">
      <x:c r="A1603" s="4" t="str">
        <x:v>sha-rhess--gardes-royaux-07</x:v>
      </x:c>
      <x:c r="B1603" s="4" t="str">
        <x:v>Sha-Rhess — Riverains des racines</x:v>
      </x:c>
      <x:c r="C1603" s="4" t="str">
        <x:v>Gardes royaux</x:v>
      </x:c>
      <x:c r="D1603" s="45" t="n">
        <x:v>7</x:v>
      </x:c>
      <x:c r="E1603" s="27" t="str">
        <x:v>Présente dans main</x:v>
      </x:c>
      <x:c r="F1603" s="27" t="str">
        <x:v>Galerie et codex</x:v>
      </x:c>
      <x:c r="G1603" s="27" t="str">
        <x:v>Conserver ; vérifier le rendu selon l’usage indiqué</x:v>
      </x:c>
      <x:c r="H1603" s="27" t="str">
        <x:v>Catalogue 4 069</x:v>
      </x:c>
      <x:c r="I1603" s="27" t="str">
        <x:v>Capitaine royal — Sha-Rhess</x:v>
      </x:c>
      <x:c r="J1603" s="4" t="str">
        <x:v>sha-rhess</x:v>
      </x:c>
      <x:c r="K1603" s="4" t="str">
        <x:v>gardes-royaux</x:v>
      </x:c>
      <x:c r="L1603" s="4" t="str">
        <x:v>Oui</x:v>
      </x:c>
      <x:c r="M1603" s="4" t="str">
        <x:v>Non renseigné</x:v>
      </x:c>
      <x:c r="N1603" s="4"/>
      <x:c r="O1603" s="27"/>
      <x:c r="P1603" s="27"/>
      <x:c r="Q1603" s="27"/>
      <x:c r="R1603" s="27"/>
      <x:c r="S1603" s="27"/>
      <x:c r="T1603" s="27"/>
      <x:c r="U1603" s="4" t="str">
        <x:v>Oui</x:v>
      </x:c>
      <x:c r="V1603" s="4" t="str">
        <x:v>v63</x:v>
      </x:c>
      <x:c r="W1603" s="4" t="str">
        <x:v>Oui</x:v>
      </x:c>
      <x:c r="X1603" s="4" t="str">
        <x:v>Non</x:v>
      </x:c>
      <x:c r="Y1603" s="4" t="str">
        <x:v>Non</x:v>
      </x:c>
      <x:c r="Z1603" s="36" t="n">
        <x:v>0</x:v>
      </x:c>
      <x:c r="AA1603" s="27" t="str">
        <x:v>Chemin blob présent dans l’arbre Git audité ; SHA256 déclaré par le registre, pixels non retéléchargés. Audit du code et des références ; aucun déploiement ni affichage en navigateur observé.</x:v>
      </x:c>
      <x:c r="AB1603" s="48" t="str">
        <x:v>https://github.com/darknigthmare/yautja-la-longue-chasse/blob/536ac53335e440747f6eccedd2cd757d1f817a99/public/game/imports/v85/library/568805ea2ea76771bdae382878ad6da23c8e0fa3f8d0f96c0a533f69ca5af26b.png</x:v>
      </x:c>
      <x:c r="AC1603" s="48" t="str">
        <x:v>https://github.com/darknigthmare/yautja-la-longue-chasse/blob/536ac53335e440747f6eccedd2cd757d1f817a99/app/game/data/recentSpriteLibraryV85.json</x:v>
      </x:c>
      <x:c r="AD1603" s="48"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27" t="str">
        <x:v>Archive candidate présente sur Drive ; PNG individuel non revérifié dans cet audit</x:v>
      </x:c>
      <x:c r="AI1603" s="27" t="str">
        <x:v>ID exact + SHA de version acceptée déclaré</x:v>
      </x:c>
      <x:c r="AJ1603" s="52"/>
    </x:row>
    <x:row r="1604" ht="29" customHeight="1">
      <x:c r="A1604" s="4" t="str">
        <x:v>sha-rhess--gardes-royaux-08</x:v>
      </x:c>
      <x:c r="B1604" s="4" t="str">
        <x:v>Sha-Rhess — Riverains des racines</x:v>
      </x:c>
      <x:c r="C1604" s="4" t="str">
        <x:v>Gardes royaux</x:v>
      </x:c>
      <x:c r="D1604" s="45" t="n">
        <x:v>8</x:v>
      </x:c>
      <x:c r="E1604" s="27" t="str">
        <x:v>Présente dans main</x:v>
      </x:c>
      <x:c r="F1604" s="27" t="str">
        <x:v>Galerie et codex</x:v>
      </x:c>
      <x:c r="G1604" s="27" t="str">
        <x:v>Conserver ; vérifier le rendu selon l’usage indiqué</x:v>
      </x:c>
      <x:c r="H1604" s="27" t="str">
        <x:v>Catalogue 4 069</x:v>
      </x:c>
      <x:c r="I1604" s="27" t="str">
        <x:v>sha-rhess--gardes-royaux-08</x:v>
      </x:c>
      <x:c r="J1604" s="4" t="str">
        <x:v>sha-rhess</x:v>
      </x:c>
      <x:c r="K1604" s="4" t="str">
        <x:v>gardes-royaux</x:v>
      </x:c>
      <x:c r="L1604" s="4" t="str">
        <x:v>Oui</x:v>
      </x:c>
      <x:c r="M1604" s="4" t="str">
        <x:v>adult</x:v>
      </x:c>
      <x:c r="N1604" s="4"/>
      <x:c r="O16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27" t="str">
        <x:v>brun humide</x:v>
      </x:c>
      <x:c r="Q1604" s="27" t="str">
        <x:v>acier mat</x:v>
      </x:c>
      <x:c r="R1604" s="27" t="str">
        <x:v>vert désaturé</x:v>
      </x:c>
      <x:c r="S1604" s="27" t="str">
        <x:v>Masqué</x:v>
      </x:c>
      <x:c r="T1604" s="27" t="str">
        <x:v>arme ou outil tenu bas, loin des jambes</x:v>
      </x:c>
      <x:c r="U1604" s="4" t="str">
        <x:v>Oui</x:v>
      </x:c>
      <x:c r="V1604" s="4" t="str">
        <x:v>v63</x:v>
      </x:c>
      <x:c r="W1604" s="4" t="str">
        <x:v>Oui</x:v>
      </x:c>
      <x:c r="X1604" s="4" t="str">
        <x:v>Non</x:v>
      </x:c>
      <x:c r="Y1604" s="4" t="str">
        <x:v>Non</x:v>
      </x:c>
      <x:c r="Z1604" s="36" t="n">
        <x:v>0</x:v>
      </x:c>
      <x:c r="AA1604" s="27" t="str">
        <x:v>Chemin blob présent dans l’arbre Git audité ; SHA256 déclaré par le registre, pixels non retéléchargés. Audit du code et des références ; aucun déploiement ni affichage en navigateur observé.</x:v>
      </x:c>
      <x:c r="AB1604" s="48" t="str">
        <x:v>https://github.com/darknigthmare/yautja-la-longue-chasse/blob/536ac53335e440747f6eccedd2cd757d1f817a99/public/game/imports/v85/library/28057eb8744ced066f0d44990af9f4c7ae1d4a309be1e7e1a47bb73a54460573.png</x:v>
      </x:c>
      <x:c r="AC1604" s="48" t="str">
        <x:v>https://github.com/darknigthmare/yautja-la-longue-chasse/blob/536ac53335e440747f6eccedd2cd757d1f817a99/app/game/data/recentSpriteLibraryV85.json</x:v>
      </x:c>
      <x:c r="AD1604" s="48"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27" t="str">
        <x:v>Archive candidate présente sur Drive ; PNG individuel non revérifié dans cet audit</x:v>
      </x:c>
      <x:c r="AI1604" s="27" t="str">
        <x:v>ID exact + SHA de version acceptée déclaré</x:v>
      </x:c>
      <x:c r="AJ1604" s="52"/>
    </x:row>
    <x:row r="1605" ht="29" customHeight="1">
      <x:c r="A1605" s="4" t="str">
        <x:v>sha-rhess--gardes-royaux-09</x:v>
      </x:c>
      <x:c r="B1605" s="4" t="str">
        <x:v>Sha-Rhess — Riverains des racines</x:v>
      </x:c>
      <x:c r="C1605" s="4" t="str">
        <x:v>Gardes royaux</x:v>
      </x:c>
      <x:c r="D1605" s="45" t="n">
        <x:v>9</x:v>
      </x:c>
      <x:c r="E1605" s="27" t="str">
        <x:v>Présente dans main</x:v>
      </x:c>
      <x:c r="F1605" s="27" t="str">
        <x:v>Galerie et codex</x:v>
      </x:c>
      <x:c r="G1605" s="27" t="str">
        <x:v>Conserver ; vérifier le rendu selon l’usage indiqué</x:v>
      </x:c>
      <x:c r="H1605" s="27" t="str">
        <x:v>Catalogue 4 069</x:v>
      </x:c>
      <x:c r="I1605" s="27" t="str">
        <x:v>sha-rhess--gardes-royaux-09</x:v>
      </x:c>
      <x:c r="J1605" s="4" t="str">
        <x:v>sha-rhess</x:v>
      </x:c>
      <x:c r="K1605" s="4" t="str">
        <x:v>gardes-royaux</x:v>
      </x:c>
      <x:c r="L1605" s="4" t="str">
        <x:v>Oui</x:v>
      </x:c>
      <x:c r="M1605" s="4" t="str">
        <x:v>adult</x:v>
      </x:c>
      <x:c r="N1605" s="4"/>
      <x:c r="O16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27" t="str">
        <x:v>ardoise verdâtre</x:v>
      </x:c>
      <x:c r="Q1605" s="27" t="str">
        <x:v>métal ardoise</x:v>
      </x:c>
      <x:c r="R1605" s="27" t="str">
        <x:v>ocre</x:v>
      </x:c>
      <x:c r="S1605" s="27" t="str">
        <x:v>Masqué</x:v>
      </x:c>
      <x:c r="T1605" s="27" t="str">
        <x:v>attitude expérimentée immobile</x:v>
      </x:c>
      <x:c r="U1605" s="4" t="str">
        <x:v>Oui</x:v>
      </x:c>
      <x:c r="V1605" s="4" t="str">
        <x:v>v63</x:v>
      </x:c>
      <x:c r="W1605" s="4" t="str">
        <x:v>Oui</x:v>
      </x:c>
      <x:c r="X1605" s="4" t="str">
        <x:v>Non</x:v>
      </x:c>
      <x:c r="Y1605" s="4" t="str">
        <x:v>Non</x:v>
      </x:c>
      <x:c r="Z1605" s="36" t="n">
        <x:v>0</x:v>
      </x:c>
      <x:c r="AA1605" s="27" t="str">
        <x:v>Chemin blob présent dans l’arbre Git audité ; SHA256 déclaré par le registre, pixels non retéléchargés. Audit du code et des références ; aucun déploiement ni affichage en navigateur observé.</x:v>
      </x:c>
      <x:c r="AB1605" s="48" t="str">
        <x:v>https://github.com/darknigthmare/yautja-la-longue-chasse/blob/536ac53335e440747f6eccedd2cd757d1f817a99/public/game/imports/v85/library/73c8066c544ff3a10d8eda18adb54dbbeed56991113aac58346aafee53eaa62e.png</x:v>
      </x:c>
      <x:c r="AC1605" s="48" t="str">
        <x:v>https://github.com/darknigthmare/yautja-la-longue-chasse/blob/536ac53335e440747f6eccedd2cd757d1f817a99/app/game/data/recentSpriteLibraryV85.json</x:v>
      </x:c>
      <x:c r="AD1605" s="48"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27" t="str">
        <x:v>Archive candidate présente sur Drive ; PNG individuel non revérifié dans cet audit</x:v>
      </x:c>
      <x:c r="AI1605" s="27" t="str">
        <x:v>ID exact + SHA de version acceptée déclaré</x:v>
      </x:c>
      <x:c r="AJ1605" s="52"/>
    </x:row>
    <x:row r="1606" ht="29" customHeight="1">
      <x:c r="A1606" s="4" t="str">
        <x:v>sha-rhess--gardes-royaux-10</x:v>
      </x:c>
      <x:c r="B1606" s="4" t="str">
        <x:v>Sha-Rhess — Riverains des racines</x:v>
      </x:c>
      <x:c r="C1606" s="4" t="str">
        <x:v>Gardes royaux</x:v>
      </x:c>
      <x:c r="D1606" s="45" t="n">
        <x:v>10</x:v>
      </x:c>
      <x:c r="E1606" s="27" t="str">
        <x:v>Présente dans main</x:v>
      </x:c>
      <x:c r="F1606" s="27" t="str">
        <x:v>Galerie et codex</x:v>
      </x:c>
      <x:c r="G1606" s="27" t="str">
        <x:v>Conserver ; vérifier le rendu selon l’usage indiqué</x:v>
      </x:c>
      <x:c r="H1606" s="27" t="str">
        <x:v>Catalogue 4 069</x:v>
      </x:c>
      <x:c r="I1606" s="27" t="str">
        <x:v>sha-rhess--gardes-royaux-10</x:v>
      </x:c>
      <x:c r="J1606" s="4" t="str">
        <x:v>sha-rhess</x:v>
      </x:c>
      <x:c r="K1606" s="4" t="str">
        <x:v>gardes-royaux</x:v>
      </x:c>
      <x:c r="L1606" s="4" t="str">
        <x:v>Oui</x:v>
      </x:c>
      <x:c r="M1606" s="4" t="str">
        <x:v>adult</x:v>
      </x:c>
      <x:c r="N1606" s="4"/>
      <x:c r="O16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27" t="str">
        <x:v>ocre olive</x:v>
      </x:c>
      <x:c r="Q1606" s="27" t="str">
        <x:v>cuivre oxydé discret</x:v>
      </x:c>
      <x:c r="R1606" s="27" t="str">
        <x:v>noir mat</x:v>
      </x:c>
      <x:c r="S1606" s="27" t="str">
        <x:v>Masqué</x:v>
      </x:c>
      <x:c r="T1606" s="27" t="str">
        <x:v>présence assurée, légère rotation du thorax</x:v>
      </x:c>
      <x:c r="U1606" s="4" t="str">
        <x:v>Oui</x:v>
      </x:c>
      <x:c r="V1606" s="4" t="str">
        <x:v>v63</x:v>
      </x:c>
      <x:c r="W1606" s="4" t="str">
        <x:v>Oui</x:v>
      </x:c>
      <x:c r="X1606" s="4" t="str">
        <x:v>Non</x:v>
      </x:c>
      <x:c r="Y1606" s="4" t="str">
        <x:v>Non</x:v>
      </x:c>
      <x:c r="Z1606" s="36" t="n">
        <x:v>0</x:v>
      </x:c>
      <x:c r="AA1606" s="27" t="str">
        <x:v>Chemin blob présent dans l’arbre Git audité ; SHA256 déclaré par le registre, pixels non retéléchargés. Audit du code et des références ; aucun déploiement ni affichage en navigateur observé.</x:v>
      </x:c>
      <x:c r="AB1606" s="48" t="str">
        <x:v>https://github.com/darknigthmare/yautja-la-longue-chasse/blob/536ac53335e440747f6eccedd2cd757d1f817a99/public/game/imports/v85/library/39290aa887c285584e6f7da3d9853e0569a35533f1624670a5dc5e9e459a9ab8.png</x:v>
      </x:c>
      <x:c r="AC1606" s="48" t="str">
        <x:v>https://github.com/darknigthmare/yautja-la-longue-chasse/blob/536ac53335e440747f6eccedd2cd757d1f817a99/app/game/data/recentSpriteLibraryV85.json</x:v>
      </x:c>
      <x:c r="AD1606" s="48"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27" t="str">
        <x:v>Archive candidate présente sur Drive ; PNG individuel non revérifié dans cet audit</x:v>
      </x:c>
      <x:c r="AI1606" s="27" t="str">
        <x:v>ID exact + SHA de version acceptée déclaré</x:v>
      </x:c>
      <x:c r="AJ1606" s="52"/>
    </x:row>
    <x:row r="1607" ht="29" customHeight="1">
      <x:c r="A1607" s="4" t="str">
        <x:v>kaal-or--enforcers-comics-01</x:v>
      </x:c>
      <x:c r="B1607" s="4" t="str">
        <x:v>Kaal-Or — Gens de la haute neige</x:v>
      </x:c>
      <x:c r="C1607" s="4" t="str">
        <x:v>Enforcers du comic</x:v>
      </x:c>
      <x:c r="D1607" s="45" t="n">
        <x:v>1</x:v>
      </x:c>
      <x:c r="E1607" s="27" t="str">
        <x:v>Présente dans main</x:v>
      </x:c>
      <x:c r="F1607" s="27" t="str">
        <x:v>Galerie et codex</x:v>
      </x:c>
      <x:c r="G1607" s="27" t="str">
        <x:v>Conserver ; vérifier le rendu selon l’usage indiqué</x:v>
      </x:c>
      <x:c r="H1607" s="27" t="str">
        <x:v>Catalogue 4 069</x:v>
      </x:c>
      <x:c r="I1607" s="27" t="str">
        <x:v>Enforcers du comic 01</x:v>
      </x:c>
      <x:c r="J1607" s="4" t="str">
        <x:v>kaal-or</x:v>
      </x:c>
      <x:c r="K1607" s="4" t="str">
        <x:v>enforcers-comics</x:v>
      </x:c>
      <x:c r="L1607" s="4" t="str">
        <x:v>Non</x:v>
      </x:c>
      <x:c r="M1607" s="4" t="str">
        <x:v>Non renseigné</x:v>
      </x:c>
      <x:c r="N1607" s="4"/>
      <x:c r="O1607" s="27"/>
      <x:c r="P1607" s="27"/>
      <x:c r="Q1607" s="27"/>
      <x:c r="R1607" s="27"/>
      <x:c r="S1607" s="27"/>
      <x:c r="T1607" s="27"/>
      <x:c r="U1607" s="4" t="str">
        <x:v>Oui</x:v>
      </x:c>
      <x:c r="V1607" s="4" t="str">
        <x:v>baseline-v6</x:v>
      </x:c>
      <x:c r="W1607" s="4" t="str">
        <x:v>Oui</x:v>
      </x:c>
      <x:c r="X1607" s="4" t="str">
        <x:v>Non</x:v>
      </x:c>
      <x:c r="Y1607" s="4" t="str">
        <x:v>Non</x:v>
      </x:c>
      <x:c r="Z1607" s="36" t="n">
        <x:v>0</x:v>
      </x:c>
      <x:c r="AA1607" s="27" t="str">
        <x:v>Chemin blob présent dans l’arbre Git audité ; SHA256 déclaré par le registre, pixels non retéléchargés. Audit du code et des références ; aucun déploiement ni affichage en navigateur observé.</x:v>
      </x:c>
      <x:c r="AB1607" s="48" t="str">
        <x:v>https://github.com/darknigthmare/yautja-la-longue-chasse/blob/536ac53335e440747f6eccedd2cd757d1f817a99/public/game/imports/v85/library/7fa9428f1135f35fc9f27087903f0f9fe1f66fcc1e5cc009a0c7e662b24072f7.png</x:v>
      </x:c>
      <x:c r="AC1607" s="48" t="str">
        <x:v>https://github.com/darknigthmare/yautja-la-longue-chasse/blob/536ac53335e440747f6eccedd2cd757d1f817a99/app/game/data/recentSpriteLibraryV85.json</x:v>
      </x:c>
      <x:c r="AD1607" s="48"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27" t="str">
        <x:v>Archive candidate présente sur Drive ; PNG individuel non revérifié dans cet audit</x:v>
      </x:c>
      <x:c r="AI1607" s="27" t="str">
        <x:v>ID exact + SHA de version acceptée déclaré</x:v>
      </x:c>
      <x:c r="AJ1607" s="52"/>
    </x:row>
    <x:row r="1608" ht="29" customHeight="1">
      <x:c r="A1608" s="4" t="str">
        <x:v>kaal-or--enforcers-comics-02</x:v>
      </x:c>
      <x:c r="B1608" s="4" t="str">
        <x:v>Kaal-Or — Gens de la haute neige</x:v>
      </x:c>
      <x:c r="C1608" s="4" t="str">
        <x:v>Enforcers du comic</x:v>
      </x:c>
      <x:c r="D1608" s="45" t="n">
        <x:v>2</x:v>
      </x:c>
      <x:c r="E1608" s="27" t="str">
        <x:v>Produite — à vérifier</x:v>
      </x:c>
      <x:c r="F1608" s="27" t="str">
        <x:v>Aucune référence retrouvée dans le périmètre audité</x:v>
      </x:c>
      <x:c r="G1608" s="27" t="str">
        <x:v>Retrouver le PNG V6.10 par son empreinte avant de le réintégrer.</x:v>
      </x:c>
      <x:c r="H1608" s="27" t="str">
        <x:v>Catalogue 4 069</x:v>
      </x:c>
      <x:c r="I1608" s="27" t="str">
        <x:v>Traqueur aux attaches de cuivre</x:v>
      </x:c>
      <x:c r="J1608" s="4" t="str">
        <x:v>kaal-or</x:v>
      </x:c>
      <x:c r="K1608" s="4" t="str">
        <x:v>enforcers-comics</x:v>
      </x:c>
      <x:c r="L1608" s="4" t="str">
        <x:v>Non</x:v>
      </x:c>
      <x:c r="M1608" s="4" t="str">
        <x:v>adult</x:v>
      </x:c>
      <x:c r="N1608" s="4"/>
      <x:c r="O16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27" t="str">
        <x:v>crème cendrée</x:v>
      </x:c>
      <x:c r="Q1608" s="27" t="str">
        <x:v>argent patiné</x:v>
      </x:c>
      <x:c r="R1608" s="27" t="str">
        <x:v>cuivre mat</x:v>
      </x:c>
      <x:c r="S1608" s="27" t="str">
        <x:v>Masqué</x:v>
      </x:c>
      <x:c r="T1608" s="27" t="str">
        <x:v>posture d’observation en trois quarts droite</x:v>
      </x:c>
      <x:c r="U1608" s="4" t="str">
        <x:v>Non</x:v>
      </x:c>
      <x:c r="V1608" s="4" t="str">
        <x:v>remaining-at-v69</x:v>
      </x:c>
      <x:c r="W1608" s="4" t="str">
        <x:v>Non</x:v>
      </x:c>
      <x:c r="X1608" s="4" t="str">
        <x:v>Non</x:v>
      </x:c>
      <x:c r="Y1608" s="4" t="str">
        <x:v>Non</x:v>
      </x:c>
      <x:c r="Z1608" s="36" t="n">
        <x:v>0</x:v>
      </x:c>
      <x:c r="AA1608" s="27" t="str">
        <x:v>Production V6.10 attestée par l’Excel du 20/10/2026. PNG non retrouvé lors de la reprise du 21/10 ; empreinte et inspection historiques conservées. Disponibilité actuelle à vérifier.</x:v>
      </x:c>
      <x:c r="AB1608" s="48"/>
      <x:c r="AC1608" s="48"/>
      <x:c r="AD1608" s="48"/>
      <x:c r="AE1608" s="4" t="str">
        <x:v>public/game/production/enforcers-v610/kaal-or/enforcers-comics-02.png</x:v>
      </x:c>
      <x:c r="AF1608" s="4"/>
      <x:c r="AG1608" s="4"/>
      <x:c r="AH1608" s="27" t="str">
        <x:v>PNG V6.10 non retrouvé dans les emplacements vérifiés le 21/10/2026.</x:v>
      </x:c>
      <x:c r="AI1608" s="27" t="str">
        <x:v>Identité exacte ; preuve historique sans octets PNG récupérés</x:v>
      </x:c>
      <x:c r="AJ1608" s="52" t="str">
        <x:v>SHA256 V6.10 : 105f06c325e34048fb24e99224c9dc4682195ed12cb938c661731e325d002a40. Production V6.10 attestée par l’Excel du 20/10/2026. PNG non retrouvé lors de la reprise du 21/10 ; empreinte et inspection historiques conservées. Disponibilité actuelle à vérifier.</x:v>
      </x:c>
    </x:row>
    <x:row r="1609" ht="29" customHeight="1">
      <x:c r="A1609" s="4" t="str">
        <x:v>kaal-or--enforcers-comics-03</x:v>
      </x:c>
      <x:c r="B1609" s="4" t="str">
        <x:v>Kaal-Or — Gens de la haute neige</x:v>
      </x:c>
      <x:c r="C1609" s="4" t="str">
        <x:v>Enforcers du comic</x:v>
      </x:c>
      <x:c r="D1609" s="45" t="n">
        <x:v>3</x:v>
      </x:c>
      <x:c r="E1609" s="27" t="str">
        <x:v>Produite — à vérifier</x:v>
      </x:c>
      <x:c r="F1609" s="27" t="str">
        <x:v>Aucune référence retrouvée dans le périmètre audité</x:v>
      </x:c>
      <x:c r="G1609" s="27" t="str">
        <x:v>Retrouver le PNG V6.10 par son empreinte avant de le réintégrer.</x:v>
      </x:c>
      <x:c r="H1609" s="27" t="str">
        <x:v>Catalogue 4 069</x:v>
      </x:c>
      <x:c r="I1609" s="27" t="str">
        <x:v>Veilleur au disque</x:v>
      </x:c>
      <x:c r="J1609" s="4" t="str">
        <x:v>kaal-or</x:v>
      </x:c>
      <x:c r="K1609" s="4" t="str">
        <x:v>enforcers-comics</x:v>
      </x:c>
      <x:c r="L1609" s="4" t="str">
        <x:v>Non</x:v>
      </x:c>
      <x:c r="M1609" s="4" t="str">
        <x:v>adult</x:v>
      </x:c>
      <x:c r="N1609" s="4"/>
      <x:c r="O16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27" t="str">
        <x:v>brun gris pâle</x:v>
      </x:c>
      <x:c r="Q1609" s="27" t="str">
        <x:v>argent patiné</x:v>
      </x:c>
      <x:c r="R1609" s="27" t="str">
        <x:v>bronze pâle</x:v>
      </x:c>
      <x:c r="S1609" s="27" t="str">
        <x:v>Masqué</x:v>
      </x:c>
      <x:c r="T1609" s="27" t="str">
        <x:v>appui stable et épaules détendues</x:v>
      </x:c>
      <x:c r="U1609" s="4" t="str">
        <x:v>Non</x:v>
      </x:c>
      <x:c r="V1609" s="4" t="str">
        <x:v>remaining-at-v69</x:v>
      </x:c>
      <x:c r="W1609" s="4" t="str">
        <x:v>Non</x:v>
      </x:c>
      <x:c r="X1609" s="4" t="str">
        <x:v>Non</x:v>
      </x:c>
      <x:c r="Y1609" s="4" t="str">
        <x:v>Non</x:v>
      </x:c>
      <x:c r="Z1609" s="36" t="n">
        <x:v>0</x:v>
      </x:c>
      <x:c r="AA1609" s="27" t="str">
        <x:v>Production V6.10 attestée par l’Excel du 20/10/2026. PNG non retrouvé lors de la reprise du 21/10 ; empreinte et inspection historiques conservées. Disponibilité actuelle à vérifier.</x:v>
      </x:c>
      <x:c r="AB1609" s="48"/>
      <x:c r="AC1609" s="48"/>
      <x:c r="AD1609" s="48"/>
      <x:c r="AE1609" s="4" t="str">
        <x:v>public/game/production/enforcers-v610/kaal-or/enforcers-comics-03.png</x:v>
      </x:c>
      <x:c r="AF1609" s="4"/>
      <x:c r="AG1609" s="4"/>
      <x:c r="AH1609" s="27" t="str">
        <x:v>PNG V6.10 non retrouvé dans les emplacements vérifiés le 21/10/2026.</x:v>
      </x:c>
      <x:c r="AI1609" s="27" t="str">
        <x:v>Identité exacte ; preuve historique sans octets PNG récupérés</x:v>
      </x:c>
      <x:c r="AJ1609" s="52" t="str">
        <x:v>SHA256 V6.10 : 040336ec0b5dd67aa19a924c2b2b582c21a539ba0fda4b789e69db566fd10113. Production V6.10 attestée par l’Excel du 20/10/2026. PNG non retrouvé lors de la reprise du 21/10 ; empreinte et inspection historiques conservées. Disponibilité actuelle à vérifier.</x:v>
      </x:c>
    </x:row>
    <x:row r="1610" ht="29" customHeight="1">
      <x:c r="A1610" s="4" t="str">
        <x:v>kaal-or--enforcers-comics-04</x:v>
      </x:c>
      <x:c r="B1610" s="4" t="str">
        <x:v>Kaal-Or — Gens de la haute neige</x:v>
      </x:c>
      <x:c r="C1610" s="4" t="str">
        <x:v>Enforcers du comic</x:v>
      </x:c>
      <x:c r="D1610" s="45" t="n">
        <x:v>4</x:v>
      </x:c>
      <x:c r="E1610" s="27" t="str">
        <x:v>Présente dans main</x:v>
      </x:c>
      <x:c r="F1610" s="27" t="str">
        <x:v>Aucune référence retrouvée dans le périmètre audité</x:v>
      </x:c>
      <x:c r="G1610" s="27" t="str">
        <x:v>Lot V6.11 fusionné dans main via la PR nº 7 ; aucun nouveau placement en scène attesté par cette réconciliation.</x:v>
      </x:c>
      <x:c r="H1610" s="27" t="str">
        <x:v>Catalogue 4 069</x:v>
      </x:c>
      <x:c r="I1610" s="27" t="str">
        <x:v>Intercepteur à la lance courte</x:v>
      </x:c>
      <x:c r="J1610" s="4" t="str">
        <x:v>kaal-or</x:v>
      </x:c>
      <x:c r="K1610" s="4" t="str">
        <x:v>enforcers-comics</x:v>
      </x:c>
      <x:c r="L1610" s="4" t="str">
        <x:v>Non</x:v>
      </x:c>
      <x:c r="M1610" s="4" t="str">
        <x:v>adult</x:v>
      </x:c>
      <x:c r="N1610" s="4"/>
      <x:c r="O16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27" t="str">
        <x:v>ivoire marbré</x:v>
      </x:c>
      <x:c r="Q1610" s="27" t="str">
        <x:v>argent patiné</x:v>
      </x:c>
      <x:c r="R1610" s="27" t="str">
        <x:v>ivoire minéral</x:v>
      </x:c>
      <x:c r="S1610" s="27" t="str">
        <x:v>Masqué</x:v>
      </x:c>
      <x:c r="T1610" s="27" t="str">
        <x:v>léger transfert du poids, silhouette entière</x:v>
      </x:c>
      <x:c r="U1610" s="4" t="str">
        <x:v>Non</x:v>
      </x:c>
      <x:c r="V1610" s="4" t="str">
        <x:v>remaining-at-v69</x:v>
      </x:c>
      <x:c r="W1610" s="4" t="str">
        <x:v>Non</x:v>
      </x:c>
      <x:c r="X1610" s="4" t="str">
        <x:v>Non</x:v>
      </x:c>
      <x:c r="Y1610" s="4" t="str">
        <x:v>Non</x:v>
      </x:c>
      <x:c r="Z1610" s="36" t="n">
        <x:v>0</x:v>
      </x:c>
      <x:c r="AA1610" s="27" t="str">
        <x:v>PNG V6.11 natif conservé à l’identique. Fusion de la PR nº 7 vérifiée ; blob et registre présents dans main au commit dbd7625ade2c83d133875138516fb21fae2aa7bf. Galerie et codex raccordés ; pose fixe.</x:v>
      </x:c>
      <x:c r="AB1610" s="48" t="str">
        <x:v>https://github.com/darknigthmare/yautja-la-longue-chasse/blob/dbd7625ade2c83d133875138516fb21fae2aa7bf/public/game/production/enforcers-v611/kaal-or/enforcers-comics-04.png</x:v>
      </x:c>
      <x:c r="AC1610" s="48" t="str">
        <x:v>https://github.com/darknigthmare/yautja-la-longue-chasse/blob/dbd7625ade2c83d133875138516fb21fae2aa7bf/app/game/data/enforcerProductionV611.json</x:v>
      </x:c>
      <x:c r="AD1610" s="48"/>
      <x:c r="AE1610" s="4" t="str">
        <x:v>public/game/production/enforcers-v611/kaal-or/enforcers-comics-04.png</x:v>
      </x:c>
      <x:c r="AF1610" s="4"/>
      <x:c r="AG1610" s="4"/>
      <x:c r="AH1610" s="27" t="str">
        <x:v>PNG et registre V6.11 vérifiés dans main après fusion de la PR nº 7.</x:v>
      </x:c>
      <x:c r="AI1610" s="27" t="str">
        <x:v>Identifiant catalogue exact ; nouveau PNG natif vérifié</x:v>
      </x:c>
      <x:c r="AJ1610" s="52"/>
    </x:row>
    <x:row r="1611" ht="29" customHeight="1">
      <x:c r="A1611" s="4" t="str">
        <x:v>kaal-or--enforcers-comics-05</x:v>
      </x:c>
      <x:c r="B1611" s="4" t="str">
        <x:v>Kaal-Or — Gens de la haute neige</x:v>
      </x:c>
      <x:c r="C1611" s="4" t="str">
        <x:v>Enforcers du comic</x:v>
      </x:c>
      <x:c r="D1611" s="45" t="n">
        <x:v>5</x:v>
      </x:c>
      <x:c r="E1611" s="27" t="str">
        <x:v>Présente dans main</x:v>
      </x:c>
      <x:c r="F1611" s="27" t="str">
        <x:v>Aucune référence retrouvée dans le périmètre audité</x:v>
      </x:c>
      <x:c r="G1611" s="27" t="str">
        <x:v>Lot V6.11 fusionné dans main via la PR nº 7 ; aucun nouveau placement en scène attesté par cette réconciliation.</x:v>
      </x:c>
      <x:c r="H1611" s="27" t="str">
        <x:v>Catalogue 4 069</x:v>
      </x:c>
      <x:c r="I1611" s="27" t="str">
        <x:v>Pisteur au sceau sombre</x:v>
      </x:c>
      <x:c r="J1611" s="4" t="str">
        <x:v>kaal-or</x:v>
      </x:c>
      <x:c r="K1611" s="4" t="str">
        <x:v>enforcers-comics</x:v>
      </x:c>
      <x:c r="L1611" s="4" t="str">
        <x:v>Non</x:v>
      </x:c>
      <x:c r="M1611" s="4" t="str">
        <x:v>adult</x:v>
      </x:c>
      <x:c r="N1611" s="4"/>
      <x:c r="O16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27" t="str">
        <x:v>ardoise claire</x:v>
      </x:c>
      <x:c r="Q1611" s="27" t="str">
        <x:v>argent patiné</x:v>
      </x:c>
      <x:c r="R1611" s="27" t="str">
        <x:v>vert désaturé</x:v>
      </x:c>
      <x:c r="S1611" s="27" t="str">
        <x:v>Masqué</x:v>
      </x:c>
      <x:c r="T1611" s="27" t="str">
        <x:v>posture de contrôle calme, mains lisibles</x:v>
      </x:c>
      <x:c r="U1611" s="4" t="str">
        <x:v>Non</x:v>
      </x:c>
      <x:c r="V1611" s="4" t="str">
        <x:v>remaining-at-v69</x:v>
      </x:c>
      <x:c r="W1611" s="4" t="str">
        <x:v>Non</x:v>
      </x:c>
      <x:c r="X1611" s="4" t="str">
        <x:v>Non</x:v>
      </x:c>
      <x:c r="Y1611" s="4" t="str">
        <x:v>Non</x:v>
      </x:c>
      <x:c r="Z1611" s="36" t="n">
        <x:v>0</x:v>
      </x:c>
      <x:c r="AA1611" s="27" t="str">
        <x:v>PNG V6.11 natif conservé à l’identique. Fusion de la PR nº 7 vérifiée ; blob et registre présents dans main au commit dbd7625ade2c83d133875138516fb21fae2aa7bf. Galerie et codex raccordés ; pose fixe.</x:v>
      </x:c>
      <x:c r="AB1611" s="48" t="str">
        <x:v>https://github.com/darknigthmare/yautja-la-longue-chasse/blob/dbd7625ade2c83d133875138516fb21fae2aa7bf/public/game/production/enforcers-v611/kaal-or/enforcers-comics-05.png</x:v>
      </x:c>
      <x:c r="AC1611" s="48" t="str">
        <x:v>https://github.com/darknigthmare/yautja-la-longue-chasse/blob/dbd7625ade2c83d133875138516fb21fae2aa7bf/app/game/data/enforcerProductionV611.json</x:v>
      </x:c>
      <x:c r="AD1611" s="48"/>
      <x:c r="AE1611" s="4" t="str">
        <x:v>public/game/production/enforcers-v611/kaal-or/enforcers-comics-05.png</x:v>
      </x:c>
      <x:c r="AF1611" s="4"/>
      <x:c r="AG1611" s="4"/>
      <x:c r="AH1611" s="27" t="str">
        <x:v>PNG et registre V6.11 vérifiés dans main après fusion de la PR nº 7.</x:v>
      </x:c>
      <x:c r="AI1611" s="27" t="str">
        <x:v>Identifiant catalogue exact ; nouveau PNG natif vérifié</x:v>
      </x:c>
      <x:c r="AJ1611" s="52"/>
    </x:row>
    <x:row r="1612" ht="29" customHeight="1">
      <x:c r="A1612" s="4" t="str">
        <x:v>kaal-or--enforcers-comics-06</x:v>
      </x:c>
      <x:c r="B1612" s="4" t="str">
        <x:v>Kaal-Or — Gens de la haute neige</x:v>
      </x:c>
      <x:c r="C1612" s="4" t="str">
        <x:v>Enforcers du comic</x:v>
      </x:c>
      <x:c r="D1612" s="45" t="n">
        <x:v>6</x:v>
      </x:c>
      <x:c r="E1612" s="27" t="str">
        <x:v>Conservée hors main</x:v>
      </x:c>
      <x:c r="F1612" s="27" t="str">
        <x:v>Aucune référence retrouvée dans le périmètre audité</x:v>
      </x:c>
      <x:c r="G1612" s="27" t="str">
        <x:v>Revoir le lot V6.12 de la PR nº 9 ; fusion et placement en scène restent à décider.</x:v>
      </x:c>
      <x:c r="H1612" s="27" t="str">
        <x:v>Catalogue 4 069</x:v>
      </x:c>
      <x:c r="I1612" s="27" t="str">
        <x:v>Porte-liens</x:v>
      </x:c>
      <x:c r="J1612" s="4" t="str">
        <x:v>kaal-or</x:v>
      </x:c>
      <x:c r="K1612" s="4" t="str">
        <x:v>enforcers-comics</x:v>
      </x:c>
      <x:c r="L1612" s="4" t="str">
        <x:v>Non</x:v>
      </x:c>
      <x:c r="M1612" s="4" t="str">
        <x:v>adult</x:v>
      </x:c>
      <x:c r="N1612" s="4"/>
      <x:c r="O16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27" t="str">
        <x:v>gris minéral</x:v>
      </x:c>
      <x:c r="Q1612" s="27" t="str">
        <x:v>argent patiné</x:v>
      </x:c>
      <x:c r="R1612" s="27" t="str">
        <x:v>ocre</x:v>
      </x:c>
      <x:c r="S1612" s="27" t="str">
        <x:v>Masqué</x:v>
      </x:c>
      <x:c r="T1612" s="27" t="str">
        <x:v>bras tenus près du corps sans masquer les accessoires</x:v>
      </x:c>
      <x:c r="U1612" s="4" t="str">
        <x:v>Non</x:v>
      </x:c>
      <x:c r="V1612" s="4" t="str">
        <x:v>remaining-at-v69</x:v>
      </x:c>
      <x:c r="W1612" s="4" t="str">
        <x:v>Non</x:v>
      </x:c>
      <x:c r="X1612" s="4" t="str">
        <x:v>Non</x:v>
      </x:c>
      <x:c r="Y1612" s="4" t="str">
        <x:v>Non</x:v>
      </x:c>
      <x:c r="Z1612" s="36" t="n">
        <x:v>0</x:v>
      </x:c>
      <x:c r="AA1612" s="27" t="str">
        <x:v>PNG V6.12 natif fourni dans cette livraison, inspecté et vérifié octet par octet. Références de galerie et codex ajoutées à la branche. Pose fixe ; aucun nouveau placement en scène.</x:v>
      </x:c>
      <x:c r="AB1612" s="48" t="str">
        <x:v>https://github.com/darknigthmare/yautja-la-longue-chasse/blob/codex/enforcers-v612-20261021/public/game/production/enforcers-v612/kaal-or/enforcers-comics-06.png</x:v>
      </x:c>
      <x:c r="AC1612" s="48" t="str">
        <x:v>https://github.com/darknigthmare/yautja-la-longue-chasse/blob/codex/enforcers-v612-20261021/app/game/data/enforcerProductionV612.json</x:v>
      </x:c>
      <x:c r="AD1612" s="48"/>
      <x:c r="AE1612" s="4" t="str">
        <x:v>public/game/production/enforcers-v612/kaal-or/enforcers-comics-06.png</x:v>
      </x:c>
      <x:c r="AF1612" s="4"/>
      <x:c r="AG1612" s="4"/>
      <x:c r="AH1612" s="27" t="str">
        <x:v>PNG natif vérifié dans cette livraison ; hors main.</x:v>
      </x:c>
      <x:c r="AI1612" s="27" t="str">
        <x:v>Identifiant catalogue exact ; nouveau PNG natif vérifié</x:v>
      </x:c>
      <x:c r="AJ1612" s="52"/>
    </x:row>
    <x:row r="1613" ht="29" customHeight="1">
      <x:c r="A1613" s="4" t="str">
        <x:v>kaal-or--enforcers-comics-07</x:v>
      </x:c>
      <x:c r="B1613" s="4" t="str">
        <x:v>Kaal-Or — Gens de la haute neige</x:v>
      </x:c>
      <x:c r="C1613" s="4" t="str">
        <x:v>Enforcers du comic</x:v>
      </x:c>
      <x:c r="D1613" s="45" t="n">
        <x:v>7</x:v>
      </x:c>
      <x:c r="E1613" s="27" t="str">
        <x:v>Conservée hors main</x:v>
      </x:c>
      <x:c r="F1613" s="27" t="str">
        <x:v>Aucune référence retrouvée dans le périmètre audité</x:v>
      </x:c>
      <x:c r="G1613" s="27" t="str">
        <x:v>Revoir le lot V6.12 de la PR nº 9 ; fusion et placement en scène restent à décider.</x:v>
      </x:c>
      <x:c r="H1613" s="27" t="str">
        <x:v>Catalogue 4 069</x:v>
      </x:c>
      <x:c r="I1613" s="27" t="str">
        <x:v>Inspecteur des passages</x:v>
      </x:c>
      <x:c r="J1613" s="4" t="str">
        <x:v>kaal-or</x:v>
      </x:c>
      <x:c r="K1613" s="4" t="str">
        <x:v>enforcers-comics</x:v>
      </x:c>
      <x:c r="L1613" s="4" t="str">
        <x:v>Non</x:v>
      </x:c>
      <x:c r="M1613" s="4" t="str">
        <x:v>adult</x:v>
      </x:c>
      <x:c r="N1613" s="4"/>
      <x:c r="O16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27" t="str">
        <x:v>crème cendrée</x:v>
      </x:c>
      <x:c r="Q1613" s="27" t="str">
        <x:v>argent patiné</x:v>
      </x:c>
      <x:c r="R1613" s="27" t="str">
        <x:v>noir mat</x:v>
      </x:c>
      <x:c r="S1613" s="27" t="str">
        <x:v>Masqué</x:v>
      </x:c>
      <x:c r="T1613" s="27" t="str">
        <x:v>geste discret de coordination</x:v>
      </x:c>
      <x:c r="U1613" s="4" t="str">
        <x:v>Non</x:v>
      </x:c>
      <x:c r="V1613" s="4" t="str">
        <x:v>remaining-at-v69</x:v>
      </x:c>
      <x:c r="W1613" s="4" t="str">
        <x:v>Non</x:v>
      </x:c>
      <x:c r="X1613" s="4" t="str">
        <x:v>Non</x:v>
      </x:c>
      <x:c r="Y1613" s="4" t="str">
        <x:v>Non</x:v>
      </x:c>
      <x:c r="Z1613" s="36" t="n">
        <x:v>0</x:v>
      </x:c>
      <x:c r="AA1613" s="27" t="str">
        <x:v>PNG V6.12 natif fourni dans cette livraison, inspecté et vérifié octet par octet. Références de galerie et codex ajoutées à la branche. Pose fixe ; aucun nouveau placement en scène.</x:v>
      </x:c>
      <x:c r="AB1613" s="48" t="str">
        <x:v>https://github.com/darknigthmare/yautja-la-longue-chasse/blob/codex/enforcers-v612-20261021/public/game/production/enforcers-v612/kaal-or/enforcers-comics-07.png</x:v>
      </x:c>
      <x:c r="AC1613" s="48" t="str">
        <x:v>https://github.com/darknigthmare/yautja-la-longue-chasse/blob/codex/enforcers-v612-20261021/app/game/data/enforcerProductionV612.json</x:v>
      </x:c>
      <x:c r="AD1613" s="48"/>
      <x:c r="AE1613" s="4" t="str">
        <x:v>public/game/production/enforcers-v612/kaal-or/enforcers-comics-07.png</x:v>
      </x:c>
      <x:c r="AF1613" s="4"/>
      <x:c r="AG1613" s="4"/>
      <x:c r="AH1613" s="27" t="str">
        <x:v>PNG natif vérifié dans cette livraison ; hors main.</x:v>
      </x:c>
      <x:c r="AI1613" s="27" t="str">
        <x:v>Identifiant catalogue exact ; nouveau PNG natif vérifié</x:v>
      </x:c>
      <x:c r="AJ1613" s="52"/>
    </x:row>
    <x:row r="1614" ht="29" customHeight="1">
      <x:c r="A1614" s="4" t="str">
        <x:v>kaal-or--enforcers-comics-08</x:v>
      </x:c>
      <x:c r="B1614" s="4" t="str">
        <x:v>Kaal-Or — Gens de la haute neige</x:v>
      </x:c>
      <x:c r="C1614" s="4" t="str">
        <x:v>Enforcers du comic</x:v>
      </x:c>
      <x:c r="D1614" s="45" t="n">
        <x:v>8</x:v>
      </x:c>
      <x:c r="E1614" s="27" t="str">
        <x:v>Pas faite</x:v>
      </x:c>
      <x:c r="F1614" s="27" t="str">
        <x:v>Aucune référence retrouvée dans le périmètre audité</x:v>
      </x:c>
      <x:c r="G1614" s="27" t="str">
        <x:v>Produire le PNG à partir de la fiche, puis sauvegarder et intégrer</x:v>
      </x:c>
      <x:c r="H1614" s="27" t="str">
        <x:v>Catalogue 4 069</x:v>
      </x:c>
      <x:c r="I1614" s="27" t="str">
        <x:v>Arbitre au filet dense</x:v>
      </x:c>
      <x:c r="J1614" s="4" t="str">
        <x:v>kaal-or</x:v>
      </x:c>
      <x:c r="K1614" s="4" t="str">
        <x:v>enforcers-comics</x:v>
      </x:c>
      <x:c r="L1614" s="4" t="str">
        <x:v>Non</x:v>
      </x:c>
      <x:c r="M1614" s="4" t="str">
        <x:v>adult</x:v>
      </x:c>
      <x:c r="N1614" s="4"/>
      <x:c r="O16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27" t="str">
        <x:v>brun gris pâle</x:v>
      </x:c>
      <x:c r="Q1614" s="27" t="str">
        <x:v>argent patiné</x:v>
      </x:c>
      <x:c r="R1614" s="27" t="str">
        <x:v>bordeaux</x:v>
      </x:c>
      <x:c r="S1614" s="27" t="str">
        <x:v>Masqué</x:v>
      </x:c>
      <x:c r="T1614" s="27" t="str">
        <x:v>arme ou outil tenu bas, loin des jambes</x:v>
      </x:c>
      <x:c r="U1614" s="4" t="str">
        <x:v>Non</x:v>
      </x:c>
      <x:c r="V1614" s="4" t="str">
        <x:v>remaining-at-v69</x:v>
      </x:c>
      <x:c r="W1614" s="4" t="str">
        <x:v>Non</x:v>
      </x:c>
      <x:c r="X1614" s="4" t="str">
        <x:v>Non</x:v>
      </x:c>
      <x:c r="Y1614" s="4" t="str">
        <x:v>Non</x:v>
      </x:c>
      <x:c r="Z1614" s="36" t="n">
        <x:v>0</x:v>
      </x:c>
      <x:c r="AA1614" s="27"/>
      <x:c r="AB1614" s="48"/>
      <x:c r="AC1614" s="48"/>
      <x:c r="AD1614" s="48"/>
      <x:c r="AE1614" s="4"/>
      <x:c r="AF1614" s="4"/>
      <x:c r="AG1614" s="4"/>
      <x:c r="AH1614" s="27" t="str">
        <x:v>Non applicable : aucun PNG accepté documenté à V69</x:v>
      </x:c>
      <x:c r="AI1614" s="27" t="str">
        <x:v>Aucune correspondance retrouvée</x:v>
      </x:c>
      <x:c r="AJ1614" s="52"/>
    </x:row>
    <x:row r="1615" ht="29" customHeight="1">
      <x:c r="A1615" s="4" t="str">
        <x:v>kaal-or--enforcers-comics-09</x:v>
      </x:c>
      <x:c r="B1615" s="4" t="str">
        <x:v>Kaal-Or — Gens de la haute neige</x:v>
      </x:c>
      <x:c r="C1615" s="4" t="str">
        <x:v>Enforcers du comic</x:v>
      </x:c>
      <x:c r="D1615" s="45" t="n">
        <x:v>9</x:v>
      </x:c>
      <x:c r="E1615" s="27" t="str">
        <x:v>Pas faite</x:v>
      </x:c>
      <x:c r="F1615" s="27" t="str">
        <x:v>Aucune référence retrouvée dans le périmètre audité</x:v>
      </x:c>
      <x:c r="G1615" s="27" t="str">
        <x:v>Produire le PNG à partir de la fiche, puis sauvegarder et intégrer</x:v>
      </x:c>
      <x:c r="H1615" s="27" t="str">
        <x:v>Catalogue 4 069</x:v>
      </x:c>
      <x:c r="I1615" s="27" t="str">
        <x:v>Vétéran aux gravures usées</x:v>
      </x:c>
      <x:c r="J1615" s="4" t="str">
        <x:v>kaal-or</x:v>
      </x:c>
      <x:c r="K1615" s="4" t="str">
        <x:v>enforcers-comics</x:v>
      </x:c>
      <x:c r="L1615" s="4" t="str">
        <x:v>Non</x:v>
      </x:c>
      <x:c r="M1615" s="4" t="str">
        <x:v>adult</x:v>
      </x:c>
      <x:c r="N1615" s="4"/>
      <x:c r="O16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27" t="str">
        <x:v>ivoire marbré</x:v>
      </x:c>
      <x:c r="Q1615" s="27" t="str">
        <x:v>argent patiné</x:v>
      </x:c>
      <x:c r="R1615" s="27" t="str">
        <x:v>gris pierre</x:v>
      </x:c>
      <x:c r="S1615" s="27" t="str">
        <x:v>Masqué</x:v>
      </x:c>
      <x:c r="T1615" s="27" t="str">
        <x:v>attitude expérimentée immobile</x:v>
      </x:c>
      <x:c r="U1615" s="4" t="str">
        <x:v>Non</x:v>
      </x:c>
      <x:c r="V1615" s="4" t="str">
        <x:v>remaining-at-v69</x:v>
      </x:c>
      <x:c r="W1615" s="4" t="str">
        <x:v>Non</x:v>
      </x:c>
      <x:c r="X1615" s="4" t="str">
        <x:v>Non</x:v>
      </x:c>
      <x:c r="Y1615" s="4" t="str">
        <x:v>Non</x:v>
      </x:c>
      <x:c r="Z1615" s="36" t="n">
        <x:v>0</x:v>
      </x:c>
      <x:c r="AA1615" s="27"/>
      <x:c r="AB1615" s="48"/>
      <x:c r="AC1615" s="48"/>
      <x:c r="AD1615" s="48"/>
      <x:c r="AE1615" s="4"/>
      <x:c r="AF1615" s="4"/>
      <x:c r="AG1615" s="4"/>
      <x:c r="AH1615" s="27" t="str">
        <x:v>Non applicable : aucun PNG accepté documenté à V69</x:v>
      </x:c>
      <x:c r="AI1615" s="27" t="str">
        <x:v>Aucune correspondance retrouvée</x:v>
      </x:c>
      <x:c r="AJ1615" s="52"/>
    </x:row>
    <x:row r="1616" ht="29" customHeight="1">
      <x:c r="A1616" s="4" t="str">
        <x:v>kaal-or--enforcers-comics-10</x:v>
      </x:c>
      <x:c r="B1616" s="4" t="str">
        <x:v>Kaal-Or — Gens de la haute neige</x:v>
      </x:c>
      <x:c r="C1616" s="4" t="str">
        <x:v>Enforcers du comic</x:v>
      </x:c>
      <x:c r="D1616" s="45" t="n">
        <x:v>10</x:v>
      </x:c>
      <x:c r="E1616" s="27" t="str">
        <x:v>Pas faite</x:v>
      </x:c>
      <x:c r="F1616" s="27" t="str">
        <x:v>Aucune référence retrouvée dans le périmètre audité</x:v>
      </x:c>
      <x:c r="G1616" s="27" t="str">
        <x:v>Produire le PNG à partir de la fiche, puis sauvegarder et intégrer</x:v>
      </x:c>
      <x:c r="H1616" s="27" t="str">
        <x:v>Catalogue 4 069</x:v>
      </x:c>
      <x:c r="I1616" s="27" t="str">
        <x:v>Chef de poursuite</x:v>
      </x:c>
      <x:c r="J1616" s="4" t="str">
        <x:v>kaal-or</x:v>
      </x:c>
      <x:c r="K1616" s="4" t="str">
        <x:v>enforcers-comics</x:v>
      </x:c>
      <x:c r="L1616" s="4" t="str">
        <x:v>Non</x:v>
      </x:c>
      <x:c r="M1616" s="4" t="str">
        <x:v>adult</x:v>
      </x:c>
      <x:c r="N1616" s="4"/>
      <x:c r="O16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27" t="str">
        <x:v>ardoise claire</x:v>
      </x:c>
      <x:c r="Q1616" s="27" t="str">
        <x:v>argent patiné</x:v>
      </x:c>
      <x:c r="R1616" s="27" t="str">
        <x:v>bleu profond</x:v>
      </x:c>
      <x:c r="S1616" s="27" t="str">
        <x:v>Masqué</x:v>
      </x:c>
      <x:c r="T1616" s="27" t="str">
        <x:v>présence assurée, légère rotation du thorax</x:v>
      </x:c>
      <x:c r="U1616" s="4" t="str">
        <x:v>Non</x:v>
      </x:c>
      <x:c r="V1616" s="4" t="str">
        <x:v>remaining-at-v69</x:v>
      </x:c>
      <x:c r="W1616" s="4" t="str">
        <x:v>Non</x:v>
      </x:c>
      <x:c r="X1616" s="4" t="str">
        <x:v>Non</x:v>
      </x:c>
      <x:c r="Y1616" s="4" t="str">
        <x:v>Non</x:v>
      </x:c>
      <x:c r="Z1616" s="36" t="n">
        <x:v>0</x:v>
      </x:c>
      <x:c r="AA1616" s="27"/>
      <x:c r="AB1616" s="48"/>
      <x:c r="AC1616" s="48"/>
      <x:c r="AD1616" s="48"/>
      <x:c r="AE1616" s="4"/>
      <x:c r="AF1616" s="4"/>
      <x:c r="AG1616" s="4"/>
      <x:c r="AH1616" s="27" t="str">
        <x:v>Non applicable : aucun PNG accepté documenté à V69</x:v>
      </x:c>
      <x:c r="AI1616" s="27" t="str">
        <x:v>Aucune correspondance retrouvée</x:v>
      </x:c>
      <x:c r="AJ1616" s="52"/>
    </x:row>
    <x:row r="1617" ht="29" customHeight="1">
      <x:c r="A1617" s="4" t="str">
        <x:v>kaal-or--chevaucheurs-01</x:v>
      </x:c>
      <x:c r="B1617" s="4" t="str">
        <x:v>Kaal-Or — Gens de la haute neige</x:v>
      </x:c>
      <x:c r="C1617" s="4" t="str">
        <x:v>Chevaucheurs</x:v>
      </x:c>
      <x:c r="D1617" s="45" t="n">
        <x:v>1</x:v>
      </x:c>
      <x:c r="E1617" s="27" t="str">
        <x:v>Présente dans main</x:v>
      </x:c>
      <x:c r="F1617" s="27" t="str">
        <x:v>Galerie et codex</x:v>
      </x:c>
      <x:c r="G1617" s="27" t="str">
        <x:v>Conserver ; vérifier le rendu selon l’usage indiqué</x:v>
      </x:c>
      <x:c r="H1617" s="27" t="str">
        <x:v>Catalogue 4 069</x:v>
      </x:c>
      <x:c r="I1617" s="27" t="str">
        <x:v>Chevaucheurs 01</x:v>
      </x:c>
      <x:c r="J1617" s="4" t="str">
        <x:v>kaal-or</x:v>
      </x:c>
      <x:c r="K1617" s="4" t="str">
        <x:v>chevaucheurs</x:v>
      </x:c>
      <x:c r="L1617" s="4" t="str">
        <x:v>Non</x:v>
      </x:c>
      <x:c r="M1617" s="4" t="str">
        <x:v>Non renseigné</x:v>
      </x:c>
      <x:c r="N1617" s="4" t="str">
        <x:v>Brise-névé · brise-neve</x:v>
      </x:c>
      <x:c r="O1617" s="27"/>
      <x:c r="P1617" s="27"/>
      <x:c r="Q1617" s="27"/>
      <x:c r="R1617" s="27"/>
      <x:c r="S1617" s="27"/>
      <x:c r="T1617" s="27"/>
      <x:c r="U1617" s="4" t="str">
        <x:v>Oui</x:v>
      </x:c>
      <x:c r="V1617" s="4" t="str">
        <x:v>baseline-v6</x:v>
      </x:c>
      <x:c r="W1617" s="4" t="str">
        <x:v>Oui</x:v>
      </x:c>
      <x:c r="X1617" s="4" t="str">
        <x:v>Non</x:v>
      </x:c>
      <x:c r="Y1617" s="4" t="str">
        <x:v>Non</x:v>
      </x:c>
      <x:c r="Z1617" s="36" t="n">
        <x:v>0</x:v>
      </x:c>
      <x:c r="AA1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48" t="str">
        <x:v>https://github.com/darknigthmare/yautja-la-longue-chasse/blob/536ac53335e440747f6eccedd2cd757d1f817a99/public/game/imports/v85/library/3338e1424895efdb26f2dd041df628d1f8ba93ca327552cc7df2e7fc2909049b.png</x:v>
      </x:c>
      <x:c r="AC1617" s="48" t="str">
        <x:v>https://github.com/darknigthmare/yautja-la-longue-chasse/blob/536ac53335e440747f6eccedd2cd757d1f817a99/app/game/data/recentSpriteLibraryV85.json</x:v>
      </x:c>
      <x:c r="AD1617" s="48"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27" t="str">
        <x:v>Archive candidate présente sur Drive ; PNG individuel non revérifié dans cet audit</x:v>
      </x:c>
      <x:c r="AI1617" s="27" t="str">
        <x:v>ID exact + SHA de version acceptée déclaré</x:v>
      </x:c>
      <x:c r="AJ1617" s="52"/>
    </x:row>
    <x:row r="1618" ht="29" customHeight="1">
      <x:c r="A1618" s="4" t="str">
        <x:v>kaal-or--chevaucheurs-02</x:v>
      </x:c>
      <x:c r="B1618" s="4" t="str">
        <x:v>Kaal-Or — Gens de la haute neige</x:v>
      </x:c>
      <x:c r="C1618" s="4" t="str">
        <x:v>Chevaucheurs</x:v>
      </x:c>
      <x:c r="D1618" s="45" t="n">
        <x:v>2</x:v>
      </x:c>
      <x:c r="E1618" s="27" t="str">
        <x:v>Présente dans main</x:v>
      </x:c>
      <x:c r="F1618" s="27" t="str">
        <x:v>Galerie et codex</x:v>
      </x:c>
      <x:c r="G1618" s="27" t="str">
        <x:v>Conserver ; vérifier le rendu selon l’usage indiqué</x:v>
      </x:c>
      <x:c r="H1618" s="27" t="str">
        <x:v>Catalogue 4 069</x:v>
      </x:c>
      <x:c r="I1618" s="27" t="str">
        <x:v>Éclaireur monté</x:v>
      </x:c>
      <x:c r="J1618" s="4" t="str">
        <x:v>kaal-or</x:v>
      </x:c>
      <x:c r="K1618" s="4" t="str">
        <x:v>chevaucheurs</x:v>
      </x:c>
      <x:c r="L1618" s="4" t="str">
        <x:v>Non</x:v>
      </x:c>
      <x:c r="M1618" s="4" t="str">
        <x:v>adult</x:v>
      </x:c>
      <x:c r="N1618" s="4" t="str">
        <x:v>Brise-névé · brise-neve</x:v>
      </x:c>
      <x:c r="O16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27" t="str">
        <x:v>crème cendrée</x:v>
      </x:c>
      <x:c r="Q1618" s="27" t="str">
        <x:v>acier patiné</x:v>
      </x:c>
      <x:c r="R1618" s="27" t="str">
        <x:v>bleu profond</x:v>
      </x:c>
      <x:c r="S1618" s="27" t="str">
        <x:v>Découvert</x:v>
      </x:c>
      <x:c r="T1618" s="27" t="str">
        <x:v>réellement assis en selle, monture et cavalier entiers, vue trois quarts droite</x:v>
      </x:c>
      <x:c r="U1618" s="4" t="str">
        <x:v>Oui</x:v>
      </x:c>
      <x:c r="V1618" s="4" t="str">
        <x:v>v63</x:v>
      </x:c>
      <x:c r="W1618" s="4" t="str">
        <x:v>Oui</x:v>
      </x:c>
      <x:c r="X1618" s="4" t="str">
        <x:v>Non</x:v>
      </x:c>
      <x:c r="Y1618" s="4" t="str">
        <x:v>Non</x:v>
      </x:c>
      <x:c r="Z1618" s="36" t="n">
        <x:v>0</x:v>
      </x:c>
      <x:c r="AA1618" s="27" t="str">
        <x:v>Chemin blob présent dans l’arbre Git audité ; SHA256 déclaré par le registre, pixels non retéléchargés. Audit du code et des références ; aucun déploiement ni affichage en navigateur observé.</x:v>
      </x:c>
      <x:c r="AB1618" s="48" t="str">
        <x:v>https://github.com/darknigthmare/yautja-la-longue-chasse/blob/536ac53335e440747f6eccedd2cd757d1f817a99/public/game/imports/v85/library/fba95b7eab415ca1af68e4917720f5bddea2cec6dd68cb9295068fc66cf7c510.png</x:v>
      </x:c>
      <x:c r="AC1618" s="48" t="str">
        <x:v>https://github.com/darknigthmare/yautja-la-longue-chasse/blob/536ac53335e440747f6eccedd2cd757d1f817a99/app/game/data/recentSpriteLibraryV85.json</x:v>
      </x:c>
      <x:c r="AD1618" s="48"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27" t="str">
        <x:v>Archive candidate présente sur Drive ; PNG individuel non revérifié dans cet audit</x:v>
      </x:c>
      <x:c r="AI1618" s="27" t="str">
        <x:v>ID exact + SHA de version acceptée déclaré</x:v>
      </x:c>
      <x:c r="AJ1618" s="52"/>
    </x:row>
    <x:row r="1619" ht="29" customHeight="1">
      <x:c r="A1619" s="4" t="str">
        <x:v>kaal-or--chevaucheurs-03</x:v>
      </x:c>
      <x:c r="B1619" s="4" t="str">
        <x:v>Kaal-Or — Gens de la haute neige</x:v>
      </x:c>
      <x:c r="C1619" s="4" t="str">
        <x:v>Chevaucheurs</x:v>
      </x:c>
      <x:c r="D1619" s="45" t="n">
        <x:v>3</x:v>
      </x:c>
      <x:c r="E1619" s="27" t="str">
        <x:v>Présente dans main</x:v>
      </x:c>
      <x:c r="F1619" s="27" t="str">
        <x:v>Galerie et codex</x:v>
      </x:c>
      <x:c r="G1619" s="27" t="str">
        <x:v>Conserver ; vérifier le rendu selon l’usage indiqué</x:v>
      </x:c>
      <x:c r="H1619" s="27" t="str">
        <x:v>Catalogue 4 069</x:v>
      </x:c>
      <x:c r="I1619" s="27" t="str">
        <x:v>Garde des convois</x:v>
      </x:c>
      <x:c r="J1619" s="4" t="str">
        <x:v>kaal-or</x:v>
      </x:c>
      <x:c r="K1619" s="4" t="str">
        <x:v>chevaucheurs</x:v>
      </x:c>
      <x:c r="L1619" s="4" t="str">
        <x:v>Non</x:v>
      </x:c>
      <x:c r="M1619" s="4" t="str">
        <x:v>adult</x:v>
      </x:c>
      <x:c r="N1619" s="4" t="str">
        <x:v>Brise-névé · brise-neve</x:v>
      </x:c>
      <x:c r="O16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27" t="str">
        <x:v>brun gris pâle</x:v>
      </x:c>
      <x:c r="Q1619" s="27" t="str">
        <x:v>bronze patiné</x:v>
      </x:c>
      <x:c r="R1619" s="27" t="str">
        <x:v>gris charbon</x:v>
      </x:c>
      <x:c r="S1619" s="27" t="str">
        <x:v>Découvert</x:v>
      </x:c>
      <x:c r="T1619" s="27" t="str">
        <x:v>réellement assis en selle, monture et cavalier entiers, vue trois quarts droite</x:v>
      </x:c>
      <x:c r="U1619" s="4" t="str">
        <x:v>Oui</x:v>
      </x:c>
      <x:c r="V1619" s="4" t="str">
        <x:v>v64</x:v>
      </x:c>
      <x:c r="W1619" s="4" t="str">
        <x:v>Oui</x:v>
      </x:c>
      <x:c r="X1619" s="4" t="str">
        <x:v>Non</x:v>
      </x:c>
      <x:c r="Y1619" s="4" t="str">
        <x:v>Non</x:v>
      </x:c>
      <x:c r="Z1619" s="36" t="n">
        <x:v>0</x:v>
      </x:c>
      <x:c r="AA1619" s="27" t="str">
        <x:v>Chemin blob présent dans l’arbre Git audité ; SHA256 déclaré par le registre, pixels non retéléchargés. Audit du code et des références ; aucun déploiement ni affichage en navigateur observé.</x:v>
      </x:c>
      <x:c r="AB1619" s="48" t="str">
        <x:v>https://github.com/darknigthmare/yautja-la-longue-chasse/blob/536ac53335e440747f6eccedd2cd757d1f817a99/public/game/imports/v85/library/97645172fa55145a5593382f3ecef9207c9e50392603414610656c7a9bcc5f81.png</x:v>
      </x:c>
      <x:c r="AC1619" s="48" t="str">
        <x:v>https://github.com/darknigthmare/yautja-la-longue-chasse/blob/536ac53335e440747f6eccedd2cd757d1f817a99/app/game/data/recentSpriteLibraryV85.json</x:v>
      </x:c>
      <x:c r="AD1619" s="48"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27" t="str">
        <x:v>Archive candidate présente sur Drive ; PNG individuel non revérifié dans cet audit</x:v>
      </x:c>
      <x:c r="AI1619" s="27" t="str">
        <x:v>ID exact + SHA de version acceptée déclaré</x:v>
      </x:c>
      <x:c r="AJ1619" s="52"/>
    </x:row>
    <x:row r="1620" ht="29" customHeight="1">
      <x:c r="A1620" s="4" t="str">
        <x:v>kaal-or--chevaucheurs-04</x:v>
      </x:c>
      <x:c r="B1620" s="4" t="str">
        <x:v>Kaal-Or — Gens de la haute neige</x:v>
      </x:c>
      <x:c r="C1620" s="4" t="str">
        <x:v>Chevaucheurs</x:v>
      </x:c>
      <x:c r="D1620" s="45" t="n">
        <x:v>4</x:v>
      </x:c>
      <x:c r="E1620" s="27" t="str">
        <x:v>Présente dans main</x:v>
      </x:c>
      <x:c r="F1620" s="27" t="str">
        <x:v>Galerie et codex</x:v>
      </x:c>
      <x:c r="G1620" s="27" t="str">
        <x:v>Conserver ; vérifier le rendu selon l’usage indiqué</x:v>
      </x:c>
      <x:c r="H1620" s="27" t="str">
        <x:v>Catalogue 4 069</x:v>
      </x:c>
      <x:c r="I1620" s="27" t="str">
        <x:v>Messager des relais</x:v>
      </x:c>
      <x:c r="J1620" s="4" t="str">
        <x:v>kaal-or</x:v>
      </x:c>
      <x:c r="K1620" s="4" t="str">
        <x:v>chevaucheurs</x:v>
      </x:c>
      <x:c r="L1620" s="4" t="str">
        <x:v>Non</x:v>
      </x:c>
      <x:c r="M1620" s="4" t="str">
        <x:v>adult</x:v>
      </x:c>
      <x:c r="N1620" s="4" t="str">
        <x:v>Brise-névé · brise-neve</x:v>
      </x:c>
      <x:c r="O16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27" t="str">
        <x:v>ivoire marbré</x:v>
      </x:c>
      <x:c r="Q1620" s="27" t="str">
        <x:v>acier bleui</x:v>
      </x:c>
      <x:c r="R1620" s="27" t="str">
        <x:v>cuivre mat</x:v>
      </x:c>
      <x:c r="S1620" s="27" t="str">
        <x:v>Découvert</x:v>
      </x:c>
      <x:c r="T1620" s="27" t="str">
        <x:v>réellement assis en selle, monture et cavalier entiers, vue trois quarts droite</x:v>
      </x:c>
      <x:c r="U1620" s="4" t="str">
        <x:v>Oui</x:v>
      </x:c>
      <x:c r="V1620" s="4" t="str">
        <x:v>v64</x:v>
      </x:c>
      <x:c r="W1620" s="4" t="str">
        <x:v>Oui</x:v>
      </x:c>
      <x:c r="X1620" s="4" t="str">
        <x:v>Non</x:v>
      </x:c>
      <x:c r="Y1620" s="4" t="str">
        <x:v>Non</x:v>
      </x:c>
      <x:c r="Z1620" s="36" t="n">
        <x:v>0</x:v>
      </x:c>
      <x:c r="AA1620" s="27" t="str">
        <x:v>Chemin blob présent dans l’arbre Git audité ; SHA256 déclaré par le registre, pixels non retéléchargés. Audit du code et des références ; aucun déploiement ni affichage en navigateur observé.</x:v>
      </x:c>
      <x:c r="AB1620" s="48" t="str">
        <x:v>https://github.com/darknigthmare/yautja-la-longue-chasse/blob/536ac53335e440747f6eccedd2cd757d1f817a99/public/game/imports/v85/library/b4f26096be132bac2528dcb94dbcf03909eccb0227a5fc6debee60c25e3b6163.png</x:v>
      </x:c>
      <x:c r="AC1620" s="48" t="str">
        <x:v>https://github.com/darknigthmare/yautja-la-longue-chasse/blob/536ac53335e440747f6eccedd2cd757d1f817a99/app/game/data/recentSpriteLibraryV85.json</x:v>
      </x:c>
      <x:c r="AD1620" s="48"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27" t="str">
        <x:v>Archive candidate présente sur Drive ; PNG individuel non revérifié dans cet audit</x:v>
      </x:c>
      <x:c r="AI1620" s="27" t="str">
        <x:v>ID exact + SHA de version acceptée déclaré</x:v>
      </x:c>
      <x:c r="AJ1620" s="52"/>
    </x:row>
    <x:row r="1621" ht="29" customHeight="1">
      <x:c r="A1621" s="4" t="str">
        <x:v>kaal-or--chevaucheurs-05</x:v>
      </x:c>
      <x:c r="B1621" s="4" t="str">
        <x:v>Kaal-Or — Gens de la haute neige</x:v>
      </x:c>
      <x:c r="C1621" s="4" t="str">
        <x:v>Chevaucheurs</x:v>
      </x:c>
      <x:c r="D1621" s="45" t="n">
        <x:v>5</x:v>
      </x:c>
      <x:c r="E1621" s="27" t="str">
        <x:v>Présente dans main</x:v>
      </x:c>
      <x:c r="F1621" s="27" t="str">
        <x:v>Galerie et codex</x:v>
      </x:c>
      <x:c r="G1621" s="27" t="str">
        <x:v>Conserver ; vérifier le rendu selon l’usage indiqué</x:v>
      </x:c>
      <x:c r="H1621" s="27" t="str">
        <x:v>Catalogue 4 069</x:v>
      </x:c>
      <x:c r="I1621" s="27" t="str">
        <x:v>Patrouilleur de nuit</x:v>
      </x:c>
      <x:c r="J1621" s="4" t="str">
        <x:v>kaal-or</x:v>
      </x:c>
      <x:c r="K1621" s="4" t="str">
        <x:v>chevaucheurs</x:v>
      </x:c>
      <x:c r="L1621" s="4" t="str">
        <x:v>Non</x:v>
      </x:c>
      <x:c r="M1621" s="4" t="str">
        <x:v>adult</x:v>
      </x:c>
      <x:c r="N1621" s="4" t="str">
        <x:v>Brise-névé · brise-neve</x:v>
      </x:c>
      <x:c r="O16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27" t="str">
        <x:v>ardoise claire</x:v>
      </x:c>
      <x:c r="Q1621" s="27" t="str">
        <x:v>graphite</x:v>
      </x:c>
      <x:c r="R1621" s="27" t="str">
        <x:v>bronze pâle</x:v>
      </x:c>
      <x:c r="S1621" s="27" t="str">
        <x:v>Découvert</x:v>
      </x:c>
      <x:c r="T1621" s="27" t="str">
        <x:v>réellement assis en selle, monture et cavalier entiers, vue trois quarts droite</x:v>
      </x:c>
      <x:c r="U1621" s="4" t="str">
        <x:v>Oui</x:v>
      </x:c>
      <x:c r="V1621" s="4" t="str">
        <x:v>v65</x:v>
      </x:c>
      <x:c r="W1621" s="4" t="str">
        <x:v>Oui</x:v>
      </x:c>
      <x:c r="X1621" s="4" t="str">
        <x:v>Non</x:v>
      </x:c>
      <x:c r="Y1621" s="4" t="str">
        <x:v>Non</x:v>
      </x:c>
      <x:c r="Z1621" s="36" t="n">
        <x:v>0</x:v>
      </x:c>
      <x:c r="AA1621" s="27" t="str">
        <x:v>Chemin blob présent dans l’arbre Git audité ; SHA256 déclaré par le registre, pixels non retéléchargés. Audit du code et des références ; aucun déploiement ni affichage en navigateur observé.</x:v>
      </x:c>
      <x:c r="AB1621" s="48" t="str">
        <x:v>https://github.com/darknigthmare/yautja-la-longue-chasse/blob/536ac53335e440747f6eccedd2cd757d1f817a99/public/game/imports/v87/drive-completion/3fc370fe3b7789f7b54088f3e651a0fa3aa984698e72f0be5ffe2b937f7a24cf.png</x:v>
      </x:c>
      <x:c r="AC1621" s="48" t="str">
        <x:v>https://github.com/darknigthmare/yautja-la-longue-chasse/blob/536ac53335e440747f6eccedd2cd757d1f817a99/app/game/data/driveCompletionSpritesV87.json</x:v>
      </x:c>
      <x:c r="AD1621" s="48"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27" t="str">
        <x:v>Archive candidate présente sur Drive ; PNG individuel non revérifié dans cet audit</x:v>
      </x:c>
      <x:c r="AI1621" s="27" t="str">
        <x:v>ID exact + SHA de version acceptée déclaré</x:v>
      </x:c>
      <x:c r="AJ1621" s="52"/>
    </x:row>
    <x:row r="1622" ht="29" customHeight="1">
      <x:c r="A1622" s="4" t="str">
        <x:v>kaal-or--chevaucheurs-06</x:v>
      </x:c>
      <x:c r="B1622" s="4" t="str">
        <x:v>Kaal-Or — Gens de la haute neige</x:v>
      </x:c>
      <x:c r="C1622" s="4" t="str">
        <x:v>Chevaucheurs</x:v>
      </x:c>
      <x:c r="D1622" s="45" t="n">
        <x:v>6</x:v>
      </x:c>
      <x:c r="E1622" s="27" t="str">
        <x:v>Présente dans main</x:v>
      </x:c>
      <x:c r="F1622" s="27" t="str">
        <x:v>Galerie et codex</x:v>
      </x:c>
      <x:c r="G1622" s="27" t="str">
        <x:v>Conserver ; vérifier le rendu selon l’usage indiqué</x:v>
      </x:c>
      <x:c r="H1622" s="27" t="str">
        <x:v>Catalogue 4 069</x:v>
      </x:c>
      <x:c r="I1622" s="27" t="str">
        <x:v>Porte-lance</x:v>
      </x:c>
      <x:c r="J1622" s="4" t="str">
        <x:v>kaal-or</x:v>
      </x:c>
      <x:c r="K1622" s="4" t="str">
        <x:v>chevaucheurs</x:v>
      </x:c>
      <x:c r="L1622" s="4" t="str">
        <x:v>Non</x:v>
      </x:c>
      <x:c r="M1622" s="4" t="str">
        <x:v>adult</x:v>
      </x:c>
      <x:c r="N1622" s="4" t="str">
        <x:v>Brise-névé · brise-neve</x:v>
      </x:c>
      <x:c r="O16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27" t="str">
        <x:v>gris minéral</x:v>
      </x:c>
      <x:c r="Q1622" s="27" t="str">
        <x:v>bronze sombre</x:v>
      </x:c>
      <x:c r="R1622" s="27" t="str">
        <x:v>ivoire minéral</x:v>
      </x:c>
      <x:c r="S1622" s="27" t="str">
        <x:v>Découvert</x:v>
      </x:c>
      <x:c r="T1622" s="27" t="str">
        <x:v>réellement assis en selle, monture et cavalier entiers, vue trois quarts droite</x:v>
      </x:c>
      <x:c r="U1622" s="4" t="str">
        <x:v>Oui</x:v>
      </x:c>
      <x:c r="V1622" s="4" t="str">
        <x:v>v65</x:v>
      </x:c>
      <x:c r="W1622" s="4" t="str">
        <x:v>Oui</x:v>
      </x:c>
      <x:c r="X1622" s="4" t="str">
        <x:v>Non</x:v>
      </x:c>
      <x:c r="Y1622" s="4" t="str">
        <x:v>Non</x:v>
      </x:c>
      <x:c r="Z1622" s="36" t="n">
        <x:v>0</x:v>
      </x:c>
      <x:c r="AA1622" s="27" t="str">
        <x:v>Chemin blob présent dans l’arbre Git audité ; SHA256 déclaré par le registre, pixels non retéléchargés. Audit du code et des références ; aucun déploiement ni affichage en navigateur observé.</x:v>
      </x:c>
      <x:c r="AB1622" s="48" t="str">
        <x:v>https://github.com/darknigthmare/yautja-la-longue-chasse/blob/536ac53335e440747f6eccedd2cd757d1f817a99/public/game/imports/v87/drive-completion/96b7ee1d1605120d83b98e76ace98efa34ef3a945b2b990623051da8b8c34c2d.png</x:v>
      </x:c>
      <x:c r="AC1622" s="48" t="str">
        <x:v>https://github.com/darknigthmare/yautja-la-longue-chasse/blob/536ac53335e440747f6eccedd2cd757d1f817a99/app/game/data/driveCompletionSpritesV87.json</x:v>
      </x:c>
      <x:c r="AD1622" s="48"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27" t="str">
        <x:v>Archive candidate présente sur Drive ; PNG individuel non revérifié dans cet audit</x:v>
      </x:c>
      <x:c r="AI1622" s="27" t="str">
        <x:v>ID exact + SHA de version acceptée déclaré</x:v>
      </x:c>
      <x:c r="AJ1622" s="52"/>
    </x:row>
    <x:row r="1623" ht="29" customHeight="1">
      <x:c r="A1623" s="4" t="str">
        <x:v>kaal-or--chevaucheurs-07</x:v>
      </x:c>
      <x:c r="B1623" s="4" t="str">
        <x:v>Kaal-Or — Gens de la haute neige</x:v>
      </x:c>
      <x:c r="C1623" s="4" t="str">
        <x:v>Chevaucheurs</x:v>
      </x:c>
      <x:c r="D1623" s="45" t="n">
        <x:v>7</x:v>
      </x:c>
      <x:c r="E1623" s="27" t="str">
        <x:v>Présente dans main</x:v>
      </x:c>
      <x:c r="F1623" s="27" t="str">
        <x:v>Galerie et codex</x:v>
      </x:c>
      <x:c r="G1623" s="27" t="str">
        <x:v>Conserver ; vérifier le rendu selon l’usage indiqué</x:v>
      </x:c>
      <x:c r="H1623" s="27" t="str">
        <x:v>Catalogue 4 069</x:v>
      </x:c>
      <x:c r="I1623" s="27" t="str">
        <x:v>Protecteur de l’arrière-garde</x:v>
      </x:c>
      <x:c r="J1623" s="4" t="str">
        <x:v>kaal-or</x:v>
      </x:c>
      <x:c r="K1623" s="4" t="str">
        <x:v>chevaucheurs</x:v>
      </x:c>
      <x:c r="L1623" s="4" t="str">
        <x:v>Non</x:v>
      </x:c>
      <x:c r="M1623" s="4" t="str">
        <x:v>adult</x:v>
      </x:c>
      <x:c r="N1623" s="4" t="str">
        <x:v>Brise-névé · brise-neve</x:v>
      </x:c>
      <x:c r="O16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27" t="str">
        <x:v>crème cendrée</x:v>
      </x:c>
      <x:c r="Q1623" s="27" t="str">
        <x:v>acier mat</x:v>
      </x:c>
      <x:c r="R1623" s="27" t="str">
        <x:v>vert désaturé</x:v>
      </x:c>
      <x:c r="S1623" s="27" t="str">
        <x:v>Découvert</x:v>
      </x:c>
      <x:c r="T1623" s="27" t="str">
        <x:v>réellement assis en selle, monture et cavalier entiers, vue trois quarts droite</x:v>
      </x:c>
      <x:c r="U1623" s="4" t="str">
        <x:v>Oui</x:v>
      </x:c>
      <x:c r="V1623" s="4" t="str">
        <x:v>v66-v67-attested</x:v>
      </x:c>
      <x:c r="W1623" s="4" t="str">
        <x:v>Oui</x:v>
      </x:c>
      <x:c r="X1623" s="4" t="str">
        <x:v>Non</x:v>
      </x:c>
      <x:c r="Y1623" s="4" t="str">
        <x:v>Non</x:v>
      </x:c>
      <x:c r="Z1623" s="36" t="n">
        <x:v>0</x:v>
      </x:c>
      <x:c r="AA1623" s="27" t="str">
        <x:v>Chemin blob présent dans l’arbre Git audité ; SHA256 déclaré par le registre, pixels non retéléchargés. Audit du code et des références ; aucun déploiement ni affichage en navigateur observé.</x:v>
      </x:c>
      <x:c r="AB1623" s="48" t="str">
        <x:v>https://github.com/darknigthmare/yautja-la-longue-chasse/blob/536ac53335e440747f6eccedd2cd757d1f817a99/public/game/imports/v85/library/e097629c5dc7073cc06b8d1105754935b3322e98902c736f434446525e8d9177.png</x:v>
      </x:c>
      <x:c r="AC1623" s="48" t="str">
        <x:v>https://github.com/darknigthmare/yautja-la-longue-chasse/blob/536ac53335e440747f6eccedd2cd757d1f817a99/app/game/data/recentSpriteLibraryV85.json</x:v>
      </x:c>
      <x:c r="AD1623" s="48"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x:c r="AH1623" s="27" t="str">
        <x:v>Pack V66/V67 présent sur Drive ; empreinte individuelle non disponible dans le suivi</x:v>
      </x:c>
      <x:c r="AI1623" s="27" t="str">
        <x:v>ID exact</x:v>
      </x:c>
      <x:c r="AJ1623" s="52"/>
    </x:row>
    <x:row r="1624" ht="29" customHeight="1">
      <x:c r="A1624" s="4" t="str">
        <x:v>kaal-or--chevaucheurs-08</x:v>
      </x:c>
      <x:c r="B1624" s="4" t="str">
        <x:v>Kaal-Or — Gens de la haute neige</x:v>
      </x:c>
      <x:c r="C1624" s="4" t="str">
        <x:v>Chevaucheurs</x:v>
      </x:c>
      <x:c r="D1624" s="45" t="n">
        <x:v>8</x:v>
      </x:c>
      <x:c r="E1624" s="27" t="str">
        <x:v>Présente dans main</x:v>
      </x:c>
      <x:c r="F1624" s="27" t="str">
        <x:v>Galerie et codex</x:v>
      </x:c>
      <x:c r="G1624" s="27" t="str">
        <x:v>Conserver ; vérifier le rendu selon l’usage indiqué</x:v>
      </x:c>
      <x:c r="H1624" s="27" t="str">
        <x:v>Catalogue 4 069</x:v>
      </x:c>
      <x:c r="I1624" s="27" t="str">
        <x:v>Guide des passages</x:v>
      </x:c>
      <x:c r="J1624" s="4" t="str">
        <x:v>kaal-or</x:v>
      </x:c>
      <x:c r="K1624" s="4" t="str">
        <x:v>chevaucheurs</x:v>
      </x:c>
      <x:c r="L1624" s="4" t="str">
        <x:v>Non</x:v>
      </x:c>
      <x:c r="M1624" s="4" t="str">
        <x:v>adult</x:v>
      </x:c>
      <x:c r="N1624" s="4" t="str">
        <x:v>Brise-névé · brise-neve</x:v>
      </x:c>
      <x:c r="O16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27" t="str">
        <x:v>brun gris pâle</x:v>
      </x:c>
      <x:c r="Q1624" s="27" t="str">
        <x:v>métal ardoise</x:v>
      </x:c>
      <x:c r="R1624" s="27" t="str">
        <x:v>ocre</x:v>
      </x:c>
      <x:c r="S1624" s="27" t="str">
        <x:v>Découvert</x:v>
      </x:c>
      <x:c r="T1624" s="27" t="str">
        <x:v>réellement assis en selle, monture et cavalier entiers, vue trois quarts droite</x:v>
      </x:c>
      <x:c r="U1624" s="4" t="str">
        <x:v>Oui</x:v>
      </x:c>
      <x:c r="V1624" s="4" t="str">
        <x:v>v66-v67-attested</x:v>
      </x:c>
      <x:c r="W1624" s="4" t="str">
        <x:v>Oui</x:v>
      </x:c>
      <x:c r="X1624" s="4" t="str">
        <x:v>Non</x:v>
      </x:c>
      <x:c r="Y1624" s="4" t="str">
        <x:v>Non</x:v>
      </x:c>
      <x:c r="Z1624" s="36" t="n">
        <x:v>0</x:v>
      </x:c>
      <x:c r="AA1624" s="27" t="str">
        <x:v>Chemin blob présent dans l’arbre Git audité ; SHA256 déclaré par le registre, pixels non retéléchargés. Audit du code et des références ; aucun déploiement ni affichage en navigateur observé.</x:v>
      </x:c>
      <x:c r="AB1624" s="48" t="str">
        <x:v>https://github.com/darknigthmare/yautja-la-longue-chasse/blob/536ac53335e440747f6eccedd2cd757d1f817a99/public/game/imports/v85/library/040fba50c6df5a248f31dfcc094e48919e3c1eac9cb09a42bbff908d68a5a189.png</x:v>
      </x:c>
      <x:c r="AC1624" s="48" t="str">
        <x:v>https://github.com/darknigthmare/yautja-la-longue-chasse/blob/536ac53335e440747f6eccedd2cd757d1f817a99/app/game/data/recentSpriteLibraryV85.json</x:v>
      </x:c>
      <x:c r="AD1624" s="48"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x:c r="AH1624" s="27" t="str">
        <x:v>Pack V66/V67 présent sur Drive ; empreinte individuelle non disponible dans le suivi</x:v>
      </x:c>
      <x:c r="AI1624" s="27" t="str">
        <x:v>ID exact</x:v>
      </x:c>
      <x:c r="AJ1624" s="52"/>
    </x:row>
    <x:row r="1625" ht="29" customHeight="1">
      <x:c r="A1625" s="4" t="str">
        <x:v>kaal-or--chevaucheurs-09</x:v>
      </x:c>
      <x:c r="B1625" s="4" t="str">
        <x:v>Kaal-Or — Gens de la haute neige</x:v>
      </x:c>
      <x:c r="C1625" s="4" t="str">
        <x:v>Chevaucheurs</x:v>
      </x:c>
      <x:c r="D1625" s="45" t="n">
        <x:v>9</x:v>
      </x:c>
      <x:c r="E1625" s="27" t="str">
        <x:v>Présente dans main</x:v>
      </x:c>
      <x:c r="F1625" s="27" t="str">
        <x:v>Galerie et codex</x:v>
      </x:c>
      <x:c r="G1625" s="27" t="str">
        <x:v>Conserver ; vérifier le rendu selon l’usage indiqué</x:v>
      </x:c>
      <x:c r="H1625" s="27" t="str">
        <x:v>Catalogue 4 069</x:v>
      </x:c>
      <x:c r="I1625" s="27" t="str">
        <x:v>Vétéran de selle</x:v>
      </x:c>
      <x:c r="J1625" s="4" t="str">
        <x:v>kaal-or</x:v>
      </x:c>
      <x:c r="K1625" s="4" t="str">
        <x:v>chevaucheurs</x:v>
      </x:c>
      <x:c r="L1625" s="4" t="str">
        <x:v>Non</x:v>
      </x:c>
      <x:c r="M1625" s="4" t="str">
        <x:v>adult</x:v>
      </x:c>
      <x:c r="N1625" s="4" t="str">
        <x:v>Brise-névé · brise-neve</x:v>
      </x:c>
      <x:c r="O16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27" t="str">
        <x:v>ivoire marbré</x:v>
      </x:c>
      <x:c r="Q1625" s="27" t="str">
        <x:v>cuivre oxydé discret</x:v>
      </x:c>
      <x:c r="R1625" s="27" t="str">
        <x:v>noir mat</x:v>
      </x:c>
      <x:c r="S1625" s="27" t="str">
        <x:v>Découvert</x:v>
      </x:c>
      <x:c r="T1625" s="27" t="str">
        <x:v>réellement assis en selle, monture et cavalier entiers, vue trois quarts droite</x:v>
      </x:c>
      <x:c r="U1625" s="4" t="str">
        <x:v>Oui</x:v>
      </x:c>
      <x:c r="V1625" s="4" t="str">
        <x:v>v66-v67-attested</x:v>
      </x:c>
      <x:c r="W1625" s="4" t="str">
        <x:v>Oui</x:v>
      </x:c>
      <x:c r="X1625" s="4" t="str">
        <x:v>Non</x:v>
      </x:c>
      <x:c r="Y1625" s="4" t="str">
        <x:v>Non</x:v>
      </x:c>
      <x:c r="Z1625" s="36" t="n">
        <x:v>0</x:v>
      </x:c>
      <x:c r="AA1625" s="27" t="str">
        <x:v>Chemin blob présent dans l’arbre Git audité ; SHA256 déclaré par le registre, pixels non retéléchargés. Audit du code et des références ; aucun déploiement ni affichage en navigateur observé.</x:v>
      </x:c>
      <x:c r="AB1625" s="48" t="str">
        <x:v>https://github.com/darknigthmare/yautja-la-longue-chasse/blob/536ac53335e440747f6eccedd2cd757d1f817a99/public/game/imports/v85/library/fd44f2664434a4163b6c158365df860ccb5d255b096916c74cc4e9ab2dfdf582.png</x:v>
      </x:c>
      <x:c r="AC1625" s="48" t="str">
        <x:v>https://github.com/darknigthmare/yautja-la-longue-chasse/blob/536ac53335e440747f6eccedd2cd757d1f817a99/app/game/data/recentSpriteLibraryV85.json</x:v>
      </x:c>
      <x:c r="AD1625" s="48"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x:c r="AH1625" s="27" t="str">
        <x:v>Pack V66/V67 présent sur Drive ; empreinte individuelle non disponible dans le suivi</x:v>
      </x:c>
      <x:c r="AI1625" s="27" t="str">
        <x:v>ID exact</x:v>
      </x:c>
      <x:c r="AJ1625" s="52"/>
    </x:row>
    <x:row r="1626" ht="29" customHeight="1">
      <x:c r="A1626" s="4" t="str">
        <x:v>kaal-or--chevaucheurs-10</x:v>
      </x:c>
      <x:c r="B1626" s="4" t="str">
        <x:v>Kaal-Or — Gens de la haute neige</x:v>
      </x:c>
      <x:c r="C1626" s="4" t="str">
        <x:v>Chevaucheurs</x:v>
      </x:c>
      <x:c r="D1626" s="45" t="n">
        <x:v>10</x:v>
      </x:c>
      <x:c r="E1626" s="27" t="str">
        <x:v>Présente dans main</x:v>
      </x:c>
      <x:c r="F1626" s="27" t="str">
        <x:v>Galerie et codex</x:v>
      </x:c>
      <x:c r="G1626" s="27" t="str">
        <x:v>Conserver ; vérifier le rendu selon l’usage indiqué</x:v>
      </x:c>
      <x:c r="H1626" s="27" t="str">
        <x:v>Catalogue 4 069</x:v>
      </x:c>
      <x:c r="I1626" s="27" t="str">
        <x:v>Capitaine des chevaucheurs</x:v>
      </x:c>
      <x:c r="J1626" s="4" t="str">
        <x:v>kaal-or</x:v>
      </x:c>
      <x:c r="K1626" s="4" t="str">
        <x:v>chevaucheurs</x:v>
      </x:c>
      <x:c r="L1626" s="4" t="str">
        <x:v>Non</x:v>
      </x:c>
      <x:c r="M1626" s="4" t="str">
        <x:v>adult</x:v>
      </x:c>
      <x:c r="N1626" s="4" t="str">
        <x:v>Brise-névé · brise-neve</x:v>
      </x:c>
      <x:c r="O16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27" t="str">
        <x:v>ardoise claire</x:v>
      </x:c>
      <x:c r="Q1626" s="27" t="str">
        <x:v>titane sombre</x:v>
      </x:c>
      <x:c r="R1626" s="27" t="str">
        <x:v>bordeaux</x:v>
      </x:c>
      <x:c r="S1626" s="27" t="str">
        <x:v>Découvert</x:v>
      </x:c>
      <x:c r="T1626" s="27" t="str">
        <x:v>réellement assis en selle, monture et cavalier entiers, vue trois quarts droite</x:v>
      </x:c>
      <x:c r="U1626" s="4" t="str">
        <x:v>Oui</x:v>
      </x:c>
      <x:c r="V1626" s="4" t="str">
        <x:v>v66-v67-attested</x:v>
      </x:c>
      <x:c r="W1626" s="4" t="str">
        <x:v>Oui</x:v>
      </x:c>
      <x:c r="X1626" s="4" t="str">
        <x:v>Non</x:v>
      </x:c>
      <x:c r="Y1626" s="4" t="str">
        <x:v>Non</x:v>
      </x:c>
      <x:c r="Z1626" s="36" t="n">
        <x:v>0</x:v>
      </x:c>
      <x:c r="AA1626" s="27" t="str">
        <x:v>Chemin blob présent dans l’arbre Git audité ; SHA256 déclaré par le registre, pixels non retéléchargés. Audit du code et des références ; aucun déploiement ni affichage en navigateur observé.</x:v>
      </x:c>
      <x:c r="AB1626" s="48" t="str">
        <x:v>https://github.com/darknigthmare/yautja-la-longue-chasse/blob/536ac53335e440747f6eccedd2cd757d1f817a99/public/game/imports/v85/library/cd9f7a2700a725bc1c666ea56b4863304af6e38b42bd052ddb2001d359c3109e.png</x:v>
      </x:c>
      <x:c r="AC1626" s="48" t="str">
        <x:v>https://github.com/darknigthmare/yautja-la-longue-chasse/blob/536ac53335e440747f6eccedd2cd757d1f817a99/app/game/data/recentSpriteLibraryV85.json</x:v>
      </x:c>
      <x:c r="AD1626" s="48"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x:c r="AH1626" s="27" t="str">
        <x:v>Pack V66/V67 présent sur Drive ; empreinte individuelle non disponible dans le suivi</x:v>
      </x:c>
      <x:c r="AI1626" s="27" t="str">
        <x:v>ID exact</x:v>
      </x:c>
      <x:c r="AJ1626" s="52"/>
    </x:row>
    <x:row r="1627" ht="29" customHeight="1">
      <x:c r="A1627" s="4" t="str">
        <x:v>kaal-or--sucklings-01</x:v>
      </x:c>
      <x:c r="B1627" s="4" t="str">
        <x:v>Kaal-Or — Gens de la haute neige</x:v>
      </x:c>
      <x:c r="C1627" s="4" t="str">
        <x:v>Sucklings</x:v>
      </x:c>
      <x:c r="D1627" s="45" t="n">
        <x:v>1</x:v>
      </x:c>
      <x:c r="E1627" s="27" t="str">
        <x:v>Présente dans main</x:v>
      </x:c>
      <x:c r="F1627" s="27" t="str">
        <x:v>Galerie et codex</x:v>
      </x:c>
      <x:c r="G1627" s="27" t="str">
        <x:v>Conserver ; vérifier le rendu selon l’usage indiqué</x:v>
      </x:c>
      <x:c r="H1627" s="27" t="str">
        <x:v>Catalogue 4 069</x:v>
      </x:c>
      <x:c r="I1627" s="27" t="str">
        <x:v>Sucklings 01</x:v>
      </x:c>
      <x:c r="J1627" s="4" t="str">
        <x:v>kaal-or</x:v>
      </x:c>
      <x:c r="K1627" s="4" t="str">
        <x:v>sucklings</x:v>
      </x:c>
      <x:c r="L1627" s="4" t="str">
        <x:v>Non</x:v>
      </x:c>
      <x:c r="M1627" s="4" t="str">
        <x:v>Non renseigné</x:v>
      </x:c>
      <x:c r="N1627" s="4"/>
      <x:c r="O1627" s="27"/>
      <x:c r="P1627" s="27"/>
      <x:c r="Q1627" s="27"/>
      <x:c r="R1627" s="27"/>
      <x:c r="S1627" s="27"/>
      <x:c r="T1627" s="27"/>
      <x:c r="U1627" s="4" t="str">
        <x:v>Oui</x:v>
      </x:c>
      <x:c r="V1627" s="4" t="str">
        <x:v>baseline-v6</x:v>
      </x:c>
      <x:c r="W1627" s="4" t="str">
        <x:v>Oui</x:v>
      </x:c>
      <x:c r="X1627" s="4" t="str">
        <x:v>Non</x:v>
      </x:c>
      <x:c r="Y1627" s="4" t="str">
        <x:v>Non</x:v>
      </x:c>
      <x:c r="Z1627" s="36" t="n">
        <x:v>0</x:v>
      </x:c>
      <x:c r="AA1627" s="27" t="str">
        <x:v>Chemin blob présent dans l’arbre Git audité ; SHA256 déclaré par le registre, pixels non retéléchargés. Audit du code et des références ; aucun déploiement ni affichage en navigateur observé.</x:v>
      </x:c>
      <x:c r="AB1627" s="48" t="str">
        <x:v>https://github.com/darknigthmare/yautja-la-longue-chasse/blob/536ac53335e440747f6eccedd2cd757d1f817a99/public/game/imports/v85/library/795884882f9061aa6fee3aa55b950ee38057518648f79e979c92d03d8a6cf5cc.png</x:v>
      </x:c>
      <x:c r="AC1627" s="48" t="str">
        <x:v>https://github.com/darknigthmare/yautja-la-longue-chasse/blob/536ac53335e440747f6eccedd2cd757d1f817a99/app/game/data/recentSpriteLibraryV85.json</x:v>
      </x:c>
      <x:c r="AD1627" s="48"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27" t="str">
        <x:v>Archive candidate présente sur Drive ; PNG individuel non revérifié dans cet audit</x:v>
      </x:c>
      <x:c r="AI1627" s="27" t="str">
        <x:v>ID exact + SHA de version acceptée déclaré</x:v>
      </x:c>
      <x:c r="AJ1627" s="52"/>
    </x:row>
    <x:row r="1628" ht="29" customHeight="1">
      <x:c r="A1628" s="4" t="str">
        <x:v>kaal-or--sucklings-02</x:v>
      </x:c>
      <x:c r="B1628" s="4" t="str">
        <x:v>Kaal-Or — Gens de la haute neige</x:v>
      </x:c>
      <x:c r="C1628" s="4" t="str">
        <x:v>Sucklings</x:v>
      </x:c>
      <x:c r="D1628" s="45" t="n">
        <x:v>2</x:v>
      </x:c>
      <x:c r="E1628" s="27" t="str">
        <x:v>Pas faite</x:v>
      </x:c>
      <x:c r="F1628" s="27" t="str">
        <x:v>Aucune référence retrouvée dans le périmètre audité</x:v>
      </x:c>
      <x:c r="G1628" s="27" t="str">
        <x:v>Produire le PNG à partir de la fiche, puis sauvegarder et intégrer</x:v>
      </x:c>
      <x:c r="H1628" s="27" t="str">
        <x:v>Catalogue 4 069</x:v>
      </x:c>
      <x:c r="I1628" s="27" t="str">
        <x:v>Veilleur du tissu</x:v>
      </x:c>
      <x:c r="J1628" s="4" t="str">
        <x:v>kaal-or</x:v>
      </x:c>
      <x:c r="K1628" s="4" t="str">
        <x:v>sucklings</x:v>
      </x:c>
      <x:c r="L1628" s="4" t="str">
        <x:v>Non</x:v>
      </x:c>
      <x:c r="M1628" s="4" t="str">
        <x:v>infant</x:v>
      </x:c>
      <x:c r="N1628" s="4"/>
      <x:c r="O1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27" t="str">
        <x:v>crème cendrée</x:v>
      </x:c>
      <x:c r="Q1628" s="27" t="str">
        <x:v>aucune armure adulte</x:v>
      </x:c>
      <x:c r="R1628" s="27" t="str">
        <x:v>bleu terne</x:v>
      </x:c>
      <x:c r="S1628" s="27" t="str">
        <x:v>Découvert</x:v>
      </x:c>
      <x:c r="T1628" s="27" t="str">
        <x:v>assis de manière stable, membres entiers et vêtement opaque</x:v>
      </x:c>
      <x:c r="U1628" s="4" t="str">
        <x:v>Non</x:v>
      </x:c>
      <x:c r="V1628" s="4" t="str">
        <x:v>remaining-at-v69</x:v>
      </x:c>
      <x:c r="W1628" s="4" t="str">
        <x:v>Non</x:v>
      </x:c>
      <x:c r="X1628" s="4" t="str">
        <x:v>Non</x:v>
      </x:c>
      <x:c r="Y1628" s="4" t="str">
        <x:v>Non</x:v>
      </x:c>
      <x:c r="Z1628" s="36" t="n">
        <x:v>0</x:v>
      </x:c>
      <x:c r="AA1628" s="27"/>
      <x:c r="AB1628" s="48"/>
      <x:c r="AC1628" s="48"/>
      <x:c r="AD1628" s="48"/>
      <x:c r="AE1628" s="4"/>
      <x:c r="AF1628" s="4"/>
      <x:c r="AG1628" s="4"/>
      <x:c r="AH1628" s="27" t="str">
        <x:v>Non applicable : aucun PNG accepté documenté à V69</x:v>
      </x:c>
      <x:c r="AI1628" s="27" t="str">
        <x:v>Aucune correspondance retrouvée</x:v>
      </x:c>
      <x:c r="AJ1628" s="52"/>
    </x:row>
    <x:row r="1629" ht="29" customHeight="1">
      <x:c r="A1629" s="4" t="str">
        <x:v>kaal-or--sucklings-03</x:v>
      </x:c>
      <x:c r="B1629" s="4" t="str">
        <x:v>Kaal-Or — Gens de la haute neige</x:v>
      </x:c>
      <x:c r="C1629" s="4" t="str">
        <x:v>Sucklings</x:v>
      </x:c>
      <x:c r="D1629" s="45" t="n">
        <x:v>3</x:v>
      </x:c>
      <x:c r="E1629" s="27" t="str">
        <x:v>Pas faite</x:v>
      </x:c>
      <x:c r="F1629" s="27" t="str">
        <x:v>Aucune référence retrouvée dans le périmètre audité</x:v>
      </x:c>
      <x:c r="G1629" s="27" t="str">
        <x:v>Produire le PNG à partir de la fiche, puis sauvegarder et intégrer</x:v>
      </x:c>
      <x:c r="H1629" s="27" t="str">
        <x:v>Catalogue 4 069</x:v>
      </x:c>
      <x:c r="I1629" s="27" t="str">
        <x:v>Petit des couvertures</x:v>
      </x:c>
      <x:c r="J1629" s="4" t="str">
        <x:v>kaal-or</x:v>
      </x:c>
      <x:c r="K1629" s="4" t="str">
        <x:v>sucklings</x:v>
      </x:c>
      <x:c r="L1629" s="4" t="str">
        <x:v>Non</x:v>
      </x:c>
      <x:c r="M1629" s="4" t="str">
        <x:v>infant</x:v>
      </x:c>
      <x:c r="N1629" s="4"/>
      <x:c r="O1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27" t="str">
        <x:v>brun gris pâle</x:v>
      </x:c>
      <x:c r="Q1629" s="27" t="str">
        <x:v>aucune armure adulte</x:v>
      </x:c>
      <x:c r="R1629" s="27" t="str">
        <x:v>brun textile</x:v>
      </x:c>
      <x:c r="S1629" s="27" t="str">
        <x:v>Découvert</x:v>
      </x:c>
      <x:c r="T1629" s="27" t="str">
        <x:v>assis de manière stable, membres entiers et vêtement opaque</x:v>
      </x:c>
      <x:c r="U1629" s="4" t="str">
        <x:v>Non</x:v>
      </x:c>
      <x:c r="V1629" s="4" t="str">
        <x:v>remaining-at-v69</x:v>
      </x:c>
      <x:c r="W1629" s="4" t="str">
        <x:v>Non</x:v>
      </x:c>
      <x:c r="X1629" s="4" t="str">
        <x:v>Non</x:v>
      </x:c>
      <x:c r="Y1629" s="4" t="str">
        <x:v>Non</x:v>
      </x:c>
      <x:c r="Z1629" s="36" t="n">
        <x:v>0</x:v>
      </x:c>
      <x:c r="AA1629" s="27"/>
      <x:c r="AB1629" s="48"/>
      <x:c r="AC1629" s="48"/>
      <x:c r="AD1629" s="48"/>
      <x:c r="AE1629" s="4"/>
      <x:c r="AF1629" s="4"/>
      <x:c r="AG1629" s="4"/>
      <x:c r="AH1629" s="27" t="str">
        <x:v>Non applicable : aucun PNG accepté documenté à V69</x:v>
      </x:c>
      <x:c r="AI1629" s="27" t="str">
        <x:v>Aucune correspondance retrouvée</x:v>
      </x:c>
      <x:c r="AJ1629" s="52"/>
    </x:row>
    <x:row r="1630" ht="29" customHeight="1">
      <x:c r="A1630" s="4" t="str">
        <x:v>kaal-or--sucklings-04</x:v>
      </x:c>
      <x:c r="B1630" s="4" t="str">
        <x:v>Kaal-Or — Gens de la haute neige</x:v>
      </x:c>
      <x:c r="C1630" s="4" t="str">
        <x:v>Sucklings</x:v>
      </x:c>
      <x:c r="D1630" s="45" t="n">
        <x:v>4</x:v>
      </x:c>
      <x:c r="E1630" s="27" t="str">
        <x:v>Pas faite</x:v>
      </x:c>
      <x:c r="F1630" s="27" t="str">
        <x:v>Aucune référence retrouvée dans le périmètre audité</x:v>
      </x:c>
      <x:c r="G1630" s="27" t="str">
        <x:v>Produire le PNG à partir de la fiche, puis sauvegarder et intégrer</x:v>
      </x:c>
      <x:c r="H1630" s="27" t="str">
        <x:v>Catalogue 4 069</x:v>
      </x:c>
      <x:c r="I1630" s="27" t="str">
        <x:v>Découverte des formes</x:v>
      </x:c>
      <x:c r="J1630" s="4" t="str">
        <x:v>kaal-or</x:v>
      </x:c>
      <x:c r="K1630" s="4" t="str">
        <x:v>sucklings</x:v>
      </x:c>
      <x:c r="L1630" s="4" t="str">
        <x:v>Non</x:v>
      </x:c>
      <x:c r="M1630" s="4" t="str">
        <x:v>infant</x:v>
      </x:c>
      <x:c r="N1630" s="4"/>
      <x:c r="O1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27" t="str">
        <x:v>ivoire marbré</x:v>
      </x:c>
      <x:c r="Q1630" s="27" t="str">
        <x:v>aucune armure adulte</x:v>
      </x:c>
      <x:c r="R1630" s="27" t="str">
        <x:v>vert désaturé</x:v>
      </x:c>
      <x:c r="S1630" s="27" t="str">
        <x:v>Découvert</x:v>
      </x:c>
      <x:c r="T1630" s="27" t="str">
        <x:v>assis de manière stable, membres entiers et vêtement opaque</x:v>
      </x:c>
      <x:c r="U1630" s="4" t="str">
        <x:v>Non</x:v>
      </x:c>
      <x:c r="V1630" s="4" t="str">
        <x:v>remaining-at-v69</x:v>
      </x:c>
      <x:c r="W1630" s="4" t="str">
        <x:v>Non</x:v>
      </x:c>
      <x:c r="X1630" s="4" t="str">
        <x:v>Non</x:v>
      </x:c>
      <x:c r="Y1630" s="4" t="str">
        <x:v>Non</x:v>
      </x:c>
      <x:c r="Z1630" s="36" t="n">
        <x:v>0</x:v>
      </x:c>
      <x:c r="AA1630" s="27"/>
      <x:c r="AB1630" s="48"/>
      <x:c r="AC1630" s="48"/>
      <x:c r="AD1630" s="48"/>
      <x:c r="AE1630" s="4"/>
      <x:c r="AF1630" s="4"/>
      <x:c r="AG1630" s="4"/>
      <x:c r="AH1630" s="27" t="str">
        <x:v>Non applicable : aucun PNG accepté documenté à V69</x:v>
      </x:c>
      <x:c r="AI1630" s="27" t="str">
        <x:v>Aucune correspondance retrouvée</x:v>
      </x:c>
      <x:c r="AJ1630" s="52"/>
    </x:row>
    <x:row r="1631" ht="29" customHeight="1">
      <x:c r="A1631" s="4" t="str">
        <x:v>kaal-or--sucklings-05</x:v>
      </x:c>
      <x:c r="B1631" s="4" t="str">
        <x:v>Kaal-Or — Gens de la haute neige</x:v>
      </x:c>
      <x:c r="C1631" s="4" t="str">
        <x:v>Sucklings</x:v>
      </x:c>
      <x:c r="D1631" s="45" t="n">
        <x:v>5</x:v>
      </x:c>
      <x:c r="E1631" s="27" t="str">
        <x:v>Pas faite</x:v>
      </x:c>
      <x:c r="F1631" s="27" t="str">
        <x:v>Aucune référence retrouvée dans le périmètre audité</x:v>
      </x:c>
      <x:c r="G1631" s="27" t="str">
        <x:v>Produire le PNG à partir de la fiche, puis sauvegarder et intégrer</x:v>
      </x:c>
      <x:c r="H1631" s="27" t="str">
        <x:v>Catalogue 4 069</x:v>
      </x:c>
      <x:c r="I1631" s="27" t="str">
        <x:v>Les mains curieuses</x:v>
      </x:c>
      <x:c r="J1631" s="4" t="str">
        <x:v>kaal-or</x:v>
      </x:c>
      <x:c r="K1631" s="4" t="str">
        <x:v>sucklings</x:v>
      </x:c>
      <x:c r="L1631" s="4" t="str">
        <x:v>Non</x:v>
      </x:c>
      <x:c r="M1631" s="4" t="str">
        <x:v>infant</x:v>
      </x:c>
      <x:c r="N1631" s="4"/>
      <x:c r="O1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27" t="str">
        <x:v>ardoise claire</x:v>
      </x:c>
      <x:c r="Q1631" s="27" t="str">
        <x:v>aucune armure adulte</x:v>
      </x:c>
      <x:c r="R1631" s="27" t="str">
        <x:v>crème</x:v>
      </x:c>
      <x:c r="S1631" s="27" t="str">
        <x:v>Découvert</x:v>
      </x:c>
      <x:c r="T1631" s="27" t="str">
        <x:v>assis de manière stable, membres entiers et vêtement opaque</x:v>
      </x:c>
      <x:c r="U1631" s="4" t="str">
        <x:v>Non</x:v>
      </x:c>
      <x:c r="V1631" s="4" t="str">
        <x:v>remaining-at-v69</x:v>
      </x:c>
      <x:c r="W1631" s="4" t="str">
        <x:v>Non</x:v>
      </x:c>
      <x:c r="X1631" s="4" t="str">
        <x:v>Non</x:v>
      </x:c>
      <x:c r="Y1631" s="4" t="str">
        <x:v>Non</x:v>
      </x:c>
      <x:c r="Z1631" s="36" t="n">
        <x:v>0</x:v>
      </x:c>
      <x:c r="AA1631" s="27"/>
      <x:c r="AB1631" s="48"/>
      <x:c r="AC1631" s="48"/>
      <x:c r="AD1631" s="48"/>
      <x:c r="AE1631" s="4"/>
      <x:c r="AF1631" s="4"/>
      <x:c r="AG1631" s="4"/>
      <x:c r="AH1631" s="27" t="str">
        <x:v>Non applicable : aucun PNG accepté documenté à V69</x:v>
      </x:c>
      <x:c r="AI1631" s="27" t="str">
        <x:v>Aucune correspondance retrouvée</x:v>
      </x:c>
      <x:c r="AJ1631" s="52"/>
    </x:row>
    <x:row r="1632" ht="29" customHeight="1">
      <x:c r="A1632" s="4" t="str">
        <x:v>kaal-or--sucklings-06</x:v>
      </x:c>
      <x:c r="B1632" s="4" t="str">
        <x:v>Kaal-Or — Gens de la haute neige</x:v>
      </x:c>
      <x:c r="C1632" s="4" t="str">
        <x:v>Sucklings</x:v>
      </x:c>
      <x:c r="D1632" s="45" t="n">
        <x:v>6</x:v>
      </x:c>
      <x:c r="E1632" s="27" t="str">
        <x:v>Pas faite</x:v>
      </x:c>
      <x:c r="F1632" s="27" t="str">
        <x:v>Aucune référence retrouvée dans le périmètre audité</x:v>
      </x:c>
      <x:c r="G1632" s="27" t="str">
        <x:v>Produire le PNG à partir de la fiche, puis sauvegarder et intégrer</x:v>
      </x:c>
      <x:c r="H1632" s="27" t="str">
        <x:v>Catalogue 4 069</x:v>
      </x:c>
      <x:c r="I1632" s="27" t="str">
        <x:v>Sceau de la famille</x:v>
      </x:c>
      <x:c r="J1632" s="4" t="str">
        <x:v>kaal-or</x:v>
      </x:c>
      <x:c r="K1632" s="4" t="str">
        <x:v>sucklings</x:v>
      </x:c>
      <x:c r="L1632" s="4" t="str">
        <x:v>Non</x:v>
      </x:c>
      <x:c r="M1632" s="4" t="str">
        <x:v>infant</x:v>
      </x:c>
      <x:c r="N1632" s="4"/>
      <x:c r="O1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27" t="str">
        <x:v>gris minéral</x:v>
      </x:c>
      <x:c r="Q1632" s="27" t="str">
        <x:v>aucune armure adulte</x:v>
      </x:c>
      <x:c r="R1632" s="27" t="str">
        <x:v>ocre doux</x:v>
      </x:c>
      <x:c r="S1632" s="27" t="str">
        <x:v>Découvert</x:v>
      </x:c>
      <x:c r="T1632" s="27" t="str">
        <x:v>assis de manière stable, membres entiers et vêtement opaque</x:v>
      </x:c>
      <x:c r="U1632" s="4" t="str">
        <x:v>Non</x:v>
      </x:c>
      <x:c r="V1632" s="4" t="str">
        <x:v>remaining-at-v69</x:v>
      </x:c>
      <x:c r="W1632" s="4" t="str">
        <x:v>Non</x:v>
      </x:c>
      <x:c r="X1632" s="4" t="str">
        <x:v>Non</x:v>
      </x:c>
      <x:c r="Y1632" s="4" t="str">
        <x:v>Non</x:v>
      </x:c>
      <x:c r="Z1632" s="36" t="n">
        <x:v>0</x:v>
      </x:c>
      <x:c r="AA1632" s="27"/>
      <x:c r="AB1632" s="48"/>
      <x:c r="AC1632" s="48"/>
      <x:c r="AD1632" s="48"/>
      <x:c r="AE1632" s="4"/>
      <x:c r="AF1632" s="4"/>
      <x:c r="AG1632" s="4"/>
      <x:c r="AH1632" s="27" t="str">
        <x:v>Non applicable : aucun PNG accepté documenté à V69</x:v>
      </x:c>
      <x:c r="AI1632" s="27" t="str">
        <x:v>Aucune correspondance retrouvée</x:v>
      </x:c>
      <x:c r="AJ1632" s="52"/>
    </x:row>
    <x:row r="1633" ht="29" customHeight="1">
      <x:c r="A1633" s="4" t="str">
        <x:v>kaal-or--sucklings-07</x:v>
      </x:c>
      <x:c r="B1633" s="4" t="str">
        <x:v>Kaal-Or — Gens de la haute neige</x:v>
      </x:c>
      <x:c r="C1633" s="4" t="str">
        <x:v>Sucklings</x:v>
      </x:c>
      <x:c r="D1633" s="45" t="n">
        <x:v>7</x:v>
      </x:c>
      <x:c r="E1633" s="27" t="str">
        <x:v>Pas faite</x:v>
      </x:c>
      <x:c r="F1633" s="27" t="str">
        <x:v>Aucune référence retrouvée dans le périmètre audité</x:v>
      </x:c>
      <x:c r="G1633" s="27" t="str">
        <x:v>Produire le PNG à partir de la fiche, puis sauvegarder et intégrer</x:v>
      </x:c>
      <x:c r="H1633" s="27" t="str">
        <x:v>Catalogue 4 069</x:v>
      </x:c>
      <x:c r="I1633" s="27" t="str">
        <x:v>Premier panier</x:v>
      </x:c>
      <x:c r="J1633" s="4" t="str">
        <x:v>kaal-or</x:v>
      </x:c>
      <x:c r="K1633" s="4" t="str">
        <x:v>sucklings</x:v>
      </x:c>
      <x:c r="L1633" s="4" t="str">
        <x:v>Non</x:v>
      </x:c>
      <x:c r="M1633" s="4" t="str">
        <x:v>infant</x:v>
      </x:c>
      <x:c r="N1633" s="4"/>
      <x:c r="O1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27" t="str">
        <x:v>crème cendrée</x:v>
      </x:c>
      <x:c r="Q1633" s="27" t="str">
        <x:v>aucune armure adulte</x:v>
      </x:c>
      <x:c r="R1633" s="27" t="str">
        <x:v>bleu terne</x:v>
      </x:c>
      <x:c r="S1633" s="27" t="str">
        <x:v>Découvert</x:v>
      </x:c>
      <x:c r="T1633" s="27" t="str">
        <x:v>assis de manière stable, membres entiers et vêtement opaque</x:v>
      </x:c>
      <x:c r="U1633" s="4" t="str">
        <x:v>Non</x:v>
      </x:c>
      <x:c r="V1633" s="4" t="str">
        <x:v>remaining-at-v69</x:v>
      </x:c>
      <x:c r="W1633" s="4" t="str">
        <x:v>Non</x:v>
      </x:c>
      <x:c r="X1633" s="4" t="str">
        <x:v>Non</x:v>
      </x:c>
      <x:c r="Y1633" s="4" t="str">
        <x:v>Non</x:v>
      </x:c>
      <x:c r="Z1633" s="36" t="n">
        <x:v>0</x:v>
      </x:c>
      <x:c r="AA1633" s="27"/>
      <x:c r="AB1633" s="48"/>
      <x:c r="AC1633" s="48"/>
      <x:c r="AD1633" s="48"/>
      <x:c r="AE1633" s="4"/>
      <x:c r="AF1633" s="4"/>
      <x:c r="AG1633" s="4"/>
      <x:c r="AH1633" s="27" t="str">
        <x:v>Non applicable : aucun PNG accepté documenté à V69</x:v>
      </x:c>
      <x:c r="AI1633" s="27" t="str">
        <x:v>Aucune correspondance retrouvée</x:v>
      </x:c>
      <x:c r="AJ1633" s="52"/>
    </x:row>
    <x:row r="1634" ht="29" customHeight="1">
      <x:c r="A1634" s="4" t="str">
        <x:v>kaal-or--sucklings-08</x:v>
      </x:c>
      <x:c r="B1634" s="4" t="str">
        <x:v>Kaal-Or — Gens de la haute neige</x:v>
      </x:c>
      <x:c r="C1634" s="4" t="str">
        <x:v>Sucklings</x:v>
      </x:c>
      <x:c r="D1634" s="45" t="n">
        <x:v>8</x:v>
      </x:c>
      <x:c r="E1634" s="27" t="str">
        <x:v>Pas faite</x:v>
      </x:c>
      <x:c r="F1634" s="27" t="str">
        <x:v>Aucune référence retrouvée dans le périmètre audité</x:v>
      </x:c>
      <x:c r="G1634" s="27" t="str">
        <x:v>Produire le PNG à partir de la fiche, puis sauvegarder et intégrer</x:v>
      </x:c>
      <x:c r="H1634" s="27" t="str">
        <x:v>Catalogue 4 069</x:v>
      </x:c>
      <x:c r="I1634" s="27" t="str">
        <x:v>Nœud de laine</x:v>
      </x:c>
      <x:c r="J1634" s="4" t="str">
        <x:v>kaal-or</x:v>
      </x:c>
      <x:c r="K1634" s="4" t="str">
        <x:v>sucklings</x:v>
      </x:c>
      <x:c r="L1634" s="4" t="str">
        <x:v>Non</x:v>
      </x:c>
      <x:c r="M1634" s="4" t="str">
        <x:v>infant</x:v>
      </x:c>
      <x:c r="N1634" s="4"/>
      <x:c r="O1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27" t="str">
        <x:v>brun gris pâle</x:v>
      </x:c>
      <x:c r="Q1634" s="27" t="str">
        <x:v>aucune armure adulte</x:v>
      </x:c>
      <x:c r="R1634" s="27" t="str">
        <x:v>brun textile</x:v>
      </x:c>
      <x:c r="S1634" s="27" t="str">
        <x:v>Découvert</x:v>
      </x:c>
      <x:c r="T1634" s="27" t="str">
        <x:v>assis de manière stable, membres entiers et vêtement opaque</x:v>
      </x:c>
      <x:c r="U1634" s="4" t="str">
        <x:v>Non</x:v>
      </x:c>
      <x:c r="V1634" s="4" t="str">
        <x:v>remaining-at-v69</x:v>
      </x:c>
      <x:c r="W1634" s="4" t="str">
        <x:v>Non</x:v>
      </x:c>
      <x:c r="X1634" s="4" t="str">
        <x:v>Non</x:v>
      </x:c>
      <x:c r="Y1634" s="4" t="str">
        <x:v>Non</x:v>
      </x:c>
      <x:c r="Z1634" s="36" t="n">
        <x:v>0</x:v>
      </x:c>
      <x:c r="AA1634" s="27"/>
      <x:c r="AB1634" s="48"/>
      <x:c r="AC1634" s="48"/>
      <x:c r="AD1634" s="48"/>
      <x:c r="AE1634" s="4"/>
      <x:c r="AF1634" s="4"/>
      <x:c r="AG1634" s="4"/>
      <x:c r="AH1634" s="27" t="str">
        <x:v>Non applicable : aucun PNG accepté documenté à V69</x:v>
      </x:c>
      <x:c r="AI1634" s="27" t="str">
        <x:v>Aucune correspondance retrouvée</x:v>
      </x:c>
      <x:c r="AJ1634" s="52"/>
    </x:row>
    <x:row r="1635" ht="29" customHeight="1">
      <x:c r="A1635" s="4" t="str">
        <x:v>kaal-or--sucklings-09</x:v>
      </x:c>
      <x:c r="B1635" s="4" t="str">
        <x:v>Kaal-Or — Gens de la haute neige</x:v>
      </x:c>
      <x:c r="C1635" s="4" t="str">
        <x:v>Sucklings</x:v>
      </x:c>
      <x:c r="D1635" s="45" t="n">
        <x:v>9</x:v>
      </x:c>
      <x:c r="E1635" s="27" t="str">
        <x:v>Pas faite</x:v>
      </x:c>
      <x:c r="F1635" s="27" t="str">
        <x:v>Aucune référence retrouvée dans le périmètre audité</x:v>
      </x:c>
      <x:c r="G1635" s="27" t="str">
        <x:v>Produire le PNG à partir de la fiche, puis sauvegarder et intégrer</x:v>
      </x:c>
      <x:c r="H1635" s="27" t="str">
        <x:v>Catalogue 4 069</x:v>
      </x:c>
      <x:c r="I1635" s="27" t="str">
        <x:v>Petite cape fixée</x:v>
      </x:c>
      <x:c r="J1635" s="4" t="str">
        <x:v>kaal-or</x:v>
      </x:c>
      <x:c r="K1635" s="4" t="str">
        <x:v>sucklings</x:v>
      </x:c>
      <x:c r="L1635" s="4" t="str">
        <x:v>Non</x:v>
      </x:c>
      <x:c r="M1635" s="4" t="str">
        <x:v>infant</x:v>
      </x:c>
      <x:c r="N1635" s="4"/>
      <x:c r="O1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27" t="str">
        <x:v>ivoire marbré</x:v>
      </x:c>
      <x:c r="Q1635" s="27" t="str">
        <x:v>aucune armure adulte</x:v>
      </x:c>
      <x:c r="R1635" s="27" t="str">
        <x:v>vert désaturé</x:v>
      </x:c>
      <x:c r="S1635" s="27" t="str">
        <x:v>Découvert</x:v>
      </x:c>
      <x:c r="T1635" s="27" t="str">
        <x:v>assis de manière stable, membres entiers et vêtement opaque</x:v>
      </x:c>
      <x:c r="U1635" s="4" t="str">
        <x:v>Non</x:v>
      </x:c>
      <x:c r="V1635" s="4" t="str">
        <x:v>remaining-at-v69</x:v>
      </x:c>
      <x:c r="W1635" s="4" t="str">
        <x:v>Non</x:v>
      </x:c>
      <x:c r="X1635" s="4" t="str">
        <x:v>Non</x:v>
      </x:c>
      <x:c r="Y1635" s="4" t="str">
        <x:v>Non</x:v>
      </x:c>
      <x:c r="Z1635" s="36" t="n">
        <x:v>0</x:v>
      </x:c>
      <x:c r="AA1635" s="27"/>
      <x:c r="AB1635" s="48"/>
      <x:c r="AC1635" s="48"/>
      <x:c r="AD1635" s="48"/>
      <x:c r="AE1635" s="4"/>
      <x:c r="AF1635" s="4"/>
      <x:c r="AG1635" s="4"/>
      <x:c r="AH1635" s="27" t="str">
        <x:v>Non applicable : aucun PNG accepté documenté à V69</x:v>
      </x:c>
      <x:c r="AI1635" s="27" t="str">
        <x:v>Aucune correspondance retrouvée</x:v>
      </x:c>
      <x:c r="AJ1635" s="52"/>
    </x:row>
    <x:row r="1636" ht="29" customHeight="1">
      <x:c r="A1636" s="4" t="str">
        <x:v>kaal-or--sucklings-10</x:v>
      </x:c>
      <x:c r="B1636" s="4" t="str">
        <x:v>Kaal-Or — Gens de la haute neige</x:v>
      </x:c>
      <x:c r="C1636" s="4" t="str">
        <x:v>Sucklings</x:v>
      </x:c>
      <x:c r="D1636" s="45" t="n">
        <x:v>10</x:v>
      </x:c>
      <x:c r="E1636" s="27" t="str">
        <x:v>Pas faite</x:v>
      </x:c>
      <x:c r="F1636" s="27" t="str">
        <x:v>Aucune référence retrouvée dans le périmètre audité</x:v>
      </x:c>
      <x:c r="G1636" s="27" t="str">
        <x:v>Produire le PNG à partir de la fiche, puis sauvegarder et intégrer</x:v>
      </x:c>
      <x:c r="H1636" s="27" t="str">
        <x:v>Catalogue 4 069</x:v>
      </x:c>
      <x:c r="I1636" s="27" t="str">
        <x:v>Éveil paisible</x:v>
      </x:c>
      <x:c r="J1636" s="4" t="str">
        <x:v>kaal-or</x:v>
      </x:c>
      <x:c r="K1636" s="4" t="str">
        <x:v>sucklings</x:v>
      </x:c>
      <x:c r="L1636" s="4" t="str">
        <x:v>Non</x:v>
      </x:c>
      <x:c r="M1636" s="4" t="str">
        <x:v>infant</x:v>
      </x:c>
      <x:c r="N1636" s="4"/>
      <x:c r="O1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27" t="str">
        <x:v>ardoise claire</x:v>
      </x:c>
      <x:c r="Q1636" s="27" t="str">
        <x:v>aucune armure adulte</x:v>
      </x:c>
      <x:c r="R1636" s="27" t="str">
        <x:v>crème</x:v>
      </x:c>
      <x:c r="S1636" s="27" t="str">
        <x:v>Découvert</x:v>
      </x:c>
      <x:c r="T1636" s="27" t="str">
        <x:v>assis de manière stable, membres entiers et vêtement opaque</x:v>
      </x:c>
      <x:c r="U1636" s="4" t="str">
        <x:v>Non</x:v>
      </x:c>
      <x:c r="V1636" s="4" t="str">
        <x:v>remaining-at-v69</x:v>
      </x:c>
      <x:c r="W1636" s="4" t="str">
        <x:v>Non</x:v>
      </x:c>
      <x:c r="X1636" s="4" t="str">
        <x:v>Non</x:v>
      </x:c>
      <x:c r="Y1636" s="4" t="str">
        <x:v>Non</x:v>
      </x:c>
      <x:c r="Z1636" s="36" t="n">
        <x:v>0</x:v>
      </x:c>
      <x:c r="AA1636" s="27"/>
      <x:c r="AB1636" s="48"/>
      <x:c r="AC1636" s="48"/>
      <x:c r="AD1636" s="48"/>
      <x:c r="AE1636" s="4"/>
      <x:c r="AF1636" s="4"/>
      <x:c r="AG1636" s="4"/>
      <x:c r="AH1636" s="27" t="str">
        <x:v>Non applicable : aucun PNG accepté documenté à V69</x:v>
      </x:c>
      <x:c r="AI1636" s="27" t="str">
        <x:v>Aucune correspondance retrouvée</x:v>
      </x:c>
      <x:c r="AJ1636" s="52"/>
    </x:row>
    <x:row r="1637" ht="29" customHeight="1">
      <x:c r="A1637" s="4" t="str">
        <x:v>kaal-or--younglings-01</x:v>
      </x:c>
      <x:c r="B1637" s="4" t="str">
        <x:v>Kaal-Or — Gens de la haute neige</x:v>
      </x:c>
      <x:c r="C1637" s="4" t="str">
        <x:v>Younglings</x:v>
      </x:c>
      <x:c r="D1637" s="45" t="n">
        <x:v>1</x:v>
      </x:c>
      <x:c r="E1637" s="27" t="str">
        <x:v>Présente dans main</x:v>
      </x:c>
      <x:c r="F1637" s="27" t="str">
        <x:v>Galerie et codex</x:v>
      </x:c>
      <x:c r="G1637" s="27" t="str">
        <x:v>Conserver ; vérifier le rendu selon l’usage indiqué</x:v>
      </x:c>
      <x:c r="H1637" s="27" t="str">
        <x:v>Catalogue 4 069</x:v>
      </x:c>
      <x:c r="I1637" s="27" t="str">
        <x:v>Younglings 01</x:v>
      </x:c>
      <x:c r="J1637" s="4" t="str">
        <x:v>kaal-or</x:v>
      </x:c>
      <x:c r="K1637" s="4" t="str">
        <x:v>younglings</x:v>
      </x:c>
      <x:c r="L1637" s="4" t="str">
        <x:v>Non</x:v>
      </x:c>
      <x:c r="M1637" s="4" t="str">
        <x:v>Non renseigné</x:v>
      </x:c>
      <x:c r="N1637" s="4"/>
      <x:c r="O1637" s="27"/>
      <x:c r="P1637" s="27"/>
      <x:c r="Q1637" s="27"/>
      <x:c r="R1637" s="27"/>
      <x:c r="S1637" s="27"/>
      <x:c r="T1637" s="27"/>
      <x:c r="U1637" s="4" t="str">
        <x:v>Oui</x:v>
      </x:c>
      <x:c r="V1637" s="4" t="str">
        <x:v>baseline-v6</x:v>
      </x:c>
      <x:c r="W1637" s="4" t="str">
        <x:v>Oui</x:v>
      </x:c>
      <x:c r="X1637" s="4" t="str">
        <x:v>Non</x:v>
      </x:c>
      <x:c r="Y1637" s="4" t="str">
        <x:v>Non</x:v>
      </x:c>
      <x:c r="Z1637" s="36" t="n">
        <x:v>0</x:v>
      </x:c>
      <x:c r="AA1637" s="27" t="str">
        <x:v>Chemin blob présent dans l’arbre Git audité ; SHA256 déclaré par le registre, pixels non retéléchargés. Audit du code et des références ; aucun déploiement ni affichage en navigateur observé.</x:v>
      </x:c>
      <x:c r="AB1637" s="48" t="str">
        <x:v>https://github.com/darknigthmare/yautja-la-longue-chasse/blob/536ac53335e440747f6eccedd2cd757d1f817a99/public/game/imports/v85/library/c16f74381a3bd10ab9e96d8250b68f9a47f91003ec25fee4d7397892f15d9271.png</x:v>
      </x:c>
      <x:c r="AC1637" s="48" t="str">
        <x:v>https://github.com/darknigthmare/yautja-la-longue-chasse/blob/536ac53335e440747f6eccedd2cd757d1f817a99/app/game/data/recentSpriteLibraryV85.json</x:v>
      </x:c>
      <x:c r="AD1637" s="48"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27" t="str">
        <x:v>Archive candidate présente sur Drive ; PNG individuel non revérifié dans cet audit</x:v>
      </x:c>
      <x:c r="AI1637" s="27" t="str">
        <x:v>ID exact + SHA de version acceptée déclaré</x:v>
      </x:c>
      <x:c r="AJ1637" s="52"/>
    </x:row>
    <x:row r="1638" ht="29" customHeight="1">
      <x:c r="A1638" s="4" t="str">
        <x:v>kaal-or--younglings-02</x:v>
      </x:c>
      <x:c r="B1638" s="4" t="str">
        <x:v>Kaal-Or — Gens de la haute neige</x:v>
      </x:c>
      <x:c r="C1638" s="4" t="str">
        <x:v>Younglings</x:v>
      </x:c>
      <x:c r="D1638" s="45" t="n">
        <x:v>2</x:v>
      </x:c>
      <x:c r="E1638" s="27" t="str">
        <x:v>Pas faite</x:v>
      </x:c>
      <x:c r="F1638" s="27" t="str">
        <x:v>Aucune référence retrouvée dans le périmètre audité</x:v>
      </x:c>
      <x:c r="G1638" s="27" t="str">
        <x:v>Produire le PNG à partir de la fiche, puis sauvegarder et intégrer</x:v>
      </x:c>
      <x:c r="H1638" s="27" t="str">
        <x:v>Catalogue 4 069</x:v>
      </x:c>
      <x:c r="I1638" s="27" t="str">
        <x:v>Porte-eau</x:v>
      </x:c>
      <x:c r="J1638" s="4" t="str">
        <x:v>kaal-or</x:v>
      </x:c>
      <x:c r="K1638" s="4" t="str">
        <x:v>younglings</x:v>
      </x:c>
      <x:c r="L1638" s="4" t="str">
        <x:v>Non</x:v>
      </x:c>
      <x:c r="M1638" s="4" t="str">
        <x:v>juvenile</x:v>
      </x:c>
      <x:c r="N1638" s="4"/>
      <x:c r="O1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27" t="str">
        <x:v>crème cendrée</x:v>
      </x:c>
      <x:c r="Q1638" s="27" t="str">
        <x:v>aucune armure adulte</x:v>
      </x:c>
      <x:c r="R1638" s="27" t="str">
        <x:v>bleu terne</x:v>
      </x:c>
      <x:c r="S1638" s="27" t="str">
        <x:v>Découvert</x:v>
      </x:c>
      <x:c r="T1638" s="27" t="str">
        <x:v>activité civile paisible, pose entière et mains lisibles</x:v>
      </x:c>
      <x:c r="U1638" s="4" t="str">
        <x:v>Non</x:v>
      </x:c>
      <x:c r="V1638" s="4" t="str">
        <x:v>remaining-at-v69</x:v>
      </x:c>
      <x:c r="W1638" s="4" t="str">
        <x:v>Non</x:v>
      </x:c>
      <x:c r="X1638" s="4" t="str">
        <x:v>Non</x:v>
      </x:c>
      <x:c r="Y1638" s="4" t="str">
        <x:v>Non</x:v>
      </x:c>
      <x:c r="Z1638" s="36" t="n">
        <x:v>0</x:v>
      </x:c>
      <x:c r="AA1638" s="27"/>
      <x:c r="AB1638" s="48"/>
      <x:c r="AC1638" s="48"/>
      <x:c r="AD1638" s="48"/>
      <x:c r="AE1638" s="4"/>
      <x:c r="AF1638" s="4"/>
      <x:c r="AG1638" s="4"/>
      <x:c r="AH1638" s="27" t="str">
        <x:v>Non applicable : aucun PNG accepté documenté à V69</x:v>
      </x:c>
      <x:c r="AI1638" s="27" t="str">
        <x:v>Aucune correspondance retrouvée</x:v>
      </x:c>
      <x:c r="AJ1638" s="52"/>
    </x:row>
    <x:row r="1639" ht="29" customHeight="1">
      <x:c r="A1639" s="4" t="str">
        <x:v>kaal-or--younglings-03</x:v>
      </x:c>
      <x:c r="B1639" s="4" t="str">
        <x:v>Kaal-Or — Gens de la haute neige</x:v>
      </x:c>
      <x:c r="C1639" s="4" t="str">
        <x:v>Younglings</x:v>
      </x:c>
      <x:c r="D1639" s="45" t="n">
        <x:v>3</x:v>
      </x:c>
      <x:c r="E1639" s="27" t="str">
        <x:v>Pas faite</x:v>
      </x:c>
      <x:c r="F1639" s="27" t="str">
        <x:v>Aucune référence retrouvée dans le périmètre audité</x:v>
      </x:c>
      <x:c r="G1639" s="27" t="str">
        <x:v>Produire le PNG à partir de la fiche, puis sauvegarder et intégrer</x:v>
      </x:c>
      <x:c r="H1639" s="27" t="str">
        <x:v>Catalogue 4 069</x:v>
      </x:c>
      <x:c r="I1639" s="27" t="str">
        <x:v>Observateur</x:v>
      </x:c>
      <x:c r="J1639" s="4" t="str">
        <x:v>kaal-or</x:v>
      </x:c>
      <x:c r="K1639" s="4" t="str">
        <x:v>younglings</x:v>
      </x:c>
      <x:c r="L1639" s="4" t="str">
        <x:v>Non</x:v>
      </x:c>
      <x:c r="M1639" s="4" t="str">
        <x:v>juvenile</x:v>
      </x:c>
      <x:c r="N1639" s="4"/>
      <x:c r="O1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27" t="str">
        <x:v>brun gris pâle</x:v>
      </x:c>
      <x:c r="Q1639" s="27" t="str">
        <x:v>aucune armure adulte</x:v>
      </x:c>
      <x:c r="R1639" s="27" t="str">
        <x:v>brun textile</x:v>
      </x:c>
      <x:c r="S1639" s="27" t="str">
        <x:v>Découvert</x:v>
      </x:c>
      <x:c r="T1639" s="27" t="str">
        <x:v>activité civile paisible, pose entière et mains lisibles</x:v>
      </x:c>
      <x:c r="U1639" s="4" t="str">
        <x:v>Non</x:v>
      </x:c>
      <x:c r="V1639" s="4" t="str">
        <x:v>remaining-at-v69</x:v>
      </x:c>
      <x:c r="W1639" s="4" t="str">
        <x:v>Non</x:v>
      </x:c>
      <x:c r="X1639" s="4" t="str">
        <x:v>Non</x:v>
      </x:c>
      <x:c r="Y1639" s="4" t="str">
        <x:v>Non</x:v>
      </x:c>
      <x:c r="Z1639" s="36" t="n">
        <x:v>0</x:v>
      </x:c>
      <x:c r="AA1639" s="27"/>
      <x:c r="AB1639" s="48"/>
      <x:c r="AC1639" s="48"/>
      <x:c r="AD1639" s="48"/>
      <x:c r="AE1639" s="4"/>
      <x:c r="AF1639" s="4"/>
      <x:c r="AG1639" s="4"/>
      <x:c r="AH1639" s="27" t="str">
        <x:v>Non applicable : aucun PNG accepté documenté à V69</x:v>
      </x:c>
      <x:c r="AI1639" s="27" t="str">
        <x:v>Aucune correspondance retrouvée</x:v>
      </x:c>
      <x:c r="AJ1639" s="52"/>
    </x:row>
    <x:row r="1640" ht="29" customHeight="1">
      <x:c r="A1640" s="4" t="str">
        <x:v>kaal-or--younglings-04</x:v>
      </x:c>
      <x:c r="B1640" s="4" t="str">
        <x:v>Kaal-Or — Gens de la haute neige</x:v>
      </x:c>
      <x:c r="C1640" s="4" t="str">
        <x:v>Younglings</x:v>
      </x:c>
      <x:c r="D1640" s="45" t="n">
        <x:v>4</x:v>
      </x:c>
      <x:c r="E1640" s="27" t="str">
        <x:v>Pas faite</x:v>
      </x:c>
      <x:c r="F1640" s="27" t="str">
        <x:v>Aucune référence retrouvée dans le périmètre audité</x:v>
      </x:c>
      <x:c r="G1640" s="27" t="str">
        <x:v>Produire le PNG à partir de la fiche, puis sauvegarder et intégrer</x:v>
      </x:c>
      <x:c r="H1640" s="27" t="str">
        <x:v>Catalogue 4 069</x:v>
      </x:c>
      <x:c r="I1640" s="27" t="str">
        <x:v>Ramasseur de fibres</x:v>
      </x:c>
      <x:c r="J1640" s="4" t="str">
        <x:v>kaal-or</x:v>
      </x:c>
      <x:c r="K1640" s="4" t="str">
        <x:v>younglings</x:v>
      </x:c>
      <x:c r="L1640" s="4" t="str">
        <x:v>Non</x:v>
      </x:c>
      <x:c r="M1640" s="4" t="str">
        <x:v>juvenile</x:v>
      </x:c>
      <x:c r="N1640" s="4"/>
      <x:c r="O1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27" t="str">
        <x:v>ivoire marbré</x:v>
      </x:c>
      <x:c r="Q1640" s="27" t="str">
        <x:v>aucune armure adulte</x:v>
      </x:c>
      <x:c r="R1640" s="27" t="str">
        <x:v>vert désaturé</x:v>
      </x:c>
      <x:c r="S1640" s="27" t="str">
        <x:v>Découvert</x:v>
      </x:c>
      <x:c r="T1640" s="27" t="str">
        <x:v>activité civile paisible, pose entière et mains lisibles</x:v>
      </x:c>
      <x:c r="U1640" s="4" t="str">
        <x:v>Non</x:v>
      </x:c>
      <x:c r="V1640" s="4" t="str">
        <x:v>remaining-at-v69</x:v>
      </x:c>
      <x:c r="W1640" s="4" t="str">
        <x:v>Non</x:v>
      </x:c>
      <x:c r="X1640" s="4" t="str">
        <x:v>Non</x:v>
      </x:c>
      <x:c r="Y1640" s="4" t="str">
        <x:v>Non</x:v>
      </x:c>
      <x:c r="Z1640" s="36" t="n">
        <x:v>0</x:v>
      </x:c>
      <x:c r="AA1640" s="27"/>
      <x:c r="AB1640" s="48"/>
      <x:c r="AC1640" s="48"/>
      <x:c r="AD1640" s="48"/>
      <x:c r="AE1640" s="4"/>
      <x:c r="AF1640" s="4"/>
      <x:c r="AG1640" s="4"/>
      <x:c r="AH1640" s="27" t="str">
        <x:v>Non applicable : aucun PNG accepté documenté à V69</x:v>
      </x:c>
      <x:c r="AI1640" s="27" t="str">
        <x:v>Aucune correspondance retrouvée</x:v>
      </x:c>
      <x:c r="AJ1640" s="52"/>
    </x:row>
    <x:row r="1641" ht="29" customHeight="1">
      <x:c r="A1641" s="4" t="str">
        <x:v>kaal-or--younglings-05</x:v>
      </x:c>
      <x:c r="B1641" s="4" t="str">
        <x:v>Kaal-Or — Gens de la haute neige</x:v>
      </x:c>
      <x:c r="C1641" s="4" t="str">
        <x:v>Younglings</x:v>
      </x:c>
      <x:c r="D1641" s="45" t="n">
        <x:v>5</x:v>
      </x:c>
      <x:c r="E1641" s="27" t="str">
        <x:v>Pas faite</x:v>
      </x:c>
      <x:c r="F1641" s="27" t="str">
        <x:v>Aucune référence retrouvée dans le périmètre audité</x:v>
      </x:c>
      <x:c r="G1641" s="27" t="str">
        <x:v>Produire le PNG à partir de la fiche, puis sauvegarder et intégrer</x:v>
      </x:c>
      <x:c r="H1641" s="27" t="str">
        <x:v>Catalogue 4 069</x:v>
      </x:c>
      <x:c r="I1641" s="27" t="str">
        <x:v>Dessinateur de pistes</x:v>
      </x:c>
      <x:c r="J1641" s="4" t="str">
        <x:v>kaal-or</x:v>
      </x:c>
      <x:c r="K1641" s="4" t="str">
        <x:v>younglings</x:v>
      </x:c>
      <x:c r="L1641" s="4" t="str">
        <x:v>Non</x:v>
      </x:c>
      <x:c r="M1641" s="4" t="str">
        <x:v>juvenile</x:v>
      </x:c>
      <x:c r="N1641" s="4"/>
      <x:c r="O1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27" t="str">
        <x:v>ardoise claire</x:v>
      </x:c>
      <x:c r="Q1641" s="27" t="str">
        <x:v>aucune armure adulte</x:v>
      </x:c>
      <x:c r="R1641" s="27" t="str">
        <x:v>crème</x:v>
      </x:c>
      <x:c r="S1641" s="27" t="str">
        <x:v>Découvert</x:v>
      </x:c>
      <x:c r="T1641" s="27" t="str">
        <x:v>activité civile paisible, pose entière et mains lisibles</x:v>
      </x:c>
      <x:c r="U1641" s="4" t="str">
        <x:v>Non</x:v>
      </x:c>
      <x:c r="V1641" s="4" t="str">
        <x:v>remaining-at-v69</x:v>
      </x:c>
      <x:c r="W1641" s="4" t="str">
        <x:v>Non</x:v>
      </x:c>
      <x:c r="X1641" s="4" t="str">
        <x:v>Non</x:v>
      </x:c>
      <x:c r="Y1641" s="4" t="str">
        <x:v>Non</x:v>
      </x:c>
      <x:c r="Z1641" s="36" t="n">
        <x:v>0</x:v>
      </x:c>
      <x:c r="AA1641" s="27"/>
      <x:c r="AB1641" s="48"/>
      <x:c r="AC1641" s="48"/>
      <x:c r="AD1641" s="48"/>
      <x:c r="AE1641" s="4"/>
      <x:c r="AF1641" s="4"/>
      <x:c r="AG1641" s="4"/>
      <x:c r="AH1641" s="27" t="str">
        <x:v>Non applicable : aucun PNG accepté documenté à V69</x:v>
      </x:c>
      <x:c r="AI1641" s="27" t="str">
        <x:v>Aucune correspondance retrouvée</x:v>
      </x:c>
      <x:c r="AJ1641" s="52"/>
    </x:row>
    <x:row r="1642" ht="29" customHeight="1">
      <x:c r="A1642" s="4" t="str">
        <x:v>kaal-or--younglings-06</x:v>
      </x:c>
      <x:c r="B1642" s="4" t="str">
        <x:v>Kaal-Or — Gens de la haute neige</x:v>
      </x:c>
      <x:c r="C1642" s="4" t="str">
        <x:v>Younglings</x:v>
      </x:c>
      <x:c r="D1642" s="45" t="n">
        <x:v>6</x:v>
      </x:c>
      <x:c r="E1642" s="27" t="str">
        <x:v>Pas faite</x:v>
      </x:c>
      <x:c r="F1642" s="27" t="str">
        <x:v>Aucune référence retrouvée dans le périmètre audité</x:v>
      </x:c>
      <x:c r="G1642" s="27" t="str">
        <x:v>Produire le PNG à partir de la fiche, puis sauvegarder et intégrer</x:v>
      </x:c>
      <x:c r="H1642" s="27" t="str">
        <x:v>Catalogue 4 069</x:v>
      </x:c>
      <x:c r="I1642" s="27" t="str">
        <x:v>Aide des ateliers</x:v>
      </x:c>
      <x:c r="J1642" s="4" t="str">
        <x:v>kaal-or</x:v>
      </x:c>
      <x:c r="K1642" s="4" t="str">
        <x:v>younglings</x:v>
      </x:c>
      <x:c r="L1642" s="4" t="str">
        <x:v>Non</x:v>
      </x:c>
      <x:c r="M1642" s="4" t="str">
        <x:v>juvenile</x:v>
      </x:c>
      <x:c r="N1642" s="4"/>
      <x:c r="O1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27" t="str">
        <x:v>gris minéral</x:v>
      </x:c>
      <x:c r="Q1642" s="27" t="str">
        <x:v>aucune armure adulte</x:v>
      </x:c>
      <x:c r="R1642" s="27" t="str">
        <x:v>ocre doux</x:v>
      </x:c>
      <x:c r="S1642" s="27" t="str">
        <x:v>Découvert</x:v>
      </x:c>
      <x:c r="T1642" s="27" t="str">
        <x:v>activité civile paisible, pose entière et mains lisibles</x:v>
      </x:c>
      <x:c r="U1642" s="4" t="str">
        <x:v>Non</x:v>
      </x:c>
      <x:c r="V1642" s="4" t="str">
        <x:v>remaining-at-v69</x:v>
      </x:c>
      <x:c r="W1642" s="4" t="str">
        <x:v>Non</x:v>
      </x:c>
      <x:c r="X1642" s="4" t="str">
        <x:v>Non</x:v>
      </x:c>
      <x:c r="Y1642" s="4" t="str">
        <x:v>Non</x:v>
      </x:c>
      <x:c r="Z1642" s="36" t="n">
        <x:v>0</x:v>
      </x:c>
      <x:c r="AA1642" s="27"/>
      <x:c r="AB1642" s="48"/>
      <x:c r="AC1642" s="48"/>
      <x:c r="AD1642" s="48"/>
      <x:c r="AE1642" s="4"/>
      <x:c r="AF1642" s="4"/>
      <x:c r="AG1642" s="4"/>
      <x:c r="AH1642" s="27" t="str">
        <x:v>Non applicable : aucun PNG accepté documenté à V69</x:v>
      </x:c>
      <x:c r="AI1642" s="27" t="str">
        <x:v>Aucune correspondance retrouvée</x:v>
      </x:c>
      <x:c r="AJ1642" s="52"/>
    </x:row>
    <x:row r="1643" ht="29" customHeight="1">
      <x:c r="A1643" s="4" t="str">
        <x:v>kaal-or--younglings-07</x:v>
      </x:c>
      <x:c r="B1643" s="4" t="str">
        <x:v>Kaal-Or — Gens de la haute neige</x:v>
      </x:c>
      <x:c r="C1643" s="4" t="str">
        <x:v>Younglings</x:v>
      </x:c>
      <x:c r="D1643" s="45" t="n">
        <x:v>7</x:v>
      </x:c>
      <x:c r="E1643" s="27" t="str">
        <x:v>Pas faite</x:v>
      </x:c>
      <x:c r="F1643" s="27" t="str">
        <x:v>Aucune référence retrouvée dans le périmètre audité</x:v>
      </x:c>
      <x:c r="G1643" s="27" t="str">
        <x:v>Produire le PNG à partir de la fiche, puis sauvegarder et intégrer</x:v>
      </x:c>
      <x:c r="H1643" s="27" t="str">
        <x:v>Catalogue 4 069</x:v>
      </x:c>
      <x:c r="I1643" s="27" t="str">
        <x:v>Apprenti de l’équilibre</x:v>
      </x:c>
      <x:c r="J1643" s="4" t="str">
        <x:v>kaal-or</x:v>
      </x:c>
      <x:c r="K1643" s="4" t="str">
        <x:v>younglings</x:v>
      </x:c>
      <x:c r="L1643" s="4" t="str">
        <x:v>Non</x:v>
      </x:c>
      <x:c r="M1643" s="4" t="str">
        <x:v>juvenile</x:v>
      </x:c>
      <x:c r="N1643" s="4"/>
      <x:c r="O1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27" t="str">
        <x:v>crème cendrée</x:v>
      </x:c>
      <x:c r="Q1643" s="27" t="str">
        <x:v>aucune armure adulte</x:v>
      </x:c>
      <x:c r="R1643" s="27" t="str">
        <x:v>bleu terne</x:v>
      </x:c>
      <x:c r="S1643" s="27" t="str">
        <x:v>Découvert</x:v>
      </x:c>
      <x:c r="T1643" s="27" t="str">
        <x:v>activité civile paisible, pose entière et mains lisibles</x:v>
      </x:c>
      <x:c r="U1643" s="4" t="str">
        <x:v>Non</x:v>
      </x:c>
      <x:c r="V1643" s="4" t="str">
        <x:v>remaining-at-v69</x:v>
      </x:c>
      <x:c r="W1643" s="4" t="str">
        <x:v>Non</x:v>
      </x:c>
      <x:c r="X1643" s="4" t="str">
        <x:v>Non</x:v>
      </x:c>
      <x:c r="Y1643" s="4" t="str">
        <x:v>Non</x:v>
      </x:c>
      <x:c r="Z1643" s="36" t="n">
        <x:v>0</x:v>
      </x:c>
      <x:c r="AA1643" s="27"/>
      <x:c r="AB1643" s="48"/>
      <x:c r="AC1643" s="48"/>
      <x:c r="AD1643" s="48"/>
      <x:c r="AE1643" s="4"/>
      <x:c r="AF1643" s="4"/>
      <x:c r="AG1643" s="4"/>
      <x:c r="AH1643" s="27" t="str">
        <x:v>Non applicable : aucun PNG accepté documenté à V69</x:v>
      </x:c>
      <x:c r="AI1643" s="27" t="str">
        <x:v>Aucune correspondance retrouvée</x:v>
      </x:c>
      <x:c r="AJ1643" s="52"/>
    </x:row>
    <x:row r="1644" ht="29" customHeight="1">
      <x:c r="A1644" s="4" t="str">
        <x:v>kaal-or--younglings-08</x:v>
      </x:c>
      <x:c r="B1644" s="4" t="str">
        <x:v>Kaal-Or — Gens de la haute neige</x:v>
      </x:c>
      <x:c r="C1644" s="4" t="str">
        <x:v>Younglings</x:v>
      </x:c>
      <x:c r="D1644" s="45" t="n">
        <x:v>8</x:v>
      </x:c>
      <x:c r="E1644" s="27" t="str">
        <x:v>Pas faite</x:v>
      </x:c>
      <x:c r="F1644" s="27" t="str">
        <x:v>Aucune référence retrouvée dans le périmètre audité</x:v>
      </x:c>
      <x:c r="G1644" s="27" t="str">
        <x:v>Produire le PNG à partir de la fiche, puis sauvegarder et intégrer</x:v>
      </x:c>
      <x:c r="H1644" s="27" t="str">
        <x:v>Catalogue 4 069</x:v>
      </x:c>
      <x:c r="I1644" s="27" t="str">
        <x:v>Gardien des semences</x:v>
      </x:c>
      <x:c r="J1644" s="4" t="str">
        <x:v>kaal-or</x:v>
      </x:c>
      <x:c r="K1644" s="4" t="str">
        <x:v>younglings</x:v>
      </x:c>
      <x:c r="L1644" s="4" t="str">
        <x:v>Non</x:v>
      </x:c>
      <x:c r="M1644" s="4" t="str">
        <x:v>juvenile</x:v>
      </x:c>
      <x:c r="N1644" s="4"/>
      <x:c r="O1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27" t="str">
        <x:v>brun gris pâle</x:v>
      </x:c>
      <x:c r="Q1644" s="27" t="str">
        <x:v>aucune armure adulte</x:v>
      </x:c>
      <x:c r="R1644" s="27" t="str">
        <x:v>brun textile</x:v>
      </x:c>
      <x:c r="S1644" s="27" t="str">
        <x:v>Découvert</x:v>
      </x:c>
      <x:c r="T1644" s="27" t="str">
        <x:v>activité civile paisible, pose entière et mains lisibles</x:v>
      </x:c>
      <x:c r="U1644" s="4" t="str">
        <x:v>Non</x:v>
      </x:c>
      <x:c r="V1644" s="4" t="str">
        <x:v>remaining-at-v69</x:v>
      </x:c>
      <x:c r="W1644" s="4" t="str">
        <x:v>Non</x:v>
      </x:c>
      <x:c r="X1644" s="4" t="str">
        <x:v>Non</x:v>
      </x:c>
      <x:c r="Y1644" s="4" t="str">
        <x:v>Non</x:v>
      </x:c>
      <x:c r="Z1644" s="36" t="n">
        <x:v>0</x:v>
      </x:c>
      <x:c r="AA1644" s="27"/>
      <x:c r="AB1644" s="48"/>
      <x:c r="AC1644" s="48"/>
      <x:c r="AD1644" s="48"/>
      <x:c r="AE1644" s="4"/>
      <x:c r="AF1644" s="4"/>
      <x:c r="AG1644" s="4"/>
      <x:c r="AH1644" s="27" t="str">
        <x:v>Non applicable : aucun PNG accepté documenté à V69</x:v>
      </x:c>
      <x:c r="AI1644" s="27" t="str">
        <x:v>Aucune correspondance retrouvée</x:v>
      </x:c>
      <x:c r="AJ1644" s="52"/>
    </x:row>
    <x:row r="1645" ht="29" customHeight="1">
      <x:c r="A1645" s="4" t="str">
        <x:v>kaal-or--younglings-09</x:v>
      </x:c>
      <x:c r="B1645" s="4" t="str">
        <x:v>Kaal-Or — Gens de la haute neige</x:v>
      </x:c>
      <x:c r="C1645" s="4" t="str">
        <x:v>Younglings</x:v>
      </x:c>
      <x:c r="D1645" s="45" t="n">
        <x:v>9</x:v>
      </x:c>
      <x:c r="E1645" s="27" t="str">
        <x:v>Pas faite</x:v>
      </x:c>
      <x:c r="F1645" s="27" t="str">
        <x:v>Aucune référence retrouvée dans le périmètre audité</x:v>
      </x:c>
      <x:c r="G1645" s="27" t="str">
        <x:v>Produire le PNG à partir de la fiche, puis sauvegarder et intégrer</x:v>
      </x:c>
      <x:c r="H1645" s="27" t="str">
        <x:v>Catalogue 4 069</x:v>
      </x:c>
      <x:c r="I1645" s="27" t="str">
        <x:v>Apprenti des récits</x:v>
      </x:c>
      <x:c r="J1645" s="4" t="str">
        <x:v>kaal-or</x:v>
      </x:c>
      <x:c r="K1645" s="4" t="str">
        <x:v>younglings</x:v>
      </x:c>
      <x:c r="L1645" s="4" t="str">
        <x:v>Non</x:v>
      </x:c>
      <x:c r="M1645" s="4" t="str">
        <x:v>juvenile</x:v>
      </x:c>
      <x:c r="N1645" s="4"/>
      <x:c r="O1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27" t="str">
        <x:v>ivoire marbré</x:v>
      </x:c>
      <x:c r="Q1645" s="27" t="str">
        <x:v>aucune armure adulte</x:v>
      </x:c>
      <x:c r="R1645" s="27" t="str">
        <x:v>vert désaturé</x:v>
      </x:c>
      <x:c r="S1645" s="27" t="str">
        <x:v>Découvert</x:v>
      </x:c>
      <x:c r="T1645" s="27" t="str">
        <x:v>activité civile paisible, pose entière et mains lisibles</x:v>
      </x:c>
      <x:c r="U1645" s="4" t="str">
        <x:v>Non</x:v>
      </x:c>
      <x:c r="V1645" s="4" t="str">
        <x:v>remaining-at-v69</x:v>
      </x:c>
      <x:c r="W1645" s="4" t="str">
        <x:v>Non</x:v>
      </x:c>
      <x:c r="X1645" s="4" t="str">
        <x:v>Non</x:v>
      </x:c>
      <x:c r="Y1645" s="4" t="str">
        <x:v>Non</x:v>
      </x:c>
      <x:c r="Z1645" s="36" t="n">
        <x:v>0</x:v>
      </x:c>
      <x:c r="AA1645" s="27"/>
      <x:c r="AB1645" s="48"/>
      <x:c r="AC1645" s="48"/>
      <x:c r="AD1645" s="48"/>
      <x:c r="AE1645" s="4"/>
      <x:c r="AF1645" s="4"/>
      <x:c r="AG1645" s="4"/>
      <x:c r="AH1645" s="27" t="str">
        <x:v>Non applicable : aucun PNG accepté documenté à V69</x:v>
      </x:c>
      <x:c r="AI1645" s="27" t="str">
        <x:v>Aucune correspondance retrouvée</x:v>
      </x:c>
      <x:c r="AJ1645" s="52"/>
    </x:row>
    <x:row r="1646" ht="29" customHeight="1">
      <x:c r="A1646" s="4" t="str">
        <x:v>kaal-or--younglings-10</x:v>
      </x:c>
      <x:c r="B1646" s="4" t="str">
        <x:v>Kaal-Or — Gens de la haute neige</x:v>
      </x:c>
      <x:c r="C1646" s="4" t="str">
        <x:v>Younglings</x:v>
      </x:c>
      <x:c r="D1646" s="45" t="n">
        <x:v>10</x:v>
      </x:c>
      <x:c r="E1646" s="27" t="str">
        <x:v>Pas faite</x:v>
      </x:c>
      <x:c r="F1646" s="27" t="str">
        <x:v>Aucune référence retrouvée dans le périmètre audité</x:v>
      </x:c>
      <x:c r="G1646" s="27" t="str">
        <x:v>Produire le PNG à partir de la fiche, puis sauvegarder et intégrer</x:v>
      </x:c>
      <x:c r="H1646" s="27" t="str">
        <x:v>Catalogue 4 069</x:v>
      </x:c>
      <x:c r="I1646" s="27" t="str">
        <x:v>Porte-messages civil</x:v>
      </x:c>
      <x:c r="J1646" s="4" t="str">
        <x:v>kaal-or</x:v>
      </x:c>
      <x:c r="K1646" s="4" t="str">
        <x:v>younglings</x:v>
      </x:c>
      <x:c r="L1646" s="4" t="str">
        <x:v>Non</x:v>
      </x:c>
      <x:c r="M1646" s="4" t="str">
        <x:v>juvenile</x:v>
      </x:c>
      <x:c r="N1646" s="4"/>
      <x:c r="O1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27" t="str">
        <x:v>ardoise claire</x:v>
      </x:c>
      <x:c r="Q1646" s="27" t="str">
        <x:v>aucune armure adulte</x:v>
      </x:c>
      <x:c r="R1646" s="27" t="str">
        <x:v>crème</x:v>
      </x:c>
      <x:c r="S1646" s="27" t="str">
        <x:v>Découvert</x:v>
      </x:c>
      <x:c r="T1646" s="27" t="str">
        <x:v>activité civile paisible, pose entière et mains lisibles</x:v>
      </x:c>
      <x:c r="U1646" s="4" t="str">
        <x:v>Non</x:v>
      </x:c>
      <x:c r="V1646" s="4" t="str">
        <x:v>remaining-at-v69</x:v>
      </x:c>
      <x:c r="W1646" s="4" t="str">
        <x:v>Non</x:v>
      </x:c>
      <x:c r="X1646" s="4" t="str">
        <x:v>Non</x:v>
      </x:c>
      <x:c r="Y1646" s="4" t="str">
        <x:v>Non</x:v>
      </x:c>
      <x:c r="Z1646" s="36" t="n">
        <x:v>0</x:v>
      </x:c>
      <x:c r="AA1646" s="27"/>
      <x:c r="AB1646" s="48"/>
      <x:c r="AC1646" s="48"/>
      <x:c r="AD1646" s="48"/>
      <x:c r="AE1646" s="4"/>
      <x:c r="AF1646" s="4"/>
      <x:c r="AG1646" s="4"/>
      <x:c r="AH1646" s="27" t="str">
        <x:v>Non applicable : aucun PNG accepté documenté à V69</x:v>
      </x:c>
      <x:c r="AI1646" s="27" t="str">
        <x:v>Aucune correspondance retrouvée</x:v>
      </x:c>
      <x:c r="AJ1646" s="52"/>
    </x:row>
    <x:row r="1647" ht="29" customHeight="1">
      <x:c r="A1647" s="4" t="str">
        <x:v>kaal-or--unblooded-01</x:v>
      </x:c>
      <x:c r="B1647" s="4" t="str">
        <x:v>Kaal-Or — Gens de la haute neige</x:v>
      </x:c>
      <x:c r="C1647" s="4" t="str">
        <x:v>Unblooded — apprentis avant première chasse</x:v>
      </x:c>
      <x:c r="D1647" s="45" t="n">
        <x:v>1</x:v>
      </x:c>
      <x:c r="E1647" s="27" t="str">
        <x:v>Présente dans main</x:v>
      </x:c>
      <x:c r="F1647" s="27" t="str">
        <x:v>Galerie et codex</x:v>
      </x:c>
      <x:c r="G1647" s="27" t="str">
        <x:v>Conserver ; vérifier le rendu selon l’usage indiqué</x:v>
      </x:c>
      <x:c r="H1647" s="27" t="str">
        <x:v>Catalogue 4 069</x:v>
      </x:c>
      <x:c r="I1647" s="27" t="str">
        <x:v>Apprenti Unblooded — Kaal-Or — Gens de la haute neige</x:v>
      </x:c>
      <x:c r="J1647" s="4" t="str">
        <x:v>kaal-or</x:v>
      </x:c>
      <x:c r="K1647" s="4" t="str">
        <x:v>unblooded</x:v>
      </x:c>
      <x:c r="L1647" s="4" t="str">
        <x:v>Non</x:v>
      </x:c>
      <x:c r="M1647" s="4" t="str">
        <x:v>Non renseigné</x:v>
      </x:c>
      <x:c r="N1647" s="4"/>
      <x:c r="O1647" s="27"/>
      <x:c r="P1647" s="27"/>
      <x:c r="Q1647" s="27"/>
      <x:c r="R1647" s="27"/>
      <x:c r="S1647" s="27"/>
      <x:c r="T1647" s="27"/>
      <x:c r="U1647" s="4" t="str">
        <x:v>Oui</x:v>
      </x:c>
      <x:c r="V1647" s="4" t="str">
        <x:v>baseline-v6</x:v>
      </x:c>
      <x:c r="W1647" s="4" t="str">
        <x:v>Oui</x:v>
      </x:c>
      <x:c r="X1647" s="4" t="str">
        <x:v>Non</x:v>
      </x:c>
      <x:c r="Y1647" s="4" t="str">
        <x:v>Non</x:v>
      </x:c>
      <x:c r="Z1647" s="36" t="n">
        <x:v>0</x:v>
      </x:c>
      <x:c r="AA1647" s="27" t="str">
        <x:v>Chemin blob présent dans l’arbre Git audité ; SHA256 déclaré par le registre, pixels non retéléchargés. Audit du code et des références ; aucun déploiement ni affichage en navigateur observé.</x:v>
      </x:c>
      <x:c r="AB1647" s="48" t="str">
        <x:v>https://github.com/darknigthmare/yautja-la-longue-chasse/blob/536ac53335e440747f6eccedd2cd757d1f817a99/public/game/imports/v85/library/e1b2a6ad6322667907472e02c62c37d1b1dca8066be83c892716e3cc8d5082e7.png</x:v>
      </x:c>
      <x:c r="AC1647" s="48" t="str">
        <x:v>https://github.com/darknigthmare/yautja-la-longue-chasse/blob/536ac53335e440747f6eccedd2cd757d1f817a99/app/game/data/recentSpriteLibraryV85.json</x:v>
      </x:c>
      <x:c r="AD1647" s="48"/>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27" t="str">
        <x:v>PNG accepté historiquement ; archive non localisée dans les dossiers Drive vérifiés</x:v>
      </x:c>
      <x:c r="AI1647" s="27" t="str">
        <x:v>ID exact + SHA de version acceptée déclaré</x:v>
      </x:c>
      <x:c r="AJ1647" s="52"/>
    </x:row>
    <x:row r="1648" ht="29" customHeight="1">
      <x:c r="A1648" s="4" t="str">
        <x:v>kaal-or--unblooded-02</x:v>
      </x:c>
      <x:c r="B1648" s="4" t="str">
        <x:v>Kaal-Or — Gens de la haute neige</x:v>
      </x:c>
      <x:c r="C1648" s="4" t="str">
        <x:v>Unblooded — apprentis avant première chasse</x:v>
      </x:c>
      <x:c r="D1648" s="45" t="n">
        <x:v>2</x:v>
      </x:c>
      <x:c r="E1648" s="27" t="str">
        <x:v>Pas faite</x:v>
      </x:c>
      <x:c r="F1648" s="27" t="str">
        <x:v>Aucune référence retrouvée dans le périmètre audité</x:v>
      </x:c>
      <x:c r="G1648" s="27" t="str">
        <x:v>Produire le PNG à partir de la fiche, puis sauvegarder et intégrer</x:v>
      </x:c>
      <x:c r="H1648" s="27" t="str">
        <x:v>Catalogue 4 069</x:v>
      </x:c>
      <x:c r="I1648" s="27" t="str">
        <x:v>Apprenti éclaireur</x:v>
      </x:c>
      <x:c r="J1648" s="4" t="str">
        <x:v>kaal-or</x:v>
      </x:c>
      <x:c r="K1648" s="4" t="str">
        <x:v>unblooded</x:v>
      </x:c>
      <x:c r="L1648" s="4" t="str">
        <x:v>Non</x:v>
      </x:c>
      <x:c r="M1648" s="4" t="str">
        <x:v>adult</x:v>
      </x:c>
      <x:c r="N1648" s="4"/>
      <x:c r="O16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27" t="str">
        <x:v>crème cendrée</x:v>
      </x:c>
      <x:c r="Q1648" s="27" t="str">
        <x:v>acier patiné</x:v>
      </x:c>
      <x:c r="R1648" s="27" t="str">
        <x:v>bleu profond</x:v>
      </x:c>
      <x:c r="S1648" s="27" t="str">
        <x:v>Découvert</x:v>
      </x:c>
      <x:c r="T1648" s="27" t="str">
        <x:v>posture d’observation en trois quarts droite</x:v>
      </x:c>
      <x:c r="U1648" s="4" t="str">
        <x:v>Non</x:v>
      </x:c>
      <x:c r="V1648" s="4" t="str">
        <x:v>remaining-at-v69</x:v>
      </x:c>
      <x:c r="W1648" s="4" t="str">
        <x:v>Non</x:v>
      </x:c>
      <x:c r="X1648" s="4" t="str">
        <x:v>Non</x:v>
      </x:c>
      <x:c r="Y1648" s="4" t="str">
        <x:v>Non</x:v>
      </x:c>
      <x:c r="Z1648" s="36" t="n">
        <x:v>0</x:v>
      </x:c>
      <x:c r="AA1648" s="27"/>
      <x:c r="AB1648" s="48"/>
      <x:c r="AC1648" s="48"/>
      <x:c r="AD1648" s="48"/>
      <x:c r="AE1648" s="4"/>
      <x:c r="AF1648" s="4"/>
      <x:c r="AG1648" s="4"/>
      <x:c r="AH1648" s="27" t="str">
        <x:v>Non applicable : aucun PNG accepté documenté à V69</x:v>
      </x:c>
      <x:c r="AI1648" s="27" t="str">
        <x:v>Aucune correspondance retrouvée</x:v>
      </x:c>
      <x:c r="AJ1648" s="52"/>
    </x:row>
    <x:row r="1649" ht="29" customHeight="1">
      <x:c r="A1649" s="4" t="str">
        <x:v>kaal-or--unblooded-03</x:v>
      </x:c>
      <x:c r="B1649" s="4" t="str">
        <x:v>Kaal-Or — Gens de la haute neige</x:v>
      </x:c>
      <x:c r="C1649" s="4" t="str">
        <x:v>Unblooded — apprentis avant première chasse</x:v>
      </x:c>
      <x:c r="D1649" s="45" t="n">
        <x:v>3</x:v>
      </x:c>
      <x:c r="E1649" s="27" t="str">
        <x:v>Pas faite</x:v>
      </x:c>
      <x:c r="F1649" s="27" t="str">
        <x:v>Aucune référence retrouvée dans le périmètre audité</x:v>
      </x:c>
      <x:c r="G1649" s="27" t="str">
        <x:v>Produire le PNG à partir de la fiche, puis sauvegarder et intégrer</x:v>
      </x:c>
      <x:c r="H1649" s="27" t="str">
        <x:v>Catalogue 4 069</x:v>
      </x:c>
      <x:c r="I1649" s="27" t="str">
        <x:v>Gardien du matériel</x:v>
      </x:c>
      <x:c r="J1649" s="4" t="str">
        <x:v>kaal-or</x:v>
      </x:c>
      <x:c r="K1649" s="4" t="str">
        <x:v>unblooded</x:v>
      </x:c>
      <x:c r="L1649" s="4" t="str">
        <x:v>Non</x:v>
      </x:c>
      <x:c r="M1649" s="4" t="str">
        <x:v>adult</x:v>
      </x:c>
      <x:c r="N1649" s="4"/>
      <x:c r="O16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27" t="str">
        <x:v>brun gris pâle</x:v>
      </x:c>
      <x:c r="Q1649" s="27" t="str">
        <x:v>bronze patiné</x:v>
      </x:c>
      <x:c r="R1649" s="27" t="str">
        <x:v>gris charbon</x:v>
      </x:c>
      <x:c r="S1649" s="27" t="str">
        <x:v>Découvert</x:v>
      </x:c>
      <x:c r="T1649" s="27" t="str">
        <x:v>appui stable et épaules détendues</x:v>
      </x:c>
      <x:c r="U1649" s="4" t="str">
        <x:v>Non</x:v>
      </x:c>
      <x:c r="V1649" s="4" t="str">
        <x:v>remaining-at-v69</x:v>
      </x:c>
      <x:c r="W1649" s="4" t="str">
        <x:v>Non</x:v>
      </x:c>
      <x:c r="X1649" s="4" t="str">
        <x:v>Non</x:v>
      </x:c>
      <x:c r="Y1649" s="4" t="str">
        <x:v>Non</x:v>
      </x:c>
      <x:c r="Z1649" s="36" t="n">
        <x:v>0</x:v>
      </x:c>
      <x:c r="AA1649" s="27"/>
      <x:c r="AB1649" s="48"/>
      <x:c r="AC1649" s="48"/>
      <x:c r="AD1649" s="48"/>
      <x:c r="AE1649" s="4"/>
      <x:c r="AF1649" s="4"/>
      <x:c r="AG1649" s="4"/>
      <x:c r="AH1649" s="27" t="str">
        <x:v>Non applicable : aucun PNG accepté documenté à V69</x:v>
      </x:c>
      <x:c r="AI1649" s="27" t="str">
        <x:v>Aucune correspondance retrouvée</x:v>
      </x:c>
      <x:c r="AJ1649" s="52"/>
    </x:row>
    <x:row r="1650" ht="29" customHeight="1">
      <x:c r="A1650" s="4" t="str">
        <x:v>kaal-or--unblooded-04</x:v>
      </x:c>
      <x:c r="B1650" s="4" t="str">
        <x:v>Kaal-Or — Gens de la haute neige</x:v>
      </x:c>
      <x:c r="C1650" s="4" t="str">
        <x:v>Unblooded — apprentis avant première chasse</x:v>
      </x:c>
      <x:c r="D1650" s="45" t="n">
        <x:v>4</x:v>
      </x:c>
      <x:c r="E1650" s="27" t="str">
        <x:v>Pas faite</x:v>
      </x:c>
      <x:c r="F1650" s="27" t="str">
        <x:v>Aucune référence retrouvée dans le périmètre audité</x:v>
      </x:c>
      <x:c r="G1650" s="27" t="str">
        <x:v>Produire le PNG à partir de la fiche, puis sauvegarder et intégrer</x:v>
      </x:c>
      <x:c r="H1650" s="27" t="str">
        <x:v>Catalogue 4 069</x:v>
      </x:c>
      <x:c r="I1650" s="27" t="str">
        <x:v>Apprenti des appuis</x:v>
      </x:c>
      <x:c r="J1650" s="4" t="str">
        <x:v>kaal-or</x:v>
      </x:c>
      <x:c r="K1650" s="4" t="str">
        <x:v>unblooded</x:v>
      </x:c>
      <x:c r="L1650" s="4" t="str">
        <x:v>Non</x:v>
      </x:c>
      <x:c r="M1650" s="4" t="str">
        <x:v>adult</x:v>
      </x:c>
      <x:c r="N1650" s="4"/>
      <x:c r="O16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27" t="str">
        <x:v>ivoire marbré</x:v>
      </x:c>
      <x:c r="Q1650" s="27" t="str">
        <x:v>acier bleui</x:v>
      </x:c>
      <x:c r="R1650" s="27" t="str">
        <x:v>cuivre mat</x:v>
      </x:c>
      <x:c r="S1650" s="27" t="str">
        <x:v>Découvert</x:v>
      </x:c>
      <x:c r="T1650" s="27" t="str">
        <x:v>léger transfert du poids, silhouette entière</x:v>
      </x:c>
      <x:c r="U1650" s="4" t="str">
        <x:v>Non</x:v>
      </x:c>
      <x:c r="V1650" s="4" t="str">
        <x:v>remaining-at-v69</x:v>
      </x:c>
      <x:c r="W1650" s="4" t="str">
        <x:v>Non</x:v>
      </x:c>
      <x:c r="X1650" s="4" t="str">
        <x:v>Non</x:v>
      </x:c>
      <x:c r="Y1650" s="4" t="str">
        <x:v>Non</x:v>
      </x:c>
      <x:c r="Z1650" s="36" t="n">
        <x:v>0</x:v>
      </x:c>
      <x:c r="AA1650" s="27"/>
      <x:c r="AB1650" s="48"/>
      <x:c r="AC1650" s="48"/>
      <x:c r="AD1650" s="48"/>
      <x:c r="AE1650" s="4"/>
      <x:c r="AF1650" s="4"/>
      <x:c r="AG1650" s="4"/>
      <x:c r="AH1650" s="27" t="str">
        <x:v>Non applicable : aucun PNG accepté documenté à V69</x:v>
      </x:c>
      <x:c r="AI1650" s="27" t="str">
        <x:v>Aucune correspondance retrouvée</x:v>
      </x:c>
      <x:c r="AJ1650" s="52"/>
    </x:row>
    <x:row r="1651" ht="29" customHeight="1">
      <x:c r="A1651" s="4" t="str">
        <x:v>kaal-or--unblooded-05</x:v>
      </x:c>
      <x:c r="B1651" s="4" t="str">
        <x:v>Kaal-Or — Gens de la haute neige</x:v>
      </x:c>
      <x:c r="C1651" s="4" t="str">
        <x:v>Unblooded — apprentis avant première chasse</x:v>
      </x:c>
      <x:c r="D1651" s="45" t="n">
        <x:v>5</x:v>
      </x:c>
      <x:c r="E1651" s="27" t="str">
        <x:v>Pas faite</x:v>
      </x:c>
      <x:c r="F1651" s="27" t="str">
        <x:v>Aucune référence retrouvée dans le périmètre audité</x:v>
      </x:c>
      <x:c r="G1651" s="27" t="str">
        <x:v>Produire le PNG à partir de la fiche, puis sauvegarder et intégrer</x:v>
      </x:c>
      <x:c r="H1651" s="27" t="str">
        <x:v>Catalogue 4 069</x:v>
      </x:c>
      <x:c r="I1651" s="27" t="str">
        <x:v>Pisteur en formation</x:v>
      </x:c>
      <x:c r="J1651" s="4" t="str">
        <x:v>kaal-or</x:v>
      </x:c>
      <x:c r="K1651" s="4" t="str">
        <x:v>unblooded</x:v>
      </x:c>
      <x:c r="L1651" s="4" t="str">
        <x:v>Non</x:v>
      </x:c>
      <x:c r="M1651" s="4" t="str">
        <x:v>adult</x:v>
      </x:c>
      <x:c r="N1651" s="4"/>
      <x:c r="O16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27" t="str">
        <x:v>ardoise claire</x:v>
      </x:c>
      <x:c r="Q1651" s="27" t="str">
        <x:v>graphite</x:v>
      </x:c>
      <x:c r="R1651" s="27" t="str">
        <x:v>bronze pâle</x:v>
      </x:c>
      <x:c r="S1651" s="27" t="str">
        <x:v>Découvert</x:v>
      </x:c>
      <x:c r="T1651" s="27" t="str">
        <x:v>posture de contrôle calme, mains lisibles</x:v>
      </x:c>
      <x:c r="U1651" s="4" t="str">
        <x:v>Non</x:v>
      </x:c>
      <x:c r="V1651" s="4" t="str">
        <x:v>remaining-at-v69</x:v>
      </x:c>
      <x:c r="W1651" s="4" t="str">
        <x:v>Non</x:v>
      </x:c>
      <x:c r="X1651" s="4" t="str">
        <x:v>Non</x:v>
      </x:c>
      <x:c r="Y1651" s="4" t="str">
        <x:v>Non</x:v>
      </x:c>
      <x:c r="Z1651" s="36" t="n">
        <x:v>0</x:v>
      </x:c>
      <x:c r="AA1651" s="27"/>
      <x:c r="AB1651" s="48"/>
      <x:c r="AC1651" s="48"/>
      <x:c r="AD1651" s="48"/>
      <x:c r="AE1651" s="4"/>
      <x:c r="AF1651" s="4"/>
      <x:c r="AG1651" s="4"/>
      <x:c r="AH1651" s="27" t="str">
        <x:v>Non applicable : aucun PNG accepté documenté à V69</x:v>
      </x:c>
      <x:c r="AI1651" s="27" t="str">
        <x:v>Aucune correspondance retrouvée</x:v>
      </x:c>
      <x:c r="AJ1651" s="52"/>
    </x:row>
    <x:row r="1652" ht="29" customHeight="1">
      <x:c r="A1652" s="4" t="str">
        <x:v>kaal-or--unblooded-06</x:v>
      </x:c>
      <x:c r="B1652" s="4" t="str">
        <x:v>Kaal-Or — Gens de la haute neige</x:v>
      </x:c>
      <x:c r="C1652" s="4" t="str">
        <x:v>Unblooded — apprentis avant première chasse</x:v>
      </x:c>
      <x:c r="D1652" s="45" t="n">
        <x:v>6</x:v>
      </x:c>
      <x:c r="E1652" s="27" t="str">
        <x:v>Pas faite</x:v>
      </x:c>
      <x:c r="F1652" s="27" t="str">
        <x:v>Aucune référence retrouvée dans le périmètre audité</x:v>
      </x:c>
      <x:c r="G1652" s="27" t="str">
        <x:v>Produire le PNG à partir de la fiche, puis sauvegarder et intégrer</x:v>
      </x:c>
      <x:c r="H1652" s="27" t="str">
        <x:v>Catalogue 4 069</x:v>
      </x:c>
      <x:c r="I1652" s="27" t="str">
        <x:v>Porte-eau des novices</x:v>
      </x:c>
      <x:c r="J1652" s="4" t="str">
        <x:v>kaal-or</x:v>
      </x:c>
      <x:c r="K1652" s="4" t="str">
        <x:v>unblooded</x:v>
      </x:c>
      <x:c r="L1652" s="4" t="str">
        <x:v>Non</x:v>
      </x:c>
      <x:c r="M1652" s="4" t="str">
        <x:v>adult</x:v>
      </x:c>
      <x:c r="N1652" s="4"/>
      <x:c r="O16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27" t="str">
        <x:v>gris minéral</x:v>
      </x:c>
      <x:c r="Q1652" s="27" t="str">
        <x:v>bronze sombre</x:v>
      </x:c>
      <x:c r="R1652" s="27" t="str">
        <x:v>ivoire minéral</x:v>
      </x:c>
      <x:c r="S1652" s="27" t="str">
        <x:v>Découvert</x:v>
      </x:c>
      <x:c r="T1652" s="27" t="str">
        <x:v>bras tenus près du corps sans masquer les accessoires</x:v>
      </x:c>
      <x:c r="U1652" s="4" t="str">
        <x:v>Non</x:v>
      </x:c>
      <x:c r="V1652" s="4" t="str">
        <x:v>remaining-at-v69</x:v>
      </x:c>
      <x:c r="W1652" s="4" t="str">
        <x:v>Non</x:v>
      </x:c>
      <x:c r="X1652" s="4" t="str">
        <x:v>Non</x:v>
      </x:c>
      <x:c r="Y1652" s="4" t="str">
        <x:v>Non</x:v>
      </x:c>
      <x:c r="Z1652" s="36" t="n">
        <x:v>0</x:v>
      </x:c>
      <x:c r="AA1652" s="27"/>
      <x:c r="AB1652" s="48"/>
      <x:c r="AC1652" s="48"/>
      <x:c r="AD1652" s="48"/>
      <x:c r="AE1652" s="4"/>
      <x:c r="AF1652" s="4"/>
      <x:c r="AG1652" s="4"/>
      <x:c r="AH1652" s="27" t="str">
        <x:v>Non applicable : aucun PNG accepté documenté à V69</x:v>
      </x:c>
      <x:c r="AI1652" s="27" t="str">
        <x:v>Aucune correspondance retrouvée</x:v>
      </x:c>
      <x:c r="AJ1652" s="52"/>
    </x:row>
    <x:row r="1653" ht="29" customHeight="1">
      <x:c r="A1653" s="4" t="str">
        <x:v>kaal-or--unblooded-07</x:v>
      </x:c>
      <x:c r="B1653" s="4" t="str">
        <x:v>Kaal-Or — Gens de la haute neige</x:v>
      </x:c>
      <x:c r="C1653" s="4" t="str">
        <x:v>Unblooded — apprentis avant première chasse</x:v>
      </x:c>
      <x:c r="D1653" s="45" t="n">
        <x:v>7</x:v>
      </x:c>
      <x:c r="E1653" s="27" t="str">
        <x:v>Pas faite</x:v>
      </x:c>
      <x:c r="F1653" s="27" t="str">
        <x:v>Aucune référence retrouvée dans le périmètre audité</x:v>
      </x:c>
      <x:c r="G1653" s="27" t="str">
        <x:v>Produire le PNG à partir de la fiche, puis sauvegarder et intégrer</x:v>
      </x:c>
      <x:c r="H1653" s="27" t="str">
        <x:v>Catalogue 4 069</x:v>
      </x:c>
      <x:c r="I1653" s="27" t="str">
        <x:v>Apprenti des signaux</x:v>
      </x:c>
      <x:c r="J1653" s="4" t="str">
        <x:v>kaal-or</x:v>
      </x:c>
      <x:c r="K1653" s="4" t="str">
        <x:v>unblooded</x:v>
      </x:c>
      <x:c r="L1653" s="4" t="str">
        <x:v>Non</x:v>
      </x:c>
      <x:c r="M1653" s="4" t="str">
        <x:v>adult</x:v>
      </x:c>
      <x:c r="N1653" s="4"/>
      <x:c r="O16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27" t="str">
        <x:v>crème cendrée</x:v>
      </x:c>
      <x:c r="Q1653" s="27" t="str">
        <x:v>acier mat</x:v>
      </x:c>
      <x:c r="R1653" s="27" t="str">
        <x:v>vert désaturé</x:v>
      </x:c>
      <x:c r="S1653" s="27" t="str">
        <x:v>Découvert</x:v>
      </x:c>
      <x:c r="T1653" s="27" t="str">
        <x:v>geste discret de coordination</x:v>
      </x:c>
      <x:c r="U1653" s="4" t="str">
        <x:v>Non</x:v>
      </x:c>
      <x:c r="V1653" s="4" t="str">
        <x:v>remaining-at-v69</x:v>
      </x:c>
      <x:c r="W1653" s="4" t="str">
        <x:v>Non</x:v>
      </x:c>
      <x:c r="X1653" s="4" t="str">
        <x:v>Non</x:v>
      </x:c>
      <x:c r="Y1653" s="4" t="str">
        <x:v>Non</x:v>
      </x:c>
      <x:c r="Z1653" s="36" t="n">
        <x:v>0</x:v>
      </x:c>
      <x:c r="AA1653" s="27"/>
      <x:c r="AB1653" s="48"/>
      <x:c r="AC1653" s="48"/>
      <x:c r="AD1653" s="48"/>
      <x:c r="AE1653" s="4"/>
      <x:c r="AF1653" s="4"/>
      <x:c r="AG1653" s="4"/>
      <x:c r="AH1653" s="27" t="str">
        <x:v>Non applicable : aucun PNG accepté documenté à V69</x:v>
      </x:c>
      <x:c r="AI1653" s="27" t="str">
        <x:v>Aucune correspondance retrouvée</x:v>
      </x:c>
      <x:c r="AJ1653" s="52"/>
    </x:row>
    <x:row r="1654" ht="29" customHeight="1">
      <x:c r="A1654" s="4" t="str">
        <x:v>kaal-or--unblooded-08</x:v>
      </x:c>
      <x:c r="B1654" s="4" t="str">
        <x:v>Kaal-Or — Gens de la haute neige</x:v>
      </x:c>
      <x:c r="C1654" s="4" t="str">
        <x:v>Unblooded — apprentis avant première chasse</x:v>
      </x:c>
      <x:c r="D1654" s="45" t="n">
        <x:v>8</x:v>
      </x:c>
      <x:c r="E1654" s="27" t="str">
        <x:v>Pas faite</x:v>
      </x:c>
      <x:c r="F1654" s="27" t="str">
        <x:v>Aucune référence retrouvée dans le périmètre audité</x:v>
      </x:c>
      <x:c r="G1654" s="27" t="str">
        <x:v>Produire le PNG à partir de la fiche, puis sauvegarder et intégrer</x:v>
      </x:c>
      <x:c r="H1654" s="27" t="str">
        <x:v>Catalogue 4 069</x:v>
      </x:c>
      <x:c r="I1654" s="27" t="str">
        <x:v>Élève des liens</x:v>
      </x:c>
      <x:c r="J1654" s="4" t="str">
        <x:v>kaal-or</x:v>
      </x:c>
      <x:c r="K1654" s="4" t="str">
        <x:v>unblooded</x:v>
      </x:c>
      <x:c r="L1654" s="4" t="str">
        <x:v>Non</x:v>
      </x:c>
      <x:c r="M1654" s="4" t="str">
        <x:v>adult</x:v>
      </x:c>
      <x:c r="N1654" s="4"/>
      <x:c r="O16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27" t="str">
        <x:v>brun gris pâle</x:v>
      </x:c>
      <x:c r="Q1654" s="27" t="str">
        <x:v>métal ardoise</x:v>
      </x:c>
      <x:c r="R1654" s="27" t="str">
        <x:v>ocre</x:v>
      </x:c>
      <x:c r="S1654" s="27" t="str">
        <x:v>Découvert</x:v>
      </x:c>
      <x:c r="T1654" s="27" t="str">
        <x:v>arme ou outil tenu bas, loin des jambes</x:v>
      </x:c>
      <x:c r="U1654" s="4" t="str">
        <x:v>Non</x:v>
      </x:c>
      <x:c r="V1654" s="4" t="str">
        <x:v>remaining-at-v69</x:v>
      </x:c>
      <x:c r="W1654" s="4" t="str">
        <x:v>Non</x:v>
      </x:c>
      <x:c r="X1654" s="4" t="str">
        <x:v>Non</x:v>
      </x:c>
      <x:c r="Y1654" s="4" t="str">
        <x:v>Non</x:v>
      </x:c>
      <x:c r="Z1654" s="36" t="n">
        <x:v>0</x:v>
      </x:c>
      <x:c r="AA1654" s="27"/>
      <x:c r="AB1654" s="48"/>
      <x:c r="AC1654" s="48"/>
      <x:c r="AD1654" s="48"/>
      <x:c r="AE1654" s="4"/>
      <x:c r="AF1654" s="4"/>
      <x:c r="AG1654" s="4"/>
      <x:c r="AH1654" s="27" t="str">
        <x:v>Non applicable : aucun PNG accepté documenté à V69</x:v>
      </x:c>
      <x:c r="AI1654" s="27" t="str">
        <x:v>Aucune correspondance retrouvée</x:v>
      </x:c>
      <x:c r="AJ1654" s="52"/>
    </x:row>
    <x:row r="1655" ht="29" customHeight="1">
      <x:c r="A1655" s="4" t="str">
        <x:v>kaal-or--unblooded-09</x:v>
      </x:c>
      <x:c r="B1655" s="4" t="str">
        <x:v>Kaal-Or — Gens de la haute neige</x:v>
      </x:c>
      <x:c r="C1655" s="4" t="str">
        <x:v>Unblooded — apprentis avant première chasse</x:v>
      </x:c>
      <x:c r="D1655" s="45" t="n">
        <x:v>9</x:v>
      </x:c>
      <x:c r="E1655" s="27" t="str">
        <x:v>Pas faite</x:v>
      </x:c>
      <x:c r="F1655" s="27" t="str">
        <x:v>Aucune référence retrouvée dans le périmètre audité</x:v>
      </x:c>
      <x:c r="G1655" s="27" t="str">
        <x:v>Produire le PNG à partir de la fiche, puis sauvegarder et intégrer</x:v>
      </x:c>
      <x:c r="H1655" s="27" t="str">
        <x:v>Catalogue 4 069</x:v>
      </x:c>
      <x:c r="I1655" s="27" t="str">
        <x:v>Veilleur avant départ</x:v>
      </x:c>
      <x:c r="J1655" s="4" t="str">
        <x:v>kaal-or</x:v>
      </x:c>
      <x:c r="K1655" s="4" t="str">
        <x:v>unblooded</x:v>
      </x:c>
      <x:c r="L1655" s="4" t="str">
        <x:v>Non</x:v>
      </x:c>
      <x:c r="M1655" s="4" t="str">
        <x:v>adult</x:v>
      </x:c>
      <x:c r="N1655" s="4"/>
      <x:c r="O16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27" t="str">
        <x:v>ivoire marbré</x:v>
      </x:c>
      <x:c r="Q1655" s="27" t="str">
        <x:v>cuivre oxydé discret</x:v>
      </x:c>
      <x:c r="R1655" s="27" t="str">
        <x:v>noir mat</x:v>
      </x:c>
      <x:c r="S1655" s="27" t="str">
        <x:v>Découvert</x:v>
      </x:c>
      <x:c r="T1655" s="27" t="str">
        <x:v>attitude expérimentée immobile</x:v>
      </x:c>
      <x:c r="U1655" s="4" t="str">
        <x:v>Non</x:v>
      </x:c>
      <x:c r="V1655" s="4" t="str">
        <x:v>remaining-at-v69</x:v>
      </x:c>
      <x:c r="W1655" s="4" t="str">
        <x:v>Non</x:v>
      </x:c>
      <x:c r="X1655" s="4" t="str">
        <x:v>Non</x:v>
      </x:c>
      <x:c r="Y1655" s="4" t="str">
        <x:v>Non</x:v>
      </x:c>
      <x:c r="Z1655" s="36" t="n">
        <x:v>0</x:v>
      </x:c>
      <x:c r="AA1655" s="27"/>
      <x:c r="AB1655" s="48"/>
      <x:c r="AC1655" s="48"/>
      <x:c r="AD1655" s="48"/>
      <x:c r="AE1655" s="4"/>
      <x:c r="AF1655" s="4"/>
      <x:c r="AG1655" s="4"/>
      <x:c r="AH1655" s="27" t="str">
        <x:v>Non applicable : aucun PNG accepté documenté à V69</x:v>
      </x:c>
      <x:c r="AI1655" s="27" t="str">
        <x:v>Aucune correspondance retrouvée</x:v>
      </x:c>
      <x:c r="AJ1655" s="52"/>
    </x:row>
    <x:row r="1656" ht="29" customHeight="1">
      <x:c r="A1656" s="4" t="str">
        <x:v>kaal-or--unblooded-10</x:v>
      </x:c>
      <x:c r="B1656" s="4" t="str">
        <x:v>Kaal-Or — Gens de la haute neige</x:v>
      </x:c>
      <x:c r="C1656" s="4" t="str">
        <x:v>Unblooded — apprentis avant première chasse</x:v>
      </x:c>
      <x:c r="D1656" s="45" t="n">
        <x:v>10</x:v>
      </x:c>
      <x:c r="E1656" s="27" t="str">
        <x:v>Pas faite</x:v>
      </x:c>
      <x:c r="F1656" s="27" t="str">
        <x:v>Aucune référence retrouvée dans le périmètre audité</x:v>
      </x:c>
      <x:c r="G1656" s="27" t="str">
        <x:v>Produire le PNG à partir de la fiche, puis sauvegarder et intégrer</x:v>
      </x:c>
      <x:c r="H1656" s="27" t="str">
        <x:v>Catalogue 4 069</x:v>
      </x:c>
      <x:c r="I1656" s="27" t="str">
        <x:v>Candidat au rite</x:v>
      </x:c>
      <x:c r="J1656" s="4" t="str">
        <x:v>kaal-or</x:v>
      </x:c>
      <x:c r="K1656" s="4" t="str">
        <x:v>unblooded</x:v>
      </x:c>
      <x:c r="L1656" s="4" t="str">
        <x:v>Non</x:v>
      </x:c>
      <x:c r="M1656" s="4" t="str">
        <x:v>adult</x:v>
      </x:c>
      <x:c r="N1656" s="4"/>
      <x:c r="O16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27" t="str">
        <x:v>ardoise claire</x:v>
      </x:c>
      <x:c r="Q1656" s="27" t="str">
        <x:v>titane sombre</x:v>
      </x:c>
      <x:c r="R1656" s="27" t="str">
        <x:v>bordeaux</x:v>
      </x:c>
      <x:c r="S1656" s="27" t="str">
        <x:v>Découvert</x:v>
      </x:c>
      <x:c r="T1656" s="27" t="str">
        <x:v>présence assurée, légère rotation du thorax</x:v>
      </x:c>
      <x:c r="U1656" s="4" t="str">
        <x:v>Non</x:v>
      </x:c>
      <x:c r="V1656" s="4" t="str">
        <x:v>remaining-at-v69</x:v>
      </x:c>
      <x:c r="W1656" s="4" t="str">
        <x:v>Non</x:v>
      </x:c>
      <x:c r="X1656" s="4" t="str">
        <x:v>Non</x:v>
      </x:c>
      <x:c r="Y1656" s="4" t="str">
        <x:v>Non</x:v>
      </x:c>
      <x:c r="Z1656" s="36" t="n">
        <x:v>0</x:v>
      </x:c>
      <x:c r="AA1656" s="27"/>
      <x:c r="AB1656" s="48"/>
      <x:c r="AC1656" s="48"/>
      <x:c r="AD1656" s="48"/>
      <x:c r="AE1656" s="4"/>
      <x:c r="AF1656" s="4"/>
      <x:c r="AG1656" s="4"/>
      <x:c r="AH1656" s="27" t="str">
        <x:v>Non applicable : aucun PNG accepté documenté à V69</x:v>
      </x:c>
      <x:c r="AI1656" s="27" t="str">
        <x:v>Aucune correspondance retrouvée</x:v>
      </x:c>
      <x:c r="AJ1656" s="52"/>
    </x:row>
    <x:row r="1657" ht="29" customHeight="1">
      <x:c r="A1657" s="4" t="str">
        <x:v>kaal-or--young-bloods-01</x:v>
      </x:c>
      <x:c r="B1657" s="4" t="str">
        <x:v>Kaal-Or — Gens de la haute neige</x:v>
      </x:c>
      <x:c r="C1657" s="4" t="str">
        <x:v>Young Bloods</x:v>
      </x:c>
      <x:c r="D1657" s="45" t="n">
        <x:v>1</x:v>
      </x:c>
      <x:c r="E1657" s="27" t="str">
        <x:v>Présente dans main</x:v>
      </x:c>
      <x:c r="F1657" s="27" t="str">
        <x:v>Galerie et codex</x:v>
      </x:c>
      <x:c r="G1657" s="27" t="str">
        <x:v>Conserver ; vérifier le rendu selon l’usage indiqué</x:v>
      </x:c>
      <x:c r="H1657" s="27" t="str">
        <x:v>Catalogue 4 069</x:v>
      </x:c>
      <x:c r="I1657" s="27" t="str">
        <x:v>Young Bloods 01</x:v>
      </x:c>
      <x:c r="J1657" s="4" t="str">
        <x:v>kaal-or</x:v>
      </x:c>
      <x:c r="K1657" s="4" t="str">
        <x:v>young-bloods</x:v>
      </x:c>
      <x:c r="L1657" s="4" t="str">
        <x:v>Non</x:v>
      </x:c>
      <x:c r="M1657" s="4" t="str">
        <x:v>Non renseigné</x:v>
      </x:c>
      <x:c r="N1657" s="4"/>
      <x:c r="O1657" s="27"/>
      <x:c r="P1657" s="27"/>
      <x:c r="Q1657" s="27"/>
      <x:c r="R1657" s="27"/>
      <x:c r="S1657" s="27"/>
      <x:c r="T1657" s="27"/>
      <x:c r="U1657" s="4" t="str">
        <x:v>Oui</x:v>
      </x:c>
      <x:c r="V1657" s="4" t="str">
        <x:v>baseline-v6</x:v>
      </x:c>
      <x:c r="W1657" s="4" t="str">
        <x:v>Oui</x:v>
      </x:c>
      <x:c r="X1657" s="4" t="str">
        <x:v>Non</x:v>
      </x:c>
      <x:c r="Y1657" s="4" t="str">
        <x:v>Non</x:v>
      </x:c>
      <x:c r="Z1657" s="36" t="n">
        <x:v>0</x:v>
      </x:c>
      <x:c r="AA1657" s="27" t="str">
        <x:v>Chemin blob présent dans l’arbre Git audité ; SHA256 déclaré par le registre, pixels non retéléchargés. Audit du code et des références ; aucun déploiement ni affichage en navigateur observé.</x:v>
      </x:c>
      <x:c r="AB1657" s="48" t="str">
        <x:v>https://github.com/darknigthmare/yautja-la-longue-chasse/blob/536ac53335e440747f6eccedd2cd757d1f817a99/public/game/imports/v85/library/314cdf9e6fe33cff4b29314c7be5e4be2d2a0905de06ca2ef4227e87bee5e1ca.png</x:v>
      </x:c>
      <x:c r="AC1657" s="48" t="str">
        <x:v>https://github.com/darknigthmare/yautja-la-longue-chasse/blob/536ac53335e440747f6eccedd2cd757d1f817a99/app/game/data/recentSpriteLibraryV85.json</x:v>
      </x:c>
      <x:c r="AD1657" s="48"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27" t="str">
        <x:v>Archive candidate présente sur Drive ; PNG individuel non revérifié dans cet audit</x:v>
      </x:c>
      <x:c r="AI1657" s="27" t="str">
        <x:v>ID exact + SHA de version acceptée déclaré</x:v>
      </x:c>
      <x:c r="AJ1657" s="52"/>
    </x:row>
    <x:row r="1658" ht="29" customHeight="1">
      <x:c r="A1658" s="4" t="str">
        <x:v>kaal-or--young-bloods-02</x:v>
      </x:c>
      <x:c r="B1658" s="4" t="str">
        <x:v>Kaal-Or — Gens de la haute neige</x:v>
      </x:c>
      <x:c r="C1658" s="4" t="str">
        <x:v>Young Bloods</x:v>
      </x:c>
      <x:c r="D1658" s="45" t="n">
        <x:v>2</x:v>
      </x:c>
      <x:c r="E1658" s="27" t="str">
        <x:v>Pas faite</x:v>
      </x:c>
      <x:c r="F1658" s="27" t="str">
        <x:v>Aucune référence retrouvée dans le périmètre audité</x:v>
      </x:c>
      <x:c r="G1658" s="27" t="str">
        <x:v>Produire le PNG à partir de la fiche, puis sauvegarder et intégrer</x:v>
      </x:c>
      <x:c r="H1658" s="27" t="str">
        <x:v>Catalogue 4 069</x:v>
      </x:c>
      <x:c r="I1658" s="27" t="str">
        <x:v>Novice au disque</x:v>
      </x:c>
      <x:c r="J1658" s="4" t="str">
        <x:v>kaal-or</x:v>
      </x:c>
      <x:c r="K1658" s="4" t="str">
        <x:v>young-bloods</x:v>
      </x:c>
      <x:c r="L1658" s="4" t="str">
        <x:v>Non</x:v>
      </x:c>
      <x:c r="M1658" s="4" t="str">
        <x:v>adult</x:v>
      </x:c>
      <x:c r="N1658" s="4"/>
      <x:c r="O16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27" t="str">
        <x:v>crème cendrée</x:v>
      </x:c>
      <x:c r="Q1658" s="27" t="str">
        <x:v>acier patiné</x:v>
      </x:c>
      <x:c r="R1658" s="27" t="str">
        <x:v>bleu profond</x:v>
      </x:c>
      <x:c r="S1658" s="27" t="str">
        <x:v>Découvert</x:v>
      </x:c>
      <x:c r="T1658" s="27" t="str">
        <x:v>posture d’observation en trois quarts droite</x:v>
      </x:c>
      <x:c r="U1658" s="4" t="str">
        <x:v>Non</x:v>
      </x:c>
      <x:c r="V1658" s="4" t="str">
        <x:v>remaining-at-v69</x:v>
      </x:c>
      <x:c r="W1658" s="4" t="str">
        <x:v>Non</x:v>
      </x:c>
      <x:c r="X1658" s="4" t="str">
        <x:v>Non</x:v>
      </x:c>
      <x:c r="Y1658" s="4" t="str">
        <x:v>Non</x:v>
      </x:c>
      <x:c r="Z1658" s="36" t="n">
        <x:v>0</x:v>
      </x:c>
      <x:c r="AA1658" s="27"/>
      <x:c r="AB1658" s="48"/>
      <x:c r="AC1658" s="48"/>
      <x:c r="AD1658" s="48"/>
      <x:c r="AE1658" s="4"/>
      <x:c r="AF1658" s="4"/>
      <x:c r="AG1658" s="4"/>
      <x:c r="AH1658" s="27" t="str">
        <x:v>Non applicable : aucun PNG accepté documenté à V69</x:v>
      </x:c>
      <x:c r="AI1658" s="27" t="str">
        <x:v>Aucune correspondance retrouvée</x:v>
      </x:c>
      <x:c r="AJ1658" s="52"/>
    </x:row>
    <x:row r="1659" ht="29" customHeight="1">
      <x:c r="A1659" s="4" t="str">
        <x:v>kaal-or--young-bloods-03</x:v>
      </x:c>
      <x:c r="B1659" s="4" t="str">
        <x:v>Kaal-Or — Gens de la haute neige</x:v>
      </x:c>
      <x:c r="C1659" s="4" t="str">
        <x:v>Young Bloods</x:v>
      </x:c>
      <x:c r="D1659" s="45" t="n">
        <x:v>3</x:v>
      </x:c>
      <x:c r="E1659" s="27" t="str">
        <x:v>Pas faite</x:v>
      </x:c>
      <x:c r="F1659" s="27" t="str">
        <x:v>Aucune référence retrouvée dans le périmètre audité</x:v>
      </x:c>
      <x:c r="G1659" s="27" t="str">
        <x:v>Produire le PNG à partir de la fiche, puis sauvegarder et intégrer</x:v>
      </x:c>
      <x:c r="H1659" s="27" t="str">
        <x:v>Catalogue 4 069</x:v>
      </x:c>
      <x:c r="I1659" s="27" t="str">
        <x:v>Pisteur d’initiation</x:v>
      </x:c>
      <x:c r="J1659" s="4" t="str">
        <x:v>kaal-or</x:v>
      </x:c>
      <x:c r="K1659" s="4" t="str">
        <x:v>young-bloods</x:v>
      </x:c>
      <x:c r="L1659" s="4" t="str">
        <x:v>Non</x:v>
      </x:c>
      <x:c r="M1659" s="4" t="str">
        <x:v>adult</x:v>
      </x:c>
      <x:c r="N1659" s="4"/>
      <x:c r="O16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27" t="str">
        <x:v>brun gris pâle</x:v>
      </x:c>
      <x:c r="Q1659" s="27" t="str">
        <x:v>bronze patiné</x:v>
      </x:c>
      <x:c r="R1659" s="27" t="str">
        <x:v>gris charbon</x:v>
      </x:c>
      <x:c r="S1659" s="27" t="str">
        <x:v>Masqué</x:v>
      </x:c>
      <x:c r="T1659" s="27" t="str">
        <x:v>appui stable et épaules détendues</x:v>
      </x:c>
      <x:c r="U1659" s="4" t="str">
        <x:v>Non</x:v>
      </x:c>
      <x:c r="V1659" s="4" t="str">
        <x:v>remaining-at-v69</x:v>
      </x:c>
      <x:c r="W1659" s="4" t="str">
        <x:v>Non</x:v>
      </x:c>
      <x:c r="X1659" s="4" t="str">
        <x:v>Non</x:v>
      </x:c>
      <x:c r="Y1659" s="4" t="str">
        <x:v>Non</x:v>
      </x:c>
      <x:c r="Z1659" s="36" t="n">
        <x:v>0</x:v>
      </x:c>
      <x:c r="AA1659" s="27"/>
      <x:c r="AB1659" s="48"/>
      <x:c r="AC1659" s="48"/>
      <x:c r="AD1659" s="48"/>
      <x:c r="AE1659" s="4"/>
      <x:c r="AF1659" s="4"/>
      <x:c r="AG1659" s="4"/>
      <x:c r="AH1659" s="27" t="str">
        <x:v>Non applicable : aucun PNG accepté documenté à V69</x:v>
      </x:c>
      <x:c r="AI1659" s="27" t="str">
        <x:v>Aucune correspondance retrouvée</x:v>
      </x:c>
      <x:c r="AJ1659" s="52"/>
    </x:row>
    <x:row r="1660" ht="29" customHeight="1">
      <x:c r="A1660" s="4" t="str">
        <x:v>kaal-or--young-bloods-04</x:v>
      </x:c>
      <x:c r="B1660" s="4" t="str">
        <x:v>Kaal-Or — Gens de la haute neige</x:v>
      </x:c>
      <x:c r="C1660" s="4" t="str">
        <x:v>Young Bloods</x:v>
      </x:c>
      <x:c r="D1660" s="45" t="n">
        <x:v>4</x:v>
      </x:c>
      <x:c r="E1660" s="27" t="str">
        <x:v>Pas faite</x:v>
      </x:c>
      <x:c r="F1660" s="27" t="str">
        <x:v>Aucune référence retrouvée dans le périmètre audité</x:v>
      </x:c>
      <x:c r="G1660" s="27" t="str">
        <x:v>Produire le PNG à partir de la fiche, puis sauvegarder et intégrer</x:v>
      </x:c>
      <x:c r="H1660" s="27" t="str">
        <x:v>Catalogue 4 069</x:v>
      </x:c>
      <x:c r="I1660" s="27" t="str">
        <x:v>Lancier novice</x:v>
      </x:c>
      <x:c r="J1660" s="4" t="str">
        <x:v>kaal-or</x:v>
      </x:c>
      <x:c r="K1660" s="4" t="str">
        <x:v>young-bloods</x:v>
      </x:c>
      <x:c r="L1660" s="4" t="str">
        <x:v>Non</x:v>
      </x:c>
      <x:c r="M1660" s="4" t="str">
        <x:v>adult</x:v>
      </x:c>
      <x:c r="N1660" s="4"/>
      <x:c r="O16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27" t="str">
        <x:v>ivoire marbré</x:v>
      </x:c>
      <x:c r="Q1660" s="27" t="str">
        <x:v>acier bleui</x:v>
      </x:c>
      <x:c r="R1660" s="27" t="str">
        <x:v>cuivre mat</x:v>
      </x:c>
      <x:c r="S1660" s="27" t="str">
        <x:v>Découvert</x:v>
      </x:c>
      <x:c r="T1660" s="27" t="str">
        <x:v>léger transfert du poids, silhouette entière</x:v>
      </x:c>
      <x:c r="U1660" s="4" t="str">
        <x:v>Non</x:v>
      </x:c>
      <x:c r="V1660" s="4" t="str">
        <x:v>remaining-at-v69</x:v>
      </x:c>
      <x:c r="W1660" s="4" t="str">
        <x:v>Non</x:v>
      </x:c>
      <x:c r="X1660" s="4" t="str">
        <x:v>Non</x:v>
      </x:c>
      <x:c r="Y1660" s="4" t="str">
        <x:v>Non</x:v>
      </x:c>
      <x:c r="Z1660" s="36" t="n">
        <x:v>0</x:v>
      </x:c>
      <x:c r="AA1660" s="27"/>
      <x:c r="AB1660" s="48"/>
      <x:c r="AC1660" s="48"/>
      <x:c r="AD1660" s="48"/>
      <x:c r="AE1660" s="4"/>
      <x:c r="AF1660" s="4"/>
      <x:c r="AG1660" s="4"/>
      <x:c r="AH1660" s="27" t="str">
        <x:v>Non applicable : aucun PNG accepté documenté à V69</x:v>
      </x:c>
      <x:c r="AI1660" s="27" t="str">
        <x:v>Aucune correspondance retrouvée</x:v>
      </x:c>
      <x:c r="AJ1660" s="52"/>
    </x:row>
    <x:row r="1661" ht="29" customHeight="1">
      <x:c r="A1661" s="4" t="str">
        <x:v>kaal-or--young-bloods-05</x:v>
      </x:c>
      <x:c r="B1661" s="4" t="str">
        <x:v>Kaal-Or — Gens de la haute neige</x:v>
      </x:c>
      <x:c r="C1661" s="4" t="str">
        <x:v>Young Bloods</x:v>
      </x:c>
      <x:c r="D1661" s="45" t="n">
        <x:v>5</x:v>
      </x:c>
      <x:c r="E1661" s="27" t="str">
        <x:v>Pas faite</x:v>
      </x:c>
      <x:c r="F1661" s="27" t="str">
        <x:v>Aucune référence retrouvée dans le périmètre audité</x:v>
      </x:c>
      <x:c r="G1661" s="27" t="str">
        <x:v>Produire le PNG à partir de la fiche, puis sauvegarder et intégrer</x:v>
      </x:c>
      <x:c r="H1661" s="27" t="str">
        <x:v>Catalogue 4 069</x:v>
      </x:c>
      <x:c r="I1661" s="27" t="str">
        <x:v>Novice des abris</x:v>
      </x:c>
      <x:c r="J1661" s="4" t="str">
        <x:v>kaal-or</x:v>
      </x:c>
      <x:c r="K1661" s="4" t="str">
        <x:v>young-bloods</x:v>
      </x:c>
      <x:c r="L1661" s="4" t="str">
        <x:v>Non</x:v>
      </x:c>
      <x:c r="M1661" s="4" t="str">
        <x:v>adult</x:v>
      </x:c>
      <x:c r="N1661" s="4"/>
      <x:c r="O16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27" t="str">
        <x:v>ardoise claire</x:v>
      </x:c>
      <x:c r="Q1661" s="27" t="str">
        <x:v>graphite</x:v>
      </x:c>
      <x:c r="R1661" s="27" t="str">
        <x:v>bronze pâle</x:v>
      </x:c>
      <x:c r="S1661" s="27" t="str">
        <x:v>Découvert</x:v>
      </x:c>
      <x:c r="T1661" s="27" t="str">
        <x:v>posture de contrôle calme, mains lisibles</x:v>
      </x:c>
      <x:c r="U1661" s="4" t="str">
        <x:v>Non</x:v>
      </x:c>
      <x:c r="V1661" s="4" t="str">
        <x:v>remaining-at-v69</x:v>
      </x:c>
      <x:c r="W1661" s="4" t="str">
        <x:v>Non</x:v>
      </x:c>
      <x:c r="X1661" s="4" t="str">
        <x:v>Non</x:v>
      </x:c>
      <x:c r="Y1661" s="4" t="str">
        <x:v>Non</x:v>
      </x:c>
      <x:c r="Z1661" s="36" t="n">
        <x:v>0</x:v>
      </x:c>
      <x:c r="AA1661" s="27"/>
      <x:c r="AB1661" s="48"/>
      <x:c r="AC1661" s="48"/>
      <x:c r="AD1661" s="48"/>
      <x:c r="AE1661" s="4"/>
      <x:c r="AF1661" s="4"/>
      <x:c r="AG1661" s="4"/>
      <x:c r="AH1661" s="27" t="str">
        <x:v>Non applicable : aucun PNG accepté documenté à V69</x:v>
      </x:c>
      <x:c r="AI1661" s="27" t="str">
        <x:v>Aucune correspondance retrouvée</x:v>
      </x:c>
      <x:c r="AJ1661" s="52"/>
    </x:row>
    <x:row r="1662" ht="29" customHeight="1">
      <x:c r="A1662" s="4" t="str">
        <x:v>kaal-or--young-bloods-06</x:v>
      </x:c>
      <x:c r="B1662" s="4" t="str">
        <x:v>Kaal-Or — Gens de la haute neige</x:v>
      </x:c>
      <x:c r="C1662" s="4" t="str">
        <x:v>Young Bloods</x:v>
      </x:c>
      <x:c r="D1662" s="45" t="n">
        <x:v>6</x:v>
      </x:c>
      <x:c r="E1662" s="27" t="str">
        <x:v>Pas faite</x:v>
      </x:c>
      <x:c r="F1662" s="27" t="str">
        <x:v>Aucune référence retrouvée dans le périmètre audité</x:v>
      </x:c>
      <x:c r="G1662" s="27" t="str">
        <x:v>Produire le PNG à partir de la fiche, puis sauvegarder et intégrer</x:v>
      </x:c>
      <x:c r="H1662" s="27" t="str">
        <x:v>Catalogue 4 069</x:v>
      </x:c>
      <x:c r="I1662" s="27" t="str">
        <x:v>Guetteur novice</x:v>
      </x:c>
      <x:c r="J1662" s="4" t="str">
        <x:v>kaal-or</x:v>
      </x:c>
      <x:c r="K1662" s="4" t="str">
        <x:v>young-bloods</x:v>
      </x:c>
      <x:c r="L1662" s="4" t="str">
        <x:v>Non</x:v>
      </x:c>
      <x:c r="M1662" s="4" t="str">
        <x:v>adult</x:v>
      </x:c>
      <x:c r="N1662" s="4"/>
      <x:c r="O16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27" t="str">
        <x:v>gris minéral</x:v>
      </x:c>
      <x:c r="Q1662" s="27" t="str">
        <x:v>bronze sombre</x:v>
      </x:c>
      <x:c r="R1662" s="27" t="str">
        <x:v>ivoire minéral</x:v>
      </x:c>
      <x:c r="S1662" s="27" t="str">
        <x:v>Masqué</x:v>
      </x:c>
      <x:c r="T1662" s="27" t="str">
        <x:v>bras tenus près du corps sans masquer les accessoires</x:v>
      </x:c>
      <x:c r="U1662" s="4" t="str">
        <x:v>Non</x:v>
      </x:c>
      <x:c r="V1662" s="4" t="str">
        <x:v>remaining-at-v69</x:v>
      </x:c>
      <x:c r="W1662" s="4" t="str">
        <x:v>Non</x:v>
      </x:c>
      <x:c r="X1662" s="4" t="str">
        <x:v>Non</x:v>
      </x:c>
      <x:c r="Y1662" s="4" t="str">
        <x:v>Non</x:v>
      </x:c>
      <x:c r="Z1662" s="36" t="n">
        <x:v>0</x:v>
      </x:c>
      <x:c r="AA1662" s="27"/>
      <x:c r="AB1662" s="48"/>
      <x:c r="AC1662" s="48"/>
      <x:c r="AD1662" s="48"/>
      <x:c r="AE1662" s="4"/>
      <x:c r="AF1662" s="4"/>
      <x:c r="AG1662" s="4"/>
      <x:c r="AH1662" s="27" t="str">
        <x:v>Non applicable : aucun PNG accepté documenté à V69</x:v>
      </x:c>
      <x:c r="AI1662" s="27" t="str">
        <x:v>Aucune correspondance retrouvée</x:v>
      </x:c>
      <x:c r="AJ1662" s="52"/>
    </x:row>
    <x:row r="1663" ht="29" customHeight="1">
      <x:c r="A1663" s="4" t="str">
        <x:v>kaal-or--young-bloods-07</x:v>
      </x:c>
      <x:c r="B1663" s="4" t="str">
        <x:v>Kaal-Or — Gens de la haute neige</x:v>
      </x:c>
      <x:c r="C1663" s="4" t="str">
        <x:v>Young Bloods</x:v>
      </x:c>
      <x:c r="D1663" s="45" t="n">
        <x:v>7</x:v>
      </x:c>
      <x:c r="E1663" s="27" t="str">
        <x:v>Pas faite</x:v>
      </x:c>
      <x:c r="F1663" s="27" t="str">
        <x:v>Aucune référence retrouvée dans le périmètre audité</x:v>
      </x:c>
      <x:c r="G1663" s="27" t="str">
        <x:v>Produire le PNG à partir de la fiche, puis sauvegarder et intégrer</x:v>
      </x:c>
      <x:c r="H1663" s="27" t="str">
        <x:v>Catalogue 4 069</x:v>
      </x:c>
      <x:c r="I1663" s="27" t="str">
        <x:v>Novice aux cordes</x:v>
      </x:c>
      <x:c r="J1663" s="4" t="str">
        <x:v>kaal-or</x:v>
      </x:c>
      <x:c r="K1663" s="4" t="str">
        <x:v>young-bloods</x:v>
      </x:c>
      <x:c r="L1663" s="4" t="str">
        <x:v>Non</x:v>
      </x:c>
      <x:c r="M1663" s="4" t="str">
        <x:v>adult</x:v>
      </x:c>
      <x:c r="N1663" s="4"/>
      <x:c r="O16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27" t="str">
        <x:v>crème cendrée</x:v>
      </x:c>
      <x:c r="Q1663" s="27" t="str">
        <x:v>acier mat</x:v>
      </x:c>
      <x:c r="R1663" s="27" t="str">
        <x:v>vert désaturé</x:v>
      </x:c>
      <x:c r="S1663" s="27" t="str">
        <x:v>Découvert</x:v>
      </x:c>
      <x:c r="T1663" s="27" t="str">
        <x:v>geste discret de coordination</x:v>
      </x:c>
      <x:c r="U1663" s="4" t="str">
        <x:v>Non</x:v>
      </x:c>
      <x:c r="V1663" s="4" t="str">
        <x:v>remaining-at-v69</x:v>
      </x:c>
      <x:c r="W1663" s="4" t="str">
        <x:v>Non</x:v>
      </x:c>
      <x:c r="X1663" s="4" t="str">
        <x:v>Non</x:v>
      </x:c>
      <x:c r="Y1663" s="4" t="str">
        <x:v>Non</x:v>
      </x:c>
      <x:c r="Z1663" s="36" t="n">
        <x:v>0</x:v>
      </x:c>
      <x:c r="AA1663" s="27"/>
      <x:c r="AB1663" s="48"/>
      <x:c r="AC1663" s="48"/>
      <x:c r="AD1663" s="48"/>
      <x:c r="AE1663" s="4"/>
      <x:c r="AF1663" s="4"/>
      <x:c r="AG1663" s="4"/>
      <x:c r="AH1663" s="27" t="str">
        <x:v>Non applicable : aucun PNG accepté documenté à V69</x:v>
      </x:c>
      <x:c r="AI1663" s="27" t="str">
        <x:v>Aucune correspondance retrouvée</x:v>
      </x:c>
      <x:c r="AJ1663" s="52"/>
    </x:row>
    <x:row r="1664" ht="29" customHeight="1">
      <x:c r="A1664" s="4" t="str">
        <x:v>kaal-or--young-bloods-08</x:v>
      </x:c>
      <x:c r="B1664" s="4" t="str">
        <x:v>Kaal-Or — Gens de la haute neige</x:v>
      </x:c>
      <x:c r="C1664" s="4" t="str">
        <x:v>Young Bloods</x:v>
      </x:c>
      <x:c r="D1664" s="45" t="n">
        <x:v>8</x:v>
      </x:c>
      <x:c r="E1664" s="27" t="str">
        <x:v>Pas faite</x:v>
      </x:c>
      <x:c r="F1664" s="27" t="str">
        <x:v>Aucune référence retrouvée dans le périmètre audité</x:v>
      </x:c>
      <x:c r="G1664" s="27" t="str">
        <x:v>Produire le PNG à partir de la fiche, puis sauvegarder et intégrer</x:v>
      </x:c>
      <x:c r="H1664" s="27" t="str">
        <x:v>Catalogue 4 069</x:v>
      </x:c>
      <x:c r="I1664" s="27" t="str">
        <x:v>Première piste</x:v>
      </x:c>
      <x:c r="J1664" s="4" t="str">
        <x:v>kaal-or</x:v>
      </x:c>
      <x:c r="K1664" s="4" t="str">
        <x:v>young-bloods</x:v>
      </x:c>
      <x:c r="L1664" s="4" t="str">
        <x:v>Non</x:v>
      </x:c>
      <x:c r="M1664" s="4" t="str">
        <x:v>adult</x:v>
      </x:c>
      <x:c r="N1664" s="4"/>
      <x:c r="O16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27" t="str">
        <x:v>brun gris pâle</x:v>
      </x:c>
      <x:c r="Q1664" s="27" t="str">
        <x:v>métal ardoise</x:v>
      </x:c>
      <x:c r="R1664" s="27" t="str">
        <x:v>ocre</x:v>
      </x:c>
      <x:c r="S1664" s="27" t="str">
        <x:v>Découvert</x:v>
      </x:c>
      <x:c r="T1664" s="27" t="str">
        <x:v>arme ou outil tenu bas, loin des jambes</x:v>
      </x:c>
      <x:c r="U1664" s="4" t="str">
        <x:v>Non</x:v>
      </x:c>
      <x:c r="V1664" s="4" t="str">
        <x:v>remaining-at-v69</x:v>
      </x:c>
      <x:c r="W1664" s="4" t="str">
        <x:v>Non</x:v>
      </x:c>
      <x:c r="X1664" s="4" t="str">
        <x:v>Non</x:v>
      </x:c>
      <x:c r="Y1664" s="4" t="str">
        <x:v>Non</x:v>
      </x:c>
      <x:c r="Z1664" s="36" t="n">
        <x:v>0</x:v>
      </x:c>
      <x:c r="AA1664" s="27"/>
      <x:c r="AB1664" s="48"/>
      <x:c r="AC1664" s="48"/>
      <x:c r="AD1664" s="48"/>
      <x:c r="AE1664" s="4"/>
      <x:c r="AF1664" s="4"/>
      <x:c r="AG1664" s="4"/>
      <x:c r="AH1664" s="27" t="str">
        <x:v>Non applicable : aucun PNG accepté documenté à V69</x:v>
      </x:c>
      <x:c r="AI1664" s="27" t="str">
        <x:v>Aucune correspondance retrouvée</x:v>
      </x:c>
      <x:c r="AJ1664" s="52"/>
    </x:row>
    <x:row r="1665" ht="29" customHeight="1">
      <x:c r="A1665" s="4" t="str">
        <x:v>kaal-or--young-bloods-09</x:v>
      </x:c>
      <x:c r="B1665" s="4" t="str">
        <x:v>Kaal-Or — Gens de la haute neige</x:v>
      </x:c>
      <x:c r="C1665" s="4" t="str">
        <x:v>Young Bloods</x:v>
      </x:c>
      <x:c r="D1665" s="45" t="n">
        <x:v>9</x:v>
      </x:c>
      <x:c r="E1665" s="27" t="str">
        <x:v>Pas faite</x:v>
      </x:c>
      <x:c r="F1665" s="27" t="str">
        <x:v>Aucune référence retrouvée dans le périmètre audité</x:v>
      </x:c>
      <x:c r="G1665" s="27" t="str">
        <x:v>Produire le PNG à partir de la fiche, puis sauvegarder et intégrer</x:v>
      </x:c>
      <x:c r="H1665" s="27" t="str">
        <x:v>Catalogue 4 069</x:v>
      </x:c>
      <x:c r="I1665" s="27" t="str">
        <x:v>Novice au harnais clair</x:v>
      </x:c>
      <x:c r="J1665" s="4" t="str">
        <x:v>kaal-or</x:v>
      </x:c>
      <x:c r="K1665" s="4" t="str">
        <x:v>young-bloods</x:v>
      </x:c>
      <x:c r="L1665" s="4" t="str">
        <x:v>Non</x:v>
      </x:c>
      <x:c r="M1665" s="4" t="str">
        <x:v>adult</x:v>
      </x:c>
      <x:c r="N1665" s="4"/>
      <x:c r="O16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27" t="str">
        <x:v>ivoire marbré</x:v>
      </x:c>
      <x:c r="Q1665" s="27" t="str">
        <x:v>cuivre oxydé discret</x:v>
      </x:c>
      <x:c r="R1665" s="27" t="str">
        <x:v>noir mat</x:v>
      </x:c>
      <x:c r="S1665" s="27" t="str">
        <x:v>Masqué</x:v>
      </x:c>
      <x:c r="T1665" s="27" t="str">
        <x:v>attitude expérimentée immobile</x:v>
      </x:c>
      <x:c r="U1665" s="4" t="str">
        <x:v>Non</x:v>
      </x:c>
      <x:c r="V1665" s="4" t="str">
        <x:v>remaining-at-v69</x:v>
      </x:c>
      <x:c r="W1665" s="4" t="str">
        <x:v>Non</x:v>
      </x:c>
      <x:c r="X1665" s="4" t="str">
        <x:v>Non</x:v>
      </x:c>
      <x:c r="Y1665" s="4" t="str">
        <x:v>Non</x:v>
      </x:c>
      <x:c r="Z1665" s="36" t="n">
        <x:v>0</x:v>
      </x:c>
      <x:c r="AA1665" s="27"/>
      <x:c r="AB1665" s="48"/>
      <x:c r="AC1665" s="48"/>
      <x:c r="AD1665" s="48"/>
      <x:c r="AE1665" s="4"/>
      <x:c r="AF1665" s="4"/>
      <x:c r="AG1665" s="4"/>
      <x:c r="AH1665" s="27" t="str">
        <x:v>Non applicable : aucun PNG accepté documenté à V69</x:v>
      </x:c>
      <x:c r="AI1665" s="27" t="str">
        <x:v>Aucune correspondance retrouvée</x:v>
      </x:c>
      <x:c r="AJ1665" s="52"/>
    </x:row>
    <x:row r="1666" ht="29" customHeight="1">
      <x:c r="A1666" s="4" t="str">
        <x:v>kaal-or--young-bloods-10</x:v>
      </x:c>
      <x:c r="B1666" s="4" t="str">
        <x:v>Kaal-Or — Gens de la haute neige</x:v>
      </x:c>
      <x:c r="C1666" s="4" t="str">
        <x:v>Young Bloods</x:v>
      </x:c>
      <x:c r="D1666" s="45" t="n">
        <x:v>10</x:v>
      </x:c>
      <x:c r="E1666" s="27" t="str">
        <x:v>Pas faite</x:v>
      </x:c>
      <x:c r="F1666" s="27" t="str">
        <x:v>Aucune référence retrouvée dans le périmètre audité</x:v>
      </x:c>
      <x:c r="G1666" s="27" t="str">
        <x:v>Produire le PNG à partir de la fiche, puis sauvegarder et intégrer</x:v>
      </x:c>
      <x:c r="H1666" s="27" t="str">
        <x:v>Catalogue 4 069</x:v>
      </x:c>
      <x:c r="I1666" s="27" t="str">
        <x:v>Novice en retour d’étape</x:v>
      </x:c>
      <x:c r="J1666" s="4" t="str">
        <x:v>kaal-or</x:v>
      </x:c>
      <x:c r="K1666" s="4" t="str">
        <x:v>young-bloods</x:v>
      </x:c>
      <x:c r="L1666" s="4" t="str">
        <x:v>Non</x:v>
      </x:c>
      <x:c r="M1666" s="4" t="str">
        <x:v>adult</x:v>
      </x:c>
      <x:c r="N1666" s="4"/>
      <x:c r="O16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27" t="str">
        <x:v>ardoise claire</x:v>
      </x:c>
      <x:c r="Q1666" s="27" t="str">
        <x:v>titane sombre</x:v>
      </x:c>
      <x:c r="R1666" s="27" t="str">
        <x:v>bordeaux</x:v>
      </x:c>
      <x:c r="S1666" s="27" t="str">
        <x:v>Découvert</x:v>
      </x:c>
      <x:c r="T1666" s="27" t="str">
        <x:v>présence assurée, légère rotation du thorax</x:v>
      </x:c>
      <x:c r="U1666" s="4" t="str">
        <x:v>Non</x:v>
      </x:c>
      <x:c r="V1666" s="4" t="str">
        <x:v>remaining-at-v69</x:v>
      </x:c>
      <x:c r="W1666" s="4" t="str">
        <x:v>Non</x:v>
      </x:c>
      <x:c r="X1666" s="4" t="str">
        <x:v>Non</x:v>
      </x:c>
      <x:c r="Y1666" s="4" t="str">
        <x:v>Non</x:v>
      </x:c>
      <x:c r="Z1666" s="36" t="n">
        <x:v>0</x:v>
      </x:c>
      <x:c r="AA1666" s="27"/>
      <x:c r="AB1666" s="48"/>
      <x:c r="AC1666" s="48"/>
      <x:c r="AD1666" s="48"/>
      <x:c r="AE1666" s="4"/>
      <x:c r="AF1666" s="4"/>
      <x:c r="AG1666" s="4"/>
      <x:c r="AH1666" s="27" t="str">
        <x:v>Non applicable : aucun PNG accepté documenté à V69</x:v>
      </x:c>
      <x:c r="AI1666" s="27" t="str">
        <x:v>Aucune correspondance retrouvée</x:v>
      </x:c>
      <x:c r="AJ1666" s="52"/>
    </x:row>
    <x:row r="1667" ht="29" customHeight="1">
      <x:c r="A1667" s="4" t="str">
        <x:v>kaal-or--blooded-01</x:v>
      </x:c>
      <x:c r="B1667" s="4" t="str">
        <x:v>Kaal-Or — Gens de la haute neige</x:v>
      </x:c>
      <x:c r="C1667" s="4" t="str">
        <x:v>Blooded</x:v>
      </x:c>
      <x:c r="D1667" s="45" t="n">
        <x:v>1</x:v>
      </x:c>
      <x:c r="E1667" s="27" t="str">
        <x:v>Présente dans main</x:v>
      </x:c>
      <x:c r="F1667" s="27" t="str">
        <x:v>Galerie et codex</x:v>
      </x:c>
      <x:c r="G1667" s="27" t="str">
        <x:v>Conserver ; vérifier le rendu selon l’usage indiqué</x:v>
      </x:c>
      <x:c r="H1667" s="27" t="str">
        <x:v>Catalogue 4 069</x:v>
      </x:c>
      <x:c r="I1667" s="27" t="str">
        <x:v>Blooded 01</x:v>
      </x:c>
      <x:c r="J1667" s="4" t="str">
        <x:v>kaal-or</x:v>
      </x:c>
      <x:c r="K1667" s="4" t="str">
        <x:v>blooded</x:v>
      </x:c>
      <x:c r="L1667" s="4" t="str">
        <x:v>Non</x:v>
      </x:c>
      <x:c r="M1667" s="4" t="str">
        <x:v>Non renseigné</x:v>
      </x:c>
      <x:c r="N1667" s="4"/>
      <x:c r="O1667" s="27"/>
      <x:c r="P1667" s="27"/>
      <x:c r="Q1667" s="27"/>
      <x:c r="R1667" s="27"/>
      <x:c r="S1667" s="27"/>
      <x:c r="T1667" s="27"/>
      <x:c r="U1667" s="4" t="str">
        <x:v>Oui</x:v>
      </x:c>
      <x:c r="V1667" s="4" t="str">
        <x:v>baseline-v6</x:v>
      </x:c>
      <x:c r="W1667" s="4" t="str">
        <x:v>Oui</x:v>
      </x:c>
      <x:c r="X1667" s="4" t="str">
        <x:v>Non</x:v>
      </x:c>
      <x:c r="Y1667" s="4" t="str">
        <x:v>Non</x:v>
      </x:c>
      <x:c r="Z1667" s="36" t="n">
        <x:v>0</x:v>
      </x:c>
      <x:c r="AA1667" s="27" t="str">
        <x:v>Chemin blob présent dans l’arbre Git audité ; SHA256 déclaré par le registre, pixels non retéléchargés. Audit du code et des références ; aucun déploiement ni affichage en navigateur observé.</x:v>
      </x:c>
      <x:c r="AB1667" s="48" t="str">
        <x:v>https://github.com/darknigthmare/yautja-la-longue-chasse/blob/536ac53335e440747f6eccedd2cd757d1f817a99/public/game/imports/v85/library/2148839994bd66549a9b3169b35168eb29be49728a56add07262d2444e5c6ce2.png</x:v>
      </x:c>
      <x:c r="AC1667" s="48" t="str">
        <x:v>https://github.com/darknigthmare/yautja-la-longue-chasse/blob/536ac53335e440747f6eccedd2cd757d1f817a99/app/game/data/recentSpriteLibraryV85.json</x:v>
      </x:c>
      <x:c r="AD1667" s="48"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27" t="str">
        <x:v>Archive candidate présente sur Drive ; PNG individuel non revérifié dans cet audit</x:v>
      </x:c>
      <x:c r="AI1667" s="27" t="str">
        <x:v>ID exact + SHA de version acceptée déclaré</x:v>
      </x:c>
      <x:c r="AJ1667" s="52"/>
    </x:row>
    <x:row r="1668" ht="29" customHeight="1">
      <x:c r="A1668" s="4" t="str">
        <x:v>kaal-or--blooded-02</x:v>
      </x:c>
      <x:c r="B1668" s="4" t="str">
        <x:v>Kaal-Or — Gens de la haute neige</x:v>
      </x:c>
      <x:c r="C1668" s="4" t="str">
        <x:v>Blooded</x:v>
      </x:c>
      <x:c r="D1668" s="45" t="n">
        <x:v>2</x:v>
      </x:c>
      <x:c r="E1668" s="27" t="str">
        <x:v>Pas faite</x:v>
      </x:c>
      <x:c r="F1668" s="27" t="str">
        <x:v>Aucune référence retrouvée dans le périmètre audité</x:v>
      </x:c>
      <x:c r="G1668" s="27" t="str">
        <x:v>Produire le PNG à partir de la fiche, puis sauvegarder et intégrer</x:v>
      </x:c>
      <x:c r="H1668" s="27" t="str">
        <x:v>Catalogue 4 069</x:v>
      </x:c>
      <x:c r="I1668" s="27" t="str">
        <x:v>Guerrier d’assaut</x:v>
      </x:c>
      <x:c r="J1668" s="4" t="str">
        <x:v>kaal-or</x:v>
      </x:c>
      <x:c r="K1668" s="4" t="str">
        <x:v>blooded</x:v>
      </x:c>
      <x:c r="L1668" s="4" t="str">
        <x:v>Non</x:v>
      </x:c>
      <x:c r="M1668" s="4" t="str">
        <x:v>adult</x:v>
      </x:c>
      <x:c r="N1668" s="4"/>
      <x:c r="O16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27" t="str">
        <x:v>crème cendrée</x:v>
      </x:c>
      <x:c r="Q1668" s="27" t="str">
        <x:v>acier patiné</x:v>
      </x:c>
      <x:c r="R1668" s="27" t="str">
        <x:v>bleu profond</x:v>
      </x:c>
      <x:c r="S1668" s="27" t="str">
        <x:v>Découvert</x:v>
      </x:c>
      <x:c r="T1668" s="27" t="str">
        <x:v>posture d’observation en trois quarts droite</x:v>
      </x:c>
      <x:c r="U1668" s="4" t="str">
        <x:v>Non</x:v>
      </x:c>
      <x:c r="V1668" s="4" t="str">
        <x:v>remaining-at-v69</x:v>
      </x:c>
      <x:c r="W1668" s="4" t="str">
        <x:v>Non</x:v>
      </x:c>
      <x:c r="X1668" s="4" t="str">
        <x:v>Non</x:v>
      </x:c>
      <x:c r="Y1668" s="4" t="str">
        <x:v>Non</x:v>
      </x:c>
      <x:c r="Z1668" s="36" t="n">
        <x:v>0</x:v>
      </x:c>
      <x:c r="AA1668" s="27"/>
      <x:c r="AB1668" s="48"/>
      <x:c r="AC1668" s="48"/>
      <x:c r="AD1668" s="48"/>
      <x:c r="AE1668" s="4"/>
      <x:c r="AF1668" s="4"/>
      <x:c r="AG1668" s="4"/>
      <x:c r="AH1668" s="27" t="str">
        <x:v>Non applicable : aucun PNG accepté documenté à V69</x:v>
      </x:c>
      <x:c r="AI1668" s="27" t="str">
        <x:v>Aucune correspondance retrouvée</x:v>
      </x:c>
      <x:c r="AJ1668" s="52"/>
    </x:row>
    <x:row r="1669" ht="29" customHeight="1">
      <x:c r="A1669" s="4" t="str">
        <x:v>kaal-or--blooded-03</x:v>
      </x:c>
      <x:c r="B1669" s="4" t="str">
        <x:v>Kaal-Or — Gens de la haute neige</x:v>
      </x:c>
      <x:c r="C1669" s="4" t="str">
        <x:v>Blooded</x:v>
      </x:c>
      <x:c r="D1669" s="45" t="n">
        <x:v>3</x:v>
      </x:c>
      <x:c r="E1669" s="27" t="str">
        <x:v>Pas faite</x:v>
      </x:c>
      <x:c r="F1669" s="27" t="str">
        <x:v>Aucune référence retrouvée dans le périmètre audité</x:v>
      </x:c>
      <x:c r="G1669" s="27" t="str">
        <x:v>Produire le PNG à partir de la fiche, puis sauvegarder et intégrer</x:v>
      </x:c>
      <x:c r="H1669" s="27" t="str">
        <x:v>Catalogue 4 069</x:v>
      </x:c>
      <x:c r="I1669" s="27" t="str">
        <x:v>Lancier du rempart</x:v>
      </x:c>
      <x:c r="J1669" s="4" t="str">
        <x:v>kaal-or</x:v>
      </x:c>
      <x:c r="K1669" s="4" t="str">
        <x:v>blooded</x:v>
      </x:c>
      <x:c r="L1669" s="4" t="str">
        <x:v>Non</x:v>
      </x:c>
      <x:c r="M1669" s="4" t="str">
        <x:v>adult</x:v>
      </x:c>
      <x:c r="N1669" s="4"/>
      <x:c r="O16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27" t="str">
        <x:v>brun gris pâle</x:v>
      </x:c>
      <x:c r="Q1669" s="27" t="str">
        <x:v>bronze patiné</x:v>
      </x:c>
      <x:c r="R1669" s="27" t="str">
        <x:v>gris charbon</x:v>
      </x:c>
      <x:c r="S1669" s="27" t="str">
        <x:v>Masqué</x:v>
      </x:c>
      <x:c r="T1669" s="27" t="str">
        <x:v>appui stable et épaules détendues</x:v>
      </x:c>
      <x:c r="U1669" s="4" t="str">
        <x:v>Non</x:v>
      </x:c>
      <x:c r="V1669" s="4" t="str">
        <x:v>remaining-at-v69</x:v>
      </x:c>
      <x:c r="W1669" s="4" t="str">
        <x:v>Non</x:v>
      </x:c>
      <x:c r="X1669" s="4" t="str">
        <x:v>Non</x:v>
      </x:c>
      <x:c r="Y1669" s="4" t="str">
        <x:v>Non</x:v>
      </x:c>
      <x:c r="Z1669" s="36" t="n">
        <x:v>0</x:v>
      </x:c>
      <x:c r="AA1669" s="27"/>
      <x:c r="AB1669" s="48"/>
      <x:c r="AC1669" s="48"/>
      <x:c r="AD1669" s="48"/>
      <x:c r="AE1669" s="4"/>
      <x:c r="AF1669" s="4"/>
      <x:c r="AG1669" s="4"/>
      <x:c r="AH1669" s="27" t="str">
        <x:v>Non applicable : aucun PNG accepté documenté à V69</x:v>
      </x:c>
      <x:c r="AI1669" s="27" t="str">
        <x:v>Aucune correspondance retrouvée</x:v>
      </x:c>
      <x:c r="AJ1669" s="52"/>
    </x:row>
    <x:row r="1670" ht="29" customHeight="1">
      <x:c r="A1670" s="4" t="str">
        <x:v>kaal-or--blooded-04</x:v>
      </x:c>
      <x:c r="B1670" s="4" t="str">
        <x:v>Kaal-Or — Gens de la haute neige</x:v>
      </x:c>
      <x:c r="C1670" s="4" t="str">
        <x:v>Blooded</x:v>
      </x:c>
      <x:c r="D1670" s="45" t="n">
        <x:v>4</x:v>
      </x:c>
      <x:c r="E1670" s="27" t="str">
        <x:v>Pas faite</x:v>
      </x:c>
      <x:c r="F1670" s="27" t="str">
        <x:v>Aucune référence retrouvée dans le périmètre audité</x:v>
      </x:c>
      <x:c r="G1670" s="27" t="str">
        <x:v>Produire le PNG à partir de la fiche, puis sauvegarder et intégrer</x:v>
      </x:c>
      <x:c r="H1670" s="27" t="str">
        <x:v>Catalogue 4 069</x:v>
      </x:c>
      <x:c r="I1670" s="27" t="str">
        <x:v>Tireur plasma</x:v>
      </x:c>
      <x:c r="J1670" s="4" t="str">
        <x:v>kaal-or</x:v>
      </x:c>
      <x:c r="K1670" s="4" t="str">
        <x:v>blooded</x:v>
      </x:c>
      <x:c r="L1670" s="4" t="str">
        <x:v>Non</x:v>
      </x:c>
      <x:c r="M1670" s="4" t="str">
        <x:v>adult</x:v>
      </x:c>
      <x:c r="N1670" s="4"/>
      <x:c r="O16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27" t="str">
        <x:v>ivoire marbré</x:v>
      </x:c>
      <x:c r="Q1670" s="27" t="str">
        <x:v>acier bleui</x:v>
      </x:c>
      <x:c r="R1670" s="27" t="str">
        <x:v>cuivre mat</x:v>
      </x:c>
      <x:c r="S1670" s="27" t="str">
        <x:v>Découvert</x:v>
      </x:c>
      <x:c r="T1670" s="27" t="str">
        <x:v>léger transfert du poids, silhouette entière</x:v>
      </x:c>
      <x:c r="U1670" s="4" t="str">
        <x:v>Non</x:v>
      </x:c>
      <x:c r="V1670" s="4" t="str">
        <x:v>remaining-at-v69</x:v>
      </x:c>
      <x:c r="W1670" s="4" t="str">
        <x:v>Non</x:v>
      </x:c>
      <x:c r="X1670" s="4" t="str">
        <x:v>Non</x:v>
      </x:c>
      <x:c r="Y1670" s="4" t="str">
        <x:v>Non</x:v>
      </x:c>
      <x:c r="Z1670" s="36" t="n">
        <x:v>0</x:v>
      </x:c>
      <x:c r="AA1670" s="27"/>
      <x:c r="AB1670" s="48"/>
      <x:c r="AC1670" s="48"/>
      <x:c r="AD1670" s="48"/>
      <x:c r="AE1670" s="4"/>
      <x:c r="AF1670" s="4"/>
      <x:c r="AG1670" s="4"/>
      <x:c r="AH1670" s="27" t="str">
        <x:v>Non applicable : aucun PNG accepté documenté à V69</x:v>
      </x:c>
      <x:c r="AI1670" s="27" t="str">
        <x:v>Aucune correspondance retrouvée</x:v>
      </x:c>
      <x:c r="AJ1670" s="52"/>
    </x:row>
    <x:row r="1671" ht="29" customHeight="1">
      <x:c r="A1671" s="4" t="str">
        <x:v>kaal-or--blooded-05</x:v>
      </x:c>
      <x:c r="B1671" s="4" t="str">
        <x:v>Kaal-Or — Gens de la haute neige</x:v>
      </x:c>
      <x:c r="C1671" s="4" t="str">
        <x:v>Blooded</x:v>
      </x:c>
      <x:c r="D1671" s="45" t="n">
        <x:v>5</x:v>
      </x:c>
      <x:c r="E1671" s="27" t="str">
        <x:v>Pas faite</x:v>
      </x:c>
      <x:c r="F1671" s="27" t="str">
        <x:v>Aucune référence retrouvée dans le périmètre audité</x:v>
      </x:c>
      <x:c r="G1671" s="27" t="str">
        <x:v>Produire le PNG à partir de la fiche, puis sauvegarder et intégrer</x:v>
      </x:c>
      <x:c r="H1671" s="27" t="str">
        <x:v>Catalogue 4 069</x:v>
      </x:c>
      <x:c r="I1671" s="27" t="str">
        <x:v>Piégeur</x:v>
      </x:c>
      <x:c r="J1671" s="4" t="str">
        <x:v>kaal-or</x:v>
      </x:c>
      <x:c r="K1671" s="4" t="str">
        <x:v>blooded</x:v>
      </x:c>
      <x:c r="L1671" s="4" t="str">
        <x:v>Non</x:v>
      </x:c>
      <x:c r="M1671" s="4" t="str">
        <x:v>adult</x:v>
      </x:c>
      <x:c r="N1671" s="4"/>
      <x:c r="O16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27" t="str">
        <x:v>ardoise claire</x:v>
      </x:c>
      <x:c r="Q1671" s="27" t="str">
        <x:v>graphite</x:v>
      </x:c>
      <x:c r="R1671" s="27" t="str">
        <x:v>bronze pâle</x:v>
      </x:c>
      <x:c r="S1671" s="27" t="str">
        <x:v>Découvert</x:v>
      </x:c>
      <x:c r="T1671" s="27" t="str">
        <x:v>posture de contrôle calme, mains lisibles</x:v>
      </x:c>
      <x:c r="U1671" s="4" t="str">
        <x:v>Non</x:v>
      </x:c>
      <x:c r="V1671" s="4" t="str">
        <x:v>remaining-at-v69</x:v>
      </x:c>
      <x:c r="W1671" s="4" t="str">
        <x:v>Non</x:v>
      </x:c>
      <x:c r="X1671" s="4" t="str">
        <x:v>Non</x:v>
      </x:c>
      <x:c r="Y1671" s="4" t="str">
        <x:v>Non</x:v>
      </x:c>
      <x:c r="Z1671" s="36" t="n">
        <x:v>0</x:v>
      </x:c>
      <x:c r="AA1671" s="27"/>
      <x:c r="AB1671" s="48"/>
      <x:c r="AC1671" s="48"/>
      <x:c r="AD1671" s="48"/>
      <x:c r="AE1671" s="4"/>
      <x:c r="AF1671" s="4"/>
      <x:c r="AG1671" s="4"/>
      <x:c r="AH1671" s="27" t="str">
        <x:v>Non applicable : aucun PNG accepté documenté à V69</x:v>
      </x:c>
      <x:c r="AI1671" s="27" t="str">
        <x:v>Aucune correspondance retrouvée</x:v>
      </x:c>
      <x:c r="AJ1671" s="52"/>
    </x:row>
    <x:row r="1672" ht="29" customHeight="1">
      <x:c r="A1672" s="4" t="str">
        <x:v>kaal-or--blooded-06</x:v>
      </x:c>
      <x:c r="B1672" s="4" t="str">
        <x:v>Kaal-Or — Gens de la haute neige</x:v>
      </x:c>
      <x:c r="C1672" s="4" t="str">
        <x:v>Blooded</x:v>
      </x:c>
      <x:c r="D1672" s="45" t="n">
        <x:v>6</x:v>
      </x:c>
      <x:c r="E1672" s="27" t="str">
        <x:v>Pas faite</x:v>
      </x:c>
      <x:c r="F1672" s="27" t="str">
        <x:v>Aucune référence retrouvée dans le périmètre audité</x:v>
      </x:c>
      <x:c r="G1672" s="27" t="str">
        <x:v>Produire le PNG à partir de la fiche, puis sauvegarder et intégrer</x:v>
      </x:c>
      <x:c r="H1672" s="27" t="str">
        <x:v>Catalogue 4 069</x:v>
      </x:c>
      <x:c r="I1672" s="27" t="str">
        <x:v>Pisteur</x:v>
      </x:c>
      <x:c r="J1672" s="4" t="str">
        <x:v>kaal-or</x:v>
      </x:c>
      <x:c r="K1672" s="4" t="str">
        <x:v>blooded</x:v>
      </x:c>
      <x:c r="L1672" s="4" t="str">
        <x:v>Non</x:v>
      </x:c>
      <x:c r="M1672" s="4" t="str">
        <x:v>adult</x:v>
      </x:c>
      <x:c r="N1672" s="4"/>
      <x:c r="O16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27" t="str">
        <x:v>gris minéral</x:v>
      </x:c>
      <x:c r="Q1672" s="27" t="str">
        <x:v>bronze sombre</x:v>
      </x:c>
      <x:c r="R1672" s="27" t="str">
        <x:v>ivoire minéral</x:v>
      </x:c>
      <x:c r="S1672" s="27" t="str">
        <x:v>Masqué</x:v>
      </x:c>
      <x:c r="T1672" s="27" t="str">
        <x:v>bras tenus près du corps sans masquer les accessoires</x:v>
      </x:c>
      <x:c r="U1672" s="4" t="str">
        <x:v>Non</x:v>
      </x:c>
      <x:c r="V1672" s="4" t="str">
        <x:v>remaining-at-v69</x:v>
      </x:c>
      <x:c r="W1672" s="4" t="str">
        <x:v>Non</x:v>
      </x:c>
      <x:c r="X1672" s="4" t="str">
        <x:v>Non</x:v>
      </x:c>
      <x:c r="Y1672" s="4" t="str">
        <x:v>Non</x:v>
      </x:c>
      <x:c r="Z1672" s="36" t="n">
        <x:v>0</x:v>
      </x:c>
      <x:c r="AA1672" s="27"/>
      <x:c r="AB1672" s="48"/>
      <x:c r="AC1672" s="48"/>
      <x:c r="AD1672" s="48"/>
      <x:c r="AE1672" s="4"/>
      <x:c r="AF1672" s="4"/>
      <x:c r="AG1672" s="4"/>
      <x:c r="AH1672" s="27" t="str">
        <x:v>Non applicable : aucun PNG accepté documenté à V69</x:v>
      </x:c>
      <x:c r="AI1672" s="27" t="str">
        <x:v>Aucune correspondance retrouvée</x:v>
      </x:c>
      <x:c r="AJ1672" s="52"/>
    </x:row>
    <x:row r="1673" ht="29" customHeight="1">
      <x:c r="A1673" s="4" t="str">
        <x:v>kaal-or--blooded-07</x:v>
      </x:c>
      <x:c r="B1673" s="4" t="str">
        <x:v>Kaal-Or — Gens de la haute neige</x:v>
      </x:c>
      <x:c r="C1673" s="4" t="str">
        <x:v>Blooded</x:v>
      </x:c>
      <x:c r="D1673" s="45" t="n">
        <x:v>7</x:v>
      </x:c>
      <x:c r="E1673" s="27" t="str">
        <x:v>Pas faite</x:v>
      </x:c>
      <x:c r="F1673" s="27" t="str">
        <x:v>Aucune référence retrouvée dans le périmètre audité</x:v>
      </x:c>
      <x:c r="G1673" s="27" t="str">
        <x:v>Produire le PNG à partir de la fiche, puis sauvegarder et intégrer</x:v>
      </x:c>
      <x:c r="H1673" s="27" t="str">
        <x:v>Catalogue 4 069</x:v>
      </x:c>
      <x:c r="I1673" s="27" t="str">
        <x:v>Porte-disque</x:v>
      </x:c>
      <x:c r="J1673" s="4" t="str">
        <x:v>kaal-or</x:v>
      </x:c>
      <x:c r="K1673" s="4" t="str">
        <x:v>blooded</x:v>
      </x:c>
      <x:c r="L1673" s="4" t="str">
        <x:v>Non</x:v>
      </x:c>
      <x:c r="M1673" s="4" t="str">
        <x:v>adult</x:v>
      </x:c>
      <x:c r="N1673" s="4"/>
      <x:c r="O16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27" t="str">
        <x:v>crème cendrée</x:v>
      </x:c>
      <x:c r="Q1673" s="27" t="str">
        <x:v>acier mat</x:v>
      </x:c>
      <x:c r="R1673" s="27" t="str">
        <x:v>vert désaturé</x:v>
      </x:c>
      <x:c r="S1673" s="27" t="str">
        <x:v>Découvert</x:v>
      </x:c>
      <x:c r="T1673" s="27" t="str">
        <x:v>geste discret de coordination</x:v>
      </x:c>
      <x:c r="U1673" s="4" t="str">
        <x:v>Non</x:v>
      </x:c>
      <x:c r="V1673" s="4" t="str">
        <x:v>remaining-at-v69</x:v>
      </x:c>
      <x:c r="W1673" s="4" t="str">
        <x:v>Non</x:v>
      </x:c>
      <x:c r="X1673" s="4" t="str">
        <x:v>Non</x:v>
      </x:c>
      <x:c r="Y1673" s="4" t="str">
        <x:v>Non</x:v>
      </x:c>
      <x:c r="Z1673" s="36" t="n">
        <x:v>0</x:v>
      </x:c>
      <x:c r="AA1673" s="27"/>
      <x:c r="AB1673" s="48"/>
      <x:c r="AC1673" s="48"/>
      <x:c r="AD1673" s="48"/>
      <x:c r="AE1673" s="4"/>
      <x:c r="AF1673" s="4"/>
      <x:c r="AG1673" s="4"/>
      <x:c r="AH1673" s="27" t="str">
        <x:v>Non applicable : aucun PNG accepté documenté à V69</x:v>
      </x:c>
      <x:c r="AI1673" s="27" t="str">
        <x:v>Aucune correspondance retrouvée</x:v>
      </x:c>
      <x:c r="AJ1673" s="52"/>
    </x:row>
    <x:row r="1674" ht="29" customHeight="1">
      <x:c r="A1674" s="4" t="str">
        <x:v>kaal-or--blooded-08</x:v>
      </x:c>
      <x:c r="B1674" s="4" t="str">
        <x:v>Kaal-Or — Gens de la haute neige</x:v>
      </x:c>
      <x:c r="C1674" s="4" t="str">
        <x:v>Blooded</x:v>
      </x:c>
      <x:c r="D1674" s="45" t="n">
        <x:v>8</x:v>
      </x:c>
      <x:c r="E1674" s="27" t="str">
        <x:v>Pas faite</x:v>
      </x:c>
      <x:c r="F1674" s="27" t="str">
        <x:v>Aucune référence retrouvée dans le périmètre audité</x:v>
      </x:c>
      <x:c r="G1674" s="27" t="str">
        <x:v>Produire le PNG à partir de la fiche, puis sauvegarder et intégrer</x:v>
      </x:c>
      <x:c r="H1674" s="27" t="str">
        <x:v>Catalogue 4 069</x:v>
      </x:c>
      <x:c r="I1674" s="27" t="str">
        <x:v>Chasseur des parcours</x:v>
      </x:c>
      <x:c r="J1674" s="4" t="str">
        <x:v>kaal-or</x:v>
      </x:c>
      <x:c r="K1674" s="4" t="str">
        <x:v>blooded</x:v>
      </x:c>
      <x:c r="L1674" s="4" t="str">
        <x:v>Non</x:v>
      </x:c>
      <x:c r="M1674" s="4" t="str">
        <x:v>adult</x:v>
      </x:c>
      <x:c r="N1674" s="4"/>
      <x:c r="O16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27" t="str">
        <x:v>brun gris pâle</x:v>
      </x:c>
      <x:c r="Q1674" s="27" t="str">
        <x:v>métal ardoise</x:v>
      </x:c>
      <x:c r="R1674" s="27" t="str">
        <x:v>ocre</x:v>
      </x:c>
      <x:c r="S1674" s="27" t="str">
        <x:v>Découvert</x:v>
      </x:c>
      <x:c r="T1674" s="27" t="str">
        <x:v>arme ou outil tenu bas, loin des jambes</x:v>
      </x:c>
      <x:c r="U1674" s="4" t="str">
        <x:v>Non</x:v>
      </x:c>
      <x:c r="V1674" s="4" t="str">
        <x:v>remaining-at-v69</x:v>
      </x:c>
      <x:c r="W1674" s="4" t="str">
        <x:v>Non</x:v>
      </x:c>
      <x:c r="X1674" s="4" t="str">
        <x:v>Non</x:v>
      </x:c>
      <x:c r="Y1674" s="4" t="str">
        <x:v>Non</x:v>
      </x:c>
      <x:c r="Z1674" s="36" t="n">
        <x:v>0</x:v>
      </x:c>
      <x:c r="AA1674" s="27"/>
      <x:c r="AB1674" s="48"/>
      <x:c r="AC1674" s="48"/>
      <x:c r="AD1674" s="48"/>
      <x:c r="AE1674" s="4"/>
      <x:c r="AF1674" s="4"/>
      <x:c r="AG1674" s="4"/>
      <x:c r="AH1674" s="27" t="str">
        <x:v>Non applicable : aucun PNG accepté documenté à V69</x:v>
      </x:c>
      <x:c r="AI1674" s="27" t="str">
        <x:v>Aucune correspondance retrouvée</x:v>
      </x:c>
      <x:c r="AJ1674" s="52"/>
    </x:row>
    <x:row r="1675" ht="29" customHeight="1">
      <x:c r="A1675" s="4" t="str">
        <x:v>kaal-or--blooded-09</x:v>
      </x:c>
      <x:c r="B1675" s="4" t="str">
        <x:v>Kaal-Or — Gens de la haute neige</x:v>
      </x:c>
      <x:c r="C1675" s="4" t="str">
        <x:v>Blooded</x:v>
      </x:c>
      <x:c r="D1675" s="45" t="n">
        <x:v>9</x:v>
      </x:c>
      <x:c r="E1675" s="27" t="str">
        <x:v>Pas faite</x:v>
      </x:c>
      <x:c r="F1675" s="27" t="str">
        <x:v>Aucune référence retrouvée dans le périmètre audité</x:v>
      </x:c>
      <x:c r="G1675" s="27" t="str">
        <x:v>Produire le PNG à partir de la fiche, puis sauvegarder et intégrer</x:v>
      </x:c>
      <x:c r="H1675" s="27" t="str">
        <x:v>Catalogue 4 069</x:v>
      </x:c>
      <x:c r="I1675" s="27" t="str">
        <x:v>Chasseur aux plaques restaurées</x:v>
      </x:c>
      <x:c r="J1675" s="4" t="str">
        <x:v>kaal-or</x:v>
      </x:c>
      <x:c r="K1675" s="4" t="str">
        <x:v>blooded</x:v>
      </x:c>
      <x:c r="L1675" s="4" t="str">
        <x:v>Non</x:v>
      </x:c>
      <x:c r="M1675" s="4" t="str">
        <x:v>adult</x:v>
      </x:c>
      <x:c r="N1675" s="4"/>
      <x:c r="O16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27" t="str">
        <x:v>ivoire marbré</x:v>
      </x:c>
      <x:c r="Q1675" s="27" t="str">
        <x:v>cuivre oxydé discret</x:v>
      </x:c>
      <x:c r="R1675" s="27" t="str">
        <x:v>noir mat</x:v>
      </x:c>
      <x:c r="S1675" s="27" t="str">
        <x:v>Masqué</x:v>
      </x:c>
      <x:c r="T1675" s="27" t="str">
        <x:v>attitude expérimentée immobile</x:v>
      </x:c>
      <x:c r="U1675" s="4" t="str">
        <x:v>Non</x:v>
      </x:c>
      <x:c r="V1675" s="4" t="str">
        <x:v>remaining-at-v69</x:v>
      </x:c>
      <x:c r="W1675" s="4" t="str">
        <x:v>Non</x:v>
      </x:c>
      <x:c r="X1675" s="4" t="str">
        <x:v>Non</x:v>
      </x:c>
      <x:c r="Y1675" s="4" t="str">
        <x:v>Non</x:v>
      </x:c>
      <x:c r="Z1675" s="36" t="n">
        <x:v>0</x:v>
      </x:c>
      <x:c r="AA1675" s="27"/>
      <x:c r="AB1675" s="48"/>
      <x:c r="AC1675" s="48"/>
      <x:c r="AD1675" s="48"/>
      <x:c r="AE1675" s="4"/>
      <x:c r="AF1675" s="4"/>
      <x:c r="AG1675" s="4"/>
      <x:c r="AH1675" s="27" t="str">
        <x:v>Non applicable : aucun PNG accepté documenté à V69</x:v>
      </x:c>
      <x:c r="AI1675" s="27" t="str">
        <x:v>Aucune correspondance retrouvée</x:v>
      </x:c>
      <x:c r="AJ1675" s="52"/>
    </x:row>
    <x:row r="1676" ht="29" customHeight="1">
      <x:c r="A1676" s="4" t="str">
        <x:v>kaal-or--blooded-10</x:v>
      </x:c>
      <x:c r="B1676" s="4" t="str">
        <x:v>Kaal-Or — Gens de la haute neige</x:v>
      </x:c>
      <x:c r="C1676" s="4" t="str">
        <x:v>Blooded</x:v>
      </x:c>
      <x:c r="D1676" s="45" t="n">
        <x:v>10</x:v>
      </x:c>
      <x:c r="E1676" s="27" t="str">
        <x:v>Pas faite</x:v>
      </x:c>
      <x:c r="F1676" s="27" t="str">
        <x:v>Aucune référence retrouvée dans le périmètre audité</x:v>
      </x:c>
      <x:c r="G1676" s="27" t="str">
        <x:v>Produire le PNG à partir de la fiche, puis sauvegarder et intégrer</x:v>
      </x:c>
      <x:c r="H1676" s="27" t="str">
        <x:v>Catalogue 4 069</x:v>
      </x:c>
      <x:c r="I1676" s="27" t="str">
        <x:v>Vétéran de chasse</x:v>
      </x:c>
      <x:c r="J1676" s="4" t="str">
        <x:v>kaal-or</x:v>
      </x:c>
      <x:c r="K1676" s="4" t="str">
        <x:v>blooded</x:v>
      </x:c>
      <x:c r="L1676" s="4" t="str">
        <x:v>Non</x:v>
      </x:c>
      <x:c r="M1676" s="4" t="str">
        <x:v>adult</x:v>
      </x:c>
      <x:c r="N1676" s="4"/>
      <x:c r="O16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27" t="str">
        <x:v>ardoise claire</x:v>
      </x:c>
      <x:c r="Q1676" s="27" t="str">
        <x:v>titane sombre</x:v>
      </x:c>
      <x:c r="R1676" s="27" t="str">
        <x:v>bordeaux</x:v>
      </x:c>
      <x:c r="S1676" s="27" t="str">
        <x:v>Découvert</x:v>
      </x:c>
      <x:c r="T1676" s="27" t="str">
        <x:v>présence assurée, légère rotation du thorax</x:v>
      </x:c>
      <x:c r="U1676" s="4" t="str">
        <x:v>Non</x:v>
      </x:c>
      <x:c r="V1676" s="4" t="str">
        <x:v>remaining-at-v69</x:v>
      </x:c>
      <x:c r="W1676" s="4" t="str">
        <x:v>Non</x:v>
      </x:c>
      <x:c r="X1676" s="4" t="str">
        <x:v>Non</x:v>
      </x:c>
      <x:c r="Y1676" s="4" t="str">
        <x:v>Non</x:v>
      </x:c>
      <x:c r="Z1676" s="36" t="n">
        <x:v>0</x:v>
      </x:c>
      <x:c r="AA1676" s="27"/>
      <x:c r="AB1676" s="48"/>
      <x:c r="AC1676" s="48"/>
      <x:c r="AD1676" s="48"/>
      <x:c r="AE1676" s="4"/>
      <x:c r="AF1676" s="4"/>
      <x:c r="AG1676" s="4"/>
      <x:c r="AH1676" s="27" t="str">
        <x:v>Non applicable : aucun PNG accepté documenté à V69</x:v>
      </x:c>
      <x:c r="AI1676" s="27" t="str">
        <x:v>Aucune correspondance retrouvée</x:v>
      </x:c>
      <x:c r="AJ1676" s="52"/>
    </x:row>
    <x:row r="1677" ht="29" customHeight="1">
      <x:c r="A1677" s="4" t="str">
        <x:v>kaal-or--bad-bloods-01</x:v>
      </x:c>
      <x:c r="B1677" s="4" t="str">
        <x:v>Kaal-Or — Gens de la haute neige</x:v>
      </x:c>
      <x:c r="C1677" s="4" t="str">
        <x:v>Bad Bloods</x:v>
      </x:c>
      <x:c r="D1677" s="45" t="n">
        <x:v>1</x:v>
      </x:c>
      <x:c r="E1677" s="27" t="str">
        <x:v>Présente dans main</x:v>
      </x:c>
      <x:c r="F1677" s="27" t="str">
        <x:v>Galerie et codex</x:v>
      </x:c>
      <x:c r="G1677" s="27" t="str">
        <x:v>Conserver ; vérifier le rendu selon l’usage indiqué</x:v>
      </x:c>
      <x:c r="H1677" s="27" t="str">
        <x:v>Catalogue 4 069</x:v>
      </x:c>
      <x:c r="I1677" s="27" t="str">
        <x:v>Bad Bloods 01</x:v>
      </x:c>
      <x:c r="J1677" s="4" t="str">
        <x:v>kaal-or</x:v>
      </x:c>
      <x:c r="K1677" s="4" t="str">
        <x:v>bad-bloods</x:v>
      </x:c>
      <x:c r="L1677" s="4" t="str">
        <x:v>Non</x:v>
      </x:c>
      <x:c r="M1677" s="4" t="str">
        <x:v>Non renseigné</x:v>
      </x:c>
      <x:c r="N1677" s="4"/>
      <x:c r="O1677" s="27"/>
      <x:c r="P1677" s="27"/>
      <x:c r="Q1677" s="27"/>
      <x:c r="R1677" s="27"/>
      <x:c r="S1677" s="27"/>
      <x:c r="T1677" s="27"/>
      <x:c r="U1677" s="4" t="str">
        <x:v>Oui</x:v>
      </x:c>
      <x:c r="V1677" s="4" t="str">
        <x:v>baseline-v6</x:v>
      </x:c>
      <x:c r="W1677" s="4" t="str">
        <x:v>Oui</x:v>
      </x:c>
      <x:c r="X1677" s="4" t="str">
        <x:v>Non</x:v>
      </x:c>
      <x:c r="Y1677" s="4" t="str">
        <x:v>Non</x:v>
      </x:c>
      <x:c r="Z1677" s="36" t="n">
        <x:v>0</x:v>
      </x:c>
      <x:c r="AA1677" s="27" t="str">
        <x:v>Chemin blob présent dans l’arbre Git audité ; SHA256 déclaré par le registre, pixels non retéléchargés. Audit du code et des références ; aucun déploiement ni affichage en navigateur observé.</x:v>
      </x:c>
      <x:c r="AB1677" s="48" t="str">
        <x:v>https://github.com/darknigthmare/yautja-la-longue-chasse/blob/536ac53335e440747f6eccedd2cd757d1f817a99/public/game/imports/v85/library/81872ec1edaeb79cbe8897bd171eecafcbec1fcc5c4cf3098f65f1efd2f65413.png</x:v>
      </x:c>
      <x:c r="AC1677" s="48" t="str">
        <x:v>https://github.com/darknigthmare/yautja-la-longue-chasse/blob/536ac53335e440747f6eccedd2cd757d1f817a99/app/game/data/recentSpriteLibraryV85.json</x:v>
      </x:c>
      <x:c r="AD1677" s="48"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27" t="str">
        <x:v>Archive candidate présente sur Drive ; PNG individuel non revérifié dans cet audit</x:v>
      </x:c>
      <x:c r="AI1677" s="27" t="str">
        <x:v>ID exact + SHA de version acceptée déclaré</x:v>
      </x:c>
      <x:c r="AJ1677" s="52"/>
    </x:row>
    <x:row r="1678" ht="29" customHeight="1">
      <x:c r="A1678" s="4" t="str">
        <x:v>kaal-or--bad-bloods-02</x:v>
      </x:c>
      <x:c r="B1678" s="4" t="str">
        <x:v>Kaal-Or — Gens de la haute neige</x:v>
      </x:c>
      <x:c r="C1678" s="4" t="str">
        <x:v>Bad Bloods</x:v>
      </x:c>
      <x:c r="D1678" s="45" t="n">
        <x:v>2</x:v>
      </x:c>
      <x:c r="E1678" s="27" t="str">
        <x:v>Pas faite</x:v>
      </x:c>
      <x:c r="F1678" s="27" t="str">
        <x:v>Aucune référence retrouvée dans le périmètre audité</x:v>
      </x:c>
      <x:c r="G1678" s="27" t="str">
        <x:v>Produire le PNG à partir de la fiche, puis sauvegarder et intégrer</x:v>
      </x:c>
      <x:c r="H1678" s="27" t="str">
        <x:v>Catalogue 4 069</x:v>
      </x:c>
      <x:c r="I1678" s="27" t="str">
        <x:v>Renégat au masque fendu</x:v>
      </x:c>
      <x:c r="J1678" s="4" t="str">
        <x:v>kaal-or</x:v>
      </x:c>
      <x:c r="K1678" s="4" t="str">
        <x:v>bad-bloods</x:v>
      </x:c>
      <x:c r="L1678" s="4" t="str">
        <x:v>Non</x:v>
      </x:c>
      <x:c r="M1678" s="4" t="str">
        <x:v>adult</x:v>
      </x:c>
      <x:c r="N1678" s="4"/>
      <x:c r="O167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27" t="str">
        <x:v>crème cendrée</x:v>
      </x:c>
      <x:c r="Q1678" s="27" t="str">
        <x:v>acier patiné</x:v>
      </x:c>
      <x:c r="R1678" s="27" t="str">
        <x:v>bleu profond</x:v>
      </x:c>
      <x:c r="S1678" s="27" t="str">
        <x:v>Découvert</x:v>
      </x:c>
      <x:c r="T1678" s="27" t="str">
        <x:v>posture d’observation en trois quarts droite</x:v>
      </x:c>
      <x:c r="U1678" s="4" t="str">
        <x:v>Non</x:v>
      </x:c>
      <x:c r="V1678" s="4" t="str">
        <x:v>remaining-at-v69</x:v>
      </x:c>
      <x:c r="W1678" s="4" t="str">
        <x:v>Non</x:v>
      </x:c>
      <x:c r="X1678" s="4" t="str">
        <x:v>Non</x:v>
      </x:c>
      <x:c r="Y1678" s="4" t="str">
        <x:v>Non</x:v>
      </x:c>
      <x:c r="Z1678" s="36" t="n">
        <x:v>0</x:v>
      </x:c>
      <x:c r="AA1678" s="27"/>
      <x:c r="AB1678" s="48"/>
      <x:c r="AC1678" s="48"/>
      <x:c r="AD1678" s="48"/>
      <x:c r="AE1678" s="4"/>
      <x:c r="AF1678" s="4"/>
      <x:c r="AG1678" s="4"/>
      <x:c r="AH1678" s="27" t="str">
        <x:v>Non applicable : aucun PNG accepté documenté à V69</x:v>
      </x:c>
      <x:c r="AI1678" s="27" t="str">
        <x:v>Aucune correspondance retrouvée</x:v>
      </x:c>
      <x:c r="AJ1678" s="52"/>
    </x:row>
    <x:row r="1679" ht="29" customHeight="1">
      <x:c r="A1679" s="4" t="str">
        <x:v>kaal-or--bad-bloods-03</x:v>
      </x:c>
      <x:c r="B1679" s="4" t="str">
        <x:v>Kaal-Or — Gens de la haute neige</x:v>
      </x:c>
      <x:c r="C1679" s="4" t="str">
        <x:v>Bad Bloods</x:v>
      </x:c>
      <x:c r="D1679" s="45" t="n">
        <x:v>3</x:v>
      </x:c>
      <x:c r="E1679" s="27" t="str">
        <x:v>Pas faite</x:v>
      </x:c>
      <x:c r="F1679" s="27" t="str">
        <x:v>Aucune référence retrouvée dans le périmètre audité</x:v>
      </x:c>
      <x:c r="G1679" s="27" t="str">
        <x:v>Produire le PNG à partir de la fiche, puis sauvegarder et intégrer</x:v>
      </x:c>
      <x:c r="H1679" s="27" t="str">
        <x:v>Catalogue 4 069</x:v>
      </x:c>
      <x:c r="I1679" s="27" t="str">
        <x:v>Exilé aux liens usés</x:v>
      </x:c>
      <x:c r="J1679" s="4" t="str">
        <x:v>kaal-or</x:v>
      </x:c>
      <x:c r="K1679" s="4" t="str">
        <x:v>bad-bloods</x:v>
      </x:c>
      <x:c r="L1679" s="4" t="str">
        <x:v>Non</x:v>
      </x:c>
      <x:c r="M1679" s="4" t="str">
        <x:v>adult</x:v>
      </x:c>
      <x:c r="N1679" s="4"/>
      <x:c r="O16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27" t="str">
        <x:v>brun gris pâle</x:v>
      </x:c>
      <x:c r="Q1679" s="27" t="str">
        <x:v>bronze patiné</x:v>
      </x:c>
      <x:c r="R1679" s="27" t="str">
        <x:v>gris charbon</x:v>
      </x:c>
      <x:c r="S1679" s="27" t="str">
        <x:v>Masqué</x:v>
      </x:c>
      <x:c r="T1679" s="27" t="str">
        <x:v>appui stable et épaules détendues</x:v>
      </x:c>
      <x:c r="U1679" s="4" t="str">
        <x:v>Non</x:v>
      </x:c>
      <x:c r="V1679" s="4" t="str">
        <x:v>remaining-at-v69</x:v>
      </x:c>
      <x:c r="W1679" s="4" t="str">
        <x:v>Non</x:v>
      </x:c>
      <x:c r="X1679" s="4" t="str">
        <x:v>Non</x:v>
      </x:c>
      <x:c r="Y1679" s="4" t="str">
        <x:v>Non</x:v>
      </x:c>
      <x:c r="Z1679" s="36" t="n">
        <x:v>0</x:v>
      </x:c>
      <x:c r="AA1679" s="27"/>
      <x:c r="AB1679" s="48"/>
      <x:c r="AC1679" s="48"/>
      <x:c r="AD1679" s="48"/>
      <x:c r="AE1679" s="4"/>
      <x:c r="AF1679" s="4"/>
      <x:c r="AG1679" s="4"/>
      <x:c r="AH1679" s="27" t="str">
        <x:v>Non applicable : aucun PNG accepté documenté à V69</x:v>
      </x:c>
      <x:c r="AI1679" s="27" t="str">
        <x:v>Aucune correspondance retrouvée</x:v>
      </x:c>
      <x:c r="AJ1679" s="52"/>
    </x:row>
    <x:row r="1680" ht="29" customHeight="1">
      <x:c r="A1680" s="4" t="str">
        <x:v>kaal-or--bad-bloods-04</x:v>
      </x:c>
      <x:c r="B1680" s="4" t="str">
        <x:v>Kaal-Or — Gens de la haute neige</x:v>
      </x:c>
      <x:c r="C1680" s="4" t="str">
        <x:v>Bad Bloods</x:v>
      </x:c>
      <x:c r="D1680" s="45" t="n">
        <x:v>4</x:v>
      </x:c>
      <x:c r="E1680" s="27" t="str">
        <x:v>Pas faite</x:v>
      </x:c>
      <x:c r="F1680" s="27" t="str">
        <x:v>Aucune référence retrouvée dans le périmètre audité</x:v>
      </x:c>
      <x:c r="G1680" s="27" t="str">
        <x:v>Produire le PNG à partir de la fiche, puis sauvegarder et intégrer</x:v>
      </x:c>
      <x:c r="H1680" s="27" t="str">
        <x:v>Catalogue 4 069</x:v>
      </x:c>
      <x:c r="I1680" s="27" t="str">
        <x:v>Errant au disque</x:v>
      </x:c>
      <x:c r="J1680" s="4" t="str">
        <x:v>kaal-or</x:v>
      </x:c>
      <x:c r="K1680" s="4" t="str">
        <x:v>bad-bloods</x:v>
      </x:c>
      <x:c r="L1680" s="4" t="str">
        <x:v>Non</x:v>
      </x:c>
      <x:c r="M1680" s="4" t="str">
        <x:v>adult</x:v>
      </x:c>
      <x:c r="N1680" s="4"/>
      <x:c r="O16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27" t="str">
        <x:v>ivoire marbré</x:v>
      </x:c>
      <x:c r="Q1680" s="27" t="str">
        <x:v>acier bleui</x:v>
      </x:c>
      <x:c r="R1680" s="27" t="str">
        <x:v>cuivre mat</x:v>
      </x:c>
      <x:c r="S1680" s="27" t="str">
        <x:v>Découvert</x:v>
      </x:c>
      <x:c r="T1680" s="27" t="str">
        <x:v>léger transfert du poids, silhouette entière</x:v>
      </x:c>
      <x:c r="U1680" s="4" t="str">
        <x:v>Non</x:v>
      </x:c>
      <x:c r="V1680" s="4" t="str">
        <x:v>remaining-at-v69</x:v>
      </x:c>
      <x:c r="W1680" s="4" t="str">
        <x:v>Non</x:v>
      </x:c>
      <x:c r="X1680" s="4" t="str">
        <x:v>Non</x:v>
      </x:c>
      <x:c r="Y1680" s="4" t="str">
        <x:v>Non</x:v>
      </x:c>
      <x:c r="Z1680" s="36" t="n">
        <x:v>0</x:v>
      </x:c>
      <x:c r="AA1680" s="27"/>
      <x:c r="AB1680" s="48"/>
      <x:c r="AC1680" s="48"/>
      <x:c r="AD1680" s="48"/>
      <x:c r="AE1680" s="4"/>
      <x:c r="AF1680" s="4"/>
      <x:c r="AG1680" s="4"/>
      <x:c r="AH1680" s="27" t="str">
        <x:v>Non applicable : aucun PNG accepté documenté à V69</x:v>
      </x:c>
      <x:c r="AI1680" s="27" t="str">
        <x:v>Aucune correspondance retrouvée</x:v>
      </x:c>
      <x:c r="AJ1680" s="52"/>
    </x:row>
    <x:row r="1681" ht="29" customHeight="1">
      <x:c r="A1681" s="4" t="str">
        <x:v>kaal-or--bad-bloods-05</x:v>
      </x:c>
      <x:c r="B1681" s="4" t="str">
        <x:v>Kaal-Or — Gens de la haute neige</x:v>
      </x:c>
      <x:c r="C1681" s="4" t="str">
        <x:v>Bad Bloods</x:v>
      </x:c>
      <x:c r="D1681" s="45" t="n">
        <x:v>5</x:v>
      </x:c>
      <x:c r="E1681" s="27" t="str">
        <x:v>Pas faite</x:v>
      </x:c>
      <x:c r="F1681" s="27" t="str">
        <x:v>Aucune référence retrouvée dans le périmètre audité</x:v>
      </x:c>
      <x:c r="G1681" s="27" t="str">
        <x:v>Produire le PNG à partir de la fiche, puis sauvegarder et intégrer</x:v>
      </x:c>
      <x:c r="H1681" s="27" t="str">
        <x:v>Catalogue 4 069</x:v>
      </x:c>
      <x:c r="I1681" s="27" t="str">
        <x:v>Déserteur des remparts</x:v>
      </x:c>
      <x:c r="J1681" s="4" t="str">
        <x:v>kaal-or</x:v>
      </x:c>
      <x:c r="K1681" s="4" t="str">
        <x:v>bad-bloods</x:v>
      </x:c>
      <x:c r="L1681" s="4" t="str">
        <x:v>Non</x:v>
      </x:c>
      <x:c r="M1681" s="4" t="str">
        <x:v>adult</x:v>
      </x:c>
      <x:c r="N1681" s="4"/>
      <x:c r="O16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27" t="str">
        <x:v>ardoise claire</x:v>
      </x:c>
      <x:c r="Q1681" s="27" t="str">
        <x:v>graphite</x:v>
      </x:c>
      <x:c r="R1681" s="27" t="str">
        <x:v>bronze pâle</x:v>
      </x:c>
      <x:c r="S1681" s="27" t="str">
        <x:v>Découvert</x:v>
      </x:c>
      <x:c r="T1681" s="27" t="str">
        <x:v>posture de contrôle calme, mains lisibles</x:v>
      </x:c>
      <x:c r="U1681" s="4" t="str">
        <x:v>Non</x:v>
      </x:c>
      <x:c r="V1681" s="4" t="str">
        <x:v>remaining-at-v69</x:v>
      </x:c>
      <x:c r="W1681" s="4" t="str">
        <x:v>Non</x:v>
      </x:c>
      <x:c r="X1681" s="4" t="str">
        <x:v>Non</x:v>
      </x:c>
      <x:c r="Y1681" s="4" t="str">
        <x:v>Non</x:v>
      </x:c>
      <x:c r="Z1681" s="36" t="n">
        <x:v>0</x:v>
      </x:c>
      <x:c r="AA1681" s="27"/>
      <x:c r="AB1681" s="48"/>
      <x:c r="AC1681" s="48"/>
      <x:c r="AD1681" s="48"/>
      <x:c r="AE1681" s="4"/>
      <x:c r="AF1681" s="4"/>
      <x:c r="AG1681" s="4"/>
      <x:c r="AH1681" s="27" t="str">
        <x:v>Non applicable : aucun PNG accepté documenté à V69</x:v>
      </x:c>
      <x:c r="AI1681" s="27" t="str">
        <x:v>Aucune correspondance retrouvée</x:v>
      </x:c>
      <x:c r="AJ1681" s="52"/>
    </x:row>
    <x:row r="1682" ht="29" customHeight="1">
      <x:c r="A1682" s="4" t="str">
        <x:v>kaal-or--bad-bloods-06</x:v>
      </x:c>
      <x:c r="B1682" s="4" t="str">
        <x:v>Kaal-Or — Gens de la haute neige</x:v>
      </x:c>
      <x:c r="C1682" s="4" t="str">
        <x:v>Bad Bloods</x:v>
      </x:c>
      <x:c r="D1682" s="45" t="n">
        <x:v>6</x:v>
      </x:c>
      <x:c r="E1682" s="27" t="str">
        <x:v>Pas faite</x:v>
      </x:c>
      <x:c r="F1682" s="27" t="str">
        <x:v>Aucune référence retrouvée dans le périmètre audité</x:v>
      </x:c>
      <x:c r="G1682" s="27" t="str">
        <x:v>Produire le PNG à partir de la fiche, puis sauvegarder et intégrer</x:v>
      </x:c>
      <x:c r="H1682" s="27" t="str">
        <x:v>Catalogue 4 069</x:v>
      </x:c>
      <x:c r="I1682" s="27" t="str">
        <x:v>Banni des pistes</x:v>
      </x:c>
      <x:c r="J1682" s="4" t="str">
        <x:v>kaal-or</x:v>
      </x:c>
      <x:c r="K1682" s="4" t="str">
        <x:v>bad-bloods</x:v>
      </x:c>
      <x:c r="L1682" s="4" t="str">
        <x:v>Non</x:v>
      </x:c>
      <x:c r="M1682" s="4" t="str">
        <x:v>adult</x:v>
      </x:c>
      <x:c r="N1682" s="4"/>
      <x:c r="O16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27" t="str">
        <x:v>gris minéral</x:v>
      </x:c>
      <x:c r="Q1682" s="27" t="str">
        <x:v>bronze sombre</x:v>
      </x:c>
      <x:c r="R1682" s="27" t="str">
        <x:v>ivoire minéral</x:v>
      </x:c>
      <x:c r="S1682" s="27" t="str">
        <x:v>Masqué</x:v>
      </x:c>
      <x:c r="T1682" s="27" t="str">
        <x:v>bras tenus près du corps sans masquer les accessoires</x:v>
      </x:c>
      <x:c r="U1682" s="4" t="str">
        <x:v>Non</x:v>
      </x:c>
      <x:c r="V1682" s="4" t="str">
        <x:v>remaining-at-v69</x:v>
      </x:c>
      <x:c r="W1682" s="4" t="str">
        <x:v>Non</x:v>
      </x:c>
      <x:c r="X1682" s="4" t="str">
        <x:v>Non</x:v>
      </x:c>
      <x:c r="Y1682" s="4" t="str">
        <x:v>Non</x:v>
      </x:c>
      <x:c r="Z1682" s="36" t="n">
        <x:v>0</x:v>
      </x:c>
      <x:c r="AA1682" s="27"/>
      <x:c r="AB1682" s="48"/>
      <x:c r="AC1682" s="48"/>
      <x:c r="AD1682" s="48"/>
      <x:c r="AE1682" s="4"/>
      <x:c r="AF1682" s="4"/>
      <x:c r="AG1682" s="4"/>
      <x:c r="AH1682" s="27" t="str">
        <x:v>Non applicable : aucun PNG accepté documenté à V69</x:v>
      </x:c>
      <x:c r="AI1682" s="27" t="str">
        <x:v>Aucune correspondance retrouvée</x:v>
      </x:c>
      <x:c r="AJ1682" s="52"/>
    </x:row>
    <x:row r="1683" ht="29" customHeight="1">
      <x:c r="A1683" s="4" t="str">
        <x:v>kaal-or--bad-bloods-07</x:v>
      </x:c>
      <x:c r="B1683" s="4" t="str">
        <x:v>Kaal-Or — Gens de la haute neige</x:v>
      </x:c>
      <x:c r="C1683" s="4" t="str">
        <x:v>Bad Bloods</x:v>
      </x:c>
      <x:c r="D1683" s="45" t="n">
        <x:v>7</x:v>
      </x:c>
      <x:c r="E1683" s="27" t="str">
        <x:v>Pas faite</x:v>
      </x:c>
      <x:c r="F1683" s="27" t="str">
        <x:v>Aucune référence retrouvée dans le périmètre audité</x:v>
      </x:c>
      <x:c r="G1683" s="27" t="str">
        <x:v>Produire le PNG à partir de la fiche, puis sauvegarder et intégrer</x:v>
      </x:c>
      <x:c r="H1683" s="27" t="str">
        <x:v>Catalogue 4 069</x:v>
      </x:c>
      <x:c r="I1683" s="27" t="str">
        <x:v>Traqueur sans bannière</x:v>
      </x:c>
      <x:c r="J1683" s="4" t="str">
        <x:v>kaal-or</x:v>
      </x:c>
      <x:c r="K1683" s="4" t="str">
        <x:v>bad-bloods</x:v>
      </x:c>
      <x:c r="L1683" s="4" t="str">
        <x:v>Non</x:v>
      </x:c>
      <x:c r="M1683" s="4" t="str">
        <x:v>adult</x:v>
      </x:c>
      <x:c r="N1683" s="4"/>
      <x:c r="O16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27" t="str">
        <x:v>crème cendrée</x:v>
      </x:c>
      <x:c r="Q1683" s="27" t="str">
        <x:v>acier mat</x:v>
      </x:c>
      <x:c r="R1683" s="27" t="str">
        <x:v>vert désaturé</x:v>
      </x:c>
      <x:c r="S1683" s="27" t="str">
        <x:v>Découvert</x:v>
      </x:c>
      <x:c r="T1683" s="27" t="str">
        <x:v>geste discret de coordination</x:v>
      </x:c>
      <x:c r="U1683" s="4" t="str">
        <x:v>Non</x:v>
      </x:c>
      <x:c r="V1683" s="4" t="str">
        <x:v>remaining-at-v69</x:v>
      </x:c>
      <x:c r="W1683" s="4" t="str">
        <x:v>Non</x:v>
      </x:c>
      <x:c r="X1683" s="4" t="str">
        <x:v>Non</x:v>
      </x:c>
      <x:c r="Y1683" s="4" t="str">
        <x:v>Non</x:v>
      </x:c>
      <x:c r="Z1683" s="36" t="n">
        <x:v>0</x:v>
      </x:c>
      <x:c r="AA1683" s="27"/>
      <x:c r="AB1683" s="48"/>
      <x:c r="AC1683" s="48"/>
      <x:c r="AD1683" s="48"/>
      <x:c r="AE1683" s="4"/>
      <x:c r="AF1683" s="4"/>
      <x:c r="AG1683" s="4"/>
      <x:c r="AH1683" s="27" t="str">
        <x:v>Non applicable : aucun PNG accepté documenté à V69</x:v>
      </x:c>
      <x:c r="AI1683" s="27" t="str">
        <x:v>Aucune correspondance retrouvée</x:v>
      </x:c>
      <x:c r="AJ1683" s="52"/>
    </x:row>
    <x:row r="1684" ht="29" customHeight="1">
      <x:c r="A1684" s="4" t="str">
        <x:v>kaal-or--bad-bloods-08</x:v>
      </x:c>
      <x:c r="B1684" s="4" t="str">
        <x:v>Kaal-Or — Gens de la haute neige</x:v>
      </x:c>
      <x:c r="C1684" s="4" t="str">
        <x:v>Bad Bloods</x:v>
      </x:c>
      <x:c r="D1684" s="45" t="n">
        <x:v>8</x:v>
      </x:c>
      <x:c r="E1684" s="27" t="str">
        <x:v>Pas faite</x:v>
      </x:c>
      <x:c r="F1684" s="27" t="str">
        <x:v>Aucune référence retrouvée dans le périmètre audité</x:v>
      </x:c>
      <x:c r="G1684" s="27" t="str">
        <x:v>Produire le PNG à partir de la fiche, puis sauvegarder et intégrer</x:v>
      </x:c>
      <x:c r="H1684" s="27" t="str">
        <x:v>Catalogue 4 069</x:v>
      </x:c>
      <x:c r="I1684" s="27" t="str">
        <x:v>Renégat aux attaches neuves</x:v>
      </x:c>
      <x:c r="J1684" s="4" t="str">
        <x:v>kaal-or</x:v>
      </x:c>
      <x:c r="K1684" s="4" t="str">
        <x:v>bad-bloods</x:v>
      </x:c>
      <x:c r="L1684" s="4" t="str">
        <x:v>Non</x:v>
      </x:c>
      <x:c r="M1684" s="4" t="str">
        <x:v>adult</x:v>
      </x:c>
      <x:c r="N1684" s="4"/>
      <x:c r="O16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27" t="str">
        <x:v>brun gris pâle</x:v>
      </x:c>
      <x:c r="Q1684" s="27" t="str">
        <x:v>métal ardoise</x:v>
      </x:c>
      <x:c r="R1684" s="27" t="str">
        <x:v>ocre</x:v>
      </x:c>
      <x:c r="S1684" s="27" t="str">
        <x:v>Découvert</x:v>
      </x:c>
      <x:c r="T1684" s="27" t="str">
        <x:v>arme ou outil tenu bas, loin des jambes</x:v>
      </x:c>
      <x:c r="U1684" s="4" t="str">
        <x:v>Non</x:v>
      </x:c>
      <x:c r="V1684" s="4" t="str">
        <x:v>remaining-at-v69</x:v>
      </x:c>
      <x:c r="W1684" s="4" t="str">
        <x:v>Non</x:v>
      </x:c>
      <x:c r="X1684" s="4" t="str">
        <x:v>Non</x:v>
      </x:c>
      <x:c r="Y1684" s="4" t="str">
        <x:v>Non</x:v>
      </x:c>
      <x:c r="Z1684" s="36" t="n">
        <x:v>0</x:v>
      </x:c>
      <x:c r="AA1684" s="27"/>
      <x:c r="AB1684" s="48"/>
      <x:c r="AC1684" s="48"/>
      <x:c r="AD1684" s="48"/>
      <x:c r="AE1684" s="4"/>
      <x:c r="AF1684" s="4"/>
      <x:c r="AG1684" s="4"/>
      <x:c r="AH1684" s="27" t="str">
        <x:v>Non applicable : aucun PNG accepté documenté à V69</x:v>
      </x:c>
      <x:c r="AI1684" s="27" t="str">
        <x:v>Aucune correspondance retrouvée</x:v>
      </x:c>
      <x:c r="AJ1684" s="52"/>
    </x:row>
    <x:row r="1685" ht="29" customHeight="1">
      <x:c r="A1685" s="4" t="str">
        <x:v>kaal-or--bad-bloods-09</x:v>
      </x:c>
      <x:c r="B1685" s="4" t="str">
        <x:v>Kaal-Or — Gens de la haute neige</x:v>
      </x:c>
      <x:c r="C1685" s="4" t="str">
        <x:v>Bad Bloods</x:v>
      </x:c>
      <x:c r="D1685" s="45" t="n">
        <x:v>9</x:v>
      </x:c>
      <x:c r="E1685" s="27" t="str">
        <x:v>Pas faite</x:v>
      </x:c>
      <x:c r="F1685" s="27" t="str">
        <x:v>Aucune référence retrouvée dans le périmètre audité</x:v>
      </x:c>
      <x:c r="G1685" s="27" t="str">
        <x:v>Produire le PNG à partir de la fiche, puis sauvegarder et intégrer</x:v>
      </x:c>
      <x:c r="H1685" s="27" t="str">
        <x:v>Catalogue 4 069</x:v>
      </x:c>
      <x:c r="I1685" s="27" t="str">
        <x:v>Exilé silencieux</x:v>
      </x:c>
      <x:c r="J1685" s="4" t="str">
        <x:v>kaal-or</x:v>
      </x:c>
      <x:c r="K1685" s="4" t="str">
        <x:v>bad-bloods</x:v>
      </x:c>
      <x:c r="L1685" s="4" t="str">
        <x:v>Non</x:v>
      </x:c>
      <x:c r="M1685" s="4" t="str">
        <x:v>adult</x:v>
      </x:c>
      <x:c r="N1685" s="4"/>
      <x:c r="O16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27" t="str">
        <x:v>ivoire marbré</x:v>
      </x:c>
      <x:c r="Q1685" s="27" t="str">
        <x:v>cuivre oxydé discret</x:v>
      </x:c>
      <x:c r="R1685" s="27" t="str">
        <x:v>noir mat</x:v>
      </x:c>
      <x:c r="S1685" s="27" t="str">
        <x:v>Masqué</x:v>
      </x:c>
      <x:c r="T1685" s="27" t="str">
        <x:v>attitude expérimentée immobile</x:v>
      </x:c>
      <x:c r="U1685" s="4" t="str">
        <x:v>Non</x:v>
      </x:c>
      <x:c r="V1685" s="4" t="str">
        <x:v>remaining-at-v69</x:v>
      </x:c>
      <x:c r="W1685" s="4" t="str">
        <x:v>Non</x:v>
      </x:c>
      <x:c r="X1685" s="4" t="str">
        <x:v>Non</x:v>
      </x:c>
      <x:c r="Y1685" s="4" t="str">
        <x:v>Non</x:v>
      </x:c>
      <x:c r="Z1685" s="36" t="n">
        <x:v>0</x:v>
      </x:c>
      <x:c r="AA1685" s="27"/>
      <x:c r="AB1685" s="48"/>
      <x:c r="AC1685" s="48"/>
      <x:c r="AD1685" s="48"/>
      <x:c r="AE1685" s="4"/>
      <x:c r="AF1685" s="4"/>
      <x:c r="AG1685" s="4"/>
      <x:c r="AH1685" s="27" t="str">
        <x:v>Non applicable : aucun PNG accepté documenté à V69</x:v>
      </x:c>
      <x:c r="AI1685" s="27" t="str">
        <x:v>Aucune correspondance retrouvée</x:v>
      </x:c>
      <x:c r="AJ1685" s="52"/>
    </x:row>
    <x:row r="1686" ht="29" customHeight="1">
      <x:c r="A1686" s="4" t="str">
        <x:v>kaal-or--bad-bloods-10</x:v>
      </x:c>
      <x:c r="B1686" s="4" t="str">
        <x:v>Kaal-Or — Gens de la haute neige</x:v>
      </x:c>
      <x:c r="C1686" s="4" t="str">
        <x:v>Bad Bloods</x:v>
      </x:c>
      <x:c r="D1686" s="45" t="n">
        <x:v>10</x:v>
      </x:c>
      <x:c r="E1686" s="27" t="str">
        <x:v>Pas faite</x:v>
      </x:c>
      <x:c r="F1686" s="27" t="str">
        <x:v>Aucune référence retrouvée dans le périmètre audité</x:v>
      </x:c>
      <x:c r="G1686" s="27" t="str">
        <x:v>Produire le PNG à partir de la fiche, puis sauvegarder et intégrer</x:v>
      </x:c>
      <x:c r="H1686" s="27" t="str">
        <x:v>Catalogue 4 069</x:v>
      </x:c>
      <x:c r="I1686" s="27" t="str">
        <x:v>Vétéran déchu</x:v>
      </x:c>
      <x:c r="J1686" s="4" t="str">
        <x:v>kaal-or</x:v>
      </x:c>
      <x:c r="K1686" s="4" t="str">
        <x:v>bad-bloods</x:v>
      </x:c>
      <x:c r="L1686" s="4" t="str">
        <x:v>Non</x:v>
      </x:c>
      <x:c r="M1686" s="4" t="str">
        <x:v>adult</x:v>
      </x:c>
      <x:c r="N1686" s="4"/>
      <x:c r="O16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27" t="str">
        <x:v>ardoise claire</x:v>
      </x:c>
      <x:c r="Q1686" s="27" t="str">
        <x:v>titane sombre</x:v>
      </x:c>
      <x:c r="R1686" s="27" t="str">
        <x:v>bordeaux</x:v>
      </x:c>
      <x:c r="S1686" s="27" t="str">
        <x:v>Découvert</x:v>
      </x:c>
      <x:c r="T1686" s="27" t="str">
        <x:v>présence assurée, légère rotation du thorax</x:v>
      </x:c>
      <x:c r="U1686" s="4" t="str">
        <x:v>Non</x:v>
      </x:c>
      <x:c r="V1686" s="4" t="str">
        <x:v>remaining-at-v69</x:v>
      </x:c>
      <x:c r="W1686" s="4" t="str">
        <x:v>Non</x:v>
      </x:c>
      <x:c r="X1686" s="4" t="str">
        <x:v>Non</x:v>
      </x:c>
      <x:c r="Y1686" s="4" t="str">
        <x:v>Non</x:v>
      </x:c>
      <x:c r="Z1686" s="36" t="n">
        <x:v>0</x:v>
      </x:c>
      <x:c r="AA1686" s="27"/>
      <x:c r="AB1686" s="48"/>
      <x:c r="AC1686" s="48"/>
      <x:c r="AD1686" s="48"/>
      <x:c r="AE1686" s="4"/>
      <x:c r="AF1686" s="4"/>
      <x:c r="AG1686" s="4"/>
      <x:c r="AH1686" s="27" t="str">
        <x:v>Non applicable : aucun PNG accepté documenté à V69</x:v>
      </x:c>
      <x:c r="AI1686" s="27" t="str">
        <x:v>Aucune correspondance retrouvée</x:v>
      </x:c>
      <x:c r="AJ1686" s="52"/>
    </x:row>
    <x:row r="1687" ht="29" customHeight="1">
      <x:c r="A1687" s="4" t="str">
        <x:v>kaal-or--elites-01</x:v>
      </x:c>
      <x:c r="B1687" s="4" t="str">
        <x:v>Kaal-Or — Gens de la haute neige</x:v>
      </x:c>
      <x:c r="C1687" s="4" t="str">
        <x:v>Élites</x:v>
      </x:c>
      <x:c r="D1687" s="45" t="n">
        <x:v>1</x:v>
      </x:c>
      <x:c r="E1687" s="27" t="str">
        <x:v>Présente dans main</x:v>
      </x:c>
      <x:c r="F1687" s="27" t="str">
        <x:v>Galerie et codex</x:v>
      </x:c>
      <x:c r="G1687" s="27" t="str">
        <x:v>Conserver ; vérifier le rendu selon l’usage indiqué</x:v>
      </x:c>
      <x:c r="H1687" s="27" t="str">
        <x:v>Catalogue 4 069</x:v>
      </x:c>
      <x:c r="I1687" s="27" t="str">
        <x:v>Élites 01</x:v>
      </x:c>
      <x:c r="J1687" s="4" t="str">
        <x:v>kaal-or</x:v>
      </x:c>
      <x:c r="K1687" s="4" t="str">
        <x:v>elites</x:v>
      </x:c>
      <x:c r="L1687" s="4" t="str">
        <x:v>Non</x:v>
      </x:c>
      <x:c r="M1687" s="4" t="str">
        <x:v>Non renseigné</x:v>
      </x:c>
      <x:c r="N1687" s="4"/>
      <x:c r="O1687" s="27"/>
      <x:c r="P1687" s="27"/>
      <x:c r="Q1687" s="27"/>
      <x:c r="R1687" s="27"/>
      <x:c r="S1687" s="27"/>
      <x:c r="T1687" s="27"/>
      <x:c r="U1687" s="4" t="str">
        <x:v>Oui</x:v>
      </x:c>
      <x:c r="V1687" s="4" t="str">
        <x:v>baseline-v6</x:v>
      </x:c>
      <x:c r="W1687" s="4" t="str">
        <x:v>Oui</x:v>
      </x:c>
      <x:c r="X1687" s="4" t="str">
        <x:v>Non</x:v>
      </x:c>
      <x:c r="Y1687" s="4" t="str">
        <x:v>Non</x:v>
      </x:c>
      <x:c r="Z1687" s="36" t="n">
        <x:v>0</x:v>
      </x:c>
      <x:c r="AA1687" s="27" t="str">
        <x:v>Chemin blob présent dans l’arbre Git audité ; SHA256 déclaré par le registre, pixels non retéléchargés. Audit du code et des références ; aucun déploiement ni affichage en navigateur observé.</x:v>
      </x:c>
      <x:c r="AB1687" s="48" t="str">
        <x:v>https://github.com/darknigthmare/yautja-la-longue-chasse/blob/536ac53335e440747f6eccedd2cd757d1f817a99/public/game/imports/v85/library/40a6712ec578542f4dbcc621de0b06fa7e3cf796ad3906a38a315768f274b2d3.png</x:v>
      </x:c>
      <x:c r="AC1687" s="48" t="str">
        <x:v>https://github.com/darknigthmare/yautja-la-longue-chasse/blob/536ac53335e440747f6eccedd2cd757d1f817a99/app/game/data/recentSpriteLibraryV85.json</x:v>
      </x:c>
      <x:c r="AD1687" s="48"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27" t="str">
        <x:v>Archive candidate présente sur Drive ; PNG individuel non revérifié dans cet audit</x:v>
      </x:c>
      <x:c r="AI1687" s="27" t="str">
        <x:v>ID exact + SHA de version acceptée déclaré</x:v>
      </x:c>
      <x:c r="AJ1687" s="52"/>
    </x:row>
    <x:row r="1688" ht="29" customHeight="1">
      <x:c r="A1688" s="4" t="str">
        <x:v>kaal-or--elites-02</x:v>
      </x:c>
      <x:c r="B1688" s="4" t="str">
        <x:v>Kaal-Or — Gens de la haute neige</x:v>
      </x:c>
      <x:c r="C1688" s="4" t="str">
        <x:v>Élites</x:v>
      </x:c>
      <x:c r="D1688" s="45" t="n">
        <x:v>2</x:v>
      </x:c>
      <x:c r="E1688" s="27" t="str">
        <x:v>Pas faite</x:v>
      </x:c>
      <x:c r="F1688" s="27" t="str">
        <x:v>Aucune référence retrouvée dans le périmètre audité</x:v>
      </x:c>
      <x:c r="G1688" s="27" t="str">
        <x:v>Produire le PNG à partir de la fiche, puis sauvegarder et intégrer</x:v>
      </x:c>
      <x:c r="H1688" s="27" t="str">
        <x:v>Catalogue 4 069</x:v>
      </x:c>
      <x:c r="I1688" s="27" t="str">
        <x:v>Chef de lance</x:v>
      </x:c>
      <x:c r="J1688" s="4" t="str">
        <x:v>kaal-or</x:v>
      </x:c>
      <x:c r="K1688" s="4" t="str">
        <x:v>elites</x:v>
      </x:c>
      <x:c r="L1688" s="4" t="str">
        <x:v>Non</x:v>
      </x:c>
      <x:c r="M1688" s="4" t="str">
        <x:v>adult</x:v>
      </x:c>
      <x:c r="N1688" s="4"/>
      <x:c r="O16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27" t="str">
        <x:v>crème cendrée</x:v>
      </x:c>
      <x:c r="Q1688" s="27" t="str">
        <x:v>acier patiné</x:v>
      </x:c>
      <x:c r="R1688" s="27" t="str">
        <x:v>bleu profond</x:v>
      </x:c>
      <x:c r="S1688" s="27" t="str">
        <x:v>Découvert</x:v>
      </x:c>
      <x:c r="T1688" s="27" t="str">
        <x:v>posture d’observation en trois quarts droite</x:v>
      </x:c>
      <x:c r="U1688" s="4" t="str">
        <x:v>Non</x:v>
      </x:c>
      <x:c r="V1688" s="4" t="str">
        <x:v>remaining-at-v69</x:v>
      </x:c>
      <x:c r="W1688" s="4" t="str">
        <x:v>Non</x:v>
      </x:c>
      <x:c r="X1688" s="4" t="str">
        <x:v>Non</x:v>
      </x:c>
      <x:c r="Y1688" s="4" t="str">
        <x:v>Non</x:v>
      </x:c>
      <x:c r="Z1688" s="36" t="n">
        <x:v>0</x:v>
      </x:c>
      <x:c r="AA1688" s="27"/>
      <x:c r="AB1688" s="48"/>
      <x:c r="AC1688" s="48"/>
      <x:c r="AD1688" s="48"/>
      <x:c r="AE1688" s="4"/>
      <x:c r="AF1688" s="4"/>
      <x:c r="AG1688" s="4"/>
      <x:c r="AH1688" s="27" t="str">
        <x:v>Non applicable : aucun PNG accepté documenté à V69</x:v>
      </x:c>
      <x:c r="AI1688" s="27" t="str">
        <x:v>Aucune correspondance retrouvée</x:v>
      </x:c>
      <x:c r="AJ1688" s="52"/>
    </x:row>
    <x:row r="1689" ht="29" customHeight="1">
      <x:c r="A1689" s="4" t="str">
        <x:v>kaal-or--elites-03</x:v>
      </x:c>
      <x:c r="B1689" s="4" t="str">
        <x:v>Kaal-Or — Gens de la haute neige</x:v>
      </x:c>
      <x:c r="C1689" s="4" t="str">
        <x:v>Élites</x:v>
      </x:c>
      <x:c r="D1689" s="45" t="n">
        <x:v>3</x:v>
      </x:c>
      <x:c r="E1689" s="27" t="str">
        <x:v>Pas faite</x:v>
      </x:c>
      <x:c r="F1689" s="27" t="str">
        <x:v>Aucune référence retrouvée dans le périmètre audité</x:v>
      </x:c>
      <x:c r="G1689" s="27" t="str">
        <x:v>Produire le PNG à partir de la fiche, puis sauvegarder et intégrer</x:v>
      </x:c>
      <x:c r="H1689" s="27" t="str">
        <x:v>Catalogue 4 069</x:v>
      </x:c>
      <x:c r="I1689" s="27" t="str">
        <x:v>Maître du disque</x:v>
      </x:c>
      <x:c r="J1689" s="4" t="str">
        <x:v>kaal-or</x:v>
      </x:c>
      <x:c r="K1689" s="4" t="str">
        <x:v>elites</x:v>
      </x:c>
      <x:c r="L1689" s="4" t="str">
        <x:v>Non</x:v>
      </x:c>
      <x:c r="M1689" s="4" t="str">
        <x:v>adult</x:v>
      </x:c>
      <x:c r="N1689" s="4"/>
      <x:c r="O16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27" t="str">
        <x:v>brun gris pâle</x:v>
      </x:c>
      <x:c r="Q1689" s="27" t="str">
        <x:v>bronze patiné</x:v>
      </x:c>
      <x:c r="R1689" s="27" t="str">
        <x:v>gris charbon</x:v>
      </x:c>
      <x:c r="S1689" s="27" t="str">
        <x:v>Masqué</x:v>
      </x:c>
      <x:c r="T1689" s="27" t="str">
        <x:v>appui stable et épaules détendues</x:v>
      </x:c>
      <x:c r="U1689" s="4" t="str">
        <x:v>Non</x:v>
      </x:c>
      <x:c r="V1689" s="4" t="str">
        <x:v>remaining-at-v69</x:v>
      </x:c>
      <x:c r="W1689" s="4" t="str">
        <x:v>Non</x:v>
      </x:c>
      <x:c r="X1689" s="4" t="str">
        <x:v>Non</x:v>
      </x:c>
      <x:c r="Y1689" s="4" t="str">
        <x:v>Non</x:v>
      </x:c>
      <x:c r="Z1689" s="36" t="n">
        <x:v>0</x:v>
      </x:c>
      <x:c r="AA1689" s="27"/>
      <x:c r="AB1689" s="48"/>
      <x:c r="AC1689" s="48"/>
      <x:c r="AD1689" s="48"/>
      <x:c r="AE1689" s="4"/>
      <x:c r="AF1689" s="4"/>
      <x:c r="AG1689" s="4"/>
      <x:c r="AH1689" s="27" t="str">
        <x:v>Non applicable : aucun PNG accepté documenté à V69</x:v>
      </x:c>
      <x:c r="AI1689" s="27" t="str">
        <x:v>Aucune correspondance retrouvée</x:v>
      </x:c>
      <x:c r="AJ1689" s="52"/>
    </x:row>
    <x:row r="1690" ht="29" customHeight="1">
      <x:c r="A1690" s="4" t="str">
        <x:v>kaal-or--elites-04</x:v>
      </x:c>
      <x:c r="B1690" s="4" t="str">
        <x:v>Kaal-Or — Gens de la haute neige</x:v>
      </x:c>
      <x:c r="C1690" s="4" t="str">
        <x:v>Élites</x:v>
      </x:c>
      <x:c r="D1690" s="45" t="n">
        <x:v>4</x:v>
      </x:c>
      <x:c r="E1690" s="27" t="str">
        <x:v>Pas faite</x:v>
      </x:c>
      <x:c r="F1690" s="27" t="str">
        <x:v>Aucune référence retrouvée dans le périmètre audité</x:v>
      </x:c>
      <x:c r="G1690" s="27" t="str">
        <x:v>Produire le PNG à partir de la fiche, puis sauvegarder et intégrer</x:v>
      </x:c>
      <x:c r="H1690" s="27" t="str">
        <x:v>Catalogue 4 069</x:v>
      </x:c>
      <x:c r="I1690" s="27" t="str">
        <x:v>Soigneur de campagne</x:v>
      </x:c>
      <x:c r="J1690" s="4" t="str">
        <x:v>kaal-or</x:v>
      </x:c>
      <x:c r="K1690" s="4" t="str">
        <x:v>elites</x:v>
      </x:c>
      <x:c r="L1690" s="4" t="str">
        <x:v>Non</x:v>
      </x:c>
      <x:c r="M1690" s="4" t="str">
        <x:v>adult</x:v>
      </x:c>
      <x:c r="N1690" s="4"/>
      <x:c r="O16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27" t="str">
        <x:v>ivoire marbré</x:v>
      </x:c>
      <x:c r="Q1690" s="27" t="str">
        <x:v>acier bleui</x:v>
      </x:c>
      <x:c r="R1690" s="27" t="str">
        <x:v>cuivre mat</x:v>
      </x:c>
      <x:c r="S1690" s="27" t="str">
        <x:v>Découvert</x:v>
      </x:c>
      <x:c r="T1690" s="27" t="str">
        <x:v>léger transfert du poids, silhouette entière</x:v>
      </x:c>
      <x:c r="U1690" s="4" t="str">
        <x:v>Non</x:v>
      </x:c>
      <x:c r="V1690" s="4" t="str">
        <x:v>remaining-at-v69</x:v>
      </x:c>
      <x:c r="W1690" s="4" t="str">
        <x:v>Non</x:v>
      </x:c>
      <x:c r="X1690" s="4" t="str">
        <x:v>Non</x:v>
      </x:c>
      <x:c r="Y1690" s="4" t="str">
        <x:v>Non</x:v>
      </x:c>
      <x:c r="Z1690" s="36" t="n">
        <x:v>0</x:v>
      </x:c>
      <x:c r="AA1690" s="27"/>
      <x:c r="AB1690" s="48"/>
      <x:c r="AC1690" s="48"/>
      <x:c r="AD1690" s="48"/>
      <x:c r="AE1690" s="4"/>
      <x:c r="AF1690" s="4"/>
      <x:c r="AG1690" s="4"/>
      <x:c r="AH1690" s="27" t="str">
        <x:v>Non applicable : aucun PNG accepté documenté à V69</x:v>
      </x:c>
      <x:c r="AI1690" s="27" t="str">
        <x:v>Aucune correspondance retrouvée</x:v>
      </x:c>
      <x:c r="AJ1690" s="52"/>
    </x:row>
    <x:row r="1691" ht="29" customHeight="1">
      <x:c r="A1691" s="4" t="str">
        <x:v>kaal-or--elites-05</x:v>
      </x:c>
      <x:c r="B1691" s="4" t="str">
        <x:v>Kaal-Or — Gens de la haute neige</x:v>
      </x:c>
      <x:c r="C1691" s="4" t="str">
        <x:v>Élites</x:v>
      </x:c>
      <x:c r="D1691" s="45" t="n">
        <x:v>5</x:v>
      </x:c>
      <x:c r="E1691" s="27" t="str">
        <x:v>Pas faite</x:v>
      </x:c>
      <x:c r="F1691" s="27" t="str">
        <x:v>Aucune référence retrouvée dans le périmètre audité</x:v>
      </x:c>
      <x:c r="G1691" s="27" t="str">
        <x:v>Produire le PNG à partir de la fiche, puis sauvegarder et intégrer</x:v>
      </x:c>
      <x:c r="H1691" s="27" t="str">
        <x:v>Catalogue 4 069</x:v>
      </x:c>
      <x:c r="I1691" s="27" t="str">
        <x:v>Armurier de campagne</x:v>
      </x:c>
      <x:c r="J1691" s="4" t="str">
        <x:v>kaal-or</x:v>
      </x:c>
      <x:c r="K1691" s="4" t="str">
        <x:v>elites</x:v>
      </x:c>
      <x:c r="L1691" s="4" t="str">
        <x:v>Non</x:v>
      </x:c>
      <x:c r="M1691" s="4" t="str">
        <x:v>adult</x:v>
      </x:c>
      <x:c r="N1691" s="4"/>
      <x:c r="O16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27" t="str">
        <x:v>ardoise claire</x:v>
      </x:c>
      <x:c r="Q1691" s="27" t="str">
        <x:v>graphite</x:v>
      </x:c>
      <x:c r="R1691" s="27" t="str">
        <x:v>bronze pâle</x:v>
      </x:c>
      <x:c r="S1691" s="27" t="str">
        <x:v>Découvert</x:v>
      </x:c>
      <x:c r="T1691" s="27" t="str">
        <x:v>posture de contrôle calme, mains lisibles</x:v>
      </x:c>
      <x:c r="U1691" s="4" t="str">
        <x:v>Non</x:v>
      </x:c>
      <x:c r="V1691" s="4" t="str">
        <x:v>remaining-at-v69</x:v>
      </x:c>
      <x:c r="W1691" s="4" t="str">
        <x:v>Non</x:v>
      </x:c>
      <x:c r="X1691" s="4" t="str">
        <x:v>Non</x:v>
      </x:c>
      <x:c r="Y1691" s="4" t="str">
        <x:v>Non</x:v>
      </x:c>
      <x:c r="Z1691" s="36" t="n">
        <x:v>0</x:v>
      </x:c>
      <x:c r="AA1691" s="27"/>
      <x:c r="AB1691" s="48"/>
      <x:c r="AC1691" s="48"/>
      <x:c r="AD1691" s="48"/>
      <x:c r="AE1691" s="4"/>
      <x:c r="AF1691" s="4"/>
      <x:c r="AG1691" s="4"/>
      <x:c r="AH1691" s="27" t="str">
        <x:v>Non applicable : aucun PNG accepté documenté à V69</x:v>
      </x:c>
      <x:c r="AI1691" s="27" t="str">
        <x:v>Aucune correspondance retrouvée</x:v>
      </x:c>
      <x:c r="AJ1691" s="52"/>
    </x:row>
    <x:row r="1692" ht="29" customHeight="1">
      <x:c r="A1692" s="4" t="str">
        <x:v>kaal-or--elites-06</x:v>
      </x:c>
      <x:c r="B1692" s="4" t="str">
        <x:v>Kaal-Or — Gens de la haute neige</x:v>
      </x:c>
      <x:c r="C1692" s="4" t="str">
        <x:v>Élites</x:v>
      </x:c>
      <x:c r="D1692" s="45" t="n">
        <x:v>6</x:v>
      </x:c>
      <x:c r="E1692" s="27" t="str">
        <x:v>Pas faite</x:v>
      </x:c>
      <x:c r="F1692" s="27" t="str">
        <x:v>Aucune référence retrouvée dans le périmètre audité</x:v>
      </x:c>
      <x:c r="G1692" s="27" t="str">
        <x:v>Produire le PNG à partir de la fiche, puis sauvegarder et intégrer</x:v>
      </x:c>
      <x:c r="H1692" s="27" t="str">
        <x:v>Catalogue 4 069</x:v>
      </x:c>
      <x:c r="I1692" s="27" t="str">
        <x:v>Spécialiste des capteurs</x:v>
      </x:c>
      <x:c r="J1692" s="4" t="str">
        <x:v>kaal-or</x:v>
      </x:c>
      <x:c r="K1692" s="4" t="str">
        <x:v>elites</x:v>
      </x:c>
      <x:c r="L1692" s="4" t="str">
        <x:v>Non</x:v>
      </x:c>
      <x:c r="M1692" s="4" t="str">
        <x:v>adult</x:v>
      </x:c>
      <x:c r="N1692" s="4"/>
      <x:c r="O16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27" t="str">
        <x:v>gris minéral</x:v>
      </x:c>
      <x:c r="Q1692" s="27" t="str">
        <x:v>bronze sombre</x:v>
      </x:c>
      <x:c r="R1692" s="27" t="str">
        <x:v>ivoire minéral</x:v>
      </x:c>
      <x:c r="S1692" s="27" t="str">
        <x:v>Masqué</x:v>
      </x:c>
      <x:c r="T1692" s="27" t="str">
        <x:v>bras tenus près du corps sans masquer les accessoires</x:v>
      </x:c>
      <x:c r="U1692" s="4" t="str">
        <x:v>Non</x:v>
      </x:c>
      <x:c r="V1692" s="4" t="str">
        <x:v>remaining-at-v69</x:v>
      </x:c>
      <x:c r="W1692" s="4" t="str">
        <x:v>Non</x:v>
      </x:c>
      <x:c r="X1692" s="4" t="str">
        <x:v>Non</x:v>
      </x:c>
      <x:c r="Y1692" s="4" t="str">
        <x:v>Non</x:v>
      </x:c>
      <x:c r="Z1692" s="36" t="n">
        <x:v>0</x:v>
      </x:c>
      <x:c r="AA1692" s="27"/>
      <x:c r="AB1692" s="48"/>
      <x:c r="AC1692" s="48"/>
      <x:c r="AD1692" s="48"/>
      <x:c r="AE1692" s="4"/>
      <x:c r="AF1692" s="4"/>
      <x:c r="AG1692" s="4"/>
      <x:c r="AH1692" s="27" t="str">
        <x:v>Non applicable : aucun PNG accepté documenté à V69</x:v>
      </x:c>
      <x:c r="AI1692" s="27" t="str">
        <x:v>Aucune correspondance retrouvée</x:v>
      </x:c>
      <x:c r="AJ1692" s="52"/>
    </x:row>
    <x:row r="1693" ht="29" customHeight="1">
      <x:c r="A1693" s="4" t="str">
        <x:v>kaal-or--elites-07</x:v>
      </x:c>
      <x:c r="B1693" s="4" t="str">
        <x:v>Kaal-Or — Gens de la haute neige</x:v>
      </x:c>
      <x:c r="C1693" s="4" t="str">
        <x:v>Élites</x:v>
      </x:c>
      <x:c r="D1693" s="45" t="n">
        <x:v>7</x:v>
      </x:c>
      <x:c r="E1693" s="27" t="str">
        <x:v>Pas faite</x:v>
      </x:c>
      <x:c r="F1693" s="27" t="str">
        <x:v>Aucune référence retrouvée dans le périmètre audité</x:v>
      </x:c>
      <x:c r="G1693" s="27" t="str">
        <x:v>Produire le PNG à partir de la fiche, puis sauvegarder et intégrer</x:v>
      </x:c>
      <x:c r="H1693" s="27" t="str">
        <x:v>Catalogue 4 069</x:v>
      </x:c>
      <x:c r="I1693" s="27" t="str">
        <x:v>Élite des passages</x:v>
      </x:c>
      <x:c r="J1693" s="4" t="str">
        <x:v>kaal-or</x:v>
      </x:c>
      <x:c r="K1693" s="4" t="str">
        <x:v>elites</x:v>
      </x:c>
      <x:c r="L1693" s="4" t="str">
        <x:v>Non</x:v>
      </x:c>
      <x:c r="M1693" s="4" t="str">
        <x:v>adult</x:v>
      </x:c>
      <x:c r="N1693" s="4"/>
      <x:c r="O16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27" t="str">
        <x:v>crème cendrée</x:v>
      </x:c>
      <x:c r="Q1693" s="27" t="str">
        <x:v>acier mat</x:v>
      </x:c>
      <x:c r="R1693" s="27" t="str">
        <x:v>vert désaturé</x:v>
      </x:c>
      <x:c r="S1693" s="27" t="str">
        <x:v>Découvert</x:v>
      </x:c>
      <x:c r="T1693" s="27" t="str">
        <x:v>geste discret de coordination</x:v>
      </x:c>
      <x:c r="U1693" s="4" t="str">
        <x:v>Non</x:v>
      </x:c>
      <x:c r="V1693" s="4" t="str">
        <x:v>remaining-at-v69</x:v>
      </x:c>
      <x:c r="W1693" s="4" t="str">
        <x:v>Non</x:v>
      </x:c>
      <x:c r="X1693" s="4" t="str">
        <x:v>Non</x:v>
      </x:c>
      <x:c r="Y1693" s="4" t="str">
        <x:v>Non</x:v>
      </x:c>
      <x:c r="Z1693" s="36" t="n">
        <x:v>0</x:v>
      </x:c>
      <x:c r="AA1693" s="27"/>
      <x:c r="AB1693" s="48"/>
      <x:c r="AC1693" s="48"/>
      <x:c r="AD1693" s="48"/>
      <x:c r="AE1693" s="4"/>
      <x:c r="AF1693" s="4"/>
      <x:c r="AG1693" s="4"/>
      <x:c r="AH1693" s="27" t="str">
        <x:v>Non applicable : aucun PNG accepté documenté à V69</x:v>
      </x:c>
      <x:c r="AI1693" s="27" t="str">
        <x:v>Aucune correspondance retrouvée</x:v>
      </x:c>
      <x:c r="AJ1693" s="52"/>
    </x:row>
    <x:row r="1694" ht="29" customHeight="1">
      <x:c r="A1694" s="4" t="str">
        <x:v>kaal-or--elites-08</x:v>
      </x:c>
      <x:c r="B1694" s="4" t="str">
        <x:v>Kaal-Or — Gens de la haute neige</x:v>
      </x:c>
      <x:c r="C1694" s="4" t="str">
        <x:v>Élites</x:v>
      </x:c>
      <x:c r="D1694" s="45" t="n">
        <x:v>8</x:v>
      </x:c>
      <x:c r="E1694" s="27" t="str">
        <x:v>Pas faite</x:v>
      </x:c>
      <x:c r="F1694" s="27" t="str">
        <x:v>Aucune référence retrouvée dans le périmètre audité</x:v>
      </x:c>
      <x:c r="G1694" s="27" t="str">
        <x:v>Produire le PNG à partir de la fiche, puis sauvegarder et intégrer</x:v>
      </x:c>
      <x:c r="H1694" s="27" t="str">
        <x:v>Catalogue 4 069</x:v>
      </x:c>
      <x:c r="I1694" s="27" t="str">
        <x:v>Élite d’escorte</x:v>
      </x:c>
      <x:c r="J1694" s="4" t="str">
        <x:v>kaal-or</x:v>
      </x:c>
      <x:c r="K1694" s="4" t="str">
        <x:v>elites</x:v>
      </x:c>
      <x:c r="L1694" s="4" t="str">
        <x:v>Non</x:v>
      </x:c>
      <x:c r="M1694" s="4" t="str">
        <x:v>adult</x:v>
      </x:c>
      <x:c r="N1694" s="4"/>
      <x:c r="O16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27" t="str">
        <x:v>brun gris pâle</x:v>
      </x:c>
      <x:c r="Q1694" s="27" t="str">
        <x:v>métal ardoise</x:v>
      </x:c>
      <x:c r="R1694" s="27" t="str">
        <x:v>ocre</x:v>
      </x:c>
      <x:c r="S1694" s="27" t="str">
        <x:v>Découvert</x:v>
      </x:c>
      <x:c r="T1694" s="27" t="str">
        <x:v>arme ou outil tenu bas, loin des jambes</x:v>
      </x:c>
      <x:c r="U1694" s="4" t="str">
        <x:v>Non</x:v>
      </x:c>
      <x:c r="V1694" s="4" t="str">
        <x:v>remaining-at-v69</x:v>
      </x:c>
      <x:c r="W1694" s="4" t="str">
        <x:v>Non</x:v>
      </x:c>
      <x:c r="X1694" s="4" t="str">
        <x:v>Non</x:v>
      </x:c>
      <x:c r="Y1694" s="4" t="str">
        <x:v>Non</x:v>
      </x:c>
      <x:c r="Z1694" s="36" t="n">
        <x:v>0</x:v>
      </x:c>
      <x:c r="AA1694" s="27"/>
      <x:c r="AB1694" s="48"/>
      <x:c r="AC1694" s="48"/>
      <x:c r="AD1694" s="48"/>
      <x:c r="AE1694" s="4"/>
      <x:c r="AF1694" s="4"/>
      <x:c r="AG1694" s="4"/>
      <x:c r="AH1694" s="27" t="str">
        <x:v>Non applicable : aucun PNG accepté documenté à V69</x:v>
      </x:c>
      <x:c r="AI1694" s="27" t="str">
        <x:v>Aucune correspondance retrouvée</x:v>
      </x:c>
      <x:c r="AJ1694" s="52"/>
    </x:row>
    <x:row r="1695" ht="29" customHeight="1">
      <x:c r="A1695" s="4" t="str">
        <x:v>kaal-or--elites-09</x:v>
      </x:c>
      <x:c r="B1695" s="4" t="str">
        <x:v>Kaal-Or — Gens de la haute neige</x:v>
      </x:c>
      <x:c r="C1695" s="4" t="str">
        <x:v>Élites</x:v>
      </x:c>
      <x:c r="D1695" s="45" t="n">
        <x:v>9</x:v>
      </x:c>
      <x:c r="E1695" s="27" t="str">
        <x:v>Pas faite</x:v>
      </x:c>
      <x:c r="F1695" s="27" t="str">
        <x:v>Aucune référence retrouvée dans le périmètre audité</x:v>
      </x:c>
      <x:c r="G1695" s="27" t="str">
        <x:v>Produire le PNG à partir de la fiche, puis sauvegarder et intégrer</x:v>
      </x:c>
      <x:c r="H1695" s="27" t="str">
        <x:v>Catalogue 4 069</x:v>
      </x:c>
      <x:c r="I1695" s="27" t="str">
        <x:v>Vétéran des pièges</x:v>
      </x:c>
      <x:c r="J1695" s="4" t="str">
        <x:v>kaal-or</x:v>
      </x:c>
      <x:c r="K1695" s="4" t="str">
        <x:v>elites</x:v>
      </x:c>
      <x:c r="L1695" s="4" t="str">
        <x:v>Non</x:v>
      </x:c>
      <x:c r="M1695" s="4" t="str">
        <x:v>adult</x:v>
      </x:c>
      <x:c r="N1695" s="4"/>
      <x:c r="O16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27" t="str">
        <x:v>ivoire marbré</x:v>
      </x:c>
      <x:c r="Q1695" s="27" t="str">
        <x:v>cuivre oxydé discret</x:v>
      </x:c>
      <x:c r="R1695" s="27" t="str">
        <x:v>noir mat</x:v>
      </x:c>
      <x:c r="S1695" s="27" t="str">
        <x:v>Masqué</x:v>
      </x:c>
      <x:c r="T1695" s="27" t="str">
        <x:v>attitude expérimentée immobile</x:v>
      </x:c>
      <x:c r="U1695" s="4" t="str">
        <x:v>Non</x:v>
      </x:c>
      <x:c r="V1695" s="4" t="str">
        <x:v>remaining-at-v69</x:v>
      </x:c>
      <x:c r="W1695" s="4" t="str">
        <x:v>Non</x:v>
      </x:c>
      <x:c r="X1695" s="4" t="str">
        <x:v>Non</x:v>
      </x:c>
      <x:c r="Y1695" s="4" t="str">
        <x:v>Non</x:v>
      </x:c>
      <x:c r="Z1695" s="36" t="n">
        <x:v>0</x:v>
      </x:c>
      <x:c r="AA1695" s="27"/>
      <x:c r="AB1695" s="48"/>
      <x:c r="AC1695" s="48"/>
      <x:c r="AD1695" s="48"/>
      <x:c r="AE1695" s="4"/>
      <x:c r="AF1695" s="4"/>
      <x:c r="AG1695" s="4"/>
      <x:c r="AH1695" s="27" t="str">
        <x:v>Non applicable : aucun PNG accepté documenté à V69</x:v>
      </x:c>
      <x:c r="AI1695" s="27" t="str">
        <x:v>Aucune correspondance retrouvée</x:v>
      </x:c>
      <x:c r="AJ1695" s="52"/>
    </x:row>
    <x:row r="1696" ht="29" customHeight="1">
      <x:c r="A1696" s="4" t="str">
        <x:v>kaal-or--elites-10</x:v>
      </x:c>
      <x:c r="B1696" s="4" t="str">
        <x:v>Kaal-Or — Gens de la haute neige</x:v>
      </x:c>
      <x:c r="C1696" s="4" t="str">
        <x:v>Élites</x:v>
      </x:c>
      <x:c r="D1696" s="45" t="n">
        <x:v>10</x:v>
      </x:c>
      <x:c r="E1696" s="27" t="str">
        <x:v>Pas faite</x:v>
      </x:c>
      <x:c r="F1696" s="27" t="str">
        <x:v>Aucune référence retrouvée dans le périmètre audité</x:v>
      </x:c>
      <x:c r="G1696" s="27" t="str">
        <x:v>Produire le PNG à partir de la fiche, puis sauvegarder et intégrer</x:v>
      </x:c>
      <x:c r="H1696" s="27" t="str">
        <x:v>Catalogue 4 069</x:v>
      </x:c>
      <x:c r="I1696" s="27" t="str">
        <x:v>Maître de traque</x:v>
      </x:c>
      <x:c r="J1696" s="4" t="str">
        <x:v>kaal-or</x:v>
      </x:c>
      <x:c r="K1696" s="4" t="str">
        <x:v>elites</x:v>
      </x:c>
      <x:c r="L1696" s="4" t="str">
        <x:v>Non</x:v>
      </x:c>
      <x:c r="M1696" s="4" t="str">
        <x:v>adult</x:v>
      </x:c>
      <x:c r="N1696" s="4"/>
      <x:c r="O16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27" t="str">
        <x:v>ardoise claire</x:v>
      </x:c>
      <x:c r="Q1696" s="27" t="str">
        <x:v>titane sombre</x:v>
      </x:c>
      <x:c r="R1696" s="27" t="str">
        <x:v>bordeaux</x:v>
      </x:c>
      <x:c r="S1696" s="27" t="str">
        <x:v>Découvert</x:v>
      </x:c>
      <x:c r="T1696" s="27" t="str">
        <x:v>présence assurée, légère rotation du thorax</x:v>
      </x:c>
      <x:c r="U1696" s="4" t="str">
        <x:v>Non</x:v>
      </x:c>
      <x:c r="V1696" s="4" t="str">
        <x:v>remaining-at-v69</x:v>
      </x:c>
      <x:c r="W1696" s="4" t="str">
        <x:v>Non</x:v>
      </x:c>
      <x:c r="X1696" s="4" t="str">
        <x:v>Non</x:v>
      </x:c>
      <x:c r="Y1696" s="4" t="str">
        <x:v>Non</x:v>
      </x:c>
      <x:c r="Z1696" s="36" t="n">
        <x:v>0</x:v>
      </x:c>
      <x:c r="AA1696" s="27"/>
      <x:c r="AB1696" s="48"/>
      <x:c r="AC1696" s="48"/>
      <x:c r="AD1696" s="48"/>
      <x:c r="AE1696" s="4"/>
      <x:c r="AF1696" s="4"/>
      <x:c r="AG1696" s="4"/>
      <x:c r="AH1696" s="27" t="str">
        <x:v>Non applicable : aucun PNG accepté documenté à V69</x:v>
      </x:c>
      <x:c r="AI1696" s="27" t="str">
        <x:v>Aucune correspondance retrouvée</x:v>
      </x:c>
      <x:c r="AJ1696" s="52"/>
    </x:row>
    <x:row r="1697" ht="29" customHeight="1">
      <x:c r="A1697" s="4" t="str">
        <x:v>kaal-or--battlemasters-01</x:v>
      </x:c>
      <x:c r="B1697" s="4" t="str">
        <x:v>Kaal-Or — Gens de la haute neige</x:v>
      </x:c>
      <x:c r="C1697" s="4" t="str">
        <x:v>Battlemasters</x:v>
      </x:c>
      <x:c r="D1697" s="45" t="n">
        <x:v>1</x:v>
      </x:c>
      <x:c r="E1697" s="27" t="str">
        <x:v>Présente dans main</x:v>
      </x:c>
      <x:c r="F1697" s="27" t="str">
        <x:v>Galerie et codex</x:v>
      </x:c>
      <x:c r="G1697" s="27" t="str">
        <x:v>Conserver ; vérifier le rendu selon l’usage indiqué</x:v>
      </x:c>
      <x:c r="H1697" s="27" t="str">
        <x:v>Catalogue 4 069</x:v>
      </x:c>
      <x:c r="I1697" s="27" t="str">
        <x:v>Battlemasters 01</x:v>
      </x:c>
      <x:c r="J1697" s="4" t="str">
        <x:v>kaal-or</x:v>
      </x:c>
      <x:c r="K1697" s="4" t="str">
        <x:v>battlemasters</x:v>
      </x:c>
      <x:c r="L1697" s="4" t="str">
        <x:v>Oui</x:v>
      </x:c>
      <x:c r="M1697" s="4" t="str">
        <x:v>Non renseigné</x:v>
      </x:c>
      <x:c r="N1697" s="4"/>
      <x:c r="O1697" s="27"/>
      <x:c r="P1697" s="27"/>
      <x:c r="Q1697" s="27"/>
      <x:c r="R1697" s="27"/>
      <x:c r="S1697" s="27"/>
      <x:c r="T1697" s="27"/>
      <x:c r="U1697" s="4" t="str">
        <x:v>Oui</x:v>
      </x:c>
      <x:c r="V1697" s="4" t="str">
        <x:v>baseline-v6</x:v>
      </x:c>
      <x:c r="W1697" s="4" t="str">
        <x:v>Oui</x:v>
      </x:c>
      <x:c r="X1697" s="4" t="str">
        <x:v>Non</x:v>
      </x:c>
      <x:c r="Y1697" s="4" t="str">
        <x:v>Non</x:v>
      </x:c>
      <x:c r="Z1697" s="36" t="n">
        <x:v>0</x:v>
      </x:c>
      <x:c r="AA1697" s="27" t="str">
        <x:v>Chemin blob présent dans l’arbre Git audité ; SHA256 déclaré par le registre, pixels non retéléchargés. Audit du code et des références ; aucun déploiement ni affichage en navigateur observé.</x:v>
      </x:c>
      <x:c r="AB1697" s="48" t="str">
        <x:v>https://github.com/darknigthmare/yautja-la-longue-chasse/blob/536ac53335e440747f6eccedd2cd757d1f817a99/public/game/imports/v85/library/7a89f1bfb6e9a1639d98e454501fdeef49bddf4ded8e0bf74122fad797d7b432.png</x:v>
      </x:c>
      <x:c r="AC1697" s="48" t="str">
        <x:v>https://github.com/darknigthmare/yautja-la-longue-chasse/blob/536ac53335e440747f6eccedd2cd757d1f817a99/app/game/data/recentSpriteLibraryV85.json</x:v>
      </x:c>
      <x:c r="AD1697" s="48"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27" t="str">
        <x:v>Archive candidate présente sur Drive ; PNG individuel non revérifié dans cet audit</x:v>
      </x:c>
      <x:c r="AI1697" s="27" t="str">
        <x:v>ID exact + SHA de version acceptée déclaré</x:v>
      </x:c>
      <x:c r="AJ1697" s="52"/>
    </x:row>
    <x:row r="1698" ht="29" customHeight="1">
      <x:c r="A1698" s="4" t="str">
        <x:v>kaal-or--battlemasters-02</x:v>
      </x:c>
      <x:c r="B1698" s="4" t="str">
        <x:v>Kaal-Or — Gens de la haute neige</x:v>
      </x:c>
      <x:c r="C1698" s="4" t="str">
        <x:v>Battlemasters</x:v>
      </x:c>
      <x:c r="D1698" s="45" t="n">
        <x:v>2</x:v>
      </x:c>
      <x:c r="E1698" s="27" t="str">
        <x:v>Pas faite</x:v>
      </x:c>
      <x:c r="F1698" s="27" t="str">
        <x:v>Aucune référence retrouvée dans le périmètre audité</x:v>
      </x:c>
      <x:c r="G1698" s="27" t="str">
        <x:v>Produire le PNG à partir de la fiche, puis sauvegarder et intégrer</x:v>
      </x:c>
      <x:c r="H1698" s="27" t="str">
        <x:v>Catalogue 4 069</x:v>
      </x:c>
      <x:c r="I1698" s="27" t="str">
        <x:v>Commandant de guerre — Kaal-Or</x:v>
      </x:c>
      <x:c r="J1698" s="4" t="str">
        <x:v>kaal-or</x:v>
      </x:c>
      <x:c r="K1698" s="4" t="str">
        <x:v>battlemasters</x:v>
      </x:c>
      <x:c r="L1698" s="4" t="str">
        <x:v>Oui</x:v>
      </x:c>
      <x:c r="M1698" s="4" t="str">
        <x:v>Non renseigné</x:v>
      </x:c>
      <x:c r="N1698" s="4"/>
      <x:c r="O1698" s="27"/>
      <x:c r="P1698" s="27"/>
      <x:c r="Q1698" s="27"/>
      <x:c r="R1698" s="27"/>
      <x:c r="S1698" s="27"/>
      <x:c r="T1698" s="27"/>
      <x:c r="U1698" s="4" t="str">
        <x:v>Non</x:v>
      </x:c>
      <x:c r="V1698" s="4" t="str">
        <x:v>remaining-at-v69</x:v>
      </x:c>
      <x:c r="W1698" s="4" t="str">
        <x:v>Non</x:v>
      </x:c>
      <x:c r="X1698" s="4" t="str">
        <x:v>Non</x:v>
      </x:c>
      <x:c r="Y1698" s="4" t="str">
        <x:v>Non</x:v>
      </x:c>
      <x:c r="Z1698" s="36" t="n">
        <x:v>0</x:v>
      </x:c>
      <x:c r="AA1698" s="27"/>
      <x:c r="AB1698" s="48"/>
      <x:c r="AC1698" s="48"/>
      <x:c r="AD1698" s="48"/>
      <x:c r="AE1698" s="4"/>
      <x:c r="AF1698" s="4"/>
      <x:c r="AG1698" s="4"/>
      <x:c r="AH1698" s="27" t="str">
        <x:v>Non applicable : aucun PNG accepté documenté à V69</x:v>
      </x:c>
      <x:c r="AI1698" s="27" t="str">
        <x:v>Aucune correspondance retrouvée</x:v>
      </x:c>
      <x:c r="AJ1698" s="52"/>
    </x:row>
    <x:row r="1699" ht="29" customHeight="1">
      <x:c r="A1699" s="4" t="str">
        <x:v>kaal-or--battlemasters-03</x:v>
      </x:c>
      <x:c r="B1699" s="4" t="str">
        <x:v>Kaal-Or — Gens de la haute neige</x:v>
      </x:c>
      <x:c r="C1699" s="4" t="str">
        <x:v>Battlemasters</x:v>
      </x:c>
      <x:c r="D1699" s="45" t="n">
        <x:v>3</x:v>
      </x:c>
      <x:c r="E1699" s="27" t="str">
        <x:v>Pas faite</x:v>
      </x:c>
      <x:c r="F1699" s="27" t="str">
        <x:v>Aucune référence retrouvée dans le périmètre audité</x:v>
      </x:c>
      <x:c r="G1699" s="27" t="str">
        <x:v>Produire le PNG à partir de la fiche, puis sauvegarder et intégrer</x:v>
      </x:c>
      <x:c r="H1699" s="27" t="str">
        <x:v>Catalogue 4 069</x:v>
      </x:c>
      <x:c r="I1699" s="27" t="str">
        <x:v>Instructeur au disque</x:v>
      </x:c>
      <x:c r="J1699" s="4" t="str">
        <x:v>kaal-or</x:v>
      </x:c>
      <x:c r="K1699" s="4" t="str">
        <x:v>battlemasters</x:v>
      </x:c>
      <x:c r="L1699" s="4" t="str">
        <x:v>Oui</x:v>
      </x:c>
      <x:c r="M1699" s="4" t="str">
        <x:v>adult</x:v>
      </x:c>
      <x:c r="N1699" s="4"/>
      <x:c r="O169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27" t="str">
        <x:v>brun gris pâle</x:v>
      </x:c>
      <x:c r="Q1699" s="27" t="str">
        <x:v>bronze patiné</x:v>
      </x:c>
      <x:c r="R1699" s="27" t="str">
        <x:v>gris charbon</x:v>
      </x:c>
      <x:c r="S1699" s="27" t="str">
        <x:v>Découvert</x:v>
      </x:c>
      <x:c r="T1699" s="27" t="str">
        <x:v>appui stable et épaules détendues</x:v>
      </x:c>
      <x:c r="U1699" s="4" t="str">
        <x:v>Non</x:v>
      </x:c>
      <x:c r="V1699" s="4" t="str">
        <x:v>remaining-at-v69</x:v>
      </x:c>
      <x:c r="W1699" s="4" t="str">
        <x:v>Non</x:v>
      </x:c>
      <x:c r="X1699" s="4" t="str">
        <x:v>Non</x:v>
      </x:c>
      <x:c r="Y1699" s="4" t="str">
        <x:v>Non</x:v>
      </x:c>
      <x:c r="Z1699" s="36" t="n">
        <x:v>0</x:v>
      </x:c>
      <x:c r="AA1699" s="27"/>
      <x:c r="AB1699" s="48"/>
      <x:c r="AC1699" s="48"/>
      <x:c r="AD1699" s="48"/>
      <x:c r="AE1699" s="4"/>
      <x:c r="AF1699" s="4"/>
      <x:c r="AG1699" s="4"/>
      <x:c r="AH1699" s="27" t="str">
        <x:v>Non applicable : aucun PNG accepté documenté à V69</x:v>
      </x:c>
      <x:c r="AI1699" s="27" t="str">
        <x:v>Aucune correspondance retrouvée</x:v>
      </x:c>
      <x:c r="AJ1699" s="52"/>
    </x:row>
    <x:row r="1700" ht="29" customHeight="1">
      <x:c r="A1700" s="4" t="str">
        <x:v>kaal-or--battlemasters-04</x:v>
      </x:c>
      <x:c r="B1700" s="4" t="str">
        <x:v>Kaal-Or — Gens de la haute neige</x:v>
      </x:c>
      <x:c r="C1700" s="4" t="str">
        <x:v>Battlemasters</x:v>
      </x:c>
      <x:c r="D1700" s="45" t="n">
        <x:v>4</x:v>
      </x:c>
      <x:c r="E1700" s="27" t="str">
        <x:v>Pas faite</x:v>
      </x:c>
      <x:c r="F1700" s="27" t="str">
        <x:v>Aucune référence retrouvée dans le périmètre audité</x:v>
      </x:c>
      <x:c r="G1700" s="27" t="str">
        <x:v>Produire le PNG à partir de la fiche, puis sauvegarder et intégrer</x:v>
      </x:c>
      <x:c r="H1700" s="27" t="str">
        <x:v>Catalogue 4 069</x:v>
      </x:c>
      <x:c r="I1700" s="27" t="str">
        <x:v>Maître des formations</x:v>
      </x:c>
      <x:c r="J1700" s="4" t="str">
        <x:v>kaal-or</x:v>
      </x:c>
      <x:c r="K1700" s="4" t="str">
        <x:v>battlemasters</x:v>
      </x:c>
      <x:c r="L1700" s="4" t="str">
        <x:v>Oui</x:v>
      </x:c>
      <x:c r="M1700" s="4" t="str">
        <x:v>adult</x:v>
      </x:c>
      <x:c r="N1700" s="4"/>
      <x:c r="O170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27" t="str">
        <x:v>ivoire marbré</x:v>
      </x:c>
      <x:c r="Q1700" s="27" t="str">
        <x:v>acier bleui</x:v>
      </x:c>
      <x:c r="R1700" s="27" t="str">
        <x:v>cuivre mat</x:v>
      </x:c>
      <x:c r="S1700" s="27" t="str">
        <x:v>Découvert</x:v>
      </x:c>
      <x:c r="T1700" s="27" t="str">
        <x:v>léger transfert du poids, silhouette entière</x:v>
      </x:c>
      <x:c r="U1700" s="4" t="str">
        <x:v>Non</x:v>
      </x:c>
      <x:c r="V1700" s="4" t="str">
        <x:v>remaining-at-v69</x:v>
      </x:c>
      <x:c r="W1700" s="4" t="str">
        <x:v>Non</x:v>
      </x:c>
      <x:c r="X1700" s="4" t="str">
        <x:v>Non</x:v>
      </x:c>
      <x:c r="Y1700" s="4" t="str">
        <x:v>Non</x:v>
      </x:c>
      <x:c r="Z1700" s="36" t="n">
        <x:v>0</x:v>
      </x:c>
      <x:c r="AA1700" s="27"/>
      <x:c r="AB1700" s="48"/>
      <x:c r="AC1700" s="48"/>
      <x:c r="AD1700" s="48"/>
      <x:c r="AE1700" s="4"/>
      <x:c r="AF1700" s="4"/>
      <x:c r="AG1700" s="4"/>
      <x:c r="AH1700" s="27" t="str">
        <x:v>Non applicable : aucun PNG accepté documenté à V69</x:v>
      </x:c>
      <x:c r="AI1700" s="27" t="str">
        <x:v>Aucune correspondance retrouvée</x:v>
      </x:c>
      <x:c r="AJ1700" s="52"/>
    </x:row>
    <x:row r="1701" ht="29" customHeight="1">
      <x:c r="A1701" s="4" t="str">
        <x:v>kaal-or--battlemasters-05</x:v>
      </x:c>
      <x:c r="B1701" s="4" t="str">
        <x:v>Kaal-Or — Gens de la haute neige</x:v>
      </x:c>
      <x:c r="C1701" s="4" t="str">
        <x:v>Battlemasters</x:v>
      </x:c>
      <x:c r="D1701" s="45" t="n">
        <x:v>5</x:v>
      </x:c>
      <x:c r="E1701" s="27" t="str">
        <x:v>Pas faite</x:v>
      </x:c>
      <x:c r="F1701" s="27" t="str">
        <x:v>Aucune référence retrouvée dans le périmètre audité</x:v>
      </x:c>
      <x:c r="G1701" s="27" t="str">
        <x:v>Produire le PNG à partir de la fiche, puis sauvegarder et intégrer</x:v>
      </x:c>
      <x:c r="H1701" s="27" t="str">
        <x:v>Catalogue 4 069</x:v>
      </x:c>
      <x:c r="I1701" s="27" t="str">
        <x:v>Maître de lance</x:v>
      </x:c>
      <x:c r="J1701" s="4" t="str">
        <x:v>kaal-or</x:v>
      </x:c>
      <x:c r="K1701" s="4" t="str">
        <x:v>battlemasters</x:v>
      </x:c>
      <x:c r="L1701" s="4" t="str">
        <x:v>Oui</x:v>
      </x:c>
      <x:c r="M1701" s="4" t="str">
        <x:v>adult</x:v>
      </x:c>
      <x:c r="N1701" s="4"/>
      <x:c r="O170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27" t="str">
        <x:v>ardoise claire</x:v>
      </x:c>
      <x:c r="Q1701" s="27" t="str">
        <x:v>graphite</x:v>
      </x:c>
      <x:c r="R1701" s="27" t="str">
        <x:v>bronze pâle</x:v>
      </x:c>
      <x:c r="S1701" s="27" t="str">
        <x:v>Découvert</x:v>
      </x:c>
      <x:c r="T1701" s="27" t="str">
        <x:v>posture de contrôle calme, mains lisibles</x:v>
      </x:c>
      <x:c r="U1701" s="4" t="str">
        <x:v>Non</x:v>
      </x:c>
      <x:c r="V1701" s="4" t="str">
        <x:v>remaining-at-v69</x:v>
      </x:c>
      <x:c r="W1701" s="4" t="str">
        <x:v>Non</x:v>
      </x:c>
      <x:c r="X1701" s="4" t="str">
        <x:v>Non</x:v>
      </x:c>
      <x:c r="Y1701" s="4" t="str">
        <x:v>Non</x:v>
      </x:c>
      <x:c r="Z1701" s="36" t="n">
        <x:v>0</x:v>
      </x:c>
      <x:c r="AA1701" s="27"/>
      <x:c r="AB1701" s="48"/>
      <x:c r="AC1701" s="48"/>
      <x:c r="AD1701" s="48"/>
      <x:c r="AE1701" s="4"/>
      <x:c r="AF1701" s="4"/>
      <x:c r="AG1701" s="4"/>
      <x:c r="AH1701" s="27" t="str">
        <x:v>Non applicable : aucun PNG accepté documenté à V69</x:v>
      </x:c>
      <x:c r="AI1701" s="27" t="str">
        <x:v>Aucune correspondance retrouvée</x:v>
      </x:c>
      <x:c r="AJ1701" s="52"/>
    </x:row>
    <x:row r="1702" ht="29" customHeight="1">
      <x:c r="A1702" s="4" t="str">
        <x:v>kaal-or--battlemasters-06</x:v>
      </x:c>
      <x:c r="B1702" s="4" t="str">
        <x:v>Kaal-Or — Gens de la haute neige</x:v>
      </x:c>
      <x:c r="C1702" s="4" t="str">
        <x:v>Battlemasters</x:v>
      </x:c>
      <x:c r="D1702" s="45" t="n">
        <x:v>6</x:v>
      </x:c>
      <x:c r="E1702" s="27" t="str">
        <x:v>Pas faite</x:v>
      </x:c>
      <x:c r="F1702" s="27" t="str">
        <x:v>Aucune référence retrouvée dans le périmètre audité</x:v>
      </x:c>
      <x:c r="G1702" s="27" t="str">
        <x:v>Produire le PNG à partir de la fiche, puis sauvegarder et intégrer</x:v>
      </x:c>
      <x:c r="H1702" s="27" t="str">
        <x:v>Catalogue 4 069</x:v>
      </x:c>
      <x:c r="I1702" s="27" t="str">
        <x:v>Instructeur des novices</x:v>
      </x:c>
      <x:c r="J1702" s="4" t="str">
        <x:v>kaal-or</x:v>
      </x:c>
      <x:c r="K1702" s="4" t="str">
        <x:v>battlemasters</x:v>
      </x:c>
      <x:c r="L1702" s="4" t="str">
        <x:v>Oui</x:v>
      </x:c>
      <x:c r="M1702" s="4" t="str">
        <x:v>adult</x:v>
      </x:c>
      <x:c r="N1702" s="4"/>
      <x:c r="O170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27" t="str">
        <x:v>gris minéral</x:v>
      </x:c>
      <x:c r="Q1702" s="27" t="str">
        <x:v>bronze sombre</x:v>
      </x:c>
      <x:c r="R1702" s="27" t="str">
        <x:v>ivoire minéral</x:v>
      </x:c>
      <x:c r="S1702" s="27" t="str">
        <x:v>Découvert</x:v>
      </x:c>
      <x:c r="T1702" s="27" t="str">
        <x:v>bras tenus près du corps sans masquer les accessoires</x:v>
      </x:c>
      <x:c r="U1702" s="4" t="str">
        <x:v>Non</x:v>
      </x:c>
      <x:c r="V1702" s="4" t="str">
        <x:v>remaining-at-v69</x:v>
      </x:c>
      <x:c r="W1702" s="4" t="str">
        <x:v>Non</x:v>
      </x:c>
      <x:c r="X1702" s="4" t="str">
        <x:v>Non</x:v>
      </x:c>
      <x:c r="Y1702" s="4" t="str">
        <x:v>Non</x:v>
      </x:c>
      <x:c r="Z1702" s="36" t="n">
        <x:v>0</x:v>
      </x:c>
      <x:c r="AA1702" s="27"/>
      <x:c r="AB1702" s="48"/>
      <x:c r="AC1702" s="48"/>
      <x:c r="AD1702" s="48"/>
      <x:c r="AE1702" s="4"/>
      <x:c r="AF1702" s="4"/>
      <x:c r="AG1702" s="4"/>
      <x:c r="AH1702" s="27" t="str">
        <x:v>Non applicable : aucun PNG accepté documenté à V69</x:v>
      </x:c>
      <x:c r="AI1702" s="27" t="str">
        <x:v>Aucune correspondance retrouvée</x:v>
      </x:c>
      <x:c r="AJ1702" s="52"/>
    </x:row>
    <x:row r="1703" ht="29" customHeight="1">
      <x:c r="A1703" s="4" t="str">
        <x:v>kaal-or--battlemasters-07</x:v>
      </x:c>
      <x:c r="B1703" s="4" t="str">
        <x:v>Kaal-Or — Gens de la haute neige</x:v>
      </x:c>
      <x:c r="C1703" s="4" t="str">
        <x:v>Battlemasters</x:v>
      </x:c>
      <x:c r="D1703" s="45" t="n">
        <x:v>7</x:v>
      </x:c>
      <x:c r="E1703" s="27" t="str">
        <x:v>Pas faite</x:v>
      </x:c>
      <x:c r="F1703" s="27" t="str">
        <x:v>Aucune référence retrouvée dans le périmètre audité</x:v>
      </x:c>
      <x:c r="G1703" s="27" t="str">
        <x:v>Produire le PNG à partir de la fiche, puis sauvegarder et intégrer</x:v>
      </x:c>
      <x:c r="H1703" s="27" t="str">
        <x:v>Catalogue 4 069</x:v>
      </x:c>
      <x:c r="I1703" s="27" t="str">
        <x:v>Maître de défense</x:v>
      </x:c>
      <x:c r="J1703" s="4" t="str">
        <x:v>kaal-or</x:v>
      </x:c>
      <x:c r="K1703" s="4" t="str">
        <x:v>battlemasters</x:v>
      </x:c>
      <x:c r="L1703" s="4" t="str">
        <x:v>Oui</x:v>
      </x:c>
      <x:c r="M1703" s="4" t="str">
        <x:v>adult</x:v>
      </x:c>
      <x:c r="N1703" s="4"/>
      <x:c r="O170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27" t="str">
        <x:v>crème cendrée</x:v>
      </x:c>
      <x:c r="Q1703" s="27" t="str">
        <x:v>acier mat</x:v>
      </x:c>
      <x:c r="R1703" s="27" t="str">
        <x:v>vert désaturé</x:v>
      </x:c>
      <x:c r="S1703" s="27" t="str">
        <x:v>Découvert</x:v>
      </x:c>
      <x:c r="T1703" s="27" t="str">
        <x:v>geste discret de coordination</x:v>
      </x:c>
      <x:c r="U1703" s="4" t="str">
        <x:v>Non</x:v>
      </x:c>
      <x:c r="V1703" s="4" t="str">
        <x:v>remaining-at-v69</x:v>
      </x:c>
      <x:c r="W1703" s="4" t="str">
        <x:v>Non</x:v>
      </x:c>
      <x:c r="X1703" s="4" t="str">
        <x:v>Non</x:v>
      </x:c>
      <x:c r="Y1703" s="4" t="str">
        <x:v>Non</x:v>
      </x:c>
      <x:c r="Z1703" s="36" t="n">
        <x:v>0</x:v>
      </x:c>
      <x:c r="AA1703" s="27"/>
      <x:c r="AB1703" s="48"/>
      <x:c r="AC1703" s="48"/>
      <x:c r="AD1703" s="48"/>
      <x:c r="AE1703" s="4"/>
      <x:c r="AF1703" s="4"/>
      <x:c r="AG1703" s="4"/>
      <x:c r="AH1703" s="27" t="str">
        <x:v>Non applicable : aucun PNG accepté documenté à V69</x:v>
      </x:c>
      <x:c r="AI1703" s="27" t="str">
        <x:v>Aucune correspondance retrouvée</x:v>
      </x:c>
      <x:c r="AJ1703" s="52"/>
    </x:row>
    <x:row r="1704" ht="29" customHeight="1">
      <x:c r="A1704" s="4" t="str">
        <x:v>kaal-or--battlemasters-08</x:v>
      </x:c>
      <x:c r="B1704" s="4" t="str">
        <x:v>Kaal-Or — Gens de la haute neige</x:v>
      </x:c>
      <x:c r="C1704" s="4" t="str">
        <x:v>Battlemasters</x:v>
      </x:c>
      <x:c r="D1704" s="45" t="n">
        <x:v>8</x:v>
      </x:c>
      <x:c r="E1704" s="27" t="str">
        <x:v>Pas faite</x:v>
      </x:c>
      <x:c r="F1704" s="27" t="str">
        <x:v>Aucune référence retrouvée dans le périmètre audité</x:v>
      </x:c>
      <x:c r="G1704" s="27" t="str">
        <x:v>Produire le PNG à partir de la fiche, puis sauvegarder et intégrer</x:v>
      </x:c>
      <x:c r="H1704" s="27" t="str">
        <x:v>Catalogue 4 069</x:v>
      </x:c>
      <x:c r="I1704" s="27" t="str">
        <x:v>Maître des sorties</x:v>
      </x:c>
      <x:c r="J1704" s="4" t="str">
        <x:v>kaal-or</x:v>
      </x:c>
      <x:c r="K1704" s="4" t="str">
        <x:v>battlemasters</x:v>
      </x:c>
      <x:c r="L1704" s="4" t="str">
        <x:v>Oui</x:v>
      </x:c>
      <x:c r="M1704" s="4" t="str">
        <x:v>adult</x:v>
      </x:c>
      <x:c r="N1704" s="4"/>
      <x:c r="O17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27" t="str">
        <x:v>brun gris pâle</x:v>
      </x:c>
      <x:c r="Q1704" s="27" t="str">
        <x:v>métal ardoise</x:v>
      </x:c>
      <x:c r="R1704" s="27" t="str">
        <x:v>ocre</x:v>
      </x:c>
      <x:c r="S1704" s="27" t="str">
        <x:v>Découvert</x:v>
      </x:c>
      <x:c r="T1704" s="27" t="str">
        <x:v>arme ou outil tenu bas, loin des jambes</x:v>
      </x:c>
      <x:c r="U1704" s="4" t="str">
        <x:v>Non</x:v>
      </x:c>
      <x:c r="V1704" s="4" t="str">
        <x:v>remaining-at-v69</x:v>
      </x:c>
      <x:c r="W1704" s="4" t="str">
        <x:v>Non</x:v>
      </x:c>
      <x:c r="X1704" s="4" t="str">
        <x:v>Non</x:v>
      </x:c>
      <x:c r="Y1704" s="4" t="str">
        <x:v>Non</x:v>
      </x:c>
      <x:c r="Z1704" s="36" t="n">
        <x:v>0</x:v>
      </x:c>
      <x:c r="AA1704" s="27"/>
      <x:c r="AB1704" s="48"/>
      <x:c r="AC1704" s="48"/>
      <x:c r="AD1704" s="48"/>
      <x:c r="AE1704" s="4"/>
      <x:c r="AF1704" s="4"/>
      <x:c r="AG1704" s="4"/>
      <x:c r="AH1704" s="27" t="str">
        <x:v>Non applicable : aucun PNG accepté documenté à V69</x:v>
      </x:c>
      <x:c r="AI1704" s="27" t="str">
        <x:v>Aucune correspondance retrouvée</x:v>
      </x:c>
      <x:c r="AJ1704" s="52"/>
    </x:row>
    <x:row r="1705" ht="29" customHeight="1">
      <x:c r="A1705" s="4" t="str">
        <x:v>kaal-or--battlemasters-09</x:v>
      </x:c>
      <x:c r="B1705" s="4" t="str">
        <x:v>Kaal-Or — Gens de la haute neige</x:v>
      </x:c>
      <x:c r="C1705" s="4" t="str">
        <x:v>Battlemasters</x:v>
      </x:c>
      <x:c r="D1705" s="45" t="n">
        <x:v>9</x:v>
      </x:c>
      <x:c r="E1705" s="27" t="str">
        <x:v>Pas faite</x:v>
      </x:c>
      <x:c r="F1705" s="27" t="str">
        <x:v>Aucune référence retrouvée dans le périmètre audité</x:v>
      </x:c>
      <x:c r="G1705" s="27" t="str">
        <x:v>Produire le PNG à partir de la fiche, puis sauvegarder et intégrer</x:v>
      </x:c>
      <x:c r="H1705" s="27" t="str">
        <x:v>Catalogue 4 069</x:v>
      </x:c>
      <x:c r="I1705" s="27" t="str">
        <x:v>Vétéran des exercices</x:v>
      </x:c>
      <x:c r="J1705" s="4" t="str">
        <x:v>kaal-or</x:v>
      </x:c>
      <x:c r="K1705" s="4" t="str">
        <x:v>battlemasters</x:v>
      </x:c>
      <x:c r="L1705" s="4" t="str">
        <x:v>Oui</x:v>
      </x:c>
      <x:c r="M1705" s="4" t="str">
        <x:v>adult</x:v>
      </x:c>
      <x:c r="N1705" s="4"/>
      <x:c r="O17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27" t="str">
        <x:v>ivoire marbré</x:v>
      </x:c>
      <x:c r="Q1705" s="27" t="str">
        <x:v>cuivre oxydé discret</x:v>
      </x:c>
      <x:c r="R1705" s="27" t="str">
        <x:v>noir mat</x:v>
      </x:c>
      <x:c r="S1705" s="27" t="str">
        <x:v>Découvert</x:v>
      </x:c>
      <x:c r="T1705" s="27" t="str">
        <x:v>attitude expérimentée immobile</x:v>
      </x:c>
      <x:c r="U1705" s="4" t="str">
        <x:v>Non</x:v>
      </x:c>
      <x:c r="V1705" s="4" t="str">
        <x:v>remaining-at-v69</x:v>
      </x:c>
      <x:c r="W1705" s="4" t="str">
        <x:v>Non</x:v>
      </x:c>
      <x:c r="X1705" s="4" t="str">
        <x:v>Non</x:v>
      </x:c>
      <x:c r="Y1705" s="4" t="str">
        <x:v>Non</x:v>
      </x:c>
      <x:c r="Z1705" s="36" t="n">
        <x:v>0</x:v>
      </x:c>
      <x:c r="AA1705" s="27"/>
      <x:c r="AB1705" s="48"/>
      <x:c r="AC1705" s="48"/>
      <x:c r="AD1705" s="48"/>
      <x:c r="AE1705" s="4"/>
      <x:c r="AF1705" s="4"/>
      <x:c r="AG1705" s="4"/>
      <x:c r="AH1705" s="27" t="str">
        <x:v>Non applicable : aucun PNG accepté documenté à V69</x:v>
      </x:c>
      <x:c r="AI1705" s="27" t="str">
        <x:v>Aucune correspondance retrouvée</x:v>
      </x:c>
      <x:c r="AJ1705" s="52"/>
    </x:row>
    <x:row r="1706" ht="29" customHeight="1">
      <x:c r="A1706" s="4" t="str">
        <x:v>kaal-or--battlemasters-10</x:v>
      </x:c>
      <x:c r="B1706" s="4" t="str">
        <x:v>Kaal-Or — Gens de la haute neige</x:v>
      </x:c>
      <x:c r="C1706" s="4" t="str">
        <x:v>Battlemasters</x:v>
      </x:c>
      <x:c r="D1706" s="45" t="n">
        <x:v>10</x:v>
      </x:c>
      <x:c r="E1706" s="27" t="str">
        <x:v>Pas faite</x:v>
      </x:c>
      <x:c r="F1706" s="27" t="str">
        <x:v>Aucune référence retrouvée dans le périmètre audité</x:v>
      </x:c>
      <x:c r="G1706" s="27" t="str">
        <x:v>Produire le PNG à partir de la fiche, puis sauvegarder et intégrer</x:v>
      </x:c>
      <x:c r="H1706" s="27" t="str">
        <x:v>Catalogue 4 069</x:v>
      </x:c>
      <x:c r="I1706" s="27" t="str">
        <x:v>Premier maître</x:v>
      </x:c>
      <x:c r="J1706" s="4" t="str">
        <x:v>kaal-or</x:v>
      </x:c>
      <x:c r="K1706" s="4" t="str">
        <x:v>battlemasters</x:v>
      </x:c>
      <x:c r="L1706" s="4" t="str">
        <x:v>Oui</x:v>
      </x:c>
      <x:c r="M1706" s="4" t="str">
        <x:v>adult</x:v>
      </x:c>
      <x:c r="N1706" s="4"/>
      <x:c r="O17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27" t="str">
        <x:v>ardoise claire</x:v>
      </x:c>
      <x:c r="Q1706" s="27" t="str">
        <x:v>titane sombre</x:v>
      </x:c>
      <x:c r="R1706" s="27" t="str">
        <x:v>bordeaux</x:v>
      </x:c>
      <x:c r="S1706" s="27" t="str">
        <x:v>Découvert</x:v>
      </x:c>
      <x:c r="T1706" s="27" t="str">
        <x:v>présence assurée, légère rotation du thorax</x:v>
      </x:c>
      <x:c r="U1706" s="4" t="str">
        <x:v>Non</x:v>
      </x:c>
      <x:c r="V1706" s="4" t="str">
        <x:v>remaining-at-v69</x:v>
      </x:c>
      <x:c r="W1706" s="4" t="str">
        <x:v>Non</x:v>
      </x:c>
      <x:c r="X1706" s="4" t="str">
        <x:v>Non</x:v>
      </x:c>
      <x:c r="Y1706" s="4" t="str">
        <x:v>Non</x:v>
      </x:c>
      <x:c r="Z1706" s="36" t="n">
        <x:v>0</x:v>
      </x:c>
      <x:c r="AA1706" s="27"/>
      <x:c r="AB1706" s="48"/>
      <x:c r="AC1706" s="48"/>
      <x:c r="AD1706" s="48"/>
      <x:c r="AE1706" s="4"/>
      <x:c r="AF1706" s="4"/>
      <x:c r="AG1706" s="4"/>
      <x:c r="AH1706" s="27" t="str">
        <x:v>Non applicable : aucun PNG accepté documenté à V69</x:v>
      </x:c>
      <x:c r="AI1706" s="27" t="str">
        <x:v>Aucune correspondance retrouvée</x:v>
      </x:c>
      <x:c r="AJ1706" s="52"/>
    </x:row>
    <x:row r="1707" ht="29" customHeight="1">
      <x:c r="A1707" s="4" t="str">
        <x:v>kaal-or--leaders-01</x:v>
      </x:c>
      <x:c r="B1707" s="4" t="str">
        <x:v>Kaal-Or — Gens de la haute neige</x:v>
      </x:c>
      <x:c r="C1707" s="4" t="str">
        <x:v>Leaders / chefs de chasse</x:v>
      </x:c>
      <x:c r="D1707" s="45" t="n">
        <x:v>1</x:v>
      </x:c>
      <x:c r="E1707" s="27" t="str">
        <x:v>Présente dans main</x:v>
      </x:c>
      <x:c r="F1707" s="27" t="str">
        <x:v>Galerie et codex</x:v>
      </x:c>
      <x:c r="G1707" s="27" t="str">
        <x:v>Conserver ; vérifier le rendu selon l’usage indiqué</x:v>
      </x:c>
      <x:c r="H1707" s="27" t="str">
        <x:v>Catalogue 4 069</x:v>
      </x:c>
      <x:c r="I1707" s="27" t="str">
        <x:v>Leaders / chefs de chasse 01</x:v>
      </x:c>
      <x:c r="J1707" s="4" t="str">
        <x:v>kaal-or</x:v>
      </x:c>
      <x:c r="K1707" s="4" t="str">
        <x:v>leaders</x:v>
      </x:c>
      <x:c r="L1707" s="4" t="str">
        <x:v>Non</x:v>
      </x:c>
      <x:c r="M1707" s="4" t="str">
        <x:v>Non renseigné</x:v>
      </x:c>
      <x:c r="N1707" s="4"/>
      <x:c r="O1707" s="27"/>
      <x:c r="P1707" s="27"/>
      <x:c r="Q1707" s="27"/>
      <x:c r="R1707" s="27"/>
      <x:c r="S1707" s="27"/>
      <x:c r="T1707" s="27"/>
      <x:c r="U1707" s="4" t="str">
        <x:v>Oui</x:v>
      </x:c>
      <x:c r="V1707" s="4" t="str">
        <x:v>baseline-v6</x:v>
      </x:c>
      <x:c r="W1707" s="4" t="str">
        <x:v>Oui</x:v>
      </x:c>
      <x:c r="X1707" s="4" t="str">
        <x:v>Non</x:v>
      </x:c>
      <x:c r="Y1707" s="4" t="str">
        <x:v>Non</x:v>
      </x:c>
      <x:c r="Z1707" s="36" t="n">
        <x:v>0</x:v>
      </x:c>
      <x:c r="AA1707" s="27" t="str">
        <x:v>Chemin blob présent dans l’arbre Git audité ; SHA256 déclaré par le registre, pixels non retéléchargés. Audit du code et des références ; aucun déploiement ni affichage en navigateur observé.</x:v>
      </x:c>
      <x:c r="AB1707" s="48" t="str">
        <x:v>https://github.com/darknigthmare/yautja-la-longue-chasse/blob/536ac53335e440747f6eccedd2cd757d1f817a99/public/game/imports/v85/library/c6e085efa57df5ee5b7c31ef6cca82ebc5b4f8df699b538df3552a71d1e8152b.png</x:v>
      </x:c>
      <x:c r="AC1707" s="48" t="str">
        <x:v>https://github.com/darknigthmare/yautja-la-longue-chasse/blob/536ac53335e440747f6eccedd2cd757d1f817a99/app/game/data/recentSpriteLibraryV85.json</x:v>
      </x:c>
      <x:c r="AD1707" s="48"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27" t="str">
        <x:v>Archive candidate présente sur Drive ; PNG individuel non revérifié dans cet audit</x:v>
      </x:c>
      <x:c r="AI1707" s="27" t="str">
        <x:v>ID exact + SHA de version acceptée déclaré</x:v>
      </x:c>
      <x:c r="AJ1707" s="52"/>
    </x:row>
    <x:row r="1708" ht="29" customHeight="1">
      <x:c r="A1708" s="4" t="str">
        <x:v>kaal-or--leaders-02</x:v>
      </x:c>
      <x:c r="B1708" s="4" t="str">
        <x:v>Kaal-Or — Gens de la haute neige</x:v>
      </x:c>
      <x:c r="C1708" s="4" t="str">
        <x:v>Leaders / chefs de chasse</x:v>
      </x:c>
      <x:c r="D1708" s="45" t="n">
        <x:v>2</x:v>
      </x:c>
      <x:c r="E1708" s="27" t="str">
        <x:v>Pas faite</x:v>
      </x:c>
      <x:c r="F1708" s="27" t="str">
        <x:v>Aucune référence retrouvée dans le périmètre audité</x:v>
      </x:c>
      <x:c r="G1708" s="27" t="str">
        <x:v>Produire le PNG à partir de la fiche, puis sauvegarder et intégrer</x:v>
      </x:c>
      <x:c r="H1708" s="27" t="str">
        <x:v>Catalogue 4 069</x:v>
      </x:c>
      <x:c r="I1708" s="27" t="str">
        <x:v>Chef des éclaireurs</x:v>
      </x:c>
      <x:c r="J1708" s="4" t="str">
        <x:v>kaal-or</x:v>
      </x:c>
      <x:c r="K1708" s="4" t="str">
        <x:v>leaders</x:v>
      </x:c>
      <x:c r="L1708" s="4" t="str">
        <x:v>Non</x:v>
      </x:c>
      <x:c r="M1708" s="4" t="str">
        <x:v>adult</x:v>
      </x:c>
      <x:c r="N1708" s="4"/>
      <x:c r="O17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27" t="str">
        <x:v>crème cendrée</x:v>
      </x:c>
      <x:c r="Q1708" s="27" t="str">
        <x:v>acier patiné</x:v>
      </x:c>
      <x:c r="R1708" s="27" t="str">
        <x:v>bleu profond</x:v>
      </x:c>
      <x:c r="S1708" s="27" t="str">
        <x:v>Découvert</x:v>
      </x:c>
      <x:c r="T1708" s="27" t="str">
        <x:v>posture d’observation en trois quarts droite</x:v>
      </x:c>
      <x:c r="U1708" s="4" t="str">
        <x:v>Non</x:v>
      </x:c>
      <x:c r="V1708" s="4" t="str">
        <x:v>remaining-at-v69</x:v>
      </x:c>
      <x:c r="W1708" s="4" t="str">
        <x:v>Non</x:v>
      </x:c>
      <x:c r="X1708" s="4" t="str">
        <x:v>Non</x:v>
      </x:c>
      <x:c r="Y1708" s="4" t="str">
        <x:v>Non</x:v>
      </x:c>
      <x:c r="Z1708" s="36" t="n">
        <x:v>0</x:v>
      </x:c>
      <x:c r="AA1708" s="27"/>
      <x:c r="AB1708" s="48"/>
      <x:c r="AC1708" s="48"/>
      <x:c r="AD1708" s="48"/>
      <x:c r="AE1708" s="4"/>
      <x:c r="AF1708" s="4"/>
      <x:c r="AG1708" s="4"/>
      <x:c r="AH1708" s="27" t="str">
        <x:v>Non applicable : aucun PNG accepté documenté à V69</x:v>
      </x:c>
      <x:c r="AI1708" s="27" t="str">
        <x:v>Aucune correspondance retrouvée</x:v>
      </x:c>
      <x:c r="AJ1708" s="52"/>
    </x:row>
    <x:row r="1709" ht="29" customHeight="1">
      <x:c r="A1709" s="4" t="str">
        <x:v>kaal-or--leaders-03</x:v>
      </x:c>
      <x:c r="B1709" s="4" t="str">
        <x:v>Kaal-Or — Gens de la haute neige</x:v>
      </x:c>
      <x:c r="C1709" s="4" t="str">
        <x:v>Leaders / chefs de chasse</x:v>
      </x:c>
      <x:c r="D1709" s="45" t="n">
        <x:v>3</x:v>
      </x:c>
      <x:c r="E1709" s="27" t="str">
        <x:v>Pas faite</x:v>
      </x:c>
      <x:c r="F1709" s="27" t="str">
        <x:v>Aucune référence retrouvée dans le périmètre audité</x:v>
      </x:c>
      <x:c r="G1709" s="27" t="str">
        <x:v>Produire le PNG à partir de la fiche, puis sauvegarder et intégrer</x:v>
      </x:c>
      <x:c r="H1709" s="27" t="str">
        <x:v>Catalogue 4 069</x:v>
      </x:c>
      <x:c r="I1709" s="27" t="str">
        <x:v>Capitaine des passages</x:v>
      </x:c>
      <x:c r="J1709" s="4" t="str">
        <x:v>kaal-or</x:v>
      </x:c>
      <x:c r="K1709" s="4" t="str">
        <x:v>leaders</x:v>
      </x:c>
      <x:c r="L1709" s="4" t="str">
        <x:v>Non</x:v>
      </x:c>
      <x:c r="M1709" s="4" t="str">
        <x:v>adult</x:v>
      </x:c>
      <x:c r="N1709" s="4"/>
      <x:c r="O17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27" t="str">
        <x:v>brun gris pâle</x:v>
      </x:c>
      <x:c r="Q1709" s="27" t="str">
        <x:v>bronze patiné</x:v>
      </x:c>
      <x:c r="R1709" s="27" t="str">
        <x:v>gris charbon</x:v>
      </x:c>
      <x:c r="S1709" s="27" t="str">
        <x:v>Découvert</x:v>
      </x:c>
      <x:c r="T1709" s="27" t="str">
        <x:v>appui stable et épaules détendues</x:v>
      </x:c>
      <x:c r="U1709" s="4" t="str">
        <x:v>Non</x:v>
      </x:c>
      <x:c r="V1709" s="4" t="str">
        <x:v>remaining-at-v69</x:v>
      </x:c>
      <x:c r="W1709" s="4" t="str">
        <x:v>Non</x:v>
      </x:c>
      <x:c r="X1709" s="4" t="str">
        <x:v>Non</x:v>
      </x:c>
      <x:c r="Y1709" s="4" t="str">
        <x:v>Non</x:v>
      </x:c>
      <x:c r="Z1709" s="36" t="n">
        <x:v>0</x:v>
      </x:c>
      <x:c r="AA1709" s="27"/>
      <x:c r="AB1709" s="48"/>
      <x:c r="AC1709" s="48"/>
      <x:c r="AD1709" s="48"/>
      <x:c r="AE1709" s="4"/>
      <x:c r="AF1709" s="4"/>
      <x:c r="AG1709" s="4"/>
      <x:c r="AH1709" s="27" t="str">
        <x:v>Non applicable : aucun PNG accepté documenté à V69</x:v>
      </x:c>
      <x:c r="AI1709" s="27" t="str">
        <x:v>Aucune correspondance retrouvée</x:v>
      </x:c>
      <x:c r="AJ1709" s="52"/>
    </x:row>
    <x:row r="1710" ht="29" customHeight="1">
      <x:c r="A1710" s="4" t="str">
        <x:v>kaal-or--leaders-04</x:v>
      </x:c>
      <x:c r="B1710" s="4" t="str">
        <x:v>Kaal-Or — Gens de la haute neige</x:v>
      </x:c>
      <x:c r="C1710" s="4" t="str">
        <x:v>Leaders / chefs de chasse</x:v>
      </x:c>
      <x:c r="D1710" s="45" t="n">
        <x:v>4</x:v>
      </x:c>
      <x:c r="E1710" s="27" t="str">
        <x:v>Pas faite</x:v>
      </x:c>
      <x:c r="F1710" s="27" t="str">
        <x:v>Aucune référence retrouvée dans le périmètre audité</x:v>
      </x:c>
      <x:c r="G1710" s="27" t="str">
        <x:v>Produire le PNG à partir de la fiche, puis sauvegarder et intégrer</x:v>
      </x:c>
      <x:c r="H1710" s="27" t="str">
        <x:v>Catalogue 4 069</x:v>
      </x:c>
      <x:c r="I1710" s="27" t="str">
        <x:v>Chef de la poursuite</x:v>
      </x:c>
      <x:c r="J1710" s="4" t="str">
        <x:v>kaal-or</x:v>
      </x:c>
      <x:c r="K1710" s="4" t="str">
        <x:v>leaders</x:v>
      </x:c>
      <x:c r="L1710" s="4" t="str">
        <x:v>Non</x:v>
      </x:c>
      <x:c r="M1710" s="4" t="str">
        <x:v>adult</x:v>
      </x:c>
      <x:c r="N1710" s="4"/>
      <x:c r="O17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27" t="str">
        <x:v>ivoire marbré</x:v>
      </x:c>
      <x:c r="Q1710" s="27" t="str">
        <x:v>acier bleui</x:v>
      </x:c>
      <x:c r="R1710" s="27" t="str">
        <x:v>cuivre mat</x:v>
      </x:c>
      <x:c r="S1710" s="27" t="str">
        <x:v>Découvert</x:v>
      </x:c>
      <x:c r="T1710" s="27" t="str">
        <x:v>léger transfert du poids, silhouette entière</x:v>
      </x:c>
      <x:c r="U1710" s="4" t="str">
        <x:v>Non</x:v>
      </x:c>
      <x:c r="V1710" s="4" t="str">
        <x:v>remaining-at-v69</x:v>
      </x:c>
      <x:c r="W1710" s="4" t="str">
        <x:v>Non</x:v>
      </x:c>
      <x:c r="X1710" s="4" t="str">
        <x:v>Non</x:v>
      </x:c>
      <x:c r="Y1710" s="4" t="str">
        <x:v>Non</x:v>
      </x:c>
      <x:c r="Z1710" s="36" t="n">
        <x:v>0</x:v>
      </x:c>
      <x:c r="AA1710" s="27"/>
      <x:c r="AB1710" s="48"/>
      <x:c r="AC1710" s="48"/>
      <x:c r="AD1710" s="48"/>
      <x:c r="AE1710" s="4"/>
      <x:c r="AF1710" s="4"/>
      <x:c r="AG1710" s="4"/>
      <x:c r="AH1710" s="27" t="str">
        <x:v>Non applicable : aucun PNG accepté documenté à V69</x:v>
      </x:c>
      <x:c r="AI1710" s="27" t="str">
        <x:v>Aucune correspondance retrouvée</x:v>
      </x:c>
      <x:c r="AJ1710" s="52"/>
    </x:row>
    <x:row r="1711" ht="29" customHeight="1">
      <x:c r="A1711" s="4" t="str">
        <x:v>kaal-or--leaders-05</x:v>
      </x:c>
      <x:c r="B1711" s="4" t="str">
        <x:v>Kaal-Or — Gens de la haute neige</x:v>
      </x:c>
      <x:c r="C1711" s="4" t="str">
        <x:v>Leaders / chefs de chasse</x:v>
      </x:c>
      <x:c r="D1711" s="45" t="n">
        <x:v>5</x:v>
      </x:c>
      <x:c r="E1711" s="27" t="str">
        <x:v>Pas faite</x:v>
      </x:c>
      <x:c r="F1711" s="27" t="str">
        <x:v>Aucune référence retrouvée dans le périmètre audité</x:v>
      </x:c>
      <x:c r="G1711" s="27" t="str">
        <x:v>Produire le PNG à partir de la fiche, puis sauvegarder et intégrer</x:v>
      </x:c>
      <x:c r="H1711" s="27" t="str">
        <x:v>Catalogue 4 069</x:v>
      </x:c>
      <x:c r="I1711" s="27" t="str">
        <x:v>Capitaine des relais</x:v>
      </x:c>
      <x:c r="J1711" s="4" t="str">
        <x:v>kaal-or</x:v>
      </x:c>
      <x:c r="K1711" s="4" t="str">
        <x:v>leaders</x:v>
      </x:c>
      <x:c r="L1711" s="4" t="str">
        <x:v>Non</x:v>
      </x:c>
      <x:c r="M1711" s="4" t="str">
        <x:v>adult</x:v>
      </x:c>
      <x:c r="N1711" s="4"/>
      <x:c r="O17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27" t="str">
        <x:v>ardoise claire</x:v>
      </x:c>
      <x:c r="Q1711" s="27" t="str">
        <x:v>graphite</x:v>
      </x:c>
      <x:c r="R1711" s="27" t="str">
        <x:v>bronze pâle</x:v>
      </x:c>
      <x:c r="S1711" s="27" t="str">
        <x:v>Découvert</x:v>
      </x:c>
      <x:c r="T1711" s="27" t="str">
        <x:v>posture de contrôle calme, mains lisibles</x:v>
      </x:c>
      <x:c r="U1711" s="4" t="str">
        <x:v>Non</x:v>
      </x:c>
      <x:c r="V1711" s="4" t="str">
        <x:v>remaining-at-v69</x:v>
      </x:c>
      <x:c r="W1711" s="4" t="str">
        <x:v>Non</x:v>
      </x:c>
      <x:c r="X1711" s="4" t="str">
        <x:v>Non</x:v>
      </x:c>
      <x:c r="Y1711" s="4" t="str">
        <x:v>Non</x:v>
      </x:c>
      <x:c r="Z1711" s="36" t="n">
        <x:v>0</x:v>
      </x:c>
      <x:c r="AA1711" s="27"/>
      <x:c r="AB1711" s="48"/>
      <x:c r="AC1711" s="48"/>
      <x:c r="AD1711" s="48"/>
      <x:c r="AE1711" s="4"/>
      <x:c r="AF1711" s="4"/>
      <x:c r="AG1711" s="4"/>
      <x:c r="AH1711" s="27" t="str">
        <x:v>Non applicable : aucun PNG accepté documenté à V69</x:v>
      </x:c>
      <x:c r="AI1711" s="27" t="str">
        <x:v>Aucune correspondance retrouvée</x:v>
      </x:c>
      <x:c r="AJ1711" s="52"/>
    </x:row>
    <x:row r="1712" ht="29" customHeight="1">
      <x:c r="A1712" s="4" t="str">
        <x:v>kaal-or--leaders-06</x:v>
      </x:c>
      <x:c r="B1712" s="4" t="str">
        <x:v>Kaal-Or — Gens de la haute neige</x:v>
      </x:c>
      <x:c r="C1712" s="4" t="str">
        <x:v>Leaders / chefs de chasse</x:v>
      </x:c>
      <x:c r="D1712" s="45" t="n">
        <x:v>6</x:v>
      </x:c>
      <x:c r="E1712" s="27" t="str">
        <x:v>Pas faite</x:v>
      </x:c>
      <x:c r="F1712" s="27" t="str">
        <x:v>Aucune référence retrouvée dans le périmètre audité</x:v>
      </x:c>
      <x:c r="G1712" s="27" t="str">
        <x:v>Produire le PNG à partir de la fiche, puis sauvegarder et intégrer</x:v>
      </x:c>
      <x:c r="H1712" s="27" t="str">
        <x:v>Catalogue 4 069</x:v>
      </x:c>
      <x:c r="I1712" s="27" t="str">
        <x:v>Chef au disque</x:v>
      </x:c>
      <x:c r="J1712" s="4" t="str">
        <x:v>kaal-or</x:v>
      </x:c>
      <x:c r="K1712" s="4" t="str">
        <x:v>leaders</x:v>
      </x:c>
      <x:c r="L1712" s="4" t="str">
        <x:v>Non</x:v>
      </x:c>
      <x:c r="M1712" s="4" t="str">
        <x:v>adult</x:v>
      </x:c>
      <x:c r="N1712" s="4"/>
      <x:c r="O17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27" t="str">
        <x:v>gris minéral</x:v>
      </x:c>
      <x:c r="Q1712" s="27" t="str">
        <x:v>bronze sombre</x:v>
      </x:c>
      <x:c r="R1712" s="27" t="str">
        <x:v>ivoire minéral</x:v>
      </x:c>
      <x:c r="S1712" s="27" t="str">
        <x:v>Découvert</x:v>
      </x:c>
      <x:c r="T1712" s="27" t="str">
        <x:v>bras tenus près du corps sans masquer les accessoires</x:v>
      </x:c>
      <x:c r="U1712" s="4" t="str">
        <x:v>Non</x:v>
      </x:c>
      <x:c r="V1712" s="4" t="str">
        <x:v>remaining-at-v69</x:v>
      </x:c>
      <x:c r="W1712" s="4" t="str">
        <x:v>Non</x:v>
      </x:c>
      <x:c r="X1712" s="4" t="str">
        <x:v>Non</x:v>
      </x:c>
      <x:c r="Y1712" s="4" t="str">
        <x:v>Non</x:v>
      </x:c>
      <x:c r="Z1712" s="36" t="n">
        <x:v>0</x:v>
      </x:c>
      <x:c r="AA1712" s="27"/>
      <x:c r="AB1712" s="48"/>
      <x:c r="AC1712" s="48"/>
      <x:c r="AD1712" s="48"/>
      <x:c r="AE1712" s="4"/>
      <x:c r="AF1712" s="4"/>
      <x:c r="AG1712" s="4"/>
      <x:c r="AH1712" s="27" t="str">
        <x:v>Non applicable : aucun PNG accepté documenté à V69</x:v>
      </x:c>
      <x:c r="AI1712" s="27" t="str">
        <x:v>Aucune correspondance retrouvée</x:v>
      </x:c>
      <x:c r="AJ1712" s="52"/>
    </x:row>
    <x:row r="1713" ht="29" customHeight="1">
      <x:c r="A1713" s="4" t="str">
        <x:v>kaal-or--leaders-07</x:v>
      </x:c>
      <x:c r="B1713" s="4" t="str">
        <x:v>Kaal-Or — Gens de la haute neige</x:v>
      </x:c>
      <x:c r="C1713" s="4" t="str">
        <x:v>Leaders / chefs de chasse</x:v>
      </x:c>
      <x:c r="D1713" s="45" t="n">
        <x:v>7</x:v>
      </x:c>
      <x:c r="E1713" s="27" t="str">
        <x:v>Pas faite</x:v>
      </x:c>
      <x:c r="F1713" s="27" t="str">
        <x:v>Aucune référence retrouvée dans le périmètre audité</x:v>
      </x:c>
      <x:c r="G1713" s="27" t="str">
        <x:v>Produire le PNG à partir de la fiche, puis sauvegarder et intégrer</x:v>
      </x:c>
      <x:c r="H1713" s="27" t="str">
        <x:v>Catalogue 4 069</x:v>
      </x:c>
      <x:c r="I1713" s="27" t="str">
        <x:v>Capitaine de l’arrière-garde</x:v>
      </x:c>
      <x:c r="J1713" s="4" t="str">
        <x:v>kaal-or</x:v>
      </x:c>
      <x:c r="K1713" s="4" t="str">
        <x:v>leaders</x:v>
      </x:c>
      <x:c r="L1713" s="4" t="str">
        <x:v>Non</x:v>
      </x:c>
      <x:c r="M1713" s="4" t="str">
        <x:v>adult</x:v>
      </x:c>
      <x:c r="N1713" s="4"/>
      <x:c r="O17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27" t="str">
        <x:v>crème cendrée</x:v>
      </x:c>
      <x:c r="Q1713" s="27" t="str">
        <x:v>acier mat</x:v>
      </x:c>
      <x:c r="R1713" s="27" t="str">
        <x:v>vert désaturé</x:v>
      </x:c>
      <x:c r="S1713" s="27" t="str">
        <x:v>Découvert</x:v>
      </x:c>
      <x:c r="T1713" s="27" t="str">
        <x:v>geste discret de coordination</x:v>
      </x:c>
      <x:c r="U1713" s="4" t="str">
        <x:v>Non</x:v>
      </x:c>
      <x:c r="V1713" s="4" t="str">
        <x:v>remaining-at-v69</x:v>
      </x:c>
      <x:c r="W1713" s="4" t="str">
        <x:v>Non</x:v>
      </x:c>
      <x:c r="X1713" s="4" t="str">
        <x:v>Non</x:v>
      </x:c>
      <x:c r="Y1713" s="4" t="str">
        <x:v>Non</x:v>
      </x:c>
      <x:c r="Z1713" s="36" t="n">
        <x:v>0</x:v>
      </x:c>
      <x:c r="AA1713" s="27"/>
      <x:c r="AB1713" s="48"/>
      <x:c r="AC1713" s="48"/>
      <x:c r="AD1713" s="48"/>
      <x:c r="AE1713" s="4"/>
      <x:c r="AF1713" s="4"/>
      <x:c r="AG1713" s="4"/>
      <x:c r="AH1713" s="27" t="str">
        <x:v>Non applicable : aucun PNG accepté documenté à V69</x:v>
      </x:c>
      <x:c r="AI1713" s="27" t="str">
        <x:v>Aucune correspondance retrouvée</x:v>
      </x:c>
      <x:c r="AJ1713" s="52"/>
    </x:row>
    <x:row r="1714" ht="29" customHeight="1">
      <x:c r="A1714" s="4" t="str">
        <x:v>kaal-or--leaders-08</x:v>
      </x:c>
      <x:c r="B1714" s="4" t="str">
        <x:v>Kaal-Or — Gens de la haute neige</x:v>
      </x:c>
      <x:c r="C1714" s="4" t="str">
        <x:v>Leaders / chefs de chasse</x:v>
      </x:c>
      <x:c r="D1714" s="45" t="n">
        <x:v>8</x:v>
      </x:c>
      <x:c r="E1714" s="27" t="str">
        <x:v>Pas faite</x:v>
      </x:c>
      <x:c r="F1714" s="27" t="str">
        <x:v>Aucune référence retrouvée dans le périmètre audité</x:v>
      </x:c>
      <x:c r="G1714" s="27" t="str">
        <x:v>Produire le PNG à partir de la fiche, puis sauvegarder et intégrer</x:v>
      </x:c>
      <x:c r="H1714" s="27" t="str">
        <x:v>Catalogue 4 069</x:v>
      </x:c>
      <x:c r="I1714" s="27" t="str">
        <x:v>Chef des observateurs</x:v>
      </x:c>
      <x:c r="J1714" s="4" t="str">
        <x:v>kaal-or</x:v>
      </x:c>
      <x:c r="K1714" s="4" t="str">
        <x:v>leaders</x:v>
      </x:c>
      <x:c r="L1714" s="4" t="str">
        <x:v>Non</x:v>
      </x:c>
      <x:c r="M1714" s="4" t="str">
        <x:v>adult</x:v>
      </x:c>
      <x:c r="N1714" s="4"/>
      <x:c r="O17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27" t="str">
        <x:v>brun gris pâle</x:v>
      </x:c>
      <x:c r="Q1714" s="27" t="str">
        <x:v>métal ardoise</x:v>
      </x:c>
      <x:c r="R1714" s="27" t="str">
        <x:v>ocre</x:v>
      </x:c>
      <x:c r="S1714" s="27" t="str">
        <x:v>Découvert</x:v>
      </x:c>
      <x:c r="T1714" s="27" t="str">
        <x:v>arme ou outil tenu bas, loin des jambes</x:v>
      </x:c>
      <x:c r="U1714" s="4" t="str">
        <x:v>Non</x:v>
      </x:c>
      <x:c r="V1714" s="4" t="str">
        <x:v>remaining-at-v69</x:v>
      </x:c>
      <x:c r="W1714" s="4" t="str">
        <x:v>Non</x:v>
      </x:c>
      <x:c r="X1714" s="4" t="str">
        <x:v>Non</x:v>
      </x:c>
      <x:c r="Y1714" s="4" t="str">
        <x:v>Non</x:v>
      </x:c>
      <x:c r="Z1714" s="36" t="n">
        <x:v>0</x:v>
      </x:c>
      <x:c r="AA1714" s="27"/>
      <x:c r="AB1714" s="48"/>
      <x:c r="AC1714" s="48"/>
      <x:c r="AD1714" s="48"/>
      <x:c r="AE1714" s="4"/>
      <x:c r="AF1714" s="4"/>
      <x:c r="AG1714" s="4"/>
      <x:c r="AH1714" s="27" t="str">
        <x:v>Non applicable : aucun PNG accepté documenté à V69</x:v>
      </x:c>
      <x:c r="AI1714" s="27" t="str">
        <x:v>Aucune correspondance retrouvée</x:v>
      </x:c>
      <x:c r="AJ1714" s="52"/>
    </x:row>
    <x:row r="1715" ht="29" customHeight="1">
      <x:c r="A1715" s="4" t="str">
        <x:v>kaal-or--leaders-09</x:v>
      </x:c>
      <x:c r="B1715" s="4" t="str">
        <x:v>Kaal-Or — Gens de la haute neige</x:v>
      </x:c>
      <x:c r="C1715" s="4" t="str">
        <x:v>Leaders / chefs de chasse</x:v>
      </x:c>
      <x:c r="D1715" s="45" t="n">
        <x:v>9</x:v>
      </x:c>
      <x:c r="E1715" s="27" t="str">
        <x:v>Pas faite</x:v>
      </x:c>
      <x:c r="F1715" s="27" t="str">
        <x:v>Aucune référence retrouvée dans le périmètre audité</x:v>
      </x:c>
      <x:c r="G1715" s="27" t="str">
        <x:v>Produire le PNG à partir de la fiche, puis sauvegarder et intégrer</x:v>
      </x:c>
      <x:c r="H1715" s="27" t="str">
        <x:v>Catalogue 4 069</x:v>
      </x:c>
      <x:c r="I1715" s="27" t="str">
        <x:v>Vétéran des expéditions</x:v>
      </x:c>
      <x:c r="J1715" s="4" t="str">
        <x:v>kaal-or</x:v>
      </x:c>
      <x:c r="K1715" s="4" t="str">
        <x:v>leaders</x:v>
      </x:c>
      <x:c r="L1715" s="4" t="str">
        <x:v>Non</x:v>
      </x:c>
      <x:c r="M1715" s="4" t="str">
        <x:v>adult</x:v>
      </x:c>
      <x:c r="N1715" s="4"/>
      <x:c r="O17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27" t="str">
        <x:v>ivoire marbré</x:v>
      </x:c>
      <x:c r="Q1715" s="27" t="str">
        <x:v>cuivre oxydé discret</x:v>
      </x:c>
      <x:c r="R1715" s="27" t="str">
        <x:v>noir mat</x:v>
      </x:c>
      <x:c r="S1715" s="27" t="str">
        <x:v>Découvert</x:v>
      </x:c>
      <x:c r="T1715" s="27" t="str">
        <x:v>attitude expérimentée immobile</x:v>
      </x:c>
      <x:c r="U1715" s="4" t="str">
        <x:v>Non</x:v>
      </x:c>
      <x:c r="V1715" s="4" t="str">
        <x:v>remaining-at-v69</x:v>
      </x:c>
      <x:c r="W1715" s="4" t="str">
        <x:v>Non</x:v>
      </x:c>
      <x:c r="X1715" s="4" t="str">
        <x:v>Non</x:v>
      </x:c>
      <x:c r="Y1715" s="4" t="str">
        <x:v>Non</x:v>
      </x:c>
      <x:c r="Z1715" s="36" t="n">
        <x:v>0</x:v>
      </x:c>
      <x:c r="AA1715" s="27"/>
      <x:c r="AB1715" s="48"/>
      <x:c r="AC1715" s="48"/>
      <x:c r="AD1715" s="48"/>
      <x:c r="AE1715" s="4"/>
      <x:c r="AF1715" s="4"/>
      <x:c r="AG1715" s="4"/>
      <x:c r="AH1715" s="27" t="str">
        <x:v>Non applicable : aucun PNG accepté documenté à V69</x:v>
      </x:c>
      <x:c r="AI1715" s="27" t="str">
        <x:v>Aucune correspondance retrouvée</x:v>
      </x:c>
      <x:c r="AJ1715" s="52"/>
    </x:row>
    <x:row r="1716" ht="29" customHeight="1">
      <x:c r="A1716" s="4" t="str">
        <x:v>kaal-or--leaders-10</x:v>
      </x:c>
      <x:c r="B1716" s="4" t="str">
        <x:v>Kaal-Or — Gens de la haute neige</x:v>
      </x:c>
      <x:c r="C1716" s="4" t="str">
        <x:v>Leaders / chefs de chasse</x:v>
      </x:c>
      <x:c r="D1716" s="45" t="n">
        <x:v>10</x:v>
      </x:c>
      <x:c r="E1716" s="27" t="str">
        <x:v>Pas faite</x:v>
      </x:c>
      <x:c r="F1716" s="27" t="str">
        <x:v>Aucune référence retrouvée dans le périmètre audité</x:v>
      </x:c>
      <x:c r="G1716" s="27" t="str">
        <x:v>Produire le PNG à partir de la fiche, puis sauvegarder et intégrer</x:v>
      </x:c>
      <x:c r="H1716" s="27" t="str">
        <x:v>Catalogue 4 069</x:v>
      </x:c>
      <x:c r="I1716" s="27" t="str">
        <x:v>Premier capitaine</x:v>
      </x:c>
      <x:c r="J1716" s="4" t="str">
        <x:v>kaal-or</x:v>
      </x:c>
      <x:c r="K1716" s="4" t="str">
        <x:v>leaders</x:v>
      </x:c>
      <x:c r="L1716" s="4" t="str">
        <x:v>Non</x:v>
      </x:c>
      <x:c r="M1716" s="4" t="str">
        <x:v>adult</x:v>
      </x:c>
      <x:c r="N1716" s="4"/>
      <x:c r="O17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27" t="str">
        <x:v>ardoise claire</x:v>
      </x:c>
      <x:c r="Q1716" s="27" t="str">
        <x:v>titane sombre</x:v>
      </x:c>
      <x:c r="R1716" s="27" t="str">
        <x:v>bordeaux</x:v>
      </x:c>
      <x:c r="S1716" s="27" t="str">
        <x:v>Découvert</x:v>
      </x:c>
      <x:c r="T1716" s="27" t="str">
        <x:v>présence assurée, légère rotation du thorax</x:v>
      </x:c>
      <x:c r="U1716" s="4" t="str">
        <x:v>Non</x:v>
      </x:c>
      <x:c r="V1716" s="4" t="str">
        <x:v>remaining-at-v69</x:v>
      </x:c>
      <x:c r="W1716" s="4" t="str">
        <x:v>Non</x:v>
      </x:c>
      <x:c r="X1716" s="4" t="str">
        <x:v>Non</x:v>
      </x:c>
      <x:c r="Y1716" s="4" t="str">
        <x:v>Non</x:v>
      </x:c>
      <x:c r="Z1716" s="36" t="n">
        <x:v>0</x:v>
      </x:c>
      <x:c r="AA1716" s="27"/>
      <x:c r="AB1716" s="48"/>
      <x:c r="AC1716" s="48"/>
      <x:c r="AD1716" s="48"/>
      <x:c r="AE1716" s="4"/>
      <x:c r="AF1716" s="4"/>
      <x:c r="AG1716" s="4"/>
      <x:c r="AH1716" s="27" t="str">
        <x:v>Non applicable : aucun PNG accepté documenté à V69</x:v>
      </x:c>
      <x:c r="AI1716" s="27" t="str">
        <x:v>Aucune correspondance retrouvée</x:v>
      </x:c>
      <x:c r="AJ1716" s="52"/>
    </x:row>
    <x:row r="1717" ht="29" customHeight="1">
      <x:c r="A1717" s="4" t="str">
        <x:v>kaal-or--adjutants-01</x:v>
      </x:c>
      <x:c r="B1717" s="4" t="str">
        <x:v>Kaal-Or — Gens de la haute neige</x:v>
      </x:c>
      <x:c r="C1717" s="4" t="str">
        <x:v>Adjutants</x:v>
      </x:c>
      <x:c r="D1717" s="45" t="n">
        <x:v>1</x:v>
      </x:c>
      <x:c r="E1717" s="27" t="str">
        <x:v>Présente dans main</x:v>
      </x:c>
      <x:c r="F1717" s="27" t="str">
        <x:v>Galerie et codex</x:v>
      </x:c>
      <x:c r="G1717" s="27" t="str">
        <x:v>Conserver ; vérifier le rendu selon l’usage indiqué</x:v>
      </x:c>
      <x:c r="H1717" s="27" t="str">
        <x:v>Catalogue 4 069</x:v>
      </x:c>
      <x:c r="I1717" s="27" t="str">
        <x:v>Adjutants 01</x:v>
      </x:c>
      <x:c r="J1717" s="4" t="str">
        <x:v>kaal-or</x:v>
      </x:c>
      <x:c r="K1717" s="4" t="str">
        <x:v>adjutants</x:v>
      </x:c>
      <x:c r="L1717" s="4" t="str">
        <x:v>Non</x:v>
      </x:c>
      <x:c r="M1717" s="4" t="str">
        <x:v>Non renseigné</x:v>
      </x:c>
      <x:c r="N1717" s="4"/>
      <x:c r="O1717" s="27"/>
      <x:c r="P1717" s="27"/>
      <x:c r="Q1717" s="27"/>
      <x:c r="R1717" s="27"/>
      <x:c r="S1717" s="27"/>
      <x:c r="T1717" s="27"/>
      <x:c r="U1717" s="4" t="str">
        <x:v>Oui</x:v>
      </x:c>
      <x:c r="V1717" s="4" t="str">
        <x:v>baseline-v6</x:v>
      </x:c>
      <x:c r="W1717" s="4" t="str">
        <x:v>Oui</x:v>
      </x:c>
      <x:c r="X1717" s="4" t="str">
        <x:v>Non</x:v>
      </x:c>
      <x:c r="Y1717" s="4" t="str">
        <x:v>Non</x:v>
      </x:c>
      <x:c r="Z1717" s="36" t="n">
        <x:v>0</x:v>
      </x:c>
      <x:c r="AA1717" s="27" t="str">
        <x:v>Chemin blob présent dans l’arbre Git audité ; SHA256 déclaré par le registre, pixels non retéléchargés. Audit du code et des références ; aucun déploiement ni affichage en navigateur observé.</x:v>
      </x:c>
      <x:c r="AB1717" s="48" t="str">
        <x:v>https://github.com/darknigthmare/yautja-la-longue-chasse/blob/536ac53335e440747f6eccedd2cd757d1f817a99/public/game/imports/v85/library/20196987e88c7a53e793c3ffb4dafb1160d610f6e76668ad67c4ffe6bb9d5628.png</x:v>
      </x:c>
      <x:c r="AC1717" s="48" t="str">
        <x:v>https://github.com/darknigthmare/yautja-la-longue-chasse/blob/536ac53335e440747f6eccedd2cd757d1f817a99/app/game/data/recentSpriteLibraryV85.json</x:v>
      </x:c>
      <x:c r="AD1717" s="48"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27" t="str">
        <x:v>Archive candidate présente sur Drive ; PNG individuel non revérifié dans cet audit</x:v>
      </x:c>
      <x:c r="AI1717" s="27" t="str">
        <x:v>ID exact + SHA de version acceptée déclaré</x:v>
      </x:c>
      <x:c r="AJ1717" s="52"/>
    </x:row>
    <x:row r="1718" ht="29" customHeight="1">
      <x:c r="A1718" s="4" t="str">
        <x:v>kaal-or--adjutants-02</x:v>
      </x:c>
      <x:c r="B1718" s="4" t="str">
        <x:v>Kaal-Or — Gens de la haute neige</x:v>
      </x:c>
      <x:c r="C1718" s="4" t="str">
        <x:v>Adjutants</x:v>
      </x:c>
      <x:c r="D1718" s="45" t="n">
        <x:v>2</x:v>
      </x:c>
      <x:c r="E1718" s="27" t="str">
        <x:v>Pas faite</x:v>
      </x:c>
      <x:c r="F1718" s="27" t="str">
        <x:v>Aucune référence retrouvée dans le périmètre audité</x:v>
      </x:c>
      <x:c r="G1718" s="27" t="str">
        <x:v>Produire le PNG à partir de la fiche, puis sauvegarder et intégrer</x:v>
      </x:c>
      <x:c r="H1718" s="27" t="str">
        <x:v>Catalogue 4 069</x:v>
      </x:c>
      <x:c r="I1718" s="27" t="str">
        <x:v>Adjoint aux routes</x:v>
      </x:c>
      <x:c r="J1718" s="4" t="str">
        <x:v>kaal-or</x:v>
      </x:c>
      <x:c r="K1718" s="4" t="str">
        <x:v>adjutants</x:v>
      </x:c>
      <x:c r="L1718" s="4" t="str">
        <x:v>Non</x:v>
      </x:c>
      <x:c r="M1718" s="4" t="str">
        <x:v>adult</x:v>
      </x:c>
      <x:c r="N1718" s="4"/>
      <x:c r="O17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27" t="str">
        <x:v>crème cendrée</x:v>
      </x:c>
      <x:c r="Q1718" s="27" t="str">
        <x:v>acier patiné</x:v>
      </x:c>
      <x:c r="R1718" s="27" t="str">
        <x:v>bleu profond</x:v>
      </x:c>
      <x:c r="S1718" s="27" t="str">
        <x:v>Découvert</x:v>
      </x:c>
      <x:c r="T1718" s="27" t="str">
        <x:v>posture d’observation en trois quarts droite</x:v>
      </x:c>
      <x:c r="U1718" s="4" t="str">
        <x:v>Non</x:v>
      </x:c>
      <x:c r="V1718" s="4" t="str">
        <x:v>remaining-at-v69</x:v>
      </x:c>
      <x:c r="W1718" s="4" t="str">
        <x:v>Non</x:v>
      </x:c>
      <x:c r="X1718" s="4" t="str">
        <x:v>Non</x:v>
      </x:c>
      <x:c r="Y1718" s="4" t="str">
        <x:v>Non</x:v>
      </x:c>
      <x:c r="Z1718" s="36" t="n">
        <x:v>0</x:v>
      </x:c>
      <x:c r="AA1718" s="27"/>
      <x:c r="AB1718" s="48"/>
      <x:c r="AC1718" s="48"/>
      <x:c r="AD1718" s="48"/>
      <x:c r="AE1718" s="4"/>
      <x:c r="AF1718" s="4"/>
      <x:c r="AG1718" s="4"/>
      <x:c r="AH1718" s="27" t="str">
        <x:v>Non applicable : aucun PNG accepté documenté à V69</x:v>
      </x:c>
      <x:c r="AI1718" s="27" t="str">
        <x:v>Aucune correspondance retrouvée</x:v>
      </x:c>
      <x:c r="AJ1718" s="52"/>
    </x:row>
    <x:row r="1719" ht="29" customHeight="1">
      <x:c r="A1719" s="4" t="str">
        <x:v>kaal-or--adjutants-03</x:v>
      </x:c>
      <x:c r="B1719" s="4" t="str">
        <x:v>Kaal-Or — Gens de la haute neige</x:v>
      </x:c>
      <x:c r="C1719" s="4" t="str">
        <x:v>Adjutants</x:v>
      </x:c>
      <x:c r="D1719" s="45" t="n">
        <x:v>3</x:v>
      </x:c>
      <x:c r="E1719" s="27" t="str">
        <x:v>Pas faite</x:v>
      </x:c>
      <x:c r="F1719" s="27" t="str">
        <x:v>Aucune référence retrouvée dans le périmètre audité</x:v>
      </x:c>
      <x:c r="G1719" s="27" t="str">
        <x:v>Produire le PNG à partir de la fiche, puis sauvegarder et intégrer</x:v>
      </x:c>
      <x:c r="H1719" s="27" t="str">
        <x:v>Catalogue 4 069</x:v>
      </x:c>
      <x:c r="I1719" s="27" t="str">
        <x:v>Adjoint aux signaux</x:v>
      </x:c>
      <x:c r="J1719" s="4" t="str">
        <x:v>kaal-or</x:v>
      </x:c>
      <x:c r="K1719" s="4" t="str">
        <x:v>adjutants</x:v>
      </x:c>
      <x:c r="L1719" s="4" t="str">
        <x:v>Non</x:v>
      </x:c>
      <x:c r="M1719" s="4" t="str">
        <x:v>adult</x:v>
      </x:c>
      <x:c r="N1719" s="4"/>
      <x:c r="O17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27" t="str">
        <x:v>brun gris pâle</x:v>
      </x:c>
      <x:c r="Q1719" s="27" t="str">
        <x:v>bronze patiné</x:v>
      </x:c>
      <x:c r="R1719" s="27" t="str">
        <x:v>gris charbon</x:v>
      </x:c>
      <x:c r="S1719" s="27" t="str">
        <x:v>Découvert</x:v>
      </x:c>
      <x:c r="T1719" s="27" t="str">
        <x:v>appui stable et épaules détendues</x:v>
      </x:c>
      <x:c r="U1719" s="4" t="str">
        <x:v>Non</x:v>
      </x:c>
      <x:c r="V1719" s="4" t="str">
        <x:v>remaining-at-v69</x:v>
      </x:c>
      <x:c r="W1719" s="4" t="str">
        <x:v>Non</x:v>
      </x:c>
      <x:c r="X1719" s="4" t="str">
        <x:v>Non</x:v>
      </x:c>
      <x:c r="Y1719" s="4" t="str">
        <x:v>Non</x:v>
      </x:c>
      <x:c r="Z1719" s="36" t="n">
        <x:v>0</x:v>
      </x:c>
      <x:c r="AA1719" s="27"/>
      <x:c r="AB1719" s="48"/>
      <x:c r="AC1719" s="48"/>
      <x:c r="AD1719" s="48"/>
      <x:c r="AE1719" s="4"/>
      <x:c r="AF1719" s="4"/>
      <x:c r="AG1719" s="4"/>
      <x:c r="AH1719" s="27" t="str">
        <x:v>Non applicable : aucun PNG accepté documenté à V69</x:v>
      </x:c>
      <x:c r="AI1719" s="27" t="str">
        <x:v>Aucune correspondance retrouvée</x:v>
      </x:c>
      <x:c r="AJ1719" s="52"/>
    </x:row>
    <x:row r="1720" ht="29" customHeight="1">
      <x:c r="A1720" s="4" t="str">
        <x:v>kaal-or--adjutants-04</x:v>
      </x:c>
      <x:c r="B1720" s="4" t="str">
        <x:v>Kaal-Or — Gens de la haute neige</x:v>
      </x:c>
      <x:c r="C1720" s="4" t="str">
        <x:v>Adjutants</x:v>
      </x:c>
      <x:c r="D1720" s="45" t="n">
        <x:v>4</x:v>
      </x:c>
      <x:c r="E1720" s="27" t="str">
        <x:v>Pas faite</x:v>
      </x:c>
      <x:c r="F1720" s="27" t="str">
        <x:v>Aucune référence retrouvée dans le périmètre audité</x:v>
      </x:c>
      <x:c r="G1720" s="27" t="str">
        <x:v>Produire le PNG à partir de la fiche, puis sauvegarder et intégrer</x:v>
      </x:c>
      <x:c r="H1720" s="27" t="str">
        <x:v>Catalogue 4 069</x:v>
      </x:c>
      <x:c r="I1720" s="27" t="str">
        <x:v>Adjoint des réserves</x:v>
      </x:c>
      <x:c r="J1720" s="4" t="str">
        <x:v>kaal-or</x:v>
      </x:c>
      <x:c r="K1720" s="4" t="str">
        <x:v>adjutants</x:v>
      </x:c>
      <x:c r="L1720" s="4" t="str">
        <x:v>Non</x:v>
      </x:c>
      <x:c r="M1720" s="4" t="str">
        <x:v>adult</x:v>
      </x:c>
      <x:c r="N1720" s="4"/>
      <x:c r="O17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27" t="str">
        <x:v>ivoire marbré</x:v>
      </x:c>
      <x:c r="Q1720" s="27" t="str">
        <x:v>acier bleui</x:v>
      </x:c>
      <x:c r="R1720" s="27" t="str">
        <x:v>cuivre mat</x:v>
      </x:c>
      <x:c r="S1720" s="27" t="str">
        <x:v>Découvert</x:v>
      </x:c>
      <x:c r="T1720" s="27" t="str">
        <x:v>léger transfert du poids, silhouette entière</x:v>
      </x:c>
      <x:c r="U1720" s="4" t="str">
        <x:v>Non</x:v>
      </x:c>
      <x:c r="V1720" s="4" t="str">
        <x:v>remaining-at-v69</x:v>
      </x:c>
      <x:c r="W1720" s="4" t="str">
        <x:v>Non</x:v>
      </x:c>
      <x:c r="X1720" s="4" t="str">
        <x:v>Non</x:v>
      </x:c>
      <x:c r="Y1720" s="4" t="str">
        <x:v>Non</x:v>
      </x:c>
      <x:c r="Z1720" s="36" t="n">
        <x:v>0</x:v>
      </x:c>
      <x:c r="AA1720" s="27"/>
      <x:c r="AB1720" s="48"/>
      <x:c r="AC1720" s="48"/>
      <x:c r="AD1720" s="48"/>
      <x:c r="AE1720" s="4"/>
      <x:c r="AF1720" s="4"/>
      <x:c r="AG1720" s="4"/>
      <x:c r="AH1720" s="27" t="str">
        <x:v>Non applicable : aucun PNG accepté documenté à V69</x:v>
      </x:c>
      <x:c r="AI1720" s="27" t="str">
        <x:v>Aucune correspondance retrouvée</x:v>
      </x:c>
      <x:c r="AJ1720" s="52"/>
    </x:row>
    <x:row r="1721" ht="29" customHeight="1">
      <x:c r="A1721" s="4" t="str">
        <x:v>kaal-or--adjutants-05</x:v>
      </x:c>
      <x:c r="B1721" s="4" t="str">
        <x:v>Kaal-Or — Gens de la haute neige</x:v>
      </x:c>
      <x:c r="C1721" s="4" t="str">
        <x:v>Adjutants</x:v>
      </x:c>
      <x:c r="D1721" s="45" t="n">
        <x:v>5</x:v>
      </x:c>
      <x:c r="E1721" s="27" t="str">
        <x:v>Pas faite</x:v>
      </x:c>
      <x:c r="F1721" s="27" t="str">
        <x:v>Aucune référence retrouvée dans le périmètre audité</x:v>
      </x:c>
      <x:c r="G1721" s="27" t="str">
        <x:v>Produire le PNG à partir de la fiche, puis sauvegarder et intégrer</x:v>
      </x:c>
      <x:c r="H1721" s="27" t="str">
        <x:v>Catalogue 4 069</x:v>
      </x:c>
      <x:c r="I1721" s="27" t="str">
        <x:v>Adjoint des éclaireurs</x:v>
      </x:c>
      <x:c r="J1721" s="4" t="str">
        <x:v>kaal-or</x:v>
      </x:c>
      <x:c r="K1721" s="4" t="str">
        <x:v>adjutants</x:v>
      </x:c>
      <x:c r="L1721" s="4" t="str">
        <x:v>Non</x:v>
      </x:c>
      <x:c r="M1721" s="4" t="str">
        <x:v>adult</x:v>
      </x:c>
      <x:c r="N1721" s="4"/>
      <x:c r="O17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27" t="str">
        <x:v>ardoise claire</x:v>
      </x:c>
      <x:c r="Q1721" s="27" t="str">
        <x:v>graphite</x:v>
      </x:c>
      <x:c r="R1721" s="27" t="str">
        <x:v>bronze pâle</x:v>
      </x:c>
      <x:c r="S1721" s="27" t="str">
        <x:v>Découvert</x:v>
      </x:c>
      <x:c r="T1721" s="27" t="str">
        <x:v>posture de contrôle calme, mains lisibles</x:v>
      </x:c>
      <x:c r="U1721" s="4" t="str">
        <x:v>Non</x:v>
      </x:c>
      <x:c r="V1721" s="4" t="str">
        <x:v>remaining-at-v69</x:v>
      </x:c>
      <x:c r="W1721" s="4" t="str">
        <x:v>Non</x:v>
      </x:c>
      <x:c r="X1721" s="4" t="str">
        <x:v>Non</x:v>
      </x:c>
      <x:c r="Y1721" s="4" t="str">
        <x:v>Non</x:v>
      </x:c>
      <x:c r="Z1721" s="36" t="n">
        <x:v>0</x:v>
      </x:c>
      <x:c r="AA1721" s="27"/>
      <x:c r="AB1721" s="48"/>
      <x:c r="AC1721" s="48"/>
      <x:c r="AD1721" s="48"/>
      <x:c r="AE1721" s="4"/>
      <x:c r="AF1721" s="4"/>
      <x:c r="AG1721" s="4"/>
      <x:c r="AH1721" s="27" t="str">
        <x:v>Non applicable : aucun PNG accepté documenté à V69</x:v>
      </x:c>
      <x:c r="AI1721" s="27" t="str">
        <x:v>Aucune correspondance retrouvée</x:v>
      </x:c>
      <x:c r="AJ1721" s="52"/>
    </x:row>
    <x:row r="1722" ht="29" customHeight="1">
      <x:c r="A1722" s="4" t="str">
        <x:v>kaal-or--adjutants-06</x:v>
      </x:c>
      <x:c r="B1722" s="4" t="str">
        <x:v>Kaal-Or — Gens de la haute neige</x:v>
      </x:c>
      <x:c r="C1722" s="4" t="str">
        <x:v>Adjutants</x:v>
      </x:c>
      <x:c r="D1722" s="45" t="n">
        <x:v>6</x:v>
      </x:c>
      <x:c r="E1722" s="27" t="str">
        <x:v>Pas faite</x:v>
      </x:c>
      <x:c r="F1722" s="27" t="str">
        <x:v>Aucune référence retrouvée dans le périmètre audité</x:v>
      </x:c>
      <x:c r="G1722" s="27" t="str">
        <x:v>Produire le PNG à partir de la fiche, puis sauvegarder et intégrer</x:v>
      </x:c>
      <x:c r="H1722" s="27" t="str">
        <x:v>Catalogue 4 069</x:v>
      </x:c>
      <x:c r="I1722" s="27" t="str">
        <x:v>Adjoint des convoyeurs</x:v>
      </x:c>
      <x:c r="J1722" s="4" t="str">
        <x:v>kaal-or</x:v>
      </x:c>
      <x:c r="K1722" s="4" t="str">
        <x:v>adjutants</x:v>
      </x:c>
      <x:c r="L1722" s="4" t="str">
        <x:v>Non</x:v>
      </x:c>
      <x:c r="M1722" s="4" t="str">
        <x:v>adult</x:v>
      </x:c>
      <x:c r="N1722" s="4"/>
      <x:c r="O17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27" t="str">
        <x:v>gris minéral</x:v>
      </x:c>
      <x:c r="Q1722" s="27" t="str">
        <x:v>bronze sombre</x:v>
      </x:c>
      <x:c r="R1722" s="27" t="str">
        <x:v>ivoire minéral</x:v>
      </x:c>
      <x:c r="S1722" s="27" t="str">
        <x:v>Découvert</x:v>
      </x:c>
      <x:c r="T1722" s="27" t="str">
        <x:v>bras tenus près du corps sans masquer les accessoires</x:v>
      </x:c>
      <x:c r="U1722" s="4" t="str">
        <x:v>Non</x:v>
      </x:c>
      <x:c r="V1722" s="4" t="str">
        <x:v>remaining-at-v69</x:v>
      </x:c>
      <x:c r="W1722" s="4" t="str">
        <x:v>Non</x:v>
      </x:c>
      <x:c r="X1722" s="4" t="str">
        <x:v>Non</x:v>
      </x:c>
      <x:c r="Y1722" s="4" t="str">
        <x:v>Non</x:v>
      </x:c>
      <x:c r="Z1722" s="36" t="n">
        <x:v>0</x:v>
      </x:c>
      <x:c r="AA1722" s="27"/>
      <x:c r="AB1722" s="48"/>
      <x:c r="AC1722" s="48"/>
      <x:c r="AD1722" s="48"/>
      <x:c r="AE1722" s="4"/>
      <x:c r="AF1722" s="4"/>
      <x:c r="AG1722" s="4"/>
      <x:c r="AH1722" s="27" t="str">
        <x:v>Non applicable : aucun PNG accepté documenté à V69</x:v>
      </x:c>
      <x:c r="AI1722" s="27" t="str">
        <x:v>Aucune correspondance retrouvée</x:v>
      </x:c>
      <x:c r="AJ1722" s="52"/>
    </x:row>
    <x:row r="1723" ht="29" customHeight="1">
      <x:c r="A1723" s="4" t="str">
        <x:v>kaal-or--adjutants-07</x:v>
      </x:c>
      <x:c r="B1723" s="4" t="str">
        <x:v>Kaal-Or — Gens de la haute neige</x:v>
      </x:c>
      <x:c r="C1723" s="4" t="str">
        <x:v>Adjutants</x:v>
      </x:c>
      <x:c r="D1723" s="45" t="n">
        <x:v>7</x:v>
      </x:c>
      <x:c r="E1723" s="27" t="str">
        <x:v>Pas faite</x:v>
      </x:c>
      <x:c r="F1723" s="27" t="str">
        <x:v>Aucune référence retrouvée dans le périmètre audité</x:v>
      </x:c>
      <x:c r="G1723" s="27" t="str">
        <x:v>Produire le PNG à partir de la fiche, puis sauvegarder et intégrer</x:v>
      </x:c>
      <x:c r="H1723" s="27" t="str">
        <x:v>Catalogue 4 069</x:v>
      </x:c>
      <x:c r="I1723" s="27" t="str">
        <x:v>Adjoint au disque</x:v>
      </x:c>
      <x:c r="J1723" s="4" t="str">
        <x:v>kaal-or</x:v>
      </x:c>
      <x:c r="K1723" s="4" t="str">
        <x:v>adjutants</x:v>
      </x:c>
      <x:c r="L1723" s="4" t="str">
        <x:v>Non</x:v>
      </x:c>
      <x:c r="M1723" s="4" t="str">
        <x:v>adult</x:v>
      </x:c>
      <x:c r="N1723" s="4"/>
      <x:c r="O17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27" t="str">
        <x:v>crème cendrée</x:v>
      </x:c>
      <x:c r="Q1723" s="27" t="str">
        <x:v>acier mat</x:v>
      </x:c>
      <x:c r="R1723" s="27" t="str">
        <x:v>vert désaturé</x:v>
      </x:c>
      <x:c r="S1723" s="27" t="str">
        <x:v>Découvert</x:v>
      </x:c>
      <x:c r="T1723" s="27" t="str">
        <x:v>geste discret de coordination</x:v>
      </x:c>
      <x:c r="U1723" s="4" t="str">
        <x:v>Non</x:v>
      </x:c>
      <x:c r="V1723" s="4" t="str">
        <x:v>remaining-at-v69</x:v>
      </x:c>
      <x:c r="W1723" s="4" t="str">
        <x:v>Non</x:v>
      </x:c>
      <x:c r="X1723" s="4" t="str">
        <x:v>Non</x:v>
      </x:c>
      <x:c r="Y1723" s="4" t="str">
        <x:v>Non</x:v>
      </x:c>
      <x:c r="Z1723" s="36" t="n">
        <x:v>0</x:v>
      </x:c>
      <x:c r="AA1723" s="27"/>
      <x:c r="AB1723" s="48"/>
      <x:c r="AC1723" s="48"/>
      <x:c r="AD1723" s="48"/>
      <x:c r="AE1723" s="4"/>
      <x:c r="AF1723" s="4"/>
      <x:c r="AG1723" s="4"/>
      <x:c r="AH1723" s="27" t="str">
        <x:v>Non applicable : aucun PNG accepté documenté à V69</x:v>
      </x:c>
      <x:c r="AI1723" s="27" t="str">
        <x:v>Aucune correspondance retrouvée</x:v>
      </x:c>
      <x:c r="AJ1723" s="52"/>
    </x:row>
    <x:row r="1724" ht="29" customHeight="1">
      <x:c r="A1724" s="4" t="str">
        <x:v>kaal-or--adjutants-08</x:v>
      </x:c>
      <x:c r="B1724" s="4" t="str">
        <x:v>Kaal-Or — Gens de la haute neige</x:v>
      </x:c>
      <x:c r="C1724" s="4" t="str">
        <x:v>Adjutants</x:v>
      </x:c>
      <x:c r="D1724" s="45" t="n">
        <x:v>8</x:v>
      </x:c>
      <x:c r="E1724" s="27" t="str">
        <x:v>Pas faite</x:v>
      </x:c>
      <x:c r="F1724" s="27" t="str">
        <x:v>Aucune référence retrouvée dans le périmètre audité</x:v>
      </x:c>
      <x:c r="G1724" s="27" t="str">
        <x:v>Produire le PNG à partir de la fiche, puis sauvegarder et intégrer</x:v>
      </x:c>
      <x:c r="H1724" s="27" t="str">
        <x:v>Catalogue 4 069</x:v>
      </x:c>
      <x:c r="I1724" s="27" t="str">
        <x:v>Adjoint des passages</x:v>
      </x:c>
      <x:c r="J1724" s="4" t="str">
        <x:v>kaal-or</x:v>
      </x:c>
      <x:c r="K1724" s="4" t="str">
        <x:v>adjutants</x:v>
      </x:c>
      <x:c r="L1724" s="4" t="str">
        <x:v>Non</x:v>
      </x:c>
      <x:c r="M1724" s="4" t="str">
        <x:v>adult</x:v>
      </x:c>
      <x:c r="N1724" s="4"/>
      <x:c r="O17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27" t="str">
        <x:v>brun gris pâle</x:v>
      </x:c>
      <x:c r="Q1724" s="27" t="str">
        <x:v>métal ardoise</x:v>
      </x:c>
      <x:c r="R1724" s="27" t="str">
        <x:v>ocre</x:v>
      </x:c>
      <x:c r="S1724" s="27" t="str">
        <x:v>Découvert</x:v>
      </x:c>
      <x:c r="T1724" s="27" t="str">
        <x:v>arme ou outil tenu bas, loin des jambes</x:v>
      </x:c>
      <x:c r="U1724" s="4" t="str">
        <x:v>Non</x:v>
      </x:c>
      <x:c r="V1724" s="4" t="str">
        <x:v>remaining-at-v69</x:v>
      </x:c>
      <x:c r="W1724" s="4" t="str">
        <x:v>Non</x:v>
      </x:c>
      <x:c r="X1724" s="4" t="str">
        <x:v>Non</x:v>
      </x:c>
      <x:c r="Y1724" s="4" t="str">
        <x:v>Non</x:v>
      </x:c>
      <x:c r="Z1724" s="36" t="n">
        <x:v>0</x:v>
      </x:c>
      <x:c r="AA1724" s="27"/>
      <x:c r="AB1724" s="48"/>
      <x:c r="AC1724" s="48"/>
      <x:c r="AD1724" s="48"/>
      <x:c r="AE1724" s="4"/>
      <x:c r="AF1724" s="4"/>
      <x:c r="AG1724" s="4"/>
      <x:c r="AH1724" s="27" t="str">
        <x:v>Non applicable : aucun PNG accepté documenté à V69</x:v>
      </x:c>
      <x:c r="AI1724" s="27" t="str">
        <x:v>Aucune correspondance retrouvée</x:v>
      </x:c>
      <x:c r="AJ1724" s="52"/>
    </x:row>
    <x:row r="1725" ht="29" customHeight="1">
      <x:c r="A1725" s="4" t="str">
        <x:v>kaal-or--adjutants-09</x:v>
      </x:c>
      <x:c r="B1725" s="4" t="str">
        <x:v>Kaal-Or — Gens de la haute neige</x:v>
      </x:c>
      <x:c r="C1725" s="4" t="str">
        <x:v>Adjutants</x:v>
      </x:c>
      <x:c r="D1725" s="45" t="n">
        <x:v>9</x:v>
      </x:c>
      <x:c r="E1725" s="27" t="str">
        <x:v>Pas faite</x:v>
      </x:c>
      <x:c r="F1725" s="27" t="str">
        <x:v>Aucune référence retrouvée dans le périmètre audité</x:v>
      </x:c>
      <x:c r="G1725" s="27" t="str">
        <x:v>Produire le PNG à partir de la fiche, puis sauvegarder et intégrer</x:v>
      </x:c>
      <x:c r="H1725" s="27" t="str">
        <x:v>Catalogue 4 069</x:v>
      </x:c>
      <x:c r="I1725" s="27" t="str">
        <x:v>Second vétéran</x:v>
      </x:c>
      <x:c r="J1725" s="4" t="str">
        <x:v>kaal-or</x:v>
      </x:c>
      <x:c r="K1725" s="4" t="str">
        <x:v>adjutants</x:v>
      </x:c>
      <x:c r="L1725" s="4" t="str">
        <x:v>Non</x:v>
      </x:c>
      <x:c r="M1725" s="4" t="str">
        <x:v>adult</x:v>
      </x:c>
      <x:c r="N1725" s="4"/>
      <x:c r="O17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27" t="str">
        <x:v>ivoire marbré</x:v>
      </x:c>
      <x:c r="Q1725" s="27" t="str">
        <x:v>cuivre oxydé discret</x:v>
      </x:c>
      <x:c r="R1725" s="27" t="str">
        <x:v>noir mat</x:v>
      </x:c>
      <x:c r="S1725" s="27" t="str">
        <x:v>Découvert</x:v>
      </x:c>
      <x:c r="T1725" s="27" t="str">
        <x:v>attitude expérimentée immobile</x:v>
      </x:c>
      <x:c r="U1725" s="4" t="str">
        <x:v>Non</x:v>
      </x:c>
      <x:c r="V1725" s="4" t="str">
        <x:v>remaining-at-v69</x:v>
      </x:c>
      <x:c r="W1725" s="4" t="str">
        <x:v>Non</x:v>
      </x:c>
      <x:c r="X1725" s="4" t="str">
        <x:v>Non</x:v>
      </x:c>
      <x:c r="Y1725" s="4" t="str">
        <x:v>Non</x:v>
      </x:c>
      <x:c r="Z1725" s="36" t="n">
        <x:v>0</x:v>
      </x:c>
      <x:c r="AA1725" s="27"/>
      <x:c r="AB1725" s="48"/>
      <x:c r="AC1725" s="48"/>
      <x:c r="AD1725" s="48"/>
      <x:c r="AE1725" s="4"/>
      <x:c r="AF1725" s="4"/>
      <x:c r="AG1725" s="4"/>
      <x:c r="AH1725" s="27" t="str">
        <x:v>Non applicable : aucun PNG accepté documenté à V69</x:v>
      </x:c>
      <x:c r="AI1725" s="27" t="str">
        <x:v>Aucune correspondance retrouvée</x:v>
      </x:c>
      <x:c r="AJ1725" s="52"/>
    </x:row>
    <x:row r="1726" ht="29" customHeight="1">
      <x:c r="A1726" s="4" t="str">
        <x:v>kaal-or--adjutants-10</x:v>
      </x:c>
      <x:c r="B1726" s="4" t="str">
        <x:v>Kaal-Or — Gens de la haute neige</x:v>
      </x:c>
      <x:c r="C1726" s="4" t="str">
        <x:v>Adjutants</x:v>
      </x:c>
      <x:c r="D1726" s="45" t="n">
        <x:v>10</x:v>
      </x:c>
      <x:c r="E1726" s="27" t="str">
        <x:v>Pas faite</x:v>
      </x:c>
      <x:c r="F1726" s="27" t="str">
        <x:v>Aucune référence retrouvée dans le périmètre audité</x:v>
      </x:c>
      <x:c r="G1726" s="27" t="str">
        <x:v>Produire le PNG à partir de la fiche, puis sauvegarder et intégrer</x:v>
      </x:c>
      <x:c r="H1726" s="27" t="str">
        <x:v>Catalogue 4 069</x:v>
      </x:c>
      <x:c r="I1726" s="27" t="str">
        <x:v>Premier adjoint</x:v>
      </x:c>
      <x:c r="J1726" s="4" t="str">
        <x:v>kaal-or</x:v>
      </x:c>
      <x:c r="K1726" s="4" t="str">
        <x:v>adjutants</x:v>
      </x:c>
      <x:c r="L1726" s="4" t="str">
        <x:v>Non</x:v>
      </x:c>
      <x:c r="M1726" s="4" t="str">
        <x:v>adult</x:v>
      </x:c>
      <x:c r="N1726" s="4"/>
      <x:c r="O17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27" t="str">
        <x:v>ardoise claire</x:v>
      </x:c>
      <x:c r="Q1726" s="27" t="str">
        <x:v>titane sombre</x:v>
      </x:c>
      <x:c r="R1726" s="27" t="str">
        <x:v>bordeaux</x:v>
      </x:c>
      <x:c r="S1726" s="27" t="str">
        <x:v>Découvert</x:v>
      </x:c>
      <x:c r="T1726" s="27" t="str">
        <x:v>présence assurée, légère rotation du thorax</x:v>
      </x:c>
      <x:c r="U1726" s="4" t="str">
        <x:v>Non</x:v>
      </x:c>
      <x:c r="V1726" s="4" t="str">
        <x:v>remaining-at-v69</x:v>
      </x:c>
      <x:c r="W1726" s="4" t="str">
        <x:v>Non</x:v>
      </x:c>
      <x:c r="X1726" s="4" t="str">
        <x:v>Non</x:v>
      </x:c>
      <x:c r="Y1726" s="4" t="str">
        <x:v>Non</x:v>
      </x:c>
      <x:c r="Z1726" s="36" t="n">
        <x:v>0</x:v>
      </x:c>
      <x:c r="AA1726" s="27"/>
      <x:c r="AB1726" s="48"/>
      <x:c r="AC1726" s="48"/>
      <x:c r="AD1726" s="48"/>
      <x:c r="AE1726" s="4"/>
      <x:c r="AF1726" s="4"/>
      <x:c r="AG1726" s="4"/>
      <x:c r="AH1726" s="27" t="str">
        <x:v>Non applicable : aucun PNG accepté documenté à V69</x:v>
      </x:c>
      <x:c r="AI1726" s="27" t="str">
        <x:v>Aucune correspondance retrouvée</x:v>
      </x:c>
      <x:c r="AJ1726" s="52"/>
    </x:row>
    <x:row r="1727" ht="29" customHeight="1">
      <x:c r="A1727" s="4" t="str">
        <x:v>kaal-or--clan-leaders-01</x:v>
      </x:c>
      <x:c r="B1727" s="4" t="str">
        <x:v>Kaal-Or — Gens de la haute neige</x:v>
      </x:c>
      <x:c r="C1727" s="4" t="str">
        <x:v>Chefs de clan</x:v>
      </x:c>
      <x:c r="D1727" s="45" t="n">
        <x:v>1</x:v>
      </x:c>
      <x:c r="E1727" s="27" t="str">
        <x:v>Présente dans main</x:v>
      </x:c>
      <x:c r="F1727" s="27" t="str">
        <x:v>Galerie et codex</x:v>
      </x:c>
      <x:c r="G1727" s="27" t="str">
        <x:v>Conserver ; vérifier le rendu selon l’usage indiqué</x:v>
      </x:c>
      <x:c r="H1727" s="27" t="str">
        <x:v>Catalogue 4 069</x:v>
      </x:c>
      <x:c r="I1727" s="27" t="str">
        <x:v>Chefs de clan 01</x:v>
      </x:c>
      <x:c r="J1727" s="4" t="str">
        <x:v>kaal-or</x:v>
      </x:c>
      <x:c r="K1727" s="4" t="str">
        <x:v>clan-leaders</x:v>
      </x:c>
      <x:c r="L1727" s="4" t="str">
        <x:v>Non</x:v>
      </x:c>
      <x:c r="M1727" s="4" t="str">
        <x:v>Non renseigné</x:v>
      </x:c>
      <x:c r="N1727" s="4"/>
      <x:c r="O1727" s="27"/>
      <x:c r="P1727" s="27"/>
      <x:c r="Q1727" s="27"/>
      <x:c r="R1727" s="27"/>
      <x:c r="S1727" s="27"/>
      <x:c r="T1727" s="27"/>
      <x:c r="U1727" s="4" t="str">
        <x:v>Oui</x:v>
      </x:c>
      <x:c r="V1727" s="4" t="str">
        <x:v>baseline-v6</x:v>
      </x:c>
      <x:c r="W1727" s="4" t="str">
        <x:v>Oui</x:v>
      </x:c>
      <x:c r="X1727" s="4" t="str">
        <x:v>Non</x:v>
      </x:c>
      <x:c r="Y1727" s="4" t="str">
        <x:v>Non</x:v>
      </x:c>
      <x:c r="Z1727" s="36" t="n">
        <x:v>0</x:v>
      </x:c>
      <x:c r="AA1727" s="27" t="str">
        <x:v>Chemin blob présent dans l’arbre Git audité ; SHA256 déclaré par le registre, pixels non retéléchargés. Audit du code et des références ; aucun déploiement ni affichage en navigateur observé.</x:v>
      </x:c>
      <x:c r="AB1727" s="48" t="str">
        <x:v>https://github.com/darknigthmare/yautja-la-longue-chasse/blob/536ac53335e440747f6eccedd2cd757d1f817a99/public/game/imports/v85/library/478922dd8652cff78e240ede187a40517e180415ba562ff30d132b2a1704e439.png</x:v>
      </x:c>
      <x:c r="AC1727" s="48" t="str">
        <x:v>https://github.com/darknigthmare/yautja-la-longue-chasse/blob/536ac53335e440747f6eccedd2cd757d1f817a99/app/game/data/recentSpriteLibraryV85.json</x:v>
      </x:c>
      <x:c r="AD1727" s="48"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27" t="str">
        <x:v>Archive candidate présente sur Drive ; PNG individuel non revérifié dans cet audit</x:v>
      </x:c>
      <x:c r="AI1727" s="27" t="str">
        <x:v>ID exact + SHA de version acceptée déclaré</x:v>
      </x:c>
      <x:c r="AJ1727" s="52"/>
    </x:row>
    <x:row r="1728" ht="29" customHeight="1">
      <x:c r="A1728" s="4" t="str">
        <x:v>kaal-or--clan-leaders-02</x:v>
      </x:c>
      <x:c r="B1728" s="4" t="str">
        <x:v>Kaal-Or — Gens de la haute neige</x:v>
      </x:c>
      <x:c r="C1728" s="4" t="str">
        <x:v>Chefs de clan</x:v>
      </x:c>
      <x:c r="D1728" s="45" t="n">
        <x:v>2</x:v>
      </x:c>
      <x:c r="E1728" s="27" t="str">
        <x:v>Pas faite</x:v>
      </x:c>
      <x:c r="F1728" s="27" t="str">
        <x:v>Aucune référence retrouvée dans le périmètre audité</x:v>
      </x:c>
      <x:c r="G1728" s="27" t="str">
        <x:v>Produire le PNG à partir de la fiche, puis sauvegarder et intégrer</x:v>
      </x:c>
      <x:c r="H1728" s="27" t="str">
        <x:v>Catalogue 4 069</x:v>
      </x:c>
      <x:c r="I1728" s="27" t="str">
        <x:v>Gardien des accords</x:v>
      </x:c>
      <x:c r="J1728" s="4" t="str">
        <x:v>kaal-or</x:v>
      </x:c>
      <x:c r="K1728" s="4" t="str">
        <x:v>clan-leaders</x:v>
      </x:c>
      <x:c r="L1728" s="4" t="str">
        <x:v>Non</x:v>
      </x:c>
      <x:c r="M1728" s="4" t="str">
        <x:v>adult</x:v>
      </x:c>
      <x:c r="N1728" s="4"/>
      <x:c r="O172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27" t="str">
        <x:v>crème cendrée</x:v>
      </x:c>
      <x:c r="Q1728" s="27" t="str">
        <x:v>acier patiné</x:v>
      </x:c>
      <x:c r="R1728" s="27" t="str">
        <x:v>bleu profond</x:v>
      </x:c>
      <x:c r="S1728" s="27" t="str">
        <x:v>Découvert</x:v>
      </x:c>
      <x:c r="T1728" s="27" t="str">
        <x:v>posture d’observation en trois quarts droite</x:v>
      </x:c>
      <x:c r="U1728" s="4" t="str">
        <x:v>Non</x:v>
      </x:c>
      <x:c r="V1728" s="4" t="str">
        <x:v>remaining-at-v69</x:v>
      </x:c>
      <x:c r="W1728" s="4" t="str">
        <x:v>Non</x:v>
      </x:c>
      <x:c r="X1728" s="4" t="str">
        <x:v>Non</x:v>
      </x:c>
      <x:c r="Y1728" s="4" t="str">
        <x:v>Non</x:v>
      </x:c>
      <x:c r="Z1728" s="36" t="n">
        <x:v>0</x:v>
      </x:c>
      <x:c r="AA1728" s="27"/>
      <x:c r="AB1728" s="48"/>
      <x:c r="AC1728" s="48"/>
      <x:c r="AD1728" s="48"/>
      <x:c r="AE1728" s="4"/>
      <x:c r="AF1728" s="4"/>
      <x:c r="AG1728" s="4"/>
      <x:c r="AH1728" s="27" t="str">
        <x:v>Non applicable : aucun PNG accepté documenté à V69</x:v>
      </x:c>
      <x:c r="AI1728" s="27" t="str">
        <x:v>Aucune correspondance retrouvée</x:v>
      </x:c>
      <x:c r="AJ1728" s="52"/>
    </x:row>
    <x:row r="1729" ht="29" customHeight="1">
      <x:c r="A1729" s="4" t="str">
        <x:v>kaal-or--clan-leaders-03</x:v>
      </x:c>
      <x:c r="B1729" s="4" t="str">
        <x:v>Kaal-Or — Gens de la haute neige</x:v>
      </x:c>
      <x:c r="C1729" s="4" t="str">
        <x:v>Chefs de clan</x:v>
      </x:c>
      <x:c r="D1729" s="45" t="n">
        <x:v>3</x:v>
      </x:c>
      <x:c r="E1729" s="27" t="str">
        <x:v>Pas faite</x:v>
      </x:c>
      <x:c r="F1729" s="27" t="str">
        <x:v>Aucune référence retrouvée dans le périmètre audité</x:v>
      </x:c>
      <x:c r="G1729" s="27" t="str">
        <x:v>Produire le PNG à partir de la fiche, puis sauvegarder et intégrer</x:v>
      </x:c>
      <x:c r="H1729" s="27" t="str">
        <x:v>Catalogue 4 069</x:v>
      </x:c>
      <x:c r="I1729" s="27" t="str">
        <x:v>Chef des assemblées</x:v>
      </x:c>
      <x:c r="J1729" s="4" t="str">
        <x:v>kaal-or</x:v>
      </x:c>
      <x:c r="K1729" s="4" t="str">
        <x:v>clan-leaders</x:v>
      </x:c>
      <x:c r="L1729" s="4" t="str">
        <x:v>Non</x:v>
      </x:c>
      <x:c r="M1729" s="4" t="str">
        <x:v>adult</x:v>
      </x:c>
      <x:c r="N1729" s="4"/>
      <x:c r="O172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27" t="str">
        <x:v>brun gris pâle</x:v>
      </x:c>
      <x:c r="Q1729" s="27" t="str">
        <x:v>bronze patiné</x:v>
      </x:c>
      <x:c r="R1729" s="27" t="str">
        <x:v>gris charbon</x:v>
      </x:c>
      <x:c r="S1729" s="27" t="str">
        <x:v>Découvert</x:v>
      </x:c>
      <x:c r="T1729" s="27" t="str">
        <x:v>appui stable et épaules détendues</x:v>
      </x:c>
      <x:c r="U1729" s="4" t="str">
        <x:v>Non</x:v>
      </x:c>
      <x:c r="V1729" s="4" t="str">
        <x:v>remaining-at-v69</x:v>
      </x:c>
      <x:c r="W1729" s="4" t="str">
        <x:v>Non</x:v>
      </x:c>
      <x:c r="X1729" s="4" t="str">
        <x:v>Non</x:v>
      </x:c>
      <x:c r="Y1729" s="4" t="str">
        <x:v>Non</x:v>
      </x:c>
      <x:c r="Z1729" s="36" t="n">
        <x:v>0</x:v>
      </x:c>
      <x:c r="AA1729" s="27"/>
      <x:c r="AB1729" s="48"/>
      <x:c r="AC1729" s="48"/>
      <x:c r="AD1729" s="48"/>
      <x:c r="AE1729" s="4"/>
      <x:c r="AF1729" s="4"/>
      <x:c r="AG1729" s="4"/>
      <x:c r="AH1729" s="27" t="str">
        <x:v>Non applicable : aucun PNG accepté documenté à V69</x:v>
      </x:c>
      <x:c r="AI1729" s="27" t="str">
        <x:v>Aucune correspondance retrouvée</x:v>
      </x:c>
      <x:c r="AJ1729" s="52"/>
    </x:row>
    <x:row r="1730" ht="29" customHeight="1">
      <x:c r="A1730" s="4" t="str">
        <x:v>kaal-or--clan-leaders-04</x:v>
      </x:c>
      <x:c r="B1730" s="4" t="str">
        <x:v>Kaal-Or — Gens de la haute neige</x:v>
      </x:c>
      <x:c r="C1730" s="4" t="str">
        <x:v>Chefs de clan</x:v>
      </x:c>
      <x:c r="D1730" s="45" t="n">
        <x:v>4</x:v>
      </x:c>
      <x:c r="E1730" s="27" t="str">
        <x:v>Pas faite</x:v>
      </x:c>
      <x:c r="F1730" s="27" t="str">
        <x:v>Aucune référence retrouvée dans le périmètre audité</x:v>
      </x:c>
      <x:c r="G1730" s="27" t="str">
        <x:v>Produire le PNG à partir de la fiche, puis sauvegarder et intégrer</x:v>
      </x:c>
      <x:c r="H1730" s="27" t="str">
        <x:v>Catalogue 4 069</x:v>
      </x:c>
      <x:c r="I1730" s="27" t="str">
        <x:v>Porte-sceau</x:v>
      </x:c>
      <x:c r="J1730" s="4" t="str">
        <x:v>kaal-or</x:v>
      </x:c>
      <x:c r="K1730" s="4" t="str">
        <x:v>clan-leaders</x:v>
      </x:c>
      <x:c r="L1730" s="4" t="str">
        <x:v>Non</x:v>
      </x:c>
      <x:c r="M1730" s="4" t="str">
        <x:v>adult</x:v>
      </x:c>
      <x:c r="N1730" s="4"/>
      <x:c r="O173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27" t="str">
        <x:v>ivoire marbré</x:v>
      </x:c>
      <x:c r="Q1730" s="27" t="str">
        <x:v>acier bleui</x:v>
      </x:c>
      <x:c r="R1730" s="27" t="str">
        <x:v>cuivre mat</x:v>
      </x:c>
      <x:c r="S1730" s="27" t="str">
        <x:v>Découvert</x:v>
      </x:c>
      <x:c r="T1730" s="27" t="str">
        <x:v>léger transfert du poids, silhouette entière</x:v>
      </x:c>
      <x:c r="U1730" s="4" t="str">
        <x:v>Non</x:v>
      </x:c>
      <x:c r="V1730" s="4" t="str">
        <x:v>remaining-at-v69</x:v>
      </x:c>
      <x:c r="W1730" s="4" t="str">
        <x:v>Non</x:v>
      </x:c>
      <x:c r="X1730" s="4" t="str">
        <x:v>Non</x:v>
      </x:c>
      <x:c r="Y1730" s="4" t="str">
        <x:v>Non</x:v>
      </x:c>
      <x:c r="Z1730" s="36" t="n">
        <x:v>0</x:v>
      </x:c>
      <x:c r="AA1730" s="27"/>
      <x:c r="AB1730" s="48"/>
      <x:c r="AC1730" s="48"/>
      <x:c r="AD1730" s="48"/>
      <x:c r="AE1730" s="4"/>
      <x:c r="AF1730" s="4"/>
      <x:c r="AG1730" s="4"/>
      <x:c r="AH1730" s="27" t="str">
        <x:v>Non applicable : aucun PNG accepté documenté à V69</x:v>
      </x:c>
      <x:c r="AI1730" s="27" t="str">
        <x:v>Aucune correspondance retrouvée</x:v>
      </x:c>
      <x:c r="AJ1730" s="52"/>
    </x:row>
    <x:row r="1731" ht="29" customHeight="1">
      <x:c r="A1731" s="4" t="str">
        <x:v>kaal-or--clan-leaders-05</x:v>
      </x:c>
      <x:c r="B1731" s="4" t="str">
        <x:v>Kaal-Or — Gens de la haute neige</x:v>
      </x:c>
      <x:c r="C1731" s="4" t="str">
        <x:v>Chefs de clan</x:v>
      </x:c>
      <x:c r="D1731" s="45" t="n">
        <x:v>5</x:v>
      </x:c>
      <x:c r="E1731" s="27" t="str">
        <x:v>Pas faite</x:v>
      </x:c>
      <x:c r="F1731" s="27" t="str">
        <x:v>Aucune référence retrouvée dans le périmètre audité</x:v>
      </x:c>
      <x:c r="G1731" s="27" t="str">
        <x:v>Produire le PNG à partir de la fiche, puis sauvegarder et intégrer</x:v>
      </x:c>
      <x:c r="H1731" s="27" t="str">
        <x:v>Catalogue 4 069</x:v>
      </x:c>
      <x:c r="I1731" s="27" t="str">
        <x:v>Chef des départs</x:v>
      </x:c>
      <x:c r="J1731" s="4" t="str">
        <x:v>kaal-or</x:v>
      </x:c>
      <x:c r="K1731" s="4" t="str">
        <x:v>clan-leaders</x:v>
      </x:c>
      <x:c r="L1731" s="4" t="str">
        <x:v>Non</x:v>
      </x:c>
      <x:c r="M1731" s="4" t="str">
        <x:v>adult</x:v>
      </x:c>
      <x:c r="N1731" s="4"/>
      <x:c r="O17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27" t="str">
        <x:v>ardoise claire</x:v>
      </x:c>
      <x:c r="Q1731" s="27" t="str">
        <x:v>graphite</x:v>
      </x:c>
      <x:c r="R1731" s="27" t="str">
        <x:v>bronze pâle</x:v>
      </x:c>
      <x:c r="S1731" s="27" t="str">
        <x:v>Découvert</x:v>
      </x:c>
      <x:c r="T1731" s="27" t="str">
        <x:v>posture de contrôle calme, mains lisibles</x:v>
      </x:c>
      <x:c r="U1731" s="4" t="str">
        <x:v>Non</x:v>
      </x:c>
      <x:c r="V1731" s="4" t="str">
        <x:v>remaining-at-v69</x:v>
      </x:c>
      <x:c r="W1731" s="4" t="str">
        <x:v>Non</x:v>
      </x:c>
      <x:c r="X1731" s="4" t="str">
        <x:v>Non</x:v>
      </x:c>
      <x:c r="Y1731" s="4" t="str">
        <x:v>Non</x:v>
      </x:c>
      <x:c r="Z1731" s="36" t="n">
        <x:v>0</x:v>
      </x:c>
      <x:c r="AA1731" s="27"/>
      <x:c r="AB1731" s="48"/>
      <x:c r="AC1731" s="48"/>
      <x:c r="AD1731" s="48"/>
      <x:c r="AE1731" s="4"/>
      <x:c r="AF1731" s="4"/>
      <x:c r="AG1731" s="4"/>
      <x:c r="AH1731" s="27" t="str">
        <x:v>Non applicable : aucun PNG accepté documenté à V69</x:v>
      </x:c>
      <x:c r="AI1731" s="27" t="str">
        <x:v>Aucune correspondance retrouvée</x:v>
      </x:c>
      <x:c r="AJ1731" s="52"/>
    </x:row>
    <x:row r="1732" ht="29" customHeight="1">
      <x:c r="A1732" s="4" t="str">
        <x:v>kaal-or--clan-leaders-06</x:v>
      </x:c>
      <x:c r="B1732" s="4" t="str">
        <x:v>Kaal-Or — Gens de la haute neige</x:v>
      </x:c>
      <x:c r="C1732" s="4" t="str">
        <x:v>Chefs de clan</x:v>
      </x:c>
      <x:c r="D1732" s="45" t="n">
        <x:v>6</x:v>
      </x:c>
      <x:c r="E1732" s="27" t="str">
        <x:v>Pas faite</x:v>
      </x:c>
      <x:c r="F1732" s="27" t="str">
        <x:v>Aucune référence retrouvée dans le périmètre audité</x:v>
      </x:c>
      <x:c r="G1732" s="27" t="str">
        <x:v>Produire le PNG à partir de la fiche, puis sauvegarder et intégrer</x:v>
      </x:c>
      <x:c r="H1732" s="27" t="str">
        <x:v>Catalogue 4 069</x:v>
      </x:c>
      <x:c r="I1732" s="27" t="str">
        <x:v>Voix des ateliers</x:v>
      </x:c>
      <x:c r="J1732" s="4" t="str">
        <x:v>kaal-or</x:v>
      </x:c>
      <x:c r="K1732" s="4" t="str">
        <x:v>clan-leaders</x:v>
      </x:c>
      <x:c r="L1732" s="4" t="str">
        <x:v>Non</x:v>
      </x:c>
      <x:c r="M1732" s="4" t="str">
        <x:v>adult</x:v>
      </x:c>
      <x:c r="N1732" s="4"/>
      <x:c r="O17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27" t="str">
        <x:v>gris minéral</x:v>
      </x:c>
      <x:c r="Q1732" s="27" t="str">
        <x:v>bronze sombre</x:v>
      </x:c>
      <x:c r="R1732" s="27" t="str">
        <x:v>ivoire minéral</x:v>
      </x:c>
      <x:c r="S1732" s="27" t="str">
        <x:v>Découvert</x:v>
      </x:c>
      <x:c r="T1732" s="27" t="str">
        <x:v>bras tenus près du corps sans masquer les accessoires</x:v>
      </x:c>
      <x:c r="U1732" s="4" t="str">
        <x:v>Non</x:v>
      </x:c>
      <x:c r="V1732" s="4" t="str">
        <x:v>remaining-at-v69</x:v>
      </x:c>
      <x:c r="W1732" s="4" t="str">
        <x:v>Non</x:v>
      </x:c>
      <x:c r="X1732" s="4" t="str">
        <x:v>Non</x:v>
      </x:c>
      <x:c r="Y1732" s="4" t="str">
        <x:v>Non</x:v>
      </x:c>
      <x:c r="Z1732" s="36" t="n">
        <x:v>0</x:v>
      </x:c>
      <x:c r="AA1732" s="27"/>
      <x:c r="AB1732" s="48"/>
      <x:c r="AC1732" s="48"/>
      <x:c r="AD1732" s="48"/>
      <x:c r="AE1732" s="4"/>
      <x:c r="AF1732" s="4"/>
      <x:c r="AG1732" s="4"/>
      <x:c r="AH1732" s="27" t="str">
        <x:v>Non applicable : aucun PNG accepté documenté à V69</x:v>
      </x:c>
      <x:c r="AI1732" s="27" t="str">
        <x:v>Aucune correspondance retrouvée</x:v>
      </x:c>
      <x:c r="AJ1732" s="52"/>
    </x:row>
    <x:row r="1733" ht="29" customHeight="1">
      <x:c r="A1733" s="4" t="str">
        <x:v>kaal-or--clan-leaders-07</x:v>
      </x:c>
      <x:c r="B1733" s="4" t="str">
        <x:v>Kaal-Or — Gens de la haute neige</x:v>
      </x:c>
      <x:c r="C1733" s="4" t="str">
        <x:v>Chefs de clan</x:v>
      </x:c>
      <x:c r="D1733" s="45" t="n">
        <x:v>7</x:v>
      </x:c>
      <x:c r="E1733" s="27" t="str">
        <x:v>Pas faite</x:v>
      </x:c>
      <x:c r="F1733" s="27" t="str">
        <x:v>Aucune référence retrouvée dans le périmètre audité</x:v>
      </x:c>
      <x:c r="G1733" s="27" t="str">
        <x:v>Produire le PNG à partir de la fiche, puis sauvegarder et intégrer</x:v>
      </x:c>
      <x:c r="H1733" s="27" t="str">
        <x:v>Catalogue 4 069</x:v>
      </x:c>
      <x:c r="I1733" s="27" t="str">
        <x:v>Chef des remparts</x:v>
      </x:c>
      <x:c r="J1733" s="4" t="str">
        <x:v>kaal-or</x:v>
      </x:c>
      <x:c r="K1733" s="4" t="str">
        <x:v>clan-leaders</x:v>
      </x:c>
      <x:c r="L1733" s="4" t="str">
        <x:v>Non</x:v>
      </x:c>
      <x:c r="M1733" s="4" t="str">
        <x:v>adult</x:v>
      </x:c>
      <x:c r="N1733" s="4"/>
      <x:c r="O173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27" t="str">
        <x:v>crème cendrée</x:v>
      </x:c>
      <x:c r="Q1733" s="27" t="str">
        <x:v>acier mat</x:v>
      </x:c>
      <x:c r="R1733" s="27" t="str">
        <x:v>vert désaturé</x:v>
      </x:c>
      <x:c r="S1733" s="27" t="str">
        <x:v>Découvert</x:v>
      </x:c>
      <x:c r="T1733" s="27" t="str">
        <x:v>geste discret de coordination</x:v>
      </x:c>
      <x:c r="U1733" s="4" t="str">
        <x:v>Non</x:v>
      </x:c>
      <x:c r="V1733" s="4" t="str">
        <x:v>remaining-at-v69</x:v>
      </x:c>
      <x:c r="W1733" s="4" t="str">
        <x:v>Non</x:v>
      </x:c>
      <x:c r="X1733" s="4" t="str">
        <x:v>Non</x:v>
      </x:c>
      <x:c r="Y1733" s="4" t="str">
        <x:v>Non</x:v>
      </x:c>
      <x:c r="Z1733" s="36" t="n">
        <x:v>0</x:v>
      </x:c>
      <x:c r="AA1733" s="27"/>
      <x:c r="AB1733" s="48"/>
      <x:c r="AC1733" s="48"/>
      <x:c r="AD1733" s="48"/>
      <x:c r="AE1733" s="4"/>
      <x:c r="AF1733" s="4"/>
      <x:c r="AG1733" s="4"/>
      <x:c r="AH1733" s="27" t="str">
        <x:v>Non applicable : aucun PNG accepté documenté à V69</x:v>
      </x:c>
      <x:c r="AI1733" s="27" t="str">
        <x:v>Aucune correspondance retrouvée</x:v>
      </x:c>
      <x:c r="AJ1733" s="52"/>
    </x:row>
    <x:row r="1734" ht="29" customHeight="1">
      <x:c r="A1734" s="4" t="str">
        <x:v>kaal-or--clan-leaders-08</x:v>
      </x:c>
      <x:c r="B1734" s="4" t="str">
        <x:v>Kaal-Or — Gens de la haute neige</x:v>
      </x:c>
      <x:c r="C1734" s="4" t="str">
        <x:v>Chefs de clan</x:v>
      </x:c>
      <x:c r="D1734" s="45" t="n">
        <x:v>8</x:v>
      </x:c>
      <x:c r="E1734" s="27" t="str">
        <x:v>Pas faite</x:v>
      </x:c>
      <x:c r="F1734" s="27" t="str">
        <x:v>Aucune référence retrouvée dans le périmètre audité</x:v>
      </x:c>
      <x:c r="G1734" s="27" t="str">
        <x:v>Produire le PNG à partir de la fiche, puis sauvegarder et intégrer</x:v>
      </x:c>
      <x:c r="H1734" s="27" t="str">
        <x:v>Catalogue 4 069</x:v>
      </x:c>
      <x:c r="I1734" s="27" t="str">
        <x:v>Gardien des transmissions</x:v>
      </x:c>
      <x:c r="J1734" s="4" t="str">
        <x:v>kaal-or</x:v>
      </x:c>
      <x:c r="K1734" s="4" t="str">
        <x:v>clan-leaders</x:v>
      </x:c>
      <x:c r="L1734" s="4" t="str">
        <x:v>Non</x:v>
      </x:c>
      <x:c r="M1734" s="4" t="str">
        <x:v>adult</x:v>
      </x:c>
      <x:c r="N1734" s="4"/>
      <x:c r="O173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27" t="str">
        <x:v>brun gris pâle</x:v>
      </x:c>
      <x:c r="Q1734" s="27" t="str">
        <x:v>métal ardoise</x:v>
      </x:c>
      <x:c r="R1734" s="27" t="str">
        <x:v>ocre</x:v>
      </x:c>
      <x:c r="S1734" s="27" t="str">
        <x:v>Découvert</x:v>
      </x:c>
      <x:c r="T1734" s="27" t="str">
        <x:v>arme ou outil tenu bas, loin des jambes</x:v>
      </x:c>
      <x:c r="U1734" s="4" t="str">
        <x:v>Non</x:v>
      </x:c>
      <x:c r="V1734" s="4" t="str">
        <x:v>remaining-at-v69</x:v>
      </x:c>
      <x:c r="W1734" s="4" t="str">
        <x:v>Non</x:v>
      </x:c>
      <x:c r="X1734" s="4" t="str">
        <x:v>Non</x:v>
      </x:c>
      <x:c r="Y1734" s="4" t="str">
        <x:v>Non</x:v>
      </x:c>
      <x:c r="Z1734" s="36" t="n">
        <x:v>0</x:v>
      </x:c>
      <x:c r="AA1734" s="27"/>
      <x:c r="AB1734" s="48"/>
      <x:c r="AC1734" s="48"/>
      <x:c r="AD1734" s="48"/>
      <x:c r="AE1734" s="4"/>
      <x:c r="AF1734" s="4"/>
      <x:c r="AG1734" s="4"/>
      <x:c r="AH1734" s="27" t="str">
        <x:v>Non applicable : aucun PNG accepté documenté à V69</x:v>
      </x:c>
      <x:c r="AI1734" s="27" t="str">
        <x:v>Aucune correspondance retrouvée</x:v>
      </x:c>
      <x:c r="AJ1734" s="52"/>
    </x:row>
    <x:row r="1735" ht="29" customHeight="1">
      <x:c r="A1735" s="4" t="str">
        <x:v>kaal-or--clan-leaders-09</x:v>
      </x:c>
      <x:c r="B1735" s="4" t="str">
        <x:v>Kaal-Or — Gens de la haute neige</x:v>
      </x:c>
      <x:c r="C1735" s="4" t="str">
        <x:v>Chefs de clan</x:v>
      </x:c>
      <x:c r="D1735" s="45" t="n">
        <x:v>9</x:v>
      </x:c>
      <x:c r="E1735" s="27" t="str">
        <x:v>Pas faite</x:v>
      </x:c>
      <x:c r="F1735" s="27" t="str">
        <x:v>Aucune référence retrouvée dans le périmètre audité</x:v>
      </x:c>
      <x:c r="G1735" s="27" t="str">
        <x:v>Produire le PNG à partir de la fiche, puis sauvegarder et intégrer</x:v>
      </x:c>
      <x:c r="H1735" s="27" t="str">
        <x:v>Catalogue 4 069</x:v>
      </x:c>
      <x:c r="I1735" s="27" t="str">
        <x:v>Chef vétéran</x:v>
      </x:c>
      <x:c r="J1735" s="4" t="str">
        <x:v>kaal-or</x:v>
      </x:c>
      <x:c r="K1735" s="4" t="str">
        <x:v>clan-leaders</x:v>
      </x:c>
      <x:c r="L1735" s="4" t="str">
        <x:v>Non</x:v>
      </x:c>
      <x:c r="M1735" s="4" t="str">
        <x:v>adult</x:v>
      </x:c>
      <x:c r="N1735" s="4"/>
      <x:c r="O173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27" t="str">
        <x:v>ivoire marbré</x:v>
      </x:c>
      <x:c r="Q1735" s="27" t="str">
        <x:v>cuivre oxydé discret</x:v>
      </x:c>
      <x:c r="R1735" s="27" t="str">
        <x:v>noir mat</x:v>
      </x:c>
      <x:c r="S1735" s="27" t="str">
        <x:v>Découvert</x:v>
      </x:c>
      <x:c r="T1735" s="27" t="str">
        <x:v>attitude expérimentée immobile</x:v>
      </x:c>
      <x:c r="U1735" s="4" t="str">
        <x:v>Non</x:v>
      </x:c>
      <x:c r="V1735" s="4" t="str">
        <x:v>remaining-at-v69</x:v>
      </x:c>
      <x:c r="W1735" s="4" t="str">
        <x:v>Non</x:v>
      </x:c>
      <x:c r="X1735" s="4" t="str">
        <x:v>Non</x:v>
      </x:c>
      <x:c r="Y1735" s="4" t="str">
        <x:v>Non</x:v>
      </x:c>
      <x:c r="Z1735" s="36" t="n">
        <x:v>0</x:v>
      </x:c>
      <x:c r="AA1735" s="27"/>
      <x:c r="AB1735" s="48"/>
      <x:c r="AC1735" s="48"/>
      <x:c r="AD1735" s="48"/>
      <x:c r="AE1735" s="4"/>
      <x:c r="AF1735" s="4"/>
      <x:c r="AG1735" s="4"/>
      <x:c r="AH1735" s="27" t="str">
        <x:v>Non applicable : aucun PNG accepté documenté à V69</x:v>
      </x:c>
      <x:c r="AI1735" s="27" t="str">
        <x:v>Aucune correspondance retrouvée</x:v>
      </x:c>
      <x:c r="AJ1735" s="52"/>
    </x:row>
    <x:row r="1736" ht="29" customHeight="1">
      <x:c r="A1736" s="4" t="str">
        <x:v>kaal-or--clan-leaders-10</x:v>
      </x:c>
      <x:c r="B1736" s="4" t="str">
        <x:v>Kaal-Or — Gens de la haute neige</x:v>
      </x:c>
      <x:c r="C1736" s="4" t="str">
        <x:v>Chefs de clan</x:v>
      </x:c>
      <x:c r="D1736" s="45" t="n">
        <x:v>10</x:v>
      </x:c>
      <x:c r="E1736" s="27" t="str">
        <x:v>Pas faite</x:v>
      </x:c>
      <x:c r="F1736" s="27" t="str">
        <x:v>Aucune référence retrouvée dans le périmètre audité</x:v>
      </x:c>
      <x:c r="G1736" s="27" t="str">
        <x:v>Produire le PNG à partir de la fiche, puis sauvegarder et intégrer</x:v>
      </x:c>
      <x:c r="H1736" s="27" t="str">
        <x:v>Catalogue 4 069</x:v>
      </x:c>
      <x:c r="I1736" s="27" t="str">
        <x:v>Premier du cercle</x:v>
      </x:c>
      <x:c r="J1736" s="4" t="str">
        <x:v>kaal-or</x:v>
      </x:c>
      <x:c r="K1736" s="4" t="str">
        <x:v>clan-leaders</x:v>
      </x:c>
      <x:c r="L1736" s="4" t="str">
        <x:v>Non</x:v>
      </x:c>
      <x:c r="M1736" s="4" t="str">
        <x:v>adult</x:v>
      </x:c>
      <x:c r="N1736" s="4"/>
      <x:c r="O173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27" t="str">
        <x:v>ardoise claire</x:v>
      </x:c>
      <x:c r="Q1736" s="27" t="str">
        <x:v>titane sombre</x:v>
      </x:c>
      <x:c r="R1736" s="27" t="str">
        <x:v>bordeaux</x:v>
      </x:c>
      <x:c r="S1736" s="27" t="str">
        <x:v>Découvert</x:v>
      </x:c>
      <x:c r="T1736" s="27" t="str">
        <x:v>présence assurée, légère rotation du thorax</x:v>
      </x:c>
      <x:c r="U1736" s="4" t="str">
        <x:v>Non</x:v>
      </x:c>
      <x:c r="V1736" s="4" t="str">
        <x:v>remaining-at-v69</x:v>
      </x:c>
      <x:c r="W1736" s="4" t="str">
        <x:v>Non</x:v>
      </x:c>
      <x:c r="X1736" s="4" t="str">
        <x:v>Non</x:v>
      </x:c>
      <x:c r="Y1736" s="4" t="str">
        <x:v>Non</x:v>
      </x:c>
      <x:c r="Z1736" s="36" t="n">
        <x:v>0</x:v>
      </x:c>
      <x:c r="AA1736" s="27"/>
      <x:c r="AB1736" s="48"/>
      <x:c r="AC1736" s="48"/>
      <x:c r="AD1736" s="48"/>
      <x:c r="AE1736" s="4"/>
      <x:c r="AF1736" s="4"/>
      <x:c r="AG1736" s="4"/>
      <x:c r="AH1736" s="27" t="str">
        <x:v>Non applicable : aucun PNG accepté documenté à V69</x:v>
      </x:c>
      <x:c r="AI1736" s="27" t="str">
        <x:v>Aucune correspondance retrouvée</x:v>
      </x:c>
      <x:c r="AJ1736" s="52"/>
    </x:row>
    <x:row r="1737" ht="29" customHeight="1">
      <x:c r="A1737" s="4" t="str">
        <x:v>kaal-or--elders-01</x:v>
      </x:c>
      <x:c r="B1737" s="4" t="str">
        <x:v>Kaal-Or — Gens de la haute neige</x:v>
      </x:c>
      <x:c r="C1737" s="4" t="str">
        <x:v>Elders</x:v>
      </x:c>
      <x:c r="D1737" s="45" t="n">
        <x:v>1</x:v>
      </x:c>
      <x:c r="E1737" s="27" t="str">
        <x:v>Présente dans main</x:v>
      </x:c>
      <x:c r="F1737" s="27" t="str">
        <x:v>Galerie et codex</x:v>
      </x:c>
      <x:c r="G1737" s="27" t="str">
        <x:v>Conserver ; vérifier le rendu selon l’usage indiqué</x:v>
      </x:c>
      <x:c r="H1737" s="27" t="str">
        <x:v>Catalogue 4 069</x:v>
      </x:c>
      <x:c r="I1737" s="27" t="str">
        <x:v>Elders 01</x:v>
      </x:c>
      <x:c r="J1737" s="4" t="str">
        <x:v>kaal-or</x:v>
      </x:c>
      <x:c r="K1737" s="4" t="str">
        <x:v>elders</x:v>
      </x:c>
      <x:c r="L1737" s="4" t="str">
        <x:v>Non</x:v>
      </x:c>
      <x:c r="M1737" s="4" t="str">
        <x:v>Non renseigné</x:v>
      </x:c>
      <x:c r="N1737" s="4"/>
      <x:c r="O1737" s="27"/>
      <x:c r="P1737" s="27"/>
      <x:c r="Q1737" s="27"/>
      <x:c r="R1737" s="27"/>
      <x:c r="S1737" s="27"/>
      <x:c r="T1737" s="27"/>
      <x:c r="U1737" s="4" t="str">
        <x:v>Oui</x:v>
      </x:c>
      <x:c r="V1737" s="4" t="str">
        <x:v>baseline-v6</x:v>
      </x:c>
      <x:c r="W1737" s="4" t="str">
        <x:v>Oui</x:v>
      </x:c>
      <x:c r="X1737" s="4" t="str">
        <x:v>Non</x:v>
      </x:c>
      <x:c r="Y1737" s="4" t="str">
        <x:v>Non</x:v>
      </x:c>
      <x:c r="Z1737" s="36" t="n">
        <x:v>0</x:v>
      </x:c>
      <x:c r="AA1737" s="27" t="str">
        <x:v>Chemin blob présent dans l’arbre Git audité ; SHA256 déclaré par le registre, pixels non retéléchargés. Audit du code et des références ; aucun déploiement ni affichage en navigateur observé.</x:v>
      </x:c>
      <x:c r="AB1737" s="48" t="str">
        <x:v>https://github.com/darknigthmare/yautja-la-longue-chasse/blob/536ac53335e440747f6eccedd2cd757d1f817a99/public/game/imports/v85/library/be715de82793e72f0c6fdf5f3fe7de0b196bbfa413b32a261ab2a7c74dfa4d4f.png</x:v>
      </x:c>
      <x:c r="AC1737" s="48" t="str">
        <x:v>https://github.com/darknigthmare/yautja-la-longue-chasse/blob/536ac53335e440747f6eccedd2cd757d1f817a99/app/game/data/recentSpriteLibraryV85.json</x:v>
      </x:c>
      <x:c r="AD1737" s="48"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27" t="str">
        <x:v>Archive candidate présente sur Drive ; PNG individuel non revérifié dans cet audit</x:v>
      </x:c>
      <x:c r="AI1737" s="27" t="str">
        <x:v>ID exact + SHA de version acceptée déclaré</x:v>
      </x:c>
      <x:c r="AJ1737" s="52"/>
    </x:row>
    <x:row r="1738" ht="29" customHeight="1">
      <x:c r="A1738" s="4" t="str">
        <x:v>kaal-or--elders-02</x:v>
      </x:c>
      <x:c r="B1738" s="4" t="str">
        <x:v>Kaal-Or — Gens de la haute neige</x:v>
      </x:c>
      <x:c r="C1738" s="4" t="str">
        <x:v>Elders</x:v>
      </x:c>
      <x:c r="D1738" s="45" t="n">
        <x:v>2</x:v>
      </x:c>
      <x:c r="E1738" s="27" t="str">
        <x:v>Pas faite</x:v>
      </x:c>
      <x:c r="F1738" s="27" t="str">
        <x:v>Aucune référence retrouvée dans le périmètre audité</x:v>
      </x:c>
      <x:c r="G1738" s="27" t="str">
        <x:v>Produire le PNG à partir de la fiche, puis sauvegarder et intégrer</x:v>
      </x:c>
      <x:c r="H1738" s="27" t="str">
        <x:v>Catalogue 4 069</x:v>
      </x:c>
      <x:c r="I1738" s="27" t="str">
        <x:v>Ancien des pistes</x:v>
      </x:c>
      <x:c r="J1738" s="4" t="str">
        <x:v>kaal-or</x:v>
      </x:c>
      <x:c r="K1738" s="4" t="str">
        <x:v>elders</x:v>
      </x:c>
      <x:c r="L1738" s="4" t="str">
        <x:v>Non</x:v>
      </x:c>
      <x:c r="M1738" s="4" t="str">
        <x:v>elder</x:v>
      </x:c>
      <x:c r="N1738" s="4"/>
      <x:c r="O173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27" t="str">
        <x:v>crème cendrée</x:v>
      </x:c>
      <x:c r="Q1738" s="27" t="str">
        <x:v>acier patiné</x:v>
      </x:c>
      <x:c r="R1738" s="27" t="str">
        <x:v>bleu profond</x:v>
      </x:c>
      <x:c r="S1738" s="27" t="str">
        <x:v>Découvert</x:v>
      </x:c>
      <x:c r="T1738" s="27" t="str">
        <x:v>posture d’observation en trois quarts droite</x:v>
      </x:c>
      <x:c r="U1738" s="4" t="str">
        <x:v>Non</x:v>
      </x:c>
      <x:c r="V1738" s="4" t="str">
        <x:v>remaining-at-v69</x:v>
      </x:c>
      <x:c r="W1738" s="4" t="str">
        <x:v>Non</x:v>
      </x:c>
      <x:c r="X1738" s="4" t="str">
        <x:v>Non</x:v>
      </x:c>
      <x:c r="Y1738" s="4" t="str">
        <x:v>Non</x:v>
      </x:c>
      <x:c r="Z1738" s="36" t="n">
        <x:v>0</x:v>
      </x:c>
      <x:c r="AA1738" s="27"/>
      <x:c r="AB1738" s="48"/>
      <x:c r="AC1738" s="48"/>
      <x:c r="AD1738" s="48"/>
      <x:c r="AE1738" s="4"/>
      <x:c r="AF1738" s="4"/>
      <x:c r="AG1738" s="4"/>
      <x:c r="AH1738" s="27" t="str">
        <x:v>Non applicable : aucun PNG accepté documenté à V69</x:v>
      </x:c>
      <x:c r="AI1738" s="27" t="str">
        <x:v>Aucune correspondance retrouvée</x:v>
      </x:c>
      <x:c r="AJ1738" s="52"/>
    </x:row>
    <x:row r="1739" ht="29" customHeight="1">
      <x:c r="A1739" s="4" t="str">
        <x:v>kaal-or--elders-03</x:v>
      </x:c>
      <x:c r="B1739" s="4" t="str">
        <x:v>Kaal-Or — Gens de la haute neige</x:v>
      </x:c>
      <x:c r="C1739" s="4" t="str">
        <x:v>Elders</x:v>
      </x:c>
      <x:c r="D1739" s="45" t="n">
        <x:v>3</x:v>
      </x:c>
      <x:c r="E1739" s="27" t="str">
        <x:v>Pas faite</x:v>
      </x:c>
      <x:c r="F1739" s="27" t="str">
        <x:v>Aucune référence retrouvée dans le périmètre audité</x:v>
      </x:c>
      <x:c r="G1739" s="27" t="str">
        <x:v>Produire le PNG à partir de la fiche, puis sauvegarder et intégrer</x:v>
      </x:c>
      <x:c r="H1739" s="27" t="str">
        <x:v>Catalogue 4 069</x:v>
      </x:c>
      <x:c r="I1739" s="27" t="str">
        <x:v>Ancien au disque</x:v>
      </x:c>
      <x:c r="J1739" s="4" t="str">
        <x:v>kaal-or</x:v>
      </x:c>
      <x:c r="K1739" s="4" t="str">
        <x:v>elders</x:v>
      </x:c>
      <x:c r="L1739" s="4" t="str">
        <x:v>Non</x:v>
      </x:c>
      <x:c r="M1739" s="4" t="str">
        <x:v>elder</x:v>
      </x:c>
      <x:c r="N1739" s="4"/>
      <x:c r="O173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27" t="str">
        <x:v>brun gris pâle</x:v>
      </x:c>
      <x:c r="Q1739" s="27" t="str">
        <x:v>bronze patiné</x:v>
      </x:c>
      <x:c r="R1739" s="27" t="str">
        <x:v>gris charbon</x:v>
      </x:c>
      <x:c r="S1739" s="27" t="str">
        <x:v>Découvert</x:v>
      </x:c>
      <x:c r="T1739" s="27" t="str">
        <x:v>appui stable et épaules détendues</x:v>
      </x:c>
      <x:c r="U1739" s="4" t="str">
        <x:v>Non</x:v>
      </x:c>
      <x:c r="V1739" s="4" t="str">
        <x:v>remaining-at-v69</x:v>
      </x:c>
      <x:c r="W1739" s="4" t="str">
        <x:v>Non</x:v>
      </x:c>
      <x:c r="X1739" s="4" t="str">
        <x:v>Non</x:v>
      </x:c>
      <x:c r="Y1739" s="4" t="str">
        <x:v>Non</x:v>
      </x:c>
      <x:c r="Z1739" s="36" t="n">
        <x:v>0</x:v>
      </x:c>
      <x:c r="AA1739" s="27"/>
      <x:c r="AB1739" s="48"/>
      <x:c r="AC1739" s="48"/>
      <x:c r="AD1739" s="48"/>
      <x:c r="AE1739" s="4"/>
      <x:c r="AF1739" s="4"/>
      <x:c r="AG1739" s="4"/>
      <x:c r="AH1739" s="27" t="str">
        <x:v>Non applicable : aucun PNG accepté documenté à V69</x:v>
      </x:c>
      <x:c r="AI1739" s="27" t="str">
        <x:v>Aucune correspondance retrouvée</x:v>
      </x:c>
      <x:c r="AJ1739" s="52"/>
    </x:row>
    <x:row r="1740" ht="29" customHeight="1">
      <x:c r="A1740" s="4" t="str">
        <x:v>kaal-or--elders-04</x:v>
      </x:c>
      <x:c r="B1740" s="4" t="str">
        <x:v>Kaal-Or — Gens de la haute neige</x:v>
      </x:c>
      <x:c r="C1740" s="4" t="str">
        <x:v>Elders</x:v>
      </x:c>
      <x:c r="D1740" s="45" t="n">
        <x:v>4</x:v>
      </x:c>
      <x:c r="E1740" s="27" t="str">
        <x:v>Pas faite</x:v>
      </x:c>
      <x:c r="F1740" s="27" t="str">
        <x:v>Aucune référence retrouvée dans le périmètre audité</x:v>
      </x:c>
      <x:c r="G1740" s="27" t="str">
        <x:v>Produire le PNG à partir de la fiche, puis sauvegarder et intégrer</x:v>
      </x:c>
      <x:c r="H1740" s="27" t="str">
        <x:v>Catalogue 4 069</x:v>
      </x:c>
      <x:c r="I1740" s="27" t="str">
        <x:v>Ancien des ateliers</x:v>
      </x:c>
      <x:c r="J1740" s="4" t="str">
        <x:v>kaal-or</x:v>
      </x:c>
      <x:c r="K1740" s="4" t="str">
        <x:v>elders</x:v>
      </x:c>
      <x:c r="L1740" s="4" t="str">
        <x:v>Non</x:v>
      </x:c>
      <x:c r="M1740" s="4" t="str">
        <x:v>elder</x:v>
      </x:c>
      <x:c r="N1740" s="4"/>
      <x:c r="O174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27" t="str">
        <x:v>ivoire marbré</x:v>
      </x:c>
      <x:c r="Q1740" s="27" t="str">
        <x:v>acier bleui</x:v>
      </x:c>
      <x:c r="R1740" s="27" t="str">
        <x:v>cuivre mat</x:v>
      </x:c>
      <x:c r="S1740" s="27" t="str">
        <x:v>Découvert</x:v>
      </x:c>
      <x:c r="T1740" s="27" t="str">
        <x:v>léger transfert du poids, silhouette entière</x:v>
      </x:c>
      <x:c r="U1740" s="4" t="str">
        <x:v>Non</x:v>
      </x:c>
      <x:c r="V1740" s="4" t="str">
        <x:v>remaining-at-v69</x:v>
      </x:c>
      <x:c r="W1740" s="4" t="str">
        <x:v>Non</x:v>
      </x:c>
      <x:c r="X1740" s="4" t="str">
        <x:v>Non</x:v>
      </x:c>
      <x:c r="Y1740" s="4" t="str">
        <x:v>Non</x:v>
      </x:c>
      <x:c r="Z1740" s="36" t="n">
        <x:v>0</x:v>
      </x:c>
      <x:c r="AA1740" s="27"/>
      <x:c r="AB1740" s="48"/>
      <x:c r="AC1740" s="48"/>
      <x:c r="AD1740" s="48"/>
      <x:c r="AE1740" s="4"/>
      <x:c r="AF1740" s="4"/>
      <x:c r="AG1740" s="4"/>
      <x:c r="AH1740" s="27" t="str">
        <x:v>Non applicable : aucun PNG accepté documenté à V69</x:v>
      </x:c>
      <x:c r="AI1740" s="27" t="str">
        <x:v>Aucune correspondance retrouvée</x:v>
      </x:c>
      <x:c r="AJ1740" s="52"/>
    </x:row>
    <x:row r="1741" ht="29" customHeight="1">
      <x:c r="A1741" s="4" t="str">
        <x:v>kaal-or--elders-05</x:v>
      </x:c>
      <x:c r="B1741" s="4" t="str">
        <x:v>Kaal-Or — Gens de la haute neige</x:v>
      </x:c>
      <x:c r="C1741" s="4" t="str">
        <x:v>Elders</x:v>
      </x:c>
      <x:c r="D1741" s="45" t="n">
        <x:v>5</x:v>
      </x:c>
      <x:c r="E1741" s="27" t="str">
        <x:v>Pas faite</x:v>
      </x:c>
      <x:c r="F1741" s="27" t="str">
        <x:v>Aucune référence retrouvée dans le périmètre audité</x:v>
      </x:c>
      <x:c r="G1741" s="27" t="str">
        <x:v>Produire le PNG à partir de la fiche, puis sauvegarder et intégrer</x:v>
      </x:c>
      <x:c r="H1741" s="27" t="str">
        <x:v>Catalogue 4 069</x:v>
      </x:c>
      <x:c r="I1741" s="27" t="str">
        <x:v>Ancien des passages</x:v>
      </x:c>
      <x:c r="J1741" s="4" t="str">
        <x:v>kaal-or</x:v>
      </x:c>
      <x:c r="K1741" s="4" t="str">
        <x:v>elders</x:v>
      </x:c>
      <x:c r="L1741" s="4" t="str">
        <x:v>Non</x:v>
      </x:c>
      <x:c r="M1741" s="4" t="str">
        <x:v>elder</x:v>
      </x:c>
      <x:c r="N1741" s="4"/>
      <x:c r="O174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27" t="str">
        <x:v>ardoise claire</x:v>
      </x:c>
      <x:c r="Q1741" s="27" t="str">
        <x:v>graphite</x:v>
      </x:c>
      <x:c r="R1741" s="27" t="str">
        <x:v>bronze pâle</x:v>
      </x:c>
      <x:c r="S1741" s="27" t="str">
        <x:v>Découvert</x:v>
      </x:c>
      <x:c r="T1741" s="27" t="str">
        <x:v>posture de contrôle calme, mains lisibles</x:v>
      </x:c>
      <x:c r="U1741" s="4" t="str">
        <x:v>Non</x:v>
      </x:c>
      <x:c r="V1741" s="4" t="str">
        <x:v>remaining-at-v69</x:v>
      </x:c>
      <x:c r="W1741" s="4" t="str">
        <x:v>Non</x:v>
      </x:c>
      <x:c r="X1741" s="4" t="str">
        <x:v>Non</x:v>
      </x:c>
      <x:c r="Y1741" s="4" t="str">
        <x:v>Non</x:v>
      </x:c>
      <x:c r="Z1741" s="36" t="n">
        <x:v>0</x:v>
      </x:c>
      <x:c r="AA1741" s="27"/>
      <x:c r="AB1741" s="48"/>
      <x:c r="AC1741" s="48"/>
      <x:c r="AD1741" s="48"/>
      <x:c r="AE1741" s="4"/>
      <x:c r="AF1741" s="4"/>
      <x:c r="AG1741" s="4"/>
      <x:c r="AH1741" s="27" t="str">
        <x:v>Non applicable : aucun PNG accepté documenté à V69</x:v>
      </x:c>
      <x:c r="AI1741" s="27" t="str">
        <x:v>Aucune correspondance retrouvée</x:v>
      </x:c>
      <x:c r="AJ1741" s="52"/>
    </x:row>
    <x:row r="1742" ht="29" customHeight="1">
      <x:c r="A1742" s="4" t="str">
        <x:v>kaal-or--elders-06</x:v>
      </x:c>
      <x:c r="B1742" s="4" t="str">
        <x:v>Kaal-Or — Gens de la haute neige</x:v>
      </x:c>
      <x:c r="C1742" s="4" t="str">
        <x:v>Elders</x:v>
      </x:c>
      <x:c r="D1742" s="45" t="n">
        <x:v>6</x:v>
      </x:c>
      <x:c r="E1742" s="27" t="str">
        <x:v>Pas faite</x:v>
      </x:c>
      <x:c r="F1742" s="27" t="str">
        <x:v>Aucune référence retrouvée dans le périmètre audité</x:v>
      </x:c>
      <x:c r="G1742" s="27" t="str">
        <x:v>Produire le PNG à partir de la fiche, puis sauvegarder et intégrer</x:v>
      </x:c>
      <x:c r="H1742" s="27" t="str">
        <x:v>Catalogue 4 069</x:v>
      </x:c>
      <x:c r="I1742" s="27" t="str">
        <x:v>Ancien des serments</x:v>
      </x:c>
      <x:c r="J1742" s="4" t="str">
        <x:v>kaal-or</x:v>
      </x:c>
      <x:c r="K1742" s="4" t="str">
        <x:v>elders</x:v>
      </x:c>
      <x:c r="L1742" s="4" t="str">
        <x:v>Non</x:v>
      </x:c>
      <x:c r="M1742" s="4" t="str">
        <x:v>elder</x:v>
      </x:c>
      <x:c r="N1742" s="4"/>
      <x:c r="O174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27" t="str">
        <x:v>gris minéral</x:v>
      </x:c>
      <x:c r="Q1742" s="27" t="str">
        <x:v>bronze sombre</x:v>
      </x:c>
      <x:c r="R1742" s="27" t="str">
        <x:v>ivoire minéral</x:v>
      </x:c>
      <x:c r="S1742" s="27" t="str">
        <x:v>Découvert</x:v>
      </x:c>
      <x:c r="T1742" s="27" t="str">
        <x:v>bras tenus près du corps sans masquer les accessoires</x:v>
      </x:c>
      <x:c r="U1742" s="4" t="str">
        <x:v>Non</x:v>
      </x:c>
      <x:c r="V1742" s="4" t="str">
        <x:v>remaining-at-v69</x:v>
      </x:c>
      <x:c r="W1742" s="4" t="str">
        <x:v>Non</x:v>
      </x:c>
      <x:c r="X1742" s="4" t="str">
        <x:v>Non</x:v>
      </x:c>
      <x:c r="Y1742" s="4" t="str">
        <x:v>Non</x:v>
      </x:c>
      <x:c r="Z1742" s="36" t="n">
        <x:v>0</x:v>
      </x:c>
      <x:c r="AA1742" s="27"/>
      <x:c r="AB1742" s="48"/>
      <x:c r="AC1742" s="48"/>
      <x:c r="AD1742" s="48"/>
      <x:c r="AE1742" s="4"/>
      <x:c r="AF1742" s="4"/>
      <x:c r="AG1742" s="4"/>
      <x:c r="AH1742" s="27" t="str">
        <x:v>Non applicable : aucun PNG accepté documenté à V69</x:v>
      </x:c>
      <x:c r="AI1742" s="27" t="str">
        <x:v>Aucune correspondance retrouvée</x:v>
      </x:c>
      <x:c r="AJ1742" s="52"/>
    </x:row>
    <x:row r="1743" ht="29" customHeight="1">
      <x:c r="A1743" s="4" t="str">
        <x:v>kaal-or--elders-07</x:v>
      </x:c>
      <x:c r="B1743" s="4" t="str">
        <x:v>Kaal-Or — Gens de la haute neige</x:v>
      </x:c>
      <x:c r="C1743" s="4" t="str">
        <x:v>Elders</x:v>
      </x:c>
      <x:c r="D1743" s="45" t="n">
        <x:v>7</x:v>
      </x:c>
      <x:c r="E1743" s="27" t="str">
        <x:v>Pas faite</x:v>
      </x:c>
      <x:c r="F1743" s="27" t="str">
        <x:v>Aucune référence retrouvée dans le périmètre audité</x:v>
      </x:c>
      <x:c r="G1743" s="27" t="str">
        <x:v>Produire le PNG à partir de la fiche, puis sauvegarder et intégrer</x:v>
      </x:c>
      <x:c r="H1743" s="27" t="str">
        <x:v>Catalogue 4 069</x:v>
      </x:c>
      <x:c r="I1743" s="27" t="str">
        <x:v>Ancien de la garde</x:v>
      </x:c>
      <x:c r="J1743" s="4" t="str">
        <x:v>kaal-or</x:v>
      </x:c>
      <x:c r="K1743" s="4" t="str">
        <x:v>elders</x:v>
      </x:c>
      <x:c r="L1743" s="4" t="str">
        <x:v>Non</x:v>
      </x:c>
      <x:c r="M1743" s="4" t="str">
        <x:v>elder</x:v>
      </x:c>
      <x:c r="N1743" s="4"/>
      <x:c r="O174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27" t="str">
        <x:v>crème cendrée</x:v>
      </x:c>
      <x:c r="Q1743" s="27" t="str">
        <x:v>acier mat</x:v>
      </x:c>
      <x:c r="R1743" s="27" t="str">
        <x:v>vert désaturé</x:v>
      </x:c>
      <x:c r="S1743" s="27" t="str">
        <x:v>Découvert</x:v>
      </x:c>
      <x:c r="T1743" s="27" t="str">
        <x:v>geste discret de coordination</x:v>
      </x:c>
      <x:c r="U1743" s="4" t="str">
        <x:v>Non</x:v>
      </x:c>
      <x:c r="V1743" s="4" t="str">
        <x:v>remaining-at-v69</x:v>
      </x:c>
      <x:c r="W1743" s="4" t="str">
        <x:v>Non</x:v>
      </x:c>
      <x:c r="X1743" s="4" t="str">
        <x:v>Non</x:v>
      </x:c>
      <x:c r="Y1743" s="4" t="str">
        <x:v>Non</x:v>
      </x:c>
      <x:c r="Z1743" s="36" t="n">
        <x:v>0</x:v>
      </x:c>
      <x:c r="AA1743" s="27"/>
      <x:c r="AB1743" s="48"/>
      <x:c r="AC1743" s="48"/>
      <x:c r="AD1743" s="48"/>
      <x:c r="AE1743" s="4"/>
      <x:c r="AF1743" s="4"/>
      <x:c r="AG1743" s="4"/>
      <x:c r="AH1743" s="27" t="str">
        <x:v>Non applicable : aucun PNG accepté documenté à V69</x:v>
      </x:c>
      <x:c r="AI1743" s="27" t="str">
        <x:v>Aucune correspondance retrouvée</x:v>
      </x:c>
      <x:c r="AJ1743" s="52"/>
    </x:row>
    <x:row r="1744" ht="29" customHeight="1">
      <x:c r="A1744" s="4" t="str">
        <x:v>kaal-or--elders-08</x:v>
      </x:c>
      <x:c r="B1744" s="4" t="str">
        <x:v>Kaal-Or — Gens de la haute neige</x:v>
      </x:c>
      <x:c r="C1744" s="4" t="str">
        <x:v>Elders</x:v>
      </x:c>
      <x:c r="D1744" s="45" t="n">
        <x:v>8</x:v>
      </x:c>
      <x:c r="E1744" s="27" t="str">
        <x:v>Pas faite</x:v>
      </x:c>
      <x:c r="F1744" s="27" t="str">
        <x:v>Aucune référence retrouvée dans le périmètre audité</x:v>
      </x:c>
      <x:c r="G1744" s="27" t="str">
        <x:v>Produire le PNG à partir de la fiche, puis sauvegarder et intégrer</x:v>
      </x:c>
      <x:c r="H1744" s="27" t="str">
        <x:v>Catalogue 4 069</x:v>
      </x:c>
      <x:c r="I1744" s="27" t="str">
        <x:v>Ancien des récits</x:v>
      </x:c>
      <x:c r="J1744" s="4" t="str">
        <x:v>kaal-or</x:v>
      </x:c>
      <x:c r="K1744" s="4" t="str">
        <x:v>elders</x:v>
      </x:c>
      <x:c r="L1744" s="4" t="str">
        <x:v>Non</x:v>
      </x:c>
      <x:c r="M1744" s="4" t="str">
        <x:v>elder</x:v>
      </x:c>
      <x:c r="N1744" s="4"/>
      <x:c r="O174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27" t="str">
        <x:v>brun gris pâle</x:v>
      </x:c>
      <x:c r="Q1744" s="27" t="str">
        <x:v>métal ardoise</x:v>
      </x:c>
      <x:c r="R1744" s="27" t="str">
        <x:v>ocre</x:v>
      </x:c>
      <x:c r="S1744" s="27" t="str">
        <x:v>Découvert</x:v>
      </x:c>
      <x:c r="T1744" s="27" t="str">
        <x:v>arme ou outil tenu bas, loin des jambes</x:v>
      </x:c>
      <x:c r="U1744" s="4" t="str">
        <x:v>Non</x:v>
      </x:c>
      <x:c r="V1744" s="4" t="str">
        <x:v>remaining-at-v69</x:v>
      </x:c>
      <x:c r="W1744" s="4" t="str">
        <x:v>Non</x:v>
      </x:c>
      <x:c r="X1744" s="4" t="str">
        <x:v>Non</x:v>
      </x:c>
      <x:c r="Y1744" s="4" t="str">
        <x:v>Non</x:v>
      </x:c>
      <x:c r="Z1744" s="36" t="n">
        <x:v>0</x:v>
      </x:c>
      <x:c r="AA1744" s="27"/>
      <x:c r="AB1744" s="48"/>
      <x:c r="AC1744" s="48"/>
      <x:c r="AD1744" s="48"/>
      <x:c r="AE1744" s="4"/>
      <x:c r="AF1744" s="4"/>
      <x:c r="AG1744" s="4"/>
      <x:c r="AH1744" s="27" t="str">
        <x:v>Non applicable : aucun PNG accepté documenté à V69</x:v>
      </x:c>
      <x:c r="AI1744" s="27" t="str">
        <x:v>Aucune correspondance retrouvée</x:v>
      </x:c>
      <x:c r="AJ1744" s="52"/>
    </x:row>
    <x:row r="1745" ht="29" customHeight="1">
      <x:c r="A1745" s="4" t="str">
        <x:v>kaal-or--elders-09</x:v>
      </x:c>
      <x:c r="B1745" s="4" t="str">
        <x:v>Kaal-Or — Gens de la haute neige</x:v>
      </x:c>
      <x:c r="C1745" s="4" t="str">
        <x:v>Elders</x:v>
      </x:c>
      <x:c r="D1745" s="45" t="n">
        <x:v>9</x:v>
      </x:c>
      <x:c r="E1745" s="27" t="str">
        <x:v>Pas faite</x:v>
      </x:c>
      <x:c r="F1745" s="27" t="str">
        <x:v>Aucune référence retrouvée dans le périmètre audité</x:v>
      </x:c>
      <x:c r="G1745" s="27" t="str">
        <x:v>Produire le PNG à partir de la fiche, puis sauvegarder et intégrer</x:v>
      </x:c>
      <x:c r="H1745" s="27" t="str">
        <x:v>Catalogue 4 069</x:v>
      </x:c>
      <x:c r="I1745" s="27" t="str">
        <x:v>Ancien aux attaches neuves</x:v>
      </x:c>
      <x:c r="J1745" s="4" t="str">
        <x:v>kaal-or</x:v>
      </x:c>
      <x:c r="K1745" s="4" t="str">
        <x:v>elders</x:v>
      </x:c>
      <x:c r="L1745" s="4" t="str">
        <x:v>Non</x:v>
      </x:c>
      <x:c r="M1745" s="4" t="str">
        <x:v>elder</x:v>
      </x:c>
      <x:c r="N1745" s="4"/>
      <x:c r="O174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27" t="str">
        <x:v>ivoire marbré</x:v>
      </x:c>
      <x:c r="Q1745" s="27" t="str">
        <x:v>cuivre oxydé discret</x:v>
      </x:c>
      <x:c r="R1745" s="27" t="str">
        <x:v>noir mat</x:v>
      </x:c>
      <x:c r="S1745" s="27" t="str">
        <x:v>Découvert</x:v>
      </x:c>
      <x:c r="T1745" s="27" t="str">
        <x:v>attitude expérimentée immobile</x:v>
      </x:c>
      <x:c r="U1745" s="4" t="str">
        <x:v>Non</x:v>
      </x:c>
      <x:c r="V1745" s="4" t="str">
        <x:v>remaining-at-v69</x:v>
      </x:c>
      <x:c r="W1745" s="4" t="str">
        <x:v>Non</x:v>
      </x:c>
      <x:c r="X1745" s="4" t="str">
        <x:v>Non</x:v>
      </x:c>
      <x:c r="Y1745" s="4" t="str">
        <x:v>Non</x:v>
      </x:c>
      <x:c r="Z1745" s="36" t="n">
        <x:v>0</x:v>
      </x:c>
      <x:c r="AA1745" s="27"/>
      <x:c r="AB1745" s="48"/>
      <x:c r="AC1745" s="48"/>
      <x:c r="AD1745" s="48"/>
      <x:c r="AE1745" s="4"/>
      <x:c r="AF1745" s="4"/>
      <x:c r="AG1745" s="4"/>
      <x:c r="AH1745" s="27" t="str">
        <x:v>Non applicable : aucun PNG accepté documenté à V69</x:v>
      </x:c>
      <x:c r="AI1745" s="27" t="str">
        <x:v>Aucune correspondance retrouvée</x:v>
      </x:c>
      <x:c r="AJ1745" s="52"/>
    </x:row>
    <x:row r="1746" ht="29" customHeight="1">
      <x:c r="A1746" s="4" t="str">
        <x:v>kaal-or--elders-10</x:v>
      </x:c>
      <x:c r="B1746" s="4" t="str">
        <x:v>Kaal-Or — Gens de la haute neige</x:v>
      </x:c>
      <x:c r="C1746" s="4" t="str">
        <x:v>Elders</x:v>
      </x:c>
      <x:c r="D1746" s="45" t="n">
        <x:v>10</x:v>
      </x:c>
      <x:c r="E1746" s="27" t="str">
        <x:v>Pas faite</x:v>
      </x:c>
      <x:c r="F1746" s="27" t="str">
        <x:v>Aucune référence retrouvée dans le périmètre audité</x:v>
      </x:c>
      <x:c r="G1746" s="27" t="str">
        <x:v>Produire le PNG à partir de la fiche, puis sauvegarder et intégrer</x:v>
      </x:c>
      <x:c r="H1746" s="27" t="str">
        <x:v>Catalogue 4 069</x:v>
      </x:c>
      <x:c r="I1746" s="27" t="str">
        <x:v>Ancien du premier rang</x:v>
      </x:c>
      <x:c r="J1746" s="4" t="str">
        <x:v>kaal-or</x:v>
      </x:c>
      <x:c r="K1746" s="4" t="str">
        <x:v>elders</x:v>
      </x:c>
      <x:c r="L1746" s="4" t="str">
        <x:v>Non</x:v>
      </x:c>
      <x:c r="M1746" s="4" t="str">
        <x:v>elder</x:v>
      </x:c>
      <x:c r="N1746" s="4"/>
      <x:c r="O174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27" t="str">
        <x:v>ardoise claire</x:v>
      </x:c>
      <x:c r="Q1746" s="27" t="str">
        <x:v>titane sombre</x:v>
      </x:c>
      <x:c r="R1746" s="27" t="str">
        <x:v>bordeaux</x:v>
      </x:c>
      <x:c r="S1746" s="27" t="str">
        <x:v>Découvert</x:v>
      </x:c>
      <x:c r="T1746" s="27" t="str">
        <x:v>présence assurée, légère rotation du thorax</x:v>
      </x:c>
      <x:c r="U1746" s="4" t="str">
        <x:v>Non</x:v>
      </x:c>
      <x:c r="V1746" s="4" t="str">
        <x:v>remaining-at-v69</x:v>
      </x:c>
      <x:c r="W1746" s="4" t="str">
        <x:v>Non</x:v>
      </x:c>
      <x:c r="X1746" s="4" t="str">
        <x:v>Non</x:v>
      </x:c>
      <x:c r="Y1746" s="4" t="str">
        <x:v>Non</x:v>
      </x:c>
      <x:c r="Z1746" s="36" t="n">
        <x:v>0</x:v>
      </x:c>
      <x:c r="AA1746" s="27"/>
      <x:c r="AB1746" s="48"/>
      <x:c r="AC1746" s="48"/>
      <x:c r="AD1746" s="48"/>
      <x:c r="AE1746" s="4"/>
      <x:c r="AF1746" s="4"/>
      <x:c r="AG1746" s="4"/>
      <x:c r="AH1746" s="27" t="str">
        <x:v>Non applicable : aucun PNG accepté documenté à V69</x:v>
      </x:c>
      <x:c r="AI1746" s="27" t="str">
        <x:v>Aucune correspondance retrouvée</x:v>
      </x:c>
      <x:c r="AJ1746" s="52"/>
    </x:row>
    <x:row r="1747" ht="29" customHeight="1">
      <x:c r="A1747" s="4" t="str">
        <x:v>kaal-or--ancients-01</x:v>
      </x:c>
      <x:c r="B1747" s="4" t="str">
        <x:v>Kaal-Or — Gens de la haute neige</x:v>
      </x:c>
      <x:c r="C1747" s="4" t="str">
        <x:v>Ancients</x:v>
      </x:c>
      <x:c r="D1747" s="45" t="n">
        <x:v>1</x:v>
      </x:c>
      <x:c r="E1747" s="27" t="str">
        <x:v>Présente dans main</x:v>
      </x:c>
      <x:c r="F1747" s="27" t="str">
        <x:v>Galerie et codex</x:v>
      </x:c>
      <x:c r="G1747" s="27" t="str">
        <x:v>Conserver ; vérifier le rendu selon l’usage indiqué</x:v>
      </x:c>
      <x:c r="H1747" s="27" t="str">
        <x:v>Catalogue 4 069</x:v>
      </x:c>
      <x:c r="I1747" s="27" t="str">
        <x:v>Ancients 01</x:v>
      </x:c>
      <x:c r="J1747" s="4" t="str">
        <x:v>kaal-or</x:v>
      </x:c>
      <x:c r="K1747" s="4" t="str">
        <x:v>ancients</x:v>
      </x:c>
      <x:c r="L1747" s="4" t="str">
        <x:v>Non</x:v>
      </x:c>
      <x:c r="M1747" s="4" t="str">
        <x:v>Non renseigné</x:v>
      </x:c>
      <x:c r="N1747" s="4"/>
      <x:c r="O1747" s="27"/>
      <x:c r="P1747" s="27"/>
      <x:c r="Q1747" s="27"/>
      <x:c r="R1747" s="27"/>
      <x:c r="S1747" s="27"/>
      <x:c r="T1747" s="27"/>
      <x:c r="U1747" s="4" t="str">
        <x:v>Oui</x:v>
      </x:c>
      <x:c r="V1747" s="4" t="str">
        <x:v>baseline-v6</x:v>
      </x:c>
      <x:c r="W1747" s="4" t="str">
        <x:v>Oui</x:v>
      </x:c>
      <x:c r="X1747" s="4" t="str">
        <x:v>Non</x:v>
      </x:c>
      <x:c r="Y1747" s="4" t="str">
        <x:v>Non</x:v>
      </x:c>
      <x:c r="Z1747" s="36" t="n">
        <x:v>0</x:v>
      </x:c>
      <x:c r="AA1747" s="27" t="str">
        <x:v>Chemin blob présent dans l’arbre Git audité ; SHA256 déclaré par le registre, pixels non retéléchargés. Audit du code et des références ; aucun déploiement ni affichage en navigateur observé.</x:v>
      </x:c>
      <x:c r="AB1747" s="48" t="str">
        <x:v>https://github.com/darknigthmare/yautja-la-longue-chasse/blob/536ac53335e440747f6eccedd2cd757d1f817a99/public/game/imports/v85/library/b208738ad3fbad4e690a2d28c6411f7a108d3780c5d39d6348f36b2e42ba0943.png</x:v>
      </x:c>
      <x:c r="AC1747" s="48" t="str">
        <x:v>https://github.com/darknigthmare/yautja-la-longue-chasse/blob/536ac53335e440747f6eccedd2cd757d1f817a99/app/game/data/recentSpriteLibraryV85.json</x:v>
      </x:c>
      <x:c r="AD1747" s="48"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27" t="str">
        <x:v>Archive candidate présente sur Drive ; PNG individuel non revérifié dans cet audit</x:v>
      </x:c>
      <x:c r="AI1747" s="27" t="str">
        <x:v>ID exact + SHA de version acceptée déclaré</x:v>
      </x:c>
      <x:c r="AJ1747" s="52"/>
    </x:row>
    <x:row r="1748" ht="29" customHeight="1">
      <x:c r="A1748" s="4" t="str">
        <x:v>kaal-or--ancients-02</x:v>
      </x:c>
      <x:c r="B1748" s="4" t="str">
        <x:v>Kaal-Or — Gens de la haute neige</x:v>
      </x:c>
      <x:c r="C1748" s="4" t="str">
        <x:v>Ancients</x:v>
      </x:c>
      <x:c r="D1748" s="45" t="n">
        <x:v>2</x:v>
      </x:c>
      <x:c r="E1748" s="27" t="str">
        <x:v>Pas faite</x:v>
      </x:c>
      <x:c r="F1748" s="27" t="str">
        <x:v>Aucune référence retrouvée dans le périmètre audité</x:v>
      </x:c>
      <x:c r="G1748" s="27" t="str">
        <x:v>Produire le PNG à partir de la fiche, puis sauvegarder et intégrer</x:v>
      </x:c>
      <x:c r="H1748" s="27" t="str">
        <x:v>Catalogue 4 069</x:v>
      </x:c>
      <x:c r="I1748" s="27" t="str">
        <x:v>Gardien des reliques</x:v>
      </x:c>
      <x:c r="J1748" s="4" t="str">
        <x:v>kaal-or</x:v>
      </x:c>
      <x:c r="K1748" s="4" t="str">
        <x:v>ancients</x:v>
      </x:c>
      <x:c r="L1748" s="4" t="str">
        <x:v>Non</x:v>
      </x:c>
      <x:c r="M1748" s="4" t="str">
        <x:v>ancient</x:v>
      </x:c>
      <x:c r="N1748" s="4"/>
      <x:c r="O17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27" t="str">
        <x:v>crème cendrée</x:v>
      </x:c>
      <x:c r="Q1748" s="27" t="str">
        <x:v>acier patiné</x:v>
      </x:c>
      <x:c r="R1748" s="27" t="str">
        <x:v>bleu profond</x:v>
      </x:c>
      <x:c r="S1748" s="27" t="str">
        <x:v>Découvert</x:v>
      </x:c>
      <x:c r="T1748" s="27" t="str">
        <x:v>posture d’observation en trois quarts droite</x:v>
      </x:c>
      <x:c r="U1748" s="4" t="str">
        <x:v>Non</x:v>
      </x:c>
      <x:c r="V1748" s="4" t="str">
        <x:v>remaining-at-v69</x:v>
      </x:c>
      <x:c r="W1748" s="4" t="str">
        <x:v>Non</x:v>
      </x:c>
      <x:c r="X1748" s="4" t="str">
        <x:v>Non</x:v>
      </x:c>
      <x:c r="Y1748" s="4" t="str">
        <x:v>Non</x:v>
      </x:c>
      <x:c r="Z1748" s="36" t="n">
        <x:v>0</x:v>
      </x:c>
      <x:c r="AA1748" s="27"/>
      <x:c r="AB1748" s="48"/>
      <x:c r="AC1748" s="48"/>
      <x:c r="AD1748" s="48"/>
      <x:c r="AE1748" s="4"/>
      <x:c r="AF1748" s="4"/>
      <x:c r="AG1748" s="4"/>
      <x:c r="AH1748" s="27" t="str">
        <x:v>Non applicable : aucun PNG accepté documenté à V69</x:v>
      </x:c>
      <x:c r="AI1748" s="27" t="str">
        <x:v>Aucune correspondance retrouvée</x:v>
      </x:c>
      <x:c r="AJ1748" s="52"/>
    </x:row>
    <x:row r="1749" ht="29" customHeight="1">
      <x:c r="A1749" s="4" t="str">
        <x:v>kaal-or--ancients-03</x:v>
      </x:c>
      <x:c r="B1749" s="4" t="str">
        <x:v>Kaal-Or — Gens de la haute neige</x:v>
      </x:c>
      <x:c r="C1749" s="4" t="str">
        <x:v>Ancients</x:v>
      </x:c>
      <x:c r="D1749" s="45" t="n">
        <x:v>3</x:v>
      </x:c>
      <x:c r="E1749" s="27" t="str">
        <x:v>Pas faite</x:v>
      </x:c>
      <x:c r="F1749" s="27" t="str">
        <x:v>Aucune référence retrouvée dans le périmètre audité</x:v>
      </x:c>
      <x:c r="G1749" s="27" t="str">
        <x:v>Produire le PNG à partir de la fiche, puis sauvegarder et intégrer</x:v>
      </x:c>
      <x:c r="H1749" s="27" t="str">
        <x:v>Catalogue 4 069</x:v>
      </x:c>
      <x:c r="I1749" s="27" t="str">
        <x:v>Mémoire des passages</x:v>
      </x:c>
      <x:c r="J1749" s="4" t="str">
        <x:v>kaal-or</x:v>
      </x:c>
      <x:c r="K1749" s="4" t="str">
        <x:v>ancients</x:v>
      </x:c>
      <x:c r="L1749" s="4" t="str">
        <x:v>Non</x:v>
      </x:c>
      <x:c r="M1749" s="4" t="str">
        <x:v>ancient</x:v>
      </x:c>
      <x:c r="N1749" s="4"/>
      <x:c r="O17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27" t="str">
        <x:v>brun gris pâle</x:v>
      </x:c>
      <x:c r="Q1749" s="27" t="str">
        <x:v>bronze patiné</x:v>
      </x:c>
      <x:c r="R1749" s="27" t="str">
        <x:v>gris charbon</x:v>
      </x:c>
      <x:c r="S1749" s="27" t="str">
        <x:v>Découvert</x:v>
      </x:c>
      <x:c r="T1749" s="27" t="str">
        <x:v>appui stable et épaules détendues</x:v>
      </x:c>
      <x:c r="U1749" s="4" t="str">
        <x:v>Non</x:v>
      </x:c>
      <x:c r="V1749" s="4" t="str">
        <x:v>remaining-at-v69</x:v>
      </x:c>
      <x:c r="W1749" s="4" t="str">
        <x:v>Non</x:v>
      </x:c>
      <x:c r="X1749" s="4" t="str">
        <x:v>Non</x:v>
      </x:c>
      <x:c r="Y1749" s="4" t="str">
        <x:v>Non</x:v>
      </x:c>
      <x:c r="Z1749" s="36" t="n">
        <x:v>0</x:v>
      </x:c>
      <x:c r="AA1749" s="27"/>
      <x:c r="AB1749" s="48"/>
      <x:c r="AC1749" s="48"/>
      <x:c r="AD1749" s="48"/>
      <x:c r="AE1749" s="4"/>
      <x:c r="AF1749" s="4"/>
      <x:c r="AG1749" s="4"/>
      <x:c r="AH1749" s="27" t="str">
        <x:v>Non applicable : aucun PNG accepté documenté à V69</x:v>
      </x:c>
      <x:c r="AI1749" s="27" t="str">
        <x:v>Aucune correspondance retrouvée</x:v>
      </x:c>
      <x:c r="AJ1749" s="52"/>
    </x:row>
    <x:row r="1750" ht="29" customHeight="1">
      <x:c r="A1750" s="4" t="str">
        <x:v>kaal-or--ancients-04</x:v>
      </x:c>
      <x:c r="B1750" s="4" t="str">
        <x:v>Kaal-Or — Gens de la haute neige</x:v>
      </x:c>
      <x:c r="C1750" s="4" t="str">
        <x:v>Ancients</x:v>
      </x:c>
      <x:c r="D1750" s="45" t="n">
        <x:v>4</x:v>
      </x:c>
      <x:c r="E1750" s="27" t="str">
        <x:v>Pas faite</x:v>
      </x:c>
      <x:c r="F1750" s="27" t="str">
        <x:v>Aucune référence retrouvée dans le périmètre audité</x:v>
      </x:c>
      <x:c r="G1750" s="27" t="str">
        <x:v>Produire le PNG à partir de la fiche, puis sauvegarder et intégrer</x:v>
      </x:c>
      <x:c r="H1750" s="27" t="str">
        <x:v>Catalogue 4 069</x:v>
      </x:c>
      <x:c r="I1750" s="27" t="str">
        <x:v>Ancien des fondations</x:v>
      </x:c>
      <x:c r="J1750" s="4" t="str">
        <x:v>kaal-or</x:v>
      </x:c>
      <x:c r="K1750" s="4" t="str">
        <x:v>ancients</x:v>
      </x:c>
      <x:c r="L1750" s="4" t="str">
        <x:v>Non</x:v>
      </x:c>
      <x:c r="M1750" s="4" t="str">
        <x:v>ancient</x:v>
      </x:c>
      <x:c r="N1750" s="4"/>
      <x:c r="O17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27" t="str">
        <x:v>ivoire marbré</x:v>
      </x:c>
      <x:c r="Q1750" s="27" t="str">
        <x:v>acier bleui</x:v>
      </x:c>
      <x:c r="R1750" s="27" t="str">
        <x:v>cuivre mat</x:v>
      </x:c>
      <x:c r="S1750" s="27" t="str">
        <x:v>Découvert</x:v>
      </x:c>
      <x:c r="T1750" s="27" t="str">
        <x:v>léger transfert du poids, silhouette entière</x:v>
      </x:c>
      <x:c r="U1750" s="4" t="str">
        <x:v>Non</x:v>
      </x:c>
      <x:c r="V1750" s="4" t="str">
        <x:v>remaining-at-v69</x:v>
      </x:c>
      <x:c r="W1750" s="4" t="str">
        <x:v>Non</x:v>
      </x:c>
      <x:c r="X1750" s="4" t="str">
        <x:v>Non</x:v>
      </x:c>
      <x:c r="Y1750" s="4" t="str">
        <x:v>Non</x:v>
      </x:c>
      <x:c r="Z1750" s="36" t="n">
        <x:v>0</x:v>
      </x:c>
      <x:c r="AA1750" s="27"/>
      <x:c r="AB1750" s="48"/>
      <x:c r="AC1750" s="48"/>
      <x:c r="AD1750" s="48"/>
      <x:c r="AE1750" s="4"/>
      <x:c r="AF1750" s="4"/>
      <x:c r="AG1750" s="4"/>
      <x:c r="AH1750" s="27" t="str">
        <x:v>Non applicable : aucun PNG accepté documenté à V69</x:v>
      </x:c>
      <x:c r="AI1750" s="27" t="str">
        <x:v>Aucune correspondance retrouvée</x:v>
      </x:c>
      <x:c r="AJ1750" s="52"/>
    </x:row>
    <x:row r="1751" ht="29" customHeight="1">
      <x:c r="A1751" s="4" t="str">
        <x:v>kaal-or--ancients-05</x:v>
      </x:c>
      <x:c r="B1751" s="4" t="str">
        <x:v>Kaal-Or — Gens de la haute neige</x:v>
      </x:c>
      <x:c r="C1751" s="4" t="str">
        <x:v>Ancients</x:v>
      </x:c>
      <x:c r="D1751" s="45" t="n">
        <x:v>5</x:v>
      </x:c>
      <x:c r="E1751" s="27" t="str">
        <x:v>Pas faite</x:v>
      </x:c>
      <x:c r="F1751" s="27" t="str">
        <x:v>Aucune référence retrouvée dans le périmètre audité</x:v>
      </x:c>
      <x:c r="G1751" s="27" t="str">
        <x:v>Produire le PNG à partir de la fiche, puis sauvegarder et intégrer</x:v>
      </x:c>
      <x:c r="H1751" s="27" t="str">
        <x:v>Catalogue 4 069</x:v>
      </x:c>
      <x:c r="I1751" s="27" t="str">
        <x:v>Gardien du silence</x:v>
      </x:c>
      <x:c r="J1751" s="4" t="str">
        <x:v>kaal-or</x:v>
      </x:c>
      <x:c r="K1751" s="4" t="str">
        <x:v>ancients</x:v>
      </x:c>
      <x:c r="L1751" s="4" t="str">
        <x:v>Non</x:v>
      </x:c>
      <x:c r="M1751" s="4" t="str">
        <x:v>ancient</x:v>
      </x:c>
      <x:c r="N1751" s="4"/>
      <x:c r="O17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27" t="str">
        <x:v>ardoise claire</x:v>
      </x:c>
      <x:c r="Q1751" s="27" t="str">
        <x:v>graphite</x:v>
      </x:c>
      <x:c r="R1751" s="27" t="str">
        <x:v>bronze pâle</x:v>
      </x:c>
      <x:c r="S1751" s="27" t="str">
        <x:v>Découvert</x:v>
      </x:c>
      <x:c r="T1751" s="27" t="str">
        <x:v>posture de contrôle calme, mains lisibles</x:v>
      </x:c>
      <x:c r="U1751" s="4" t="str">
        <x:v>Non</x:v>
      </x:c>
      <x:c r="V1751" s="4" t="str">
        <x:v>remaining-at-v69</x:v>
      </x:c>
      <x:c r="W1751" s="4" t="str">
        <x:v>Non</x:v>
      </x:c>
      <x:c r="X1751" s="4" t="str">
        <x:v>Non</x:v>
      </x:c>
      <x:c r="Y1751" s="4" t="str">
        <x:v>Non</x:v>
      </x:c>
      <x:c r="Z1751" s="36" t="n">
        <x:v>0</x:v>
      </x:c>
      <x:c r="AA1751" s="27"/>
      <x:c r="AB1751" s="48"/>
      <x:c r="AC1751" s="48"/>
      <x:c r="AD1751" s="48"/>
      <x:c r="AE1751" s="4"/>
      <x:c r="AF1751" s="4"/>
      <x:c r="AG1751" s="4"/>
      <x:c r="AH1751" s="27" t="str">
        <x:v>Non applicable : aucun PNG accepté documenté à V69</x:v>
      </x:c>
      <x:c r="AI1751" s="27" t="str">
        <x:v>Aucune correspondance retrouvée</x:v>
      </x:c>
      <x:c r="AJ1751" s="52"/>
    </x:row>
    <x:row r="1752" ht="29" customHeight="1">
      <x:c r="A1752" s="4" t="str">
        <x:v>kaal-or--ancients-06</x:v>
      </x:c>
      <x:c r="B1752" s="4" t="str">
        <x:v>Kaal-Or — Gens de la haute neige</x:v>
      </x:c>
      <x:c r="C1752" s="4" t="str">
        <x:v>Ancients</x:v>
      </x:c>
      <x:c r="D1752" s="45" t="n">
        <x:v>6</x:v>
      </x:c>
      <x:c r="E1752" s="27" t="str">
        <x:v>Pas faite</x:v>
      </x:c>
      <x:c r="F1752" s="27" t="str">
        <x:v>Aucune référence retrouvée dans le périmètre audité</x:v>
      </x:c>
      <x:c r="G1752" s="27" t="str">
        <x:v>Produire le PNG à partir de la fiche, puis sauvegarder et intégrer</x:v>
      </x:c>
      <x:c r="H1752" s="27" t="str">
        <x:v>Catalogue 4 069</x:v>
      </x:c>
      <x:c r="I1752" s="27" t="str">
        <x:v>Mémoire des accords</x:v>
      </x:c>
      <x:c r="J1752" s="4" t="str">
        <x:v>kaal-or</x:v>
      </x:c>
      <x:c r="K1752" s="4" t="str">
        <x:v>ancients</x:v>
      </x:c>
      <x:c r="L1752" s="4" t="str">
        <x:v>Non</x:v>
      </x:c>
      <x:c r="M1752" s="4" t="str">
        <x:v>ancient</x:v>
      </x:c>
      <x:c r="N1752" s="4"/>
      <x:c r="O17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27" t="str">
        <x:v>gris minéral</x:v>
      </x:c>
      <x:c r="Q1752" s="27" t="str">
        <x:v>bronze sombre</x:v>
      </x:c>
      <x:c r="R1752" s="27" t="str">
        <x:v>ivoire minéral</x:v>
      </x:c>
      <x:c r="S1752" s="27" t="str">
        <x:v>Découvert</x:v>
      </x:c>
      <x:c r="T1752" s="27" t="str">
        <x:v>bras tenus près du corps sans masquer les accessoires</x:v>
      </x:c>
      <x:c r="U1752" s="4" t="str">
        <x:v>Non</x:v>
      </x:c>
      <x:c r="V1752" s="4" t="str">
        <x:v>remaining-at-v69</x:v>
      </x:c>
      <x:c r="W1752" s="4" t="str">
        <x:v>Non</x:v>
      </x:c>
      <x:c r="X1752" s="4" t="str">
        <x:v>Non</x:v>
      </x:c>
      <x:c r="Y1752" s="4" t="str">
        <x:v>Non</x:v>
      </x:c>
      <x:c r="Z1752" s="36" t="n">
        <x:v>0</x:v>
      </x:c>
      <x:c r="AA1752" s="27"/>
      <x:c r="AB1752" s="48"/>
      <x:c r="AC1752" s="48"/>
      <x:c r="AD1752" s="48"/>
      <x:c r="AE1752" s="4"/>
      <x:c r="AF1752" s="4"/>
      <x:c r="AG1752" s="4"/>
      <x:c r="AH1752" s="27" t="str">
        <x:v>Non applicable : aucun PNG accepté documenté à V69</x:v>
      </x:c>
      <x:c r="AI1752" s="27" t="str">
        <x:v>Aucune correspondance retrouvée</x:v>
      </x:c>
      <x:c r="AJ1752" s="52"/>
    </x:row>
    <x:row r="1753" ht="29" customHeight="1">
      <x:c r="A1753" s="4" t="str">
        <x:v>kaal-or--ancients-07</x:v>
      </x:c>
      <x:c r="B1753" s="4" t="str">
        <x:v>Kaal-Or — Gens de la haute neige</x:v>
      </x:c>
      <x:c r="C1753" s="4" t="str">
        <x:v>Ancients</x:v>
      </x:c>
      <x:c r="D1753" s="45" t="n">
        <x:v>7</x:v>
      </x:c>
      <x:c r="E1753" s="27" t="str">
        <x:v>Pas faite</x:v>
      </x:c>
      <x:c r="F1753" s="27" t="str">
        <x:v>Aucune référence retrouvée dans le périmètre audité</x:v>
      </x:c>
      <x:c r="G1753" s="27" t="str">
        <x:v>Produire le PNG à partir de la fiche, puis sauvegarder et intégrer</x:v>
      </x:c>
      <x:c r="H1753" s="27" t="str">
        <x:v>Catalogue 4 069</x:v>
      </x:c>
      <x:c r="I1753" s="27" t="str">
        <x:v>Ancien des ateliers profonds</x:v>
      </x:c>
      <x:c r="J1753" s="4" t="str">
        <x:v>kaal-or</x:v>
      </x:c>
      <x:c r="K1753" s="4" t="str">
        <x:v>ancients</x:v>
      </x:c>
      <x:c r="L1753" s="4" t="str">
        <x:v>Non</x:v>
      </x:c>
      <x:c r="M1753" s="4" t="str">
        <x:v>ancient</x:v>
      </x:c>
      <x:c r="N1753" s="4"/>
      <x:c r="O17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27" t="str">
        <x:v>crème cendrée</x:v>
      </x:c>
      <x:c r="Q1753" s="27" t="str">
        <x:v>acier mat</x:v>
      </x:c>
      <x:c r="R1753" s="27" t="str">
        <x:v>vert désaturé</x:v>
      </x:c>
      <x:c r="S1753" s="27" t="str">
        <x:v>Découvert</x:v>
      </x:c>
      <x:c r="T1753" s="27" t="str">
        <x:v>geste discret de coordination</x:v>
      </x:c>
      <x:c r="U1753" s="4" t="str">
        <x:v>Non</x:v>
      </x:c>
      <x:c r="V1753" s="4" t="str">
        <x:v>remaining-at-v69</x:v>
      </x:c>
      <x:c r="W1753" s="4" t="str">
        <x:v>Non</x:v>
      </x:c>
      <x:c r="X1753" s="4" t="str">
        <x:v>Non</x:v>
      </x:c>
      <x:c r="Y1753" s="4" t="str">
        <x:v>Non</x:v>
      </x:c>
      <x:c r="Z1753" s="36" t="n">
        <x:v>0</x:v>
      </x:c>
      <x:c r="AA1753" s="27"/>
      <x:c r="AB1753" s="48"/>
      <x:c r="AC1753" s="48"/>
      <x:c r="AD1753" s="48"/>
      <x:c r="AE1753" s="4"/>
      <x:c r="AF1753" s="4"/>
      <x:c r="AG1753" s="4"/>
      <x:c r="AH1753" s="27" t="str">
        <x:v>Non applicable : aucun PNG accepté documenté à V69</x:v>
      </x:c>
      <x:c r="AI1753" s="27" t="str">
        <x:v>Aucune correspondance retrouvée</x:v>
      </x:c>
      <x:c r="AJ1753" s="52"/>
    </x:row>
    <x:row r="1754" ht="29" customHeight="1">
      <x:c r="A1754" s="4" t="str">
        <x:v>kaal-or--ancients-08</x:v>
      </x:c>
      <x:c r="B1754" s="4" t="str">
        <x:v>Kaal-Or — Gens de la haute neige</x:v>
      </x:c>
      <x:c r="C1754" s="4" t="str">
        <x:v>Ancients</x:v>
      </x:c>
      <x:c r="D1754" s="45" t="n">
        <x:v>8</x:v>
      </x:c>
      <x:c r="E1754" s="27" t="str">
        <x:v>Pas faite</x:v>
      </x:c>
      <x:c r="F1754" s="27" t="str">
        <x:v>Aucune référence retrouvée dans le périmètre audité</x:v>
      </x:c>
      <x:c r="G1754" s="27" t="str">
        <x:v>Produire le PNG à partir de la fiche, puis sauvegarder et intégrer</x:v>
      </x:c>
      <x:c r="H1754" s="27" t="str">
        <x:v>Catalogue 4 069</x:v>
      </x:c>
      <x:c r="I1754" s="27" t="str">
        <x:v>Gardien des chemins anciens</x:v>
      </x:c>
      <x:c r="J1754" s="4" t="str">
        <x:v>kaal-or</x:v>
      </x:c>
      <x:c r="K1754" s="4" t="str">
        <x:v>ancients</x:v>
      </x:c>
      <x:c r="L1754" s="4" t="str">
        <x:v>Non</x:v>
      </x:c>
      <x:c r="M1754" s="4" t="str">
        <x:v>ancient</x:v>
      </x:c>
      <x:c r="N1754" s="4"/>
      <x:c r="O17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27" t="str">
        <x:v>brun gris pâle</x:v>
      </x:c>
      <x:c r="Q1754" s="27" t="str">
        <x:v>métal ardoise</x:v>
      </x:c>
      <x:c r="R1754" s="27" t="str">
        <x:v>ocre</x:v>
      </x:c>
      <x:c r="S1754" s="27" t="str">
        <x:v>Découvert</x:v>
      </x:c>
      <x:c r="T1754" s="27" t="str">
        <x:v>arme ou outil tenu bas, loin des jambes</x:v>
      </x:c>
      <x:c r="U1754" s="4" t="str">
        <x:v>Non</x:v>
      </x:c>
      <x:c r="V1754" s="4" t="str">
        <x:v>remaining-at-v69</x:v>
      </x:c>
      <x:c r="W1754" s="4" t="str">
        <x:v>Non</x:v>
      </x:c>
      <x:c r="X1754" s="4" t="str">
        <x:v>Non</x:v>
      </x:c>
      <x:c r="Y1754" s="4" t="str">
        <x:v>Non</x:v>
      </x:c>
      <x:c r="Z1754" s="36" t="n">
        <x:v>0</x:v>
      </x:c>
      <x:c r="AA1754" s="27"/>
      <x:c r="AB1754" s="48"/>
      <x:c r="AC1754" s="48"/>
      <x:c r="AD1754" s="48"/>
      <x:c r="AE1754" s="4"/>
      <x:c r="AF1754" s="4"/>
      <x:c r="AG1754" s="4"/>
      <x:c r="AH1754" s="27" t="str">
        <x:v>Non applicable : aucun PNG accepté documenté à V69</x:v>
      </x:c>
      <x:c r="AI1754" s="27" t="str">
        <x:v>Aucune correspondance retrouvée</x:v>
      </x:c>
      <x:c r="AJ1754" s="52"/>
    </x:row>
    <x:row r="1755" ht="29" customHeight="1">
      <x:c r="A1755" s="4" t="str">
        <x:v>kaal-or--ancients-09</x:v>
      </x:c>
      <x:c r="B1755" s="4" t="str">
        <x:v>Kaal-Or — Gens de la haute neige</x:v>
      </x:c>
      <x:c r="C1755" s="4" t="str">
        <x:v>Ancients</x:v>
      </x:c>
      <x:c r="D1755" s="45" t="n">
        <x:v>9</x:v>
      </x:c>
      <x:c r="E1755" s="27" t="str">
        <x:v>Pas faite</x:v>
      </x:c>
      <x:c r="F1755" s="27" t="str">
        <x:v>Aucune référence retrouvée dans le périmètre audité</x:v>
      </x:c>
      <x:c r="G1755" s="27" t="str">
        <x:v>Produire le PNG à partir de la fiche, puis sauvegarder et intégrer</x:v>
      </x:c>
      <x:c r="H1755" s="27" t="str">
        <x:v>Catalogue 4 069</x:v>
      </x:c>
      <x:c r="I1755" s="27" t="str">
        <x:v>Mémoire des clans</x:v>
      </x:c>
      <x:c r="J1755" s="4" t="str">
        <x:v>kaal-or</x:v>
      </x:c>
      <x:c r="K1755" s="4" t="str">
        <x:v>ancients</x:v>
      </x:c>
      <x:c r="L1755" s="4" t="str">
        <x:v>Non</x:v>
      </x:c>
      <x:c r="M1755" s="4" t="str">
        <x:v>ancient</x:v>
      </x:c>
      <x:c r="N1755" s="4"/>
      <x:c r="O17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27" t="str">
        <x:v>ivoire marbré</x:v>
      </x:c>
      <x:c r="Q1755" s="27" t="str">
        <x:v>cuivre oxydé discret</x:v>
      </x:c>
      <x:c r="R1755" s="27" t="str">
        <x:v>noir mat</x:v>
      </x:c>
      <x:c r="S1755" s="27" t="str">
        <x:v>Découvert</x:v>
      </x:c>
      <x:c r="T1755" s="27" t="str">
        <x:v>attitude expérimentée immobile</x:v>
      </x:c>
      <x:c r="U1755" s="4" t="str">
        <x:v>Non</x:v>
      </x:c>
      <x:c r="V1755" s="4" t="str">
        <x:v>remaining-at-v69</x:v>
      </x:c>
      <x:c r="W1755" s="4" t="str">
        <x:v>Non</x:v>
      </x:c>
      <x:c r="X1755" s="4" t="str">
        <x:v>Non</x:v>
      </x:c>
      <x:c r="Y1755" s="4" t="str">
        <x:v>Non</x:v>
      </x:c>
      <x:c r="Z1755" s="36" t="n">
        <x:v>0</x:v>
      </x:c>
      <x:c r="AA1755" s="27"/>
      <x:c r="AB1755" s="48"/>
      <x:c r="AC1755" s="48"/>
      <x:c r="AD1755" s="48"/>
      <x:c r="AE1755" s="4"/>
      <x:c r="AF1755" s="4"/>
      <x:c r="AG1755" s="4"/>
      <x:c r="AH1755" s="27" t="str">
        <x:v>Non applicable : aucun PNG accepté documenté à V69</x:v>
      </x:c>
      <x:c r="AI1755" s="27" t="str">
        <x:v>Aucune correspondance retrouvée</x:v>
      </x:c>
      <x:c r="AJ1755" s="52"/>
    </x:row>
    <x:row r="1756" ht="29" customHeight="1">
      <x:c r="A1756" s="4" t="str">
        <x:v>kaal-or--ancients-10</x:v>
      </x:c>
      <x:c r="B1756" s="4" t="str">
        <x:v>Kaal-Or — Gens de la haute neige</x:v>
      </x:c>
      <x:c r="C1756" s="4" t="str">
        <x:v>Ancients</x:v>
      </x:c>
      <x:c r="D1756" s="45" t="n">
        <x:v>10</x:v>
      </x:c>
      <x:c r="E1756" s="27" t="str">
        <x:v>Pas faite</x:v>
      </x:c>
      <x:c r="F1756" s="27" t="str">
        <x:v>Aucune référence retrouvée dans le périmètre audité</x:v>
      </x:c>
      <x:c r="G1756" s="27" t="str">
        <x:v>Produire le PNG à partir de la fiche, puis sauvegarder et intégrer</x:v>
      </x:c>
      <x:c r="H1756" s="27" t="str">
        <x:v>Catalogue 4 069</x:v>
      </x:c>
      <x:c r="I1756" s="27" t="str">
        <x:v>Dernier témoin</x:v>
      </x:c>
      <x:c r="J1756" s="4" t="str">
        <x:v>kaal-or</x:v>
      </x:c>
      <x:c r="K1756" s="4" t="str">
        <x:v>ancients</x:v>
      </x:c>
      <x:c r="L1756" s="4" t="str">
        <x:v>Non</x:v>
      </x:c>
      <x:c r="M1756" s="4" t="str">
        <x:v>ancient</x:v>
      </x:c>
      <x:c r="N1756" s="4"/>
      <x:c r="O17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27" t="str">
        <x:v>ardoise claire</x:v>
      </x:c>
      <x:c r="Q1756" s="27" t="str">
        <x:v>titane sombre</x:v>
      </x:c>
      <x:c r="R1756" s="27" t="str">
        <x:v>bordeaux</x:v>
      </x:c>
      <x:c r="S1756" s="27" t="str">
        <x:v>Découvert</x:v>
      </x:c>
      <x:c r="T1756" s="27" t="str">
        <x:v>présence assurée, légère rotation du thorax</x:v>
      </x:c>
      <x:c r="U1756" s="4" t="str">
        <x:v>Non</x:v>
      </x:c>
      <x:c r="V1756" s="4" t="str">
        <x:v>remaining-at-v69</x:v>
      </x:c>
      <x:c r="W1756" s="4" t="str">
        <x:v>Non</x:v>
      </x:c>
      <x:c r="X1756" s="4" t="str">
        <x:v>Non</x:v>
      </x:c>
      <x:c r="Y1756" s="4" t="str">
        <x:v>Non</x:v>
      </x:c>
      <x:c r="Z1756" s="36" t="n">
        <x:v>0</x:v>
      </x:c>
      <x:c r="AA1756" s="27"/>
      <x:c r="AB1756" s="48"/>
      <x:c r="AC1756" s="48"/>
      <x:c r="AD1756" s="48"/>
      <x:c r="AE1756" s="4"/>
      <x:c r="AF1756" s="4"/>
      <x:c r="AG1756" s="4"/>
      <x:c r="AH1756" s="27" t="str">
        <x:v>Non applicable : aucun PNG accepté documenté à V69</x:v>
      </x:c>
      <x:c r="AI1756" s="27" t="str">
        <x:v>Aucune correspondance retrouvée</x:v>
      </x:c>
      <x:c r="AJ1756" s="52"/>
    </x:row>
    <x:row r="1757" ht="29" customHeight="1">
      <x:c r="A1757" s="4" t="str">
        <x:v>kaal-or--warlords-01</x:v>
      </x:c>
      <x:c r="B1757" s="4" t="str">
        <x:v>Kaal-Or — Gens de la haute neige</x:v>
      </x:c>
      <x:c r="C1757" s="4" t="str">
        <x:v>Warlords</x:v>
      </x:c>
      <x:c r="D1757" s="45" t="n">
        <x:v>1</x:v>
      </x:c>
      <x:c r="E1757" s="27" t="str">
        <x:v>Présente dans main</x:v>
      </x:c>
      <x:c r="F1757" s="27" t="str">
        <x:v>Galerie et codex</x:v>
      </x:c>
      <x:c r="G1757" s="27" t="str">
        <x:v>Conserver ; vérifier le rendu selon l’usage indiqué</x:v>
      </x:c>
      <x:c r="H1757" s="27" t="str">
        <x:v>Catalogue 4 069</x:v>
      </x:c>
      <x:c r="I1757" s="27" t="str">
        <x:v>Warlords 01</x:v>
      </x:c>
      <x:c r="J1757" s="4" t="str">
        <x:v>kaal-or</x:v>
      </x:c>
      <x:c r="K1757" s="4" t="str">
        <x:v>warlords</x:v>
      </x:c>
      <x:c r="L1757" s="4" t="str">
        <x:v>Oui</x:v>
      </x:c>
      <x:c r="M1757" s="4" t="str">
        <x:v>Non renseigné</x:v>
      </x:c>
      <x:c r="N1757" s="4"/>
      <x:c r="O1757" s="27"/>
      <x:c r="P1757" s="27"/>
      <x:c r="Q1757" s="27"/>
      <x:c r="R1757" s="27"/>
      <x:c r="S1757" s="27"/>
      <x:c r="T1757" s="27"/>
      <x:c r="U1757" s="4" t="str">
        <x:v>Oui</x:v>
      </x:c>
      <x:c r="V1757" s="4" t="str">
        <x:v>baseline-v6</x:v>
      </x:c>
      <x:c r="W1757" s="4" t="str">
        <x:v>Oui</x:v>
      </x:c>
      <x:c r="X1757" s="4" t="str">
        <x:v>Non</x:v>
      </x:c>
      <x:c r="Y1757" s="4" t="str">
        <x:v>Non</x:v>
      </x:c>
      <x:c r="Z1757" s="36" t="n">
        <x:v>0</x:v>
      </x:c>
      <x:c r="AA1757" s="27" t="str">
        <x:v>Chemin blob présent dans l’arbre Git audité ; SHA256 déclaré par le registre, pixels non retéléchargés. Audit du code et des références ; aucun déploiement ni affichage en navigateur observé.</x:v>
      </x:c>
      <x:c r="AB1757" s="48" t="str">
        <x:v>https://github.com/darknigthmare/yautja-la-longue-chasse/blob/536ac53335e440747f6eccedd2cd757d1f817a99/public/game/imports/v85/library/0cb978e656cb524088888996b44b43531f58c1f493a9170c235df1fab97606fe.png</x:v>
      </x:c>
      <x:c r="AC1757" s="48" t="str">
        <x:v>https://github.com/darknigthmare/yautja-la-longue-chasse/blob/536ac53335e440747f6eccedd2cd757d1f817a99/app/game/data/recentSpriteLibraryV85.json</x:v>
      </x:c>
      <x:c r="AD1757" s="48"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27" t="str">
        <x:v>Archive candidate présente sur Drive ; PNG individuel non revérifié dans cet audit</x:v>
      </x:c>
      <x:c r="AI1757" s="27" t="str">
        <x:v>ID exact + SHA de version acceptée déclaré</x:v>
      </x:c>
      <x:c r="AJ1757" s="52"/>
    </x:row>
    <x:row r="1758" ht="29" customHeight="1">
      <x:c r="A1758" s="4" t="str">
        <x:v>kaal-or--warlords-02</x:v>
      </x:c>
      <x:c r="B1758" s="4" t="str">
        <x:v>Kaal-Or — Gens de la haute neige</x:v>
      </x:c>
      <x:c r="C1758" s="4" t="str">
        <x:v>Warlords</x:v>
      </x:c>
      <x:c r="D1758" s="45" t="n">
        <x:v>2</x:v>
      </x:c>
      <x:c r="E1758" s="27" t="str">
        <x:v>Pas faite</x:v>
      </x:c>
      <x:c r="F1758" s="27" t="str">
        <x:v>Aucune référence retrouvée dans le périmètre audité</x:v>
      </x:c>
      <x:c r="G1758" s="27" t="str">
        <x:v>Produire le PNG à partir de la fiche, puis sauvegarder et intégrer</x:v>
      </x:c>
      <x:c r="H1758" s="27" t="str">
        <x:v>Catalogue 4 069</x:v>
      </x:c>
      <x:c r="I1758" s="27" t="str">
        <x:v>Maître des colonnes</x:v>
      </x:c>
      <x:c r="J1758" s="4" t="str">
        <x:v>kaal-or</x:v>
      </x:c>
      <x:c r="K1758" s="4" t="str">
        <x:v>warlords</x:v>
      </x:c>
      <x:c r="L1758" s="4" t="str">
        <x:v>Oui</x:v>
      </x:c>
      <x:c r="M1758" s="4" t="str">
        <x:v>adult</x:v>
      </x:c>
      <x:c r="N1758" s="4"/>
      <x:c r="O17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27" t="str">
        <x:v>crème cendrée</x:v>
      </x:c>
      <x:c r="Q1758" s="27" t="str">
        <x:v>acier patiné</x:v>
      </x:c>
      <x:c r="R1758" s="27" t="str">
        <x:v>bleu profond</x:v>
      </x:c>
      <x:c r="S1758" s="27" t="str">
        <x:v>Découvert</x:v>
      </x:c>
      <x:c r="T1758" s="27" t="str">
        <x:v>posture d’observation en trois quarts droite</x:v>
      </x:c>
      <x:c r="U1758" s="4" t="str">
        <x:v>Non</x:v>
      </x:c>
      <x:c r="V1758" s="4" t="str">
        <x:v>remaining-at-v69</x:v>
      </x:c>
      <x:c r="W1758" s="4" t="str">
        <x:v>Non</x:v>
      </x:c>
      <x:c r="X1758" s="4" t="str">
        <x:v>Non</x:v>
      </x:c>
      <x:c r="Y1758" s="4" t="str">
        <x:v>Non</x:v>
      </x:c>
      <x:c r="Z1758" s="36" t="n">
        <x:v>0</x:v>
      </x:c>
      <x:c r="AA1758" s="27"/>
      <x:c r="AB1758" s="48"/>
      <x:c r="AC1758" s="48"/>
      <x:c r="AD1758" s="48"/>
      <x:c r="AE1758" s="4"/>
      <x:c r="AF1758" s="4"/>
      <x:c r="AG1758" s="4"/>
      <x:c r="AH1758" s="27" t="str">
        <x:v>Non applicable : aucun PNG accepté documenté à V69</x:v>
      </x:c>
      <x:c r="AI1758" s="27" t="str">
        <x:v>Aucune correspondance retrouvée</x:v>
      </x:c>
      <x:c r="AJ1758" s="52"/>
    </x:row>
    <x:row r="1759" ht="29" customHeight="1">
      <x:c r="A1759" s="4" t="str">
        <x:v>kaal-or--warlords-03</x:v>
      </x:c>
      <x:c r="B1759" s="4" t="str">
        <x:v>Kaal-Or — Gens de la haute neige</x:v>
      </x:c>
      <x:c r="C1759" s="4" t="str">
        <x:v>Warlords</x:v>
      </x:c>
      <x:c r="D1759" s="45" t="n">
        <x:v>3</x:v>
      </x:c>
      <x:c r="E1759" s="27" t="str">
        <x:v>Pas faite</x:v>
      </x:c>
      <x:c r="F1759" s="27" t="str">
        <x:v>Aucune référence retrouvée dans le périmètre audité</x:v>
      </x:c>
      <x:c r="G1759" s="27" t="str">
        <x:v>Produire le PNG à partir de la fiche, puis sauvegarder et intégrer</x:v>
      </x:c>
      <x:c r="H1759" s="27" t="str">
        <x:v>Catalogue 4 069</x:v>
      </x:c>
      <x:c r="I1759" s="27" t="str">
        <x:v>Seigneur de la percée</x:v>
      </x:c>
      <x:c r="J1759" s="4" t="str">
        <x:v>kaal-or</x:v>
      </x:c>
      <x:c r="K1759" s="4" t="str">
        <x:v>warlords</x:v>
      </x:c>
      <x:c r="L1759" s="4" t="str">
        <x:v>Oui</x:v>
      </x:c>
      <x:c r="M1759" s="4" t="str">
        <x:v>adult</x:v>
      </x:c>
      <x:c r="N1759" s="4"/>
      <x:c r="O17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27" t="str">
        <x:v>brun gris pâle</x:v>
      </x:c>
      <x:c r="Q1759" s="27" t="str">
        <x:v>bronze patiné</x:v>
      </x:c>
      <x:c r="R1759" s="27" t="str">
        <x:v>gris charbon</x:v>
      </x:c>
      <x:c r="S1759" s="27" t="str">
        <x:v>Découvert</x:v>
      </x:c>
      <x:c r="T1759" s="27" t="str">
        <x:v>appui stable et épaules détendues</x:v>
      </x:c>
      <x:c r="U1759" s="4" t="str">
        <x:v>Non</x:v>
      </x:c>
      <x:c r="V1759" s="4" t="str">
        <x:v>remaining-at-v69</x:v>
      </x:c>
      <x:c r="W1759" s="4" t="str">
        <x:v>Non</x:v>
      </x:c>
      <x:c r="X1759" s="4" t="str">
        <x:v>Non</x:v>
      </x:c>
      <x:c r="Y1759" s="4" t="str">
        <x:v>Non</x:v>
      </x:c>
      <x:c r="Z1759" s="36" t="n">
        <x:v>0</x:v>
      </x:c>
      <x:c r="AA1759" s="27"/>
      <x:c r="AB1759" s="48"/>
      <x:c r="AC1759" s="48"/>
      <x:c r="AD1759" s="48"/>
      <x:c r="AE1759" s="4"/>
      <x:c r="AF1759" s="4"/>
      <x:c r="AG1759" s="4"/>
      <x:c r="AH1759" s="27" t="str">
        <x:v>Non applicable : aucun PNG accepté documenté à V69</x:v>
      </x:c>
      <x:c r="AI1759" s="27" t="str">
        <x:v>Aucune correspondance retrouvée</x:v>
      </x:c>
      <x:c r="AJ1759" s="52"/>
    </x:row>
    <x:row r="1760" ht="29" customHeight="1">
      <x:c r="A1760" s="4" t="str">
        <x:v>kaal-or--warlords-04</x:v>
      </x:c>
      <x:c r="B1760" s="4" t="str">
        <x:v>Kaal-Or — Gens de la haute neige</x:v>
      </x:c>
      <x:c r="C1760" s="4" t="str">
        <x:v>Warlords</x:v>
      </x:c>
      <x:c r="D1760" s="45" t="n">
        <x:v>4</x:v>
      </x:c>
      <x:c r="E1760" s="27" t="str">
        <x:v>Pas faite</x:v>
      </x:c>
      <x:c r="F1760" s="27" t="str">
        <x:v>Aucune référence retrouvée dans le périmètre audité</x:v>
      </x:c>
      <x:c r="G1760" s="27" t="str">
        <x:v>Produire le PNG à partir de la fiche, puis sauvegarder et intégrer</x:v>
      </x:c>
      <x:c r="H1760" s="27" t="str">
        <x:v>Catalogue 4 069</x:v>
      </x:c>
      <x:c r="I1760" s="27" t="str">
        <x:v>Commandeur des batteries</x:v>
      </x:c>
      <x:c r="J1760" s="4" t="str">
        <x:v>kaal-or</x:v>
      </x:c>
      <x:c r="K1760" s="4" t="str">
        <x:v>warlords</x:v>
      </x:c>
      <x:c r="L1760" s="4" t="str">
        <x:v>Oui</x:v>
      </x:c>
      <x:c r="M1760" s="4" t="str">
        <x:v>adult</x:v>
      </x:c>
      <x:c r="N1760" s="4"/>
      <x:c r="O17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27" t="str">
        <x:v>ivoire marbré</x:v>
      </x:c>
      <x:c r="Q1760" s="27" t="str">
        <x:v>acier bleui</x:v>
      </x:c>
      <x:c r="R1760" s="27" t="str">
        <x:v>cuivre mat</x:v>
      </x:c>
      <x:c r="S1760" s="27" t="str">
        <x:v>Découvert</x:v>
      </x:c>
      <x:c r="T1760" s="27" t="str">
        <x:v>léger transfert du poids, silhouette entière</x:v>
      </x:c>
      <x:c r="U1760" s="4" t="str">
        <x:v>Non</x:v>
      </x:c>
      <x:c r="V1760" s="4" t="str">
        <x:v>remaining-at-v69</x:v>
      </x:c>
      <x:c r="W1760" s="4" t="str">
        <x:v>Non</x:v>
      </x:c>
      <x:c r="X1760" s="4" t="str">
        <x:v>Non</x:v>
      </x:c>
      <x:c r="Y1760" s="4" t="str">
        <x:v>Non</x:v>
      </x:c>
      <x:c r="Z1760" s="36" t="n">
        <x:v>0</x:v>
      </x:c>
      <x:c r="AA1760" s="27"/>
      <x:c r="AB1760" s="48"/>
      <x:c r="AC1760" s="48"/>
      <x:c r="AD1760" s="48"/>
      <x:c r="AE1760" s="4"/>
      <x:c r="AF1760" s="4"/>
      <x:c r="AG1760" s="4"/>
      <x:c r="AH1760" s="27" t="str">
        <x:v>Non applicable : aucun PNG accepté documenté à V69</x:v>
      </x:c>
      <x:c r="AI1760" s="27" t="str">
        <x:v>Aucune correspondance retrouvée</x:v>
      </x:c>
      <x:c r="AJ1760" s="52"/>
    </x:row>
    <x:row r="1761" ht="29" customHeight="1">
      <x:c r="A1761" s="4" t="str">
        <x:v>kaal-or--warlords-05</x:v>
      </x:c>
      <x:c r="B1761" s="4" t="str">
        <x:v>Kaal-Or — Gens de la haute neige</x:v>
      </x:c>
      <x:c r="C1761" s="4" t="str">
        <x:v>Warlords</x:v>
      </x:c>
      <x:c r="D1761" s="45" t="n">
        <x:v>5</x:v>
      </x:c>
      <x:c r="E1761" s="27" t="str">
        <x:v>Pas faite</x:v>
      </x:c>
      <x:c r="F1761" s="27" t="str">
        <x:v>Aucune référence retrouvée dans le périmètre audité</x:v>
      </x:c>
      <x:c r="G1761" s="27" t="str">
        <x:v>Produire le PNG à partir de la fiche, puis sauvegarder et intégrer</x:v>
      </x:c>
      <x:c r="H1761" s="27" t="str">
        <x:v>Catalogue 4 069</x:v>
      </x:c>
      <x:c r="I1761" s="27" t="str">
        <x:v>Seigneur des fortifications</x:v>
      </x:c>
      <x:c r="J1761" s="4" t="str">
        <x:v>kaal-or</x:v>
      </x:c>
      <x:c r="K1761" s="4" t="str">
        <x:v>warlords</x:v>
      </x:c>
      <x:c r="L1761" s="4" t="str">
        <x:v>Oui</x:v>
      </x:c>
      <x:c r="M1761" s="4" t="str">
        <x:v>adult</x:v>
      </x:c>
      <x:c r="N1761" s="4"/>
      <x:c r="O17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27" t="str">
        <x:v>ardoise claire</x:v>
      </x:c>
      <x:c r="Q1761" s="27" t="str">
        <x:v>graphite</x:v>
      </x:c>
      <x:c r="R1761" s="27" t="str">
        <x:v>bronze pâle</x:v>
      </x:c>
      <x:c r="S1761" s="27" t="str">
        <x:v>Découvert</x:v>
      </x:c>
      <x:c r="T1761" s="27" t="str">
        <x:v>posture de contrôle calme, mains lisibles</x:v>
      </x:c>
      <x:c r="U1761" s="4" t="str">
        <x:v>Non</x:v>
      </x:c>
      <x:c r="V1761" s="4" t="str">
        <x:v>remaining-at-v69</x:v>
      </x:c>
      <x:c r="W1761" s="4" t="str">
        <x:v>Non</x:v>
      </x:c>
      <x:c r="X1761" s="4" t="str">
        <x:v>Non</x:v>
      </x:c>
      <x:c r="Y1761" s="4" t="str">
        <x:v>Non</x:v>
      </x:c>
      <x:c r="Z1761" s="36" t="n">
        <x:v>0</x:v>
      </x:c>
      <x:c r="AA1761" s="27"/>
      <x:c r="AB1761" s="48"/>
      <x:c r="AC1761" s="48"/>
      <x:c r="AD1761" s="48"/>
      <x:c r="AE1761" s="4"/>
      <x:c r="AF1761" s="4"/>
      <x:c r="AG1761" s="4"/>
      <x:c r="AH1761" s="27" t="str">
        <x:v>Non applicable : aucun PNG accepté documenté à V69</x:v>
      </x:c>
      <x:c r="AI1761" s="27" t="str">
        <x:v>Aucune correspondance retrouvée</x:v>
      </x:c>
      <x:c r="AJ1761" s="52"/>
    </x:row>
    <x:row r="1762" ht="29" customHeight="1">
      <x:c r="A1762" s="4" t="str">
        <x:v>kaal-or--warlords-06</x:v>
      </x:c>
      <x:c r="B1762" s="4" t="str">
        <x:v>Kaal-Or — Gens de la haute neige</x:v>
      </x:c>
      <x:c r="C1762" s="4" t="str">
        <x:v>Warlords</x:v>
      </x:c>
      <x:c r="D1762" s="45" t="n">
        <x:v>6</x:v>
      </x:c>
      <x:c r="E1762" s="27" t="str">
        <x:v>Pas faite</x:v>
      </x:c>
      <x:c r="F1762" s="27" t="str">
        <x:v>Aucune référence retrouvée dans le périmètre audité</x:v>
      </x:c>
      <x:c r="G1762" s="27" t="str">
        <x:v>Produire le PNG à partir de la fiche, puis sauvegarder et intégrer</x:v>
      </x:c>
      <x:c r="H1762" s="27" t="str">
        <x:v>Catalogue 4 069</x:v>
      </x:c>
      <x:c r="I1762" s="27" t="str">
        <x:v>Maître des convois</x:v>
      </x:c>
      <x:c r="J1762" s="4" t="str">
        <x:v>kaal-or</x:v>
      </x:c>
      <x:c r="K1762" s="4" t="str">
        <x:v>warlords</x:v>
      </x:c>
      <x:c r="L1762" s="4" t="str">
        <x:v>Oui</x:v>
      </x:c>
      <x:c r="M1762" s="4" t="str">
        <x:v>adult</x:v>
      </x:c>
      <x:c r="N1762" s="4"/>
      <x:c r="O17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27" t="str">
        <x:v>gris minéral</x:v>
      </x:c>
      <x:c r="Q1762" s="27" t="str">
        <x:v>bronze sombre</x:v>
      </x:c>
      <x:c r="R1762" s="27" t="str">
        <x:v>ivoire minéral</x:v>
      </x:c>
      <x:c r="S1762" s="27" t="str">
        <x:v>Découvert</x:v>
      </x:c>
      <x:c r="T1762" s="27" t="str">
        <x:v>bras tenus près du corps sans masquer les accessoires</x:v>
      </x:c>
      <x:c r="U1762" s="4" t="str">
        <x:v>Non</x:v>
      </x:c>
      <x:c r="V1762" s="4" t="str">
        <x:v>remaining-at-v69</x:v>
      </x:c>
      <x:c r="W1762" s="4" t="str">
        <x:v>Non</x:v>
      </x:c>
      <x:c r="X1762" s="4" t="str">
        <x:v>Non</x:v>
      </x:c>
      <x:c r="Y1762" s="4" t="str">
        <x:v>Non</x:v>
      </x:c>
      <x:c r="Z1762" s="36" t="n">
        <x:v>0</x:v>
      </x:c>
      <x:c r="AA1762" s="27"/>
      <x:c r="AB1762" s="48"/>
      <x:c r="AC1762" s="48"/>
      <x:c r="AD1762" s="48"/>
      <x:c r="AE1762" s="4"/>
      <x:c r="AF1762" s="4"/>
      <x:c r="AG1762" s="4"/>
      <x:c r="AH1762" s="27" t="str">
        <x:v>Non applicable : aucun PNG accepté documenté à V69</x:v>
      </x:c>
      <x:c r="AI1762" s="27" t="str">
        <x:v>Aucune correspondance retrouvée</x:v>
      </x:c>
      <x:c r="AJ1762" s="52"/>
    </x:row>
    <x:row r="1763" ht="29" customHeight="1">
      <x:c r="A1763" s="4" t="str">
        <x:v>kaal-or--warlords-07</x:v>
      </x:c>
      <x:c r="B1763" s="4" t="str">
        <x:v>Kaal-Or — Gens de la haute neige</x:v>
      </x:c>
      <x:c r="C1763" s="4" t="str">
        <x:v>Warlords</x:v>
      </x:c>
      <x:c r="D1763" s="45" t="n">
        <x:v>7</x:v>
      </x:c>
      <x:c r="E1763" s="27" t="str">
        <x:v>Pas faite</x:v>
      </x:c>
      <x:c r="F1763" s="27" t="str">
        <x:v>Aucune référence retrouvée dans le périmètre audité</x:v>
      </x:c>
      <x:c r="G1763" s="27" t="str">
        <x:v>Produire le PNG à partir de la fiche, puis sauvegarder et intégrer</x:v>
      </x:c>
      <x:c r="H1763" s="27" t="str">
        <x:v>Catalogue 4 069</x:v>
      </x:c>
      <x:c r="I1763" s="27" t="str">
        <x:v>Seigneur au disque</x:v>
      </x:c>
      <x:c r="J1763" s="4" t="str">
        <x:v>kaal-or</x:v>
      </x:c>
      <x:c r="K1763" s="4" t="str">
        <x:v>warlords</x:v>
      </x:c>
      <x:c r="L1763" s="4" t="str">
        <x:v>Oui</x:v>
      </x:c>
      <x:c r="M1763" s="4" t="str">
        <x:v>adult</x:v>
      </x:c>
      <x:c r="N1763" s="4"/>
      <x:c r="O17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27" t="str">
        <x:v>crème cendrée</x:v>
      </x:c>
      <x:c r="Q1763" s="27" t="str">
        <x:v>acier mat</x:v>
      </x:c>
      <x:c r="R1763" s="27" t="str">
        <x:v>vert désaturé</x:v>
      </x:c>
      <x:c r="S1763" s="27" t="str">
        <x:v>Découvert</x:v>
      </x:c>
      <x:c r="T1763" s="27" t="str">
        <x:v>geste discret de coordination</x:v>
      </x:c>
      <x:c r="U1763" s="4" t="str">
        <x:v>Non</x:v>
      </x:c>
      <x:c r="V1763" s="4" t="str">
        <x:v>remaining-at-v69</x:v>
      </x:c>
      <x:c r="W1763" s="4" t="str">
        <x:v>Non</x:v>
      </x:c>
      <x:c r="X1763" s="4" t="str">
        <x:v>Non</x:v>
      </x:c>
      <x:c r="Y1763" s="4" t="str">
        <x:v>Non</x:v>
      </x:c>
      <x:c r="Z1763" s="36" t="n">
        <x:v>0</x:v>
      </x:c>
      <x:c r="AA1763" s="27"/>
      <x:c r="AB1763" s="48"/>
      <x:c r="AC1763" s="48"/>
      <x:c r="AD1763" s="48"/>
      <x:c r="AE1763" s="4"/>
      <x:c r="AF1763" s="4"/>
      <x:c r="AG1763" s="4"/>
      <x:c r="AH1763" s="27" t="str">
        <x:v>Non applicable : aucun PNG accepté documenté à V69</x:v>
      </x:c>
      <x:c r="AI1763" s="27" t="str">
        <x:v>Aucune correspondance retrouvée</x:v>
      </x:c>
      <x:c r="AJ1763" s="52"/>
    </x:row>
    <x:row r="1764" ht="29" customHeight="1">
      <x:c r="A1764" s="4" t="str">
        <x:v>kaal-or--warlords-08</x:v>
      </x:c>
      <x:c r="B1764" s="4" t="str">
        <x:v>Kaal-Or — Gens de la haute neige</x:v>
      </x:c>
      <x:c r="C1764" s="4" t="str">
        <x:v>Warlords</x:v>
      </x:c>
      <x:c r="D1764" s="45" t="n">
        <x:v>8</x:v>
      </x:c>
      <x:c r="E1764" s="27" t="str">
        <x:v>Pas faite</x:v>
      </x:c>
      <x:c r="F1764" s="27" t="str">
        <x:v>Aucune référence retrouvée dans le périmètre audité</x:v>
      </x:c>
      <x:c r="G1764" s="27" t="str">
        <x:v>Produire le PNG à partir de la fiche, puis sauvegarder et intégrer</x:v>
      </x:c>
      <x:c r="H1764" s="27" t="str">
        <x:v>Catalogue 4 069</x:v>
      </x:c>
      <x:c r="I1764" s="27" t="str">
        <x:v>Commandeur des réserves</x:v>
      </x:c>
      <x:c r="J1764" s="4" t="str">
        <x:v>kaal-or</x:v>
      </x:c>
      <x:c r="K1764" s="4" t="str">
        <x:v>warlords</x:v>
      </x:c>
      <x:c r="L1764" s="4" t="str">
        <x:v>Oui</x:v>
      </x:c>
      <x:c r="M1764" s="4" t="str">
        <x:v>adult</x:v>
      </x:c>
      <x:c r="N1764" s="4"/>
      <x:c r="O17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27" t="str">
        <x:v>brun gris pâle</x:v>
      </x:c>
      <x:c r="Q1764" s="27" t="str">
        <x:v>métal ardoise</x:v>
      </x:c>
      <x:c r="R1764" s="27" t="str">
        <x:v>ocre</x:v>
      </x:c>
      <x:c r="S1764" s="27" t="str">
        <x:v>Découvert</x:v>
      </x:c>
      <x:c r="T1764" s="27" t="str">
        <x:v>arme ou outil tenu bas, loin des jambes</x:v>
      </x:c>
      <x:c r="U1764" s="4" t="str">
        <x:v>Non</x:v>
      </x:c>
      <x:c r="V1764" s="4" t="str">
        <x:v>remaining-at-v69</x:v>
      </x:c>
      <x:c r="W1764" s="4" t="str">
        <x:v>Non</x:v>
      </x:c>
      <x:c r="X1764" s="4" t="str">
        <x:v>Non</x:v>
      </x:c>
      <x:c r="Y1764" s="4" t="str">
        <x:v>Non</x:v>
      </x:c>
      <x:c r="Z1764" s="36" t="n">
        <x:v>0</x:v>
      </x:c>
      <x:c r="AA1764" s="27"/>
      <x:c r="AB1764" s="48"/>
      <x:c r="AC1764" s="48"/>
      <x:c r="AD1764" s="48"/>
      <x:c r="AE1764" s="4"/>
      <x:c r="AF1764" s="4"/>
      <x:c r="AG1764" s="4"/>
      <x:c r="AH1764" s="27" t="str">
        <x:v>Non applicable : aucun PNG accepté documenté à V69</x:v>
      </x:c>
      <x:c r="AI1764" s="27" t="str">
        <x:v>Aucune correspondance retrouvée</x:v>
      </x:c>
      <x:c r="AJ1764" s="52"/>
    </x:row>
    <x:row r="1765" ht="29" customHeight="1">
      <x:c r="A1765" s="4" t="str">
        <x:v>kaal-or--warlords-09</x:v>
      </x:c>
      <x:c r="B1765" s="4" t="str">
        <x:v>Kaal-Or — Gens de la haute neige</x:v>
      </x:c>
      <x:c r="C1765" s="4" t="str">
        <x:v>Warlords</x:v>
      </x:c>
      <x:c r="D1765" s="45" t="n">
        <x:v>9</x:v>
      </x:c>
      <x:c r="E1765" s="27" t="str">
        <x:v>Pas faite</x:v>
      </x:c>
      <x:c r="F1765" s="27" t="str">
        <x:v>Aucune référence retrouvée dans le périmètre audité</x:v>
      </x:c>
      <x:c r="G1765" s="27" t="str">
        <x:v>Produire le PNG à partir de la fiche, puis sauvegarder et intégrer</x:v>
      </x:c>
      <x:c r="H1765" s="27" t="str">
        <x:v>Catalogue 4 069</x:v>
      </x:c>
      <x:c r="I1765" s="27" t="str">
        <x:v>Seigneur vétéran</x:v>
      </x:c>
      <x:c r="J1765" s="4" t="str">
        <x:v>kaal-or</x:v>
      </x:c>
      <x:c r="K1765" s="4" t="str">
        <x:v>warlords</x:v>
      </x:c>
      <x:c r="L1765" s="4" t="str">
        <x:v>Oui</x:v>
      </x:c>
      <x:c r="M1765" s="4" t="str">
        <x:v>adult</x:v>
      </x:c>
      <x:c r="N1765" s="4"/>
      <x:c r="O17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27" t="str">
        <x:v>ivoire marbré</x:v>
      </x:c>
      <x:c r="Q1765" s="27" t="str">
        <x:v>cuivre oxydé discret</x:v>
      </x:c>
      <x:c r="R1765" s="27" t="str">
        <x:v>noir mat</x:v>
      </x:c>
      <x:c r="S1765" s="27" t="str">
        <x:v>Découvert</x:v>
      </x:c>
      <x:c r="T1765" s="27" t="str">
        <x:v>attitude expérimentée immobile</x:v>
      </x:c>
      <x:c r="U1765" s="4" t="str">
        <x:v>Non</x:v>
      </x:c>
      <x:c r="V1765" s="4" t="str">
        <x:v>remaining-at-v69</x:v>
      </x:c>
      <x:c r="W1765" s="4" t="str">
        <x:v>Non</x:v>
      </x:c>
      <x:c r="X1765" s="4" t="str">
        <x:v>Non</x:v>
      </x:c>
      <x:c r="Y1765" s="4" t="str">
        <x:v>Non</x:v>
      </x:c>
      <x:c r="Z1765" s="36" t="n">
        <x:v>0</x:v>
      </x:c>
      <x:c r="AA1765" s="27"/>
      <x:c r="AB1765" s="48"/>
      <x:c r="AC1765" s="48"/>
      <x:c r="AD1765" s="48"/>
      <x:c r="AE1765" s="4"/>
      <x:c r="AF1765" s="4"/>
      <x:c r="AG1765" s="4"/>
      <x:c r="AH1765" s="27" t="str">
        <x:v>Non applicable : aucun PNG accepté documenté à V69</x:v>
      </x:c>
      <x:c r="AI1765" s="27" t="str">
        <x:v>Aucune correspondance retrouvée</x:v>
      </x:c>
      <x:c r="AJ1765" s="52"/>
    </x:row>
    <x:row r="1766" ht="29" customHeight="1">
      <x:c r="A1766" s="4" t="str">
        <x:v>kaal-or--warlords-10</x:v>
      </x:c>
      <x:c r="B1766" s="4" t="str">
        <x:v>Kaal-Or — Gens de la haute neige</x:v>
      </x:c>
      <x:c r="C1766" s="4" t="str">
        <x:v>Warlords</x:v>
      </x:c>
      <x:c r="D1766" s="45" t="n">
        <x:v>10</x:v>
      </x:c>
      <x:c r="E1766" s="27" t="str">
        <x:v>Pas faite</x:v>
      </x:c>
      <x:c r="F1766" s="27" t="str">
        <x:v>Aucune référence retrouvée dans le périmètre audité</x:v>
      </x:c>
      <x:c r="G1766" s="27" t="str">
        <x:v>Produire le PNG à partir de la fiche, puis sauvegarder et intégrer</x:v>
      </x:c>
      <x:c r="H1766" s="27" t="str">
        <x:v>Catalogue 4 069</x:v>
      </x:c>
      <x:c r="I1766" s="27" t="str">
        <x:v>Premier de guerre</x:v>
      </x:c>
      <x:c r="J1766" s="4" t="str">
        <x:v>kaal-or</x:v>
      </x:c>
      <x:c r="K1766" s="4" t="str">
        <x:v>warlords</x:v>
      </x:c>
      <x:c r="L1766" s="4" t="str">
        <x:v>Oui</x:v>
      </x:c>
      <x:c r="M1766" s="4" t="str">
        <x:v>adult</x:v>
      </x:c>
      <x:c r="N1766" s="4"/>
      <x:c r="O17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27" t="str">
        <x:v>ardoise claire</x:v>
      </x:c>
      <x:c r="Q1766" s="27" t="str">
        <x:v>titane sombre</x:v>
      </x:c>
      <x:c r="R1766" s="27" t="str">
        <x:v>bordeaux</x:v>
      </x:c>
      <x:c r="S1766" s="27" t="str">
        <x:v>Découvert</x:v>
      </x:c>
      <x:c r="T1766" s="27" t="str">
        <x:v>présence assurée, légère rotation du thorax</x:v>
      </x:c>
      <x:c r="U1766" s="4" t="str">
        <x:v>Non</x:v>
      </x:c>
      <x:c r="V1766" s="4" t="str">
        <x:v>remaining-at-v69</x:v>
      </x:c>
      <x:c r="W1766" s="4" t="str">
        <x:v>Non</x:v>
      </x:c>
      <x:c r="X1766" s="4" t="str">
        <x:v>Non</x:v>
      </x:c>
      <x:c r="Y1766" s="4" t="str">
        <x:v>Non</x:v>
      </x:c>
      <x:c r="Z1766" s="36" t="n">
        <x:v>0</x:v>
      </x:c>
      <x:c r="AA1766" s="27"/>
      <x:c r="AB1766" s="48"/>
      <x:c r="AC1766" s="48"/>
      <x:c r="AD1766" s="48"/>
      <x:c r="AE1766" s="4"/>
      <x:c r="AF1766" s="4"/>
      <x:c r="AG1766" s="4"/>
      <x:c r="AH1766" s="27" t="str">
        <x:v>Non applicable : aucun PNG accepté documenté à V69</x:v>
      </x:c>
      <x:c r="AI1766" s="27" t="str">
        <x:v>Aucune correspondance retrouvée</x:v>
      </x:c>
      <x:c r="AJ1766" s="52"/>
    </x:row>
    <x:row r="1767" ht="29" customHeight="1">
      <x:c r="A1767" s="4" t="str">
        <x:v>kaal-or--princes-01</x:v>
      </x:c>
      <x:c r="B1767" s="4" t="str">
        <x:v>Kaal-Or — Gens de la haute neige</x:v>
      </x:c>
      <x:c r="C1767" s="4" t="str">
        <x:v>Princes</x:v>
      </x:c>
      <x:c r="D1767" s="45" t="n">
        <x:v>1</x:v>
      </x:c>
      <x:c r="E1767" s="27" t="str">
        <x:v>Présente dans main</x:v>
      </x:c>
      <x:c r="F1767" s="27" t="str">
        <x:v>Galerie et codex</x:v>
      </x:c>
      <x:c r="G1767" s="27" t="str">
        <x:v>Conserver ; vérifier le rendu selon l’usage indiqué</x:v>
      </x:c>
      <x:c r="H1767" s="27" t="str">
        <x:v>Catalogue 4 069</x:v>
      </x:c>
      <x:c r="I1767" s="27" t="str">
        <x:v>Princes 01</x:v>
      </x:c>
      <x:c r="J1767" s="4" t="str">
        <x:v>kaal-or</x:v>
      </x:c>
      <x:c r="K1767" s="4" t="str">
        <x:v>princes</x:v>
      </x:c>
      <x:c r="L1767" s="4" t="str">
        <x:v>Non</x:v>
      </x:c>
      <x:c r="M1767" s="4" t="str">
        <x:v>Non renseigné</x:v>
      </x:c>
      <x:c r="N1767" s="4"/>
      <x:c r="O1767" s="27"/>
      <x:c r="P1767" s="27"/>
      <x:c r="Q1767" s="27"/>
      <x:c r="R1767" s="27"/>
      <x:c r="S1767" s="27"/>
      <x:c r="T1767" s="27"/>
      <x:c r="U1767" s="4" t="str">
        <x:v>Oui</x:v>
      </x:c>
      <x:c r="V1767" s="4" t="str">
        <x:v>baseline-v6</x:v>
      </x:c>
      <x:c r="W1767" s="4" t="str">
        <x:v>Oui</x:v>
      </x:c>
      <x:c r="X1767" s="4" t="str">
        <x:v>Non</x:v>
      </x:c>
      <x:c r="Y1767" s="4" t="str">
        <x:v>Non</x:v>
      </x:c>
      <x:c r="Z1767" s="36" t="n">
        <x:v>0</x:v>
      </x:c>
      <x:c r="AA1767" s="27" t="str">
        <x:v>Chemin blob présent dans l’arbre Git audité ; SHA256 déclaré par le registre, pixels non retéléchargés. Audit du code et des références ; aucun déploiement ni affichage en navigateur observé.</x:v>
      </x:c>
      <x:c r="AB1767" s="48" t="str">
        <x:v>https://github.com/darknigthmare/yautja-la-longue-chasse/blob/536ac53335e440747f6eccedd2cd757d1f817a99/public/game/imports/v85/library/e393bd55182d17f1857272e4767ff07c6e16c8e0f7ec2f5f1ce321c1ad5f8f7d.png</x:v>
      </x:c>
      <x:c r="AC1767" s="48" t="str">
        <x:v>https://github.com/darknigthmare/yautja-la-longue-chasse/blob/536ac53335e440747f6eccedd2cd757d1f817a99/app/game/data/recentSpriteLibraryV85.json</x:v>
      </x:c>
      <x:c r="AD1767" s="48"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27" t="str">
        <x:v>Archive candidate présente sur Drive ; PNG individuel non revérifié dans cet audit</x:v>
      </x:c>
      <x:c r="AI1767" s="27" t="str">
        <x:v>ID exact + SHA de version acceptée déclaré</x:v>
      </x:c>
      <x:c r="AJ1767" s="52"/>
    </x:row>
    <x:row r="1768" ht="29" customHeight="1">
      <x:c r="A1768" s="4" t="str">
        <x:v>kaal-or--princes-02</x:v>
      </x:c>
      <x:c r="B1768" s="4" t="str">
        <x:v>Kaal-Or — Gens de la haute neige</x:v>
      </x:c>
      <x:c r="C1768" s="4" t="str">
        <x:v>Princes</x:v>
      </x:c>
      <x:c r="D1768" s="45" t="n">
        <x:v>2</x:v>
      </x:c>
      <x:c r="E1768" s="27" t="str">
        <x:v>Pas faite</x:v>
      </x:c>
      <x:c r="F1768" s="27" t="str">
        <x:v>Aucune référence retrouvée dans le périmètre audité</x:v>
      </x:c>
      <x:c r="G1768" s="27" t="str">
        <x:v>Produire le PNG à partir de la fiche, puis sauvegarder et intégrer</x:v>
      </x:c>
      <x:c r="H1768" s="27" t="str">
        <x:v>Catalogue 4 069</x:v>
      </x:c>
      <x:c r="I1768" s="27" t="str">
        <x:v>Héritier des passages</x:v>
      </x:c>
      <x:c r="J1768" s="4" t="str">
        <x:v>kaal-or</x:v>
      </x:c>
      <x:c r="K1768" s="4" t="str">
        <x:v>princes</x:v>
      </x:c>
      <x:c r="L1768" s="4" t="str">
        <x:v>Non</x:v>
      </x:c>
      <x:c r="M1768" s="4" t="str">
        <x:v>adult</x:v>
      </x:c>
      <x:c r="N1768" s="4"/>
      <x:c r="O17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27" t="str">
        <x:v>crème cendrée</x:v>
      </x:c>
      <x:c r="Q1768" s="27" t="str">
        <x:v>acier patiné</x:v>
      </x:c>
      <x:c r="R1768" s="27" t="str">
        <x:v>bleu profond</x:v>
      </x:c>
      <x:c r="S1768" s="27" t="str">
        <x:v>Découvert</x:v>
      </x:c>
      <x:c r="T1768" s="27" t="str">
        <x:v>posture d’observation en trois quarts droite</x:v>
      </x:c>
      <x:c r="U1768" s="4" t="str">
        <x:v>Non</x:v>
      </x:c>
      <x:c r="V1768" s="4" t="str">
        <x:v>remaining-at-v69</x:v>
      </x:c>
      <x:c r="W1768" s="4" t="str">
        <x:v>Non</x:v>
      </x:c>
      <x:c r="X1768" s="4" t="str">
        <x:v>Non</x:v>
      </x:c>
      <x:c r="Y1768" s="4" t="str">
        <x:v>Non</x:v>
      </x:c>
      <x:c r="Z1768" s="36" t="n">
        <x:v>0</x:v>
      </x:c>
      <x:c r="AA1768" s="27"/>
      <x:c r="AB1768" s="48"/>
      <x:c r="AC1768" s="48"/>
      <x:c r="AD1768" s="48"/>
      <x:c r="AE1768" s="4"/>
      <x:c r="AF1768" s="4"/>
      <x:c r="AG1768" s="4"/>
      <x:c r="AH1768" s="27" t="str">
        <x:v>Non applicable : aucun PNG accepté documenté à V69</x:v>
      </x:c>
      <x:c r="AI1768" s="27" t="str">
        <x:v>Aucune correspondance retrouvée</x:v>
      </x:c>
      <x:c r="AJ1768" s="52"/>
    </x:row>
    <x:row r="1769" ht="29" customHeight="1">
      <x:c r="A1769" s="4" t="str">
        <x:v>kaal-or--princes-03</x:v>
      </x:c>
      <x:c r="B1769" s="4" t="str">
        <x:v>Kaal-Or — Gens de la haute neige</x:v>
      </x:c>
      <x:c r="C1769" s="4" t="str">
        <x:v>Princes</x:v>
      </x:c>
      <x:c r="D1769" s="45" t="n">
        <x:v>3</x:v>
      </x:c>
      <x:c r="E1769" s="27" t="str">
        <x:v>Pas faite</x:v>
      </x:c>
      <x:c r="F1769" s="27" t="str">
        <x:v>Aucune référence retrouvée dans le périmètre audité</x:v>
      </x:c>
      <x:c r="G1769" s="27" t="str">
        <x:v>Produire le PNG à partir de la fiche, puis sauvegarder et intégrer</x:v>
      </x:c>
      <x:c r="H1769" s="27" t="str">
        <x:v>Catalogue 4 069</x:v>
      </x:c>
      <x:c r="I1769" s="27" t="str">
        <x:v>Héritier au disque</x:v>
      </x:c>
      <x:c r="J1769" s="4" t="str">
        <x:v>kaal-or</x:v>
      </x:c>
      <x:c r="K1769" s="4" t="str">
        <x:v>princes</x:v>
      </x:c>
      <x:c r="L1769" s="4" t="str">
        <x:v>Non</x:v>
      </x:c>
      <x:c r="M1769" s="4" t="str">
        <x:v>adult</x:v>
      </x:c>
      <x:c r="N1769" s="4"/>
      <x:c r="O17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27" t="str">
        <x:v>brun gris pâle</x:v>
      </x:c>
      <x:c r="Q1769" s="27" t="str">
        <x:v>bronze patiné</x:v>
      </x:c>
      <x:c r="R1769" s="27" t="str">
        <x:v>gris charbon</x:v>
      </x:c>
      <x:c r="S1769" s="27" t="str">
        <x:v>Découvert</x:v>
      </x:c>
      <x:c r="T1769" s="27" t="str">
        <x:v>appui stable et épaules détendues</x:v>
      </x:c>
      <x:c r="U1769" s="4" t="str">
        <x:v>Non</x:v>
      </x:c>
      <x:c r="V1769" s="4" t="str">
        <x:v>remaining-at-v69</x:v>
      </x:c>
      <x:c r="W1769" s="4" t="str">
        <x:v>Non</x:v>
      </x:c>
      <x:c r="X1769" s="4" t="str">
        <x:v>Non</x:v>
      </x:c>
      <x:c r="Y1769" s="4" t="str">
        <x:v>Non</x:v>
      </x:c>
      <x:c r="Z1769" s="36" t="n">
        <x:v>0</x:v>
      </x:c>
      <x:c r="AA1769" s="27"/>
      <x:c r="AB1769" s="48"/>
      <x:c r="AC1769" s="48"/>
      <x:c r="AD1769" s="48"/>
      <x:c r="AE1769" s="4"/>
      <x:c r="AF1769" s="4"/>
      <x:c r="AG1769" s="4"/>
      <x:c r="AH1769" s="27" t="str">
        <x:v>Non applicable : aucun PNG accepté documenté à V69</x:v>
      </x:c>
      <x:c r="AI1769" s="27" t="str">
        <x:v>Aucune correspondance retrouvée</x:v>
      </x:c>
      <x:c r="AJ1769" s="52"/>
    </x:row>
    <x:row r="1770" ht="29" customHeight="1">
      <x:c r="A1770" s="4" t="str">
        <x:v>kaal-or--princes-04</x:v>
      </x:c>
      <x:c r="B1770" s="4" t="str">
        <x:v>Kaal-Or — Gens de la haute neige</x:v>
      </x:c>
      <x:c r="C1770" s="4" t="str">
        <x:v>Princes</x:v>
      </x:c>
      <x:c r="D1770" s="45" t="n">
        <x:v>4</x:v>
      </x:c>
      <x:c r="E1770" s="27" t="str">
        <x:v>Pas faite</x:v>
      </x:c>
      <x:c r="F1770" s="27" t="str">
        <x:v>Aucune référence retrouvée dans le périmètre audité</x:v>
      </x:c>
      <x:c r="G1770" s="27" t="str">
        <x:v>Produire le PNG à partir de la fiche, puis sauvegarder et intégrer</x:v>
      </x:c>
      <x:c r="H1770" s="27" t="str">
        <x:v>Catalogue 4 069</x:v>
      </x:c>
      <x:c r="I1770" s="27" t="str">
        <x:v>Héritier des ateliers</x:v>
      </x:c>
      <x:c r="J1770" s="4" t="str">
        <x:v>kaal-or</x:v>
      </x:c>
      <x:c r="K1770" s="4" t="str">
        <x:v>princes</x:v>
      </x:c>
      <x:c r="L1770" s="4" t="str">
        <x:v>Non</x:v>
      </x:c>
      <x:c r="M1770" s="4" t="str">
        <x:v>adult</x:v>
      </x:c>
      <x:c r="N1770" s="4"/>
      <x:c r="O17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27" t="str">
        <x:v>ivoire marbré</x:v>
      </x:c>
      <x:c r="Q1770" s="27" t="str">
        <x:v>acier bleui</x:v>
      </x:c>
      <x:c r="R1770" s="27" t="str">
        <x:v>cuivre mat</x:v>
      </x:c>
      <x:c r="S1770" s="27" t="str">
        <x:v>Découvert</x:v>
      </x:c>
      <x:c r="T1770" s="27" t="str">
        <x:v>léger transfert du poids, silhouette entière</x:v>
      </x:c>
      <x:c r="U1770" s="4" t="str">
        <x:v>Non</x:v>
      </x:c>
      <x:c r="V1770" s="4" t="str">
        <x:v>remaining-at-v69</x:v>
      </x:c>
      <x:c r="W1770" s="4" t="str">
        <x:v>Non</x:v>
      </x:c>
      <x:c r="X1770" s="4" t="str">
        <x:v>Non</x:v>
      </x:c>
      <x:c r="Y1770" s="4" t="str">
        <x:v>Non</x:v>
      </x:c>
      <x:c r="Z1770" s="36" t="n">
        <x:v>0</x:v>
      </x:c>
      <x:c r="AA1770" s="27"/>
      <x:c r="AB1770" s="48"/>
      <x:c r="AC1770" s="48"/>
      <x:c r="AD1770" s="48"/>
      <x:c r="AE1770" s="4"/>
      <x:c r="AF1770" s="4"/>
      <x:c r="AG1770" s="4"/>
      <x:c r="AH1770" s="27" t="str">
        <x:v>Non applicable : aucun PNG accepté documenté à V69</x:v>
      </x:c>
      <x:c r="AI1770" s="27" t="str">
        <x:v>Aucune correspondance retrouvée</x:v>
      </x:c>
      <x:c r="AJ1770" s="52"/>
    </x:row>
    <x:row r="1771" ht="29" customHeight="1">
      <x:c r="A1771" s="4" t="str">
        <x:v>kaal-or--princes-05</x:v>
      </x:c>
      <x:c r="B1771" s="4" t="str">
        <x:v>Kaal-Or — Gens de la haute neige</x:v>
      </x:c>
      <x:c r="C1771" s="4" t="str">
        <x:v>Princes</x:v>
      </x:c>
      <x:c r="D1771" s="45" t="n">
        <x:v>5</x:v>
      </x:c>
      <x:c r="E1771" s="27" t="str">
        <x:v>Pas faite</x:v>
      </x:c>
      <x:c r="F1771" s="27" t="str">
        <x:v>Aucune référence retrouvée dans le périmètre audité</x:v>
      </x:c>
      <x:c r="G1771" s="27" t="str">
        <x:v>Produire le PNG à partir de la fiche, puis sauvegarder et intégrer</x:v>
      </x:c>
      <x:c r="H1771" s="27" t="str">
        <x:v>Catalogue 4 069</x:v>
      </x:c>
      <x:c r="I1771" s="27" t="str">
        <x:v>Héritier des accords</x:v>
      </x:c>
      <x:c r="J1771" s="4" t="str">
        <x:v>kaal-or</x:v>
      </x:c>
      <x:c r="K1771" s="4" t="str">
        <x:v>princes</x:v>
      </x:c>
      <x:c r="L1771" s="4" t="str">
        <x:v>Non</x:v>
      </x:c>
      <x:c r="M1771" s="4" t="str">
        <x:v>adult</x:v>
      </x:c>
      <x:c r="N1771" s="4"/>
      <x:c r="O17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27" t="str">
        <x:v>ardoise claire</x:v>
      </x:c>
      <x:c r="Q1771" s="27" t="str">
        <x:v>graphite</x:v>
      </x:c>
      <x:c r="R1771" s="27" t="str">
        <x:v>bronze pâle</x:v>
      </x:c>
      <x:c r="S1771" s="27" t="str">
        <x:v>Découvert</x:v>
      </x:c>
      <x:c r="T1771" s="27" t="str">
        <x:v>posture de contrôle calme, mains lisibles</x:v>
      </x:c>
      <x:c r="U1771" s="4" t="str">
        <x:v>Non</x:v>
      </x:c>
      <x:c r="V1771" s="4" t="str">
        <x:v>remaining-at-v69</x:v>
      </x:c>
      <x:c r="W1771" s="4" t="str">
        <x:v>Non</x:v>
      </x:c>
      <x:c r="X1771" s="4" t="str">
        <x:v>Non</x:v>
      </x:c>
      <x:c r="Y1771" s="4" t="str">
        <x:v>Non</x:v>
      </x:c>
      <x:c r="Z1771" s="36" t="n">
        <x:v>0</x:v>
      </x:c>
      <x:c r="AA1771" s="27"/>
      <x:c r="AB1771" s="48"/>
      <x:c r="AC1771" s="48"/>
      <x:c r="AD1771" s="48"/>
      <x:c r="AE1771" s="4"/>
      <x:c r="AF1771" s="4"/>
      <x:c r="AG1771" s="4"/>
      <x:c r="AH1771" s="27" t="str">
        <x:v>Non applicable : aucun PNG accepté documenté à V69</x:v>
      </x:c>
      <x:c r="AI1771" s="27" t="str">
        <x:v>Aucune correspondance retrouvée</x:v>
      </x:c>
      <x:c r="AJ1771" s="52"/>
    </x:row>
    <x:row r="1772" ht="29" customHeight="1">
      <x:c r="A1772" s="4" t="str">
        <x:v>kaal-or--princes-06</x:v>
      </x:c>
      <x:c r="B1772" s="4" t="str">
        <x:v>Kaal-Or — Gens de la haute neige</x:v>
      </x:c>
      <x:c r="C1772" s="4" t="str">
        <x:v>Princes</x:v>
      </x:c>
      <x:c r="D1772" s="45" t="n">
        <x:v>6</x:v>
      </x:c>
      <x:c r="E1772" s="27" t="str">
        <x:v>Pas faite</x:v>
      </x:c>
      <x:c r="F1772" s="27" t="str">
        <x:v>Aucune référence retrouvée dans le périmètre audité</x:v>
      </x:c>
      <x:c r="G1772" s="27" t="str">
        <x:v>Produire le PNG à partir de la fiche, puis sauvegarder et intégrer</x:v>
      </x:c>
      <x:c r="H1772" s="27" t="str">
        <x:v>Catalogue 4 069</x:v>
      </x:c>
      <x:c r="I1772" s="27" t="str">
        <x:v>Héritier des remparts</x:v>
      </x:c>
      <x:c r="J1772" s="4" t="str">
        <x:v>kaal-or</x:v>
      </x:c>
      <x:c r="K1772" s="4" t="str">
        <x:v>princes</x:v>
      </x:c>
      <x:c r="L1772" s="4" t="str">
        <x:v>Non</x:v>
      </x:c>
      <x:c r="M1772" s="4" t="str">
        <x:v>adult</x:v>
      </x:c>
      <x:c r="N1772" s="4"/>
      <x:c r="O17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27" t="str">
        <x:v>gris minéral</x:v>
      </x:c>
      <x:c r="Q1772" s="27" t="str">
        <x:v>bronze sombre</x:v>
      </x:c>
      <x:c r="R1772" s="27" t="str">
        <x:v>ivoire minéral</x:v>
      </x:c>
      <x:c r="S1772" s="27" t="str">
        <x:v>Découvert</x:v>
      </x:c>
      <x:c r="T1772" s="27" t="str">
        <x:v>bras tenus près du corps sans masquer les accessoires</x:v>
      </x:c>
      <x:c r="U1772" s="4" t="str">
        <x:v>Non</x:v>
      </x:c>
      <x:c r="V1772" s="4" t="str">
        <x:v>remaining-at-v69</x:v>
      </x:c>
      <x:c r="W1772" s="4" t="str">
        <x:v>Non</x:v>
      </x:c>
      <x:c r="X1772" s="4" t="str">
        <x:v>Non</x:v>
      </x:c>
      <x:c r="Y1772" s="4" t="str">
        <x:v>Non</x:v>
      </x:c>
      <x:c r="Z1772" s="36" t="n">
        <x:v>0</x:v>
      </x:c>
      <x:c r="AA1772" s="27"/>
      <x:c r="AB1772" s="48"/>
      <x:c r="AC1772" s="48"/>
      <x:c r="AD1772" s="48"/>
      <x:c r="AE1772" s="4"/>
      <x:c r="AF1772" s="4"/>
      <x:c r="AG1772" s="4"/>
      <x:c r="AH1772" s="27" t="str">
        <x:v>Non applicable : aucun PNG accepté documenté à V69</x:v>
      </x:c>
      <x:c r="AI1772" s="27" t="str">
        <x:v>Aucune correspondance retrouvée</x:v>
      </x:c>
      <x:c r="AJ1772" s="52"/>
    </x:row>
    <x:row r="1773" ht="29" customHeight="1">
      <x:c r="A1773" s="4" t="str">
        <x:v>kaal-or--princes-07</x:v>
      </x:c>
      <x:c r="B1773" s="4" t="str">
        <x:v>Kaal-Or — Gens de la haute neige</x:v>
      </x:c>
      <x:c r="C1773" s="4" t="str">
        <x:v>Princes</x:v>
      </x:c>
      <x:c r="D1773" s="45" t="n">
        <x:v>7</x:v>
      </x:c>
      <x:c r="E1773" s="27" t="str">
        <x:v>Pas faite</x:v>
      </x:c>
      <x:c r="F1773" s="27" t="str">
        <x:v>Aucune référence retrouvée dans le périmètre audité</x:v>
      </x:c>
      <x:c r="G1773" s="27" t="str">
        <x:v>Produire le PNG à partir de la fiche, puis sauvegarder et intégrer</x:v>
      </x:c>
      <x:c r="H1773" s="27" t="str">
        <x:v>Catalogue 4 069</x:v>
      </x:c>
      <x:c r="I1773" s="27" t="str">
        <x:v>Héritier des routes</x:v>
      </x:c>
      <x:c r="J1773" s="4" t="str">
        <x:v>kaal-or</x:v>
      </x:c>
      <x:c r="K1773" s="4" t="str">
        <x:v>princes</x:v>
      </x:c>
      <x:c r="L1773" s="4" t="str">
        <x:v>Non</x:v>
      </x:c>
      <x:c r="M1773" s="4" t="str">
        <x:v>adult</x:v>
      </x:c>
      <x:c r="N1773" s="4"/>
      <x:c r="O17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27" t="str">
        <x:v>crème cendrée</x:v>
      </x:c>
      <x:c r="Q1773" s="27" t="str">
        <x:v>acier mat</x:v>
      </x:c>
      <x:c r="R1773" s="27" t="str">
        <x:v>vert désaturé</x:v>
      </x:c>
      <x:c r="S1773" s="27" t="str">
        <x:v>Découvert</x:v>
      </x:c>
      <x:c r="T1773" s="27" t="str">
        <x:v>geste discret de coordination</x:v>
      </x:c>
      <x:c r="U1773" s="4" t="str">
        <x:v>Non</x:v>
      </x:c>
      <x:c r="V1773" s="4" t="str">
        <x:v>remaining-at-v69</x:v>
      </x:c>
      <x:c r="W1773" s="4" t="str">
        <x:v>Non</x:v>
      </x:c>
      <x:c r="X1773" s="4" t="str">
        <x:v>Non</x:v>
      </x:c>
      <x:c r="Y1773" s="4" t="str">
        <x:v>Non</x:v>
      </x:c>
      <x:c r="Z1773" s="36" t="n">
        <x:v>0</x:v>
      </x:c>
      <x:c r="AA1773" s="27"/>
      <x:c r="AB1773" s="48"/>
      <x:c r="AC1773" s="48"/>
      <x:c r="AD1773" s="48"/>
      <x:c r="AE1773" s="4"/>
      <x:c r="AF1773" s="4"/>
      <x:c r="AG1773" s="4"/>
      <x:c r="AH1773" s="27" t="str">
        <x:v>Non applicable : aucun PNG accepté documenté à V69</x:v>
      </x:c>
      <x:c r="AI1773" s="27" t="str">
        <x:v>Aucune correspondance retrouvée</x:v>
      </x:c>
      <x:c r="AJ1773" s="52"/>
    </x:row>
    <x:row r="1774" ht="29" customHeight="1">
      <x:c r="A1774" s="4" t="str">
        <x:v>kaal-or--princes-08</x:v>
      </x:c>
      <x:c r="B1774" s="4" t="str">
        <x:v>Kaal-Or — Gens de la haute neige</x:v>
      </x:c>
      <x:c r="C1774" s="4" t="str">
        <x:v>Princes</x:v>
      </x:c>
      <x:c r="D1774" s="45" t="n">
        <x:v>8</x:v>
      </x:c>
      <x:c r="E1774" s="27" t="str">
        <x:v>Pas faite</x:v>
      </x:c>
      <x:c r="F1774" s="27" t="str">
        <x:v>Aucune référence retrouvée dans le périmètre audité</x:v>
      </x:c>
      <x:c r="G1774" s="27" t="str">
        <x:v>Produire le PNG à partir de la fiche, puis sauvegarder et intégrer</x:v>
      </x:c>
      <x:c r="H1774" s="27" t="str">
        <x:v>Catalogue 4 069</x:v>
      </x:c>
      <x:c r="I1774" s="27" t="str">
        <x:v>Héritier des récits</x:v>
      </x:c>
      <x:c r="J1774" s="4" t="str">
        <x:v>kaal-or</x:v>
      </x:c>
      <x:c r="K1774" s="4" t="str">
        <x:v>princes</x:v>
      </x:c>
      <x:c r="L1774" s="4" t="str">
        <x:v>Non</x:v>
      </x:c>
      <x:c r="M1774" s="4" t="str">
        <x:v>adult</x:v>
      </x:c>
      <x:c r="N1774" s="4"/>
      <x:c r="O17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27" t="str">
        <x:v>brun gris pâle</x:v>
      </x:c>
      <x:c r="Q1774" s="27" t="str">
        <x:v>métal ardoise</x:v>
      </x:c>
      <x:c r="R1774" s="27" t="str">
        <x:v>ocre</x:v>
      </x:c>
      <x:c r="S1774" s="27" t="str">
        <x:v>Découvert</x:v>
      </x:c>
      <x:c r="T1774" s="27" t="str">
        <x:v>arme ou outil tenu bas, loin des jambes</x:v>
      </x:c>
      <x:c r="U1774" s="4" t="str">
        <x:v>Non</x:v>
      </x:c>
      <x:c r="V1774" s="4" t="str">
        <x:v>remaining-at-v69</x:v>
      </x:c>
      <x:c r="W1774" s="4" t="str">
        <x:v>Non</x:v>
      </x:c>
      <x:c r="X1774" s="4" t="str">
        <x:v>Non</x:v>
      </x:c>
      <x:c r="Y1774" s="4" t="str">
        <x:v>Non</x:v>
      </x:c>
      <x:c r="Z1774" s="36" t="n">
        <x:v>0</x:v>
      </x:c>
      <x:c r="AA1774" s="27"/>
      <x:c r="AB1774" s="48"/>
      <x:c r="AC1774" s="48"/>
      <x:c r="AD1774" s="48"/>
      <x:c r="AE1774" s="4"/>
      <x:c r="AF1774" s="4"/>
      <x:c r="AG1774" s="4"/>
      <x:c r="AH1774" s="27" t="str">
        <x:v>Non applicable : aucun PNG accepté documenté à V69</x:v>
      </x:c>
      <x:c r="AI1774" s="27" t="str">
        <x:v>Aucune correspondance retrouvée</x:v>
      </x:c>
      <x:c r="AJ1774" s="52"/>
    </x:row>
    <x:row r="1775" ht="29" customHeight="1">
      <x:c r="A1775" s="4" t="str">
        <x:v>kaal-or--princes-09</x:v>
      </x:c>
      <x:c r="B1775" s="4" t="str">
        <x:v>Kaal-Or — Gens de la haute neige</x:v>
      </x:c>
      <x:c r="C1775" s="4" t="str">
        <x:v>Princes</x:v>
      </x:c>
      <x:c r="D1775" s="45" t="n">
        <x:v>9</x:v>
      </x:c>
      <x:c r="E1775" s="27" t="str">
        <x:v>Pas faite</x:v>
      </x:c>
      <x:c r="F1775" s="27" t="str">
        <x:v>Aucune référence retrouvée dans le périmètre audité</x:v>
      </x:c>
      <x:c r="G1775" s="27" t="str">
        <x:v>Produire le PNG à partir de la fiche, puis sauvegarder et intégrer</x:v>
      </x:c>
      <x:c r="H1775" s="27" t="str">
        <x:v>Catalogue 4 069</x:v>
      </x:c>
      <x:c r="I1775" s="27" t="str">
        <x:v>Héritier vétéran</x:v>
      </x:c>
      <x:c r="J1775" s="4" t="str">
        <x:v>kaal-or</x:v>
      </x:c>
      <x:c r="K1775" s="4" t="str">
        <x:v>princes</x:v>
      </x:c>
      <x:c r="L1775" s="4" t="str">
        <x:v>Non</x:v>
      </x:c>
      <x:c r="M1775" s="4" t="str">
        <x:v>adult</x:v>
      </x:c>
      <x:c r="N1775" s="4"/>
      <x:c r="O17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27" t="str">
        <x:v>ivoire marbré</x:v>
      </x:c>
      <x:c r="Q1775" s="27" t="str">
        <x:v>cuivre oxydé discret</x:v>
      </x:c>
      <x:c r="R1775" s="27" t="str">
        <x:v>noir mat</x:v>
      </x:c>
      <x:c r="S1775" s="27" t="str">
        <x:v>Découvert</x:v>
      </x:c>
      <x:c r="T1775" s="27" t="str">
        <x:v>attitude expérimentée immobile</x:v>
      </x:c>
      <x:c r="U1775" s="4" t="str">
        <x:v>Non</x:v>
      </x:c>
      <x:c r="V1775" s="4" t="str">
        <x:v>remaining-at-v69</x:v>
      </x:c>
      <x:c r="W1775" s="4" t="str">
        <x:v>Non</x:v>
      </x:c>
      <x:c r="X1775" s="4" t="str">
        <x:v>Non</x:v>
      </x:c>
      <x:c r="Y1775" s="4" t="str">
        <x:v>Non</x:v>
      </x:c>
      <x:c r="Z1775" s="36" t="n">
        <x:v>0</x:v>
      </x:c>
      <x:c r="AA1775" s="27"/>
      <x:c r="AB1775" s="48"/>
      <x:c r="AC1775" s="48"/>
      <x:c r="AD1775" s="48"/>
      <x:c r="AE1775" s="4"/>
      <x:c r="AF1775" s="4"/>
      <x:c r="AG1775" s="4"/>
      <x:c r="AH1775" s="27" t="str">
        <x:v>Non applicable : aucun PNG accepté documenté à V69</x:v>
      </x:c>
      <x:c r="AI1775" s="27" t="str">
        <x:v>Aucune correspondance retrouvée</x:v>
      </x:c>
      <x:c r="AJ1775" s="52"/>
    </x:row>
    <x:row r="1776" ht="29" customHeight="1">
      <x:c r="A1776" s="4" t="str">
        <x:v>kaal-or--princes-10</x:v>
      </x:c>
      <x:c r="B1776" s="4" t="str">
        <x:v>Kaal-Or — Gens de la haute neige</x:v>
      </x:c>
      <x:c r="C1776" s="4" t="str">
        <x:v>Princes</x:v>
      </x:c>
      <x:c r="D1776" s="45" t="n">
        <x:v>10</x:v>
      </x:c>
      <x:c r="E1776" s="27" t="str">
        <x:v>Pas faite</x:v>
      </x:c>
      <x:c r="F1776" s="27" t="str">
        <x:v>Aucune référence retrouvée dans le périmètre audité</x:v>
      </x:c>
      <x:c r="G1776" s="27" t="str">
        <x:v>Produire le PNG à partir de la fiche, puis sauvegarder et intégrer</x:v>
      </x:c>
      <x:c r="H1776" s="27" t="str">
        <x:v>Catalogue 4 069</x:v>
      </x:c>
      <x:c r="I1776" s="27" t="str">
        <x:v>Premier héritier</x:v>
      </x:c>
      <x:c r="J1776" s="4" t="str">
        <x:v>kaal-or</x:v>
      </x:c>
      <x:c r="K1776" s="4" t="str">
        <x:v>princes</x:v>
      </x:c>
      <x:c r="L1776" s="4" t="str">
        <x:v>Non</x:v>
      </x:c>
      <x:c r="M1776" s="4" t="str">
        <x:v>adult</x:v>
      </x:c>
      <x:c r="N1776" s="4"/>
      <x:c r="O17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27" t="str">
        <x:v>ardoise claire</x:v>
      </x:c>
      <x:c r="Q1776" s="27" t="str">
        <x:v>titane sombre</x:v>
      </x:c>
      <x:c r="R1776" s="27" t="str">
        <x:v>bordeaux</x:v>
      </x:c>
      <x:c r="S1776" s="27" t="str">
        <x:v>Découvert</x:v>
      </x:c>
      <x:c r="T1776" s="27" t="str">
        <x:v>présence assurée, légère rotation du thorax</x:v>
      </x:c>
      <x:c r="U1776" s="4" t="str">
        <x:v>Non</x:v>
      </x:c>
      <x:c r="V1776" s="4" t="str">
        <x:v>remaining-at-v69</x:v>
      </x:c>
      <x:c r="W1776" s="4" t="str">
        <x:v>Non</x:v>
      </x:c>
      <x:c r="X1776" s="4" t="str">
        <x:v>Non</x:v>
      </x:c>
      <x:c r="Y1776" s="4" t="str">
        <x:v>Non</x:v>
      </x:c>
      <x:c r="Z1776" s="36" t="n">
        <x:v>0</x:v>
      </x:c>
      <x:c r="AA1776" s="27"/>
      <x:c r="AB1776" s="48"/>
      <x:c r="AC1776" s="48"/>
      <x:c r="AD1776" s="48"/>
      <x:c r="AE1776" s="4"/>
      <x:c r="AF1776" s="4"/>
      <x:c r="AG1776" s="4"/>
      <x:c r="AH1776" s="27" t="str">
        <x:v>Non applicable : aucun PNG accepté documenté à V69</x:v>
      </x:c>
      <x:c r="AI1776" s="27" t="str">
        <x:v>Aucune correspondance retrouvée</x:v>
      </x:c>
      <x:c r="AJ1776" s="52"/>
    </x:row>
    <x:row r="1777" ht="29" customHeight="1">
      <x:c r="A1777" s="4" t="str">
        <x:v>kaal-or--matriarches-01</x:v>
      </x:c>
      <x:c r="B1777" s="4" t="str">
        <x:v>Kaal-Or — Gens de la haute neige</x:v>
      </x:c>
      <x:c r="C1777" s="4" t="str">
        <x:v>Queens / Matriarches</x:v>
      </x:c>
      <x:c r="D1777" s="45" t="n">
        <x:v>1</x:v>
      </x:c>
      <x:c r="E1777" s="27" t="str">
        <x:v>Présente dans main</x:v>
      </x:c>
      <x:c r="F1777" s="27" t="str">
        <x:v>Galerie et codex</x:v>
      </x:c>
      <x:c r="G1777" s="27" t="str">
        <x:v>Conserver ; vérifier le rendu selon l’usage indiqué</x:v>
      </x:c>
      <x:c r="H1777" s="27" t="str">
        <x:v>Catalogue 4 069</x:v>
      </x:c>
      <x:c r="I1777" s="27" t="str">
        <x:v>Queens / Matriarches 01</x:v>
      </x:c>
      <x:c r="J1777" s="4" t="str">
        <x:v>kaal-or</x:v>
      </x:c>
      <x:c r="K1777" s="4" t="str">
        <x:v>matriarches</x:v>
      </x:c>
      <x:c r="L1777" s="4" t="str">
        <x:v>Non</x:v>
      </x:c>
      <x:c r="M1777" s="4" t="str">
        <x:v>Non renseigné</x:v>
      </x:c>
      <x:c r="N1777" s="4"/>
      <x:c r="O1777" s="27"/>
      <x:c r="P1777" s="27"/>
      <x:c r="Q1777" s="27"/>
      <x:c r="R1777" s="27"/>
      <x:c r="S1777" s="27"/>
      <x:c r="T1777" s="27"/>
      <x:c r="U1777" s="4" t="str">
        <x:v>Oui</x:v>
      </x:c>
      <x:c r="V1777" s="4" t="str">
        <x:v>baseline-v6</x:v>
      </x:c>
      <x:c r="W1777" s="4" t="str">
        <x:v>Oui</x:v>
      </x:c>
      <x:c r="X1777" s="4" t="str">
        <x:v>Non</x:v>
      </x:c>
      <x:c r="Y1777" s="4" t="str">
        <x:v>Non</x:v>
      </x:c>
      <x:c r="Z1777" s="36" t="n">
        <x:v>0</x:v>
      </x:c>
      <x:c r="AA1777" s="27" t="str">
        <x:v>Chemin blob présent dans l’arbre Git audité ; SHA256 déclaré par le registre, pixels non retéléchargés. Audit du code et des références ; aucun déploiement ni affichage en navigateur observé.</x:v>
      </x:c>
      <x:c r="AB1777" s="48" t="str">
        <x:v>https://github.com/darknigthmare/yautja-la-longue-chasse/blob/536ac53335e440747f6eccedd2cd757d1f817a99/public/game/imports/v85/library/9bc404da9e40d5bb6f0cf55e7f17bd245ab96584d1457bc631e6bd266ba9b38d.png</x:v>
      </x:c>
      <x:c r="AC1777" s="48" t="str">
        <x:v>https://github.com/darknigthmare/yautja-la-longue-chasse/blob/536ac53335e440747f6eccedd2cd757d1f817a99/app/game/data/recentSpriteLibraryV85.json</x:v>
      </x:c>
      <x:c r="AD1777" s="48"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27" t="str">
        <x:v>Archive candidate présente sur Drive ; PNG individuel non revérifié dans cet audit</x:v>
      </x:c>
      <x:c r="AI1777" s="27" t="str">
        <x:v>ID exact + SHA de version acceptée déclaré</x:v>
      </x:c>
      <x:c r="AJ1777" s="52"/>
    </x:row>
    <x:row r="1778" ht="29" customHeight="1">
      <x:c r="A1778" s="4" t="str">
        <x:v>kaal-or--matriarches-02</x:v>
      </x:c>
      <x:c r="B1778" s="4" t="str">
        <x:v>Kaal-Or — Gens de la haute neige</x:v>
      </x:c>
      <x:c r="C1778" s="4" t="str">
        <x:v>Queens / Matriarches</x:v>
      </x:c>
      <x:c r="D1778" s="45" t="n">
        <x:v>2</x:v>
      </x:c>
      <x:c r="E1778" s="27" t="str">
        <x:v>Présente dans main</x:v>
      </x:c>
      <x:c r="F1778" s="27" t="str">
        <x:v>Galerie et codex</x:v>
      </x:c>
      <x:c r="G1778" s="27" t="str">
        <x:v>Conserver ; vérifier le rendu selon l’usage indiqué</x:v>
      </x:c>
      <x:c r="H1778" s="27" t="str">
        <x:v>Catalogue 4 069</x:v>
      </x:c>
      <x:c r="I1778" s="27" t="str">
        <x:v>Matriarche militaire — Kaal-Or — Gens de la haute neige</x:v>
      </x:c>
      <x:c r="J1778" s="4" t="str">
        <x:v>kaal-or</x:v>
      </x:c>
      <x:c r="K1778" s="4" t="str">
        <x:v>matriarches</x:v>
      </x:c>
      <x:c r="L1778" s="4" t="str">
        <x:v>Oui</x:v>
      </x:c>
      <x:c r="M1778" s="4" t="str">
        <x:v>Non renseigné</x:v>
      </x:c>
      <x:c r="N1778" s="4"/>
      <x:c r="O1778" s="27"/>
      <x:c r="P1778" s="27"/>
      <x:c r="Q1778" s="27"/>
      <x:c r="R1778" s="27"/>
      <x:c r="S1778" s="27"/>
      <x:c r="T1778" s="27"/>
      <x:c r="U1778" s="4" t="str">
        <x:v>Oui</x:v>
      </x:c>
      <x:c r="V1778" s="4" t="str">
        <x:v>baseline-v6</x:v>
      </x:c>
      <x:c r="W1778" s="4" t="str">
        <x:v>Oui</x:v>
      </x:c>
      <x:c r="X1778" s="4" t="str">
        <x:v>Non</x:v>
      </x:c>
      <x:c r="Y1778" s="4" t="str">
        <x:v>Non</x:v>
      </x:c>
      <x:c r="Z1778" s="36" t="n">
        <x:v>0</x:v>
      </x:c>
      <x:c r="AA1778" s="27" t="str">
        <x:v>Chemin blob présent dans l’arbre Git audité ; SHA256 déclaré par le registre, pixels non retéléchargés. Audit du code et des références ; aucun déploiement ni affichage en navigateur observé.</x:v>
      </x:c>
      <x:c r="AB1778" s="48" t="str">
        <x:v>https://github.com/darknigthmare/yautja-la-longue-chasse/blob/536ac53335e440747f6eccedd2cd757d1f817a99/public/game/imports/v85/library/31b70cc5136f20c1c54459275231ae4abe9c9e9b1b5aa73a4aa6ea6a5651db7a.png</x:v>
      </x:c>
      <x:c r="AC1778" s="48" t="str">
        <x:v>https://github.com/darknigthmare/yautja-la-longue-chasse/blob/536ac53335e440747f6eccedd2cd757d1f817a99/app/game/data/recentSpriteLibraryV85.json</x:v>
      </x:c>
      <x:c r="AD1778" s="48"/>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27" t="str">
        <x:v>PNG accepté historiquement ; archive non localisée dans les dossiers Drive vérifiés</x:v>
      </x:c>
      <x:c r="AI1778" s="27" t="str">
        <x:v>ID exact + SHA de version acceptée déclaré</x:v>
      </x:c>
      <x:c r="AJ1778" s="52"/>
    </x:row>
    <x:row r="1779" ht="29" customHeight="1">
      <x:c r="A1779" s="4" t="str">
        <x:v>kaal-or--matriarches-03</x:v>
      </x:c>
      <x:c r="B1779" s="4" t="str">
        <x:v>Kaal-Or — Gens de la haute neige</x:v>
      </x:c>
      <x:c r="C1779" s="4" t="str">
        <x:v>Queens / Matriarches</x:v>
      </x:c>
      <x:c r="D1779" s="45" t="n">
        <x:v>3</x:v>
      </x:c>
      <x:c r="E1779" s="27" t="str">
        <x:v>Présente dans main</x:v>
      </x:c>
      <x:c r="F1779" s="27" t="str">
        <x:v>Galerie et codex</x:v>
      </x:c>
      <x:c r="G1779" s="27" t="str">
        <x:v>Conserver ; vérifier le rendu selon l’usage indiqué</x:v>
      </x:c>
      <x:c r="H1779" s="27" t="str">
        <x:v>Catalogue 4 069</x:v>
      </x:c>
      <x:c r="I1779" s="27" t="str">
        <x:v>Gardienne des pactes</x:v>
      </x:c>
      <x:c r="J1779" s="4" t="str">
        <x:v>kaal-or</x:v>
      </x:c>
      <x:c r="K1779" s="4" t="str">
        <x:v>matriarches</x:v>
      </x:c>
      <x:c r="L1779" s="4" t="str">
        <x:v>Non</x:v>
      </x:c>
      <x:c r="M1779" s="4" t="str">
        <x:v>adult</x:v>
      </x:c>
      <x:c r="N1779" s="4"/>
      <x:c r="O17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27" t="str">
        <x:v>brun gris pâle</x:v>
      </x:c>
      <x:c r="Q1779" s="27" t="str">
        <x:v>bronze patiné</x:v>
      </x:c>
      <x:c r="R1779" s="27" t="str">
        <x:v>gris charbon</x:v>
      </x:c>
      <x:c r="S1779" s="27" t="str">
        <x:v>Découvert</x:v>
      </x:c>
      <x:c r="T1779" s="27" t="str">
        <x:v>appui stable et épaules détendues</x:v>
      </x:c>
      <x:c r="U1779" s="4" t="str">
        <x:v>Oui</x:v>
      </x:c>
      <x:c r="V1779" s="4" t="str">
        <x:v>v63</x:v>
      </x:c>
      <x:c r="W1779" s="4" t="str">
        <x:v>Oui</x:v>
      </x:c>
      <x:c r="X1779" s="4" t="str">
        <x:v>Non</x:v>
      </x:c>
      <x:c r="Y1779" s="4" t="str">
        <x:v>Non</x:v>
      </x:c>
      <x:c r="Z1779" s="36" t="n">
        <x:v>0</x:v>
      </x:c>
      <x:c r="AA1779" s="27" t="str">
        <x:v>Chemin blob présent dans l’arbre Git audité ; SHA256 déclaré par le registre, pixels non retéléchargés. Audit du code et des références ; aucun déploiement ni affichage en navigateur observé.</x:v>
      </x:c>
      <x:c r="AB1779" s="48" t="str">
        <x:v>https://github.com/darknigthmare/yautja-la-longue-chasse/blob/536ac53335e440747f6eccedd2cd757d1f817a99/public/game/imports/v85/library/0d322dc7acd47c6d4c118147265e5fe62641383ada49e01da450bb52dd6dc041.png</x:v>
      </x:c>
      <x:c r="AC1779" s="48" t="str">
        <x:v>https://github.com/darknigthmare/yautja-la-longue-chasse/blob/536ac53335e440747f6eccedd2cd757d1f817a99/app/game/data/recentSpriteLibraryV85.json</x:v>
      </x:c>
      <x:c r="AD1779" s="48"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27" t="str">
        <x:v>Archive candidate présente sur Drive ; PNG individuel non revérifié dans cet audit</x:v>
      </x:c>
      <x:c r="AI1779" s="27" t="str">
        <x:v>ID exact + SHA de version acceptée déclaré</x:v>
      </x:c>
      <x:c r="AJ1779" s="52"/>
    </x:row>
    <x:row r="1780" ht="29" customHeight="1">
      <x:c r="A1780" s="4" t="str">
        <x:v>kaal-or--matriarches-04</x:v>
      </x:c>
      <x:c r="B1780" s="4" t="str">
        <x:v>Kaal-Or — Gens de la haute neige</x:v>
      </x:c>
      <x:c r="C1780" s="4" t="str">
        <x:v>Queens / Matriarches</x:v>
      </x:c>
      <x:c r="D1780" s="45" t="n">
        <x:v>4</x:v>
      </x:c>
      <x:c r="E1780" s="27" t="str">
        <x:v>Présente dans main</x:v>
      </x:c>
      <x:c r="F1780" s="27" t="str">
        <x:v>Galerie et codex</x:v>
      </x:c>
      <x:c r="G1780" s="27" t="str">
        <x:v>Conserver ; vérifier le rendu selon l’usage indiqué</x:v>
      </x:c>
      <x:c r="H1780" s="27" t="str">
        <x:v>Catalogue 4 069</x:v>
      </x:c>
      <x:c r="I1780" s="27" t="str">
        <x:v>Reine des remparts</x:v>
      </x:c>
      <x:c r="J1780" s="4" t="str">
        <x:v>kaal-or</x:v>
      </x:c>
      <x:c r="K1780" s="4" t="str">
        <x:v>matriarches</x:v>
      </x:c>
      <x:c r="L1780" s="4" t="str">
        <x:v>Non</x:v>
      </x:c>
      <x:c r="M1780" s="4" t="str">
        <x:v>adult</x:v>
      </x:c>
      <x:c r="N1780" s="4"/>
      <x:c r="O17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27" t="str">
        <x:v>ivoire marbré</x:v>
      </x:c>
      <x:c r="Q1780" s="27" t="str">
        <x:v>acier bleui</x:v>
      </x:c>
      <x:c r="R1780" s="27" t="str">
        <x:v>cuivre mat</x:v>
      </x:c>
      <x:c r="S1780" s="27" t="str">
        <x:v>Découvert</x:v>
      </x:c>
      <x:c r="T1780" s="27" t="str">
        <x:v>léger transfert du poids, silhouette entière</x:v>
      </x:c>
      <x:c r="U1780" s="4" t="str">
        <x:v>Oui</x:v>
      </x:c>
      <x:c r="V1780" s="4" t="str">
        <x:v>v64</x:v>
      </x:c>
      <x:c r="W1780" s="4" t="str">
        <x:v>Oui</x:v>
      </x:c>
      <x:c r="X1780" s="4" t="str">
        <x:v>Non</x:v>
      </x:c>
      <x:c r="Y1780" s="4" t="str">
        <x:v>Non</x:v>
      </x:c>
      <x:c r="Z1780" s="36" t="n">
        <x:v>0</x:v>
      </x:c>
      <x:c r="AA1780" s="27" t="str">
        <x:v>Chemin blob présent dans l’arbre Git audité ; SHA256 déclaré par le registre, pixels non retéléchargés. Audit du code et des références ; aucun déploiement ni affichage en navigateur observé.</x:v>
      </x:c>
      <x:c r="AB1780" s="48" t="str">
        <x:v>https://github.com/darknigthmare/yautja-la-longue-chasse/blob/536ac53335e440747f6eccedd2cd757d1f817a99/public/game/imports/v85/library/430519827f934efba415c9a9d18cd138ea72b75e1a8df966b0b86b3ed5aedb27.png</x:v>
      </x:c>
      <x:c r="AC1780" s="48" t="str">
        <x:v>https://github.com/darknigthmare/yautja-la-longue-chasse/blob/536ac53335e440747f6eccedd2cd757d1f817a99/app/game/data/recentSpriteLibraryV85.json</x:v>
      </x:c>
      <x:c r="AD1780" s="48"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27" t="str">
        <x:v>Archive candidate présente sur Drive ; PNG individuel non revérifié dans cet audit</x:v>
      </x:c>
      <x:c r="AI1780" s="27" t="str">
        <x:v>ID exact + SHA de version acceptée déclaré</x:v>
      </x:c>
      <x:c r="AJ1780" s="52"/>
    </x:row>
    <x:row r="1781" ht="29" customHeight="1">
      <x:c r="A1781" s="4" t="str">
        <x:v>kaal-or--matriarches-05</x:v>
      </x:c>
      <x:c r="B1781" s="4" t="str">
        <x:v>Kaal-Or — Gens de la haute neige</x:v>
      </x:c>
      <x:c r="C1781" s="4" t="str">
        <x:v>Queens / Matriarches</x:v>
      </x:c>
      <x:c r="D1781" s="45" t="n">
        <x:v>5</x:v>
      </x:c>
      <x:c r="E1781" s="27" t="str">
        <x:v>Présente dans main</x:v>
      </x:c>
      <x:c r="F1781" s="27" t="str">
        <x:v>Galerie et codex</x:v>
      </x:c>
      <x:c r="G1781" s="27" t="str">
        <x:v>Conserver ; vérifier le rendu selon l’usage indiqué</x:v>
      </x:c>
      <x:c r="H1781" s="27" t="str">
        <x:v>Catalogue 4 069</x:v>
      </x:c>
      <x:c r="I1781" s="27" t="str">
        <x:v>Matriarche des routes</x:v>
      </x:c>
      <x:c r="J1781" s="4" t="str">
        <x:v>kaal-or</x:v>
      </x:c>
      <x:c r="K1781" s="4" t="str">
        <x:v>matriarches</x:v>
      </x:c>
      <x:c r="L1781" s="4" t="str">
        <x:v>Non</x:v>
      </x:c>
      <x:c r="M1781" s="4" t="str">
        <x:v>adult</x:v>
      </x:c>
      <x:c r="N1781" s="4"/>
      <x:c r="O17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27" t="str">
        <x:v>ardoise claire</x:v>
      </x:c>
      <x:c r="Q1781" s="27" t="str">
        <x:v>graphite</x:v>
      </x:c>
      <x:c r="R1781" s="27" t="str">
        <x:v>bronze pâle</x:v>
      </x:c>
      <x:c r="S1781" s="27" t="str">
        <x:v>Découvert</x:v>
      </x:c>
      <x:c r="T1781" s="27" t="str">
        <x:v>posture de contrôle calme, mains lisibles</x:v>
      </x:c>
      <x:c r="U1781" s="4" t="str">
        <x:v>Oui</x:v>
      </x:c>
      <x:c r="V1781" s="4" t="str">
        <x:v>v64</x:v>
      </x:c>
      <x:c r="W1781" s="4" t="str">
        <x:v>Oui</x:v>
      </x:c>
      <x:c r="X1781" s="4" t="str">
        <x:v>Non</x:v>
      </x:c>
      <x:c r="Y1781" s="4" t="str">
        <x:v>Non</x:v>
      </x:c>
      <x:c r="Z1781" s="36" t="n">
        <x:v>0</x:v>
      </x:c>
      <x:c r="AA1781" s="27" t="str">
        <x:v>Chemin blob présent dans l’arbre Git audité ; SHA256 déclaré par le registre, pixels non retéléchargés. Audit du code et des références ; aucun déploiement ni affichage en navigateur observé.</x:v>
      </x:c>
      <x:c r="AB1781" s="48" t="str">
        <x:v>https://github.com/darknigthmare/yautja-la-longue-chasse/blob/536ac53335e440747f6eccedd2cd757d1f817a99/public/game/imports/v85/library/964f2094f936559f91b0090fe7619c444234b4e82ea7998b0533d34ec7540923.png</x:v>
      </x:c>
      <x:c r="AC1781" s="48" t="str">
        <x:v>https://github.com/darknigthmare/yautja-la-longue-chasse/blob/536ac53335e440747f6eccedd2cd757d1f817a99/app/game/data/recentSpriteLibraryV85.json</x:v>
      </x:c>
      <x:c r="AD1781" s="48"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27" t="str">
        <x:v>Archive candidate présente sur Drive ; PNG individuel non revérifié dans cet audit</x:v>
      </x:c>
      <x:c r="AI1781" s="27" t="str">
        <x:v>ID exact + SHA de version acceptée déclaré</x:v>
      </x:c>
      <x:c r="AJ1781" s="52"/>
    </x:row>
    <x:row r="1782" ht="29" customHeight="1">
      <x:c r="A1782" s="4" t="str">
        <x:v>kaal-or--matriarches-06</x:v>
      </x:c>
      <x:c r="B1782" s="4" t="str">
        <x:v>Kaal-Or — Gens de la haute neige</x:v>
      </x:c>
      <x:c r="C1782" s="4" t="str">
        <x:v>Queens / Matriarches</x:v>
      </x:c>
      <x:c r="D1782" s="45" t="n">
        <x:v>6</x:v>
      </x:c>
      <x:c r="E1782" s="27" t="str">
        <x:v>Présente dans main</x:v>
      </x:c>
      <x:c r="F1782" s="27" t="str">
        <x:v>Galerie et codex</x:v>
      </x:c>
      <x:c r="G1782" s="27" t="str">
        <x:v>Conserver ; vérifier le rendu selon l’usage indiqué</x:v>
      </x:c>
      <x:c r="H1782" s="27" t="str">
        <x:v>Catalogue 4 069</x:v>
      </x:c>
      <x:c r="I1782" s="27" t="str">
        <x:v>Reine des assemblées</x:v>
      </x:c>
      <x:c r="J1782" s="4" t="str">
        <x:v>kaal-or</x:v>
      </x:c>
      <x:c r="K1782" s="4" t="str">
        <x:v>matriarches</x:v>
      </x:c>
      <x:c r="L1782" s="4" t="str">
        <x:v>Non</x:v>
      </x:c>
      <x:c r="M1782" s="4" t="str">
        <x:v>adult</x:v>
      </x:c>
      <x:c r="N1782" s="4"/>
      <x:c r="O17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27" t="str">
        <x:v>gris minéral</x:v>
      </x:c>
      <x:c r="Q1782" s="27" t="str">
        <x:v>bronze sombre</x:v>
      </x:c>
      <x:c r="R1782" s="27" t="str">
        <x:v>ivoire minéral</x:v>
      </x:c>
      <x:c r="S1782" s="27" t="str">
        <x:v>Découvert</x:v>
      </x:c>
      <x:c r="T1782" s="27" t="str">
        <x:v>bras tenus près du corps sans masquer les accessoires</x:v>
      </x:c>
      <x:c r="U1782" s="4" t="str">
        <x:v>Oui</x:v>
      </x:c>
      <x:c r="V1782" s="4" t="str">
        <x:v>v65</x:v>
      </x:c>
      <x:c r="W1782" s="4" t="str">
        <x:v>Oui</x:v>
      </x:c>
      <x:c r="X1782" s="4" t="str">
        <x:v>Non</x:v>
      </x:c>
      <x:c r="Y1782" s="4" t="str">
        <x:v>Non</x:v>
      </x:c>
      <x:c r="Z1782" s="36" t="n">
        <x:v>0</x:v>
      </x:c>
      <x:c r="AA1782" s="27" t="str">
        <x:v>Chemin blob présent dans l’arbre Git audité ; SHA256 déclaré par le registre, pixels non retéléchargés. Audit du code et des références ; aucun déploiement ni affichage en navigateur observé.</x:v>
      </x:c>
      <x:c r="AB1782" s="48" t="str">
        <x:v>https://github.com/darknigthmare/yautja-la-longue-chasse/blob/536ac53335e440747f6eccedd2cd757d1f817a99/public/game/imports/v87/drive-completion/5109da091dea61ab2e5115b5372cdc5067540d8cb86c65f74c0a3f4b208e5e8c.png</x:v>
      </x:c>
      <x:c r="AC1782" s="48" t="str">
        <x:v>https://github.com/darknigthmare/yautja-la-longue-chasse/blob/536ac53335e440747f6eccedd2cd757d1f817a99/app/game/data/driveCompletionSpritesV87.json</x:v>
      </x:c>
      <x:c r="AD1782" s="48"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27" t="str">
        <x:v>Archive candidate présente sur Drive ; PNG individuel non revérifié dans cet audit</x:v>
      </x:c>
      <x:c r="AI1782" s="27" t="str">
        <x:v>ID exact + SHA de version acceptée déclaré</x:v>
      </x:c>
      <x:c r="AJ1782" s="52"/>
    </x:row>
    <x:row r="1783" ht="29" customHeight="1">
      <x:c r="A1783" s="4" t="str">
        <x:v>kaal-or--matriarches-07</x:v>
      </x:c>
      <x:c r="B1783" s="4" t="str">
        <x:v>Kaal-Or — Gens de la haute neige</x:v>
      </x:c>
      <x:c r="C1783" s="4" t="str">
        <x:v>Queens / Matriarches</x:v>
      </x:c>
      <x:c r="D1783" s="45" t="n">
        <x:v>7</x:v>
      </x:c>
      <x:c r="E1783" s="27" t="str">
        <x:v>Présente dans main</x:v>
      </x:c>
      <x:c r="F1783" s="27" t="str">
        <x:v>Galerie et codex</x:v>
      </x:c>
      <x:c r="G1783" s="27" t="str">
        <x:v>Conserver ; vérifier le rendu selon l’usage indiqué</x:v>
      </x:c>
      <x:c r="H1783" s="27" t="str">
        <x:v>Catalogue 4 069</x:v>
      </x:c>
      <x:c r="I1783" s="27" t="str">
        <x:v>Matriarche des ateliers</x:v>
      </x:c>
      <x:c r="J1783" s="4" t="str">
        <x:v>kaal-or</x:v>
      </x:c>
      <x:c r="K1783" s="4" t="str">
        <x:v>matriarches</x:v>
      </x:c>
      <x:c r="L1783" s="4" t="str">
        <x:v>Non</x:v>
      </x:c>
      <x:c r="M1783" s="4" t="str">
        <x:v>adult</x:v>
      </x:c>
      <x:c r="N1783" s="4"/>
      <x:c r="O17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27" t="str">
        <x:v>crème cendrée</x:v>
      </x:c>
      <x:c r="Q1783" s="27" t="str">
        <x:v>acier mat</x:v>
      </x:c>
      <x:c r="R1783" s="27" t="str">
        <x:v>vert désaturé</x:v>
      </x:c>
      <x:c r="S1783" s="27" t="str">
        <x:v>Découvert</x:v>
      </x:c>
      <x:c r="T1783" s="27" t="str">
        <x:v>geste discret de coordination</x:v>
      </x:c>
      <x:c r="U1783" s="4" t="str">
        <x:v>Oui</x:v>
      </x:c>
      <x:c r="V1783" s="4" t="str">
        <x:v>v65</x:v>
      </x:c>
      <x:c r="W1783" s="4" t="str">
        <x:v>Oui</x:v>
      </x:c>
      <x:c r="X1783" s="4" t="str">
        <x:v>Non</x:v>
      </x:c>
      <x:c r="Y1783" s="4" t="str">
        <x:v>Non</x:v>
      </x:c>
      <x:c r="Z1783" s="36" t="n">
        <x:v>0</x:v>
      </x:c>
      <x:c r="AA1783" s="27" t="str">
        <x:v>Chemin blob présent dans l’arbre Git audité ; SHA256 déclaré par le registre, pixels non retéléchargés. Audit du code et des références ; aucun déploiement ni affichage en navigateur observé.</x:v>
      </x:c>
      <x:c r="AB1783" s="48" t="str">
        <x:v>https://github.com/darknigthmare/yautja-la-longue-chasse/blob/536ac53335e440747f6eccedd2cd757d1f817a99/public/game/imports/v87/drive-completion/d52109f89d6f9246c4cfcc61709eefa683c23685686ff71dd9022ad163fc3994.png</x:v>
      </x:c>
      <x:c r="AC1783" s="48" t="str">
        <x:v>https://github.com/darknigthmare/yautja-la-longue-chasse/blob/536ac53335e440747f6eccedd2cd757d1f817a99/app/game/data/driveCompletionSpritesV87.json</x:v>
      </x:c>
      <x:c r="AD1783" s="48"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27" t="str">
        <x:v>Archive candidate présente sur Drive ; PNG individuel non revérifié dans cet audit</x:v>
      </x:c>
      <x:c r="AI1783" s="27" t="str">
        <x:v>ID exact + SHA de version acceptée déclaré</x:v>
      </x:c>
      <x:c r="AJ1783" s="52"/>
    </x:row>
    <x:row r="1784" ht="29" customHeight="1">
      <x:c r="A1784" s="4" t="str">
        <x:v>kaal-or--matriarches-08</x:v>
      </x:c>
      <x:c r="B1784" s="4" t="str">
        <x:v>Kaal-Or — Gens de la haute neige</x:v>
      </x:c>
      <x:c r="C1784" s="4" t="str">
        <x:v>Queens / Matriarches</x:v>
      </x:c>
      <x:c r="D1784" s="45" t="n">
        <x:v>8</x:v>
      </x:c>
      <x:c r="E1784" s="27" t="str">
        <x:v>Présente dans main</x:v>
      </x:c>
      <x:c r="F1784" s="27" t="str">
        <x:v>Galerie et codex</x:v>
      </x:c>
      <x:c r="G1784" s="27" t="str">
        <x:v>Conserver ; vérifier le rendu selon l’usage indiqué</x:v>
      </x:c>
      <x:c r="H1784" s="27" t="str">
        <x:v>Catalogue 4 069</x:v>
      </x:c>
      <x:c r="I1784" s="27" t="str">
        <x:v>Gardienne des générations</x:v>
      </x:c>
      <x:c r="J1784" s="4" t="str">
        <x:v>kaal-or</x:v>
      </x:c>
      <x:c r="K1784" s="4" t="str">
        <x:v>matriarches</x:v>
      </x:c>
      <x:c r="L1784" s="4" t="str">
        <x:v>Non</x:v>
      </x:c>
      <x:c r="M1784" s="4" t="str">
        <x:v>adult</x:v>
      </x:c>
      <x:c r="N1784" s="4"/>
      <x:c r="O17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27" t="str">
        <x:v>brun gris pâle</x:v>
      </x:c>
      <x:c r="Q1784" s="27" t="str">
        <x:v>métal ardoise</x:v>
      </x:c>
      <x:c r="R1784" s="27" t="str">
        <x:v>ocre</x:v>
      </x:c>
      <x:c r="S1784" s="27" t="str">
        <x:v>Découvert</x:v>
      </x:c>
      <x:c r="T1784" s="27" t="str">
        <x:v>arme ou outil tenu bas, loin des jambes</x:v>
      </x:c>
      <x:c r="U1784" s="4" t="str">
        <x:v>Oui</x:v>
      </x:c>
      <x:c r="V1784" s="4" t="str">
        <x:v>v66-v67-attested</x:v>
      </x:c>
      <x:c r="W1784" s="4" t="str">
        <x:v>Oui</x:v>
      </x:c>
      <x:c r="X1784" s="4" t="str">
        <x:v>Non</x:v>
      </x:c>
      <x:c r="Y1784" s="4" t="str">
        <x:v>Non</x:v>
      </x:c>
      <x:c r="Z1784" s="36" t="n">
        <x:v>0</x:v>
      </x:c>
      <x:c r="AA1784" s="27" t="str">
        <x:v>Chemin blob présent dans l’arbre Git audité ; SHA256 déclaré par le registre, pixels non retéléchargés. Audit du code et des références ; aucun déploiement ni affichage en navigateur observé.</x:v>
      </x:c>
      <x:c r="AB1784" s="48" t="str">
        <x:v>https://github.com/darknigthmare/yautja-la-longue-chasse/blob/536ac53335e440747f6eccedd2cd757d1f817a99/public/game/imports/v85/library/73e8d4cc55e9cd7e811f3876979ad59c4d66a58f1182c21f919433718ab9feda.png</x:v>
      </x:c>
      <x:c r="AC1784" s="48" t="str">
        <x:v>https://github.com/darknigthmare/yautja-la-longue-chasse/blob/536ac53335e440747f6eccedd2cd757d1f817a99/app/game/data/recentSpriteLibraryV85.json</x:v>
      </x:c>
      <x:c r="AD1784" s="48"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x:c r="AH1784" s="27" t="str">
        <x:v>Pack V66/V67 présent sur Drive ; empreinte individuelle non disponible dans le suivi</x:v>
      </x:c>
      <x:c r="AI1784" s="27" t="str">
        <x:v>ID exact</x:v>
      </x:c>
      <x:c r="AJ1784" s="52"/>
    </x:row>
    <x:row r="1785" ht="29" customHeight="1">
      <x:c r="A1785" s="4" t="str">
        <x:v>kaal-or--matriarches-09</x:v>
      </x:c>
      <x:c r="B1785" s="4" t="str">
        <x:v>Kaal-Or — Gens de la haute neige</x:v>
      </x:c>
      <x:c r="C1785" s="4" t="str">
        <x:v>Queens / Matriarches</x:v>
      </x:c>
      <x:c r="D1785" s="45" t="n">
        <x:v>9</x:v>
      </x:c>
      <x:c r="E1785" s="27" t="str">
        <x:v>Présente dans main</x:v>
      </x:c>
      <x:c r="F1785" s="27" t="str">
        <x:v>Galerie et codex</x:v>
      </x:c>
      <x:c r="G1785" s="27" t="str">
        <x:v>Conserver ; vérifier le rendu selon l’usage indiqué</x:v>
      </x:c>
      <x:c r="H1785" s="27" t="str">
        <x:v>Catalogue 4 069</x:v>
      </x:c>
      <x:c r="I1785" s="27" t="str">
        <x:v>Reine vétérane</x:v>
      </x:c>
      <x:c r="J1785" s="4" t="str">
        <x:v>kaal-or</x:v>
      </x:c>
      <x:c r="K1785" s="4" t="str">
        <x:v>matriarches</x:v>
      </x:c>
      <x:c r="L1785" s="4" t="str">
        <x:v>Non</x:v>
      </x:c>
      <x:c r="M1785" s="4" t="str">
        <x:v>adult</x:v>
      </x:c>
      <x:c r="N1785" s="4"/>
      <x:c r="O17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27" t="str">
        <x:v>ivoire marbré</x:v>
      </x:c>
      <x:c r="Q1785" s="27" t="str">
        <x:v>cuivre oxydé discret</x:v>
      </x:c>
      <x:c r="R1785" s="27" t="str">
        <x:v>noir mat</x:v>
      </x:c>
      <x:c r="S1785" s="27" t="str">
        <x:v>Découvert</x:v>
      </x:c>
      <x:c r="T1785" s="27" t="str">
        <x:v>attitude expérimentée immobile</x:v>
      </x:c>
      <x:c r="U1785" s="4" t="str">
        <x:v>Oui</x:v>
      </x:c>
      <x:c r="V1785" s="4" t="str">
        <x:v>v66-v67-attested</x:v>
      </x:c>
      <x:c r="W1785" s="4" t="str">
        <x:v>Oui</x:v>
      </x:c>
      <x:c r="X1785" s="4" t="str">
        <x:v>Non</x:v>
      </x:c>
      <x:c r="Y1785" s="4" t="str">
        <x:v>Non</x:v>
      </x:c>
      <x:c r="Z1785" s="36" t="n">
        <x:v>0</x:v>
      </x:c>
      <x:c r="AA1785" s="27" t="str">
        <x:v>Chemin blob présent dans l’arbre Git audité ; SHA256 déclaré par le registre, pixels non retéléchargés. Audit du code et des références ; aucun déploiement ni affichage en navigateur observé.</x:v>
      </x:c>
      <x:c r="AB1785" s="48" t="str">
        <x:v>https://github.com/darknigthmare/yautja-la-longue-chasse/blob/536ac53335e440747f6eccedd2cd757d1f817a99/public/game/imports/v85/library/b6ad9f9a367eefd669dcc8e00dcac9a9937a0649607e96e0ba108fab50b5e60f.png</x:v>
      </x:c>
      <x:c r="AC1785" s="48" t="str">
        <x:v>https://github.com/darknigthmare/yautja-la-longue-chasse/blob/536ac53335e440747f6eccedd2cd757d1f817a99/app/game/data/recentSpriteLibraryV85.json</x:v>
      </x:c>
      <x:c r="AD1785" s="48"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x:c r="AH1785" s="27" t="str">
        <x:v>Pack V66/V67 présent sur Drive ; empreinte individuelle non disponible dans le suivi</x:v>
      </x:c>
      <x:c r="AI1785" s="27" t="str">
        <x:v>ID exact</x:v>
      </x:c>
      <x:c r="AJ1785" s="52"/>
    </x:row>
    <x:row r="1786" ht="29" customHeight="1">
      <x:c r="A1786" s="4" t="str">
        <x:v>kaal-or--matriarches-10</x:v>
      </x:c>
      <x:c r="B1786" s="4" t="str">
        <x:v>Kaal-Or — Gens de la haute neige</x:v>
      </x:c>
      <x:c r="C1786" s="4" t="str">
        <x:v>Queens / Matriarches</x:v>
      </x:c>
      <x:c r="D1786" s="45" t="n">
        <x:v>10</x:v>
      </x:c>
      <x:c r="E1786" s="27" t="str">
        <x:v>Présente dans main</x:v>
      </x:c>
      <x:c r="F1786" s="27" t="str">
        <x:v>Galerie et codex</x:v>
      </x:c>
      <x:c r="G1786" s="27" t="str">
        <x:v>Conserver ; vérifier le rendu selon l’usage indiqué</x:v>
      </x:c>
      <x:c r="H1786" s="27" t="str">
        <x:v>Catalogue 4 069</x:v>
      </x:c>
      <x:c r="I1786" s="27" t="str">
        <x:v>Première matriarche</x:v>
      </x:c>
      <x:c r="J1786" s="4" t="str">
        <x:v>kaal-or</x:v>
      </x:c>
      <x:c r="K1786" s="4" t="str">
        <x:v>matriarches</x:v>
      </x:c>
      <x:c r="L1786" s="4" t="str">
        <x:v>Non</x:v>
      </x:c>
      <x:c r="M1786" s="4" t="str">
        <x:v>adult</x:v>
      </x:c>
      <x:c r="N1786" s="4"/>
      <x:c r="O17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27" t="str">
        <x:v>ardoise claire</x:v>
      </x:c>
      <x:c r="Q1786" s="27" t="str">
        <x:v>titane sombre</x:v>
      </x:c>
      <x:c r="R1786" s="27" t="str">
        <x:v>bordeaux</x:v>
      </x:c>
      <x:c r="S1786" s="27" t="str">
        <x:v>Découvert</x:v>
      </x:c>
      <x:c r="T1786" s="27" t="str">
        <x:v>présence assurée, légère rotation du thorax</x:v>
      </x:c>
      <x:c r="U1786" s="4" t="str">
        <x:v>Oui</x:v>
      </x:c>
      <x:c r="V1786" s="4" t="str">
        <x:v>v66-v67-attested</x:v>
      </x:c>
      <x:c r="W1786" s="4" t="str">
        <x:v>Oui</x:v>
      </x:c>
      <x:c r="X1786" s="4" t="str">
        <x:v>Non</x:v>
      </x:c>
      <x:c r="Y1786" s="4" t="str">
        <x:v>Non</x:v>
      </x:c>
      <x:c r="Z1786" s="36" t="n">
        <x:v>0</x:v>
      </x:c>
      <x:c r="AA1786" s="27" t="str">
        <x:v>Chemin blob présent dans l’arbre Git audité ; SHA256 déclaré par le registre, pixels non retéléchargés. Audit du code et des références ; aucun déploiement ni affichage en navigateur observé.</x:v>
      </x:c>
      <x:c r="AB1786" s="48" t="str">
        <x:v>https://github.com/darknigthmare/yautja-la-longue-chasse/blob/536ac53335e440747f6eccedd2cd757d1f817a99/public/game/imports/v85/library/242db5e36c1ae3337aaaa5bd16145f4b86e58d11ab73b5798f912aeb91ce6fd6.png</x:v>
      </x:c>
      <x:c r="AC1786" s="48" t="str">
        <x:v>https://github.com/darknigthmare/yautja-la-longue-chasse/blob/536ac53335e440747f6eccedd2cd757d1f817a99/app/game/data/recentSpriteLibraryV85.json</x:v>
      </x:c>
      <x:c r="AD1786" s="48"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x:c r="AH1786" s="27" t="str">
        <x:v>Pack V66/V67 présent sur Drive ; empreinte individuelle non disponible dans le suivi</x:v>
      </x:c>
      <x:c r="AI1786" s="27" t="str">
        <x:v>ID exact</x:v>
      </x:c>
      <x:c r="AJ1786" s="52"/>
    </x:row>
    <x:row r="1787" ht="29" customHeight="1">
      <x:c r="A1787" s="4" t="str">
        <x:v>kaal-or--kings-01</x:v>
      </x:c>
      <x:c r="B1787" s="4" t="str">
        <x:v>Kaal-Or — Gens de la haute neige</x:v>
      </x:c>
      <x:c r="C1787" s="4" t="str">
        <x:v>Kings / Rois</x:v>
      </x:c>
      <x:c r="D1787" s="45" t="n">
        <x:v>1</x:v>
      </x:c>
      <x:c r="E1787" s="27" t="str">
        <x:v>Présente dans main</x:v>
      </x:c>
      <x:c r="F1787" s="27" t="str">
        <x:v>Galerie et codex</x:v>
      </x:c>
      <x:c r="G1787" s="27" t="str">
        <x:v>Conserver ; vérifier le rendu selon l’usage indiqué</x:v>
      </x:c>
      <x:c r="H1787" s="27" t="str">
        <x:v>Catalogue 4 069</x:v>
      </x:c>
      <x:c r="I1787" s="27" t="str">
        <x:v>Kings / Rois 01</x:v>
      </x:c>
      <x:c r="J1787" s="4" t="str">
        <x:v>kaal-or</x:v>
      </x:c>
      <x:c r="K1787" s="4" t="str">
        <x:v>kings</x:v>
      </x:c>
      <x:c r="L1787" s="4" t="str">
        <x:v>Non</x:v>
      </x:c>
      <x:c r="M1787" s="4" t="str">
        <x:v>Non renseigné</x:v>
      </x:c>
      <x:c r="N1787" s="4"/>
      <x:c r="O1787" s="27"/>
      <x:c r="P1787" s="27"/>
      <x:c r="Q1787" s="27"/>
      <x:c r="R1787" s="27"/>
      <x:c r="S1787" s="27"/>
      <x:c r="T1787" s="27"/>
      <x:c r="U1787" s="4" t="str">
        <x:v>Oui</x:v>
      </x:c>
      <x:c r="V1787" s="4" t="str">
        <x:v>baseline-v6</x:v>
      </x:c>
      <x:c r="W1787" s="4" t="str">
        <x:v>Oui</x:v>
      </x:c>
      <x:c r="X1787" s="4" t="str">
        <x:v>Non</x:v>
      </x:c>
      <x:c r="Y1787" s="4" t="str">
        <x:v>Non</x:v>
      </x:c>
      <x:c r="Z1787" s="36" t="n">
        <x:v>0</x:v>
      </x:c>
      <x:c r="AA1787" s="27" t="str">
        <x:v>Chemin blob présent dans l’arbre Git audité ; SHA256 déclaré par le registre, pixels non retéléchargés. Audit du code et des références ; aucun déploiement ni affichage en navigateur observé.</x:v>
      </x:c>
      <x:c r="AB1787" s="48" t="str">
        <x:v>https://github.com/darknigthmare/yautja-la-longue-chasse/blob/536ac53335e440747f6eccedd2cd757d1f817a99/public/game/imports/v85/library/78304e39ff29a806d278d10b4dd57fe1e11ae20f89a501b346cc469fc0b042e1.png</x:v>
      </x:c>
      <x:c r="AC1787" s="48" t="str">
        <x:v>https://github.com/darknigthmare/yautja-la-longue-chasse/blob/536ac53335e440747f6eccedd2cd757d1f817a99/app/game/data/recentSpriteLibraryV85.json</x:v>
      </x:c>
      <x:c r="AD1787" s="48"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27" t="str">
        <x:v>Archive candidate présente sur Drive ; PNG individuel non revérifié dans cet audit</x:v>
      </x:c>
      <x:c r="AI1787" s="27" t="str">
        <x:v>ID exact + SHA de version acceptée déclaré</x:v>
      </x:c>
      <x:c r="AJ1787" s="52"/>
    </x:row>
    <x:row r="1788" ht="29" customHeight="1">
      <x:c r="A1788" s="4" t="str">
        <x:v>kaal-or--kings-02</x:v>
      </x:c>
      <x:c r="B1788" s="4" t="str">
        <x:v>Kaal-Or — Gens de la haute neige</x:v>
      </x:c>
      <x:c r="C1788" s="4" t="str">
        <x:v>Kings / Rois</x:v>
      </x:c>
      <x:c r="D1788" s="45" t="n">
        <x:v>2</x:v>
      </x:c>
      <x:c r="E1788" s="27" t="str">
        <x:v>Pas faite</x:v>
      </x:c>
      <x:c r="F1788" s="27" t="str">
        <x:v>Aucune référence retrouvée dans le périmètre audité</x:v>
      </x:c>
      <x:c r="G1788" s="27" t="str">
        <x:v>Produire le PNG à partir de la fiche, puis sauvegarder et intégrer</x:v>
      </x:c>
      <x:c r="H1788" s="27" t="str">
        <x:v>Catalogue 4 069</x:v>
      </x:c>
      <x:c r="I1788" s="27" t="str">
        <x:v>Roi des remparts</x:v>
      </x:c>
      <x:c r="J1788" s="4" t="str">
        <x:v>kaal-or</x:v>
      </x:c>
      <x:c r="K1788" s="4" t="str">
        <x:v>kings</x:v>
      </x:c>
      <x:c r="L1788" s="4" t="str">
        <x:v>Non</x:v>
      </x:c>
      <x:c r="M1788" s="4" t="str">
        <x:v>adult</x:v>
      </x:c>
      <x:c r="N1788" s="4"/>
      <x:c r="O17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27" t="str">
        <x:v>crème cendrée</x:v>
      </x:c>
      <x:c r="Q1788" s="27" t="str">
        <x:v>acier patiné</x:v>
      </x:c>
      <x:c r="R1788" s="27" t="str">
        <x:v>bleu profond</x:v>
      </x:c>
      <x:c r="S1788" s="27" t="str">
        <x:v>Découvert</x:v>
      </x:c>
      <x:c r="T1788" s="27" t="str">
        <x:v>posture d’observation en trois quarts droite</x:v>
      </x:c>
      <x:c r="U1788" s="4" t="str">
        <x:v>Non</x:v>
      </x:c>
      <x:c r="V1788" s="4" t="str">
        <x:v>remaining-at-v69</x:v>
      </x:c>
      <x:c r="W1788" s="4" t="str">
        <x:v>Non</x:v>
      </x:c>
      <x:c r="X1788" s="4" t="str">
        <x:v>Non</x:v>
      </x:c>
      <x:c r="Y1788" s="4" t="str">
        <x:v>Non</x:v>
      </x:c>
      <x:c r="Z1788" s="36" t="n">
        <x:v>0</x:v>
      </x:c>
      <x:c r="AA1788" s="27"/>
      <x:c r="AB1788" s="48"/>
      <x:c r="AC1788" s="48"/>
      <x:c r="AD1788" s="48"/>
      <x:c r="AE1788" s="4"/>
      <x:c r="AF1788" s="4"/>
      <x:c r="AG1788" s="4"/>
      <x:c r="AH1788" s="27" t="str">
        <x:v>Non applicable : aucun PNG accepté documenté à V69</x:v>
      </x:c>
      <x:c r="AI1788" s="27" t="str">
        <x:v>Aucune correspondance retrouvée</x:v>
      </x:c>
      <x:c r="AJ1788" s="52"/>
    </x:row>
    <x:row r="1789" ht="29" customHeight="1">
      <x:c r="A1789" s="4" t="str">
        <x:v>kaal-or--kings-03</x:v>
      </x:c>
      <x:c r="B1789" s="4" t="str">
        <x:v>Kaal-Or — Gens de la haute neige</x:v>
      </x:c>
      <x:c r="C1789" s="4" t="str">
        <x:v>Kings / Rois</x:v>
      </x:c>
      <x:c r="D1789" s="45" t="n">
        <x:v>3</x:v>
      </x:c>
      <x:c r="E1789" s="27" t="str">
        <x:v>Pas faite</x:v>
      </x:c>
      <x:c r="F1789" s="27" t="str">
        <x:v>Aucune référence retrouvée dans le périmètre audité</x:v>
      </x:c>
      <x:c r="G1789" s="27" t="str">
        <x:v>Produire le PNG à partir de la fiche, puis sauvegarder et intégrer</x:v>
      </x:c>
      <x:c r="H1789" s="27" t="str">
        <x:v>Catalogue 4 069</x:v>
      </x:c>
      <x:c r="I1789" s="27" t="str">
        <x:v>Souverain des routes</x:v>
      </x:c>
      <x:c r="J1789" s="4" t="str">
        <x:v>kaal-or</x:v>
      </x:c>
      <x:c r="K1789" s="4" t="str">
        <x:v>kings</x:v>
      </x:c>
      <x:c r="L1789" s="4" t="str">
        <x:v>Non</x:v>
      </x:c>
      <x:c r="M1789" s="4" t="str">
        <x:v>adult</x:v>
      </x:c>
      <x:c r="N1789" s="4"/>
      <x:c r="O17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27" t="str">
        <x:v>brun gris pâle</x:v>
      </x:c>
      <x:c r="Q1789" s="27" t="str">
        <x:v>bronze patiné</x:v>
      </x:c>
      <x:c r="R1789" s="27" t="str">
        <x:v>gris charbon</x:v>
      </x:c>
      <x:c r="S1789" s="27" t="str">
        <x:v>Découvert</x:v>
      </x:c>
      <x:c r="T1789" s="27" t="str">
        <x:v>appui stable et épaules détendues</x:v>
      </x:c>
      <x:c r="U1789" s="4" t="str">
        <x:v>Non</x:v>
      </x:c>
      <x:c r="V1789" s="4" t="str">
        <x:v>remaining-at-v69</x:v>
      </x:c>
      <x:c r="W1789" s="4" t="str">
        <x:v>Non</x:v>
      </x:c>
      <x:c r="X1789" s="4" t="str">
        <x:v>Non</x:v>
      </x:c>
      <x:c r="Y1789" s="4" t="str">
        <x:v>Non</x:v>
      </x:c>
      <x:c r="Z1789" s="36" t="n">
        <x:v>0</x:v>
      </x:c>
      <x:c r="AA1789" s="27"/>
      <x:c r="AB1789" s="48"/>
      <x:c r="AC1789" s="48"/>
      <x:c r="AD1789" s="48"/>
      <x:c r="AE1789" s="4"/>
      <x:c r="AF1789" s="4"/>
      <x:c r="AG1789" s="4"/>
      <x:c r="AH1789" s="27" t="str">
        <x:v>Non applicable : aucun PNG accepté documenté à V69</x:v>
      </x:c>
      <x:c r="AI1789" s="27" t="str">
        <x:v>Aucune correspondance retrouvée</x:v>
      </x:c>
      <x:c r="AJ1789" s="52"/>
    </x:row>
    <x:row r="1790" ht="29" customHeight="1">
      <x:c r="A1790" s="4" t="str">
        <x:v>kaal-or--kings-04</x:v>
      </x:c>
      <x:c r="B1790" s="4" t="str">
        <x:v>Kaal-Or — Gens de la haute neige</x:v>
      </x:c>
      <x:c r="C1790" s="4" t="str">
        <x:v>Kings / Rois</x:v>
      </x:c>
      <x:c r="D1790" s="45" t="n">
        <x:v>4</x:v>
      </x:c>
      <x:c r="E1790" s="27" t="str">
        <x:v>Pas faite</x:v>
      </x:c>
      <x:c r="F1790" s="27" t="str">
        <x:v>Aucune référence retrouvée dans le périmètre audité</x:v>
      </x:c>
      <x:c r="G1790" s="27" t="str">
        <x:v>Produire le PNG à partir de la fiche, puis sauvegarder et intégrer</x:v>
      </x:c>
      <x:c r="H1790" s="27" t="str">
        <x:v>Catalogue 4 069</x:v>
      </x:c>
      <x:c r="I1790" s="27" t="str">
        <x:v>Roi au sceau ancien</x:v>
      </x:c>
      <x:c r="J1790" s="4" t="str">
        <x:v>kaal-or</x:v>
      </x:c>
      <x:c r="K1790" s="4" t="str">
        <x:v>kings</x:v>
      </x:c>
      <x:c r="L1790" s="4" t="str">
        <x:v>Non</x:v>
      </x:c>
      <x:c r="M1790" s="4" t="str">
        <x:v>adult</x:v>
      </x:c>
      <x:c r="N1790" s="4"/>
      <x:c r="O17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27" t="str">
        <x:v>ivoire marbré</x:v>
      </x:c>
      <x:c r="Q1790" s="27" t="str">
        <x:v>acier bleui</x:v>
      </x:c>
      <x:c r="R1790" s="27" t="str">
        <x:v>cuivre mat</x:v>
      </x:c>
      <x:c r="S1790" s="27" t="str">
        <x:v>Découvert</x:v>
      </x:c>
      <x:c r="T1790" s="27" t="str">
        <x:v>léger transfert du poids, silhouette entière</x:v>
      </x:c>
      <x:c r="U1790" s="4" t="str">
        <x:v>Non</x:v>
      </x:c>
      <x:c r="V1790" s="4" t="str">
        <x:v>remaining-at-v69</x:v>
      </x:c>
      <x:c r="W1790" s="4" t="str">
        <x:v>Non</x:v>
      </x:c>
      <x:c r="X1790" s="4" t="str">
        <x:v>Non</x:v>
      </x:c>
      <x:c r="Y1790" s="4" t="str">
        <x:v>Non</x:v>
      </x:c>
      <x:c r="Z1790" s="36" t="n">
        <x:v>0</x:v>
      </x:c>
      <x:c r="AA1790" s="27"/>
      <x:c r="AB1790" s="48"/>
      <x:c r="AC1790" s="48"/>
      <x:c r="AD1790" s="48"/>
      <x:c r="AE1790" s="4"/>
      <x:c r="AF1790" s="4"/>
      <x:c r="AG1790" s="4"/>
      <x:c r="AH1790" s="27" t="str">
        <x:v>Non applicable : aucun PNG accepté documenté à V69</x:v>
      </x:c>
      <x:c r="AI1790" s="27" t="str">
        <x:v>Aucune correspondance retrouvée</x:v>
      </x:c>
      <x:c r="AJ1790" s="52"/>
    </x:row>
    <x:row r="1791" ht="29" customHeight="1">
      <x:c r="A1791" s="4" t="str">
        <x:v>kaal-or--kings-05</x:v>
      </x:c>
      <x:c r="B1791" s="4" t="str">
        <x:v>Kaal-Or — Gens de la haute neige</x:v>
      </x:c>
      <x:c r="C1791" s="4" t="str">
        <x:v>Kings / Rois</x:v>
      </x:c>
      <x:c r="D1791" s="45" t="n">
        <x:v>5</x:v>
      </x:c>
      <x:c r="E1791" s="27" t="str">
        <x:v>Pas faite</x:v>
      </x:c>
      <x:c r="F1791" s="27" t="str">
        <x:v>Aucune référence retrouvée dans le périmètre audité</x:v>
      </x:c>
      <x:c r="G1791" s="27" t="str">
        <x:v>Produire le PNG à partir de la fiche, puis sauvegarder et intégrer</x:v>
      </x:c>
      <x:c r="H1791" s="27" t="str">
        <x:v>Catalogue 4 069</x:v>
      </x:c>
      <x:c r="I1791" s="27" t="str">
        <x:v>Souverain des ateliers</x:v>
      </x:c>
      <x:c r="J1791" s="4" t="str">
        <x:v>kaal-or</x:v>
      </x:c>
      <x:c r="K1791" s="4" t="str">
        <x:v>kings</x:v>
      </x:c>
      <x:c r="L1791" s="4" t="str">
        <x:v>Non</x:v>
      </x:c>
      <x:c r="M1791" s="4" t="str">
        <x:v>adult</x:v>
      </x:c>
      <x:c r="N1791" s="4"/>
      <x:c r="O17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27" t="str">
        <x:v>ardoise claire</x:v>
      </x:c>
      <x:c r="Q1791" s="27" t="str">
        <x:v>graphite</x:v>
      </x:c>
      <x:c r="R1791" s="27" t="str">
        <x:v>bronze pâle</x:v>
      </x:c>
      <x:c r="S1791" s="27" t="str">
        <x:v>Découvert</x:v>
      </x:c>
      <x:c r="T1791" s="27" t="str">
        <x:v>posture de contrôle calme, mains lisibles</x:v>
      </x:c>
      <x:c r="U1791" s="4" t="str">
        <x:v>Non</x:v>
      </x:c>
      <x:c r="V1791" s="4" t="str">
        <x:v>remaining-at-v69</x:v>
      </x:c>
      <x:c r="W1791" s="4" t="str">
        <x:v>Non</x:v>
      </x:c>
      <x:c r="X1791" s="4" t="str">
        <x:v>Non</x:v>
      </x:c>
      <x:c r="Y1791" s="4" t="str">
        <x:v>Non</x:v>
      </x:c>
      <x:c r="Z1791" s="36" t="n">
        <x:v>0</x:v>
      </x:c>
      <x:c r="AA1791" s="27"/>
      <x:c r="AB1791" s="48"/>
      <x:c r="AC1791" s="48"/>
      <x:c r="AD1791" s="48"/>
      <x:c r="AE1791" s="4"/>
      <x:c r="AF1791" s="4"/>
      <x:c r="AG1791" s="4"/>
      <x:c r="AH1791" s="27" t="str">
        <x:v>Non applicable : aucun PNG accepté documenté à V69</x:v>
      </x:c>
      <x:c r="AI1791" s="27" t="str">
        <x:v>Aucune correspondance retrouvée</x:v>
      </x:c>
      <x:c r="AJ1791" s="52"/>
    </x:row>
    <x:row r="1792" ht="29" customHeight="1">
      <x:c r="A1792" s="4" t="str">
        <x:v>kaal-or--kings-06</x:v>
      </x:c>
      <x:c r="B1792" s="4" t="str">
        <x:v>Kaal-Or — Gens de la haute neige</x:v>
      </x:c>
      <x:c r="C1792" s="4" t="str">
        <x:v>Kings / Rois</x:v>
      </x:c>
      <x:c r="D1792" s="45" t="n">
        <x:v>6</x:v>
      </x:c>
      <x:c r="E1792" s="27" t="str">
        <x:v>Pas faite</x:v>
      </x:c>
      <x:c r="F1792" s="27" t="str">
        <x:v>Aucune référence retrouvée dans le périmètre audité</x:v>
      </x:c>
      <x:c r="G1792" s="27" t="str">
        <x:v>Produire le PNG à partir de la fiche, puis sauvegarder et intégrer</x:v>
      </x:c>
      <x:c r="H1792" s="27" t="str">
        <x:v>Catalogue 4 069</x:v>
      </x:c>
      <x:c r="I1792" s="27" t="str">
        <x:v>Roi des assemblées</x:v>
      </x:c>
      <x:c r="J1792" s="4" t="str">
        <x:v>kaal-or</x:v>
      </x:c>
      <x:c r="K1792" s="4" t="str">
        <x:v>kings</x:v>
      </x:c>
      <x:c r="L1792" s="4" t="str">
        <x:v>Non</x:v>
      </x:c>
      <x:c r="M1792" s="4" t="str">
        <x:v>adult</x:v>
      </x:c>
      <x:c r="N1792" s="4"/>
      <x:c r="O17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27" t="str">
        <x:v>gris minéral</x:v>
      </x:c>
      <x:c r="Q1792" s="27" t="str">
        <x:v>bronze sombre</x:v>
      </x:c>
      <x:c r="R1792" s="27" t="str">
        <x:v>ivoire minéral</x:v>
      </x:c>
      <x:c r="S1792" s="27" t="str">
        <x:v>Découvert</x:v>
      </x:c>
      <x:c r="T1792" s="27" t="str">
        <x:v>bras tenus près du corps sans masquer les accessoires</x:v>
      </x:c>
      <x:c r="U1792" s="4" t="str">
        <x:v>Non</x:v>
      </x:c>
      <x:c r="V1792" s="4" t="str">
        <x:v>remaining-at-v69</x:v>
      </x:c>
      <x:c r="W1792" s="4" t="str">
        <x:v>Non</x:v>
      </x:c>
      <x:c r="X1792" s="4" t="str">
        <x:v>Non</x:v>
      </x:c>
      <x:c r="Y1792" s="4" t="str">
        <x:v>Non</x:v>
      </x:c>
      <x:c r="Z1792" s="36" t="n">
        <x:v>0</x:v>
      </x:c>
      <x:c r="AA1792" s="27"/>
      <x:c r="AB1792" s="48"/>
      <x:c r="AC1792" s="48"/>
      <x:c r="AD1792" s="48"/>
      <x:c r="AE1792" s="4"/>
      <x:c r="AF1792" s="4"/>
      <x:c r="AG1792" s="4"/>
      <x:c r="AH1792" s="27" t="str">
        <x:v>Non applicable : aucun PNG accepté documenté à V69</x:v>
      </x:c>
      <x:c r="AI1792" s="27" t="str">
        <x:v>Aucune correspondance retrouvée</x:v>
      </x:c>
      <x:c r="AJ1792" s="52"/>
    </x:row>
    <x:row r="1793" ht="29" customHeight="1">
      <x:c r="A1793" s="4" t="str">
        <x:v>kaal-or--kings-07</x:v>
      </x:c>
      <x:c r="B1793" s="4" t="str">
        <x:v>Kaal-Or — Gens de la haute neige</x:v>
      </x:c>
      <x:c r="C1793" s="4" t="str">
        <x:v>Kings / Rois</x:v>
      </x:c>
      <x:c r="D1793" s="45" t="n">
        <x:v>7</x:v>
      </x:c>
      <x:c r="E1793" s="27" t="str">
        <x:v>Pas faite</x:v>
      </x:c>
      <x:c r="F1793" s="27" t="str">
        <x:v>Aucune référence retrouvée dans le périmètre audité</x:v>
      </x:c>
      <x:c r="G1793" s="27" t="str">
        <x:v>Produire le PNG à partir de la fiche, puis sauvegarder et intégrer</x:v>
      </x:c>
      <x:c r="H1793" s="27" t="str">
        <x:v>Catalogue 4 069</x:v>
      </x:c>
      <x:c r="I1793" s="27" t="str">
        <x:v>Souverain de la garde</x:v>
      </x:c>
      <x:c r="J1793" s="4" t="str">
        <x:v>kaal-or</x:v>
      </x:c>
      <x:c r="K1793" s="4" t="str">
        <x:v>kings</x:v>
      </x:c>
      <x:c r="L1793" s="4" t="str">
        <x:v>Non</x:v>
      </x:c>
      <x:c r="M1793" s="4" t="str">
        <x:v>adult</x:v>
      </x:c>
      <x:c r="N1793" s="4"/>
      <x:c r="O17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27" t="str">
        <x:v>crème cendrée</x:v>
      </x:c>
      <x:c r="Q1793" s="27" t="str">
        <x:v>acier mat</x:v>
      </x:c>
      <x:c r="R1793" s="27" t="str">
        <x:v>vert désaturé</x:v>
      </x:c>
      <x:c r="S1793" s="27" t="str">
        <x:v>Découvert</x:v>
      </x:c>
      <x:c r="T1793" s="27" t="str">
        <x:v>geste discret de coordination</x:v>
      </x:c>
      <x:c r="U1793" s="4" t="str">
        <x:v>Non</x:v>
      </x:c>
      <x:c r="V1793" s="4" t="str">
        <x:v>remaining-at-v69</x:v>
      </x:c>
      <x:c r="W1793" s="4" t="str">
        <x:v>Non</x:v>
      </x:c>
      <x:c r="X1793" s="4" t="str">
        <x:v>Non</x:v>
      </x:c>
      <x:c r="Y1793" s="4" t="str">
        <x:v>Non</x:v>
      </x:c>
      <x:c r="Z1793" s="36" t="n">
        <x:v>0</x:v>
      </x:c>
      <x:c r="AA1793" s="27"/>
      <x:c r="AB1793" s="48"/>
      <x:c r="AC1793" s="48"/>
      <x:c r="AD1793" s="48"/>
      <x:c r="AE1793" s="4"/>
      <x:c r="AF1793" s="4"/>
      <x:c r="AG1793" s="4"/>
      <x:c r="AH1793" s="27" t="str">
        <x:v>Non applicable : aucun PNG accepté documenté à V69</x:v>
      </x:c>
      <x:c r="AI1793" s="27" t="str">
        <x:v>Aucune correspondance retrouvée</x:v>
      </x:c>
      <x:c r="AJ1793" s="52"/>
    </x:row>
    <x:row r="1794" ht="29" customHeight="1">
      <x:c r="A1794" s="4" t="str">
        <x:v>kaal-or--kings-08</x:v>
      </x:c>
      <x:c r="B1794" s="4" t="str">
        <x:v>Kaal-Or — Gens de la haute neige</x:v>
      </x:c>
      <x:c r="C1794" s="4" t="str">
        <x:v>Kings / Rois</x:v>
      </x:c>
      <x:c r="D1794" s="45" t="n">
        <x:v>8</x:v>
      </x:c>
      <x:c r="E1794" s="27" t="str">
        <x:v>Pas faite</x:v>
      </x:c>
      <x:c r="F1794" s="27" t="str">
        <x:v>Aucune référence retrouvée dans le périmètre audité</x:v>
      </x:c>
      <x:c r="G1794" s="27" t="str">
        <x:v>Produire le PNG à partir de la fiche, puis sauvegarder et intégrer</x:v>
      </x:c>
      <x:c r="H1794" s="27" t="str">
        <x:v>Catalogue 4 069</x:v>
      </x:c>
      <x:c r="I1794" s="27" t="str">
        <x:v>Roi au disque</x:v>
      </x:c>
      <x:c r="J1794" s="4" t="str">
        <x:v>kaal-or</x:v>
      </x:c>
      <x:c r="K1794" s="4" t="str">
        <x:v>kings</x:v>
      </x:c>
      <x:c r="L1794" s="4" t="str">
        <x:v>Non</x:v>
      </x:c>
      <x:c r="M1794" s="4" t="str">
        <x:v>adult</x:v>
      </x:c>
      <x:c r="N1794" s="4"/>
      <x:c r="O17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27" t="str">
        <x:v>brun gris pâle</x:v>
      </x:c>
      <x:c r="Q1794" s="27" t="str">
        <x:v>métal ardoise</x:v>
      </x:c>
      <x:c r="R1794" s="27" t="str">
        <x:v>ocre</x:v>
      </x:c>
      <x:c r="S1794" s="27" t="str">
        <x:v>Découvert</x:v>
      </x:c>
      <x:c r="T1794" s="27" t="str">
        <x:v>arme ou outil tenu bas, loin des jambes</x:v>
      </x:c>
      <x:c r="U1794" s="4" t="str">
        <x:v>Non</x:v>
      </x:c>
      <x:c r="V1794" s="4" t="str">
        <x:v>remaining-at-v69</x:v>
      </x:c>
      <x:c r="W1794" s="4" t="str">
        <x:v>Non</x:v>
      </x:c>
      <x:c r="X1794" s="4" t="str">
        <x:v>Non</x:v>
      </x:c>
      <x:c r="Y1794" s="4" t="str">
        <x:v>Non</x:v>
      </x:c>
      <x:c r="Z1794" s="36" t="n">
        <x:v>0</x:v>
      </x:c>
      <x:c r="AA1794" s="27"/>
      <x:c r="AB1794" s="48"/>
      <x:c r="AC1794" s="48"/>
      <x:c r="AD1794" s="48"/>
      <x:c r="AE1794" s="4"/>
      <x:c r="AF1794" s="4"/>
      <x:c r="AG1794" s="4"/>
      <x:c r="AH1794" s="27" t="str">
        <x:v>Non applicable : aucun PNG accepté documenté à V69</x:v>
      </x:c>
      <x:c r="AI1794" s="27" t="str">
        <x:v>Aucune correspondance retrouvée</x:v>
      </x:c>
      <x:c r="AJ1794" s="52"/>
    </x:row>
    <x:row r="1795" ht="29" customHeight="1">
      <x:c r="A1795" s="4" t="str">
        <x:v>kaal-or--kings-09</x:v>
      </x:c>
      <x:c r="B1795" s="4" t="str">
        <x:v>Kaal-Or — Gens de la haute neige</x:v>
      </x:c>
      <x:c r="C1795" s="4" t="str">
        <x:v>Kings / Rois</x:v>
      </x:c>
      <x:c r="D1795" s="45" t="n">
        <x:v>9</x:v>
      </x:c>
      <x:c r="E1795" s="27" t="str">
        <x:v>Pas faite</x:v>
      </x:c>
      <x:c r="F1795" s="27" t="str">
        <x:v>Aucune référence retrouvée dans le périmètre audité</x:v>
      </x:c>
      <x:c r="G1795" s="27" t="str">
        <x:v>Produire le PNG à partir de la fiche, puis sauvegarder et intégrer</x:v>
      </x:c>
      <x:c r="H1795" s="27" t="str">
        <x:v>Catalogue 4 069</x:v>
      </x:c>
      <x:c r="I1795" s="27" t="str">
        <x:v>Souverain vétéran</x:v>
      </x:c>
      <x:c r="J1795" s="4" t="str">
        <x:v>kaal-or</x:v>
      </x:c>
      <x:c r="K1795" s="4" t="str">
        <x:v>kings</x:v>
      </x:c>
      <x:c r="L1795" s="4" t="str">
        <x:v>Non</x:v>
      </x:c>
      <x:c r="M1795" s="4" t="str">
        <x:v>adult</x:v>
      </x:c>
      <x:c r="N1795" s="4"/>
      <x:c r="O17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27" t="str">
        <x:v>ivoire marbré</x:v>
      </x:c>
      <x:c r="Q1795" s="27" t="str">
        <x:v>cuivre oxydé discret</x:v>
      </x:c>
      <x:c r="R1795" s="27" t="str">
        <x:v>noir mat</x:v>
      </x:c>
      <x:c r="S1795" s="27" t="str">
        <x:v>Découvert</x:v>
      </x:c>
      <x:c r="T1795" s="27" t="str">
        <x:v>attitude expérimentée immobile</x:v>
      </x:c>
      <x:c r="U1795" s="4" t="str">
        <x:v>Non</x:v>
      </x:c>
      <x:c r="V1795" s="4" t="str">
        <x:v>remaining-at-v69</x:v>
      </x:c>
      <x:c r="W1795" s="4" t="str">
        <x:v>Non</x:v>
      </x:c>
      <x:c r="X1795" s="4" t="str">
        <x:v>Non</x:v>
      </x:c>
      <x:c r="Y1795" s="4" t="str">
        <x:v>Non</x:v>
      </x:c>
      <x:c r="Z1795" s="36" t="n">
        <x:v>0</x:v>
      </x:c>
      <x:c r="AA1795" s="27"/>
      <x:c r="AB1795" s="48"/>
      <x:c r="AC1795" s="48"/>
      <x:c r="AD1795" s="48"/>
      <x:c r="AE1795" s="4"/>
      <x:c r="AF1795" s="4"/>
      <x:c r="AG1795" s="4"/>
      <x:c r="AH1795" s="27" t="str">
        <x:v>Non applicable : aucun PNG accepté documenté à V69</x:v>
      </x:c>
      <x:c r="AI1795" s="27" t="str">
        <x:v>Aucune correspondance retrouvée</x:v>
      </x:c>
      <x:c r="AJ1795" s="52"/>
    </x:row>
    <x:row r="1796" ht="29" customHeight="1">
      <x:c r="A1796" s="4" t="str">
        <x:v>kaal-or--kings-10</x:v>
      </x:c>
      <x:c r="B1796" s="4" t="str">
        <x:v>Kaal-Or — Gens de la haute neige</x:v>
      </x:c>
      <x:c r="C1796" s="4" t="str">
        <x:v>Kings / Rois</x:v>
      </x:c>
      <x:c r="D1796" s="45" t="n">
        <x:v>10</x:v>
      </x:c>
      <x:c r="E1796" s="27" t="str">
        <x:v>Pas faite</x:v>
      </x:c>
      <x:c r="F1796" s="27" t="str">
        <x:v>Aucune référence retrouvée dans le périmètre audité</x:v>
      </x:c>
      <x:c r="G1796" s="27" t="str">
        <x:v>Produire le PNG à partir de la fiche, puis sauvegarder et intégrer</x:v>
      </x:c>
      <x:c r="H1796" s="27" t="str">
        <x:v>Catalogue 4 069</x:v>
      </x:c>
      <x:c r="I1796" s="27" t="str">
        <x:v>Premier souverain</x:v>
      </x:c>
      <x:c r="J1796" s="4" t="str">
        <x:v>kaal-or</x:v>
      </x:c>
      <x:c r="K1796" s="4" t="str">
        <x:v>kings</x:v>
      </x:c>
      <x:c r="L1796" s="4" t="str">
        <x:v>Non</x:v>
      </x:c>
      <x:c r="M1796" s="4" t="str">
        <x:v>adult</x:v>
      </x:c>
      <x:c r="N1796" s="4"/>
      <x:c r="O17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27" t="str">
        <x:v>ardoise claire</x:v>
      </x:c>
      <x:c r="Q1796" s="27" t="str">
        <x:v>titane sombre</x:v>
      </x:c>
      <x:c r="R1796" s="27" t="str">
        <x:v>bordeaux</x:v>
      </x:c>
      <x:c r="S1796" s="27" t="str">
        <x:v>Découvert</x:v>
      </x:c>
      <x:c r="T1796" s="27" t="str">
        <x:v>présence assurée, légère rotation du thorax</x:v>
      </x:c>
      <x:c r="U1796" s="4" t="str">
        <x:v>Non</x:v>
      </x:c>
      <x:c r="V1796" s="4" t="str">
        <x:v>remaining-at-v69</x:v>
      </x:c>
      <x:c r="W1796" s="4" t="str">
        <x:v>Non</x:v>
      </x:c>
      <x:c r="X1796" s="4" t="str">
        <x:v>Non</x:v>
      </x:c>
      <x:c r="Y1796" s="4" t="str">
        <x:v>Non</x:v>
      </x:c>
      <x:c r="Z1796" s="36" t="n">
        <x:v>0</x:v>
      </x:c>
      <x:c r="AA1796" s="27"/>
      <x:c r="AB1796" s="48"/>
      <x:c r="AC1796" s="48"/>
      <x:c r="AD1796" s="48"/>
      <x:c r="AE1796" s="4"/>
      <x:c r="AF1796" s="4"/>
      <x:c r="AG1796" s="4"/>
      <x:c r="AH1796" s="27" t="str">
        <x:v>Non applicable : aucun PNG accepté documenté à V69</x:v>
      </x:c>
      <x:c r="AI1796" s="27" t="str">
        <x:v>Aucune correspondance retrouvée</x:v>
      </x:c>
      <x:c r="AJ1796" s="52"/>
    </x:row>
    <x:row r="1797" ht="29" customHeight="1">
      <x:c r="A1797" s="4" t="str">
        <x:v>kaal-or--gardes-royaux-01</x:v>
      </x:c>
      <x:c r="B1797" s="4" t="str">
        <x:v>Kaal-Or — Gens de la haute neige</x:v>
      </x:c>
      <x:c r="C1797" s="4" t="str">
        <x:v>Gardes royaux</x:v>
      </x:c>
      <x:c r="D1797" s="45" t="n">
        <x:v>1</x:v>
      </x:c>
      <x:c r="E1797" s="27" t="str">
        <x:v>Présente dans main</x:v>
      </x:c>
      <x:c r="F1797" s="27" t="str">
        <x:v>Galerie et codex</x:v>
      </x:c>
      <x:c r="G1797" s="27" t="str">
        <x:v>Conserver ; vérifier le rendu selon l’usage indiqué</x:v>
      </x:c>
      <x:c r="H1797" s="27" t="str">
        <x:v>Catalogue 4 069</x:v>
      </x:c>
      <x:c r="I1797" s="27" t="str">
        <x:v>Gardes royaux 01</x:v>
      </x:c>
      <x:c r="J1797" s="4" t="str">
        <x:v>kaal-or</x:v>
      </x:c>
      <x:c r="K1797" s="4" t="str">
        <x:v>gardes-royaux</x:v>
      </x:c>
      <x:c r="L1797" s="4" t="str">
        <x:v>Oui</x:v>
      </x:c>
      <x:c r="M1797" s="4" t="str">
        <x:v>Non renseigné</x:v>
      </x:c>
      <x:c r="N1797" s="4"/>
      <x:c r="O1797" s="27"/>
      <x:c r="P1797" s="27"/>
      <x:c r="Q1797" s="27"/>
      <x:c r="R1797" s="27"/>
      <x:c r="S1797" s="27"/>
      <x:c r="T1797" s="27"/>
      <x:c r="U1797" s="4" t="str">
        <x:v>Oui</x:v>
      </x:c>
      <x:c r="V1797" s="4" t="str">
        <x:v>baseline-v6</x:v>
      </x:c>
      <x:c r="W1797" s="4" t="str">
        <x:v>Oui</x:v>
      </x:c>
      <x:c r="X1797" s="4" t="str">
        <x:v>Non</x:v>
      </x:c>
      <x:c r="Y1797" s="4" t="str">
        <x:v>Non</x:v>
      </x:c>
      <x:c r="Z1797" s="36" t="n">
        <x:v>0</x:v>
      </x:c>
      <x:c r="AA1797" s="27" t="str">
        <x:v>Chemin blob présent dans l’arbre Git audité ; SHA256 déclaré par le registre, pixels non retéléchargés. Audit du code et des références ; aucun déploiement ni affichage en navigateur observé.</x:v>
      </x:c>
      <x:c r="AB1797" s="48" t="str">
        <x:v>https://github.com/darknigthmare/yautja-la-longue-chasse/blob/536ac53335e440747f6eccedd2cd757d1f817a99/public/game/imports/v85/library/9b564480370920dc8b0be66417808b0b1fa760a6eaf04c2227ad0effd085aed9.png</x:v>
      </x:c>
      <x:c r="AC1797" s="48" t="str">
        <x:v>https://github.com/darknigthmare/yautja-la-longue-chasse/blob/536ac53335e440747f6eccedd2cd757d1f817a99/app/game/data/recentSpriteLibraryV85.json</x:v>
      </x:c>
      <x:c r="AD1797" s="48"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27" t="str">
        <x:v>Archive candidate présente sur Drive ; PNG individuel non revérifié dans cet audit</x:v>
      </x:c>
      <x:c r="AI1797" s="27" t="str">
        <x:v>ID exact + SHA de version acceptée déclaré</x:v>
      </x:c>
      <x:c r="AJ1797" s="52"/>
    </x:row>
    <x:row r="1798" ht="29" customHeight="1">
      <x:c r="A1798" s="4" t="str">
        <x:v>kaal-or--gardes-royaux-02</x:v>
      </x:c>
      <x:c r="B1798" s="4" t="str">
        <x:v>Kaal-Or — Gens de la haute neige</x:v>
      </x:c>
      <x:c r="C1798" s="4" t="str">
        <x:v>Gardes royaux</x:v>
      </x:c>
      <x:c r="D1798" s="45" t="n">
        <x:v>2</x:v>
      </x:c>
      <x:c r="E1798" s="27" t="str">
        <x:v>Présente dans main</x:v>
      </x:c>
      <x:c r="F1798" s="27" t="str">
        <x:v>Galerie et codex</x:v>
      </x:c>
      <x:c r="G1798" s="27" t="str">
        <x:v>Conserver ; vérifier le rendu selon l’usage indiqué</x:v>
      </x:c>
      <x:c r="H1798" s="27" t="str">
        <x:v>Catalogue 4 069</x:v>
      </x:c>
      <x:c r="I1798" s="27" t="str">
        <x:v>Garde royal du vestibule — Kaal-Or</x:v>
      </x:c>
      <x:c r="J1798" s="4" t="str">
        <x:v>kaal-or</x:v>
      </x:c>
      <x:c r="K1798" s="4" t="str">
        <x:v>gardes-royaux</x:v>
      </x:c>
      <x:c r="L1798" s="4" t="str">
        <x:v>Oui</x:v>
      </x:c>
      <x:c r="M1798" s="4" t="str">
        <x:v>Non renseigné</x:v>
      </x:c>
      <x:c r="N1798" s="4"/>
      <x:c r="O1798" s="27"/>
      <x:c r="P1798" s="27"/>
      <x:c r="Q1798" s="27"/>
      <x:c r="R1798" s="27"/>
      <x:c r="S1798" s="27"/>
      <x:c r="T1798" s="27"/>
      <x:c r="U1798" s="4" t="str">
        <x:v>Oui</x:v>
      </x:c>
      <x:c r="V1798" s="4" t="str">
        <x:v>v63</x:v>
      </x:c>
      <x:c r="W1798" s="4" t="str">
        <x:v>Oui</x:v>
      </x:c>
      <x:c r="X1798" s="4" t="str">
        <x:v>Non</x:v>
      </x:c>
      <x:c r="Y1798" s="4" t="str">
        <x:v>Non</x:v>
      </x:c>
      <x:c r="Z1798" s="36" t="n">
        <x:v>0</x:v>
      </x:c>
      <x:c r="AA1798" s="27" t="str">
        <x:v>Chemin blob présent dans l’arbre Git audité ; SHA256 déclaré par le registre, pixels non retéléchargés. Audit du code et des références ; aucun déploiement ni affichage en navigateur observé.</x:v>
      </x:c>
      <x:c r="AB1798" s="48" t="str">
        <x:v>https://github.com/darknigthmare/yautja-la-longue-chasse/blob/536ac53335e440747f6eccedd2cd757d1f817a99/public/game/imports/v85/library/5cf4beb3991d08b3573ca9ea3292ace73d855df05e66882aa3978a0df578a2f2.png</x:v>
      </x:c>
      <x:c r="AC1798" s="48" t="str">
        <x:v>https://github.com/darknigthmare/yautja-la-longue-chasse/blob/536ac53335e440747f6eccedd2cd757d1f817a99/app/game/data/recentSpriteLibraryV85.json</x:v>
      </x:c>
      <x:c r="AD1798" s="48"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27" t="str">
        <x:v>Archive candidate présente sur Drive ; PNG individuel non revérifié dans cet audit</x:v>
      </x:c>
      <x:c r="AI1798" s="27" t="str">
        <x:v>ID exact + SHA de version acceptée déclaré</x:v>
      </x:c>
      <x:c r="AJ1798" s="52"/>
    </x:row>
    <x:row r="1799" ht="29" customHeight="1">
      <x:c r="A1799" s="4" t="str">
        <x:v>kaal-or--gardes-royaux-03</x:v>
      </x:c>
      <x:c r="B1799" s="4" t="str">
        <x:v>Kaal-Or — Gens de la haute neige</x:v>
      </x:c>
      <x:c r="C1799" s="4" t="str">
        <x:v>Gardes royaux</x:v>
      </x:c>
      <x:c r="D1799" s="45" t="n">
        <x:v>3</x:v>
      </x:c>
      <x:c r="E1799" s="27" t="str">
        <x:v>Présente dans main</x:v>
      </x:c>
      <x:c r="F1799" s="27" t="str">
        <x:v>Galerie et codex</x:v>
      </x:c>
      <x:c r="G1799" s="27" t="str">
        <x:v>Conserver ; vérifier le rendu selon l’usage indiqué</x:v>
      </x:c>
      <x:c r="H1799" s="27" t="str">
        <x:v>Catalogue 4 069</x:v>
      </x:c>
      <x:c r="I1799" s="27" t="str">
        <x:v>Garde royal du trône — Kaal-Or</x:v>
      </x:c>
      <x:c r="J1799" s="4" t="str">
        <x:v>kaal-or</x:v>
      </x:c>
      <x:c r="K1799" s="4" t="str">
        <x:v>gardes-royaux</x:v>
      </x:c>
      <x:c r="L1799" s="4" t="str">
        <x:v>Oui</x:v>
      </x:c>
      <x:c r="M1799" s="4" t="str">
        <x:v>Non renseigné</x:v>
      </x:c>
      <x:c r="N1799" s="4"/>
      <x:c r="O1799" s="27"/>
      <x:c r="P1799" s="27"/>
      <x:c r="Q1799" s="27"/>
      <x:c r="R1799" s="27"/>
      <x:c r="S1799" s="27"/>
      <x:c r="T1799" s="27"/>
      <x:c r="U1799" s="4" t="str">
        <x:v>Oui</x:v>
      </x:c>
      <x:c r="V1799" s="4" t="str">
        <x:v>v63</x:v>
      </x:c>
      <x:c r="W1799" s="4" t="str">
        <x:v>Oui</x:v>
      </x:c>
      <x:c r="X1799" s="4" t="str">
        <x:v>Non</x:v>
      </x:c>
      <x:c r="Y1799" s="4" t="str">
        <x:v>Non</x:v>
      </x:c>
      <x:c r="Z1799" s="36" t="n">
        <x:v>0</x:v>
      </x:c>
      <x:c r="AA1799" s="27" t="str">
        <x:v>Chemin blob présent dans l’arbre Git audité ; SHA256 déclaré par le registre, pixels non retéléchargés. Audit du code et des références ; aucun déploiement ni affichage en navigateur observé.</x:v>
      </x:c>
      <x:c r="AB1799" s="48" t="str">
        <x:v>https://github.com/darknigthmare/yautja-la-longue-chasse/blob/536ac53335e440747f6eccedd2cd757d1f817a99/public/game/imports/v85/library/340c014deb7decc3d1e9c85a9446547d191d492b0f84a451f7c1825c9c72a916.png</x:v>
      </x:c>
      <x:c r="AC1799" s="48" t="str">
        <x:v>https://github.com/darknigthmare/yautja-la-longue-chasse/blob/536ac53335e440747f6eccedd2cd757d1f817a99/app/game/data/recentSpriteLibraryV85.json</x:v>
      </x:c>
      <x:c r="AD1799" s="48"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27" t="str">
        <x:v>Archive candidate présente sur Drive ; PNG individuel non revérifié dans cet audit</x:v>
      </x:c>
      <x:c r="AI1799" s="27" t="str">
        <x:v>ID exact + SHA de version acceptée déclaré</x:v>
      </x:c>
      <x:c r="AJ1799" s="52"/>
    </x:row>
    <x:row r="1800" ht="29" customHeight="1">
      <x:c r="A1800" s="4" t="str">
        <x:v>kaal-or--gardes-royaux-04</x:v>
      </x:c>
      <x:c r="B1800" s="4" t="str">
        <x:v>Kaal-Or — Gens de la haute neige</x:v>
      </x:c>
      <x:c r="C1800" s="4" t="str">
        <x:v>Gardes royaux</x:v>
      </x:c>
      <x:c r="D1800" s="45" t="n">
        <x:v>4</x:v>
      </x:c>
      <x:c r="E1800" s="27" t="str">
        <x:v>Présente dans main</x:v>
      </x:c>
      <x:c r="F1800" s="27" t="str">
        <x:v>Galerie et codex</x:v>
      </x:c>
      <x:c r="G1800" s="27" t="str">
        <x:v>Conserver ; vérifier le rendu selon l’usage indiqué</x:v>
      </x:c>
      <x:c r="H1800" s="27" t="str">
        <x:v>Catalogue 4 069</x:v>
      </x:c>
      <x:c r="I1800" s="27" t="str">
        <x:v>Sentinelle royale — Kaal-Or</x:v>
      </x:c>
      <x:c r="J1800" s="4" t="str">
        <x:v>kaal-or</x:v>
      </x:c>
      <x:c r="K1800" s="4" t="str">
        <x:v>gardes-royaux</x:v>
      </x:c>
      <x:c r="L1800" s="4" t="str">
        <x:v>Oui</x:v>
      </x:c>
      <x:c r="M1800" s="4" t="str">
        <x:v>Non renseigné</x:v>
      </x:c>
      <x:c r="N1800" s="4"/>
      <x:c r="O1800" s="27"/>
      <x:c r="P1800" s="27"/>
      <x:c r="Q1800" s="27"/>
      <x:c r="R1800" s="27"/>
      <x:c r="S1800" s="27"/>
      <x:c r="T1800" s="27"/>
      <x:c r="U1800" s="4" t="str">
        <x:v>Oui</x:v>
      </x:c>
      <x:c r="V1800" s="4" t="str">
        <x:v>v63</x:v>
      </x:c>
      <x:c r="W1800" s="4" t="str">
        <x:v>Oui</x:v>
      </x:c>
      <x:c r="X1800" s="4" t="str">
        <x:v>Non</x:v>
      </x:c>
      <x:c r="Y1800" s="4" t="str">
        <x:v>Non</x:v>
      </x:c>
      <x:c r="Z1800" s="36" t="n">
        <x:v>0</x:v>
      </x:c>
      <x:c r="AA1800" s="27" t="str">
        <x:v>Chemin blob présent dans l’arbre Git audité ; SHA256 déclaré par le registre, pixels non retéléchargés. Audit du code et des références ; aucun déploiement ni affichage en navigateur observé.</x:v>
      </x:c>
      <x:c r="AB1800" s="48" t="str">
        <x:v>https://github.com/darknigthmare/yautja-la-longue-chasse/blob/536ac53335e440747f6eccedd2cd757d1f817a99/public/game/imports/v85/library/4832f53bf396061a15bbf9a26b69b230ba64fee27080653b236438695e128924.png</x:v>
      </x:c>
      <x:c r="AC1800" s="48" t="str">
        <x:v>https://github.com/darknigthmare/yautja-la-longue-chasse/blob/536ac53335e440747f6eccedd2cd757d1f817a99/app/game/data/recentSpriteLibraryV85.json</x:v>
      </x:c>
      <x:c r="AD1800" s="48"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27" t="str">
        <x:v>Archive candidate présente sur Drive ; PNG individuel non revérifié dans cet audit</x:v>
      </x:c>
      <x:c r="AI1800" s="27" t="str">
        <x:v>ID exact + SHA de version acceptée déclaré</x:v>
      </x:c>
      <x:c r="AJ1800" s="52"/>
    </x:row>
    <x:row r="1801" ht="29" customHeight="1">
      <x:c r="A1801" s="4" t="str">
        <x:v>kaal-or--gardes-royaux-05</x:v>
      </x:c>
      <x:c r="B1801" s="4" t="str">
        <x:v>Kaal-Or — Gens de la haute neige</x:v>
      </x:c>
      <x:c r="C1801" s="4" t="str">
        <x:v>Gardes royaux</x:v>
      </x:c>
      <x:c r="D1801" s="45" t="n">
        <x:v>5</x:v>
      </x:c>
      <x:c r="E1801" s="27" t="str">
        <x:v>Présente dans main</x:v>
      </x:c>
      <x:c r="F1801" s="27" t="str">
        <x:v>Galerie et codex</x:v>
      </x:c>
      <x:c r="G1801" s="27" t="str">
        <x:v>Conserver ; vérifier le rendu selon l’usage indiqué</x:v>
      </x:c>
      <x:c r="H1801" s="27" t="str">
        <x:v>Catalogue 4 069</x:v>
      </x:c>
      <x:c r="I1801" s="27" t="str">
        <x:v>Champion royal — Kaal-Or</x:v>
      </x:c>
      <x:c r="J1801" s="4" t="str">
        <x:v>kaal-or</x:v>
      </x:c>
      <x:c r="K1801" s="4" t="str">
        <x:v>gardes-royaux</x:v>
      </x:c>
      <x:c r="L1801" s="4" t="str">
        <x:v>Oui</x:v>
      </x:c>
      <x:c r="M1801" s="4" t="str">
        <x:v>Non renseigné</x:v>
      </x:c>
      <x:c r="N1801" s="4"/>
      <x:c r="O1801" s="27"/>
      <x:c r="P1801" s="27"/>
      <x:c r="Q1801" s="27"/>
      <x:c r="R1801" s="27"/>
      <x:c r="S1801" s="27"/>
      <x:c r="T1801" s="27"/>
      <x:c r="U1801" s="4" t="str">
        <x:v>Oui</x:v>
      </x:c>
      <x:c r="V1801" s="4" t="str">
        <x:v>v63</x:v>
      </x:c>
      <x:c r="W1801" s="4" t="str">
        <x:v>Oui</x:v>
      </x:c>
      <x:c r="X1801" s="4" t="str">
        <x:v>Non</x:v>
      </x:c>
      <x:c r="Y1801" s="4" t="str">
        <x:v>Non</x:v>
      </x:c>
      <x:c r="Z1801" s="36" t="n">
        <x:v>0</x:v>
      </x:c>
      <x:c r="AA1801" s="27" t="str">
        <x:v>Chemin blob présent dans l’arbre Git audité ; SHA256 déclaré par le registre, pixels non retéléchargés. Audit du code et des références ; aucun déploiement ni affichage en navigateur observé.</x:v>
      </x:c>
      <x:c r="AB1801" s="48" t="str">
        <x:v>https://github.com/darknigthmare/yautja-la-longue-chasse/blob/536ac53335e440747f6eccedd2cd757d1f817a99/public/game/imports/v85/library/9806a280944301ca1bfe5ad0412d67ac6101412a492bfaec452cabb82331cff6.png</x:v>
      </x:c>
      <x:c r="AC1801" s="48" t="str">
        <x:v>https://github.com/darknigthmare/yautja-la-longue-chasse/blob/536ac53335e440747f6eccedd2cd757d1f817a99/app/game/data/recentSpriteLibraryV85.json</x:v>
      </x:c>
      <x:c r="AD1801" s="48"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27" t="str">
        <x:v>Archive candidate présente sur Drive ; PNG individuel non revérifié dans cet audit</x:v>
      </x:c>
      <x:c r="AI1801" s="27" t="str">
        <x:v>ID exact + SHA de version acceptée déclaré</x:v>
      </x:c>
      <x:c r="AJ1801" s="52"/>
    </x:row>
    <x:row r="1802" ht="29" customHeight="1">
      <x:c r="A1802" s="4" t="str">
        <x:v>kaal-or--gardes-royaux-06</x:v>
      </x:c>
      <x:c r="B1802" s="4" t="str">
        <x:v>Kaal-Or — Gens de la haute neige</x:v>
      </x:c>
      <x:c r="C1802" s="4" t="str">
        <x:v>Gardes royaux</x:v>
      </x:c>
      <x:c r="D1802" s="45" t="n">
        <x:v>6</x:v>
      </x:c>
      <x:c r="E1802" s="27" t="str">
        <x:v>Présente dans main</x:v>
      </x:c>
      <x:c r="F1802" s="27" t="str">
        <x:v>Galerie et codex</x:v>
      </x:c>
      <x:c r="G1802" s="27" t="str">
        <x:v>Conserver ; vérifier le rendu selon l’usage indiqué</x:v>
      </x:c>
      <x:c r="H1802" s="27" t="str">
        <x:v>Catalogue 4 069</x:v>
      </x:c>
      <x:c r="I1802" s="27" t="str">
        <x:v>Vétéran royal — Kaal-Or</x:v>
      </x:c>
      <x:c r="J1802" s="4" t="str">
        <x:v>kaal-or</x:v>
      </x:c>
      <x:c r="K1802" s="4" t="str">
        <x:v>gardes-royaux</x:v>
      </x:c>
      <x:c r="L1802" s="4" t="str">
        <x:v>Oui</x:v>
      </x:c>
      <x:c r="M1802" s="4" t="str">
        <x:v>Non renseigné</x:v>
      </x:c>
      <x:c r="N1802" s="4"/>
      <x:c r="O1802" s="27"/>
      <x:c r="P1802" s="27"/>
      <x:c r="Q1802" s="27"/>
      <x:c r="R1802" s="27"/>
      <x:c r="S1802" s="27"/>
      <x:c r="T1802" s="27"/>
      <x:c r="U1802" s="4" t="str">
        <x:v>Oui</x:v>
      </x:c>
      <x:c r="V1802" s="4" t="str">
        <x:v>v63</x:v>
      </x:c>
      <x:c r="W1802" s="4" t="str">
        <x:v>Oui</x:v>
      </x:c>
      <x:c r="X1802" s="4" t="str">
        <x:v>Non</x:v>
      </x:c>
      <x:c r="Y1802" s="4" t="str">
        <x:v>Non</x:v>
      </x:c>
      <x:c r="Z1802" s="36" t="n">
        <x:v>0</x:v>
      </x:c>
      <x:c r="AA1802" s="27" t="str">
        <x:v>Chemin blob présent dans l’arbre Git audité ; SHA256 déclaré par le registre, pixels non retéléchargés. Audit du code et des références ; aucun déploiement ni affichage en navigateur observé.</x:v>
      </x:c>
      <x:c r="AB1802" s="48" t="str">
        <x:v>https://github.com/darknigthmare/yautja-la-longue-chasse/blob/536ac53335e440747f6eccedd2cd757d1f817a99/public/game/imports/v85/library/2712bf597273cb66aeda1277e8551db8580030d479157880798c0e9c5bd4642d.png</x:v>
      </x:c>
      <x:c r="AC1802" s="48" t="str">
        <x:v>https://github.com/darknigthmare/yautja-la-longue-chasse/blob/536ac53335e440747f6eccedd2cd757d1f817a99/app/game/data/recentSpriteLibraryV85.json</x:v>
      </x:c>
      <x:c r="AD1802" s="48"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27" t="str">
        <x:v>Archive candidate présente sur Drive ; PNG individuel non revérifié dans cet audit</x:v>
      </x:c>
      <x:c r="AI1802" s="27" t="str">
        <x:v>ID exact + SHA de version acceptée déclaré</x:v>
      </x:c>
      <x:c r="AJ1802" s="52"/>
    </x:row>
    <x:row r="1803" ht="29" customHeight="1">
      <x:c r="A1803" s="4" t="str">
        <x:v>kaal-or--gardes-royaux-07</x:v>
      </x:c>
      <x:c r="B1803" s="4" t="str">
        <x:v>Kaal-Or — Gens de la haute neige</x:v>
      </x:c>
      <x:c r="C1803" s="4" t="str">
        <x:v>Gardes royaux</x:v>
      </x:c>
      <x:c r="D1803" s="45" t="n">
        <x:v>7</x:v>
      </x:c>
      <x:c r="E1803" s="27" t="str">
        <x:v>Présente dans main</x:v>
      </x:c>
      <x:c r="F1803" s="27" t="str">
        <x:v>Galerie et codex</x:v>
      </x:c>
      <x:c r="G1803" s="27" t="str">
        <x:v>Conserver ; vérifier le rendu selon l’usage indiqué</x:v>
      </x:c>
      <x:c r="H1803" s="27" t="str">
        <x:v>Catalogue 4 069</x:v>
      </x:c>
      <x:c r="I1803" s="27" t="str">
        <x:v>Capitaine royal — Kaal-Or</x:v>
      </x:c>
      <x:c r="J1803" s="4" t="str">
        <x:v>kaal-or</x:v>
      </x:c>
      <x:c r="K1803" s="4" t="str">
        <x:v>gardes-royaux</x:v>
      </x:c>
      <x:c r="L1803" s="4" t="str">
        <x:v>Oui</x:v>
      </x:c>
      <x:c r="M1803" s="4" t="str">
        <x:v>Non renseigné</x:v>
      </x:c>
      <x:c r="N1803" s="4"/>
      <x:c r="O1803" s="27"/>
      <x:c r="P1803" s="27"/>
      <x:c r="Q1803" s="27"/>
      <x:c r="R1803" s="27"/>
      <x:c r="S1803" s="27"/>
      <x:c r="T1803" s="27"/>
      <x:c r="U1803" s="4" t="str">
        <x:v>Oui</x:v>
      </x:c>
      <x:c r="V1803" s="4" t="str">
        <x:v>v63</x:v>
      </x:c>
      <x:c r="W1803" s="4" t="str">
        <x:v>Oui</x:v>
      </x:c>
      <x:c r="X1803" s="4" t="str">
        <x:v>Non</x:v>
      </x:c>
      <x:c r="Y1803" s="4" t="str">
        <x:v>Non</x:v>
      </x:c>
      <x:c r="Z1803" s="36" t="n">
        <x:v>0</x:v>
      </x:c>
      <x:c r="AA1803" s="27" t="str">
        <x:v>Chemin blob présent dans l’arbre Git audité ; SHA256 déclaré par le registre, pixels non retéléchargés. Audit du code et des références ; aucun déploiement ni affichage en navigateur observé.</x:v>
      </x:c>
      <x:c r="AB1803" s="48" t="str">
        <x:v>https://github.com/darknigthmare/yautja-la-longue-chasse/blob/536ac53335e440747f6eccedd2cd757d1f817a99/public/game/imports/v85/library/7f2dd2c54223327fa12763538607711f7bbd5fefda2e727338c4e0159088f0dc.png</x:v>
      </x:c>
      <x:c r="AC1803" s="48" t="str">
        <x:v>https://github.com/darknigthmare/yautja-la-longue-chasse/blob/536ac53335e440747f6eccedd2cd757d1f817a99/app/game/data/recentSpriteLibraryV85.json</x:v>
      </x:c>
      <x:c r="AD1803" s="48"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27" t="str">
        <x:v>Archive candidate présente sur Drive ; PNG individuel non revérifié dans cet audit</x:v>
      </x:c>
      <x:c r="AI1803" s="27" t="str">
        <x:v>ID exact + SHA de version acceptée déclaré</x:v>
      </x:c>
      <x:c r="AJ1803" s="52"/>
    </x:row>
    <x:row r="1804" ht="29" customHeight="1">
      <x:c r="A1804" s="4" t="str">
        <x:v>kaal-or--gardes-royaux-08</x:v>
      </x:c>
      <x:c r="B1804" s="4" t="str">
        <x:v>Kaal-Or — Gens de la haute neige</x:v>
      </x:c>
      <x:c r="C1804" s="4" t="str">
        <x:v>Gardes royaux</x:v>
      </x:c>
      <x:c r="D1804" s="45" t="n">
        <x:v>8</x:v>
      </x:c>
      <x:c r="E1804" s="27" t="str">
        <x:v>Présente dans main</x:v>
      </x:c>
      <x:c r="F1804" s="27" t="str">
        <x:v>Galerie et codex</x:v>
      </x:c>
      <x:c r="G1804" s="27" t="str">
        <x:v>Conserver ; vérifier le rendu selon l’usage indiqué</x:v>
      </x:c>
      <x:c r="H1804" s="27" t="str">
        <x:v>Catalogue 4 069</x:v>
      </x:c>
      <x:c r="I1804" s="27" t="str">
        <x:v>kaal-or--gardes-royaux-08</x:v>
      </x:c>
      <x:c r="J1804" s="4" t="str">
        <x:v>kaal-or</x:v>
      </x:c>
      <x:c r="K1804" s="4" t="str">
        <x:v>gardes-royaux</x:v>
      </x:c>
      <x:c r="L1804" s="4" t="str">
        <x:v>Oui</x:v>
      </x:c>
      <x:c r="M1804" s="4" t="str">
        <x:v>adult</x:v>
      </x:c>
      <x:c r="N1804" s="4"/>
      <x:c r="O18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27" t="str">
        <x:v>brun gris pâle</x:v>
      </x:c>
      <x:c r="Q1804" s="27" t="str">
        <x:v>métal ardoise</x:v>
      </x:c>
      <x:c r="R1804" s="27" t="str">
        <x:v>ocre</x:v>
      </x:c>
      <x:c r="S1804" s="27" t="str">
        <x:v>Masqué</x:v>
      </x:c>
      <x:c r="T1804" s="27" t="str">
        <x:v>arme ou outil tenu bas, loin des jambes</x:v>
      </x:c>
      <x:c r="U1804" s="4" t="str">
        <x:v>Oui</x:v>
      </x:c>
      <x:c r="V1804" s="4" t="str">
        <x:v>v63</x:v>
      </x:c>
      <x:c r="W1804" s="4" t="str">
        <x:v>Oui</x:v>
      </x:c>
      <x:c r="X1804" s="4" t="str">
        <x:v>Non</x:v>
      </x:c>
      <x:c r="Y1804" s="4" t="str">
        <x:v>Non</x:v>
      </x:c>
      <x:c r="Z1804" s="36" t="n">
        <x:v>0</x:v>
      </x:c>
      <x:c r="AA1804" s="27" t="str">
        <x:v>Chemin blob présent dans l’arbre Git audité ; SHA256 déclaré par le registre, pixels non retéléchargés. Audit du code et des références ; aucun déploiement ni affichage en navigateur observé.</x:v>
      </x:c>
      <x:c r="AB1804" s="48" t="str">
        <x:v>https://github.com/darknigthmare/yautja-la-longue-chasse/blob/536ac53335e440747f6eccedd2cd757d1f817a99/public/game/imports/v85/library/ae93780a9fe8b5bb0d10580ad443ef2843b1db9c3758e22be1baffe2a4245174.png</x:v>
      </x:c>
      <x:c r="AC1804" s="48" t="str">
        <x:v>https://github.com/darknigthmare/yautja-la-longue-chasse/blob/536ac53335e440747f6eccedd2cd757d1f817a99/app/game/data/recentSpriteLibraryV85.json</x:v>
      </x:c>
      <x:c r="AD1804" s="48"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27" t="str">
        <x:v>Archive candidate présente sur Drive ; PNG individuel non revérifié dans cet audit</x:v>
      </x:c>
      <x:c r="AI1804" s="27" t="str">
        <x:v>ID exact + SHA de version acceptée déclaré</x:v>
      </x:c>
      <x:c r="AJ1804" s="52"/>
    </x:row>
    <x:row r="1805" ht="29" customHeight="1">
      <x:c r="A1805" s="4" t="str">
        <x:v>kaal-or--gardes-royaux-09</x:v>
      </x:c>
      <x:c r="B1805" s="4" t="str">
        <x:v>Kaal-Or — Gens de la haute neige</x:v>
      </x:c>
      <x:c r="C1805" s="4" t="str">
        <x:v>Gardes royaux</x:v>
      </x:c>
      <x:c r="D1805" s="45" t="n">
        <x:v>9</x:v>
      </x:c>
      <x:c r="E1805" s="27" t="str">
        <x:v>Présente dans main</x:v>
      </x:c>
      <x:c r="F1805" s="27" t="str">
        <x:v>Galerie et codex</x:v>
      </x:c>
      <x:c r="G1805" s="27" t="str">
        <x:v>Conserver ; vérifier le rendu selon l’usage indiqué</x:v>
      </x:c>
      <x:c r="H1805" s="27" t="str">
        <x:v>Catalogue 4 069</x:v>
      </x:c>
      <x:c r="I1805" s="27" t="str">
        <x:v>kaal-or--gardes-royaux-09</x:v>
      </x:c>
      <x:c r="J1805" s="4" t="str">
        <x:v>kaal-or</x:v>
      </x:c>
      <x:c r="K1805" s="4" t="str">
        <x:v>gardes-royaux</x:v>
      </x:c>
      <x:c r="L1805" s="4" t="str">
        <x:v>Oui</x:v>
      </x:c>
      <x:c r="M1805" s="4" t="str">
        <x:v>adult</x:v>
      </x:c>
      <x:c r="N1805" s="4"/>
      <x:c r="O18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27" t="str">
        <x:v>ivoire marbré</x:v>
      </x:c>
      <x:c r="Q1805" s="27" t="str">
        <x:v>cuivre oxydé discret</x:v>
      </x:c>
      <x:c r="R1805" s="27" t="str">
        <x:v>noir mat</x:v>
      </x:c>
      <x:c r="S1805" s="27" t="str">
        <x:v>Masqué</x:v>
      </x:c>
      <x:c r="T1805" s="27" t="str">
        <x:v>attitude expérimentée immobile</x:v>
      </x:c>
      <x:c r="U1805" s="4" t="str">
        <x:v>Oui</x:v>
      </x:c>
      <x:c r="V1805" s="4" t="str">
        <x:v>v63</x:v>
      </x:c>
      <x:c r="W1805" s="4" t="str">
        <x:v>Oui</x:v>
      </x:c>
      <x:c r="X1805" s="4" t="str">
        <x:v>Non</x:v>
      </x:c>
      <x:c r="Y1805" s="4" t="str">
        <x:v>Non</x:v>
      </x:c>
      <x:c r="Z1805" s="36" t="n">
        <x:v>0</x:v>
      </x:c>
      <x:c r="AA1805" s="27" t="str">
        <x:v>Chemin blob présent dans l’arbre Git audité ; SHA256 déclaré par le registre, pixels non retéléchargés. Audit du code et des références ; aucun déploiement ni affichage en navigateur observé.</x:v>
      </x:c>
      <x:c r="AB1805" s="48" t="str">
        <x:v>https://github.com/darknigthmare/yautja-la-longue-chasse/blob/536ac53335e440747f6eccedd2cd757d1f817a99/public/game/imports/v85/library/311c636ddcfec69afc951958242ffdad2e1d4d003de06df98fe5bbc98f341da7.png</x:v>
      </x:c>
      <x:c r="AC1805" s="48" t="str">
        <x:v>https://github.com/darknigthmare/yautja-la-longue-chasse/blob/536ac53335e440747f6eccedd2cd757d1f817a99/app/game/data/recentSpriteLibraryV85.json</x:v>
      </x:c>
      <x:c r="AD1805" s="48"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27" t="str">
        <x:v>Archive candidate présente sur Drive ; PNG individuel non revérifié dans cet audit</x:v>
      </x:c>
      <x:c r="AI1805" s="27" t="str">
        <x:v>ID exact + SHA de version acceptée déclaré</x:v>
      </x:c>
      <x:c r="AJ1805" s="52"/>
    </x:row>
    <x:row r="1806" ht="29" customHeight="1">
      <x:c r="A1806" s="4" t="str">
        <x:v>kaal-or--gardes-royaux-10</x:v>
      </x:c>
      <x:c r="B1806" s="4" t="str">
        <x:v>Kaal-Or — Gens de la haute neige</x:v>
      </x:c>
      <x:c r="C1806" s="4" t="str">
        <x:v>Gardes royaux</x:v>
      </x:c>
      <x:c r="D1806" s="45" t="n">
        <x:v>10</x:v>
      </x:c>
      <x:c r="E1806" s="27" t="str">
        <x:v>Présente dans main</x:v>
      </x:c>
      <x:c r="F1806" s="27" t="str">
        <x:v>Galerie et codex</x:v>
      </x:c>
      <x:c r="G1806" s="27" t="str">
        <x:v>Conserver ; vérifier le rendu selon l’usage indiqué</x:v>
      </x:c>
      <x:c r="H1806" s="27" t="str">
        <x:v>Catalogue 4 069</x:v>
      </x:c>
      <x:c r="I1806" s="27" t="str">
        <x:v>kaal-or--gardes-royaux-10</x:v>
      </x:c>
      <x:c r="J1806" s="4" t="str">
        <x:v>kaal-or</x:v>
      </x:c>
      <x:c r="K1806" s="4" t="str">
        <x:v>gardes-royaux</x:v>
      </x:c>
      <x:c r="L1806" s="4" t="str">
        <x:v>Oui</x:v>
      </x:c>
      <x:c r="M1806" s="4" t="str">
        <x:v>adult</x:v>
      </x:c>
      <x:c r="N1806" s="4"/>
      <x:c r="O18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27" t="str">
        <x:v>ardoise claire</x:v>
      </x:c>
      <x:c r="Q1806" s="27" t="str">
        <x:v>titane sombre</x:v>
      </x:c>
      <x:c r="R1806" s="27" t="str">
        <x:v>bordeaux</x:v>
      </x:c>
      <x:c r="S1806" s="27" t="str">
        <x:v>Masqué</x:v>
      </x:c>
      <x:c r="T1806" s="27" t="str">
        <x:v>présence assurée, légère rotation du thorax</x:v>
      </x:c>
      <x:c r="U1806" s="4" t="str">
        <x:v>Oui</x:v>
      </x:c>
      <x:c r="V1806" s="4" t="str">
        <x:v>v63</x:v>
      </x:c>
      <x:c r="W1806" s="4" t="str">
        <x:v>Oui</x:v>
      </x:c>
      <x:c r="X1806" s="4" t="str">
        <x:v>Non</x:v>
      </x:c>
      <x:c r="Y1806" s="4" t="str">
        <x:v>Non</x:v>
      </x:c>
      <x:c r="Z1806" s="36" t="n">
        <x:v>0</x:v>
      </x:c>
      <x:c r="AA1806" s="27" t="str">
        <x:v>Chemin blob présent dans l’arbre Git audité ; SHA256 déclaré par le registre, pixels non retéléchargés. Audit du code et des références ; aucun déploiement ni affichage en navigateur observé.</x:v>
      </x:c>
      <x:c r="AB1806" s="48" t="str">
        <x:v>https://github.com/darknigthmare/yautja-la-longue-chasse/blob/536ac53335e440747f6eccedd2cd757d1f817a99/public/game/imports/v85/library/3380613537c8588c3c05de03da97abbc1075e4c7b27af0577029205c0f3d8111.png</x:v>
      </x:c>
      <x:c r="AC1806" s="48" t="str">
        <x:v>https://github.com/darknigthmare/yautja-la-longue-chasse/blob/536ac53335e440747f6eccedd2cd757d1f817a99/app/game/data/recentSpriteLibraryV85.json</x:v>
      </x:c>
      <x:c r="AD1806" s="48"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27" t="str">
        <x:v>Archive candidate présente sur Drive ; PNG individuel non revérifié dans cet audit</x:v>
      </x:c>
      <x:c r="AI1806" s="27" t="str">
        <x:v>ID exact + SHA de version acceptée déclaré</x:v>
      </x:c>
      <x:c r="AJ1806" s="52"/>
    </x:row>
    <x:row r="1807" ht="29" customHeight="1">
      <x:c r="A1807" s="4" t="str">
        <x:v>vaal-tir--enforcers-comics-01</x:v>
      </x:c>
      <x:c r="B1807" s="4" t="str">
        <x:v>Vaal-Tir — Grimpeurs des piliers</x:v>
      </x:c>
      <x:c r="C1807" s="4" t="str">
        <x:v>Enforcers du comic</x:v>
      </x:c>
      <x:c r="D1807" s="45" t="n">
        <x:v>1</x:v>
      </x:c>
      <x:c r="E1807" s="27" t="str">
        <x:v>Présente dans main</x:v>
      </x:c>
      <x:c r="F1807" s="27" t="str">
        <x:v>Galerie et codex</x:v>
      </x:c>
      <x:c r="G1807" s="27" t="str">
        <x:v>Conserver ; vérifier le rendu selon l’usage indiqué</x:v>
      </x:c>
      <x:c r="H1807" s="27" t="str">
        <x:v>Catalogue 4 069</x:v>
      </x:c>
      <x:c r="I1807" s="27" t="str">
        <x:v>Enforcers du comic 01</x:v>
      </x:c>
      <x:c r="J1807" s="4" t="str">
        <x:v>vaal-tir</x:v>
      </x:c>
      <x:c r="K1807" s="4" t="str">
        <x:v>enforcers-comics</x:v>
      </x:c>
      <x:c r="L1807" s="4" t="str">
        <x:v>Non</x:v>
      </x:c>
      <x:c r="M1807" s="4" t="str">
        <x:v>Non renseigné</x:v>
      </x:c>
      <x:c r="N1807" s="4"/>
      <x:c r="O1807" s="27"/>
      <x:c r="P1807" s="27"/>
      <x:c r="Q1807" s="27"/>
      <x:c r="R1807" s="27"/>
      <x:c r="S1807" s="27"/>
      <x:c r="T1807" s="27"/>
      <x:c r="U1807" s="4" t="str">
        <x:v>Oui</x:v>
      </x:c>
      <x:c r="V1807" s="4" t="str">
        <x:v>baseline-v6</x:v>
      </x:c>
      <x:c r="W1807" s="4" t="str">
        <x:v>Oui</x:v>
      </x:c>
      <x:c r="X1807" s="4" t="str">
        <x:v>Non</x:v>
      </x:c>
      <x:c r="Y1807" s="4" t="str">
        <x:v>Non</x:v>
      </x:c>
      <x:c r="Z1807" s="36" t="n">
        <x:v>0</x:v>
      </x:c>
      <x:c r="AA1807" s="27" t="str">
        <x:v>Chemin blob présent dans l’arbre Git audité ; SHA256 déclaré par le registre, pixels non retéléchargés. Audit du code et des références ; aucun déploiement ni affichage en navigateur observé.</x:v>
      </x:c>
      <x:c r="AB1807" s="48" t="str">
        <x:v>https://github.com/darknigthmare/yautja-la-longue-chasse/blob/536ac53335e440747f6eccedd2cd757d1f817a99/public/game/imports/v85/library/b4894eddf7f04b7e165cb82fedf30187629777f7606af37092f4b33f1f1bd530.png</x:v>
      </x:c>
      <x:c r="AC1807" s="48" t="str">
        <x:v>https://github.com/darknigthmare/yautja-la-longue-chasse/blob/536ac53335e440747f6eccedd2cd757d1f817a99/app/game/data/recentSpriteLibraryV85.json</x:v>
      </x:c>
      <x:c r="AD1807" s="48"/>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27" t="str">
        <x:v>PNG accepté historiquement ; archive non localisée dans les dossiers Drive vérifiés</x:v>
      </x:c>
      <x:c r="AI1807" s="27" t="str">
        <x:v>ID exact + SHA de version acceptée déclaré</x:v>
      </x:c>
      <x:c r="AJ1807" s="52"/>
    </x:row>
    <x:row r="1808" ht="29" customHeight="1">
      <x:c r="A1808" s="4" t="str">
        <x:v>vaal-tir--enforcers-comics-02</x:v>
      </x:c>
      <x:c r="B1808" s="4" t="str">
        <x:v>Vaal-Tir — Grimpeurs des piliers</x:v>
      </x:c>
      <x:c r="C1808" s="4" t="str">
        <x:v>Enforcers du comic</x:v>
      </x:c>
      <x:c r="D1808" s="45" t="n">
        <x:v>2</x:v>
      </x:c>
      <x:c r="E1808" s="27" t="str">
        <x:v>Produite — à vérifier</x:v>
      </x:c>
      <x:c r="F1808" s="27" t="str">
        <x:v>Aucune référence retrouvée dans le périmètre audité</x:v>
      </x:c>
      <x:c r="G1808" s="27" t="str">
        <x:v>Retrouver le PNG V6.10 par son empreinte avant de le réintégrer.</x:v>
      </x:c>
      <x:c r="H1808" s="27" t="str">
        <x:v>Catalogue 4 069</x:v>
      </x:c>
      <x:c r="I1808" s="27" t="str">
        <x:v>Traqueur aux attaches de cuivre</x:v>
      </x:c>
      <x:c r="J1808" s="4" t="str">
        <x:v>vaal-tir</x:v>
      </x:c>
      <x:c r="K1808" s="4" t="str">
        <x:v>enforcers-comics</x:v>
      </x:c>
      <x:c r="L1808" s="4" t="str">
        <x:v>Non</x:v>
      </x:c>
      <x:c r="M1808" s="4" t="str">
        <x:v>adult</x:v>
      </x:c>
      <x:c r="N1808" s="4"/>
      <x:c r="O18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27" t="str">
        <x:v>brun feuillage</x:v>
      </x:c>
      <x:c r="Q1808" s="27" t="str">
        <x:v>argent patiné</x:v>
      </x:c>
      <x:c r="R1808" s="27" t="str">
        <x:v>cuivre mat</x:v>
      </x:c>
      <x:c r="S1808" s="27" t="str">
        <x:v>Masqué</x:v>
      </x:c>
      <x:c r="T1808" s="27" t="str">
        <x:v>posture d’observation en trois quarts droite</x:v>
      </x:c>
      <x:c r="U1808" s="4" t="str">
        <x:v>Non</x:v>
      </x:c>
      <x:c r="V1808" s="4" t="str">
        <x:v>remaining-at-v69</x:v>
      </x:c>
      <x:c r="W1808" s="4" t="str">
        <x:v>Non</x:v>
      </x:c>
      <x:c r="X1808" s="4" t="str">
        <x:v>Non</x:v>
      </x:c>
      <x:c r="Y1808" s="4" t="str">
        <x:v>Non</x:v>
      </x:c>
      <x:c r="Z1808" s="36" t="n">
        <x:v>0</x:v>
      </x:c>
      <x:c r="AA1808" s="27" t="str">
        <x:v>Production V6.10 attestée par l’Excel du 20/10/2026. PNG non retrouvé lors de la reprise du 21/10 ; empreinte et inspection historiques conservées. Disponibilité actuelle à vérifier.</x:v>
      </x:c>
      <x:c r="AB1808" s="48"/>
      <x:c r="AC1808" s="48"/>
      <x:c r="AD1808" s="48"/>
      <x:c r="AE1808" s="4" t="str">
        <x:v>public/game/production/enforcers-v610/vaal-tir/enforcers-comics-02.png</x:v>
      </x:c>
      <x:c r="AF1808" s="4"/>
      <x:c r="AG1808" s="4"/>
      <x:c r="AH1808" s="27" t="str">
        <x:v>PNG V6.10 non retrouvé dans les emplacements vérifiés le 21/10/2026.</x:v>
      </x:c>
      <x:c r="AI1808" s="27" t="str">
        <x:v>Identité exacte ; preuve historique sans octets PNG récupérés</x:v>
      </x:c>
      <x:c r="AJ1808" s="52" t="str">
        <x:v>SHA256 V6.10 : 3934c6e70412f109a398a87e5c1e2c2cd2f6ca89e3b9bd7059b6302e3819f14b. Production V6.10 attestée par l’Excel du 20/10/2026. PNG non retrouvé lors de la reprise du 21/10 ; empreinte et inspection historiques conservées. Disponibilité actuelle à vérifier.</x:v>
      </x:c>
    </x:row>
    <x:row r="1809" ht="29" customHeight="1">
      <x:c r="A1809" s="4" t="str">
        <x:v>vaal-tir--enforcers-comics-03</x:v>
      </x:c>
      <x:c r="B1809" s="4" t="str">
        <x:v>Vaal-Tir — Grimpeurs des piliers</x:v>
      </x:c>
      <x:c r="C1809" s="4" t="str">
        <x:v>Enforcers du comic</x:v>
      </x:c>
      <x:c r="D1809" s="45" t="n">
        <x:v>3</x:v>
      </x:c>
      <x:c r="E1809" s="27" t="str">
        <x:v>Produite — à vérifier</x:v>
      </x:c>
      <x:c r="F1809" s="27" t="str">
        <x:v>Aucune référence retrouvée dans le périmètre audité</x:v>
      </x:c>
      <x:c r="G1809" s="27" t="str">
        <x:v>Retrouver le PNG V6.10 par son empreinte avant de le réintégrer.</x:v>
      </x:c>
      <x:c r="H1809" s="27" t="str">
        <x:v>Catalogue 4 069</x:v>
      </x:c>
      <x:c r="I1809" s="27" t="str">
        <x:v>Veilleur au disque</x:v>
      </x:c>
      <x:c r="J1809" s="4" t="str">
        <x:v>vaal-tir</x:v>
      </x:c>
      <x:c r="K1809" s="4" t="str">
        <x:v>enforcers-comics</x:v>
      </x:c>
      <x:c r="L1809" s="4" t="str">
        <x:v>Non</x:v>
      </x:c>
      <x:c r="M1809" s="4" t="str">
        <x:v>adult</x:v>
      </x:c>
      <x:c r="N1809" s="4"/>
      <x:c r="O18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27" t="str">
        <x:v>cuivre végétal</x:v>
      </x:c>
      <x:c r="Q1809" s="27" t="str">
        <x:v>argent patiné</x:v>
      </x:c>
      <x:c r="R1809" s="27" t="str">
        <x:v>bronze pâle</x:v>
      </x:c>
      <x:c r="S1809" s="27" t="str">
        <x:v>Masqué</x:v>
      </x:c>
      <x:c r="T1809" s="27" t="str">
        <x:v>appui stable et épaules détendues</x:v>
      </x:c>
      <x:c r="U1809" s="4" t="str">
        <x:v>Non</x:v>
      </x:c>
      <x:c r="V1809" s="4" t="str">
        <x:v>remaining-at-v69</x:v>
      </x:c>
      <x:c r="W1809" s="4" t="str">
        <x:v>Non</x:v>
      </x:c>
      <x:c r="X1809" s="4" t="str">
        <x:v>Non</x:v>
      </x:c>
      <x:c r="Y1809" s="4" t="str">
        <x:v>Non</x:v>
      </x:c>
      <x:c r="Z1809" s="36" t="n">
        <x:v>0</x:v>
      </x:c>
      <x:c r="AA1809" s="27" t="str">
        <x:v>Production V6.10 attestée par l’Excel du 20/10/2026. PNG non retrouvé lors de la reprise du 21/10 ; empreinte et inspection historiques conservées. Disponibilité actuelle à vérifier.</x:v>
      </x:c>
      <x:c r="AB1809" s="48"/>
      <x:c r="AC1809" s="48"/>
      <x:c r="AD1809" s="48"/>
      <x:c r="AE1809" s="4" t="str">
        <x:v>public/game/production/enforcers-v610/vaal-tir/enforcers-comics-03.png</x:v>
      </x:c>
      <x:c r="AF1809" s="4"/>
      <x:c r="AG1809" s="4"/>
      <x:c r="AH1809" s="27" t="str">
        <x:v>PNG V6.10 non retrouvé dans les emplacements vérifiés le 21/10/2026.</x:v>
      </x:c>
      <x:c r="AI1809" s="27" t="str">
        <x:v>Identité exacte ; preuve historique sans octets PNG récupérés</x:v>
      </x:c>
      <x:c r="AJ1809" s="52" t="str">
        <x:v>SHA256 V6.10 : 30b96362516682eab996c7869954c6fd264db7662b1c4cb1574ed66208b2f95c. Production V6.10 attestée par l’Excel du 20/10/2026. PNG non retrouvé lors de la reprise du 21/10 ; empreinte et inspection historiques conservées. Disponibilité actuelle à vérifier.</x:v>
      </x:c>
    </x:row>
    <x:row r="1810" ht="29" customHeight="1">
      <x:c r="A1810" s="4" t="str">
        <x:v>vaal-tir--enforcers-comics-04</x:v>
      </x:c>
      <x:c r="B1810" s="4" t="str">
        <x:v>Vaal-Tir — Grimpeurs des piliers</x:v>
      </x:c>
      <x:c r="C1810" s="4" t="str">
        <x:v>Enforcers du comic</x:v>
      </x:c>
      <x:c r="D1810" s="45" t="n">
        <x:v>4</x:v>
      </x:c>
      <x:c r="E1810" s="27" t="str">
        <x:v>Présente dans main</x:v>
      </x:c>
      <x:c r="F1810" s="27" t="str">
        <x:v>Aucune référence retrouvée dans le périmètre audité</x:v>
      </x:c>
      <x:c r="G1810" s="27" t="str">
        <x:v>Lot V6.11 fusionné dans main via la PR nº 7 ; aucun nouveau placement en scène attesté par cette réconciliation.</x:v>
      </x:c>
      <x:c r="H1810" s="27" t="str">
        <x:v>Catalogue 4 069</x:v>
      </x:c>
      <x:c r="I1810" s="27" t="str">
        <x:v>Intercepteur à la lance courte</x:v>
      </x:c>
      <x:c r="J1810" s="4" t="str">
        <x:v>vaal-tir</x:v>
      </x:c>
      <x:c r="K1810" s="4" t="str">
        <x:v>enforcers-comics</x:v>
      </x:c>
      <x:c r="L1810" s="4" t="str">
        <x:v>Non</x:v>
      </x:c>
      <x:c r="M1810" s="4" t="str">
        <x:v>adult</x:v>
      </x:c>
      <x:c r="N1810" s="4"/>
      <x:c r="O18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27" t="str">
        <x:v>terre sombre</x:v>
      </x:c>
      <x:c r="Q1810" s="27" t="str">
        <x:v>argent patiné</x:v>
      </x:c>
      <x:c r="R1810" s="27" t="str">
        <x:v>ivoire minéral</x:v>
      </x:c>
      <x:c r="S1810" s="27" t="str">
        <x:v>Masqué</x:v>
      </x:c>
      <x:c r="T1810" s="27" t="str">
        <x:v>léger transfert du poids, silhouette entière</x:v>
      </x:c>
      <x:c r="U1810" s="4" t="str">
        <x:v>Non</x:v>
      </x:c>
      <x:c r="V1810" s="4" t="str">
        <x:v>remaining-at-v69</x:v>
      </x:c>
      <x:c r="W1810" s="4" t="str">
        <x:v>Non</x:v>
      </x:c>
      <x:c r="X1810" s="4" t="str">
        <x:v>Non</x:v>
      </x:c>
      <x:c r="Y1810" s="4" t="str">
        <x:v>Non</x:v>
      </x:c>
      <x:c r="Z1810" s="36" t="n">
        <x:v>0</x:v>
      </x:c>
      <x:c r="AA1810" s="27" t="str">
        <x:v>PNG V6.11 natif conservé à l’identique. Fusion de la PR nº 7 vérifiée ; blob et registre présents dans main au commit dbd7625ade2c83d133875138516fb21fae2aa7bf. Galerie et codex raccordés ; pose fixe.</x:v>
      </x:c>
      <x:c r="AB1810" s="48" t="str">
        <x:v>https://github.com/darknigthmare/yautja-la-longue-chasse/blob/dbd7625ade2c83d133875138516fb21fae2aa7bf/public/game/production/enforcers-v611/vaal-tir/enforcers-comics-04.png</x:v>
      </x:c>
      <x:c r="AC1810" s="48" t="str">
        <x:v>https://github.com/darknigthmare/yautja-la-longue-chasse/blob/dbd7625ade2c83d133875138516fb21fae2aa7bf/app/game/data/enforcerProductionV611.json</x:v>
      </x:c>
      <x:c r="AD1810" s="48"/>
      <x:c r="AE1810" s="4" t="str">
        <x:v>public/game/production/enforcers-v611/vaal-tir/enforcers-comics-04.png</x:v>
      </x:c>
      <x:c r="AF1810" s="4"/>
      <x:c r="AG1810" s="4"/>
      <x:c r="AH1810" s="27" t="str">
        <x:v>PNG et registre V6.11 vérifiés dans main après fusion de la PR nº 7.</x:v>
      </x:c>
      <x:c r="AI1810" s="27" t="str">
        <x:v>Identifiant catalogue exact ; nouveau PNG natif vérifié</x:v>
      </x:c>
      <x:c r="AJ1810" s="52"/>
    </x:row>
    <x:row r="1811" ht="29" customHeight="1">
      <x:c r="A1811" s="4" t="str">
        <x:v>vaal-tir--enforcers-comics-05</x:v>
      </x:c>
      <x:c r="B1811" s="4" t="str">
        <x:v>Vaal-Tir — Grimpeurs des piliers</x:v>
      </x:c>
      <x:c r="C1811" s="4" t="str">
        <x:v>Enforcers du comic</x:v>
      </x:c>
      <x:c r="D1811" s="45" t="n">
        <x:v>5</x:v>
      </x:c>
      <x:c r="E1811" s="27" t="str">
        <x:v>Présente dans main</x:v>
      </x:c>
      <x:c r="F1811" s="27" t="str">
        <x:v>Aucune référence retrouvée dans le périmètre audité</x:v>
      </x:c>
      <x:c r="G1811" s="27" t="str">
        <x:v>Lot V6.11 fusionné dans main via la PR nº 7 ; aucun nouveau placement en scène attesté par cette réconciliation.</x:v>
      </x:c>
      <x:c r="H1811" s="27" t="str">
        <x:v>Catalogue 4 069</x:v>
      </x:c>
      <x:c r="I1811" s="27" t="str">
        <x:v>Pisteur au sceau sombre</x:v>
      </x:c>
      <x:c r="J1811" s="4" t="str">
        <x:v>vaal-tir</x:v>
      </x:c>
      <x:c r="K1811" s="4" t="str">
        <x:v>enforcers-comics</x:v>
      </x:c>
      <x:c r="L1811" s="4" t="str">
        <x:v>Non</x:v>
      </x:c>
      <x:c r="M1811" s="4" t="str">
        <x:v>adult</x:v>
      </x:c>
      <x:c r="N1811" s="4"/>
      <x:c r="O18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27" t="str">
        <x:v>gris mousse</x:v>
      </x:c>
      <x:c r="Q1811" s="27" t="str">
        <x:v>argent patiné</x:v>
      </x:c>
      <x:c r="R1811" s="27" t="str">
        <x:v>vert désaturé</x:v>
      </x:c>
      <x:c r="S1811" s="27" t="str">
        <x:v>Masqué</x:v>
      </x:c>
      <x:c r="T1811" s="27" t="str">
        <x:v>posture de contrôle calme, mains lisibles</x:v>
      </x:c>
      <x:c r="U1811" s="4" t="str">
        <x:v>Non</x:v>
      </x:c>
      <x:c r="V1811" s="4" t="str">
        <x:v>remaining-at-v69</x:v>
      </x:c>
      <x:c r="W1811" s="4" t="str">
        <x:v>Non</x:v>
      </x:c>
      <x:c r="X1811" s="4" t="str">
        <x:v>Non</x:v>
      </x:c>
      <x:c r="Y1811" s="4" t="str">
        <x:v>Non</x:v>
      </x:c>
      <x:c r="Z1811" s="36" t="n">
        <x:v>0</x:v>
      </x:c>
      <x:c r="AA1811" s="27" t="str">
        <x:v>PNG V6.11 natif conservé à l’identique. Fusion de la PR nº 7 vérifiée ; blob et registre présents dans main au commit dbd7625ade2c83d133875138516fb21fae2aa7bf. Galerie et codex raccordés ; pose fixe.</x:v>
      </x:c>
      <x:c r="AB1811" s="48" t="str">
        <x:v>https://github.com/darknigthmare/yautja-la-longue-chasse/blob/dbd7625ade2c83d133875138516fb21fae2aa7bf/public/game/production/enforcers-v611/vaal-tir/enforcers-comics-05.png</x:v>
      </x:c>
      <x:c r="AC1811" s="48" t="str">
        <x:v>https://github.com/darknigthmare/yautja-la-longue-chasse/blob/dbd7625ade2c83d133875138516fb21fae2aa7bf/app/game/data/enforcerProductionV611.json</x:v>
      </x:c>
      <x:c r="AD1811" s="48"/>
      <x:c r="AE1811" s="4" t="str">
        <x:v>public/game/production/enforcers-v611/vaal-tir/enforcers-comics-05.png</x:v>
      </x:c>
      <x:c r="AF1811" s="4"/>
      <x:c r="AG1811" s="4"/>
      <x:c r="AH1811" s="27" t="str">
        <x:v>PNG et registre V6.11 vérifiés dans main après fusion de la PR nº 7.</x:v>
      </x:c>
      <x:c r="AI1811" s="27" t="str">
        <x:v>Identifiant catalogue exact ; nouveau PNG natif vérifié</x:v>
      </x:c>
      <x:c r="AJ1811" s="52"/>
    </x:row>
    <x:row r="1812" ht="29" customHeight="1">
      <x:c r="A1812" s="4" t="str">
        <x:v>vaal-tir--enforcers-comics-06</x:v>
      </x:c>
      <x:c r="B1812" s="4" t="str">
        <x:v>Vaal-Tir — Grimpeurs des piliers</x:v>
      </x:c>
      <x:c r="C1812" s="4" t="str">
        <x:v>Enforcers du comic</x:v>
      </x:c>
      <x:c r="D1812" s="45" t="n">
        <x:v>6</x:v>
      </x:c>
      <x:c r="E1812" s="27" t="str">
        <x:v>Conservée hors main</x:v>
      </x:c>
      <x:c r="F1812" s="27" t="str">
        <x:v>Aucune référence retrouvée dans le périmètre audité</x:v>
      </x:c>
      <x:c r="G1812" s="27" t="str">
        <x:v>Revoir le lot V6.12 de la PR nº 9 ; fusion et placement en scène restent à décider.</x:v>
      </x:c>
      <x:c r="H1812" s="27" t="str">
        <x:v>Catalogue 4 069</x:v>
      </x:c>
      <x:c r="I1812" s="27" t="str">
        <x:v>Porte-liens</x:v>
      </x:c>
      <x:c r="J1812" s="4" t="str">
        <x:v>vaal-tir</x:v>
      </x:c>
      <x:c r="K1812" s="4" t="str">
        <x:v>enforcers-comics</x:v>
      </x:c>
      <x:c r="L1812" s="4" t="str">
        <x:v>Non</x:v>
      </x:c>
      <x:c r="M1812" s="4" t="str">
        <x:v>adult</x:v>
      </x:c>
      <x:c r="N1812" s="4"/>
      <x:c r="O18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27" t="str">
        <x:v>olive écorce</x:v>
      </x:c>
      <x:c r="Q1812" s="27" t="str">
        <x:v>argent patiné</x:v>
      </x:c>
      <x:c r="R1812" s="27" t="str">
        <x:v>ocre</x:v>
      </x:c>
      <x:c r="S1812" s="27" t="str">
        <x:v>Masqué</x:v>
      </x:c>
      <x:c r="T1812" s="27" t="str">
        <x:v>bras tenus près du corps sans masquer les accessoires</x:v>
      </x:c>
      <x:c r="U1812" s="4" t="str">
        <x:v>Non</x:v>
      </x:c>
      <x:c r="V1812" s="4" t="str">
        <x:v>remaining-at-v69</x:v>
      </x:c>
      <x:c r="W1812" s="4" t="str">
        <x:v>Non</x:v>
      </x:c>
      <x:c r="X1812" s="4" t="str">
        <x:v>Non</x:v>
      </x:c>
      <x:c r="Y1812" s="4" t="str">
        <x:v>Non</x:v>
      </x:c>
      <x:c r="Z1812" s="36" t="n">
        <x:v>0</x:v>
      </x:c>
      <x:c r="AA1812" s="27" t="str">
        <x:v>PNG V6.12 natif fourni dans cette livraison, inspecté et vérifié octet par octet. Références de galerie et codex ajoutées à la branche. Pose fixe ; aucun nouveau placement en scène.</x:v>
      </x:c>
      <x:c r="AB1812" s="48" t="str">
        <x:v>https://github.com/darknigthmare/yautja-la-longue-chasse/blob/codex/enforcers-v612-20261021/public/game/production/enforcers-v612/vaal-tir/enforcers-comics-06.png</x:v>
      </x:c>
      <x:c r="AC1812" s="48" t="str">
        <x:v>https://github.com/darknigthmare/yautja-la-longue-chasse/blob/codex/enforcers-v612-20261021/app/game/data/enforcerProductionV612.json</x:v>
      </x:c>
      <x:c r="AD1812" s="48"/>
      <x:c r="AE1812" s="4" t="str">
        <x:v>public/game/production/enforcers-v612/vaal-tir/enforcers-comics-06.png</x:v>
      </x:c>
      <x:c r="AF1812" s="4"/>
      <x:c r="AG1812" s="4"/>
      <x:c r="AH1812" s="27" t="str">
        <x:v>PNG natif vérifié dans cette livraison ; hors main.</x:v>
      </x:c>
      <x:c r="AI1812" s="27" t="str">
        <x:v>Identifiant catalogue exact ; nouveau PNG natif vérifié</x:v>
      </x:c>
      <x:c r="AJ1812" s="52"/>
    </x:row>
    <x:row r="1813" ht="29" customHeight="1">
      <x:c r="A1813" s="4" t="str">
        <x:v>vaal-tir--enforcers-comics-07</x:v>
      </x:c>
      <x:c r="B1813" s="4" t="str">
        <x:v>Vaal-Tir — Grimpeurs des piliers</x:v>
      </x:c>
      <x:c r="C1813" s="4" t="str">
        <x:v>Enforcers du comic</x:v>
      </x:c>
      <x:c r="D1813" s="45" t="n">
        <x:v>7</x:v>
      </x:c>
      <x:c r="E1813" s="27" t="str">
        <x:v>Conservée hors main</x:v>
      </x:c>
      <x:c r="F1813" s="27" t="str">
        <x:v>Aucune référence retrouvée dans le périmètre audité</x:v>
      </x:c>
      <x:c r="G1813" s="27" t="str">
        <x:v>Revoir le lot V6.12 de la PR nº 9 ; fusion et placement en scène restent à décider.</x:v>
      </x:c>
      <x:c r="H1813" s="27" t="str">
        <x:v>Catalogue 4 069</x:v>
      </x:c>
      <x:c r="I1813" s="27" t="str">
        <x:v>Inspecteur des passages</x:v>
      </x:c>
      <x:c r="J1813" s="4" t="str">
        <x:v>vaal-tir</x:v>
      </x:c>
      <x:c r="K1813" s="4" t="str">
        <x:v>enforcers-comics</x:v>
      </x:c>
      <x:c r="L1813" s="4" t="str">
        <x:v>Non</x:v>
      </x:c>
      <x:c r="M1813" s="4" t="str">
        <x:v>adult</x:v>
      </x:c>
      <x:c r="N1813" s="4"/>
      <x:c r="O18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27" t="str">
        <x:v>brun feuillage</x:v>
      </x:c>
      <x:c r="Q1813" s="27" t="str">
        <x:v>argent patiné</x:v>
      </x:c>
      <x:c r="R1813" s="27" t="str">
        <x:v>noir mat</x:v>
      </x:c>
      <x:c r="S1813" s="27" t="str">
        <x:v>Masqué</x:v>
      </x:c>
      <x:c r="T1813" s="27" t="str">
        <x:v>geste discret de coordination</x:v>
      </x:c>
      <x:c r="U1813" s="4" t="str">
        <x:v>Non</x:v>
      </x:c>
      <x:c r="V1813" s="4" t="str">
        <x:v>remaining-at-v69</x:v>
      </x:c>
      <x:c r="W1813" s="4" t="str">
        <x:v>Non</x:v>
      </x:c>
      <x:c r="X1813" s="4" t="str">
        <x:v>Non</x:v>
      </x:c>
      <x:c r="Y1813" s="4" t="str">
        <x:v>Non</x:v>
      </x:c>
      <x:c r="Z1813" s="36" t="n">
        <x:v>0</x:v>
      </x:c>
      <x:c r="AA1813" s="27" t="str">
        <x:v>PNG V6.12 natif fourni dans cette livraison, inspecté et vérifié octet par octet. Références de galerie et codex ajoutées à la branche. Pose fixe ; aucun nouveau placement en scène.</x:v>
      </x:c>
      <x:c r="AB1813" s="48" t="str">
        <x:v>https://github.com/darknigthmare/yautja-la-longue-chasse/blob/codex/enforcers-v612-20261021/public/game/production/enforcers-v612/vaal-tir/enforcers-comics-07.png</x:v>
      </x:c>
      <x:c r="AC1813" s="48" t="str">
        <x:v>https://github.com/darknigthmare/yautja-la-longue-chasse/blob/codex/enforcers-v612-20261021/app/game/data/enforcerProductionV612.json</x:v>
      </x:c>
      <x:c r="AD1813" s="48"/>
      <x:c r="AE1813" s="4" t="str">
        <x:v>public/game/production/enforcers-v612/vaal-tir/enforcers-comics-07.png</x:v>
      </x:c>
      <x:c r="AF1813" s="4"/>
      <x:c r="AG1813" s="4"/>
      <x:c r="AH1813" s="27" t="str">
        <x:v>PNG natif vérifié dans cette livraison ; hors main.</x:v>
      </x:c>
      <x:c r="AI1813" s="27" t="str">
        <x:v>Identifiant catalogue exact ; nouveau PNG natif vérifié</x:v>
      </x:c>
      <x:c r="AJ1813" s="52"/>
    </x:row>
    <x:row r="1814" ht="29" customHeight="1">
      <x:c r="A1814" s="4" t="str">
        <x:v>vaal-tir--enforcers-comics-08</x:v>
      </x:c>
      <x:c r="B1814" s="4" t="str">
        <x:v>Vaal-Tir — Grimpeurs des piliers</x:v>
      </x:c>
      <x:c r="C1814" s="4" t="str">
        <x:v>Enforcers du comic</x:v>
      </x:c>
      <x:c r="D1814" s="45" t="n">
        <x:v>8</x:v>
      </x:c>
      <x:c r="E1814" s="27" t="str">
        <x:v>Pas faite</x:v>
      </x:c>
      <x:c r="F1814" s="27" t="str">
        <x:v>Aucune référence retrouvée dans le périmètre audité</x:v>
      </x:c>
      <x:c r="G1814" s="27" t="str">
        <x:v>Produire le PNG à partir de la fiche, puis sauvegarder et intégrer</x:v>
      </x:c>
      <x:c r="H1814" s="27" t="str">
        <x:v>Catalogue 4 069</x:v>
      </x:c>
      <x:c r="I1814" s="27" t="str">
        <x:v>Arbitre au filet dense</x:v>
      </x:c>
      <x:c r="J1814" s="4" t="str">
        <x:v>vaal-tir</x:v>
      </x:c>
      <x:c r="K1814" s="4" t="str">
        <x:v>enforcers-comics</x:v>
      </x:c>
      <x:c r="L1814" s="4" t="str">
        <x:v>Non</x:v>
      </x:c>
      <x:c r="M1814" s="4" t="str">
        <x:v>adult</x:v>
      </x:c>
      <x:c r="N1814" s="4"/>
      <x:c r="O18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27" t="str">
        <x:v>cuivre végétal</x:v>
      </x:c>
      <x:c r="Q1814" s="27" t="str">
        <x:v>argent patiné</x:v>
      </x:c>
      <x:c r="R1814" s="27" t="str">
        <x:v>bordeaux</x:v>
      </x:c>
      <x:c r="S1814" s="27" t="str">
        <x:v>Masqué</x:v>
      </x:c>
      <x:c r="T1814" s="27" t="str">
        <x:v>arme ou outil tenu bas, loin des jambes</x:v>
      </x:c>
      <x:c r="U1814" s="4" t="str">
        <x:v>Non</x:v>
      </x:c>
      <x:c r="V1814" s="4" t="str">
        <x:v>remaining-at-v69</x:v>
      </x:c>
      <x:c r="W1814" s="4" t="str">
        <x:v>Non</x:v>
      </x:c>
      <x:c r="X1814" s="4" t="str">
        <x:v>Non</x:v>
      </x:c>
      <x:c r="Y1814" s="4" t="str">
        <x:v>Non</x:v>
      </x:c>
      <x:c r="Z1814" s="36" t="n">
        <x:v>0</x:v>
      </x:c>
      <x:c r="AA1814" s="27"/>
      <x:c r="AB1814" s="48"/>
      <x:c r="AC1814" s="48"/>
      <x:c r="AD1814" s="48"/>
      <x:c r="AE1814" s="4"/>
      <x:c r="AF1814" s="4"/>
      <x:c r="AG1814" s="4"/>
      <x:c r="AH1814" s="27" t="str">
        <x:v>Non applicable : aucun PNG accepté documenté à V69</x:v>
      </x:c>
      <x:c r="AI1814" s="27" t="str">
        <x:v>Aucune correspondance retrouvée</x:v>
      </x:c>
      <x:c r="AJ1814" s="52"/>
    </x:row>
    <x:row r="1815" ht="29" customHeight="1">
      <x:c r="A1815" s="4" t="str">
        <x:v>vaal-tir--enforcers-comics-09</x:v>
      </x:c>
      <x:c r="B1815" s="4" t="str">
        <x:v>Vaal-Tir — Grimpeurs des piliers</x:v>
      </x:c>
      <x:c r="C1815" s="4" t="str">
        <x:v>Enforcers du comic</x:v>
      </x:c>
      <x:c r="D1815" s="45" t="n">
        <x:v>9</x:v>
      </x:c>
      <x:c r="E1815" s="27" t="str">
        <x:v>Pas faite</x:v>
      </x:c>
      <x:c r="F1815" s="27" t="str">
        <x:v>Aucune référence retrouvée dans le périmètre audité</x:v>
      </x:c>
      <x:c r="G1815" s="27" t="str">
        <x:v>Produire le PNG à partir de la fiche, puis sauvegarder et intégrer</x:v>
      </x:c>
      <x:c r="H1815" s="27" t="str">
        <x:v>Catalogue 4 069</x:v>
      </x:c>
      <x:c r="I1815" s="27" t="str">
        <x:v>Vétéran aux gravures usées</x:v>
      </x:c>
      <x:c r="J1815" s="4" t="str">
        <x:v>vaal-tir</x:v>
      </x:c>
      <x:c r="K1815" s="4" t="str">
        <x:v>enforcers-comics</x:v>
      </x:c>
      <x:c r="L1815" s="4" t="str">
        <x:v>Non</x:v>
      </x:c>
      <x:c r="M1815" s="4" t="str">
        <x:v>adult</x:v>
      </x:c>
      <x:c r="N1815" s="4"/>
      <x:c r="O18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27" t="str">
        <x:v>terre sombre</x:v>
      </x:c>
      <x:c r="Q1815" s="27" t="str">
        <x:v>argent patiné</x:v>
      </x:c>
      <x:c r="R1815" s="27" t="str">
        <x:v>gris pierre</x:v>
      </x:c>
      <x:c r="S1815" s="27" t="str">
        <x:v>Masqué</x:v>
      </x:c>
      <x:c r="T1815" s="27" t="str">
        <x:v>attitude expérimentée immobile</x:v>
      </x:c>
      <x:c r="U1815" s="4" t="str">
        <x:v>Non</x:v>
      </x:c>
      <x:c r="V1815" s="4" t="str">
        <x:v>remaining-at-v69</x:v>
      </x:c>
      <x:c r="W1815" s="4" t="str">
        <x:v>Non</x:v>
      </x:c>
      <x:c r="X1815" s="4" t="str">
        <x:v>Non</x:v>
      </x:c>
      <x:c r="Y1815" s="4" t="str">
        <x:v>Non</x:v>
      </x:c>
      <x:c r="Z1815" s="36" t="n">
        <x:v>0</x:v>
      </x:c>
      <x:c r="AA1815" s="27"/>
      <x:c r="AB1815" s="48"/>
      <x:c r="AC1815" s="48"/>
      <x:c r="AD1815" s="48"/>
      <x:c r="AE1815" s="4"/>
      <x:c r="AF1815" s="4"/>
      <x:c r="AG1815" s="4"/>
      <x:c r="AH1815" s="27" t="str">
        <x:v>Non applicable : aucun PNG accepté documenté à V69</x:v>
      </x:c>
      <x:c r="AI1815" s="27" t="str">
        <x:v>Aucune correspondance retrouvée</x:v>
      </x:c>
      <x:c r="AJ1815" s="52"/>
    </x:row>
    <x:row r="1816" ht="29" customHeight="1">
      <x:c r="A1816" s="4" t="str">
        <x:v>vaal-tir--enforcers-comics-10</x:v>
      </x:c>
      <x:c r="B1816" s="4" t="str">
        <x:v>Vaal-Tir — Grimpeurs des piliers</x:v>
      </x:c>
      <x:c r="C1816" s="4" t="str">
        <x:v>Enforcers du comic</x:v>
      </x:c>
      <x:c r="D1816" s="45" t="n">
        <x:v>10</x:v>
      </x:c>
      <x:c r="E1816" s="27" t="str">
        <x:v>Pas faite</x:v>
      </x:c>
      <x:c r="F1816" s="27" t="str">
        <x:v>Aucune référence retrouvée dans le périmètre audité</x:v>
      </x:c>
      <x:c r="G1816" s="27" t="str">
        <x:v>Produire le PNG à partir de la fiche, puis sauvegarder et intégrer</x:v>
      </x:c>
      <x:c r="H1816" s="27" t="str">
        <x:v>Catalogue 4 069</x:v>
      </x:c>
      <x:c r="I1816" s="27" t="str">
        <x:v>Chef de poursuite</x:v>
      </x:c>
      <x:c r="J1816" s="4" t="str">
        <x:v>vaal-tir</x:v>
      </x:c>
      <x:c r="K1816" s="4" t="str">
        <x:v>enforcers-comics</x:v>
      </x:c>
      <x:c r="L1816" s="4" t="str">
        <x:v>Non</x:v>
      </x:c>
      <x:c r="M1816" s="4" t="str">
        <x:v>adult</x:v>
      </x:c>
      <x:c r="N1816" s="4"/>
      <x:c r="O18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27" t="str">
        <x:v>gris mousse</x:v>
      </x:c>
      <x:c r="Q1816" s="27" t="str">
        <x:v>argent patiné</x:v>
      </x:c>
      <x:c r="R1816" s="27" t="str">
        <x:v>bleu profond</x:v>
      </x:c>
      <x:c r="S1816" s="27" t="str">
        <x:v>Masqué</x:v>
      </x:c>
      <x:c r="T1816" s="27" t="str">
        <x:v>présence assurée, légère rotation du thorax</x:v>
      </x:c>
      <x:c r="U1816" s="4" t="str">
        <x:v>Non</x:v>
      </x:c>
      <x:c r="V1816" s="4" t="str">
        <x:v>remaining-at-v69</x:v>
      </x:c>
      <x:c r="W1816" s="4" t="str">
        <x:v>Non</x:v>
      </x:c>
      <x:c r="X1816" s="4" t="str">
        <x:v>Non</x:v>
      </x:c>
      <x:c r="Y1816" s="4" t="str">
        <x:v>Non</x:v>
      </x:c>
      <x:c r="Z1816" s="36" t="n">
        <x:v>0</x:v>
      </x:c>
      <x:c r="AA1816" s="27"/>
      <x:c r="AB1816" s="48"/>
      <x:c r="AC1816" s="48"/>
      <x:c r="AD1816" s="48"/>
      <x:c r="AE1816" s="4"/>
      <x:c r="AF1816" s="4"/>
      <x:c r="AG1816" s="4"/>
      <x:c r="AH1816" s="27" t="str">
        <x:v>Non applicable : aucun PNG accepté documenté à V69</x:v>
      </x:c>
      <x:c r="AI1816" s="27" t="str">
        <x:v>Aucune correspondance retrouvée</x:v>
      </x:c>
      <x:c r="AJ1816" s="52"/>
    </x:row>
    <x:row r="1817" ht="29" customHeight="1">
      <x:c r="A1817" s="4" t="str">
        <x:v>vaal-tir--chevaucheurs-01</x:v>
      </x:c>
      <x:c r="B1817" s="4" t="str">
        <x:v>Vaal-Tir — Grimpeurs des piliers</x:v>
      </x:c>
      <x:c r="C1817" s="4" t="str">
        <x:v>Chevaucheurs</x:v>
      </x:c>
      <x:c r="D1817" s="45" t="n">
        <x:v>1</x:v>
      </x:c>
      <x:c r="E1817" s="27" t="str">
        <x:v>Présente dans main</x:v>
      </x:c>
      <x:c r="F1817" s="27" t="str">
        <x:v>Galerie et codex</x:v>
      </x:c>
      <x:c r="G1817" s="27" t="str">
        <x:v>Conserver ; vérifier le rendu selon l’usage indiqué</x:v>
      </x:c>
      <x:c r="H1817" s="27" t="str">
        <x:v>Catalogue 4 069</x:v>
      </x:c>
      <x:c r="I1817" s="27" t="str">
        <x:v>Chevaucheurs 01</x:v>
      </x:c>
      <x:c r="J1817" s="4" t="str">
        <x:v>vaal-tir</x:v>
      </x:c>
      <x:c r="K1817" s="4" t="str">
        <x:v>chevaucheurs</x:v>
      </x:c>
      <x:c r="L1817" s="4" t="str">
        <x:v>Non</x:v>
      </x:c>
      <x:c r="M1817" s="4" t="str">
        <x:v>Non renseigné</x:v>
      </x:c>
      <x:c r="N1817" s="4" t="str">
        <x:v>Agrippe-piliers · agrippe-piliers</x:v>
      </x:c>
      <x:c r="O1817" s="27"/>
      <x:c r="P1817" s="27"/>
      <x:c r="Q1817" s="27"/>
      <x:c r="R1817" s="27"/>
      <x:c r="S1817" s="27"/>
      <x:c r="T1817" s="27"/>
      <x:c r="U1817" s="4" t="str">
        <x:v>Oui</x:v>
      </x:c>
      <x:c r="V1817" s="4" t="str">
        <x:v>baseline-v6</x:v>
      </x:c>
      <x:c r="W1817" s="4" t="str">
        <x:v>Oui</x:v>
      </x:c>
      <x:c r="X1817" s="4" t="str">
        <x:v>Non</x:v>
      </x:c>
      <x:c r="Y1817" s="4" t="str">
        <x:v>Non</x:v>
      </x:c>
      <x:c r="Z1817" s="36" t="n">
        <x:v>0</x:v>
      </x:c>
      <x:c r="AA1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48" t="str">
        <x:v>https://github.com/darknigthmare/yautja-la-longue-chasse/blob/536ac53335e440747f6eccedd2cd757d1f817a99/public/game/imports/v85/library/3ddfb4aa2bed8398e24dc2e6e3d9337204c31d1bc52f34f0f30f3ae7abafa3b7.png</x:v>
      </x:c>
      <x:c r="AC1817" s="48" t="str">
        <x:v>https://github.com/darknigthmare/yautja-la-longue-chasse/blob/536ac53335e440747f6eccedd2cd757d1f817a99/app/game/data/recentSpriteLibraryV85.json</x:v>
      </x:c>
      <x:c r="AD1817" s="48"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27" t="str">
        <x:v>Archive candidate présente sur Drive ; PNG individuel non revérifié dans cet audit</x:v>
      </x:c>
      <x:c r="AI1817" s="27" t="str">
        <x:v>ID exact + SHA de version acceptée déclaré</x:v>
      </x:c>
      <x:c r="AJ1817" s="52"/>
    </x:row>
    <x:row r="1818" ht="29" customHeight="1">
      <x:c r="A1818" s="4" t="str">
        <x:v>vaal-tir--chevaucheurs-02</x:v>
      </x:c>
      <x:c r="B1818" s="4" t="str">
        <x:v>Vaal-Tir — Grimpeurs des piliers</x:v>
      </x:c>
      <x:c r="C1818" s="4" t="str">
        <x:v>Chevaucheurs</x:v>
      </x:c>
      <x:c r="D1818" s="45" t="n">
        <x:v>2</x:v>
      </x:c>
      <x:c r="E1818" s="27" t="str">
        <x:v>Présente dans main</x:v>
      </x:c>
      <x:c r="F1818" s="27" t="str">
        <x:v>Galerie et codex</x:v>
      </x:c>
      <x:c r="G1818" s="27" t="str">
        <x:v>Conserver ; vérifier le rendu selon l’usage indiqué</x:v>
      </x:c>
      <x:c r="H1818" s="27" t="str">
        <x:v>Catalogue 4 069</x:v>
      </x:c>
      <x:c r="I1818" s="27" t="str">
        <x:v>Éclaireur monté</x:v>
      </x:c>
      <x:c r="J1818" s="4" t="str">
        <x:v>vaal-tir</x:v>
      </x:c>
      <x:c r="K1818" s="4" t="str">
        <x:v>chevaucheurs</x:v>
      </x:c>
      <x:c r="L1818" s="4" t="str">
        <x:v>Non</x:v>
      </x:c>
      <x:c r="M1818" s="4" t="str">
        <x:v>adult</x:v>
      </x:c>
      <x:c r="N1818" s="4" t="str">
        <x:v>Agrippe-piliers · agrippe-piliers</x:v>
      </x:c>
      <x:c r="O18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27" t="str">
        <x:v>brun feuillage</x:v>
      </x:c>
      <x:c r="Q1818" s="27" t="str">
        <x:v>bronze patiné</x:v>
      </x:c>
      <x:c r="R1818" s="27" t="str">
        <x:v>gris charbon</x:v>
      </x:c>
      <x:c r="S1818" s="27" t="str">
        <x:v>Découvert</x:v>
      </x:c>
      <x:c r="T1818" s="27" t="str">
        <x:v>réellement assis en selle, monture et cavalier entiers, vue trois quarts droite</x:v>
      </x:c>
      <x:c r="U1818" s="4" t="str">
        <x:v>Oui</x:v>
      </x:c>
      <x:c r="V1818" s="4" t="str">
        <x:v>v63</x:v>
      </x:c>
      <x:c r="W1818" s="4" t="str">
        <x:v>Oui</x:v>
      </x:c>
      <x:c r="X1818" s="4" t="str">
        <x:v>Non</x:v>
      </x:c>
      <x:c r="Y1818" s="4" t="str">
        <x:v>Non</x:v>
      </x:c>
      <x:c r="Z1818" s="36" t="n">
        <x:v>0</x:v>
      </x:c>
      <x:c r="AA1818" s="27" t="str">
        <x:v>Chemin blob présent dans l’arbre Git audité ; SHA256 déclaré par le registre, pixels non retéléchargés. Audit du code et des références ; aucun déploiement ni affichage en navigateur observé.</x:v>
      </x:c>
      <x:c r="AB1818" s="48" t="str">
        <x:v>https://github.com/darknigthmare/yautja-la-longue-chasse/blob/536ac53335e440747f6eccedd2cd757d1f817a99/public/game/imports/v85/library/cc58bcb3cfc7e9016dd08904b214e35bc19960e97171472b737a11731975d79e.png</x:v>
      </x:c>
      <x:c r="AC1818" s="48" t="str">
        <x:v>https://github.com/darknigthmare/yautja-la-longue-chasse/blob/536ac53335e440747f6eccedd2cd757d1f817a99/app/game/data/recentSpriteLibraryV85.json</x:v>
      </x:c>
      <x:c r="AD1818" s="48"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27" t="str">
        <x:v>Archive candidate présente sur Drive ; PNG individuel non revérifié dans cet audit</x:v>
      </x:c>
      <x:c r="AI1818" s="27" t="str">
        <x:v>ID exact + SHA de version acceptée déclaré</x:v>
      </x:c>
      <x:c r="AJ1818" s="52"/>
    </x:row>
    <x:row r="1819" ht="29" customHeight="1">
      <x:c r="A1819" s="4" t="str">
        <x:v>vaal-tir--chevaucheurs-03</x:v>
      </x:c>
      <x:c r="B1819" s="4" t="str">
        <x:v>Vaal-Tir — Grimpeurs des piliers</x:v>
      </x:c>
      <x:c r="C1819" s="4" t="str">
        <x:v>Chevaucheurs</x:v>
      </x:c>
      <x:c r="D1819" s="45" t="n">
        <x:v>3</x:v>
      </x:c>
      <x:c r="E1819" s="27" t="str">
        <x:v>Présente dans main</x:v>
      </x:c>
      <x:c r="F1819" s="27" t="str">
        <x:v>Galerie et codex</x:v>
      </x:c>
      <x:c r="G1819" s="27" t="str">
        <x:v>Conserver ; vérifier le rendu selon l’usage indiqué</x:v>
      </x:c>
      <x:c r="H1819" s="27" t="str">
        <x:v>Catalogue 4 069</x:v>
      </x:c>
      <x:c r="I1819" s="27" t="str">
        <x:v>Garde des convois</x:v>
      </x:c>
      <x:c r="J1819" s="4" t="str">
        <x:v>vaal-tir</x:v>
      </x:c>
      <x:c r="K1819" s="4" t="str">
        <x:v>chevaucheurs</x:v>
      </x:c>
      <x:c r="L1819" s="4" t="str">
        <x:v>Non</x:v>
      </x:c>
      <x:c r="M1819" s="4" t="str">
        <x:v>adult</x:v>
      </x:c>
      <x:c r="N1819" s="4" t="str">
        <x:v>Agrippe-piliers · agrippe-piliers</x:v>
      </x:c>
      <x:c r="O18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27" t="str">
        <x:v>cuivre végétal</x:v>
      </x:c>
      <x:c r="Q1819" s="27" t="str">
        <x:v>acier bleui</x:v>
      </x:c>
      <x:c r="R1819" s="27" t="str">
        <x:v>cuivre mat</x:v>
      </x:c>
      <x:c r="S1819" s="27" t="str">
        <x:v>Découvert</x:v>
      </x:c>
      <x:c r="T1819" s="27" t="str">
        <x:v>réellement assis en selle, monture et cavalier entiers, vue trois quarts droite</x:v>
      </x:c>
      <x:c r="U1819" s="4" t="str">
        <x:v>Oui</x:v>
      </x:c>
      <x:c r="V1819" s="4" t="str">
        <x:v>v64</x:v>
      </x:c>
      <x:c r="W1819" s="4" t="str">
        <x:v>Oui</x:v>
      </x:c>
      <x:c r="X1819" s="4" t="str">
        <x:v>Non</x:v>
      </x:c>
      <x:c r="Y1819" s="4" t="str">
        <x:v>Non</x:v>
      </x:c>
      <x:c r="Z1819" s="36" t="n">
        <x:v>0</x:v>
      </x:c>
      <x:c r="AA1819" s="27" t="str">
        <x:v>Chemin blob présent dans l’arbre Git audité ; SHA256 déclaré par le registre, pixels non retéléchargés. Audit du code et des références ; aucun déploiement ni affichage en navigateur observé.</x:v>
      </x:c>
      <x:c r="AB1819" s="48" t="str">
        <x:v>https://github.com/darknigthmare/yautja-la-longue-chasse/blob/536ac53335e440747f6eccedd2cd757d1f817a99/public/game/imports/v85/library/de5accd8810814f22fee5f7af4bc35de4713ac5dafa71ef7557fe7d9159f4617.png</x:v>
      </x:c>
      <x:c r="AC1819" s="48" t="str">
        <x:v>https://github.com/darknigthmare/yautja-la-longue-chasse/blob/536ac53335e440747f6eccedd2cd757d1f817a99/app/game/data/recentSpriteLibraryV85.json</x:v>
      </x:c>
      <x:c r="AD1819" s="48"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27" t="str">
        <x:v>Archive candidate présente sur Drive ; PNG individuel non revérifié dans cet audit</x:v>
      </x:c>
      <x:c r="AI1819" s="27" t="str">
        <x:v>ID exact + SHA de version acceptée déclaré</x:v>
      </x:c>
      <x:c r="AJ1819" s="52"/>
    </x:row>
    <x:row r="1820" ht="29" customHeight="1">
      <x:c r="A1820" s="4" t="str">
        <x:v>vaal-tir--chevaucheurs-04</x:v>
      </x:c>
      <x:c r="B1820" s="4" t="str">
        <x:v>Vaal-Tir — Grimpeurs des piliers</x:v>
      </x:c>
      <x:c r="C1820" s="4" t="str">
        <x:v>Chevaucheurs</x:v>
      </x:c>
      <x:c r="D1820" s="45" t="n">
        <x:v>4</x:v>
      </x:c>
      <x:c r="E1820" s="27" t="str">
        <x:v>Présente dans main</x:v>
      </x:c>
      <x:c r="F1820" s="27" t="str">
        <x:v>Galerie et codex</x:v>
      </x:c>
      <x:c r="G1820" s="27" t="str">
        <x:v>Conserver ; vérifier le rendu selon l’usage indiqué</x:v>
      </x:c>
      <x:c r="H1820" s="27" t="str">
        <x:v>Catalogue 4 069</x:v>
      </x:c>
      <x:c r="I1820" s="27" t="str">
        <x:v>Messager des relais</x:v>
      </x:c>
      <x:c r="J1820" s="4" t="str">
        <x:v>vaal-tir</x:v>
      </x:c>
      <x:c r="K1820" s="4" t="str">
        <x:v>chevaucheurs</x:v>
      </x:c>
      <x:c r="L1820" s="4" t="str">
        <x:v>Non</x:v>
      </x:c>
      <x:c r="M1820" s="4" t="str">
        <x:v>adult</x:v>
      </x:c>
      <x:c r="N1820" s="4" t="str">
        <x:v>Agrippe-piliers · agrippe-piliers</x:v>
      </x:c>
      <x:c r="O18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27" t="str">
        <x:v>terre sombre</x:v>
      </x:c>
      <x:c r="Q1820" s="27" t="str">
        <x:v>graphite</x:v>
      </x:c>
      <x:c r="R1820" s="27" t="str">
        <x:v>bronze pâle</x:v>
      </x:c>
      <x:c r="S1820" s="27" t="str">
        <x:v>Découvert</x:v>
      </x:c>
      <x:c r="T1820" s="27" t="str">
        <x:v>réellement assis en selle, monture et cavalier entiers, vue trois quarts droite</x:v>
      </x:c>
      <x:c r="U1820" s="4" t="str">
        <x:v>Oui</x:v>
      </x:c>
      <x:c r="V1820" s="4" t="str">
        <x:v>v64</x:v>
      </x:c>
      <x:c r="W1820" s="4" t="str">
        <x:v>Oui</x:v>
      </x:c>
      <x:c r="X1820" s="4" t="str">
        <x:v>Non</x:v>
      </x:c>
      <x:c r="Y1820" s="4" t="str">
        <x:v>Non</x:v>
      </x:c>
      <x:c r="Z1820" s="36" t="n">
        <x:v>0</x:v>
      </x:c>
      <x:c r="AA1820" s="27" t="str">
        <x:v>Chemin blob présent dans l’arbre Git audité ; SHA256 déclaré par le registre, pixels non retéléchargés. Audit du code et des références ; aucun déploiement ni affichage en navigateur observé.</x:v>
      </x:c>
      <x:c r="AB1820" s="48" t="str">
        <x:v>https://github.com/darknigthmare/yautja-la-longue-chasse/blob/536ac53335e440747f6eccedd2cd757d1f817a99/public/game/imports/v85/library/7832bad2622a2d5377373b7bb067bcd635bf569e5c21b11442c9fcbaa60bce90.png</x:v>
      </x:c>
      <x:c r="AC1820" s="48" t="str">
        <x:v>https://github.com/darknigthmare/yautja-la-longue-chasse/blob/536ac53335e440747f6eccedd2cd757d1f817a99/app/game/data/recentSpriteLibraryV85.json</x:v>
      </x:c>
      <x:c r="AD1820" s="48"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27" t="str">
        <x:v>Archive candidate présente sur Drive ; PNG individuel non revérifié dans cet audit</x:v>
      </x:c>
      <x:c r="AI1820" s="27" t="str">
        <x:v>ID exact + SHA de version acceptée déclaré</x:v>
      </x:c>
      <x:c r="AJ1820" s="52"/>
    </x:row>
    <x:row r="1821" ht="29" customHeight="1">
      <x:c r="A1821" s="4" t="str">
        <x:v>vaal-tir--chevaucheurs-05</x:v>
      </x:c>
      <x:c r="B1821" s="4" t="str">
        <x:v>Vaal-Tir — Grimpeurs des piliers</x:v>
      </x:c>
      <x:c r="C1821" s="4" t="str">
        <x:v>Chevaucheurs</x:v>
      </x:c>
      <x:c r="D1821" s="45" t="n">
        <x:v>5</x:v>
      </x:c>
      <x:c r="E1821" s="27" t="str">
        <x:v>Présente dans main</x:v>
      </x:c>
      <x:c r="F1821" s="27" t="str">
        <x:v>Galerie et codex</x:v>
      </x:c>
      <x:c r="G1821" s="27" t="str">
        <x:v>Conserver ; vérifier le rendu selon l’usage indiqué</x:v>
      </x:c>
      <x:c r="H1821" s="27" t="str">
        <x:v>Catalogue 4 069</x:v>
      </x:c>
      <x:c r="I1821" s="27" t="str">
        <x:v>Patrouilleur de nuit</x:v>
      </x:c>
      <x:c r="J1821" s="4" t="str">
        <x:v>vaal-tir</x:v>
      </x:c>
      <x:c r="K1821" s="4" t="str">
        <x:v>chevaucheurs</x:v>
      </x:c>
      <x:c r="L1821" s="4" t="str">
        <x:v>Non</x:v>
      </x:c>
      <x:c r="M1821" s="4" t="str">
        <x:v>adult</x:v>
      </x:c>
      <x:c r="N1821" s="4" t="str">
        <x:v>Agrippe-piliers · agrippe-piliers</x:v>
      </x:c>
      <x:c r="O18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27" t="str">
        <x:v>gris mousse</x:v>
      </x:c>
      <x:c r="Q1821" s="27" t="str">
        <x:v>bronze sombre</x:v>
      </x:c>
      <x:c r="R1821" s="27" t="str">
        <x:v>ivoire minéral</x:v>
      </x:c>
      <x:c r="S1821" s="27" t="str">
        <x:v>Découvert</x:v>
      </x:c>
      <x:c r="T1821" s="27" t="str">
        <x:v>réellement assis en selle, monture et cavalier entiers, vue trois quarts droite</x:v>
      </x:c>
      <x:c r="U1821" s="4" t="str">
        <x:v>Oui</x:v>
      </x:c>
      <x:c r="V1821" s="4" t="str">
        <x:v>v65</x:v>
      </x:c>
      <x:c r="W1821" s="4" t="str">
        <x:v>Oui</x:v>
      </x:c>
      <x:c r="X1821" s="4" t="str">
        <x:v>Non</x:v>
      </x:c>
      <x:c r="Y1821" s="4" t="str">
        <x:v>Non</x:v>
      </x:c>
      <x:c r="Z1821" s="36" t="n">
        <x:v>0</x:v>
      </x:c>
      <x:c r="AA1821" s="27" t="str">
        <x:v>Chemin blob présent dans l’arbre Git audité ; SHA256 déclaré par le registre, pixels non retéléchargés. Audit du code et des références ; aucun déploiement ni affichage en navigateur observé.</x:v>
      </x:c>
      <x:c r="AB1821" s="48" t="str">
        <x:v>https://github.com/darknigthmare/yautja-la-longue-chasse/blob/536ac53335e440747f6eccedd2cd757d1f817a99/public/game/imports/v87/drive-completion/90bfa327a7a1b345aae476648c8040c302c5dc7992701f8f6a3c2798ea73949f.png</x:v>
      </x:c>
      <x:c r="AC1821" s="48" t="str">
        <x:v>https://github.com/darknigthmare/yautja-la-longue-chasse/blob/536ac53335e440747f6eccedd2cd757d1f817a99/app/game/data/driveCompletionSpritesV87.json</x:v>
      </x:c>
      <x:c r="AD1821" s="48"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27" t="str">
        <x:v>Archive candidate présente sur Drive ; PNG individuel non revérifié dans cet audit</x:v>
      </x:c>
      <x:c r="AI1821" s="27" t="str">
        <x:v>ID exact + SHA de version acceptée déclaré</x:v>
      </x:c>
      <x:c r="AJ1821" s="52"/>
    </x:row>
    <x:row r="1822" ht="29" customHeight="1">
      <x:c r="A1822" s="4" t="str">
        <x:v>vaal-tir--chevaucheurs-06</x:v>
      </x:c>
      <x:c r="B1822" s="4" t="str">
        <x:v>Vaal-Tir — Grimpeurs des piliers</x:v>
      </x:c>
      <x:c r="C1822" s="4" t="str">
        <x:v>Chevaucheurs</x:v>
      </x:c>
      <x:c r="D1822" s="45" t="n">
        <x:v>6</x:v>
      </x:c>
      <x:c r="E1822" s="27" t="str">
        <x:v>Présente dans main</x:v>
      </x:c>
      <x:c r="F1822" s="27" t="str">
        <x:v>Galerie et codex</x:v>
      </x:c>
      <x:c r="G1822" s="27" t="str">
        <x:v>Conserver ; vérifier le rendu selon l’usage indiqué</x:v>
      </x:c>
      <x:c r="H1822" s="27" t="str">
        <x:v>Catalogue 4 069</x:v>
      </x:c>
      <x:c r="I1822" s="27" t="str">
        <x:v>Porte-lance</x:v>
      </x:c>
      <x:c r="J1822" s="4" t="str">
        <x:v>vaal-tir</x:v>
      </x:c>
      <x:c r="K1822" s="4" t="str">
        <x:v>chevaucheurs</x:v>
      </x:c>
      <x:c r="L1822" s="4" t="str">
        <x:v>Non</x:v>
      </x:c>
      <x:c r="M1822" s="4" t="str">
        <x:v>adult</x:v>
      </x:c>
      <x:c r="N1822" s="4" t="str">
        <x:v>Agrippe-piliers · agrippe-piliers</x:v>
      </x:c>
      <x:c r="O18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27" t="str">
        <x:v>olive écorce</x:v>
      </x:c>
      <x:c r="Q1822" s="27" t="str">
        <x:v>acier mat</x:v>
      </x:c>
      <x:c r="R1822" s="27" t="str">
        <x:v>vert désaturé</x:v>
      </x:c>
      <x:c r="S1822" s="27" t="str">
        <x:v>Découvert</x:v>
      </x:c>
      <x:c r="T1822" s="27" t="str">
        <x:v>réellement assis en selle, monture et cavalier entiers, vue trois quarts droite</x:v>
      </x:c>
      <x:c r="U1822" s="4" t="str">
        <x:v>Oui</x:v>
      </x:c>
      <x:c r="V1822" s="4" t="str">
        <x:v>v65</x:v>
      </x:c>
      <x:c r="W1822" s="4" t="str">
        <x:v>Oui</x:v>
      </x:c>
      <x:c r="X1822" s="4" t="str">
        <x:v>Non</x:v>
      </x:c>
      <x:c r="Y1822" s="4" t="str">
        <x:v>Non</x:v>
      </x:c>
      <x:c r="Z1822" s="36" t="n">
        <x:v>0</x:v>
      </x:c>
      <x:c r="AA1822" s="27" t="str">
        <x:v>Chemin blob présent dans l’arbre Git audité ; SHA256 déclaré par le registre, pixels non retéléchargés. Audit du code et des références ; aucun déploiement ni affichage en navigateur observé.</x:v>
      </x:c>
      <x:c r="AB1822" s="48" t="str">
        <x:v>https://github.com/darknigthmare/yautja-la-longue-chasse/blob/536ac53335e440747f6eccedd2cd757d1f817a99/public/game/imports/v87/drive-completion/7e0b29a222b22a1b9d11a3c39b823962cf9f785242a42d185f5bf081f8088d97.png</x:v>
      </x:c>
      <x:c r="AC1822" s="48" t="str">
        <x:v>https://github.com/darknigthmare/yautja-la-longue-chasse/blob/536ac53335e440747f6eccedd2cd757d1f817a99/app/game/data/driveCompletionSpritesV87.json</x:v>
      </x:c>
      <x:c r="AD1822" s="48"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27" t="str">
        <x:v>Archive candidate présente sur Drive ; PNG individuel non revérifié dans cet audit</x:v>
      </x:c>
      <x:c r="AI1822" s="27" t="str">
        <x:v>ID exact + SHA de version acceptée déclaré</x:v>
      </x:c>
      <x:c r="AJ1822" s="52"/>
    </x:row>
    <x:row r="1823" ht="29" customHeight="1">
      <x:c r="A1823" s="4" t="str">
        <x:v>vaal-tir--chevaucheurs-07</x:v>
      </x:c>
      <x:c r="B1823" s="4" t="str">
        <x:v>Vaal-Tir — Grimpeurs des piliers</x:v>
      </x:c>
      <x:c r="C1823" s="4" t="str">
        <x:v>Chevaucheurs</x:v>
      </x:c>
      <x:c r="D1823" s="45" t="n">
        <x:v>7</x:v>
      </x:c>
      <x:c r="E1823" s="27" t="str">
        <x:v>Présente dans main</x:v>
      </x:c>
      <x:c r="F1823" s="27" t="str">
        <x:v>Galerie et codex</x:v>
      </x:c>
      <x:c r="G1823" s="27" t="str">
        <x:v>Conserver ; vérifier le rendu selon l’usage indiqué</x:v>
      </x:c>
      <x:c r="H1823" s="27" t="str">
        <x:v>Catalogue 4 069</x:v>
      </x:c>
      <x:c r="I1823" s="27" t="str">
        <x:v>Protecteur de l’arrière-garde</x:v>
      </x:c>
      <x:c r="J1823" s="4" t="str">
        <x:v>vaal-tir</x:v>
      </x:c>
      <x:c r="K1823" s="4" t="str">
        <x:v>chevaucheurs</x:v>
      </x:c>
      <x:c r="L1823" s="4" t="str">
        <x:v>Non</x:v>
      </x:c>
      <x:c r="M1823" s="4" t="str">
        <x:v>adult</x:v>
      </x:c>
      <x:c r="N1823" s="4" t="str">
        <x:v>Agrippe-piliers · agrippe-piliers</x:v>
      </x:c>
      <x:c r="O18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27" t="str">
        <x:v>brun feuillage</x:v>
      </x:c>
      <x:c r="Q1823" s="27" t="str">
        <x:v>métal ardoise</x:v>
      </x:c>
      <x:c r="R1823" s="27" t="str">
        <x:v>ocre</x:v>
      </x:c>
      <x:c r="S1823" s="27" t="str">
        <x:v>Découvert</x:v>
      </x:c>
      <x:c r="T1823" s="27" t="str">
        <x:v>réellement assis en selle, monture et cavalier entiers, vue trois quarts droite</x:v>
      </x:c>
      <x:c r="U1823" s="4" t="str">
        <x:v>Oui</x:v>
      </x:c>
      <x:c r="V1823" s="4" t="str">
        <x:v>v66-v67-attested</x:v>
      </x:c>
      <x:c r="W1823" s="4" t="str">
        <x:v>Oui</x:v>
      </x:c>
      <x:c r="X1823" s="4" t="str">
        <x:v>Non</x:v>
      </x:c>
      <x:c r="Y1823" s="4" t="str">
        <x:v>Non</x:v>
      </x:c>
      <x:c r="Z1823" s="36" t="n">
        <x:v>0</x:v>
      </x:c>
      <x:c r="AA1823" s="27" t="str">
        <x:v>Chemin blob présent dans l’arbre Git audité ; SHA256 déclaré par le registre, pixels non retéléchargés. Audit du code et des références ; aucun déploiement ni affichage en navigateur observé.</x:v>
      </x:c>
      <x:c r="AB1823" s="48" t="str">
        <x:v>https://github.com/darknigthmare/yautja-la-longue-chasse/blob/536ac53335e440747f6eccedd2cd757d1f817a99/public/game/imports/v85/library/2c5a8d5e377d551b79cc09a3e98d50ac13ab667694b5368c175f510268a475e3.png</x:v>
      </x:c>
      <x:c r="AC1823" s="48" t="str">
        <x:v>https://github.com/darknigthmare/yautja-la-longue-chasse/blob/536ac53335e440747f6eccedd2cd757d1f817a99/app/game/data/recentSpriteLibraryV85.json</x:v>
      </x:c>
      <x:c r="AD1823" s="48"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x:c r="AH1823" s="27" t="str">
        <x:v>Pack V66/V67 présent sur Drive ; empreinte individuelle non disponible dans le suivi</x:v>
      </x:c>
      <x:c r="AI1823" s="27" t="str">
        <x:v>ID exact</x:v>
      </x:c>
      <x:c r="AJ1823" s="52"/>
    </x:row>
    <x:row r="1824" ht="29" customHeight="1">
      <x:c r="A1824" s="4" t="str">
        <x:v>vaal-tir--chevaucheurs-08</x:v>
      </x:c>
      <x:c r="B1824" s="4" t="str">
        <x:v>Vaal-Tir — Grimpeurs des piliers</x:v>
      </x:c>
      <x:c r="C1824" s="4" t="str">
        <x:v>Chevaucheurs</x:v>
      </x:c>
      <x:c r="D1824" s="45" t="n">
        <x:v>8</x:v>
      </x:c>
      <x:c r="E1824" s="27" t="str">
        <x:v>Présente dans main</x:v>
      </x:c>
      <x:c r="F1824" s="27" t="str">
        <x:v>Galerie et codex</x:v>
      </x:c>
      <x:c r="G1824" s="27" t="str">
        <x:v>Conserver ; vérifier le rendu selon l’usage indiqué</x:v>
      </x:c>
      <x:c r="H1824" s="27" t="str">
        <x:v>Catalogue 4 069</x:v>
      </x:c>
      <x:c r="I1824" s="27" t="str">
        <x:v>Guide des passages</x:v>
      </x:c>
      <x:c r="J1824" s="4" t="str">
        <x:v>vaal-tir</x:v>
      </x:c>
      <x:c r="K1824" s="4" t="str">
        <x:v>chevaucheurs</x:v>
      </x:c>
      <x:c r="L1824" s="4" t="str">
        <x:v>Non</x:v>
      </x:c>
      <x:c r="M1824" s="4" t="str">
        <x:v>adult</x:v>
      </x:c>
      <x:c r="N1824" s="4" t="str">
        <x:v>Agrippe-piliers · agrippe-piliers</x:v>
      </x:c>
      <x:c r="O18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27" t="str">
        <x:v>cuivre végétal</x:v>
      </x:c>
      <x:c r="Q1824" s="27" t="str">
        <x:v>cuivre oxydé discret</x:v>
      </x:c>
      <x:c r="R1824" s="27" t="str">
        <x:v>noir mat</x:v>
      </x:c>
      <x:c r="S1824" s="27" t="str">
        <x:v>Découvert</x:v>
      </x:c>
      <x:c r="T1824" s="27" t="str">
        <x:v>réellement assis en selle, monture et cavalier entiers, vue trois quarts droite</x:v>
      </x:c>
      <x:c r="U1824" s="4" t="str">
        <x:v>Oui</x:v>
      </x:c>
      <x:c r="V1824" s="4" t="str">
        <x:v>v66-v67-attested</x:v>
      </x:c>
      <x:c r="W1824" s="4" t="str">
        <x:v>Oui</x:v>
      </x:c>
      <x:c r="X1824" s="4" t="str">
        <x:v>Non</x:v>
      </x:c>
      <x:c r="Y1824" s="4" t="str">
        <x:v>Non</x:v>
      </x:c>
      <x:c r="Z1824" s="36" t="n">
        <x:v>0</x:v>
      </x:c>
      <x:c r="AA1824" s="27" t="str">
        <x:v>Chemin blob présent dans l’arbre Git audité ; SHA256 déclaré par le registre, pixels non retéléchargés. Audit du code et des références ; aucun déploiement ni affichage en navigateur observé.</x:v>
      </x:c>
      <x:c r="AB1824" s="48" t="str">
        <x:v>https://github.com/darknigthmare/yautja-la-longue-chasse/blob/536ac53335e440747f6eccedd2cd757d1f817a99/public/game/imports/v85/library/631fc733542f8d802b0c7cad3c8fda00225ff759f44465bb0cb964818bd8bd10.png</x:v>
      </x:c>
      <x:c r="AC1824" s="48" t="str">
        <x:v>https://github.com/darknigthmare/yautja-la-longue-chasse/blob/536ac53335e440747f6eccedd2cd757d1f817a99/app/game/data/recentSpriteLibraryV85.json</x:v>
      </x:c>
      <x:c r="AD1824" s="48"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x:c r="AH1824" s="27" t="str">
        <x:v>Pack V66/V67 présent sur Drive ; empreinte individuelle non disponible dans le suivi</x:v>
      </x:c>
      <x:c r="AI1824" s="27" t="str">
        <x:v>ID exact</x:v>
      </x:c>
      <x:c r="AJ1824" s="52"/>
    </x:row>
    <x:row r="1825" ht="29" customHeight="1">
      <x:c r="A1825" s="4" t="str">
        <x:v>vaal-tir--chevaucheurs-09</x:v>
      </x:c>
      <x:c r="B1825" s="4" t="str">
        <x:v>Vaal-Tir — Grimpeurs des piliers</x:v>
      </x:c>
      <x:c r="C1825" s="4" t="str">
        <x:v>Chevaucheurs</x:v>
      </x:c>
      <x:c r="D1825" s="45" t="n">
        <x:v>9</x:v>
      </x:c>
      <x:c r="E1825" s="27" t="str">
        <x:v>Présente dans main</x:v>
      </x:c>
      <x:c r="F1825" s="27" t="str">
        <x:v>Galerie et codex</x:v>
      </x:c>
      <x:c r="G1825" s="27" t="str">
        <x:v>Conserver ; vérifier le rendu selon l’usage indiqué</x:v>
      </x:c>
      <x:c r="H1825" s="27" t="str">
        <x:v>Catalogue 4 069</x:v>
      </x:c>
      <x:c r="I1825" s="27" t="str">
        <x:v>Vétéran de selle</x:v>
      </x:c>
      <x:c r="J1825" s="4" t="str">
        <x:v>vaal-tir</x:v>
      </x:c>
      <x:c r="K1825" s="4" t="str">
        <x:v>chevaucheurs</x:v>
      </x:c>
      <x:c r="L1825" s="4" t="str">
        <x:v>Non</x:v>
      </x:c>
      <x:c r="M1825" s="4" t="str">
        <x:v>adult</x:v>
      </x:c>
      <x:c r="N1825" s="4" t="str">
        <x:v>Agrippe-piliers · agrippe-piliers</x:v>
      </x:c>
      <x:c r="O18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27" t="str">
        <x:v>terre sombre</x:v>
      </x:c>
      <x:c r="Q1825" s="27" t="str">
        <x:v>titane sombre</x:v>
      </x:c>
      <x:c r="R1825" s="27" t="str">
        <x:v>bordeaux</x:v>
      </x:c>
      <x:c r="S1825" s="27" t="str">
        <x:v>Découvert</x:v>
      </x:c>
      <x:c r="T1825" s="27" t="str">
        <x:v>réellement assis en selle, monture et cavalier entiers, vue trois quarts droite</x:v>
      </x:c>
      <x:c r="U1825" s="4" t="str">
        <x:v>Oui</x:v>
      </x:c>
      <x:c r="V1825" s="4" t="str">
        <x:v>v66-v67-attested</x:v>
      </x:c>
      <x:c r="W1825" s="4" t="str">
        <x:v>Oui</x:v>
      </x:c>
      <x:c r="X1825" s="4" t="str">
        <x:v>Non</x:v>
      </x:c>
      <x:c r="Y1825" s="4" t="str">
        <x:v>Non</x:v>
      </x:c>
      <x:c r="Z1825" s="36" t="n">
        <x:v>0</x:v>
      </x:c>
      <x:c r="AA1825" s="27" t="str">
        <x:v>Chemin blob présent dans l’arbre Git audité ; SHA256 déclaré par le registre, pixels non retéléchargés. Audit du code et des références ; aucun déploiement ni affichage en navigateur observé.</x:v>
      </x:c>
      <x:c r="AB1825" s="48" t="str">
        <x:v>https://github.com/darknigthmare/yautja-la-longue-chasse/blob/536ac53335e440747f6eccedd2cd757d1f817a99/public/game/imports/v85/library/4bf73f4c71c80b6fe331afb1d1d3b7f380722b2c0bda6f230d4bfc313e762b68.png</x:v>
      </x:c>
      <x:c r="AC1825" s="48" t="str">
        <x:v>https://github.com/darknigthmare/yautja-la-longue-chasse/blob/536ac53335e440747f6eccedd2cd757d1f817a99/app/game/data/recentSpriteLibraryV85.json</x:v>
      </x:c>
      <x:c r="AD1825" s="48"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x:c r="AH1825" s="27" t="str">
        <x:v>Pack V66/V67 présent sur Drive ; empreinte individuelle non disponible dans le suivi</x:v>
      </x:c>
      <x:c r="AI1825" s="27" t="str">
        <x:v>ID exact</x:v>
      </x:c>
      <x:c r="AJ1825" s="52"/>
    </x:row>
    <x:row r="1826" ht="29" customHeight="1">
      <x:c r="A1826" s="4" t="str">
        <x:v>vaal-tir--chevaucheurs-10</x:v>
      </x:c>
      <x:c r="B1826" s="4" t="str">
        <x:v>Vaal-Tir — Grimpeurs des piliers</x:v>
      </x:c>
      <x:c r="C1826" s="4" t="str">
        <x:v>Chevaucheurs</x:v>
      </x:c>
      <x:c r="D1826" s="45" t="n">
        <x:v>10</x:v>
      </x:c>
      <x:c r="E1826" s="27" t="str">
        <x:v>Présente dans main</x:v>
      </x:c>
      <x:c r="F1826" s="27" t="str">
        <x:v>Galerie et codex</x:v>
      </x:c>
      <x:c r="G1826" s="27" t="str">
        <x:v>Conserver ; vérifier le rendu selon l’usage indiqué</x:v>
      </x:c>
      <x:c r="H1826" s="27" t="str">
        <x:v>Catalogue 4 069</x:v>
      </x:c>
      <x:c r="I1826" s="27" t="str">
        <x:v>Capitaine des chevaucheurs</x:v>
      </x:c>
      <x:c r="J1826" s="4" t="str">
        <x:v>vaal-tir</x:v>
      </x:c>
      <x:c r="K1826" s="4" t="str">
        <x:v>chevaucheurs</x:v>
      </x:c>
      <x:c r="L1826" s="4" t="str">
        <x:v>Non</x:v>
      </x:c>
      <x:c r="M1826" s="4" t="str">
        <x:v>adult</x:v>
      </x:c>
      <x:c r="N1826" s="4" t="str">
        <x:v>Agrippe-piliers · agrippe-piliers</x:v>
      </x:c>
      <x:c r="O18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27" t="str">
        <x:v>gris mousse</x:v>
      </x:c>
      <x:c r="Q1826" s="27" t="str">
        <x:v>bronze ancien</x:v>
      </x:c>
      <x:c r="R1826" s="27" t="str">
        <x:v>gris pierre</x:v>
      </x:c>
      <x:c r="S1826" s="27" t="str">
        <x:v>Découvert</x:v>
      </x:c>
      <x:c r="T1826" s="27" t="str">
        <x:v>réellement assis en selle, monture et cavalier entiers, vue trois quarts droite</x:v>
      </x:c>
      <x:c r="U1826" s="4" t="str">
        <x:v>Oui</x:v>
      </x:c>
      <x:c r="V1826" s="4" t="str">
        <x:v>v66-v67-attested</x:v>
      </x:c>
      <x:c r="W1826" s="4" t="str">
        <x:v>Oui</x:v>
      </x:c>
      <x:c r="X1826" s="4" t="str">
        <x:v>Non</x:v>
      </x:c>
      <x:c r="Y1826" s="4" t="str">
        <x:v>Non</x:v>
      </x:c>
      <x:c r="Z1826" s="36" t="n">
        <x:v>0</x:v>
      </x:c>
      <x:c r="AA1826" s="27" t="str">
        <x:v>Chemin blob présent dans l’arbre Git audité ; SHA256 déclaré par le registre, pixels non retéléchargés. Audit du code et des références ; aucun déploiement ni affichage en navigateur observé.</x:v>
      </x:c>
      <x:c r="AB1826" s="48" t="str">
        <x:v>https://github.com/darknigthmare/yautja-la-longue-chasse/blob/536ac53335e440747f6eccedd2cd757d1f817a99/public/game/imports/v85/library/2bc48e04ea2a7f26adb088a62b59c393e0f4cba4710e32e82f34085f57dbf96c.png</x:v>
      </x:c>
      <x:c r="AC1826" s="48" t="str">
        <x:v>https://github.com/darknigthmare/yautja-la-longue-chasse/blob/536ac53335e440747f6eccedd2cd757d1f817a99/app/game/data/recentSpriteLibraryV85.json</x:v>
      </x:c>
      <x:c r="AD1826" s="48"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x:c r="AH1826" s="27" t="str">
        <x:v>Pack V66/V67 présent sur Drive ; empreinte individuelle non disponible dans le suivi</x:v>
      </x:c>
      <x:c r="AI1826" s="27" t="str">
        <x:v>ID exact</x:v>
      </x:c>
      <x:c r="AJ1826" s="52"/>
    </x:row>
    <x:row r="1827" ht="29" customHeight="1">
      <x:c r="A1827" s="4" t="str">
        <x:v>vaal-tir--sucklings-01</x:v>
      </x:c>
      <x:c r="B1827" s="4" t="str">
        <x:v>Vaal-Tir — Grimpeurs des piliers</x:v>
      </x:c>
      <x:c r="C1827" s="4" t="str">
        <x:v>Sucklings</x:v>
      </x:c>
      <x:c r="D1827" s="45" t="n">
        <x:v>1</x:v>
      </x:c>
      <x:c r="E1827" s="27" t="str">
        <x:v>Présente dans main</x:v>
      </x:c>
      <x:c r="F1827" s="27" t="str">
        <x:v>Galerie et codex</x:v>
      </x:c>
      <x:c r="G1827" s="27" t="str">
        <x:v>Conserver ; vérifier le rendu selon l’usage indiqué</x:v>
      </x:c>
      <x:c r="H1827" s="27" t="str">
        <x:v>Catalogue 4 069</x:v>
      </x:c>
      <x:c r="I1827" s="27" t="str">
        <x:v>Sucklings 01</x:v>
      </x:c>
      <x:c r="J1827" s="4" t="str">
        <x:v>vaal-tir</x:v>
      </x:c>
      <x:c r="K1827" s="4" t="str">
        <x:v>sucklings</x:v>
      </x:c>
      <x:c r="L1827" s="4" t="str">
        <x:v>Non</x:v>
      </x:c>
      <x:c r="M1827" s="4" t="str">
        <x:v>Non renseigné</x:v>
      </x:c>
      <x:c r="N1827" s="4"/>
      <x:c r="O1827" s="27"/>
      <x:c r="P1827" s="27"/>
      <x:c r="Q1827" s="27"/>
      <x:c r="R1827" s="27"/>
      <x:c r="S1827" s="27"/>
      <x:c r="T1827" s="27"/>
      <x:c r="U1827" s="4" t="str">
        <x:v>Oui</x:v>
      </x:c>
      <x:c r="V1827" s="4" t="str">
        <x:v>baseline-v6</x:v>
      </x:c>
      <x:c r="W1827" s="4" t="str">
        <x:v>Oui</x:v>
      </x:c>
      <x:c r="X1827" s="4" t="str">
        <x:v>Non</x:v>
      </x:c>
      <x:c r="Y1827" s="4" t="str">
        <x:v>Non</x:v>
      </x:c>
      <x:c r="Z1827" s="36" t="n">
        <x:v>0</x:v>
      </x:c>
      <x:c r="AA1827" s="27" t="str">
        <x:v>Chemin blob présent dans l’arbre Git audité ; SHA256 déclaré par le registre, pixels non retéléchargés. Audit du code et des références ; aucun déploiement ni affichage en navigateur observé.</x:v>
      </x:c>
      <x:c r="AB1827" s="48" t="str">
        <x:v>https://github.com/darknigthmare/yautja-la-longue-chasse/blob/536ac53335e440747f6eccedd2cd757d1f817a99/public/game/imports/v85/library/e2c483063cbc92294744a1a80dbbeb6a7bc0e2f07b3c0606fe1ae0af873385dd.png</x:v>
      </x:c>
      <x:c r="AC1827" s="48" t="str">
        <x:v>https://github.com/darknigthmare/yautja-la-longue-chasse/blob/536ac53335e440747f6eccedd2cd757d1f817a99/app/game/data/recentSpriteLibraryV85.json</x:v>
      </x:c>
      <x:c r="AD1827" s="48"/>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27" t="str">
        <x:v>PNG accepté historiquement ; archive non localisée dans les dossiers Drive vérifiés</x:v>
      </x:c>
      <x:c r="AI1827" s="27" t="str">
        <x:v>ID exact + SHA de version acceptée déclaré</x:v>
      </x:c>
      <x:c r="AJ1827" s="52"/>
    </x:row>
    <x:row r="1828" ht="29" customHeight="1">
      <x:c r="A1828" s="4" t="str">
        <x:v>vaal-tir--sucklings-02</x:v>
      </x:c>
      <x:c r="B1828" s="4" t="str">
        <x:v>Vaal-Tir — Grimpeurs des piliers</x:v>
      </x:c>
      <x:c r="C1828" s="4" t="str">
        <x:v>Sucklings</x:v>
      </x:c>
      <x:c r="D1828" s="45" t="n">
        <x:v>2</x:v>
      </x:c>
      <x:c r="E1828" s="27" t="str">
        <x:v>Pas faite</x:v>
      </x:c>
      <x:c r="F1828" s="27" t="str">
        <x:v>Aucune référence retrouvée dans le périmètre audité</x:v>
      </x:c>
      <x:c r="G1828" s="27" t="str">
        <x:v>Produire le PNG à partir de la fiche, puis sauvegarder et intégrer</x:v>
      </x:c>
      <x:c r="H1828" s="27" t="str">
        <x:v>Catalogue 4 069</x:v>
      </x:c>
      <x:c r="I1828" s="27" t="str">
        <x:v>Veilleur du tissu</x:v>
      </x:c>
      <x:c r="J1828" s="4" t="str">
        <x:v>vaal-tir</x:v>
      </x:c>
      <x:c r="K1828" s="4" t="str">
        <x:v>sucklings</x:v>
      </x:c>
      <x:c r="L1828" s="4" t="str">
        <x:v>Non</x:v>
      </x:c>
      <x:c r="M1828" s="4" t="str">
        <x:v>infant</x:v>
      </x:c>
      <x:c r="N1828" s="4"/>
      <x:c r="O1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27" t="str">
        <x:v>brun feuillage</x:v>
      </x:c>
      <x:c r="Q1828" s="27" t="str">
        <x:v>aucune armure adulte</x:v>
      </x:c>
      <x:c r="R1828" s="27" t="str">
        <x:v>bleu terne</x:v>
      </x:c>
      <x:c r="S1828" s="27" t="str">
        <x:v>Découvert</x:v>
      </x:c>
      <x:c r="T1828" s="27" t="str">
        <x:v>assis de manière stable, membres entiers et vêtement opaque</x:v>
      </x:c>
      <x:c r="U1828" s="4" t="str">
        <x:v>Non</x:v>
      </x:c>
      <x:c r="V1828" s="4" t="str">
        <x:v>remaining-at-v69</x:v>
      </x:c>
      <x:c r="W1828" s="4" t="str">
        <x:v>Non</x:v>
      </x:c>
      <x:c r="X1828" s="4" t="str">
        <x:v>Non</x:v>
      </x:c>
      <x:c r="Y1828" s="4" t="str">
        <x:v>Non</x:v>
      </x:c>
      <x:c r="Z1828" s="36" t="n">
        <x:v>0</x:v>
      </x:c>
      <x:c r="AA1828" s="27"/>
      <x:c r="AB1828" s="48"/>
      <x:c r="AC1828" s="48"/>
      <x:c r="AD1828" s="48"/>
      <x:c r="AE1828" s="4"/>
      <x:c r="AF1828" s="4"/>
      <x:c r="AG1828" s="4"/>
      <x:c r="AH1828" s="27" t="str">
        <x:v>Non applicable : aucun PNG accepté documenté à V69</x:v>
      </x:c>
      <x:c r="AI1828" s="27" t="str">
        <x:v>Aucune correspondance retrouvée</x:v>
      </x:c>
      <x:c r="AJ1828" s="52"/>
    </x:row>
    <x:row r="1829" ht="29" customHeight="1">
      <x:c r="A1829" s="4" t="str">
        <x:v>vaal-tir--sucklings-03</x:v>
      </x:c>
      <x:c r="B1829" s="4" t="str">
        <x:v>Vaal-Tir — Grimpeurs des piliers</x:v>
      </x:c>
      <x:c r="C1829" s="4" t="str">
        <x:v>Sucklings</x:v>
      </x:c>
      <x:c r="D1829" s="45" t="n">
        <x:v>3</x:v>
      </x:c>
      <x:c r="E1829" s="27" t="str">
        <x:v>Pas faite</x:v>
      </x:c>
      <x:c r="F1829" s="27" t="str">
        <x:v>Aucune référence retrouvée dans le périmètre audité</x:v>
      </x:c>
      <x:c r="G1829" s="27" t="str">
        <x:v>Produire le PNG à partir de la fiche, puis sauvegarder et intégrer</x:v>
      </x:c>
      <x:c r="H1829" s="27" t="str">
        <x:v>Catalogue 4 069</x:v>
      </x:c>
      <x:c r="I1829" s="27" t="str">
        <x:v>Petit des couvertures</x:v>
      </x:c>
      <x:c r="J1829" s="4" t="str">
        <x:v>vaal-tir</x:v>
      </x:c>
      <x:c r="K1829" s="4" t="str">
        <x:v>sucklings</x:v>
      </x:c>
      <x:c r="L1829" s="4" t="str">
        <x:v>Non</x:v>
      </x:c>
      <x:c r="M1829" s="4" t="str">
        <x:v>infant</x:v>
      </x:c>
      <x:c r="N1829" s="4"/>
      <x:c r="O1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27" t="str">
        <x:v>cuivre végétal</x:v>
      </x:c>
      <x:c r="Q1829" s="27" t="str">
        <x:v>aucune armure adulte</x:v>
      </x:c>
      <x:c r="R1829" s="27" t="str">
        <x:v>brun textile</x:v>
      </x:c>
      <x:c r="S1829" s="27" t="str">
        <x:v>Découvert</x:v>
      </x:c>
      <x:c r="T1829" s="27" t="str">
        <x:v>assis de manière stable, membres entiers et vêtement opaque</x:v>
      </x:c>
      <x:c r="U1829" s="4" t="str">
        <x:v>Non</x:v>
      </x:c>
      <x:c r="V1829" s="4" t="str">
        <x:v>remaining-at-v69</x:v>
      </x:c>
      <x:c r="W1829" s="4" t="str">
        <x:v>Non</x:v>
      </x:c>
      <x:c r="X1829" s="4" t="str">
        <x:v>Non</x:v>
      </x:c>
      <x:c r="Y1829" s="4" t="str">
        <x:v>Non</x:v>
      </x:c>
      <x:c r="Z1829" s="36" t="n">
        <x:v>0</x:v>
      </x:c>
      <x:c r="AA1829" s="27"/>
      <x:c r="AB1829" s="48"/>
      <x:c r="AC1829" s="48"/>
      <x:c r="AD1829" s="48"/>
      <x:c r="AE1829" s="4"/>
      <x:c r="AF1829" s="4"/>
      <x:c r="AG1829" s="4"/>
      <x:c r="AH1829" s="27" t="str">
        <x:v>Non applicable : aucun PNG accepté documenté à V69</x:v>
      </x:c>
      <x:c r="AI1829" s="27" t="str">
        <x:v>Aucune correspondance retrouvée</x:v>
      </x:c>
      <x:c r="AJ1829" s="52"/>
    </x:row>
    <x:row r="1830" ht="29" customHeight="1">
      <x:c r="A1830" s="4" t="str">
        <x:v>vaal-tir--sucklings-04</x:v>
      </x:c>
      <x:c r="B1830" s="4" t="str">
        <x:v>Vaal-Tir — Grimpeurs des piliers</x:v>
      </x:c>
      <x:c r="C1830" s="4" t="str">
        <x:v>Sucklings</x:v>
      </x:c>
      <x:c r="D1830" s="45" t="n">
        <x:v>4</x:v>
      </x:c>
      <x:c r="E1830" s="27" t="str">
        <x:v>Pas faite</x:v>
      </x:c>
      <x:c r="F1830" s="27" t="str">
        <x:v>Aucune référence retrouvée dans le périmètre audité</x:v>
      </x:c>
      <x:c r="G1830" s="27" t="str">
        <x:v>Produire le PNG à partir de la fiche, puis sauvegarder et intégrer</x:v>
      </x:c>
      <x:c r="H1830" s="27" t="str">
        <x:v>Catalogue 4 069</x:v>
      </x:c>
      <x:c r="I1830" s="27" t="str">
        <x:v>Découverte des formes</x:v>
      </x:c>
      <x:c r="J1830" s="4" t="str">
        <x:v>vaal-tir</x:v>
      </x:c>
      <x:c r="K1830" s="4" t="str">
        <x:v>sucklings</x:v>
      </x:c>
      <x:c r="L1830" s="4" t="str">
        <x:v>Non</x:v>
      </x:c>
      <x:c r="M1830" s="4" t="str">
        <x:v>infant</x:v>
      </x:c>
      <x:c r="N1830" s="4"/>
      <x:c r="O1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27" t="str">
        <x:v>terre sombre</x:v>
      </x:c>
      <x:c r="Q1830" s="27" t="str">
        <x:v>aucune armure adulte</x:v>
      </x:c>
      <x:c r="R1830" s="27" t="str">
        <x:v>vert désaturé</x:v>
      </x:c>
      <x:c r="S1830" s="27" t="str">
        <x:v>Découvert</x:v>
      </x:c>
      <x:c r="T1830" s="27" t="str">
        <x:v>assis de manière stable, membres entiers et vêtement opaque</x:v>
      </x:c>
      <x:c r="U1830" s="4" t="str">
        <x:v>Non</x:v>
      </x:c>
      <x:c r="V1830" s="4" t="str">
        <x:v>remaining-at-v69</x:v>
      </x:c>
      <x:c r="W1830" s="4" t="str">
        <x:v>Non</x:v>
      </x:c>
      <x:c r="X1830" s="4" t="str">
        <x:v>Non</x:v>
      </x:c>
      <x:c r="Y1830" s="4" t="str">
        <x:v>Non</x:v>
      </x:c>
      <x:c r="Z1830" s="36" t="n">
        <x:v>0</x:v>
      </x:c>
      <x:c r="AA1830" s="27"/>
      <x:c r="AB1830" s="48"/>
      <x:c r="AC1830" s="48"/>
      <x:c r="AD1830" s="48"/>
      <x:c r="AE1830" s="4"/>
      <x:c r="AF1830" s="4"/>
      <x:c r="AG1830" s="4"/>
      <x:c r="AH1830" s="27" t="str">
        <x:v>Non applicable : aucun PNG accepté documenté à V69</x:v>
      </x:c>
      <x:c r="AI1830" s="27" t="str">
        <x:v>Aucune correspondance retrouvée</x:v>
      </x:c>
      <x:c r="AJ1830" s="52"/>
    </x:row>
    <x:row r="1831" ht="29" customHeight="1">
      <x:c r="A1831" s="4" t="str">
        <x:v>vaal-tir--sucklings-05</x:v>
      </x:c>
      <x:c r="B1831" s="4" t="str">
        <x:v>Vaal-Tir — Grimpeurs des piliers</x:v>
      </x:c>
      <x:c r="C1831" s="4" t="str">
        <x:v>Sucklings</x:v>
      </x:c>
      <x:c r="D1831" s="45" t="n">
        <x:v>5</x:v>
      </x:c>
      <x:c r="E1831" s="27" t="str">
        <x:v>Pas faite</x:v>
      </x:c>
      <x:c r="F1831" s="27" t="str">
        <x:v>Aucune référence retrouvée dans le périmètre audité</x:v>
      </x:c>
      <x:c r="G1831" s="27" t="str">
        <x:v>Produire le PNG à partir de la fiche, puis sauvegarder et intégrer</x:v>
      </x:c>
      <x:c r="H1831" s="27" t="str">
        <x:v>Catalogue 4 069</x:v>
      </x:c>
      <x:c r="I1831" s="27" t="str">
        <x:v>Les mains curieuses</x:v>
      </x:c>
      <x:c r="J1831" s="4" t="str">
        <x:v>vaal-tir</x:v>
      </x:c>
      <x:c r="K1831" s="4" t="str">
        <x:v>sucklings</x:v>
      </x:c>
      <x:c r="L1831" s="4" t="str">
        <x:v>Non</x:v>
      </x:c>
      <x:c r="M1831" s="4" t="str">
        <x:v>infant</x:v>
      </x:c>
      <x:c r="N1831" s="4"/>
      <x:c r="O1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27" t="str">
        <x:v>gris mousse</x:v>
      </x:c>
      <x:c r="Q1831" s="27" t="str">
        <x:v>aucune armure adulte</x:v>
      </x:c>
      <x:c r="R1831" s="27" t="str">
        <x:v>crème</x:v>
      </x:c>
      <x:c r="S1831" s="27" t="str">
        <x:v>Découvert</x:v>
      </x:c>
      <x:c r="T1831" s="27" t="str">
        <x:v>assis de manière stable, membres entiers et vêtement opaque</x:v>
      </x:c>
      <x:c r="U1831" s="4" t="str">
        <x:v>Non</x:v>
      </x:c>
      <x:c r="V1831" s="4" t="str">
        <x:v>remaining-at-v69</x:v>
      </x:c>
      <x:c r="W1831" s="4" t="str">
        <x:v>Non</x:v>
      </x:c>
      <x:c r="X1831" s="4" t="str">
        <x:v>Non</x:v>
      </x:c>
      <x:c r="Y1831" s="4" t="str">
        <x:v>Non</x:v>
      </x:c>
      <x:c r="Z1831" s="36" t="n">
        <x:v>0</x:v>
      </x:c>
      <x:c r="AA1831" s="27"/>
      <x:c r="AB1831" s="48"/>
      <x:c r="AC1831" s="48"/>
      <x:c r="AD1831" s="48"/>
      <x:c r="AE1831" s="4"/>
      <x:c r="AF1831" s="4"/>
      <x:c r="AG1831" s="4"/>
      <x:c r="AH1831" s="27" t="str">
        <x:v>Non applicable : aucun PNG accepté documenté à V69</x:v>
      </x:c>
      <x:c r="AI1831" s="27" t="str">
        <x:v>Aucune correspondance retrouvée</x:v>
      </x:c>
      <x:c r="AJ1831" s="52"/>
    </x:row>
    <x:row r="1832" ht="29" customHeight="1">
      <x:c r="A1832" s="4" t="str">
        <x:v>vaal-tir--sucklings-06</x:v>
      </x:c>
      <x:c r="B1832" s="4" t="str">
        <x:v>Vaal-Tir — Grimpeurs des piliers</x:v>
      </x:c>
      <x:c r="C1832" s="4" t="str">
        <x:v>Sucklings</x:v>
      </x:c>
      <x:c r="D1832" s="45" t="n">
        <x:v>6</x:v>
      </x:c>
      <x:c r="E1832" s="27" t="str">
        <x:v>Pas faite</x:v>
      </x:c>
      <x:c r="F1832" s="27" t="str">
        <x:v>Aucune référence retrouvée dans le périmètre audité</x:v>
      </x:c>
      <x:c r="G1832" s="27" t="str">
        <x:v>Produire le PNG à partir de la fiche, puis sauvegarder et intégrer</x:v>
      </x:c>
      <x:c r="H1832" s="27" t="str">
        <x:v>Catalogue 4 069</x:v>
      </x:c>
      <x:c r="I1832" s="27" t="str">
        <x:v>Sceau de la famille</x:v>
      </x:c>
      <x:c r="J1832" s="4" t="str">
        <x:v>vaal-tir</x:v>
      </x:c>
      <x:c r="K1832" s="4" t="str">
        <x:v>sucklings</x:v>
      </x:c>
      <x:c r="L1832" s="4" t="str">
        <x:v>Non</x:v>
      </x:c>
      <x:c r="M1832" s="4" t="str">
        <x:v>infant</x:v>
      </x:c>
      <x:c r="N1832" s="4"/>
      <x:c r="O1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27" t="str">
        <x:v>olive écorce</x:v>
      </x:c>
      <x:c r="Q1832" s="27" t="str">
        <x:v>aucune armure adulte</x:v>
      </x:c>
      <x:c r="R1832" s="27" t="str">
        <x:v>ocre doux</x:v>
      </x:c>
      <x:c r="S1832" s="27" t="str">
        <x:v>Découvert</x:v>
      </x:c>
      <x:c r="T1832" s="27" t="str">
        <x:v>assis de manière stable, membres entiers et vêtement opaque</x:v>
      </x:c>
      <x:c r="U1832" s="4" t="str">
        <x:v>Non</x:v>
      </x:c>
      <x:c r="V1832" s="4" t="str">
        <x:v>remaining-at-v69</x:v>
      </x:c>
      <x:c r="W1832" s="4" t="str">
        <x:v>Non</x:v>
      </x:c>
      <x:c r="X1832" s="4" t="str">
        <x:v>Non</x:v>
      </x:c>
      <x:c r="Y1832" s="4" t="str">
        <x:v>Non</x:v>
      </x:c>
      <x:c r="Z1832" s="36" t="n">
        <x:v>0</x:v>
      </x:c>
      <x:c r="AA1832" s="27"/>
      <x:c r="AB1832" s="48"/>
      <x:c r="AC1832" s="48"/>
      <x:c r="AD1832" s="48"/>
      <x:c r="AE1832" s="4"/>
      <x:c r="AF1832" s="4"/>
      <x:c r="AG1832" s="4"/>
      <x:c r="AH1832" s="27" t="str">
        <x:v>Non applicable : aucun PNG accepté documenté à V69</x:v>
      </x:c>
      <x:c r="AI1832" s="27" t="str">
        <x:v>Aucune correspondance retrouvée</x:v>
      </x:c>
      <x:c r="AJ1832" s="52"/>
    </x:row>
    <x:row r="1833" ht="29" customHeight="1">
      <x:c r="A1833" s="4" t="str">
        <x:v>vaal-tir--sucklings-07</x:v>
      </x:c>
      <x:c r="B1833" s="4" t="str">
        <x:v>Vaal-Tir — Grimpeurs des piliers</x:v>
      </x:c>
      <x:c r="C1833" s="4" t="str">
        <x:v>Sucklings</x:v>
      </x:c>
      <x:c r="D1833" s="45" t="n">
        <x:v>7</x:v>
      </x:c>
      <x:c r="E1833" s="27" t="str">
        <x:v>Pas faite</x:v>
      </x:c>
      <x:c r="F1833" s="27" t="str">
        <x:v>Aucune référence retrouvée dans le périmètre audité</x:v>
      </x:c>
      <x:c r="G1833" s="27" t="str">
        <x:v>Produire le PNG à partir de la fiche, puis sauvegarder et intégrer</x:v>
      </x:c>
      <x:c r="H1833" s="27" t="str">
        <x:v>Catalogue 4 069</x:v>
      </x:c>
      <x:c r="I1833" s="27" t="str">
        <x:v>Premier panier</x:v>
      </x:c>
      <x:c r="J1833" s="4" t="str">
        <x:v>vaal-tir</x:v>
      </x:c>
      <x:c r="K1833" s="4" t="str">
        <x:v>sucklings</x:v>
      </x:c>
      <x:c r="L1833" s="4" t="str">
        <x:v>Non</x:v>
      </x:c>
      <x:c r="M1833" s="4" t="str">
        <x:v>infant</x:v>
      </x:c>
      <x:c r="N1833" s="4"/>
      <x:c r="O1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27" t="str">
        <x:v>brun feuillage</x:v>
      </x:c>
      <x:c r="Q1833" s="27" t="str">
        <x:v>aucune armure adulte</x:v>
      </x:c>
      <x:c r="R1833" s="27" t="str">
        <x:v>bleu terne</x:v>
      </x:c>
      <x:c r="S1833" s="27" t="str">
        <x:v>Découvert</x:v>
      </x:c>
      <x:c r="T1833" s="27" t="str">
        <x:v>assis de manière stable, membres entiers et vêtement opaque</x:v>
      </x:c>
      <x:c r="U1833" s="4" t="str">
        <x:v>Non</x:v>
      </x:c>
      <x:c r="V1833" s="4" t="str">
        <x:v>remaining-at-v69</x:v>
      </x:c>
      <x:c r="W1833" s="4" t="str">
        <x:v>Non</x:v>
      </x:c>
      <x:c r="X1833" s="4" t="str">
        <x:v>Non</x:v>
      </x:c>
      <x:c r="Y1833" s="4" t="str">
        <x:v>Non</x:v>
      </x:c>
      <x:c r="Z1833" s="36" t="n">
        <x:v>0</x:v>
      </x:c>
      <x:c r="AA1833" s="27"/>
      <x:c r="AB1833" s="48"/>
      <x:c r="AC1833" s="48"/>
      <x:c r="AD1833" s="48"/>
      <x:c r="AE1833" s="4"/>
      <x:c r="AF1833" s="4"/>
      <x:c r="AG1833" s="4"/>
      <x:c r="AH1833" s="27" t="str">
        <x:v>Non applicable : aucun PNG accepté documenté à V69</x:v>
      </x:c>
      <x:c r="AI1833" s="27" t="str">
        <x:v>Aucune correspondance retrouvée</x:v>
      </x:c>
      <x:c r="AJ1833" s="52"/>
    </x:row>
    <x:row r="1834" ht="29" customHeight="1">
      <x:c r="A1834" s="4" t="str">
        <x:v>vaal-tir--sucklings-08</x:v>
      </x:c>
      <x:c r="B1834" s="4" t="str">
        <x:v>Vaal-Tir — Grimpeurs des piliers</x:v>
      </x:c>
      <x:c r="C1834" s="4" t="str">
        <x:v>Sucklings</x:v>
      </x:c>
      <x:c r="D1834" s="45" t="n">
        <x:v>8</x:v>
      </x:c>
      <x:c r="E1834" s="27" t="str">
        <x:v>Pas faite</x:v>
      </x:c>
      <x:c r="F1834" s="27" t="str">
        <x:v>Aucune référence retrouvée dans le périmètre audité</x:v>
      </x:c>
      <x:c r="G1834" s="27" t="str">
        <x:v>Produire le PNG à partir de la fiche, puis sauvegarder et intégrer</x:v>
      </x:c>
      <x:c r="H1834" s="27" t="str">
        <x:v>Catalogue 4 069</x:v>
      </x:c>
      <x:c r="I1834" s="27" t="str">
        <x:v>Nœud de laine</x:v>
      </x:c>
      <x:c r="J1834" s="4" t="str">
        <x:v>vaal-tir</x:v>
      </x:c>
      <x:c r="K1834" s="4" t="str">
        <x:v>sucklings</x:v>
      </x:c>
      <x:c r="L1834" s="4" t="str">
        <x:v>Non</x:v>
      </x:c>
      <x:c r="M1834" s="4" t="str">
        <x:v>infant</x:v>
      </x:c>
      <x:c r="N1834" s="4"/>
      <x:c r="O1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27" t="str">
        <x:v>cuivre végétal</x:v>
      </x:c>
      <x:c r="Q1834" s="27" t="str">
        <x:v>aucune armure adulte</x:v>
      </x:c>
      <x:c r="R1834" s="27" t="str">
        <x:v>brun textile</x:v>
      </x:c>
      <x:c r="S1834" s="27" t="str">
        <x:v>Découvert</x:v>
      </x:c>
      <x:c r="T1834" s="27" t="str">
        <x:v>assis de manière stable, membres entiers et vêtement opaque</x:v>
      </x:c>
      <x:c r="U1834" s="4" t="str">
        <x:v>Non</x:v>
      </x:c>
      <x:c r="V1834" s="4" t="str">
        <x:v>remaining-at-v69</x:v>
      </x:c>
      <x:c r="W1834" s="4" t="str">
        <x:v>Non</x:v>
      </x:c>
      <x:c r="X1834" s="4" t="str">
        <x:v>Non</x:v>
      </x:c>
      <x:c r="Y1834" s="4" t="str">
        <x:v>Non</x:v>
      </x:c>
      <x:c r="Z1834" s="36" t="n">
        <x:v>0</x:v>
      </x:c>
      <x:c r="AA1834" s="27"/>
      <x:c r="AB1834" s="48"/>
      <x:c r="AC1834" s="48"/>
      <x:c r="AD1834" s="48"/>
      <x:c r="AE1834" s="4"/>
      <x:c r="AF1834" s="4"/>
      <x:c r="AG1834" s="4"/>
      <x:c r="AH1834" s="27" t="str">
        <x:v>Non applicable : aucun PNG accepté documenté à V69</x:v>
      </x:c>
      <x:c r="AI1834" s="27" t="str">
        <x:v>Aucune correspondance retrouvée</x:v>
      </x:c>
      <x:c r="AJ1834" s="52"/>
    </x:row>
    <x:row r="1835" ht="29" customHeight="1">
      <x:c r="A1835" s="4" t="str">
        <x:v>vaal-tir--sucklings-09</x:v>
      </x:c>
      <x:c r="B1835" s="4" t="str">
        <x:v>Vaal-Tir — Grimpeurs des piliers</x:v>
      </x:c>
      <x:c r="C1835" s="4" t="str">
        <x:v>Sucklings</x:v>
      </x:c>
      <x:c r="D1835" s="45" t="n">
        <x:v>9</x:v>
      </x:c>
      <x:c r="E1835" s="27" t="str">
        <x:v>Pas faite</x:v>
      </x:c>
      <x:c r="F1835" s="27" t="str">
        <x:v>Aucune référence retrouvée dans le périmètre audité</x:v>
      </x:c>
      <x:c r="G1835" s="27" t="str">
        <x:v>Produire le PNG à partir de la fiche, puis sauvegarder et intégrer</x:v>
      </x:c>
      <x:c r="H1835" s="27" t="str">
        <x:v>Catalogue 4 069</x:v>
      </x:c>
      <x:c r="I1835" s="27" t="str">
        <x:v>Petite cape fixée</x:v>
      </x:c>
      <x:c r="J1835" s="4" t="str">
        <x:v>vaal-tir</x:v>
      </x:c>
      <x:c r="K1835" s="4" t="str">
        <x:v>sucklings</x:v>
      </x:c>
      <x:c r="L1835" s="4" t="str">
        <x:v>Non</x:v>
      </x:c>
      <x:c r="M1835" s="4" t="str">
        <x:v>infant</x:v>
      </x:c>
      <x:c r="N1835" s="4"/>
      <x:c r="O1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27" t="str">
        <x:v>terre sombre</x:v>
      </x:c>
      <x:c r="Q1835" s="27" t="str">
        <x:v>aucune armure adulte</x:v>
      </x:c>
      <x:c r="R1835" s="27" t="str">
        <x:v>vert désaturé</x:v>
      </x:c>
      <x:c r="S1835" s="27" t="str">
        <x:v>Découvert</x:v>
      </x:c>
      <x:c r="T1835" s="27" t="str">
        <x:v>assis de manière stable, membres entiers et vêtement opaque</x:v>
      </x:c>
      <x:c r="U1835" s="4" t="str">
        <x:v>Non</x:v>
      </x:c>
      <x:c r="V1835" s="4" t="str">
        <x:v>remaining-at-v69</x:v>
      </x:c>
      <x:c r="W1835" s="4" t="str">
        <x:v>Non</x:v>
      </x:c>
      <x:c r="X1835" s="4" t="str">
        <x:v>Non</x:v>
      </x:c>
      <x:c r="Y1835" s="4" t="str">
        <x:v>Non</x:v>
      </x:c>
      <x:c r="Z1835" s="36" t="n">
        <x:v>0</x:v>
      </x:c>
      <x:c r="AA1835" s="27"/>
      <x:c r="AB1835" s="48"/>
      <x:c r="AC1835" s="48"/>
      <x:c r="AD1835" s="48"/>
      <x:c r="AE1835" s="4"/>
      <x:c r="AF1835" s="4"/>
      <x:c r="AG1835" s="4"/>
      <x:c r="AH1835" s="27" t="str">
        <x:v>Non applicable : aucun PNG accepté documenté à V69</x:v>
      </x:c>
      <x:c r="AI1835" s="27" t="str">
        <x:v>Aucune correspondance retrouvée</x:v>
      </x:c>
      <x:c r="AJ1835" s="52"/>
    </x:row>
    <x:row r="1836" ht="29" customHeight="1">
      <x:c r="A1836" s="4" t="str">
        <x:v>vaal-tir--sucklings-10</x:v>
      </x:c>
      <x:c r="B1836" s="4" t="str">
        <x:v>Vaal-Tir — Grimpeurs des piliers</x:v>
      </x:c>
      <x:c r="C1836" s="4" t="str">
        <x:v>Sucklings</x:v>
      </x:c>
      <x:c r="D1836" s="45" t="n">
        <x:v>10</x:v>
      </x:c>
      <x:c r="E1836" s="27" t="str">
        <x:v>Pas faite</x:v>
      </x:c>
      <x:c r="F1836" s="27" t="str">
        <x:v>Aucune référence retrouvée dans le périmètre audité</x:v>
      </x:c>
      <x:c r="G1836" s="27" t="str">
        <x:v>Produire le PNG à partir de la fiche, puis sauvegarder et intégrer</x:v>
      </x:c>
      <x:c r="H1836" s="27" t="str">
        <x:v>Catalogue 4 069</x:v>
      </x:c>
      <x:c r="I1836" s="27" t="str">
        <x:v>Éveil paisible</x:v>
      </x:c>
      <x:c r="J1836" s="4" t="str">
        <x:v>vaal-tir</x:v>
      </x:c>
      <x:c r="K1836" s="4" t="str">
        <x:v>sucklings</x:v>
      </x:c>
      <x:c r="L1836" s="4" t="str">
        <x:v>Non</x:v>
      </x:c>
      <x:c r="M1836" s="4" t="str">
        <x:v>infant</x:v>
      </x:c>
      <x:c r="N1836" s="4"/>
      <x:c r="O1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27" t="str">
        <x:v>gris mousse</x:v>
      </x:c>
      <x:c r="Q1836" s="27" t="str">
        <x:v>aucune armure adulte</x:v>
      </x:c>
      <x:c r="R1836" s="27" t="str">
        <x:v>crème</x:v>
      </x:c>
      <x:c r="S1836" s="27" t="str">
        <x:v>Découvert</x:v>
      </x:c>
      <x:c r="T1836" s="27" t="str">
        <x:v>assis de manière stable, membres entiers et vêtement opaque</x:v>
      </x:c>
      <x:c r="U1836" s="4" t="str">
        <x:v>Non</x:v>
      </x:c>
      <x:c r="V1836" s="4" t="str">
        <x:v>remaining-at-v69</x:v>
      </x:c>
      <x:c r="W1836" s="4" t="str">
        <x:v>Non</x:v>
      </x:c>
      <x:c r="X1836" s="4" t="str">
        <x:v>Non</x:v>
      </x:c>
      <x:c r="Y1836" s="4" t="str">
        <x:v>Non</x:v>
      </x:c>
      <x:c r="Z1836" s="36" t="n">
        <x:v>0</x:v>
      </x:c>
      <x:c r="AA1836" s="27"/>
      <x:c r="AB1836" s="48"/>
      <x:c r="AC1836" s="48"/>
      <x:c r="AD1836" s="48"/>
      <x:c r="AE1836" s="4"/>
      <x:c r="AF1836" s="4"/>
      <x:c r="AG1836" s="4"/>
      <x:c r="AH1836" s="27" t="str">
        <x:v>Non applicable : aucun PNG accepté documenté à V69</x:v>
      </x:c>
      <x:c r="AI1836" s="27" t="str">
        <x:v>Aucune correspondance retrouvée</x:v>
      </x:c>
      <x:c r="AJ1836" s="52"/>
    </x:row>
    <x:row r="1837" ht="29" customHeight="1">
      <x:c r="A1837" s="4" t="str">
        <x:v>vaal-tir--younglings-01</x:v>
      </x:c>
      <x:c r="B1837" s="4" t="str">
        <x:v>Vaal-Tir — Grimpeurs des piliers</x:v>
      </x:c>
      <x:c r="C1837" s="4" t="str">
        <x:v>Younglings</x:v>
      </x:c>
      <x:c r="D1837" s="45" t="n">
        <x:v>1</x:v>
      </x:c>
      <x:c r="E1837" s="27" t="str">
        <x:v>Présente dans main</x:v>
      </x:c>
      <x:c r="F1837" s="27" t="str">
        <x:v>Galerie et codex</x:v>
      </x:c>
      <x:c r="G1837" s="27" t="str">
        <x:v>Conserver ; vérifier le rendu selon l’usage indiqué</x:v>
      </x:c>
      <x:c r="H1837" s="27" t="str">
        <x:v>Catalogue 4 069</x:v>
      </x:c>
      <x:c r="I1837" s="27" t="str">
        <x:v>Younglings 01</x:v>
      </x:c>
      <x:c r="J1837" s="4" t="str">
        <x:v>vaal-tir</x:v>
      </x:c>
      <x:c r="K1837" s="4" t="str">
        <x:v>younglings</x:v>
      </x:c>
      <x:c r="L1837" s="4" t="str">
        <x:v>Non</x:v>
      </x:c>
      <x:c r="M1837" s="4" t="str">
        <x:v>Non renseigné</x:v>
      </x:c>
      <x:c r="N1837" s="4"/>
      <x:c r="O1837" s="27"/>
      <x:c r="P1837" s="27"/>
      <x:c r="Q1837" s="27"/>
      <x:c r="R1837" s="27"/>
      <x:c r="S1837" s="27"/>
      <x:c r="T1837" s="27"/>
      <x:c r="U1837" s="4" t="str">
        <x:v>Oui</x:v>
      </x:c>
      <x:c r="V1837" s="4" t="str">
        <x:v>baseline-v6</x:v>
      </x:c>
      <x:c r="W1837" s="4" t="str">
        <x:v>Oui</x:v>
      </x:c>
      <x:c r="X1837" s="4" t="str">
        <x:v>Non</x:v>
      </x:c>
      <x:c r="Y1837" s="4" t="str">
        <x:v>Non</x:v>
      </x:c>
      <x:c r="Z1837" s="36" t="n">
        <x:v>0</x:v>
      </x:c>
      <x:c r="AA1837" s="27" t="str">
        <x:v>Chemin blob présent dans l’arbre Git audité ; SHA256 déclaré par le registre, pixels non retéléchargés. Audit du code et des références ; aucun déploiement ni affichage en navigateur observé.</x:v>
      </x:c>
      <x:c r="AB1837" s="48" t="str">
        <x:v>https://github.com/darknigthmare/yautja-la-longue-chasse/blob/536ac53335e440747f6eccedd2cd757d1f817a99/public/game/imports/v85/library/7fd97e1bf6f8e0cfd4c46104daae6e6cb24593121a39775820b7a4e07a8dc734.png</x:v>
      </x:c>
      <x:c r="AC1837" s="48" t="str">
        <x:v>https://github.com/darknigthmare/yautja-la-longue-chasse/blob/536ac53335e440747f6eccedd2cd757d1f817a99/app/game/data/recentSpriteLibraryV85.json</x:v>
      </x:c>
      <x:c r="AD1837" s="48"/>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27" t="str">
        <x:v>PNG accepté historiquement ; archive non localisée dans les dossiers Drive vérifiés</x:v>
      </x:c>
      <x:c r="AI1837" s="27" t="str">
        <x:v>ID exact + SHA de version acceptée déclaré</x:v>
      </x:c>
      <x:c r="AJ1837" s="52"/>
    </x:row>
    <x:row r="1838" ht="29" customHeight="1">
      <x:c r="A1838" s="4" t="str">
        <x:v>vaal-tir--younglings-02</x:v>
      </x:c>
      <x:c r="B1838" s="4" t="str">
        <x:v>Vaal-Tir — Grimpeurs des piliers</x:v>
      </x:c>
      <x:c r="C1838" s="4" t="str">
        <x:v>Younglings</x:v>
      </x:c>
      <x:c r="D1838" s="45" t="n">
        <x:v>2</x:v>
      </x:c>
      <x:c r="E1838" s="27" t="str">
        <x:v>Pas faite</x:v>
      </x:c>
      <x:c r="F1838" s="27" t="str">
        <x:v>Aucune référence retrouvée dans le périmètre audité</x:v>
      </x:c>
      <x:c r="G1838" s="27" t="str">
        <x:v>Produire le PNG à partir de la fiche, puis sauvegarder et intégrer</x:v>
      </x:c>
      <x:c r="H1838" s="27" t="str">
        <x:v>Catalogue 4 069</x:v>
      </x:c>
      <x:c r="I1838" s="27" t="str">
        <x:v>Porte-eau</x:v>
      </x:c>
      <x:c r="J1838" s="4" t="str">
        <x:v>vaal-tir</x:v>
      </x:c>
      <x:c r="K1838" s="4" t="str">
        <x:v>younglings</x:v>
      </x:c>
      <x:c r="L1838" s="4" t="str">
        <x:v>Non</x:v>
      </x:c>
      <x:c r="M1838" s="4" t="str">
        <x:v>juvenile</x:v>
      </x:c>
      <x:c r="N1838" s="4"/>
      <x:c r="O1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27" t="str">
        <x:v>brun feuillage</x:v>
      </x:c>
      <x:c r="Q1838" s="27" t="str">
        <x:v>aucune armure adulte</x:v>
      </x:c>
      <x:c r="R1838" s="27" t="str">
        <x:v>bleu terne</x:v>
      </x:c>
      <x:c r="S1838" s="27" t="str">
        <x:v>Découvert</x:v>
      </x:c>
      <x:c r="T1838" s="27" t="str">
        <x:v>activité civile paisible, pose entière et mains lisibles</x:v>
      </x:c>
      <x:c r="U1838" s="4" t="str">
        <x:v>Non</x:v>
      </x:c>
      <x:c r="V1838" s="4" t="str">
        <x:v>remaining-at-v69</x:v>
      </x:c>
      <x:c r="W1838" s="4" t="str">
        <x:v>Non</x:v>
      </x:c>
      <x:c r="X1838" s="4" t="str">
        <x:v>Non</x:v>
      </x:c>
      <x:c r="Y1838" s="4" t="str">
        <x:v>Non</x:v>
      </x:c>
      <x:c r="Z1838" s="36" t="n">
        <x:v>0</x:v>
      </x:c>
      <x:c r="AA1838" s="27"/>
      <x:c r="AB1838" s="48"/>
      <x:c r="AC1838" s="48"/>
      <x:c r="AD1838" s="48"/>
      <x:c r="AE1838" s="4"/>
      <x:c r="AF1838" s="4"/>
      <x:c r="AG1838" s="4"/>
      <x:c r="AH1838" s="27" t="str">
        <x:v>Non applicable : aucun PNG accepté documenté à V69</x:v>
      </x:c>
      <x:c r="AI1838" s="27" t="str">
        <x:v>Aucune correspondance retrouvée</x:v>
      </x:c>
      <x:c r="AJ1838" s="52"/>
    </x:row>
    <x:row r="1839" ht="29" customHeight="1">
      <x:c r="A1839" s="4" t="str">
        <x:v>vaal-tir--younglings-03</x:v>
      </x:c>
      <x:c r="B1839" s="4" t="str">
        <x:v>Vaal-Tir — Grimpeurs des piliers</x:v>
      </x:c>
      <x:c r="C1839" s="4" t="str">
        <x:v>Younglings</x:v>
      </x:c>
      <x:c r="D1839" s="45" t="n">
        <x:v>3</x:v>
      </x:c>
      <x:c r="E1839" s="27" t="str">
        <x:v>Pas faite</x:v>
      </x:c>
      <x:c r="F1839" s="27" t="str">
        <x:v>Aucune référence retrouvée dans le périmètre audité</x:v>
      </x:c>
      <x:c r="G1839" s="27" t="str">
        <x:v>Produire le PNG à partir de la fiche, puis sauvegarder et intégrer</x:v>
      </x:c>
      <x:c r="H1839" s="27" t="str">
        <x:v>Catalogue 4 069</x:v>
      </x:c>
      <x:c r="I1839" s="27" t="str">
        <x:v>Observateur</x:v>
      </x:c>
      <x:c r="J1839" s="4" t="str">
        <x:v>vaal-tir</x:v>
      </x:c>
      <x:c r="K1839" s="4" t="str">
        <x:v>younglings</x:v>
      </x:c>
      <x:c r="L1839" s="4" t="str">
        <x:v>Non</x:v>
      </x:c>
      <x:c r="M1839" s="4" t="str">
        <x:v>juvenile</x:v>
      </x:c>
      <x:c r="N1839" s="4"/>
      <x:c r="O1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27" t="str">
        <x:v>cuivre végétal</x:v>
      </x:c>
      <x:c r="Q1839" s="27" t="str">
        <x:v>aucune armure adulte</x:v>
      </x:c>
      <x:c r="R1839" s="27" t="str">
        <x:v>brun textile</x:v>
      </x:c>
      <x:c r="S1839" s="27" t="str">
        <x:v>Découvert</x:v>
      </x:c>
      <x:c r="T1839" s="27" t="str">
        <x:v>activité civile paisible, pose entière et mains lisibles</x:v>
      </x:c>
      <x:c r="U1839" s="4" t="str">
        <x:v>Non</x:v>
      </x:c>
      <x:c r="V1839" s="4" t="str">
        <x:v>remaining-at-v69</x:v>
      </x:c>
      <x:c r="W1839" s="4" t="str">
        <x:v>Non</x:v>
      </x:c>
      <x:c r="X1839" s="4" t="str">
        <x:v>Non</x:v>
      </x:c>
      <x:c r="Y1839" s="4" t="str">
        <x:v>Non</x:v>
      </x:c>
      <x:c r="Z1839" s="36" t="n">
        <x:v>0</x:v>
      </x:c>
      <x:c r="AA1839" s="27"/>
      <x:c r="AB1839" s="48"/>
      <x:c r="AC1839" s="48"/>
      <x:c r="AD1839" s="48"/>
      <x:c r="AE1839" s="4"/>
      <x:c r="AF1839" s="4"/>
      <x:c r="AG1839" s="4"/>
      <x:c r="AH1839" s="27" t="str">
        <x:v>Non applicable : aucun PNG accepté documenté à V69</x:v>
      </x:c>
      <x:c r="AI1839" s="27" t="str">
        <x:v>Aucune correspondance retrouvée</x:v>
      </x:c>
      <x:c r="AJ1839" s="52"/>
    </x:row>
    <x:row r="1840" ht="29" customHeight="1">
      <x:c r="A1840" s="4" t="str">
        <x:v>vaal-tir--younglings-04</x:v>
      </x:c>
      <x:c r="B1840" s="4" t="str">
        <x:v>Vaal-Tir — Grimpeurs des piliers</x:v>
      </x:c>
      <x:c r="C1840" s="4" t="str">
        <x:v>Younglings</x:v>
      </x:c>
      <x:c r="D1840" s="45" t="n">
        <x:v>4</x:v>
      </x:c>
      <x:c r="E1840" s="27" t="str">
        <x:v>Pas faite</x:v>
      </x:c>
      <x:c r="F1840" s="27" t="str">
        <x:v>Aucune référence retrouvée dans le périmètre audité</x:v>
      </x:c>
      <x:c r="G1840" s="27" t="str">
        <x:v>Produire le PNG à partir de la fiche, puis sauvegarder et intégrer</x:v>
      </x:c>
      <x:c r="H1840" s="27" t="str">
        <x:v>Catalogue 4 069</x:v>
      </x:c>
      <x:c r="I1840" s="27" t="str">
        <x:v>Ramasseur de fibres</x:v>
      </x:c>
      <x:c r="J1840" s="4" t="str">
        <x:v>vaal-tir</x:v>
      </x:c>
      <x:c r="K1840" s="4" t="str">
        <x:v>younglings</x:v>
      </x:c>
      <x:c r="L1840" s="4" t="str">
        <x:v>Non</x:v>
      </x:c>
      <x:c r="M1840" s="4" t="str">
        <x:v>juvenile</x:v>
      </x:c>
      <x:c r="N1840" s="4"/>
      <x:c r="O1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27" t="str">
        <x:v>terre sombre</x:v>
      </x:c>
      <x:c r="Q1840" s="27" t="str">
        <x:v>aucune armure adulte</x:v>
      </x:c>
      <x:c r="R1840" s="27" t="str">
        <x:v>vert désaturé</x:v>
      </x:c>
      <x:c r="S1840" s="27" t="str">
        <x:v>Découvert</x:v>
      </x:c>
      <x:c r="T1840" s="27" t="str">
        <x:v>activité civile paisible, pose entière et mains lisibles</x:v>
      </x:c>
      <x:c r="U1840" s="4" t="str">
        <x:v>Non</x:v>
      </x:c>
      <x:c r="V1840" s="4" t="str">
        <x:v>remaining-at-v69</x:v>
      </x:c>
      <x:c r="W1840" s="4" t="str">
        <x:v>Non</x:v>
      </x:c>
      <x:c r="X1840" s="4" t="str">
        <x:v>Non</x:v>
      </x:c>
      <x:c r="Y1840" s="4" t="str">
        <x:v>Non</x:v>
      </x:c>
      <x:c r="Z1840" s="36" t="n">
        <x:v>0</x:v>
      </x:c>
      <x:c r="AA1840" s="27"/>
      <x:c r="AB1840" s="48"/>
      <x:c r="AC1840" s="48"/>
      <x:c r="AD1840" s="48"/>
      <x:c r="AE1840" s="4"/>
      <x:c r="AF1840" s="4"/>
      <x:c r="AG1840" s="4"/>
      <x:c r="AH1840" s="27" t="str">
        <x:v>Non applicable : aucun PNG accepté documenté à V69</x:v>
      </x:c>
      <x:c r="AI1840" s="27" t="str">
        <x:v>Aucune correspondance retrouvée</x:v>
      </x:c>
      <x:c r="AJ1840" s="52"/>
    </x:row>
    <x:row r="1841" ht="29" customHeight="1">
      <x:c r="A1841" s="4" t="str">
        <x:v>vaal-tir--younglings-05</x:v>
      </x:c>
      <x:c r="B1841" s="4" t="str">
        <x:v>Vaal-Tir — Grimpeurs des piliers</x:v>
      </x:c>
      <x:c r="C1841" s="4" t="str">
        <x:v>Younglings</x:v>
      </x:c>
      <x:c r="D1841" s="45" t="n">
        <x:v>5</x:v>
      </x:c>
      <x:c r="E1841" s="27" t="str">
        <x:v>Pas faite</x:v>
      </x:c>
      <x:c r="F1841" s="27" t="str">
        <x:v>Aucune référence retrouvée dans le périmètre audité</x:v>
      </x:c>
      <x:c r="G1841" s="27" t="str">
        <x:v>Produire le PNG à partir de la fiche, puis sauvegarder et intégrer</x:v>
      </x:c>
      <x:c r="H1841" s="27" t="str">
        <x:v>Catalogue 4 069</x:v>
      </x:c>
      <x:c r="I1841" s="27" t="str">
        <x:v>Dessinateur de pistes</x:v>
      </x:c>
      <x:c r="J1841" s="4" t="str">
        <x:v>vaal-tir</x:v>
      </x:c>
      <x:c r="K1841" s="4" t="str">
        <x:v>younglings</x:v>
      </x:c>
      <x:c r="L1841" s="4" t="str">
        <x:v>Non</x:v>
      </x:c>
      <x:c r="M1841" s="4" t="str">
        <x:v>juvenile</x:v>
      </x:c>
      <x:c r="N1841" s="4"/>
      <x:c r="O1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27" t="str">
        <x:v>gris mousse</x:v>
      </x:c>
      <x:c r="Q1841" s="27" t="str">
        <x:v>aucune armure adulte</x:v>
      </x:c>
      <x:c r="R1841" s="27" t="str">
        <x:v>crème</x:v>
      </x:c>
      <x:c r="S1841" s="27" t="str">
        <x:v>Découvert</x:v>
      </x:c>
      <x:c r="T1841" s="27" t="str">
        <x:v>activité civile paisible, pose entière et mains lisibles</x:v>
      </x:c>
      <x:c r="U1841" s="4" t="str">
        <x:v>Non</x:v>
      </x:c>
      <x:c r="V1841" s="4" t="str">
        <x:v>remaining-at-v69</x:v>
      </x:c>
      <x:c r="W1841" s="4" t="str">
        <x:v>Non</x:v>
      </x:c>
      <x:c r="X1841" s="4" t="str">
        <x:v>Non</x:v>
      </x:c>
      <x:c r="Y1841" s="4" t="str">
        <x:v>Non</x:v>
      </x:c>
      <x:c r="Z1841" s="36" t="n">
        <x:v>0</x:v>
      </x:c>
      <x:c r="AA1841" s="27"/>
      <x:c r="AB1841" s="48"/>
      <x:c r="AC1841" s="48"/>
      <x:c r="AD1841" s="48"/>
      <x:c r="AE1841" s="4"/>
      <x:c r="AF1841" s="4"/>
      <x:c r="AG1841" s="4"/>
      <x:c r="AH1841" s="27" t="str">
        <x:v>Non applicable : aucun PNG accepté documenté à V69</x:v>
      </x:c>
      <x:c r="AI1841" s="27" t="str">
        <x:v>Aucune correspondance retrouvée</x:v>
      </x:c>
      <x:c r="AJ1841" s="52"/>
    </x:row>
    <x:row r="1842" ht="29" customHeight="1">
      <x:c r="A1842" s="4" t="str">
        <x:v>vaal-tir--younglings-06</x:v>
      </x:c>
      <x:c r="B1842" s="4" t="str">
        <x:v>Vaal-Tir — Grimpeurs des piliers</x:v>
      </x:c>
      <x:c r="C1842" s="4" t="str">
        <x:v>Younglings</x:v>
      </x:c>
      <x:c r="D1842" s="45" t="n">
        <x:v>6</x:v>
      </x:c>
      <x:c r="E1842" s="27" t="str">
        <x:v>Pas faite</x:v>
      </x:c>
      <x:c r="F1842" s="27" t="str">
        <x:v>Aucune référence retrouvée dans le périmètre audité</x:v>
      </x:c>
      <x:c r="G1842" s="27" t="str">
        <x:v>Produire le PNG à partir de la fiche, puis sauvegarder et intégrer</x:v>
      </x:c>
      <x:c r="H1842" s="27" t="str">
        <x:v>Catalogue 4 069</x:v>
      </x:c>
      <x:c r="I1842" s="27" t="str">
        <x:v>Aide des ateliers</x:v>
      </x:c>
      <x:c r="J1842" s="4" t="str">
        <x:v>vaal-tir</x:v>
      </x:c>
      <x:c r="K1842" s="4" t="str">
        <x:v>younglings</x:v>
      </x:c>
      <x:c r="L1842" s="4" t="str">
        <x:v>Non</x:v>
      </x:c>
      <x:c r="M1842" s="4" t="str">
        <x:v>juvenile</x:v>
      </x:c>
      <x:c r="N1842" s="4"/>
      <x:c r="O1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27" t="str">
        <x:v>olive écorce</x:v>
      </x:c>
      <x:c r="Q1842" s="27" t="str">
        <x:v>aucune armure adulte</x:v>
      </x:c>
      <x:c r="R1842" s="27" t="str">
        <x:v>ocre doux</x:v>
      </x:c>
      <x:c r="S1842" s="27" t="str">
        <x:v>Découvert</x:v>
      </x:c>
      <x:c r="T1842" s="27" t="str">
        <x:v>activité civile paisible, pose entière et mains lisibles</x:v>
      </x:c>
      <x:c r="U1842" s="4" t="str">
        <x:v>Non</x:v>
      </x:c>
      <x:c r="V1842" s="4" t="str">
        <x:v>remaining-at-v69</x:v>
      </x:c>
      <x:c r="W1842" s="4" t="str">
        <x:v>Non</x:v>
      </x:c>
      <x:c r="X1842" s="4" t="str">
        <x:v>Non</x:v>
      </x:c>
      <x:c r="Y1842" s="4" t="str">
        <x:v>Non</x:v>
      </x:c>
      <x:c r="Z1842" s="36" t="n">
        <x:v>0</x:v>
      </x:c>
      <x:c r="AA1842" s="27"/>
      <x:c r="AB1842" s="48"/>
      <x:c r="AC1842" s="48"/>
      <x:c r="AD1842" s="48"/>
      <x:c r="AE1842" s="4"/>
      <x:c r="AF1842" s="4"/>
      <x:c r="AG1842" s="4"/>
      <x:c r="AH1842" s="27" t="str">
        <x:v>Non applicable : aucun PNG accepté documenté à V69</x:v>
      </x:c>
      <x:c r="AI1842" s="27" t="str">
        <x:v>Aucune correspondance retrouvée</x:v>
      </x:c>
      <x:c r="AJ1842" s="52"/>
    </x:row>
    <x:row r="1843" ht="29" customHeight="1">
      <x:c r="A1843" s="4" t="str">
        <x:v>vaal-tir--younglings-07</x:v>
      </x:c>
      <x:c r="B1843" s="4" t="str">
        <x:v>Vaal-Tir — Grimpeurs des piliers</x:v>
      </x:c>
      <x:c r="C1843" s="4" t="str">
        <x:v>Younglings</x:v>
      </x:c>
      <x:c r="D1843" s="45" t="n">
        <x:v>7</x:v>
      </x:c>
      <x:c r="E1843" s="27" t="str">
        <x:v>Pas faite</x:v>
      </x:c>
      <x:c r="F1843" s="27" t="str">
        <x:v>Aucune référence retrouvée dans le périmètre audité</x:v>
      </x:c>
      <x:c r="G1843" s="27" t="str">
        <x:v>Produire le PNG à partir de la fiche, puis sauvegarder et intégrer</x:v>
      </x:c>
      <x:c r="H1843" s="27" t="str">
        <x:v>Catalogue 4 069</x:v>
      </x:c>
      <x:c r="I1843" s="27" t="str">
        <x:v>Apprenti de l’équilibre</x:v>
      </x:c>
      <x:c r="J1843" s="4" t="str">
        <x:v>vaal-tir</x:v>
      </x:c>
      <x:c r="K1843" s="4" t="str">
        <x:v>younglings</x:v>
      </x:c>
      <x:c r="L1843" s="4" t="str">
        <x:v>Non</x:v>
      </x:c>
      <x:c r="M1843" s="4" t="str">
        <x:v>juvenile</x:v>
      </x:c>
      <x:c r="N1843" s="4"/>
      <x:c r="O1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27" t="str">
        <x:v>brun feuillage</x:v>
      </x:c>
      <x:c r="Q1843" s="27" t="str">
        <x:v>aucune armure adulte</x:v>
      </x:c>
      <x:c r="R1843" s="27" t="str">
        <x:v>bleu terne</x:v>
      </x:c>
      <x:c r="S1843" s="27" t="str">
        <x:v>Découvert</x:v>
      </x:c>
      <x:c r="T1843" s="27" t="str">
        <x:v>activité civile paisible, pose entière et mains lisibles</x:v>
      </x:c>
      <x:c r="U1843" s="4" t="str">
        <x:v>Non</x:v>
      </x:c>
      <x:c r="V1843" s="4" t="str">
        <x:v>remaining-at-v69</x:v>
      </x:c>
      <x:c r="W1843" s="4" t="str">
        <x:v>Non</x:v>
      </x:c>
      <x:c r="X1843" s="4" t="str">
        <x:v>Non</x:v>
      </x:c>
      <x:c r="Y1843" s="4" t="str">
        <x:v>Non</x:v>
      </x:c>
      <x:c r="Z1843" s="36" t="n">
        <x:v>0</x:v>
      </x:c>
      <x:c r="AA1843" s="27"/>
      <x:c r="AB1843" s="48"/>
      <x:c r="AC1843" s="48"/>
      <x:c r="AD1843" s="48"/>
      <x:c r="AE1843" s="4"/>
      <x:c r="AF1843" s="4"/>
      <x:c r="AG1843" s="4"/>
      <x:c r="AH1843" s="27" t="str">
        <x:v>Non applicable : aucun PNG accepté documenté à V69</x:v>
      </x:c>
      <x:c r="AI1843" s="27" t="str">
        <x:v>Aucune correspondance retrouvée</x:v>
      </x:c>
      <x:c r="AJ1843" s="52"/>
    </x:row>
    <x:row r="1844" ht="29" customHeight="1">
      <x:c r="A1844" s="4" t="str">
        <x:v>vaal-tir--younglings-08</x:v>
      </x:c>
      <x:c r="B1844" s="4" t="str">
        <x:v>Vaal-Tir — Grimpeurs des piliers</x:v>
      </x:c>
      <x:c r="C1844" s="4" t="str">
        <x:v>Younglings</x:v>
      </x:c>
      <x:c r="D1844" s="45" t="n">
        <x:v>8</x:v>
      </x:c>
      <x:c r="E1844" s="27" t="str">
        <x:v>Pas faite</x:v>
      </x:c>
      <x:c r="F1844" s="27" t="str">
        <x:v>Aucune référence retrouvée dans le périmètre audité</x:v>
      </x:c>
      <x:c r="G1844" s="27" t="str">
        <x:v>Produire le PNG à partir de la fiche, puis sauvegarder et intégrer</x:v>
      </x:c>
      <x:c r="H1844" s="27" t="str">
        <x:v>Catalogue 4 069</x:v>
      </x:c>
      <x:c r="I1844" s="27" t="str">
        <x:v>Gardien des semences</x:v>
      </x:c>
      <x:c r="J1844" s="4" t="str">
        <x:v>vaal-tir</x:v>
      </x:c>
      <x:c r="K1844" s="4" t="str">
        <x:v>younglings</x:v>
      </x:c>
      <x:c r="L1844" s="4" t="str">
        <x:v>Non</x:v>
      </x:c>
      <x:c r="M1844" s="4" t="str">
        <x:v>juvenile</x:v>
      </x:c>
      <x:c r="N1844" s="4"/>
      <x:c r="O1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27" t="str">
        <x:v>cuivre végétal</x:v>
      </x:c>
      <x:c r="Q1844" s="27" t="str">
        <x:v>aucune armure adulte</x:v>
      </x:c>
      <x:c r="R1844" s="27" t="str">
        <x:v>brun textile</x:v>
      </x:c>
      <x:c r="S1844" s="27" t="str">
        <x:v>Découvert</x:v>
      </x:c>
      <x:c r="T1844" s="27" t="str">
        <x:v>activité civile paisible, pose entière et mains lisibles</x:v>
      </x:c>
      <x:c r="U1844" s="4" t="str">
        <x:v>Non</x:v>
      </x:c>
      <x:c r="V1844" s="4" t="str">
        <x:v>remaining-at-v69</x:v>
      </x:c>
      <x:c r="W1844" s="4" t="str">
        <x:v>Non</x:v>
      </x:c>
      <x:c r="X1844" s="4" t="str">
        <x:v>Non</x:v>
      </x:c>
      <x:c r="Y1844" s="4" t="str">
        <x:v>Non</x:v>
      </x:c>
      <x:c r="Z1844" s="36" t="n">
        <x:v>0</x:v>
      </x:c>
      <x:c r="AA1844" s="27"/>
      <x:c r="AB1844" s="48"/>
      <x:c r="AC1844" s="48"/>
      <x:c r="AD1844" s="48"/>
      <x:c r="AE1844" s="4"/>
      <x:c r="AF1844" s="4"/>
      <x:c r="AG1844" s="4"/>
      <x:c r="AH1844" s="27" t="str">
        <x:v>Non applicable : aucun PNG accepté documenté à V69</x:v>
      </x:c>
      <x:c r="AI1844" s="27" t="str">
        <x:v>Aucune correspondance retrouvée</x:v>
      </x:c>
      <x:c r="AJ1844" s="52"/>
    </x:row>
    <x:row r="1845" ht="29" customHeight="1">
      <x:c r="A1845" s="4" t="str">
        <x:v>vaal-tir--younglings-09</x:v>
      </x:c>
      <x:c r="B1845" s="4" t="str">
        <x:v>Vaal-Tir — Grimpeurs des piliers</x:v>
      </x:c>
      <x:c r="C1845" s="4" t="str">
        <x:v>Younglings</x:v>
      </x:c>
      <x:c r="D1845" s="45" t="n">
        <x:v>9</x:v>
      </x:c>
      <x:c r="E1845" s="27" t="str">
        <x:v>Pas faite</x:v>
      </x:c>
      <x:c r="F1845" s="27" t="str">
        <x:v>Aucune référence retrouvée dans le périmètre audité</x:v>
      </x:c>
      <x:c r="G1845" s="27" t="str">
        <x:v>Produire le PNG à partir de la fiche, puis sauvegarder et intégrer</x:v>
      </x:c>
      <x:c r="H1845" s="27" t="str">
        <x:v>Catalogue 4 069</x:v>
      </x:c>
      <x:c r="I1845" s="27" t="str">
        <x:v>Apprenti des récits</x:v>
      </x:c>
      <x:c r="J1845" s="4" t="str">
        <x:v>vaal-tir</x:v>
      </x:c>
      <x:c r="K1845" s="4" t="str">
        <x:v>younglings</x:v>
      </x:c>
      <x:c r="L1845" s="4" t="str">
        <x:v>Non</x:v>
      </x:c>
      <x:c r="M1845" s="4" t="str">
        <x:v>juvenile</x:v>
      </x:c>
      <x:c r="N1845" s="4"/>
      <x:c r="O1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27" t="str">
        <x:v>terre sombre</x:v>
      </x:c>
      <x:c r="Q1845" s="27" t="str">
        <x:v>aucune armure adulte</x:v>
      </x:c>
      <x:c r="R1845" s="27" t="str">
        <x:v>vert désaturé</x:v>
      </x:c>
      <x:c r="S1845" s="27" t="str">
        <x:v>Découvert</x:v>
      </x:c>
      <x:c r="T1845" s="27" t="str">
        <x:v>activité civile paisible, pose entière et mains lisibles</x:v>
      </x:c>
      <x:c r="U1845" s="4" t="str">
        <x:v>Non</x:v>
      </x:c>
      <x:c r="V1845" s="4" t="str">
        <x:v>remaining-at-v69</x:v>
      </x:c>
      <x:c r="W1845" s="4" t="str">
        <x:v>Non</x:v>
      </x:c>
      <x:c r="X1845" s="4" t="str">
        <x:v>Non</x:v>
      </x:c>
      <x:c r="Y1845" s="4" t="str">
        <x:v>Non</x:v>
      </x:c>
      <x:c r="Z1845" s="36" t="n">
        <x:v>0</x:v>
      </x:c>
      <x:c r="AA1845" s="27"/>
      <x:c r="AB1845" s="48"/>
      <x:c r="AC1845" s="48"/>
      <x:c r="AD1845" s="48"/>
      <x:c r="AE1845" s="4"/>
      <x:c r="AF1845" s="4"/>
      <x:c r="AG1845" s="4"/>
      <x:c r="AH1845" s="27" t="str">
        <x:v>Non applicable : aucun PNG accepté documenté à V69</x:v>
      </x:c>
      <x:c r="AI1845" s="27" t="str">
        <x:v>Aucune correspondance retrouvée</x:v>
      </x:c>
      <x:c r="AJ1845" s="52"/>
    </x:row>
    <x:row r="1846" ht="29" customHeight="1">
      <x:c r="A1846" s="4" t="str">
        <x:v>vaal-tir--younglings-10</x:v>
      </x:c>
      <x:c r="B1846" s="4" t="str">
        <x:v>Vaal-Tir — Grimpeurs des piliers</x:v>
      </x:c>
      <x:c r="C1846" s="4" t="str">
        <x:v>Younglings</x:v>
      </x:c>
      <x:c r="D1846" s="45" t="n">
        <x:v>10</x:v>
      </x:c>
      <x:c r="E1846" s="27" t="str">
        <x:v>Pas faite</x:v>
      </x:c>
      <x:c r="F1846" s="27" t="str">
        <x:v>Aucune référence retrouvée dans le périmètre audité</x:v>
      </x:c>
      <x:c r="G1846" s="27" t="str">
        <x:v>Produire le PNG à partir de la fiche, puis sauvegarder et intégrer</x:v>
      </x:c>
      <x:c r="H1846" s="27" t="str">
        <x:v>Catalogue 4 069</x:v>
      </x:c>
      <x:c r="I1846" s="27" t="str">
        <x:v>Porte-messages civil</x:v>
      </x:c>
      <x:c r="J1846" s="4" t="str">
        <x:v>vaal-tir</x:v>
      </x:c>
      <x:c r="K1846" s="4" t="str">
        <x:v>younglings</x:v>
      </x:c>
      <x:c r="L1846" s="4" t="str">
        <x:v>Non</x:v>
      </x:c>
      <x:c r="M1846" s="4" t="str">
        <x:v>juvenile</x:v>
      </x:c>
      <x:c r="N1846" s="4"/>
      <x:c r="O1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27" t="str">
        <x:v>gris mousse</x:v>
      </x:c>
      <x:c r="Q1846" s="27" t="str">
        <x:v>aucune armure adulte</x:v>
      </x:c>
      <x:c r="R1846" s="27" t="str">
        <x:v>crème</x:v>
      </x:c>
      <x:c r="S1846" s="27" t="str">
        <x:v>Découvert</x:v>
      </x:c>
      <x:c r="T1846" s="27" t="str">
        <x:v>activité civile paisible, pose entière et mains lisibles</x:v>
      </x:c>
      <x:c r="U1846" s="4" t="str">
        <x:v>Non</x:v>
      </x:c>
      <x:c r="V1846" s="4" t="str">
        <x:v>remaining-at-v69</x:v>
      </x:c>
      <x:c r="W1846" s="4" t="str">
        <x:v>Non</x:v>
      </x:c>
      <x:c r="X1846" s="4" t="str">
        <x:v>Non</x:v>
      </x:c>
      <x:c r="Y1846" s="4" t="str">
        <x:v>Non</x:v>
      </x:c>
      <x:c r="Z1846" s="36" t="n">
        <x:v>0</x:v>
      </x:c>
      <x:c r="AA1846" s="27"/>
      <x:c r="AB1846" s="48"/>
      <x:c r="AC1846" s="48"/>
      <x:c r="AD1846" s="48"/>
      <x:c r="AE1846" s="4"/>
      <x:c r="AF1846" s="4"/>
      <x:c r="AG1846" s="4"/>
      <x:c r="AH1846" s="27" t="str">
        <x:v>Non applicable : aucun PNG accepté documenté à V69</x:v>
      </x:c>
      <x:c r="AI1846" s="27" t="str">
        <x:v>Aucune correspondance retrouvée</x:v>
      </x:c>
      <x:c r="AJ1846" s="52"/>
    </x:row>
    <x:row r="1847" ht="29" customHeight="1">
      <x:c r="A1847" s="4" t="str">
        <x:v>vaal-tir--unblooded-01</x:v>
      </x:c>
      <x:c r="B1847" s="4" t="str">
        <x:v>Vaal-Tir — Grimpeurs des piliers</x:v>
      </x:c>
      <x:c r="C1847" s="4" t="str">
        <x:v>Unblooded — apprentis avant première chasse</x:v>
      </x:c>
      <x:c r="D1847" s="45" t="n">
        <x:v>1</x:v>
      </x:c>
      <x:c r="E1847" s="27" t="str">
        <x:v>Présente dans main</x:v>
      </x:c>
      <x:c r="F1847" s="27" t="str">
        <x:v>Galerie et codex</x:v>
      </x:c>
      <x:c r="G1847" s="27" t="str">
        <x:v>Conserver ; vérifier le rendu selon l’usage indiqué</x:v>
      </x:c>
      <x:c r="H1847" s="27" t="str">
        <x:v>Catalogue 4 069</x:v>
      </x:c>
      <x:c r="I1847" s="27" t="str">
        <x:v>Apprenti Unblooded — Vaal-Tir — Grimpeurs des piliers</x:v>
      </x:c>
      <x:c r="J1847" s="4" t="str">
        <x:v>vaal-tir</x:v>
      </x:c>
      <x:c r="K1847" s="4" t="str">
        <x:v>unblooded</x:v>
      </x:c>
      <x:c r="L1847" s="4" t="str">
        <x:v>Non</x:v>
      </x:c>
      <x:c r="M1847" s="4" t="str">
        <x:v>Non renseigné</x:v>
      </x:c>
      <x:c r="N1847" s="4"/>
      <x:c r="O1847" s="27"/>
      <x:c r="P1847" s="27"/>
      <x:c r="Q1847" s="27"/>
      <x:c r="R1847" s="27"/>
      <x:c r="S1847" s="27"/>
      <x:c r="T1847" s="27"/>
      <x:c r="U1847" s="4" t="str">
        <x:v>Oui</x:v>
      </x:c>
      <x:c r="V1847" s="4" t="str">
        <x:v>baseline-v6</x:v>
      </x:c>
      <x:c r="W1847" s="4" t="str">
        <x:v>Oui</x:v>
      </x:c>
      <x:c r="X1847" s="4" t="str">
        <x:v>Non</x:v>
      </x:c>
      <x:c r="Y1847" s="4" t="str">
        <x:v>Non</x:v>
      </x:c>
      <x:c r="Z1847" s="36" t="n">
        <x:v>0</x:v>
      </x:c>
      <x:c r="AA1847" s="27" t="str">
        <x:v>Chemin blob présent dans l’arbre Git audité ; SHA256 déclaré par le registre, pixels non retéléchargés. Audit du code et des références ; aucun déploiement ni affichage en navigateur observé.</x:v>
      </x:c>
      <x:c r="AB1847" s="48" t="str">
        <x:v>https://github.com/darknigthmare/yautja-la-longue-chasse/blob/536ac53335e440747f6eccedd2cd757d1f817a99/public/game/imports/v85/library/8ec2962bb152d52f8ca069eba56097bb8aa652286fc06023325aaff6489febf1.png</x:v>
      </x:c>
      <x:c r="AC1847" s="48" t="str">
        <x:v>https://github.com/darknigthmare/yautja-la-longue-chasse/blob/536ac53335e440747f6eccedd2cd757d1f817a99/app/game/data/recentSpriteLibraryV85.json</x:v>
      </x:c>
      <x:c r="AD1847" s="48"/>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27" t="str">
        <x:v>PNG accepté historiquement ; archive non localisée dans les dossiers Drive vérifiés</x:v>
      </x:c>
      <x:c r="AI1847" s="27" t="str">
        <x:v>ID exact + SHA de version acceptée déclaré</x:v>
      </x:c>
      <x:c r="AJ1847" s="52"/>
    </x:row>
    <x:row r="1848" ht="29" customHeight="1">
      <x:c r="A1848" s="4" t="str">
        <x:v>vaal-tir--unblooded-02</x:v>
      </x:c>
      <x:c r="B1848" s="4" t="str">
        <x:v>Vaal-Tir — Grimpeurs des piliers</x:v>
      </x:c>
      <x:c r="C1848" s="4" t="str">
        <x:v>Unblooded — apprentis avant première chasse</x:v>
      </x:c>
      <x:c r="D1848" s="45" t="n">
        <x:v>2</x:v>
      </x:c>
      <x:c r="E1848" s="27" t="str">
        <x:v>Pas faite</x:v>
      </x:c>
      <x:c r="F1848" s="27" t="str">
        <x:v>Aucune référence retrouvée dans le périmètre audité</x:v>
      </x:c>
      <x:c r="G1848" s="27" t="str">
        <x:v>Produire le PNG à partir de la fiche, puis sauvegarder et intégrer</x:v>
      </x:c>
      <x:c r="H1848" s="27" t="str">
        <x:v>Catalogue 4 069</x:v>
      </x:c>
      <x:c r="I1848" s="27" t="str">
        <x:v>Apprenti éclaireur</x:v>
      </x:c>
      <x:c r="J1848" s="4" t="str">
        <x:v>vaal-tir</x:v>
      </x:c>
      <x:c r="K1848" s="4" t="str">
        <x:v>unblooded</x:v>
      </x:c>
      <x:c r="L1848" s="4" t="str">
        <x:v>Non</x:v>
      </x:c>
      <x:c r="M1848" s="4" t="str">
        <x:v>adult</x:v>
      </x:c>
      <x:c r="N1848" s="4"/>
      <x:c r="O18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27" t="str">
        <x:v>brun feuillage</x:v>
      </x:c>
      <x:c r="Q1848" s="27" t="str">
        <x:v>bronze patiné</x:v>
      </x:c>
      <x:c r="R1848" s="27" t="str">
        <x:v>gris charbon</x:v>
      </x:c>
      <x:c r="S1848" s="27" t="str">
        <x:v>Découvert</x:v>
      </x:c>
      <x:c r="T1848" s="27" t="str">
        <x:v>posture d’observation en trois quarts droite</x:v>
      </x:c>
      <x:c r="U1848" s="4" t="str">
        <x:v>Non</x:v>
      </x:c>
      <x:c r="V1848" s="4" t="str">
        <x:v>remaining-at-v69</x:v>
      </x:c>
      <x:c r="W1848" s="4" t="str">
        <x:v>Non</x:v>
      </x:c>
      <x:c r="X1848" s="4" t="str">
        <x:v>Non</x:v>
      </x:c>
      <x:c r="Y1848" s="4" t="str">
        <x:v>Non</x:v>
      </x:c>
      <x:c r="Z1848" s="36" t="n">
        <x:v>0</x:v>
      </x:c>
      <x:c r="AA1848" s="27"/>
      <x:c r="AB1848" s="48"/>
      <x:c r="AC1848" s="48"/>
      <x:c r="AD1848" s="48"/>
      <x:c r="AE1848" s="4"/>
      <x:c r="AF1848" s="4"/>
      <x:c r="AG1848" s="4"/>
      <x:c r="AH1848" s="27" t="str">
        <x:v>Non applicable : aucun PNG accepté documenté à V69</x:v>
      </x:c>
      <x:c r="AI1848" s="27" t="str">
        <x:v>Aucune correspondance retrouvée</x:v>
      </x:c>
      <x:c r="AJ1848" s="52"/>
    </x:row>
    <x:row r="1849" ht="29" customHeight="1">
      <x:c r="A1849" s="4" t="str">
        <x:v>vaal-tir--unblooded-03</x:v>
      </x:c>
      <x:c r="B1849" s="4" t="str">
        <x:v>Vaal-Tir — Grimpeurs des piliers</x:v>
      </x:c>
      <x:c r="C1849" s="4" t="str">
        <x:v>Unblooded — apprentis avant première chasse</x:v>
      </x:c>
      <x:c r="D1849" s="45" t="n">
        <x:v>3</x:v>
      </x:c>
      <x:c r="E1849" s="27" t="str">
        <x:v>Pas faite</x:v>
      </x:c>
      <x:c r="F1849" s="27" t="str">
        <x:v>Aucune référence retrouvée dans le périmètre audité</x:v>
      </x:c>
      <x:c r="G1849" s="27" t="str">
        <x:v>Produire le PNG à partir de la fiche, puis sauvegarder et intégrer</x:v>
      </x:c>
      <x:c r="H1849" s="27" t="str">
        <x:v>Catalogue 4 069</x:v>
      </x:c>
      <x:c r="I1849" s="27" t="str">
        <x:v>Gardien du matériel</x:v>
      </x:c>
      <x:c r="J1849" s="4" t="str">
        <x:v>vaal-tir</x:v>
      </x:c>
      <x:c r="K1849" s="4" t="str">
        <x:v>unblooded</x:v>
      </x:c>
      <x:c r="L1849" s="4" t="str">
        <x:v>Non</x:v>
      </x:c>
      <x:c r="M1849" s="4" t="str">
        <x:v>adult</x:v>
      </x:c>
      <x:c r="N1849" s="4"/>
      <x:c r="O18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27" t="str">
        <x:v>cuivre végétal</x:v>
      </x:c>
      <x:c r="Q1849" s="27" t="str">
        <x:v>acier bleui</x:v>
      </x:c>
      <x:c r="R1849" s="27" t="str">
        <x:v>cuivre mat</x:v>
      </x:c>
      <x:c r="S1849" s="27" t="str">
        <x:v>Découvert</x:v>
      </x:c>
      <x:c r="T1849" s="27" t="str">
        <x:v>appui stable et épaules détendues</x:v>
      </x:c>
      <x:c r="U1849" s="4" t="str">
        <x:v>Non</x:v>
      </x:c>
      <x:c r="V1849" s="4" t="str">
        <x:v>remaining-at-v69</x:v>
      </x:c>
      <x:c r="W1849" s="4" t="str">
        <x:v>Non</x:v>
      </x:c>
      <x:c r="X1849" s="4" t="str">
        <x:v>Non</x:v>
      </x:c>
      <x:c r="Y1849" s="4" t="str">
        <x:v>Non</x:v>
      </x:c>
      <x:c r="Z1849" s="36" t="n">
        <x:v>0</x:v>
      </x:c>
      <x:c r="AA1849" s="27"/>
      <x:c r="AB1849" s="48"/>
      <x:c r="AC1849" s="48"/>
      <x:c r="AD1849" s="48"/>
      <x:c r="AE1849" s="4"/>
      <x:c r="AF1849" s="4"/>
      <x:c r="AG1849" s="4"/>
      <x:c r="AH1849" s="27" t="str">
        <x:v>Non applicable : aucun PNG accepté documenté à V69</x:v>
      </x:c>
      <x:c r="AI1849" s="27" t="str">
        <x:v>Aucune correspondance retrouvée</x:v>
      </x:c>
      <x:c r="AJ1849" s="52"/>
    </x:row>
    <x:row r="1850" ht="29" customHeight="1">
      <x:c r="A1850" s="4" t="str">
        <x:v>vaal-tir--unblooded-04</x:v>
      </x:c>
      <x:c r="B1850" s="4" t="str">
        <x:v>Vaal-Tir — Grimpeurs des piliers</x:v>
      </x:c>
      <x:c r="C1850" s="4" t="str">
        <x:v>Unblooded — apprentis avant première chasse</x:v>
      </x:c>
      <x:c r="D1850" s="45" t="n">
        <x:v>4</x:v>
      </x:c>
      <x:c r="E1850" s="27" t="str">
        <x:v>Pas faite</x:v>
      </x:c>
      <x:c r="F1850" s="27" t="str">
        <x:v>Aucune référence retrouvée dans le périmètre audité</x:v>
      </x:c>
      <x:c r="G1850" s="27" t="str">
        <x:v>Produire le PNG à partir de la fiche, puis sauvegarder et intégrer</x:v>
      </x:c>
      <x:c r="H1850" s="27" t="str">
        <x:v>Catalogue 4 069</x:v>
      </x:c>
      <x:c r="I1850" s="27" t="str">
        <x:v>Apprenti des appuis</x:v>
      </x:c>
      <x:c r="J1850" s="4" t="str">
        <x:v>vaal-tir</x:v>
      </x:c>
      <x:c r="K1850" s="4" t="str">
        <x:v>unblooded</x:v>
      </x:c>
      <x:c r="L1850" s="4" t="str">
        <x:v>Non</x:v>
      </x:c>
      <x:c r="M1850" s="4" t="str">
        <x:v>adult</x:v>
      </x:c>
      <x:c r="N1850" s="4"/>
      <x:c r="O18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27" t="str">
        <x:v>terre sombre</x:v>
      </x:c>
      <x:c r="Q1850" s="27" t="str">
        <x:v>graphite</x:v>
      </x:c>
      <x:c r="R1850" s="27" t="str">
        <x:v>bronze pâle</x:v>
      </x:c>
      <x:c r="S1850" s="27" t="str">
        <x:v>Découvert</x:v>
      </x:c>
      <x:c r="T1850" s="27" t="str">
        <x:v>léger transfert du poids, silhouette entière</x:v>
      </x:c>
      <x:c r="U1850" s="4" t="str">
        <x:v>Non</x:v>
      </x:c>
      <x:c r="V1850" s="4" t="str">
        <x:v>remaining-at-v69</x:v>
      </x:c>
      <x:c r="W1850" s="4" t="str">
        <x:v>Non</x:v>
      </x:c>
      <x:c r="X1850" s="4" t="str">
        <x:v>Non</x:v>
      </x:c>
      <x:c r="Y1850" s="4" t="str">
        <x:v>Non</x:v>
      </x:c>
      <x:c r="Z1850" s="36" t="n">
        <x:v>0</x:v>
      </x:c>
      <x:c r="AA1850" s="27"/>
      <x:c r="AB1850" s="48"/>
      <x:c r="AC1850" s="48"/>
      <x:c r="AD1850" s="48"/>
      <x:c r="AE1850" s="4"/>
      <x:c r="AF1850" s="4"/>
      <x:c r="AG1850" s="4"/>
      <x:c r="AH1850" s="27" t="str">
        <x:v>Non applicable : aucun PNG accepté documenté à V69</x:v>
      </x:c>
      <x:c r="AI1850" s="27" t="str">
        <x:v>Aucune correspondance retrouvée</x:v>
      </x:c>
      <x:c r="AJ1850" s="52"/>
    </x:row>
    <x:row r="1851" ht="29" customHeight="1">
      <x:c r="A1851" s="4" t="str">
        <x:v>vaal-tir--unblooded-05</x:v>
      </x:c>
      <x:c r="B1851" s="4" t="str">
        <x:v>Vaal-Tir — Grimpeurs des piliers</x:v>
      </x:c>
      <x:c r="C1851" s="4" t="str">
        <x:v>Unblooded — apprentis avant première chasse</x:v>
      </x:c>
      <x:c r="D1851" s="45" t="n">
        <x:v>5</x:v>
      </x:c>
      <x:c r="E1851" s="27" t="str">
        <x:v>Pas faite</x:v>
      </x:c>
      <x:c r="F1851" s="27" t="str">
        <x:v>Aucune référence retrouvée dans le périmètre audité</x:v>
      </x:c>
      <x:c r="G1851" s="27" t="str">
        <x:v>Produire le PNG à partir de la fiche, puis sauvegarder et intégrer</x:v>
      </x:c>
      <x:c r="H1851" s="27" t="str">
        <x:v>Catalogue 4 069</x:v>
      </x:c>
      <x:c r="I1851" s="27" t="str">
        <x:v>Pisteur en formation</x:v>
      </x:c>
      <x:c r="J1851" s="4" t="str">
        <x:v>vaal-tir</x:v>
      </x:c>
      <x:c r="K1851" s="4" t="str">
        <x:v>unblooded</x:v>
      </x:c>
      <x:c r="L1851" s="4" t="str">
        <x:v>Non</x:v>
      </x:c>
      <x:c r="M1851" s="4" t="str">
        <x:v>adult</x:v>
      </x:c>
      <x:c r="N1851" s="4"/>
      <x:c r="O18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27" t="str">
        <x:v>gris mousse</x:v>
      </x:c>
      <x:c r="Q1851" s="27" t="str">
        <x:v>bronze sombre</x:v>
      </x:c>
      <x:c r="R1851" s="27" t="str">
        <x:v>ivoire minéral</x:v>
      </x:c>
      <x:c r="S1851" s="27" t="str">
        <x:v>Découvert</x:v>
      </x:c>
      <x:c r="T1851" s="27" t="str">
        <x:v>posture de contrôle calme, mains lisibles</x:v>
      </x:c>
      <x:c r="U1851" s="4" t="str">
        <x:v>Non</x:v>
      </x:c>
      <x:c r="V1851" s="4" t="str">
        <x:v>remaining-at-v69</x:v>
      </x:c>
      <x:c r="W1851" s="4" t="str">
        <x:v>Non</x:v>
      </x:c>
      <x:c r="X1851" s="4" t="str">
        <x:v>Non</x:v>
      </x:c>
      <x:c r="Y1851" s="4" t="str">
        <x:v>Non</x:v>
      </x:c>
      <x:c r="Z1851" s="36" t="n">
        <x:v>0</x:v>
      </x:c>
      <x:c r="AA1851" s="27"/>
      <x:c r="AB1851" s="48"/>
      <x:c r="AC1851" s="48"/>
      <x:c r="AD1851" s="48"/>
      <x:c r="AE1851" s="4"/>
      <x:c r="AF1851" s="4"/>
      <x:c r="AG1851" s="4"/>
      <x:c r="AH1851" s="27" t="str">
        <x:v>Non applicable : aucun PNG accepté documenté à V69</x:v>
      </x:c>
      <x:c r="AI1851" s="27" t="str">
        <x:v>Aucune correspondance retrouvée</x:v>
      </x:c>
      <x:c r="AJ1851" s="52"/>
    </x:row>
    <x:row r="1852" ht="29" customHeight="1">
      <x:c r="A1852" s="4" t="str">
        <x:v>vaal-tir--unblooded-06</x:v>
      </x:c>
      <x:c r="B1852" s="4" t="str">
        <x:v>Vaal-Tir — Grimpeurs des piliers</x:v>
      </x:c>
      <x:c r="C1852" s="4" t="str">
        <x:v>Unblooded — apprentis avant première chasse</x:v>
      </x:c>
      <x:c r="D1852" s="45" t="n">
        <x:v>6</x:v>
      </x:c>
      <x:c r="E1852" s="27" t="str">
        <x:v>Pas faite</x:v>
      </x:c>
      <x:c r="F1852" s="27" t="str">
        <x:v>Aucune référence retrouvée dans le périmètre audité</x:v>
      </x:c>
      <x:c r="G1852" s="27" t="str">
        <x:v>Produire le PNG à partir de la fiche, puis sauvegarder et intégrer</x:v>
      </x:c>
      <x:c r="H1852" s="27" t="str">
        <x:v>Catalogue 4 069</x:v>
      </x:c>
      <x:c r="I1852" s="27" t="str">
        <x:v>Porte-eau des novices</x:v>
      </x:c>
      <x:c r="J1852" s="4" t="str">
        <x:v>vaal-tir</x:v>
      </x:c>
      <x:c r="K1852" s="4" t="str">
        <x:v>unblooded</x:v>
      </x:c>
      <x:c r="L1852" s="4" t="str">
        <x:v>Non</x:v>
      </x:c>
      <x:c r="M1852" s="4" t="str">
        <x:v>adult</x:v>
      </x:c>
      <x:c r="N1852" s="4"/>
      <x:c r="O18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27" t="str">
        <x:v>olive écorce</x:v>
      </x:c>
      <x:c r="Q1852" s="27" t="str">
        <x:v>acier mat</x:v>
      </x:c>
      <x:c r="R1852" s="27" t="str">
        <x:v>vert désaturé</x:v>
      </x:c>
      <x:c r="S1852" s="27" t="str">
        <x:v>Découvert</x:v>
      </x:c>
      <x:c r="T1852" s="27" t="str">
        <x:v>bras tenus près du corps sans masquer les accessoires</x:v>
      </x:c>
      <x:c r="U1852" s="4" t="str">
        <x:v>Non</x:v>
      </x:c>
      <x:c r="V1852" s="4" t="str">
        <x:v>remaining-at-v69</x:v>
      </x:c>
      <x:c r="W1852" s="4" t="str">
        <x:v>Non</x:v>
      </x:c>
      <x:c r="X1852" s="4" t="str">
        <x:v>Non</x:v>
      </x:c>
      <x:c r="Y1852" s="4" t="str">
        <x:v>Non</x:v>
      </x:c>
      <x:c r="Z1852" s="36" t="n">
        <x:v>0</x:v>
      </x:c>
      <x:c r="AA1852" s="27"/>
      <x:c r="AB1852" s="48"/>
      <x:c r="AC1852" s="48"/>
      <x:c r="AD1852" s="48"/>
      <x:c r="AE1852" s="4"/>
      <x:c r="AF1852" s="4"/>
      <x:c r="AG1852" s="4"/>
      <x:c r="AH1852" s="27" t="str">
        <x:v>Non applicable : aucun PNG accepté documenté à V69</x:v>
      </x:c>
      <x:c r="AI1852" s="27" t="str">
        <x:v>Aucune correspondance retrouvée</x:v>
      </x:c>
      <x:c r="AJ1852" s="52"/>
    </x:row>
    <x:row r="1853" ht="29" customHeight="1">
      <x:c r="A1853" s="4" t="str">
        <x:v>vaal-tir--unblooded-07</x:v>
      </x:c>
      <x:c r="B1853" s="4" t="str">
        <x:v>Vaal-Tir — Grimpeurs des piliers</x:v>
      </x:c>
      <x:c r="C1853" s="4" t="str">
        <x:v>Unblooded — apprentis avant première chasse</x:v>
      </x:c>
      <x:c r="D1853" s="45" t="n">
        <x:v>7</x:v>
      </x:c>
      <x:c r="E1853" s="27" t="str">
        <x:v>Pas faite</x:v>
      </x:c>
      <x:c r="F1853" s="27" t="str">
        <x:v>Aucune référence retrouvée dans le périmètre audité</x:v>
      </x:c>
      <x:c r="G1853" s="27" t="str">
        <x:v>Produire le PNG à partir de la fiche, puis sauvegarder et intégrer</x:v>
      </x:c>
      <x:c r="H1853" s="27" t="str">
        <x:v>Catalogue 4 069</x:v>
      </x:c>
      <x:c r="I1853" s="27" t="str">
        <x:v>Apprenti des signaux</x:v>
      </x:c>
      <x:c r="J1853" s="4" t="str">
        <x:v>vaal-tir</x:v>
      </x:c>
      <x:c r="K1853" s="4" t="str">
        <x:v>unblooded</x:v>
      </x:c>
      <x:c r="L1853" s="4" t="str">
        <x:v>Non</x:v>
      </x:c>
      <x:c r="M1853" s="4" t="str">
        <x:v>adult</x:v>
      </x:c>
      <x:c r="N1853" s="4"/>
      <x:c r="O18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27" t="str">
        <x:v>brun feuillage</x:v>
      </x:c>
      <x:c r="Q1853" s="27" t="str">
        <x:v>métal ardoise</x:v>
      </x:c>
      <x:c r="R1853" s="27" t="str">
        <x:v>ocre</x:v>
      </x:c>
      <x:c r="S1853" s="27" t="str">
        <x:v>Découvert</x:v>
      </x:c>
      <x:c r="T1853" s="27" t="str">
        <x:v>geste discret de coordination</x:v>
      </x:c>
      <x:c r="U1853" s="4" t="str">
        <x:v>Non</x:v>
      </x:c>
      <x:c r="V1853" s="4" t="str">
        <x:v>remaining-at-v69</x:v>
      </x:c>
      <x:c r="W1853" s="4" t="str">
        <x:v>Non</x:v>
      </x:c>
      <x:c r="X1853" s="4" t="str">
        <x:v>Non</x:v>
      </x:c>
      <x:c r="Y1853" s="4" t="str">
        <x:v>Non</x:v>
      </x:c>
      <x:c r="Z1853" s="36" t="n">
        <x:v>0</x:v>
      </x:c>
      <x:c r="AA1853" s="27"/>
      <x:c r="AB1853" s="48"/>
      <x:c r="AC1853" s="48"/>
      <x:c r="AD1853" s="48"/>
      <x:c r="AE1853" s="4"/>
      <x:c r="AF1853" s="4"/>
      <x:c r="AG1853" s="4"/>
      <x:c r="AH1853" s="27" t="str">
        <x:v>Non applicable : aucun PNG accepté documenté à V69</x:v>
      </x:c>
      <x:c r="AI1853" s="27" t="str">
        <x:v>Aucune correspondance retrouvée</x:v>
      </x:c>
      <x:c r="AJ1853" s="52"/>
    </x:row>
    <x:row r="1854" ht="29" customHeight="1">
      <x:c r="A1854" s="4" t="str">
        <x:v>vaal-tir--unblooded-08</x:v>
      </x:c>
      <x:c r="B1854" s="4" t="str">
        <x:v>Vaal-Tir — Grimpeurs des piliers</x:v>
      </x:c>
      <x:c r="C1854" s="4" t="str">
        <x:v>Unblooded — apprentis avant première chasse</x:v>
      </x:c>
      <x:c r="D1854" s="45" t="n">
        <x:v>8</x:v>
      </x:c>
      <x:c r="E1854" s="27" t="str">
        <x:v>Pas faite</x:v>
      </x:c>
      <x:c r="F1854" s="27" t="str">
        <x:v>Aucune référence retrouvée dans le périmètre audité</x:v>
      </x:c>
      <x:c r="G1854" s="27" t="str">
        <x:v>Produire le PNG à partir de la fiche, puis sauvegarder et intégrer</x:v>
      </x:c>
      <x:c r="H1854" s="27" t="str">
        <x:v>Catalogue 4 069</x:v>
      </x:c>
      <x:c r="I1854" s="27" t="str">
        <x:v>Élève des liens</x:v>
      </x:c>
      <x:c r="J1854" s="4" t="str">
        <x:v>vaal-tir</x:v>
      </x:c>
      <x:c r="K1854" s="4" t="str">
        <x:v>unblooded</x:v>
      </x:c>
      <x:c r="L1854" s="4" t="str">
        <x:v>Non</x:v>
      </x:c>
      <x:c r="M1854" s="4" t="str">
        <x:v>adult</x:v>
      </x:c>
      <x:c r="N1854" s="4"/>
      <x:c r="O18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27" t="str">
        <x:v>cuivre végétal</x:v>
      </x:c>
      <x:c r="Q1854" s="27" t="str">
        <x:v>cuivre oxydé discret</x:v>
      </x:c>
      <x:c r="R1854" s="27" t="str">
        <x:v>noir mat</x:v>
      </x:c>
      <x:c r="S1854" s="27" t="str">
        <x:v>Découvert</x:v>
      </x:c>
      <x:c r="T1854" s="27" t="str">
        <x:v>arme ou outil tenu bas, loin des jambes</x:v>
      </x:c>
      <x:c r="U1854" s="4" t="str">
        <x:v>Non</x:v>
      </x:c>
      <x:c r="V1854" s="4" t="str">
        <x:v>remaining-at-v69</x:v>
      </x:c>
      <x:c r="W1854" s="4" t="str">
        <x:v>Non</x:v>
      </x:c>
      <x:c r="X1854" s="4" t="str">
        <x:v>Non</x:v>
      </x:c>
      <x:c r="Y1854" s="4" t="str">
        <x:v>Non</x:v>
      </x:c>
      <x:c r="Z1854" s="36" t="n">
        <x:v>0</x:v>
      </x:c>
      <x:c r="AA1854" s="27"/>
      <x:c r="AB1854" s="48"/>
      <x:c r="AC1854" s="48"/>
      <x:c r="AD1854" s="48"/>
      <x:c r="AE1854" s="4"/>
      <x:c r="AF1854" s="4"/>
      <x:c r="AG1854" s="4"/>
      <x:c r="AH1854" s="27" t="str">
        <x:v>Non applicable : aucun PNG accepté documenté à V69</x:v>
      </x:c>
      <x:c r="AI1854" s="27" t="str">
        <x:v>Aucune correspondance retrouvée</x:v>
      </x:c>
      <x:c r="AJ1854" s="52"/>
    </x:row>
    <x:row r="1855" ht="29" customHeight="1">
      <x:c r="A1855" s="4" t="str">
        <x:v>vaal-tir--unblooded-09</x:v>
      </x:c>
      <x:c r="B1855" s="4" t="str">
        <x:v>Vaal-Tir — Grimpeurs des piliers</x:v>
      </x:c>
      <x:c r="C1855" s="4" t="str">
        <x:v>Unblooded — apprentis avant première chasse</x:v>
      </x:c>
      <x:c r="D1855" s="45" t="n">
        <x:v>9</x:v>
      </x:c>
      <x:c r="E1855" s="27" t="str">
        <x:v>Pas faite</x:v>
      </x:c>
      <x:c r="F1855" s="27" t="str">
        <x:v>Aucune référence retrouvée dans le périmètre audité</x:v>
      </x:c>
      <x:c r="G1855" s="27" t="str">
        <x:v>Produire le PNG à partir de la fiche, puis sauvegarder et intégrer</x:v>
      </x:c>
      <x:c r="H1855" s="27" t="str">
        <x:v>Catalogue 4 069</x:v>
      </x:c>
      <x:c r="I1855" s="27" t="str">
        <x:v>Veilleur avant départ</x:v>
      </x:c>
      <x:c r="J1855" s="4" t="str">
        <x:v>vaal-tir</x:v>
      </x:c>
      <x:c r="K1855" s="4" t="str">
        <x:v>unblooded</x:v>
      </x:c>
      <x:c r="L1855" s="4" t="str">
        <x:v>Non</x:v>
      </x:c>
      <x:c r="M1855" s="4" t="str">
        <x:v>adult</x:v>
      </x:c>
      <x:c r="N1855" s="4"/>
      <x:c r="O18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27" t="str">
        <x:v>terre sombre</x:v>
      </x:c>
      <x:c r="Q1855" s="27" t="str">
        <x:v>titane sombre</x:v>
      </x:c>
      <x:c r="R1855" s="27" t="str">
        <x:v>bordeaux</x:v>
      </x:c>
      <x:c r="S1855" s="27" t="str">
        <x:v>Découvert</x:v>
      </x:c>
      <x:c r="T1855" s="27" t="str">
        <x:v>attitude expérimentée immobile</x:v>
      </x:c>
      <x:c r="U1855" s="4" t="str">
        <x:v>Non</x:v>
      </x:c>
      <x:c r="V1855" s="4" t="str">
        <x:v>remaining-at-v69</x:v>
      </x:c>
      <x:c r="W1855" s="4" t="str">
        <x:v>Non</x:v>
      </x:c>
      <x:c r="X1855" s="4" t="str">
        <x:v>Non</x:v>
      </x:c>
      <x:c r="Y1855" s="4" t="str">
        <x:v>Non</x:v>
      </x:c>
      <x:c r="Z1855" s="36" t="n">
        <x:v>0</x:v>
      </x:c>
      <x:c r="AA1855" s="27"/>
      <x:c r="AB1855" s="48"/>
      <x:c r="AC1855" s="48"/>
      <x:c r="AD1855" s="48"/>
      <x:c r="AE1855" s="4"/>
      <x:c r="AF1855" s="4"/>
      <x:c r="AG1855" s="4"/>
      <x:c r="AH1855" s="27" t="str">
        <x:v>Non applicable : aucun PNG accepté documenté à V69</x:v>
      </x:c>
      <x:c r="AI1855" s="27" t="str">
        <x:v>Aucune correspondance retrouvée</x:v>
      </x:c>
      <x:c r="AJ1855" s="52"/>
    </x:row>
    <x:row r="1856" ht="29" customHeight="1">
      <x:c r="A1856" s="4" t="str">
        <x:v>vaal-tir--unblooded-10</x:v>
      </x:c>
      <x:c r="B1856" s="4" t="str">
        <x:v>Vaal-Tir — Grimpeurs des piliers</x:v>
      </x:c>
      <x:c r="C1856" s="4" t="str">
        <x:v>Unblooded — apprentis avant première chasse</x:v>
      </x:c>
      <x:c r="D1856" s="45" t="n">
        <x:v>10</x:v>
      </x:c>
      <x:c r="E1856" s="27" t="str">
        <x:v>Pas faite</x:v>
      </x:c>
      <x:c r="F1856" s="27" t="str">
        <x:v>Aucune référence retrouvée dans le périmètre audité</x:v>
      </x:c>
      <x:c r="G1856" s="27" t="str">
        <x:v>Produire le PNG à partir de la fiche, puis sauvegarder et intégrer</x:v>
      </x:c>
      <x:c r="H1856" s="27" t="str">
        <x:v>Catalogue 4 069</x:v>
      </x:c>
      <x:c r="I1856" s="27" t="str">
        <x:v>Candidat au rite</x:v>
      </x:c>
      <x:c r="J1856" s="4" t="str">
        <x:v>vaal-tir</x:v>
      </x:c>
      <x:c r="K1856" s="4" t="str">
        <x:v>unblooded</x:v>
      </x:c>
      <x:c r="L1856" s="4" t="str">
        <x:v>Non</x:v>
      </x:c>
      <x:c r="M1856" s="4" t="str">
        <x:v>adult</x:v>
      </x:c>
      <x:c r="N1856" s="4"/>
      <x:c r="O18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27" t="str">
        <x:v>gris mousse</x:v>
      </x:c>
      <x:c r="Q1856" s="27" t="str">
        <x:v>bronze ancien</x:v>
      </x:c>
      <x:c r="R1856" s="27" t="str">
        <x:v>gris pierre</x:v>
      </x:c>
      <x:c r="S1856" s="27" t="str">
        <x:v>Découvert</x:v>
      </x:c>
      <x:c r="T1856" s="27" t="str">
        <x:v>présence assurée, légère rotation du thorax</x:v>
      </x:c>
      <x:c r="U1856" s="4" t="str">
        <x:v>Non</x:v>
      </x:c>
      <x:c r="V1856" s="4" t="str">
        <x:v>remaining-at-v69</x:v>
      </x:c>
      <x:c r="W1856" s="4" t="str">
        <x:v>Non</x:v>
      </x:c>
      <x:c r="X1856" s="4" t="str">
        <x:v>Non</x:v>
      </x:c>
      <x:c r="Y1856" s="4" t="str">
        <x:v>Non</x:v>
      </x:c>
      <x:c r="Z1856" s="36" t="n">
        <x:v>0</x:v>
      </x:c>
      <x:c r="AA1856" s="27"/>
      <x:c r="AB1856" s="48"/>
      <x:c r="AC1856" s="48"/>
      <x:c r="AD1856" s="48"/>
      <x:c r="AE1856" s="4"/>
      <x:c r="AF1856" s="4"/>
      <x:c r="AG1856" s="4"/>
      <x:c r="AH1856" s="27" t="str">
        <x:v>Non applicable : aucun PNG accepté documenté à V69</x:v>
      </x:c>
      <x:c r="AI1856" s="27" t="str">
        <x:v>Aucune correspondance retrouvée</x:v>
      </x:c>
      <x:c r="AJ1856" s="52"/>
    </x:row>
    <x:row r="1857" ht="29" customHeight="1">
      <x:c r="A1857" s="4" t="str">
        <x:v>vaal-tir--young-bloods-01</x:v>
      </x:c>
      <x:c r="B1857" s="4" t="str">
        <x:v>Vaal-Tir — Grimpeurs des piliers</x:v>
      </x:c>
      <x:c r="C1857" s="4" t="str">
        <x:v>Young Bloods</x:v>
      </x:c>
      <x:c r="D1857" s="45" t="n">
        <x:v>1</x:v>
      </x:c>
      <x:c r="E1857" s="27" t="str">
        <x:v>Présente dans main</x:v>
      </x:c>
      <x:c r="F1857" s="27" t="str">
        <x:v>Galerie et codex</x:v>
      </x:c>
      <x:c r="G1857" s="27" t="str">
        <x:v>Conserver ; vérifier le rendu selon l’usage indiqué</x:v>
      </x:c>
      <x:c r="H1857" s="27" t="str">
        <x:v>Catalogue 4 069</x:v>
      </x:c>
      <x:c r="I1857" s="27" t="str">
        <x:v>Young Bloods 01</x:v>
      </x:c>
      <x:c r="J1857" s="4" t="str">
        <x:v>vaal-tir</x:v>
      </x:c>
      <x:c r="K1857" s="4" t="str">
        <x:v>young-bloods</x:v>
      </x:c>
      <x:c r="L1857" s="4" t="str">
        <x:v>Non</x:v>
      </x:c>
      <x:c r="M1857" s="4" t="str">
        <x:v>Non renseigné</x:v>
      </x:c>
      <x:c r="N1857" s="4"/>
      <x:c r="O1857" s="27"/>
      <x:c r="P1857" s="27"/>
      <x:c r="Q1857" s="27"/>
      <x:c r="R1857" s="27"/>
      <x:c r="S1857" s="27"/>
      <x:c r="T1857" s="27"/>
      <x:c r="U1857" s="4" t="str">
        <x:v>Oui</x:v>
      </x:c>
      <x:c r="V1857" s="4" t="str">
        <x:v>baseline-v6</x:v>
      </x:c>
      <x:c r="W1857" s="4" t="str">
        <x:v>Oui</x:v>
      </x:c>
      <x:c r="X1857" s="4" t="str">
        <x:v>Non</x:v>
      </x:c>
      <x:c r="Y1857" s="4" t="str">
        <x:v>Non</x:v>
      </x:c>
      <x:c r="Z1857" s="36" t="n">
        <x:v>0</x:v>
      </x:c>
      <x:c r="AA1857" s="27" t="str">
        <x:v>Chemin blob présent dans l’arbre Git audité ; SHA256 déclaré par le registre, pixels non retéléchargés. Audit du code et des références ; aucun déploiement ni affichage en navigateur observé.</x:v>
      </x:c>
      <x:c r="AB1857" s="48" t="str">
        <x:v>https://github.com/darknigthmare/yautja-la-longue-chasse/blob/536ac53335e440747f6eccedd2cd757d1f817a99/public/game/imports/v85/library/22a83f0a507c2c4ef3473b646d3c9913ccb198a518ab96c4314c806371eb5108.png</x:v>
      </x:c>
      <x:c r="AC1857" s="48" t="str">
        <x:v>https://github.com/darknigthmare/yautja-la-longue-chasse/blob/536ac53335e440747f6eccedd2cd757d1f817a99/app/game/data/recentSpriteLibraryV85.json</x:v>
      </x:c>
      <x:c r="AD1857" s="48"/>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27" t="str">
        <x:v>PNG accepté historiquement ; archive non localisée dans les dossiers Drive vérifiés</x:v>
      </x:c>
      <x:c r="AI1857" s="27" t="str">
        <x:v>ID exact + SHA de version acceptée déclaré</x:v>
      </x:c>
      <x:c r="AJ1857" s="52"/>
    </x:row>
    <x:row r="1858" ht="29" customHeight="1">
      <x:c r="A1858" s="4" t="str">
        <x:v>vaal-tir--young-bloods-02</x:v>
      </x:c>
      <x:c r="B1858" s="4" t="str">
        <x:v>Vaal-Tir — Grimpeurs des piliers</x:v>
      </x:c>
      <x:c r="C1858" s="4" t="str">
        <x:v>Young Bloods</x:v>
      </x:c>
      <x:c r="D1858" s="45" t="n">
        <x:v>2</x:v>
      </x:c>
      <x:c r="E1858" s="27" t="str">
        <x:v>Pas faite</x:v>
      </x:c>
      <x:c r="F1858" s="27" t="str">
        <x:v>Aucune référence retrouvée dans le périmètre audité</x:v>
      </x:c>
      <x:c r="G1858" s="27" t="str">
        <x:v>Produire le PNG à partir de la fiche, puis sauvegarder et intégrer</x:v>
      </x:c>
      <x:c r="H1858" s="27" t="str">
        <x:v>Catalogue 4 069</x:v>
      </x:c>
      <x:c r="I1858" s="27" t="str">
        <x:v>Novice au disque</x:v>
      </x:c>
      <x:c r="J1858" s="4" t="str">
        <x:v>vaal-tir</x:v>
      </x:c>
      <x:c r="K1858" s="4" t="str">
        <x:v>young-bloods</x:v>
      </x:c>
      <x:c r="L1858" s="4" t="str">
        <x:v>Non</x:v>
      </x:c>
      <x:c r="M1858" s="4" t="str">
        <x:v>adult</x:v>
      </x:c>
      <x:c r="N1858" s="4"/>
      <x:c r="O18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27" t="str">
        <x:v>brun feuillage</x:v>
      </x:c>
      <x:c r="Q1858" s="27" t="str">
        <x:v>bronze patiné</x:v>
      </x:c>
      <x:c r="R1858" s="27" t="str">
        <x:v>gris charbon</x:v>
      </x:c>
      <x:c r="S1858" s="27" t="str">
        <x:v>Découvert</x:v>
      </x:c>
      <x:c r="T1858" s="27" t="str">
        <x:v>posture d’observation en trois quarts droite</x:v>
      </x:c>
      <x:c r="U1858" s="4" t="str">
        <x:v>Non</x:v>
      </x:c>
      <x:c r="V1858" s="4" t="str">
        <x:v>remaining-at-v69</x:v>
      </x:c>
      <x:c r="W1858" s="4" t="str">
        <x:v>Non</x:v>
      </x:c>
      <x:c r="X1858" s="4" t="str">
        <x:v>Non</x:v>
      </x:c>
      <x:c r="Y1858" s="4" t="str">
        <x:v>Non</x:v>
      </x:c>
      <x:c r="Z1858" s="36" t="n">
        <x:v>0</x:v>
      </x:c>
      <x:c r="AA1858" s="27"/>
      <x:c r="AB1858" s="48"/>
      <x:c r="AC1858" s="48"/>
      <x:c r="AD1858" s="48"/>
      <x:c r="AE1858" s="4"/>
      <x:c r="AF1858" s="4"/>
      <x:c r="AG1858" s="4"/>
      <x:c r="AH1858" s="27" t="str">
        <x:v>Non applicable : aucun PNG accepté documenté à V69</x:v>
      </x:c>
      <x:c r="AI1858" s="27" t="str">
        <x:v>Aucune correspondance retrouvée</x:v>
      </x:c>
      <x:c r="AJ1858" s="52"/>
    </x:row>
    <x:row r="1859" ht="29" customHeight="1">
      <x:c r="A1859" s="4" t="str">
        <x:v>vaal-tir--young-bloods-03</x:v>
      </x:c>
      <x:c r="B1859" s="4" t="str">
        <x:v>Vaal-Tir — Grimpeurs des piliers</x:v>
      </x:c>
      <x:c r="C1859" s="4" t="str">
        <x:v>Young Bloods</x:v>
      </x:c>
      <x:c r="D1859" s="45" t="n">
        <x:v>3</x:v>
      </x:c>
      <x:c r="E1859" s="27" t="str">
        <x:v>Pas faite</x:v>
      </x:c>
      <x:c r="F1859" s="27" t="str">
        <x:v>Aucune référence retrouvée dans le périmètre audité</x:v>
      </x:c>
      <x:c r="G1859" s="27" t="str">
        <x:v>Produire le PNG à partir de la fiche, puis sauvegarder et intégrer</x:v>
      </x:c>
      <x:c r="H1859" s="27" t="str">
        <x:v>Catalogue 4 069</x:v>
      </x:c>
      <x:c r="I1859" s="27" t="str">
        <x:v>Pisteur d’initiation</x:v>
      </x:c>
      <x:c r="J1859" s="4" t="str">
        <x:v>vaal-tir</x:v>
      </x:c>
      <x:c r="K1859" s="4" t="str">
        <x:v>young-bloods</x:v>
      </x:c>
      <x:c r="L1859" s="4" t="str">
        <x:v>Non</x:v>
      </x:c>
      <x:c r="M1859" s="4" t="str">
        <x:v>adult</x:v>
      </x:c>
      <x:c r="N1859" s="4"/>
      <x:c r="O18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27" t="str">
        <x:v>cuivre végétal</x:v>
      </x:c>
      <x:c r="Q1859" s="27" t="str">
        <x:v>acier bleui</x:v>
      </x:c>
      <x:c r="R1859" s="27" t="str">
        <x:v>cuivre mat</x:v>
      </x:c>
      <x:c r="S1859" s="27" t="str">
        <x:v>Masqué</x:v>
      </x:c>
      <x:c r="T1859" s="27" t="str">
        <x:v>appui stable et épaules détendues</x:v>
      </x:c>
      <x:c r="U1859" s="4" t="str">
        <x:v>Non</x:v>
      </x:c>
      <x:c r="V1859" s="4" t="str">
        <x:v>remaining-at-v69</x:v>
      </x:c>
      <x:c r="W1859" s="4" t="str">
        <x:v>Non</x:v>
      </x:c>
      <x:c r="X1859" s="4" t="str">
        <x:v>Non</x:v>
      </x:c>
      <x:c r="Y1859" s="4" t="str">
        <x:v>Non</x:v>
      </x:c>
      <x:c r="Z1859" s="36" t="n">
        <x:v>0</x:v>
      </x:c>
      <x:c r="AA1859" s="27"/>
      <x:c r="AB1859" s="48"/>
      <x:c r="AC1859" s="48"/>
      <x:c r="AD1859" s="48"/>
      <x:c r="AE1859" s="4"/>
      <x:c r="AF1859" s="4"/>
      <x:c r="AG1859" s="4"/>
      <x:c r="AH1859" s="27" t="str">
        <x:v>Non applicable : aucun PNG accepté documenté à V69</x:v>
      </x:c>
      <x:c r="AI1859" s="27" t="str">
        <x:v>Aucune correspondance retrouvée</x:v>
      </x:c>
      <x:c r="AJ1859" s="52"/>
    </x:row>
    <x:row r="1860" ht="29" customHeight="1">
      <x:c r="A1860" s="4" t="str">
        <x:v>vaal-tir--young-bloods-04</x:v>
      </x:c>
      <x:c r="B1860" s="4" t="str">
        <x:v>Vaal-Tir — Grimpeurs des piliers</x:v>
      </x:c>
      <x:c r="C1860" s="4" t="str">
        <x:v>Young Bloods</x:v>
      </x:c>
      <x:c r="D1860" s="45" t="n">
        <x:v>4</x:v>
      </x:c>
      <x:c r="E1860" s="27" t="str">
        <x:v>Pas faite</x:v>
      </x:c>
      <x:c r="F1860" s="27" t="str">
        <x:v>Aucune référence retrouvée dans le périmètre audité</x:v>
      </x:c>
      <x:c r="G1860" s="27" t="str">
        <x:v>Produire le PNG à partir de la fiche, puis sauvegarder et intégrer</x:v>
      </x:c>
      <x:c r="H1860" s="27" t="str">
        <x:v>Catalogue 4 069</x:v>
      </x:c>
      <x:c r="I1860" s="27" t="str">
        <x:v>Lancier novice</x:v>
      </x:c>
      <x:c r="J1860" s="4" t="str">
        <x:v>vaal-tir</x:v>
      </x:c>
      <x:c r="K1860" s="4" t="str">
        <x:v>young-bloods</x:v>
      </x:c>
      <x:c r="L1860" s="4" t="str">
        <x:v>Non</x:v>
      </x:c>
      <x:c r="M1860" s="4" t="str">
        <x:v>adult</x:v>
      </x:c>
      <x:c r="N1860" s="4"/>
      <x:c r="O18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27" t="str">
        <x:v>terre sombre</x:v>
      </x:c>
      <x:c r="Q1860" s="27" t="str">
        <x:v>graphite</x:v>
      </x:c>
      <x:c r="R1860" s="27" t="str">
        <x:v>bronze pâle</x:v>
      </x:c>
      <x:c r="S1860" s="27" t="str">
        <x:v>Découvert</x:v>
      </x:c>
      <x:c r="T1860" s="27" t="str">
        <x:v>léger transfert du poids, silhouette entière</x:v>
      </x:c>
      <x:c r="U1860" s="4" t="str">
        <x:v>Non</x:v>
      </x:c>
      <x:c r="V1860" s="4" t="str">
        <x:v>remaining-at-v69</x:v>
      </x:c>
      <x:c r="W1860" s="4" t="str">
        <x:v>Non</x:v>
      </x:c>
      <x:c r="X1860" s="4" t="str">
        <x:v>Non</x:v>
      </x:c>
      <x:c r="Y1860" s="4" t="str">
        <x:v>Non</x:v>
      </x:c>
      <x:c r="Z1860" s="36" t="n">
        <x:v>0</x:v>
      </x:c>
      <x:c r="AA1860" s="27"/>
      <x:c r="AB1860" s="48"/>
      <x:c r="AC1860" s="48"/>
      <x:c r="AD1860" s="48"/>
      <x:c r="AE1860" s="4"/>
      <x:c r="AF1860" s="4"/>
      <x:c r="AG1860" s="4"/>
      <x:c r="AH1860" s="27" t="str">
        <x:v>Non applicable : aucun PNG accepté documenté à V69</x:v>
      </x:c>
      <x:c r="AI1860" s="27" t="str">
        <x:v>Aucune correspondance retrouvée</x:v>
      </x:c>
      <x:c r="AJ1860" s="52"/>
    </x:row>
    <x:row r="1861" ht="29" customHeight="1">
      <x:c r="A1861" s="4" t="str">
        <x:v>vaal-tir--young-bloods-05</x:v>
      </x:c>
      <x:c r="B1861" s="4" t="str">
        <x:v>Vaal-Tir — Grimpeurs des piliers</x:v>
      </x:c>
      <x:c r="C1861" s="4" t="str">
        <x:v>Young Bloods</x:v>
      </x:c>
      <x:c r="D1861" s="45" t="n">
        <x:v>5</x:v>
      </x:c>
      <x:c r="E1861" s="27" t="str">
        <x:v>Pas faite</x:v>
      </x:c>
      <x:c r="F1861" s="27" t="str">
        <x:v>Aucune référence retrouvée dans le périmètre audité</x:v>
      </x:c>
      <x:c r="G1861" s="27" t="str">
        <x:v>Produire le PNG à partir de la fiche, puis sauvegarder et intégrer</x:v>
      </x:c>
      <x:c r="H1861" s="27" t="str">
        <x:v>Catalogue 4 069</x:v>
      </x:c>
      <x:c r="I1861" s="27" t="str">
        <x:v>Novice des abris</x:v>
      </x:c>
      <x:c r="J1861" s="4" t="str">
        <x:v>vaal-tir</x:v>
      </x:c>
      <x:c r="K1861" s="4" t="str">
        <x:v>young-bloods</x:v>
      </x:c>
      <x:c r="L1861" s="4" t="str">
        <x:v>Non</x:v>
      </x:c>
      <x:c r="M1861" s="4" t="str">
        <x:v>adult</x:v>
      </x:c>
      <x:c r="N1861" s="4"/>
      <x:c r="O18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27" t="str">
        <x:v>gris mousse</x:v>
      </x:c>
      <x:c r="Q1861" s="27" t="str">
        <x:v>bronze sombre</x:v>
      </x:c>
      <x:c r="R1861" s="27" t="str">
        <x:v>ivoire minéral</x:v>
      </x:c>
      <x:c r="S1861" s="27" t="str">
        <x:v>Découvert</x:v>
      </x:c>
      <x:c r="T1861" s="27" t="str">
        <x:v>posture de contrôle calme, mains lisibles</x:v>
      </x:c>
      <x:c r="U1861" s="4" t="str">
        <x:v>Non</x:v>
      </x:c>
      <x:c r="V1861" s="4" t="str">
        <x:v>remaining-at-v69</x:v>
      </x:c>
      <x:c r="W1861" s="4" t="str">
        <x:v>Non</x:v>
      </x:c>
      <x:c r="X1861" s="4" t="str">
        <x:v>Non</x:v>
      </x:c>
      <x:c r="Y1861" s="4" t="str">
        <x:v>Non</x:v>
      </x:c>
      <x:c r="Z1861" s="36" t="n">
        <x:v>0</x:v>
      </x:c>
      <x:c r="AA1861" s="27"/>
      <x:c r="AB1861" s="48"/>
      <x:c r="AC1861" s="48"/>
      <x:c r="AD1861" s="48"/>
      <x:c r="AE1861" s="4"/>
      <x:c r="AF1861" s="4"/>
      <x:c r="AG1861" s="4"/>
      <x:c r="AH1861" s="27" t="str">
        <x:v>Non applicable : aucun PNG accepté documenté à V69</x:v>
      </x:c>
      <x:c r="AI1861" s="27" t="str">
        <x:v>Aucune correspondance retrouvée</x:v>
      </x:c>
      <x:c r="AJ1861" s="52"/>
    </x:row>
    <x:row r="1862" ht="29" customHeight="1">
      <x:c r="A1862" s="4" t="str">
        <x:v>vaal-tir--young-bloods-06</x:v>
      </x:c>
      <x:c r="B1862" s="4" t="str">
        <x:v>Vaal-Tir — Grimpeurs des piliers</x:v>
      </x:c>
      <x:c r="C1862" s="4" t="str">
        <x:v>Young Bloods</x:v>
      </x:c>
      <x:c r="D1862" s="45" t="n">
        <x:v>6</x:v>
      </x:c>
      <x:c r="E1862" s="27" t="str">
        <x:v>Pas faite</x:v>
      </x:c>
      <x:c r="F1862" s="27" t="str">
        <x:v>Aucune référence retrouvée dans le périmètre audité</x:v>
      </x:c>
      <x:c r="G1862" s="27" t="str">
        <x:v>Produire le PNG à partir de la fiche, puis sauvegarder et intégrer</x:v>
      </x:c>
      <x:c r="H1862" s="27" t="str">
        <x:v>Catalogue 4 069</x:v>
      </x:c>
      <x:c r="I1862" s="27" t="str">
        <x:v>Guetteur novice</x:v>
      </x:c>
      <x:c r="J1862" s="4" t="str">
        <x:v>vaal-tir</x:v>
      </x:c>
      <x:c r="K1862" s="4" t="str">
        <x:v>young-bloods</x:v>
      </x:c>
      <x:c r="L1862" s="4" t="str">
        <x:v>Non</x:v>
      </x:c>
      <x:c r="M1862" s="4" t="str">
        <x:v>adult</x:v>
      </x:c>
      <x:c r="N1862" s="4"/>
      <x:c r="O18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27" t="str">
        <x:v>olive écorce</x:v>
      </x:c>
      <x:c r="Q1862" s="27" t="str">
        <x:v>acier mat</x:v>
      </x:c>
      <x:c r="R1862" s="27" t="str">
        <x:v>vert désaturé</x:v>
      </x:c>
      <x:c r="S1862" s="27" t="str">
        <x:v>Masqué</x:v>
      </x:c>
      <x:c r="T1862" s="27" t="str">
        <x:v>bras tenus près du corps sans masquer les accessoires</x:v>
      </x:c>
      <x:c r="U1862" s="4" t="str">
        <x:v>Non</x:v>
      </x:c>
      <x:c r="V1862" s="4" t="str">
        <x:v>remaining-at-v69</x:v>
      </x:c>
      <x:c r="W1862" s="4" t="str">
        <x:v>Non</x:v>
      </x:c>
      <x:c r="X1862" s="4" t="str">
        <x:v>Non</x:v>
      </x:c>
      <x:c r="Y1862" s="4" t="str">
        <x:v>Non</x:v>
      </x:c>
      <x:c r="Z1862" s="36" t="n">
        <x:v>0</x:v>
      </x:c>
      <x:c r="AA1862" s="27"/>
      <x:c r="AB1862" s="48"/>
      <x:c r="AC1862" s="48"/>
      <x:c r="AD1862" s="48"/>
      <x:c r="AE1862" s="4"/>
      <x:c r="AF1862" s="4"/>
      <x:c r="AG1862" s="4"/>
      <x:c r="AH1862" s="27" t="str">
        <x:v>Non applicable : aucun PNG accepté documenté à V69</x:v>
      </x:c>
      <x:c r="AI1862" s="27" t="str">
        <x:v>Aucune correspondance retrouvée</x:v>
      </x:c>
      <x:c r="AJ1862" s="52"/>
    </x:row>
    <x:row r="1863" ht="29" customHeight="1">
      <x:c r="A1863" s="4" t="str">
        <x:v>vaal-tir--young-bloods-07</x:v>
      </x:c>
      <x:c r="B1863" s="4" t="str">
        <x:v>Vaal-Tir — Grimpeurs des piliers</x:v>
      </x:c>
      <x:c r="C1863" s="4" t="str">
        <x:v>Young Bloods</x:v>
      </x:c>
      <x:c r="D1863" s="45" t="n">
        <x:v>7</x:v>
      </x:c>
      <x:c r="E1863" s="27" t="str">
        <x:v>Pas faite</x:v>
      </x:c>
      <x:c r="F1863" s="27" t="str">
        <x:v>Aucune référence retrouvée dans le périmètre audité</x:v>
      </x:c>
      <x:c r="G1863" s="27" t="str">
        <x:v>Produire le PNG à partir de la fiche, puis sauvegarder et intégrer</x:v>
      </x:c>
      <x:c r="H1863" s="27" t="str">
        <x:v>Catalogue 4 069</x:v>
      </x:c>
      <x:c r="I1863" s="27" t="str">
        <x:v>Novice aux cordes</x:v>
      </x:c>
      <x:c r="J1863" s="4" t="str">
        <x:v>vaal-tir</x:v>
      </x:c>
      <x:c r="K1863" s="4" t="str">
        <x:v>young-bloods</x:v>
      </x:c>
      <x:c r="L1863" s="4" t="str">
        <x:v>Non</x:v>
      </x:c>
      <x:c r="M1863" s="4" t="str">
        <x:v>adult</x:v>
      </x:c>
      <x:c r="N1863" s="4"/>
      <x:c r="O18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27" t="str">
        <x:v>brun feuillage</x:v>
      </x:c>
      <x:c r="Q1863" s="27" t="str">
        <x:v>métal ardoise</x:v>
      </x:c>
      <x:c r="R1863" s="27" t="str">
        <x:v>ocre</x:v>
      </x:c>
      <x:c r="S1863" s="27" t="str">
        <x:v>Découvert</x:v>
      </x:c>
      <x:c r="T1863" s="27" t="str">
        <x:v>geste discret de coordination</x:v>
      </x:c>
      <x:c r="U1863" s="4" t="str">
        <x:v>Non</x:v>
      </x:c>
      <x:c r="V1863" s="4" t="str">
        <x:v>remaining-at-v69</x:v>
      </x:c>
      <x:c r="W1863" s="4" t="str">
        <x:v>Non</x:v>
      </x:c>
      <x:c r="X1863" s="4" t="str">
        <x:v>Non</x:v>
      </x:c>
      <x:c r="Y1863" s="4" t="str">
        <x:v>Non</x:v>
      </x:c>
      <x:c r="Z1863" s="36" t="n">
        <x:v>0</x:v>
      </x:c>
      <x:c r="AA1863" s="27"/>
      <x:c r="AB1863" s="48"/>
      <x:c r="AC1863" s="48"/>
      <x:c r="AD1863" s="48"/>
      <x:c r="AE1863" s="4"/>
      <x:c r="AF1863" s="4"/>
      <x:c r="AG1863" s="4"/>
      <x:c r="AH1863" s="27" t="str">
        <x:v>Non applicable : aucun PNG accepté documenté à V69</x:v>
      </x:c>
      <x:c r="AI1863" s="27" t="str">
        <x:v>Aucune correspondance retrouvée</x:v>
      </x:c>
      <x:c r="AJ1863" s="52"/>
    </x:row>
    <x:row r="1864" ht="29" customHeight="1">
      <x:c r="A1864" s="4" t="str">
        <x:v>vaal-tir--young-bloods-08</x:v>
      </x:c>
      <x:c r="B1864" s="4" t="str">
        <x:v>Vaal-Tir — Grimpeurs des piliers</x:v>
      </x:c>
      <x:c r="C1864" s="4" t="str">
        <x:v>Young Bloods</x:v>
      </x:c>
      <x:c r="D1864" s="45" t="n">
        <x:v>8</x:v>
      </x:c>
      <x:c r="E1864" s="27" t="str">
        <x:v>Pas faite</x:v>
      </x:c>
      <x:c r="F1864" s="27" t="str">
        <x:v>Aucune référence retrouvée dans le périmètre audité</x:v>
      </x:c>
      <x:c r="G1864" s="27" t="str">
        <x:v>Produire le PNG à partir de la fiche, puis sauvegarder et intégrer</x:v>
      </x:c>
      <x:c r="H1864" s="27" t="str">
        <x:v>Catalogue 4 069</x:v>
      </x:c>
      <x:c r="I1864" s="27" t="str">
        <x:v>Première piste</x:v>
      </x:c>
      <x:c r="J1864" s="4" t="str">
        <x:v>vaal-tir</x:v>
      </x:c>
      <x:c r="K1864" s="4" t="str">
        <x:v>young-bloods</x:v>
      </x:c>
      <x:c r="L1864" s="4" t="str">
        <x:v>Non</x:v>
      </x:c>
      <x:c r="M1864" s="4" t="str">
        <x:v>adult</x:v>
      </x:c>
      <x:c r="N1864" s="4"/>
      <x:c r="O18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27" t="str">
        <x:v>cuivre végétal</x:v>
      </x:c>
      <x:c r="Q1864" s="27" t="str">
        <x:v>cuivre oxydé discret</x:v>
      </x:c>
      <x:c r="R1864" s="27" t="str">
        <x:v>noir mat</x:v>
      </x:c>
      <x:c r="S1864" s="27" t="str">
        <x:v>Découvert</x:v>
      </x:c>
      <x:c r="T1864" s="27" t="str">
        <x:v>arme ou outil tenu bas, loin des jambes</x:v>
      </x:c>
      <x:c r="U1864" s="4" t="str">
        <x:v>Non</x:v>
      </x:c>
      <x:c r="V1864" s="4" t="str">
        <x:v>remaining-at-v69</x:v>
      </x:c>
      <x:c r="W1864" s="4" t="str">
        <x:v>Non</x:v>
      </x:c>
      <x:c r="X1864" s="4" t="str">
        <x:v>Non</x:v>
      </x:c>
      <x:c r="Y1864" s="4" t="str">
        <x:v>Non</x:v>
      </x:c>
      <x:c r="Z1864" s="36" t="n">
        <x:v>0</x:v>
      </x:c>
      <x:c r="AA1864" s="27"/>
      <x:c r="AB1864" s="48"/>
      <x:c r="AC1864" s="48"/>
      <x:c r="AD1864" s="48"/>
      <x:c r="AE1864" s="4"/>
      <x:c r="AF1864" s="4"/>
      <x:c r="AG1864" s="4"/>
      <x:c r="AH1864" s="27" t="str">
        <x:v>Non applicable : aucun PNG accepté documenté à V69</x:v>
      </x:c>
      <x:c r="AI1864" s="27" t="str">
        <x:v>Aucune correspondance retrouvée</x:v>
      </x:c>
      <x:c r="AJ1864" s="52"/>
    </x:row>
    <x:row r="1865" ht="29" customHeight="1">
      <x:c r="A1865" s="4" t="str">
        <x:v>vaal-tir--young-bloods-09</x:v>
      </x:c>
      <x:c r="B1865" s="4" t="str">
        <x:v>Vaal-Tir — Grimpeurs des piliers</x:v>
      </x:c>
      <x:c r="C1865" s="4" t="str">
        <x:v>Young Bloods</x:v>
      </x:c>
      <x:c r="D1865" s="45" t="n">
        <x:v>9</x:v>
      </x:c>
      <x:c r="E1865" s="27" t="str">
        <x:v>Pas faite</x:v>
      </x:c>
      <x:c r="F1865" s="27" t="str">
        <x:v>Aucune référence retrouvée dans le périmètre audité</x:v>
      </x:c>
      <x:c r="G1865" s="27" t="str">
        <x:v>Produire le PNG à partir de la fiche, puis sauvegarder et intégrer</x:v>
      </x:c>
      <x:c r="H1865" s="27" t="str">
        <x:v>Catalogue 4 069</x:v>
      </x:c>
      <x:c r="I1865" s="27" t="str">
        <x:v>Novice au harnais clair</x:v>
      </x:c>
      <x:c r="J1865" s="4" t="str">
        <x:v>vaal-tir</x:v>
      </x:c>
      <x:c r="K1865" s="4" t="str">
        <x:v>young-bloods</x:v>
      </x:c>
      <x:c r="L1865" s="4" t="str">
        <x:v>Non</x:v>
      </x:c>
      <x:c r="M1865" s="4" t="str">
        <x:v>adult</x:v>
      </x:c>
      <x:c r="N1865" s="4"/>
      <x:c r="O18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27" t="str">
        <x:v>terre sombre</x:v>
      </x:c>
      <x:c r="Q1865" s="27" t="str">
        <x:v>titane sombre</x:v>
      </x:c>
      <x:c r="R1865" s="27" t="str">
        <x:v>bordeaux</x:v>
      </x:c>
      <x:c r="S1865" s="27" t="str">
        <x:v>Masqué</x:v>
      </x:c>
      <x:c r="T1865" s="27" t="str">
        <x:v>attitude expérimentée immobile</x:v>
      </x:c>
      <x:c r="U1865" s="4" t="str">
        <x:v>Non</x:v>
      </x:c>
      <x:c r="V1865" s="4" t="str">
        <x:v>remaining-at-v69</x:v>
      </x:c>
      <x:c r="W1865" s="4" t="str">
        <x:v>Non</x:v>
      </x:c>
      <x:c r="X1865" s="4" t="str">
        <x:v>Non</x:v>
      </x:c>
      <x:c r="Y1865" s="4" t="str">
        <x:v>Non</x:v>
      </x:c>
      <x:c r="Z1865" s="36" t="n">
        <x:v>0</x:v>
      </x:c>
      <x:c r="AA1865" s="27"/>
      <x:c r="AB1865" s="48"/>
      <x:c r="AC1865" s="48"/>
      <x:c r="AD1865" s="48"/>
      <x:c r="AE1865" s="4"/>
      <x:c r="AF1865" s="4"/>
      <x:c r="AG1865" s="4"/>
      <x:c r="AH1865" s="27" t="str">
        <x:v>Non applicable : aucun PNG accepté documenté à V69</x:v>
      </x:c>
      <x:c r="AI1865" s="27" t="str">
        <x:v>Aucune correspondance retrouvée</x:v>
      </x:c>
      <x:c r="AJ1865" s="52"/>
    </x:row>
    <x:row r="1866" ht="29" customHeight="1">
      <x:c r="A1866" s="4" t="str">
        <x:v>vaal-tir--young-bloods-10</x:v>
      </x:c>
      <x:c r="B1866" s="4" t="str">
        <x:v>Vaal-Tir — Grimpeurs des piliers</x:v>
      </x:c>
      <x:c r="C1866" s="4" t="str">
        <x:v>Young Bloods</x:v>
      </x:c>
      <x:c r="D1866" s="45" t="n">
        <x:v>10</x:v>
      </x:c>
      <x:c r="E1866" s="27" t="str">
        <x:v>Pas faite</x:v>
      </x:c>
      <x:c r="F1866" s="27" t="str">
        <x:v>Aucune référence retrouvée dans le périmètre audité</x:v>
      </x:c>
      <x:c r="G1866" s="27" t="str">
        <x:v>Produire le PNG à partir de la fiche, puis sauvegarder et intégrer</x:v>
      </x:c>
      <x:c r="H1866" s="27" t="str">
        <x:v>Catalogue 4 069</x:v>
      </x:c>
      <x:c r="I1866" s="27" t="str">
        <x:v>Novice en retour d’étape</x:v>
      </x:c>
      <x:c r="J1866" s="4" t="str">
        <x:v>vaal-tir</x:v>
      </x:c>
      <x:c r="K1866" s="4" t="str">
        <x:v>young-bloods</x:v>
      </x:c>
      <x:c r="L1866" s="4" t="str">
        <x:v>Non</x:v>
      </x:c>
      <x:c r="M1866" s="4" t="str">
        <x:v>adult</x:v>
      </x:c>
      <x:c r="N1866" s="4"/>
      <x:c r="O18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27" t="str">
        <x:v>gris mousse</x:v>
      </x:c>
      <x:c r="Q1866" s="27" t="str">
        <x:v>bronze ancien</x:v>
      </x:c>
      <x:c r="R1866" s="27" t="str">
        <x:v>gris pierre</x:v>
      </x:c>
      <x:c r="S1866" s="27" t="str">
        <x:v>Découvert</x:v>
      </x:c>
      <x:c r="T1866" s="27" t="str">
        <x:v>présence assurée, légère rotation du thorax</x:v>
      </x:c>
      <x:c r="U1866" s="4" t="str">
        <x:v>Non</x:v>
      </x:c>
      <x:c r="V1866" s="4" t="str">
        <x:v>remaining-at-v69</x:v>
      </x:c>
      <x:c r="W1866" s="4" t="str">
        <x:v>Non</x:v>
      </x:c>
      <x:c r="X1866" s="4" t="str">
        <x:v>Non</x:v>
      </x:c>
      <x:c r="Y1866" s="4" t="str">
        <x:v>Non</x:v>
      </x:c>
      <x:c r="Z1866" s="36" t="n">
        <x:v>0</x:v>
      </x:c>
      <x:c r="AA1866" s="27"/>
      <x:c r="AB1866" s="48"/>
      <x:c r="AC1866" s="48"/>
      <x:c r="AD1866" s="48"/>
      <x:c r="AE1866" s="4"/>
      <x:c r="AF1866" s="4"/>
      <x:c r="AG1866" s="4"/>
      <x:c r="AH1866" s="27" t="str">
        <x:v>Non applicable : aucun PNG accepté documenté à V69</x:v>
      </x:c>
      <x:c r="AI1866" s="27" t="str">
        <x:v>Aucune correspondance retrouvée</x:v>
      </x:c>
      <x:c r="AJ1866" s="52"/>
    </x:row>
    <x:row r="1867" ht="29" customHeight="1">
      <x:c r="A1867" s="4" t="str">
        <x:v>vaal-tir--blooded-01</x:v>
      </x:c>
      <x:c r="B1867" s="4" t="str">
        <x:v>Vaal-Tir — Grimpeurs des piliers</x:v>
      </x:c>
      <x:c r="C1867" s="4" t="str">
        <x:v>Blooded</x:v>
      </x:c>
      <x:c r="D1867" s="45" t="n">
        <x:v>1</x:v>
      </x:c>
      <x:c r="E1867" s="27" t="str">
        <x:v>Présente dans main</x:v>
      </x:c>
      <x:c r="F1867" s="27" t="str">
        <x:v>Galerie et codex</x:v>
      </x:c>
      <x:c r="G1867" s="27" t="str">
        <x:v>Conserver ; vérifier le rendu selon l’usage indiqué</x:v>
      </x:c>
      <x:c r="H1867" s="27" t="str">
        <x:v>Catalogue 4 069</x:v>
      </x:c>
      <x:c r="I1867" s="27" t="str">
        <x:v>Blooded 01</x:v>
      </x:c>
      <x:c r="J1867" s="4" t="str">
        <x:v>vaal-tir</x:v>
      </x:c>
      <x:c r="K1867" s="4" t="str">
        <x:v>blooded</x:v>
      </x:c>
      <x:c r="L1867" s="4" t="str">
        <x:v>Non</x:v>
      </x:c>
      <x:c r="M1867" s="4" t="str">
        <x:v>Non renseigné</x:v>
      </x:c>
      <x:c r="N1867" s="4"/>
      <x:c r="O1867" s="27"/>
      <x:c r="P1867" s="27"/>
      <x:c r="Q1867" s="27"/>
      <x:c r="R1867" s="27"/>
      <x:c r="S1867" s="27"/>
      <x:c r="T1867" s="27"/>
      <x:c r="U1867" s="4" t="str">
        <x:v>Oui</x:v>
      </x:c>
      <x:c r="V1867" s="4" t="str">
        <x:v>baseline-v6</x:v>
      </x:c>
      <x:c r="W1867" s="4" t="str">
        <x:v>Oui</x:v>
      </x:c>
      <x:c r="X1867" s="4" t="str">
        <x:v>Non</x:v>
      </x:c>
      <x:c r="Y1867" s="4" t="str">
        <x:v>Non</x:v>
      </x:c>
      <x:c r="Z1867" s="36" t="n">
        <x:v>0</x:v>
      </x:c>
      <x:c r="AA1867" s="27" t="str">
        <x:v>Chemin blob présent dans l’arbre Git audité ; SHA256 déclaré par le registre, pixels non retéléchargés. Audit du code et des références ; aucun déploiement ni affichage en navigateur observé.</x:v>
      </x:c>
      <x:c r="AB1867" s="48" t="str">
        <x:v>https://github.com/darknigthmare/yautja-la-longue-chasse/blob/536ac53335e440747f6eccedd2cd757d1f817a99/public/game/imports/v85/library/c38a0d3714d214b7ff94167443cddf3c72fd67cb3ad364fd5de4c6eeddcadf5e.png</x:v>
      </x:c>
      <x:c r="AC1867" s="48" t="str">
        <x:v>https://github.com/darknigthmare/yautja-la-longue-chasse/blob/536ac53335e440747f6eccedd2cd757d1f817a99/app/game/data/recentSpriteLibraryV85.json</x:v>
      </x:c>
      <x:c r="AD1867" s="48"/>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27" t="str">
        <x:v>PNG accepté historiquement ; archive non localisée dans les dossiers Drive vérifiés</x:v>
      </x:c>
      <x:c r="AI1867" s="27" t="str">
        <x:v>ID exact + SHA de version acceptée déclaré</x:v>
      </x:c>
      <x:c r="AJ1867" s="52"/>
    </x:row>
    <x:row r="1868" ht="29" customHeight="1">
      <x:c r="A1868" s="4" t="str">
        <x:v>vaal-tir--blooded-02</x:v>
      </x:c>
      <x:c r="B1868" s="4" t="str">
        <x:v>Vaal-Tir — Grimpeurs des piliers</x:v>
      </x:c>
      <x:c r="C1868" s="4" t="str">
        <x:v>Blooded</x:v>
      </x:c>
      <x:c r="D1868" s="45" t="n">
        <x:v>2</x:v>
      </x:c>
      <x:c r="E1868" s="27" t="str">
        <x:v>Pas faite</x:v>
      </x:c>
      <x:c r="F1868" s="27" t="str">
        <x:v>Aucune référence retrouvée dans le périmètre audité</x:v>
      </x:c>
      <x:c r="G1868" s="27" t="str">
        <x:v>Produire le PNG à partir de la fiche, puis sauvegarder et intégrer</x:v>
      </x:c>
      <x:c r="H1868" s="27" t="str">
        <x:v>Catalogue 4 069</x:v>
      </x:c>
      <x:c r="I1868" s="27" t="str">
        <x:v>Guerrier d’assaut</x:v>
      </x:c>
      <x:c r="J1868" s="4" t="str">
        <x:v>vaal-tir</x:v>
      </x:c>
      <x:c r="K1868" s="4" t="str">
        <x:v>blooded</x:v>
      </x:c>
      <x:c r="L1868" s="4" t="str">
        <x:v>Non</x:v>
      </x:c>
      <x:c r="M1868" s="4" t="str">
        <x:v>adult</x:v>
      </x:c>
      <x:c r="N1868" s="4"/>
      <x:c r="O18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27" t="str">
        <x:v>brun feuillage</x:v>
      </x:c>
      <x:c r="Q1868" s="27" t="str">
        <x:v>bronze patiné</x:v>
      </x:c>
      <x:c r="R1868" s="27" t="str">
        <x:v>gris charbon</x:v>
      </x:c>
      <x:c r="S1868" s="27" t="str">
        <x:v>Découvert</x:v>
      </x:c>
      <x:c r="T1868" s="27" t="str">
        <x:v>posture d’observation en trois quarts droite</x:v>
      </x:c>
      <x:c r="U1868" s="4" t="str">
        <x:v>Non</x:v>
      </x:c>
      <x:c r="V1868" s="4" t="str">
        <x:v>remaining-at-v69</x:v>
      </x:c>
      <x:c r="W1868" s="4" t="str">
        <x:v>Non</x:v>
      </x:c>
      <x:c r="X1868" s="4" t="str">
        <x:v>Non</x:v>
      </x:c>
      <x:c r="Y1868" s="4" t="str">
        <x:v>Non</x:v>
      </x:c>
      <x:c r="Z1868" s="36" t="n">
        <x:v>0</x:v>
      </x:c>
      <x:c r="AA1868" s="27"/>
      <x:c r="AB1868" s="48"/>
      <x:c r="AC1868" s="48"/>
      <x:c r="AD1868" s="48"/>
      <x:c r="AE1868" s="4"/>
      <x:c r="AF1868" s="4"/>
      <x:c r="AG1868" s="4"/>
      <x:c r="AH1868" s="27" t="str">
        <x:v>Non applicable : aucun PNG accepté documenté à V69</x:v>
      </x:c>
      <x:c r="AI1868" s="27" t="str">
        <x:v>Aucune correspondance retrouvée</x:v>
      </x:c>
      <x:c r="AJ1868" s="52"/>
    </x:row>
    <x:row r="1869" ht="29" customHeight="1">
      <x:c r="A1869" s="4" t="str">
        <x:v>vaal-tir--blooded-03</x:v>
      </x:c>
      <x:c r="B1869" s="4" t="str">
        <x:v>Vaal-Tir — Grimpeurs des piliers</x:v>
      </x:c>
      <x:c r="C1869" s="4" t="str">
        <x:v>Blooded</x:v>
      </x:c>
      <x:c r="D1869" s="45" t="n">
        <x:v>3</x:v>
      </x:c>
      <x:c r="E1869" s="27" t="str">
        <x:v>Pas faite</x:v>
      </x:c>
      <x:c r="F1869" s="27" t="str">
        <x:v>Aucune référence retrouvée dans le périmètre audité</x:v>
      </x:c>
      <x:c r="G1869" s="27" t="str">
        <x:v>Produire le PNG à partir de la fiche, puis sauvegarder et intégrer</x:v>
      </x:c>
      <x:c r="H1869" s="27" t="str">
        <x:v>Catalogue 4 069</x:v>
      </x:c>
      <x:c r="I1869" s="27" t="str">
        <x:v>Lancier du rempart</x:v>
      </x:c>
      <x:c r="J1869" s="4" t="str">
        <x:v>vaal-tir</x:v>
      </x:c>
      <x:c r="K1869" s="4" t="str">
        <x:v>blooded</x:v>
      </x:c>
      <x:c r="L1869" s="4" t="str">
        <x:v>Non</x:v>
      </x:c>
      <x:c r="M1869" s="4" t="str">
        <x:v>adult</x:v>
      </x:c>
      <x:c r="N1869" s="4"/>
      <x:c r="O18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27" t="str">
        <x:v>cuivre végétal</x:v>
      </x:c>
      <x:c r="Q1869" s="27" t="str">
        <x:v>acier bleui</x:v>
      </x:c>
      <x:c r="R1869" s="27" t="str">
        <x:v>cuivre mat</x:v>
      </x:c>
      <x:c r="S1869" s="27" t="str">
        <x:v>Masqué</x:v>
      </x:c>
      <x:c r="T1869" s="27" t="str">
        <x:v>appui stable et épaules détendues</x:v>
      </x:c>
      <x:c r="U1869" s="4" t="str">
        <x:v>Non</x:v>
      </x:c>
      <x:c r="V1869" s="4" t="str">
        <x:v>remaining-at-v69</x:v>
      </x:c>
      <x:c r="W1869" s="4" t="str">
        <x:v>Non</x:v>
      </x:c>
      <x:c r="X1869" s="4" t="str">
        <x:v>Non</x:v>
      </x:c>
      <x:c r="Y1869" s="4" t="str">
        <x:v>Non</x:v>
      </x:c>
      <x:c r="Z1869" s="36" t="n">
        <x:v>0</x:v>
      </x:c>
      <x:c r="AA1869" s="27"/>
      <x:c r="AB1869" s="48"/>
      <x:c r="AC1869" s="48"/>
      <x:c r="AD1869" s="48"/>
      <x:c r="AE1869" s="4"/>
      <x:c r="AF1869" s="4"/>
      <x:c r="AG1869" s="4"/>
      <x:c r="AH1869" s="27" t="str">
        <x:v>Non applicable : aucun PNG accepté documenté à V69</x:v>
      </x:c>
      <x:c r="AI1869" s="27" t="str">
        <x:v>Aucune correspondance retrouvée</x:v>
      </x:c>
      <x:c r="AJ1869" s="52"/>
    </x:row>
    <x:row r="1870" ht="29" customHeight="1">
      <x:c r="A1870" s="4" t="str">
        <x:v>vaal-tir--blooded-04</x:v>
      </x:c>
      <x:c r="B1870" s="4" t="str">
        <x:v>Vaal-Tir — Grimpeurs des piliers</x:v>
      </x:c>
      <x:c r="C1870" s="4" t="str">
        <x:v>Blooded</x:v>
      </x:c>
      <x:c r="D1870" s="45" t="n">
        <x:v>4</x:v>
      </x:c>
      <x:c r="E1870" s="27" t="str">
        <x:v>Pas faite</x:v>
      </x:c>
      <x:c r="F1870" s="27" t="str">
        <x:v>Aucune référence retrouvée dans le périmètre audité</x:v>
      </x:c>
      <x:c r="G1870" s="27" t="str">
        <x:v>Produire le PNG à partir de la fiche, puis sauvegarder et intégrer</x:v>
      </x:c>
      <x:c r="H1870" s="27" t="str">
        <x:v>Catalogue 4 069</x:v>
      </x:c>
      <x:c r="I1870" s="27" t="str">
        <x:v>Tireur plasma</x:v>
      </x:c>
      <x:c r="J1870" s="4" t="str">
        <x:v>vaal-tir</x:v>
      </x:c>
      <x:c r="K1870" s="4" t="str">
        <x:v>blooded</x:v>
      </x:c>
      <x:c r="L1870" s="4" t="str">
        <x:v>Non</x:v>
      </x:c>
      <x:c r="M1870" s="4" t="str">
        <x:v>adult</x:v>
      </x:c>
      <x:c r="N1870" s="4"/>
      <x:c r="O18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27" t="str">
        <x:v>terre sombre</x:v>
      </x:c>
      <x:c r="Q1870" s="27" t="str">
        <x:v>graphite</x:v>
      </x:c>
      <x:c r="R1870" s="27" t="str">
        <x:v>bronze pâle</x:v>
      </x:c>
      <x:c r="S1870" s="27" t="str">
        <x:v>Découvert</x:v>
      </x:c>
      <x:c r="T1870" s="27" t="str">
        <x:v>léger transfert du poids, silhouette entière</x:v>
      </x:c>
      <x:c r="U1870" s="4" t="str">
        <x:v>Non</x:v>
      </x:c>
      <x:c r="V1870" s="4" t="str">
        <x:v>remaining-at-v69</x:v>
      </x:c>
      <x:c r="W1870" s="4" t="str">
        <x:v>Non</x:v>
      </x:c>
      <x:c r="X1870" s="4" t="str">
        <x:v>Non</x:v>
      </x:c>
      <x:c r="Y1870" s="4" t="str">
        <x:v>Non</x:v>
      </x:c>
      <x:c r="Z1870" s="36" t="n">
        <x:v>0</x:v>
      </x:c>
      <x:c r="AA1870" s="27"/>
      <x:c r="AB1870" s="48"/>
      <x:c r="AC1870" s="48"/>
      <x:c r="AD1870" s="48"/>
      <x:c r="AE1870" s="4"/>
      <x:c r="AF1870" s="4"/>
      <x:c r="AG1870" s="4"/>
      <x:c r="AH1870" s="27" t="str">
        <x:v>Non applicable : aucun PNG accepté documenté à V69</x:v>
      </x:c>
      <x:c r="AI1870" s="27" t="str">
        <x:v>Aucune correspondance retrouvée</x:v>
      </x:c>
      <x:c r="AJ1870" s="52"/>
    </x:row>
    <x:row r="1871" ht="29" customHeight="1">
      <x:c r="A1871" s="4" t="str">
        <x:v>vaal-tir--blooded-05</x:v>
      </x:c>
      <x:c r="B1871" s="4" t="str">
        <x:v>Vaal-Tir — Grimpeurs des piliers</x:v>
      </x:c>
      <x:c r="C1871" s="4" t="str">
        <x:v>Blooded</x:v>
      </x:c>
      <x:c r="D1871" s="45" t="n">
        <x:v>5</x:v>
      </x:c>
      <x:c r="E1871" s="27" t="str">
        <x:v>Pas faite</x:v>
      </x:c>
      <x:c r="F1871" s="27" t="str">
        <x:v>Aucune référence retrouvée dans le périmètre audité</x:v>
      </x:c>
      <x:c r="G1871" s="27" t="str">
        <x:v>Produire le PNG à partir de la fiche, puis sauvegarder et intégrer</x:v>
      </x:c>
      <x:c r="H1871" s="27" t="str">
        <x:v>Catalogue 4 069</x:v>
      </x:c>
      <x:c r="I1871" s="27" t="str">
        <x:v>Piégeur</x:v>
      </x:c>
      <x:c r="J1871" s="4" t="str">
        <x:v>vaal-tir</x:v>
      </x:c>
      <x:c r="K1871" s="4" t="str">
        <x:v>blooded</x:v>
      </x:c>
      <x:c r="L1871" s="4" t="str">
        <x:v>Non</x:v>
      </x:c>
      <x:c r="M1871" s="4" t="str">
        <x:v>adult</x:v>
      </x:c>
      <x:c r="N1871" s="4"/>
      <x:c r="O18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27" t="str">
        <x:v>gris mousse</x:v>
      </x:c>
      <x:c r="Q1871" s="27" t="str">
        <x:v>bronze sombre</x:v>
      </x:c>
      <x:c r="R1871" s="27" t="str">
        <x:v>ivoire minéral</x:v>
      </x:c>
      <x:c r="S1871" s="27" t="str">
        <x:v>Découvert</x:v>
      </x:c>
      <x:c r="T1871" s="27" t="str">
        <x:v>posture de contrôle calme, mains lisibles</x:v>
      </x:c>
      <x:c r="U1871" s="4" t="str">
        <x:v>Non</x:v>
      </x:c>
      <x:c r="V1871" s="4" t="str">
        <x:v>remaining-at-v69</x:v>
      </x:c>
      <x:c r="W1871" s="4" t="str">
        <x:v>Non</x:v>
      </x:c>
      <x:c r="X1871" s="4" t="str">
        <x:v>Non</x:v>
      </x:c>
      <x:c r="Y1871" s="4" t="str">
        <x:v>Non</x:v>
      </x:c>
      <x:c r="Z1871" s="36" t="n">
        <x:v>0</x:v>
      </x:c>
      <x:c r="AA1871" s="27"/>
      <x:c r="AB1871" s="48"/>
      <x:c r="AC1871" s="48"/>
      <x:c r="AD1871" s="48"/>
      <x:c r="AE1871" s="4"/>
      <x:c r="AF1871" s="4"/>
      <x:c r="AG1871" s="4"/>
      <x:c r="AH1871" s="27" t="str">
        <x:v>Non applicable : aucun PNG accepté documenté à V69</x:v>
      </x:c>
      <x:c r="AI1871" s="27" t="str">
        <x:v>Aucune correspondance retrouvée</x:v>
      </x:c>
      <x:c r="AJ1871" s="52"/>
    </x:row>
    <x:row r="1872" ht="29" customHeight="1">
      <x:c r="A1872" s="4" t="str">
        <x:v>vaal-tir--blooded-06</x:v>
      </x:c>
      <x:c r="B1872" s="4" t="str">
        <x:v>Vaal-Tir — Grimpeurs des piliers</x:v>
      </x:c>
      <x:c r="C1872" s="4" t="str">
        <x:v>Blooded</x:v>
      </x:c>
      <x:c r="D1872" s="45" t="n">
        <x:v>6</x:v>
      </x:c>
      <x:c r="E1872" s="27" t="str">
        <x:v>Pas faite</x:v>
      </x:c>
      <x:c r="F1872" s="27" t="str">
        <x:v>Aucune référence retrouvée dans le périmètre audité</x:v>
      </x:c>
      <x:c r="G1872" s="27" t="str">
        <x:v>Produire le PNG à partir de la fiche, puis sauvegarder et intégrer</x:v>
      </x:c>
      <x:c r="H1872" s="27" t="str">
        <x:v>Catalogue 4 069</x:v>
      </x:c>
      <x:c r="I1872" s="27" t="str">
        <x:v>Pisteur</x:v>
      </x:c>
      <x:c r="J1872" s="4" t="str">
        <x:v>vaal-tir</x:v>
      </x:c>
      <x:c r="K1872" s="4" t="str">
        <x:v>blooded</x:v>
      </x:c>
      <x:c r="L1872" s="4" t="str">
        <x:v>Non</x:v>
      </x:c>
      <x:c r="M1872" s="4" t="str">
        <x:v>adult</x:v>
      </x:c>
      <x:c r="N1872" s="4"/>
      <x:c r="O18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27" t="str">
        <x:v>olive écorce</x:v>
      </x:c>
      <x:c r="Q1872" s="27" t="str">
        <x:v>acier mat</x:v>
      </x:c>
      <x:c r="R1872" s="27" t="str">
        <x:v>vert désaturé</x:v>
      </x:c>
      <x:c r="S1872" s="27" t="str">
        <x:v>Masqué</x:v>
      </x:c>
      <x:c r="T1872" s="27" t="str">
        <x:v>bras tenus près du corps sans masquer les accessoires</x:v>
      </x:c>
      <x:c r="U1872" s="4" t="str">
        <x:v>Non</x:v>
      </x:c>
      <x:c r="V1872" s="4" t="str">
        <x:v>remaining-at-v69</x:v>
      </x:c>
      <x:c r="W1872" s="4" t="str">
        <x:v>Non</x:v>
      </x:c>
      <x:c r="X1872" s="4" t="str">
        <x:v>Non</x:v>
      </x:c>
      <x:c r="Y1872" s="4" t="str">
        <x:v>Non</x:v>
      </x:c>
      <x:c r="Z1872" s="36" t="n">
        <x:v>0</x:v>
      </x:c>
      <x:c r="AA1872" s="27"/>
      <x:c r="AB1872" s="48"/>
      <x:c r="AC1872" s="48"/>
      <x:c r="AD1872" s="48"/>
      <x:c r="AE1872" s="4"/>
      <x:c r="AF1872" s="4"/>
      <x:c r="AG1872" s="4"/>
      <x:c r="AH1872" s="27" t="str">
        <x:v>Non applicable : aucun PNG accepté documenté à V69</x:v>
      </x:c>
      <x:c r="AI1872" s="27" t="str">
        <x:v>Aucune correspondance retrouvée</x:v>
      </x:c>
      <x:c r="AJ1872" s="52"/>
    </x:row>
    <x:row r="1873" ht="29" customHeight="1">
      <x:c r="A1873" s="4" t="str">
        <x:v>vaal-tir--blooded-07</x:v>
      </x:c>
      <x:c r="B1873" s="4" t="str">
        <x:v>Vaal-Tir — Grimpeurs des piliers</x:v>
      </x:c>
      <x:c r="C1873" s="4" t="str">
        <x:v>Blooded</x:v>
      </x:c>
      <x:c r="D1873" s="45" t="n">
        <x:v>7</x:v>
      </x:c>
      <x:c r="E1873" s="27" t="str">
        <x:v>Pas faite</x:v>
      </x:c>
      <x:c r="F1873" s="27" t="str">
        <x:v>Aucune référence retrouvée dans le périmètre audité</x:v>
      </x:c>
      <x:c r="G1873" s="27" t="str">
        <x:v>Produire le PNG à partir de la fiche, puis sauvegarder et intégrer</x:v>
      </x:c>
      <x:c r="H1873" s="27" t="str">
        <x:v>Catalogue 4 069</x:v>
      </x:c>
      <x:c r="I1873" s="27" t="str">
        <x:v>Porte-disque</x:v>
      </x:c>
      <x:c r="J1873" s="4" t="str">
        <x:v>vaal-tir</x:v>
      </x:c>
      <x:c r="K1873" s="4" t="str">
        <x:v>blooded</x:v>
      </x:c>
      <x:c r="L1873" s="4" t="str">
        <x:v>Non</x:v>
      </x:c>
      <x:c r="M1873" s="4" t="str">
        <x:v>adult</x:v>
      </x:c>
      <x:c r="N1873" s="4"/>
      <x:c r="O18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27" t="str">
        <x:v>brun feuillage</x:v>
      </x:c>
      <x:c r="Q1873" s="27" t="str">
        <x:v>métal ardoise</x:v>
      </x:c>
      <x:c r="R1873" s="27" t="str">
        <x:v>ocre</x:v>
      </x:c>
      <x:c r="S1873" s="27" t="str">
        <x:v>Découvert</x:v>
      </x:c>
      <x:c r="T1873" s="27" t="str">
        <x:v>geste discret de coordination</x:v>
      </x:c>
      <x:c r="U1873" s="4" t="str">
        <x:v>Non</x:v>
      </x:c>
      <x:c r="V1873" s="4" t="str">
        <x:v>remaining-at-v69</x:v>
      </x:c>
      <x:c r="W1873" s="4" t="str">
        <x:v>Non</x:v>
      </x:c>
      <x:c r="X1873" s="4" t="str">
        <x:v>Non</x:v>
      </x:c>
      <x:c r="Y1873" s="4" t="str">
        <x:v>Non</x:v>
      </x:c>
      <x:c r="Z1873" s="36" t="n">
        <x:v>0</x:v>
      </x:c>
      <x:c r="AA1873" s="27"/>
      <x:c r="AB1873" s="48"/>
      <x:c r="AC1873" s="48"/>
      <x:c r="AD1873" s="48"/>
      <x:c r="AE1873" s="4"/>
      <x:c r="AF1873" s="4"/>
      <x:c r="AG1873" s="4"/>
      <x:c r="AH1873" s="27" t="str">
        <x:v>Non applicable : aucun PNG accepté documenté à V69</x:v>
      </x:c>
      <x:c r="AI1873" s="27" t="str">
        <x:v>Aucune correspondance retrouvée</x:v>
      </x:c>
      <x:c r="AJ1873" s="52"/>
    </x:row>
    <x:row r="1874" ht="29" customHeight="1">
      <x:c r="A1874" s="4" t="str">
        <x:v>vaal-tir--blooded-08</x:v>
      </x:c>
      <x:c r="B1874" s="4" t="str">
        <x:v>Vaal-Tir — Grimpeurs des piliers</x:v>
      </x:c>
      <x:c r="C1874" s="4" t="str">
        <x:v>Blooded</x:v>
      </x:c>
      <x:c r="D1874" s="45" t="n">
        <x:v>8</x:v>
      </x:c>
      <x:c r="E1874" s="27" t="str">
        <x:v>Pas faite</x:v>
      </x:c>
      <x:c r="F1874" s="27" t="str">
        <x:v>Aucune référence retrouvée dans le périmètre audité</x:v>
      </x:c>
      <x:c r="G1874" s="27" t="str">
        <x:v>Produire le PNG à partir de la fiche, puis sauvegarder et intégrer</x:v>
      </x:c>
      <x:c r="H1874" s="27" t="str">
        <x:v>Catalogue 4 069</x:v>
      </x:c>
      <x:c r="I1874" s="27" t="str">
        <x:v>Chasseur des parcours</x:v>
      </x:c>
      <x:c r="J1874" s="4" t="str">
        <x:v>vaal-tir</x:v>
      </x:c>
      <x:c r="K1874" s="4" t="str">
        <x:v>blooded</x:v>
      </x:c>
      <x:c r="L1874" s="4" t="str">
        <x:v>Non</x:v>
      </x:c>
      <x:c r="M1874" s="4" t="str">
        <x:v>adult</x:v>
      </x:c>
      <x:c r="N1874" s="4"/>
      <x:c r="O18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27" t="str">
        <x:v>cuivre végétal</x:v>
      </x:c>
      <x:c r="Q1874" s="27" t="str">
        <x:v>cuivre oxydé discret</x:v>
      </x:c>
      <x:c r="R1874" s="27" t="str">
        <x:v>noir mat</x:v>
      </x:c>
      <x:c r="S1874" s="27" t="str">
        <x:v>Découvert</x:v>
      </x:c>
      <x:c r="T1874" s="27" t="str">
        <x:v>arme ou outil tenu bas, loin des jambes</x:v>
      </x:c>
      <x:c r="U1874" s="4" t="str">
        <x:v>Non</x:v>
      </x:c>
      <x:c r="V1874" s="4" t="str">
        <x:v>remaining-at-v69</x:v>
      </x:c>
      <x:c r="W1874" s="4" t="str">
        <x:v>Non</x:v>
      </x:c>
      <x:c r="X1874" s="4" t="str">
        <x:v>Non</x:v>
      </x:c>
      <x:c r="Y1874" s="4" t="str">
        <x:v>Non</x:v>
      </x:c>
      <x:c r="Z1874" s="36" t="n">
        <x:v>0</x:v>
      </x:c>
      <x:c r="AA1874" s="27"/>
      <x:c r="AB1874" s="48"/>
      <x:c r="AC1874" s="48"/>
      <x:c r="AD1874" s="48"/>
      <x:c r="AE1874" s="4"/>
      <x:c r="AF1874" s="4"/>
      <x:c r="AG1874" s="4"/>
      <x:c r="AH1874" s="27" t="str">
        <x:v>Non applicable : aucun PNG accepté documenté à V69</x:v>
      </x:c>
      <x:c r="AI1874" s="27" t="str">
        <x:v>Aucune correspondance retrouvée</x:v>
      </x:c>
      <x:c r="AJ1874" s="52"/>
    </x:row>
    <x:row r="1875" ht="29" customHeight="1">
      <x:c r="A1875" s="4" t="str">
        <x:v>vaal-tir--blooded-09</x:v>
      </x:c>
      <x:c r="B1875" s="4" t="str">
        <x:v>Vaal-Tir — Grimpeurs des piliers</x:v>
      </x:c>
      <x:c r="C1875" s="4" t="str">
        <x:v>Blooded</x:v>
      </x:c>
      <x:c r="D1875" s="45" t="n">
        <x:v>9</x:v>
      </x:c>
      <x:c r="E1875" s="27" t="str">
        <x:v>Pas faite</x:v>
      </x:c>
      <x:c r="F1875" s="27" t="str">
        <x:v>Aucune référence retrouvée dans le périmètre audité</x:v>
      </x:c>
      <x:c r="G1875" s="27" t="str">
        <x:v>Produire le PNG à partir de la fiche, puis sauvegarder et intégrer</x:v>
      </x:c>
      <x:c r="H1875" s="27" t="str">
        <x:v>Catalogue 4 069</x:v>
      </x:c>
      <x:c r="I1875" s="27" t="str">
        <x:v>Chasseur aux plaques restaurées</x:v>
      </x:c>
      <x:c r="J1875" s="4" t="str">
        <x:v>vaal-tir</x:v>
      </x:c>
      <x:c r="K1875" s="4" t="str">
        <x:v>blooded</x:v>
      </x:c>
      <x:c r="L1875" s="4" t="str">
        <x:v>Non</x:v>
      </x:c>
      <x:c r="M1875" s="4" t="str">
        <x:v>adult</x:v>
      </x:c>
      <x:c r="N1875" s="4"/>
      <x:c r="O18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27" t="str">
        <x:v>terre sombre</x:v>
      </x:c>
      <x:c r="Q1875" s="27" t="str">
        <x:v>titane sombre</x:v>
      </x:c>
      <x:c r="R1875" s="27" t="str">
        <x:v>bordeaux</x:v>
      </x:c>
      <x:c r="S1875" s="27" t="str">
        <x:v>Masqué</x:v>
      </x:c>
      <x:c r="T1875" s="27" t="str">
        <x:v>attitude expérimentée immobile</x:v>
      </x:c>
      <x:c r="U1875" s="4" t="str">
        <x:v>Non</x:v>
      </x:c>
      <x:c r="V1875" s="4" t="str">
        <x:v>remaining-at-v69</x:v>
      </x:c>
      <x:c r="W1875" s="4" t="str">
        <x:v>Non</x:v>
      </x:c>
      <x:c r="X1875" s="4" t="str">
        <x:v>Non</x:v>
      </x:c>
      <x:c r="Y1875" s="4" t="str">
        <x:v>Non</x:v>
      </x:c>
      <x:c r="Z1875" s="36" t="n">
        <x:v>0</x:v>
      </x:c>
      <x:c r="AA1875" s="27"/>
      <x:c r="AB1875" s="48"/>
      <x:c r="AC1875" s="48"/>
      <x:c r="AD1875" s="48"/>
      <x:c r="AE1875" s="4"/>
      <x:c r="AF1875" s="4"/>
      <x:c r="AG1875" s="4"/>
      <x:c r="AH1875" s="27" t="str">
        <x:v>Non applicable : aucun PNG accepté documenté à V69</x:v>
      </x:c>
      <x:c r="AI1875" s="27" t="str">
        <x:v>Aucune correspondance retrouvée</x:v>
      </x:c>
      <x:c r="AJ1875" s="52"/>
    </x:row>
    <x:row r="1876" ht="29" customHeight="1">
      <x:c r="A1876" s="4" t="str">
        <x:v>vaal-tir--blooded-10</x:v>
      </x:c>
      <x:c r="B1876" s="4" t="str">
        <x:v>Vaal-Tir — Grimpeurs des piliers</x:v>
      </x:c>
      <x:c r="C1876" s="4" t="str">
        <x:v>Blooded</x:v>
      </x:c>
      <x:c r="D1876" s="45" t="n">
        <x:v>10</x:v>
      </x:c>
      <x:c r="E1876" s="27" t="str">
        <x:v>Pas faite</x:v>
      </x:c>
      <x:c r="F1876" s="27" t="str">
        <x:v>Aucune référence retrouvée dans le périmètre audité</x:v>
      </x:c>
      <x:c r="G1876" s="27" t="str">
        <x:v>Produire le PNG à partir de la fiche, puis sauvegarder et intégrer</x:v>
      </x:c>
      <x:c r="H1876" s="27" t="str">
        <x:v>Catalogue 4 069</x:v>
      </x:c>
      <x:c r="I1876" s="27" t="str">
        <x:v>Vétéran de chasse</x:v>
      </x:c>
      <x:c r="J1876" s="4" t="str">
        <x:v>vaal-tir</x:v>
      </x:c>
      <x:c r="K1876" s="4" t="str">
        <x:v>blooded</x:v>
      </x:c>
      <x:c r="L1876" s="4" t="str">
        <x:v>Non</x:v>
      </x:c>
      <x:c r="M1876" s="4" t="str">
        <x:v>adult</x:v>
      </x:c>
      <x:c r="N1876" s="4"/>
      <x:c r="O18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27" t="str">
        <x:v>gris mousse</x:v>
      </x:c>
      <x:c r="Q1876" s="27" t="str">
        <x:v>bronze ancien</x:v>
      </x:c>
      <x:c r="R1876" s="27" t="str">
        <x:v>gris pierre</x:v>
      </x:c>
      <x:c r="S1876" s="27" t="str">
        <x:v>Découvert</x:v>
      </x:c>
      <x:c r="T1876" s="27" t="str">
        <x:v>présence assurée, légère rotation du thorax</x:v>
      </x:c>
      <x:c r="U1876" s="4" t="str">
        <x:v>Non</x:v>
      </x:c>
      <x:c r="V1876" s="4" t="str">
        <x:v>remaining-at-v69</x:v>
      </x:c>
      <x:c r="W1876" s="4" t="str">
        <x:v>Non</x:v>
      </x:c>
      <x:c r="X1876" s="4" t="str">
        <x:v>Non</x:v>
      </x:c>
      <x:c r="Y1876" s="4" t="str">
        <x:v>Non</x:v>
      </x:c>
      <x:c r="Z1876" s="36" t="n">
        <x:v>0</x:v>
      </x:c>
      <x:c r="AA1876" s="27"/>
      <x:c r="AB1876" s="48"/>
      <x:c r="AC1876" s="48"/>
      <x:c r="AD1876" s="48"/>
      <x:c r="AE1876" s="4"/>
      <x:c r="AF1876" s="4"/>
      <x:c r="AG1876" s="4"/>
      <x:c r="AH1876" s="27" t="str">
        <x:v>Non applicable : aucun PNG accepté documenté à V69</x:v>
      </x:c>
      <x:c r="AI1876" s="27" t="str">
        <x:v>Aucune correspondance retrouvée</x:v>
      </x:c>
      <x:c r="AJ1876" s="52"/>
    </x:row>
    <x:row r="1877" ht="29" customHeight="1">
      <x:c r="A1877" s="4" t="str">
        <x:v>vaal-tir--bad-bloods-01</x:v>
      </x:c>
      <x:c r="B1877" s="4" t="str">
        <x:v>Vaal-Tir — Grimpeurs des piliers</x:v>
      </x:c>
      <x:c r="C1877" s="4" t="str">
        <x:v>Bad Bloods</x:v>
      </x:c>
      <x:c r="D1877" s="45" t="n">
        <x:v>1</x:v>
      </x:c>
      <x:c r="E1877" s="27" t="str">
        <x:v>Présente dans main</x:v>
      </x:c>
      <x:c r="F1877" s="27" t="str">
        <x:v>Galerie et codex</x:v>
      </x:c>
      <x:c r="G1877" s="27" t="str">
        <x:v>Conserver ; vérifier le rendu selon l’usage indiqué</x:v>
      </x:c>
      <x:c r="H1877" s="27" t="str">
        <x:v>Catalogue 4 069</x:v>
      </x:c>
      <x:c r="I1877" s="27" t="str">
        <x:v>Bad Bloods 01</x:v>
      </x:c>
      <x:c r="J1877" s="4" t="str">
        <x:v>vaal-tir</x:v>
      </x:c>
      <x:c r="K1877" s="4" t="str">
        <x:v>bad-bloods</x:v>
      </x:c>
      <x:c r="L1877" s="4" t="str">
        <x:v>Non</x:v>
      </x:c>
      <x:c r="M1877" s="4" t="str">
        <x:v>Non renseigné</x:v>
      </x:c>
      <x:c r="N1877" s="4"/>
      <x:c r="O1877" s="27"/>
      <x:c r="P1877" s="27"/>
      <x:c r="Q1877" s="27"/>
      <x:c r="R1877" s="27"/>
      <x:c r="S1877" s="27"/>
      <x:c r="T1877" s="27"/>
      <x:c r="U1877" s="4" t="str">
        <x:v>Oui</x:v>
      </x:c>
      <x:c r="V1877" s="4" t="str">
        <x:v>baseline-v6</x:v>
      </x:c>
      <x:c r="W1877" s="4" t="str">
        <x:v>Oui</x:v>
      </x:c>
      <x:c r="X1877" s="4" t="str">
        <x:v>Non</x:v>
      </x:c>
      <x:c r="Y1877" s="4" t="str">
        <x:v>Non</x:v>
      </x:c>
      <x:c r="Z1877" s="36" t="n">
        <x:v>0</x:v>
      </x:c>
      <x:c r="AA1877" s="27" t="str">
        <x:v>Chemin blob présent dans l’arbre Git audité ; SHA256 déclaré par le registre, pixels non retéléchargés. Audit du code et des références ; aucun déploiement ni affichage en navigateur observé.</x:v>
      </x:c>
      <x:c r="AB1877" s="48" t="str">
        <x:v>https://github.com/darknigthmare/yautja-la-longue-chasse/blob/536ac53335e440747f6eccedd2cd757d1f817a99/public/game/imports/v85/library/fd620973c85c8a3b29d4659ebbb154a3ae019b2e5c6f4f4415d192f7ef5a1bcd.png</x:v>
      </x:c>
      <x:c r="AC1877" s="48" t="str">
        <x:v>https://github.com/darknigthmare/yautja-la-longue-chasse/blob/536ac53335e440747f6eccedd2cd757d1f817a99/app/game/data/recentSpriteLibraryV85.json</x:v>
      </x:c>
      <x:c r="AD1877" s="48"/>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27" t="str">
        <x:v>PNG accepté historiquement ; archive non localisée dans les dossiers Drive vérifiés</x:v>
      </x:c>
      <x:c r="AI1877" s="27" t="str">
        <x:v>ID exact + SHA de version acceptée déclaré</x:v>
      </x:c>
      <x:c r="AJ1877" s="52"/>
    </x:row>
    <x:row r="1878" ht="29" customHeight="1">
      <x:c r="A1878" s="4" t="str">
        <x:v>vaal-tir--bad-bloods-02</x:v>
      </x:c>
      <x:c r="B1878" s="4" t="str">
        <x:v>Vaal-Tir — Grimpeurs des piliers</x:v>
      </x:c>
      <x:c r="C1878" s="4" t="str">
        <x:v>Bad Bloods</x:v>
      </x:c>
      <x:c r="D1878" s="45" t="n">
        <x:v>2</x:v>
      </x:c>
      <x:c r="E1878" s="27" t="str">
        <x:v>Pas faite</x:v>
      </x:c>
      <x:c r="F1878" s="27" t="str">
        <x:v>Aucune référence retrouvée dans le périmètre audité</x:v>
      </x:c>
      <x:c r="G1878" s="27" t="str">
        <x:v>Produire le PNG à partir de la fiche, puis sauvegarder et intégrer</x:v>
      </x:c>
      <x:c r="H1878" s="27" t="str">
        <x:v>Catalogue 4 069</x:v>
      </x:c>
      <x:c r="I1878" s="27" t="str">
        <x:v>Renégat au masque fendu</x:v>
      </x:c>
      <x:c r="J1878" s="4" t="str">
        <x:v>vaal-tir</x:v>
      </x:c>
      <x:c r="K1878" s="4" t="str">
        <x:v>bad-bloods</x:v>
      </x:c>
      <x:c r="L1878" s="4" t="str">
        <x:v>Non</x:v>
      </x:c>
      <x:c r="M1878" s="4" t="str">
        <x:v>adult</x:v>
      </x:c>
      <x:c r="N1878" s="4"/>
      <x:c r="O187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27" t="str">
        <x:v>brun feuillage</x:v>
      </x:c>
      <x:c r="Q1878" s="27" t="str">
        <x:v>bronze patiné</x:v>
      </x:c>
      <x:c r="R1878" s="27" t="str">
        <x:v>gris charbon</x:v>
      </x:c>
      <x:c r="S1878" s="27" t="str">
        <x:v>Découvert</x:v>
      </x:c>
      <x:c r="T1878" s="27" t="str">
        <x:v>posture d’observation en trois quarts droite</x:v>
      </x:c>
      <x:c r="U1878" s="4" t="str">
        <x:v>Non</x:v>
      </x:c>
      <x:c r="V1878" s="4" t="str">
        <x:v>remaining-at-v69</x:v>
      </x:c>
      <x:c r="W1878" s="4" t="str">
        <x:v>Non</x:v>
      </x:c>
      <x:c r="X1878" s="4" t="str">
        <x:v>Non</x:v>
      </x:c>
      <x:c r="Y1878" s="4" t="str">
        <x:v>Non</x:v>
      </x:c>
      <x:c r="Z1878" s="36" t="n">
        <x:v>0</x:v>
      </x:c>
      <x:c r="AA1878" s="27"/>
      <x:c r="AB1878" s="48"/>
      <x:c r="AC1878" s="48"/>
      <x:c r="AD1878" s="48"/>
      <x:c r="AE1878" s="4"/>
      <x:c r="AF1878" s="4"/>
      <x:c r="AG1878" s="4"/>
      <x:c r="AH1878" s="27" t="str">
        <x:v>Non applicable : aucun PNG accepté documenté à V69</x:v>
      </x:c>
      <x:c r="AI1878" s="27" t="str">
        <x:v>Aucune correspondance retrouvée</x:v>
      </x:c>
      <x:c r="AJ1878" s="52"/>
    </x:row>
    <x:row r="1879" ht="29" customHeight="1">
      <x:c r="A1879" s="4" t="str">
        <x:v>vaal-tir--bad-bloods-03</x:v>
      </x:c>
      <x:c r="B1879" s="4" t="str">
        <x:v>Vaal-Tir — Grimpeurs des piliers</x:v>
      </x:c>
      <x:c r="C1879" s="4" t="str">
        <x:v>Bad Bloods</x:v>
      </x:c>
      <x:c r="D1879" s="45" t="n">
        <x:v>3</x:v>
      </x:c>
      <x:c r="E1879" s="27" t="str">
        <x:v>Pas faite</x:v>
      </x:c>
      <x:c r="F1879" s="27" t="str">
        <x:v>Aucune référence retrouvée dans le périmètre audité</x:v>
      </x:c>
      <x:c r="G1879" s="27" t="str">
        <x:v>Produire le PNG à partir de la fiche, puis sauvegarder et intégrer</x:v>
      </x:c>
      <x:c r="H1879" s="27" t="str">
        <x:v>Catalogue 4 069</x:v>
      </x:c>
      <x:c r="I1879" s="27" t="str">
        <x:v>Exilé aux liens usés</x:v>
      </x:c>
      <x:c r="J1879" s="4" t="str">
        <x:v>vaal-tir</x:v>
      </x:c>
      <x:c r="K1879" s="4" t="str">
        <x:v>bad-bloods</x:v>
      </x:c>
      <x:c r="L1879" s="4" t="str">
        <x:v>Non</x:v>
      </x:c>
      <x:c r="M1879" s="4" t="str">
        <x:v>adult</x:v>
      </x:c>
      <x:c r="N1879" s="4"/>
      <x:c r="O18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27" t="str">
        <x:v>cuivre végétal</x:v>
      </x:c>
      <x:c r="Q1879" s="27" t="str">
        <x:v>acier bleui</x:v>
      </x:c>
      <x:c r="R1879" s="27" t="str">
        <x:v>cuivre mat</x:v>
      </x:c>
      <x:c r="S1879" s="27" t="str">
        <x:v>Masqué</x:v>
      </x:c>
      <x:c r="T1879" s="27" t="str">
        <x:v>appui stable et épaules détendues</x:v>
      </x:c>
      <x:c r="U1879" s="4" t="str">
        <x:v>Non</x:v>
      </x:c>
      <x:c r="V1879" s="4" t="str">
        <x:v>remaining-at-v69</x:v>
      </x:c>
      <x:c r="W1879" s="4" t="str">
        <x:v>Non</x:v>
      </x:c>
      <x:c r="X1879" s="4" t="str">
        <x:v>Non</x:v>
      </x:c>
      <x:c r="Y1879" s="4" t="str">
        <x:v>Non</x:v>
      </x:c>
      <x:c r="Z1879" s="36" t="n">
        <x:v>0</x:v>
      </x:c>
      <x:c r="AA1879" s="27"/>
      <x:c r="AB1879" s="48"/>
      <x:c r="AC1879" s="48"/>
      <x:c r="AD1879" s="48"/>
      <x:c r="AE1879" s="4"/>
      <x:c r="AF1879" s="4"/>
      <x:c r="AG1879" s="4"/>
      <x:c r="AH1879" s="27" t="str">
        <x:v>Non applicable : aucun PNG accepté documenté à V69</x:v>
      </x:c>
      <x:c r="AI1879" s="27" t="str">
        <x:v>Aucune correspondance retrouvée</x:v>
      </x:c>
      <x:c r="AJ1879" s="52"/>
    </x:row>
    <x:row r="1880" ht="29" customHeight="1">
      <x:c r="A1880" s="4" t="str">
        <x:v>vaal-tir--bad-bloods-04</x:v>
      </x:c>
      <x:c r="B1880" s="4" t="str">
        <x:v>Vaal-Tir — Grimpeurs des piliers</x:v>
      </x:c>
      <x:c r="C1880" s="4" t="str">
        <x:v>Bad Bloods</x:v>
      </x:c>
      <x:c r="D1880" s="45" t="n">
        <x:v>4</x:v>
      </x:c>
      <x:c r="E1880" s="27" t="str">
        <x:v>Pas faite</x:v>
      </x:c>
      <x:c r="F1880" s="27" t="str">
        <x:v>Aucune référence retrouvée dans le périmètre audité</x:v>
      </x:c>
      <x:c r="G1880" s="27" t="str">
        <x:v>Produire le PNG à partir de la fiche, puis sauvegarder et intégrer</x:v>
      </x:c>
      <x:c r="H1880" s="27" t="str">
        <x:v>Catalogue 4 069</x:v>
      </x:c>
      <x:c r="I1880" s="27" t="str">
        <x:v>Errant au disque</x:v>
      </x:c>
      <x:c r="J1880" s="4" t="str">
        <x:v>vaal-tir</x:v>
      </x:c>
      <x:c r="K1880" s="4" t="str">
        <x:v>bad-bloods</x:v>
      </x:c>
      <x:c r="L1880" s="4" t="str">
        <x:v>Non</x:v>
      </x:c>
      <x:c r="M1880" s="4" t="str">
        <x:v>adult</x:v>
      </x:c>
      <x:c r="N1880" s="4"/>
      <x:c r="O18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27" t="str">
        <x:v>terre sombre</x:v>
      </x:c>
      <x:c r="Q1880" s="27" t="str">
        <x:v>graphite</x:v>
      </x:c>
      <x:c r="R1880" s="27" t="str">
        <x:v>bronze pâle</x:v>
      </x:c>
      <x:c r="S1880" s="27" t="str">
        <x:v>Découvert</x:v>
      </x:c>
      <x:c r="T1880" s="27" t="str">
        <x:v>léger transfert du poids, silhouette entière</x:v>
      </x:c>
      <x:c r="U1880" s="4" t="str">
        <x:v>Non</x:v>
      </x:c>
      <x:c r="V1880" s="4" t="str">
        <x:v>remaining-at-v69</x:v>
      </x:c>
      <x:c r="W1880" s="4" t="str">
        <x:v>Non</x:v>
      </x:c>
      <x:c r="X1880" s="4" t="str">
        <x:v>Non</x:v>
      </x:c>
      <x:c r="Y1880" s="4" t="str">
        <x:v>Non</x:v>
      </x:c>
      <x:c r="Z1880" s="36" t="n">
        <x:v>0</x:v>
      </x:c>
      <x:c r="AA1880" s="27"/>
      <x:c r="AB1880" s="48"/>
      <x:c r="AC1880" s="48"/>
      <x:c r="AD1880" s="48"/>
      <x:c r="AE1880" s="4"/>
      <x:c r="AF1880" s="4"/>
      <x:c r="AG1880" s="4"/>
      <x:c r="AH1880" s="27" t="str">
        <x:v>Non applicable : aucun PNG accepté documenté à V69</x:v>
      </x:c>
      <x:c r="AI1880" s="27" t="str">
        <x:v>Aucune correspondance retrouvée</x:v>
      </x:c>
      <x:c r="AJ1880" s="52"/>
    </x:row>
    <x:row r="1881" ht="29" customHeight="1">
      <x:c r="A1881" s="4" t="str">
        <x:v>vaal-tir--bad-bloods-05</x:v>
      </x:c>
      <x:c r="B1881" s="4" t="str">
        <x:v>Vaal-Tir — Grimpeurs des piliers</x:v>
      </x:c>
      <x:c r="C1881" s="4" t="str">
        <x:v>Bad Bloods</x:v>
      </x:c>
      <x:c r="D1881" s="45" t="n">
        <x:v>5</x:v>
      </x:c>
      <x:c r="E1881" s="27" t="str">
        <x:v>Pas faite</x:v>
      </x:c>
      <x:c r="F1881" s="27" t="str">
        <x:v>Aucune référence retrouvée dans le périmètre audité</x:v>
      </x:c>
      <x:c r="G1881" s="27" t="str">
        <x:v>Produire le PNG à partir de la fiche, puis sauvegarder et intégrer</x:v>
      </x:c>
      <x:c r="H1881" s="27" t="str">
        <x:v>Catalogue 4 069</x:v>
      </x:c>
      <x:c r="I1881" s="27" t="str">
        <x:v>Déserteur des remparts</x:v>
      </x:c>
      <x:c r="J1881" s="4" t="str">
        <x:v>vaal-tir</x:v>
      </x:c>
      <x:c r="K1881" s="4" t="str">
        <x:v>bad-bloods</x:v>
      </x:c>
      <x:c r="L1881" s="4" t="str">
        <x:v>Non</x:v>
      </x:c>
      <x:c r="M1881" s="4" t="str">
        <x:v>adult</x:v>
      </x:c>
      <x:c r="N1881" s="4"/>
      <x:c r="O18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27" t="str">
        <x:v>gris mousse</x:v>
      </x:c>
      <x:c r="Q1881" s="27" t="str">
        <x:v>bronze sombre</x:v>
      </x:c>
      <x:c r="R1881" s="27" t="str">
        <x:v>ivoire minéral</x:v>
      </x:c>
      <x:c r="S1881" s="27" t="str">
        <x:v>Découvert</x:v>
      </x:c>
      <x:c r="T1881" s="27" t="str">
        <x:v>posture de contrôle calme, mains lisibles</x:v>
      </x:c>
      <x:c r="U1881" s="4" t="str">
        <x:v>Non</x:v>
      </x:c>
      <x:c r="V1881" s="4" t="str">
        <x:v>remaining-at-v69</x:v>
      </x:c>
      <x:c r="W1881" s="4" t="str">
        <x:v>Non</x:v>
      </x:c>
      <x:c r="X1881" s="4" t="str">
        <x:v>Non</x:v>
      </x:c>
      <x:c r="Y1881" s="4" t="str">
        <x:v>Non</x:v>
      </x:c>
      <x:c r="Z1881" s="36" t="n">
        <x:v>0</x:v>
      </x:c>
      <x:c r="AA1881" s="27"/>
      <x:c r="AB1881" s="48"/>
      <x:c r="AC1881" s="48"/>
      <x:c r="AD1881" s="48"/>
      <x:c r="AE1881" s="4"/>
      <x:c r="AF1881" s="4"/>
      <x:c r="AG1881" s="4"/>
      <x:c r="AH1881" s="27" t="str">
        <x:v>Non applicable : aucun PNG accepté documenté à V69</x:v>
      </x:c>
      <x:c r="AI1881" s="27" t="str">
        <x:v>Aucune correspondance retrouvée</x:v>
      </x:c>
      <x:c r="AJ1881" s="52"/>
    </x:row>
    <x:row r="1882" ht="29" customHeight="1">
      <x:c r="A1882" s="4" t="str">
        <x:v>vaal-tir--bad-bloods-06</x:v>
      </x:c>
      <x:c r="B1882" s="4" t="str">
        <x:v>Vaal-Tir — Grimpeurs des piliers</x:v>
      </x:c>
      <x:c r="C1882" s="4" t="str">
        <x:v>Bad Bloods</x:v>
      </x:c>
      <x:c r="D1882" s="45" t="n">
        <x:v>6</x:v>
      </x:c>
      <x:c r="E1882" s="27" t="str">
        <x:v>Pas faite</x:v>
      </x:c>
      <x:c r="F1882" s="27" t="str">
        <x:v>Aucune référence retrouvée dans le périmètre audité</x:v>
      </x:c>
      <x:c r="G1882" s="27" t="str">
        <x:v>Produire le PNG à partir de la fiche, puis sauvegarder et intégrer</x:v>
      </x:c>
      <x:c r="H1882" s="27" t="str">
        <x:v>Catalogue 4 069</x:v>
      </x:c>
      <x:c r="I1882" s="27" t="str">
        <x:v>Banni des pistes</x:v>
      </x:c>
      <x:c r="J1882" s="4" t="str">
        <x:v>vaal-tir</x:v>
      </x:c>
      <x:c r="K1882" s="4" t="str">
        <x:v>bad-bloods</x:v>
      </x:c>
      <x:c r="L1882" s="4" t="str">
        <x:v>Non</x:v>
      </x:c>
      <x:c r="M1882" s="4" t="str">
        <x:v>adult</x:v>
      </x:c>
      <x:c r="N1882" s="4"/>
      <x:c r="O18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27" t="str">
        <x:v>olive écorce</x:v>
      </x:c>
      <x:c r="Q1882" s="27" t="str">
        <x:v>acier mat</x:v>
      </x:c>
      <x:c r="R1882" s="27" t="str">
        <x:v>vert désaturé</x:v>
      </x:c>
      <x:c r="S1882" s="27" t="str">
        <x:v>Masqué</x:v>
      </x:c>
      <x:c r="T1882" s="27" t="str">
        <x:v>bras tenus près du corps sans masquer les accessoires</x:v>
      </x:c>
      <x:c r="U1882" s="4" t="str">
        <x:v>Non</x:v>
      </x:c>
      <x:c r="V1882" s="4" t="str">
        <x:v>remaining-at-v69</x:v>
      </x:c>
      <x:c r="W1882" s="4" t="str">
        <x:v>Non</x:v>
      </x:c>
      <x:c r="X1882" s="4" t="str">
        <x:v>Non</x:v>
      </x:c>
      <x:c r="Y1882" s="4" t="str">
        <x:v>Non</x:v>
      </x:c>
      <x:c r="Z1882" s="36" t="n">
        <x:v>0</x:v>
      </x:c>
      <x:c r="AA1882" s="27"/>
      <x:c r="AB1882" s="48"/>
      <x:c r="AC1882" s="48"/>
      <x:c r="AD1882" s="48"/>
      <x:c r="AE1882" s="4"/>
      <x:c r="AF1882" s="4"/>
      <x:c r="AG1882" s="4"/>
      <x:c r="AH1882" s="27" t="str">
        <x:v>Non applicable : aucun PNG accepté documenté à V69</x:v>
      </x:c>
      <x:c r="AI1882" s="27" t="str">
        <x:v>Aucune correspondance retrouvée</x:v>
      </x:c>
      <x:c r="AJ1882" s="52"/>
    </x:row>
    <x:row r="1883" ht="29" customHeight="1">
      <x:c r="A1883" s="4" t="str">
        <x:v>vaal-tir--bad-bloods-07</x:v>
      </x:c>
      <x:c r="B1883" s="4" t="str">
        <x:v>Vaal-Tir — Grimpeurs des piliers</x:v>
      </x:c>
      <x:c r="C1883" s="4" t="str">
        <x:v>Bad Bloods</x:v>
      </x:c>
      <x:c r="D1883" s="45" t="n">
        <x:v>7</x:v>
      </x:c>
      <x:c r="E1883" s="27" t="str">
        <x:v>Pas faite</x:v>
      </x:c>
      <x:c r="F1883" s="27" t="str">
        <x:v>Aucune référence retrouvée dans le périmètre audité</x:v>
      </x:c>
      <x:c r="G1883" s="27" t="str">
        <x:v>Produire le PNG à partir de la fiche, puis sauvegarder et intégrer</x:v>
      </x:c>
      <x:c r="H1883" s="27" t="str">
        <x:v>Catalogue 4 069</x:v>
      </x:c>
      <x:c r="I1883" s="27" t="str">
        <x:v>Traqueur sans bannière</x:v>
      </x:c>
      <x:c r="J1883" s="4" t="str">
        <x:v>vaal-tir</x:v>
      </x:c>
      <x:c r="K1883" s="4" t="str">
        <x:v>bad-bloods</x:v>
      </x:c>
      <x:c r="L1883" s="4" t="str">
        <x:v>Non</x:v>
      </x:c>
      <x:c r="M1883" s="4" t="str">
        <x:v>adult</x:v>
      </x:c>
      <x:c r="N1883" s="4"/>
      <x:c r="O18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27" t="str">
        <x:v>brun feuillage</x:v>
      </x:c>
      <x:c r="Q1883" s="27" t="str">
        <x:v>métal ardoise</x:v>
      </x:c>
      <x:c r="R1883" s="27" t="str">
        <x:v>ocre</x:v>
      </x:c>
      <x:c r="S1883" s="27" t="str">
        <x:v>Découvert</x:v>
      </x:c>
      <x:c r="T1883" s="27" t="str">
        <x:v>geste discret de coordination</x:v>
      </x:c>
      <x:c r="U1883" s="4" t="str">
        <x:v>Non</x:v>
      </x:c>
      <x:c r="V1883" s="4" t="str">
        <x:v>remaining-at-v69</x:v>
      </x:c>
      <x:c r="W1883" s="4" t="str">
        <x:v>Non</x:v>
      </x:c>
      <x:c r="X1883" s="4" t="str">
        <x:v>Non</x:v>
      </x:c>
      <x:c r="Y1883" s="4" t="str">
        <x:v>Non</x:v>
      </x:c>
      <x:c r="Z1883" s="36" t="n">
        <x:v>0</x:v>
      </x:c>
      <x:c r="AA1883" s="27"/>
      <x:c r="AB1883" s="48"/>
      <x:c r="AC1883" s="48"/>
      <x:c r="AD1883" s="48"/>
      <x:c r="AE1883" s="4"/>
      <x:c r="AF1883" s="4"/>
      <x:c r="AG1883" s="4"/>
      <x:c r="AH1883" s="27" t="str">
        <x:v>Non applicable : aucun PNG accepté documenté à V69</x:v>
      </x:c>
      <x:c r="AI1883" s="27" t="str">
        <x:v>Aucune correspondance retrouvée</x:v>
      </x:c>
      <x:c r="AJ1883" s="52"/>
    </x:row>
    <x:row r="1884" ht="29" customHeight="1">
      <x:c r="A1884" s="4" t="str">
        <x:v>vaal-tir--bad-bloods-08</x:v>
      </x:c>
      <x:c r="B1884" s="4" t="str">
        <x:v>Vaal-Tir — Grimpeurs des piliers</x:v>
      </x:c>
      <x:c r="C1884" s="4" t="str">
        <x:v>Bad Bloods</x:v>
      </x:c>
      <x:c r="D1884" s="45" t="n">
        <x:v>8</x:v>
      </x:c>
      <x:c r="E1884" s="27" t="str">
        <x:v>Pas faite</x:v>
      </x:c>
      <x:c r="F1884" s="27" t="str">
        <x:v>Aucune référence retrouvée dans le périmètre audité</x:v>
      </x:c>
      <x:c r="G1884" s="27" t="str">
        <x:v>Produire le PNG à partir de la fiche, puis sauvegarder et intégrer</x:v>
      </x:c>
      <x:c r="H1884" s="27" t="str">
        <x:v>Catalogue 4 069</x:v>
      </x:c>
      <x:c r="I1884" s="27" t="str">
        <x:v>Renégat aux attaches neuves</x:v>
      </x:c>
      <x:c r="J1884" s="4" t="str">
        <x:v>vaal-tir</x:v>
      </x:c>
      <x:c r="K1884" s="4" t="str">
        <x:v>bad-bloods</x:v>
      </x:c>
      <x:c r="L1884" s="4" t="str">
        <x:v>Non</x:v>
      </x:c>
      <x:c r="M1884" s="4" t="str">
        <x:v>adult</x:v>
      </x:c>
      <x:c r="N1884" s="4"/>
      <x:c r="O18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27" t="str">
        <x:v>cuivre végétal</x:v>
      </x:c>
      <x:c r="Q1884" s="27" t="str">
        <x:v>cuivre oxydé discret</x:v>
      </x:c>
      <x:c r="R1884" s="27" t="str">
        <x:v>noir mat</x:v>
      </x:c>
      <x:c r="S1884" s="27" t="str">
        <x:v>Découvert</x:v>
      </x:c>
      <x:c r="T1884" s="27" t="str">
        <x:v>arme ou outil tenu bas, loin des jambes</x:v>
      </x:c>
      <x:c r="U1884" s="4" t="str">
        <x:v>Non</x:v>
      </x:c>
      <x:c r="V1884" s="4" t="str">
        <x:v>remaining-at-v69</x:v>
      </x:c>
      <x:c r="W1884" s="4" t="str">
        <x:v>Non</x:v>
      </x:c>
      <x:c r="X1884" s="4" t="str">
        <x:v>Non</x:v>
      </x:c>
      <x:c r="Y1884" s="4" t="str">
        <x:v>Non</x:v>
      </x:c>
      <x:c r="Z1884" s="36" t="n">
        <x:v>0</x:v>
      </x:c>
      <x:c r="AA1884" s="27"/>
      <x:c r="AB1884" s="48"/>
      <x:c r="AC1884" s="48"/>
      <x:c r="AD1884" s="48"/>
      <x:c r="AE1884" s="4"/>
      <x:c r="AF1884" s="4"/>
      <x:c r="AG1884" s="4"/>
      <x:c r="AH1884" s="27" t="str">
        <x:v>Non applicable : aucun PNG accepté documenté à V69</x:v>
      </x:c>
      <x:c r="AI1884" s="27" t="str">
        <x:v>Aucune correspondance retrouvée</x:v>
      </x:c>
      <x:c r="AJ1884" s="52"/>
    </x:row>
    <x:row r="1885" ht="29" customHeight="1">
      <x:c r="A1885" s="4" t="str">
        <x:v>vaal-tir--bad-bloods-09</x:v>
      </x:c>
      <x:c r="B1885" s="4" t="str">
        <x:v>Vaal-Tir — Grimpeurs des piliers</x:v>
      </x:c>
      <x:c r="C1885" s="4" t="str">
        <x:v>Bad Bloods</x:v>
      </x:c>
      <x:c r="D1885" s="45" t="n">
        <x:v>9</x:v>
      </x:c>
      <x:c r="E1885" s="27" t="str">
        <x:v>Pas faite</x:v>
      </x:c>
      <x:c r="F1885" s="27" t="str">
        <x:v>Aucune référence retrouvée dans le périmètre audité</x:v>
      </x:c>
      <x:c r="G1885" s="27" t="str">
        <x:v>Produire le PNG à partir de la fiche, puis sauvegarder et intégrer</x:v>
      </x:c>
      <x:c r="H1885" s="27" t="str">
        <x:v>Catalogue 4 069</x:v>
      </x:c>
      <x:c r="I1885" s="27" t="str">
        <x:v>Exilé silencieux</x:v>
      </x:c>
      <x:c r="J1885" s="4" t="str">
        <x:v>vaal-tir</x:v>
      </x:c>
      <x:c r="K1885" s="4" t="str">
        <x:v>bad-bloods</x:v>
      </x:c>
      <x:c r="L1885" s="4" t="str">
        <x:v>Non</x:v>
      </x:c>
      <x:c r="M1885" s="4" t="str">
        <x:v>adult</x:v>
      </x:c>
      <x:c r="N1885" s="4"/>
      <x:c r="O18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27" t="str">
        <x:v>terre sombre</x:v>
      </x:c>
      <x:c r="Q1885" s="27" t="str">
        <x:v>titane sombre</x:v>
      </x:c>
      <x:c r="R1885" s="27" t="str">
        <x:v>bordeaux</x:v>
      </x:c>
      <x:c r="S1885" s="27" t="str">
        <x:v>Masqué</x:v>
      </x:c>
      <x:c r="T1885" s="27" t="str">
        <x:v>attitude expérimentée immobile</x:v>
      </x:c>
      <x:c r="U1885" s="4" t="str">
        <x:v>Non</x:v>
      </x:c>
      <x:c r="V1885" s="4" t="str">
        <x:v>remaining-at-v69</x:v>
      </x:c>
      <x:c r="W1885" s="4" t="str">
        <x:v>Non</x:v>
      </x:c>
      <x:c r="X1885" s="4" t="str">
        <x:v>Non</x:v>
      </x:c>
      <x:c r="Y1885" s="4" t="str">
        <x:v>Non</x:v>
      </x:c>
      <x:c r="Z1885" s="36" t="n">
        <x:v>0</x:v>
      </x:c>
      <x:c r="AA1885" s="27"/>
      <x:c r="AB1885" s="48"/>
      <x:c r="AC1885" s="48"/>
      <x:c r="AD1885" s="48"/>
      <x:c r="AE1885" s="4"/>
      <x:c r="AF1885" s="4"/>
      <x:c r="AG1885" s="4"/>
      <x:c r="AH1885" s="27" t="str">
        <x:v>Non applicable : aucun PNG accepté documenté à V69</x:v>
      </x:c>
      <x:c r="AI1885" s="27" t="str">
        <x:v>Aucune correspondance retrouvée</x:v>
      </x:c>
      <x:c r="AJ1885" s="52"/>
    </x:row>
    <x:row r="1886" ht="29" customHeight="1">
      <x:c r="A1886" s="4" t="str">
        <x:v>vaal-tir--bad-bloods-10</x:v>
      </x:c>
      <x:c r="B1886" s="4" t="str">
        <x:v>Vaal-Tir — Grimpeurs des piliers</x:v>
      </x:c>
      <x:c r="C1886" s="4" t="str">
        <x:v>Bad Bloods</x:v>
      </x:c>
      <x:c r="D1886" s="45" t="n">
        <x:v>10</x:v>
      </x:c>
      <x:c r="E1886" s="27" t="str">
        <x:v>Pas faite</x:v>
      </x:c>
      <x:c r="F1886" s="27" t="str">
        <x:v>Aucune référence retrouvée dans le périmètre audité</x:v>
      </x:c>
      <x:c r="G1886" s="27" t="str">
        <x:v>Produire le PNG à partir de la fiche, puis sauvegarder et intégrer</x:v>
      </x:c>
      <x:c r="H1886" s="27" t="str">
        <x:v>Catalogue 4 069</x:v>
      </x:c>
      <x:c r="I1886" s="27" t="str">
        <x:v>Vétéran déchu</x:v>
      </x:c>
      <x:c r="J1886" s="4" t="str">
        <x:v>vaal-tir</x:v>
      </x:c>
      <x:c r="K1886" s="4" t="str">
        <x:v>bad-bloods</x:v>
      </x:c>
      <x:c r="L1886" s="4" t="str">
        <x:v>Non</x:v>
      </x:c>
      <x:c r="M1886" s="4" t="str">
        <x:v>adult</x:v>
      </x:c>
      <x:c r="N1886" s="4"/>
      <x:c r="O18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27" t="str">
        <x:v>gris mousse</x:v>
      </x:c>
      <x:c r="Q1886" s="27" t="str">
        <x:v>bronze ancien</x:v>
      </x:c>
      <x:c r="R1886" s="27" t="str">
        <x:v>gris pierre</x:v>
      </x:c>
      <x:c r="S1886" s="27" t="str">
        <x:v>Découvert</x:v>
      </x:c>
      <x:c r="T1886" s="27" t="str">
        <x:v>présence assurée, légère rotation du thorax</x:v>
      </x:c>
      <x:c r="U1886" s="4" t="str">
        <x:v>Non</x:v>
      </x:c>
      <x:c r="V1886" s="4" t="str">
        <x:v>remaining-at-v69</x:v>
      </x:c>
      <x:c r="W1886" s="4" t="str">
        <x:v>Non</x:v>
      </x:c>
      <x:c r="X1886" s="4" t="str">
        <x:v>Non</x:v>
      </x:c>
      <x:c r="Y1886" s="4" t="str">
        <x:v>Non</x:v>
      </x:c>
      <x:c r="Z1886" s="36" t="n">
        <x:v>0</x:v>
      </x:c>
      <x:c r="AA1886" s="27"/>
      <x:c r="AB1886" s="48"/>
      <x:c r="AC1886" s="48"/>
      <x:c r="AD1886" s="48"/>
      <x:c r="AE1886" s="4"/>
      <x:c r="AF1886" s="4"/>
      <x:c r="AG1886" s="4"/>
      <x:c r="AH1886" s="27" t="str">
        <x:v>Non applicable : aucun PNG accepté documenté à V69</x:v>
      </x:c>
      <x:c r="AI1886" s="27" t="str">
        <x:v>Aucune correspondance retrouvée</x:v>
      </x:c>
      <x:c r="AJ1886" s="52"/>
    </x:row>
    <x:row r="1887" ht="29" customHeight="1">
      <x:c r="A1887" s="4" t="str">
        <x:v>vaal-tir--elites-01</x:v>
      </x:c>
      <x:c r="B1887" s="4" t="str">
        <x:v>Vaal-Tir — Grimpeurs des piliers</x:v>
      </x:c>
      <x:c r="C1887" s="4" t="str">
        <x:v>Élites</x:v>
      </x:c>
      <x:c r="D1887" s="45" t="n">
        <x:v>1</x:v>
      </x:c>
      <x:c r="E1887" s="27" t="str">
        <x:v>Présente dans main</x:v>
      </x:c>
      <x:c r="F1887" s="27" t="str">
        <x:v>Galerie et codex</x:v>
      </x:c>
      <x:c r="G1887" s="27" t="str">
        <x:v>Conserver ; vérifier le rendu selon l’usage indiqué</x:v>
      </x:c>
      <x:c r="H1887" s="27" t="str">
        <x:v>Catalogue 4 069</x:v>
      </x:c>
      <x:c r="I1887" s="27" t="str">
        <x:v>Élites 01</x:v>
      </x:c>
      <x:c r="J1887" s="4" t="str">
        <x:v>vaal-tir</x:v>
      </x:c>
      <x:c r="K1887" s="4" t="str">
        <x:v>elites</x:v>
      </x:c>
      <x:c r="L1887" s="4" t="str">
        <x:v>Non</x:v>
      </x:c>
      <x:c r="M1887" s="4" t="str">
        <x:v>Non renseigné</x:v>
      </x:c>
      <x:c r="N1887" s="4"/>
      <x:c r="O1887" s="27"/>
      <x:c r="P1887" s="27"/>
      <x:c r="Q1887" s="27"/>
      <x:c r="R1887" s="27"/>
      <x:c r="S1887" s="27"/>
      <x:c r="T1887" s="27"/>
      <x:c r="U1887" s="4" t="str">
        <x:v>Oui</x:v>
      </x:c>
      <x:c r="V1887" s="4" t="str">
        <x:v>baseline-v6</x:v>
      </x:c>
      <x:c r="W1887" s="4" t="str">
        <x:v>Oui</x:v>
      </x:c>
      <x:c r="X1887" s="4" t="str">
        <x:v>Non</x:v>
      </x:c>
      <x:c r="Y1887" s="4" t="str">
        <x:v>Non</x:v>
      </x:c>
      <x:c r="Z1887" s="36" t="n">
        <x:v>0</x:v>
      </x:c>
      <x:c r="AA1887" s="27" t="str">
        <x:v>Chemin blob présent dans l’arbre Git audité ; SHA256 déclaré par le registre, pixels non retéléchargés. Audit du code et des références ; aucun déploiement ni affichage en navigateur observé.</x:v>
      </x:c>
      <x:c r="AB1887" s="48" t="str">
        <x:v>https://github.com/darknigthmare/yautja-la-longue-chasse/blob/536ac53335e440747f6eccedd2cd757d1f817a99/public/game/imports/v85/library/0b3ef4879a9464b8e9dbd6ae13da5df98378453c253846e5dc5c34aa2803de8d.png</x:v>
      </x:c>
      <x:c r="AC1887" s="48" t="str">
        <x:v>https://github.com/darknigthmare/yautja-la-longue-chasse/blob/536ac53335e440747f6eccedd2cd757d1f817a99/app/game/data/recentSpriteLibraryV85.json</x:v>
      </x:c>
      <x:c r="AD1887" s="48"/>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27" t="str">
        <x:v>PNG accepté historiquement ; archive non localisée dans les dossiers Drive vérifiés</x:v>
      </x:c>
      <x:c r="AI1887" s="27" t="str">
        <x:v>ID exact + SHA de version acceptée déclaré</x:v>
      </x:c>
      <x:c r="AJ1887" s="52"/>
    </x:row>
    <x:row r="1888" ht="29" customHeight="1">
      <x:c r="A1888" s="4" t="str">
        <x:v>vaal-tir--elites-02</x:v>
      </x:c>
      <x:c r="B1888" s="4" t="str">
        <x:v>Vaal-Tir — Grimpeurs des piliers</x:v>
      </x:c>
      <x:c r="C1888" s="4" t="str">
        <x:v>Élites</x:v>
      </x:c>
      <x:c r="D1888" s="45" t="n">
        <x:v>2</x:v>
      </x:c>
      <x:c r="E1888" s="27" t="str">
        <x:v>Pas faite</x:v>
      </x:c>
      <x:c r="F1888" s="27" t="str">
        <x:v>Aucune référence retrouvée dans le périmètre audité</x:v>
      </x:c>
      <x:c r="G1888" s="27" t="str">
        <x:v>Produire le PNG à partir de la fiche, puis sauvegarder et intégrer</x:v>
      </x:c>
      <x:c r="H1888" s="27" t="str">
        <x:v>Catalogue 4 069</x:v>
      </x:c>
      <x:c r="I1888" s="27" t="str">
        <x:v>Chef de lance</x:v>
      </x:c>
      <x:c r="J1888" s="4" t="str">
        <x:v>vaal-tir</x:v>
      </x:c>
      <x:c r="K1888" s="4" t="str">
        <x:v>elites</x:v>
      </x:c>
      <x:c r="L1888" s="4" t="str">
        <x:v>Non</x:v>
      </x:c>
      <x:c r="M1888" s="4" t="str">
        <x:v>adult</x:v>
      </x:c>
      <x:c r="N1888" s="4"/>
      <x:c r="O18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27" t="str">
        <x:v>brun feuillage</x:v>
      </x:c>
      <x:c r="Q1888" s="27" t="str">
        <x:v>bronze patiné</x:v>
      </x:c>
      <x:c r="R1888" s="27" t="str">
        <x:v>gris charbon</x:v>
      </x:c>
      <x:c r="S1888" s="27" t="str">
        <x:v>Découvert</x:v>
      </x:c>
      <x:c r="T1888" s="27" t="str">
        <x:v>posture d’observation en trois quarts droite</x:v>
      </x:c>
      <x:c r="U1888" s="4" t="str">
        <x:v>Non</x:v>
      </x:c>
      <x:c r="V1888" s="4" t="str">
        <x:v>remaining-at-v69</x:v>
      </x:c>
      <x:c r="W1888" s="4" t="str">
        <x:v>Non</x:v>
      </x:c>
      <x:c r="X1888" s="4" t="str">
        <x:v>Non</x:v>
      </x:c>
      <x:c r="Y1888" s="4" t="str">
        <x:v>Non</x:v>
      </x:c>
      <x:c r="Z1888" s="36" t="n">
        <x:v>0</x:v>
      </x:c>
      <x:c r="AA1888" s="27"/>
      <x:c r="AB1888" s="48"/>
      <x:c r="AC1888" s="48"/>
      <x:c r="AD1888" s="48"/>
      <x:c r="AE1888" s="4"/>
      <x:c r="AF1888" s="4"/>
      <x:c r="AG1888" s="4"/>
      <x:c r="AH1888" s="27" t="str">
        <x:v>Non applicable : aucun PNG accepté documenté à V69</x:v>
      </x:c>
      <x:c r="AI1888" s="27" t="str">
        <x:v>Aucune correspondance retrouvée</x:v>
      </x:c>
      <x:c r="AJ1888" s="52"/>
    </x:row>
    <x:row r="1889" ht="29" customHeight="1">
      <x:c r="A1889" s="4" t="str">
        <x:v>vaal-tir--elites-03</x:v>
      </x:c>
      <x:c r="B1889" s="4" t="str">
        <x:v>Vaal-Tir — Grimpeurs des piliers</x:v>
      </x:c>
      <x:c r="C1889" s="4" t="str">
        <x:v>Élites</x:v>
      </x:c>
      <x:c r="D1889" s="45" t="n">
        <x:v>3</x:v>
      </x:c>
      <x:c r="E1889" s="27" t="str">
        <x:v>Pas faite</x:v>
      </x:c>
      <x:c r="F1889" s="27" t="str">
        <x:v>Aucune référence retrouvée dans le périmètre audité</x:v>
      </x:c>
      <x:c r="G1889" s="27" t="str">
        <x:v>Produire le PNG à partir de la fiche, puis sauvegarder et intégrer</x:v>
      </x:c>
      <x:c r="H1889" s="27" t="str">
        <x:v>Catalogue 4 069</x:v>
      </x:c>
      <x:c r="I1889" s="27" t="str">
        <x:v>Maître du disque</x:v>
      </x:c>
      <x:c r="J1889" s="4" t="str">
        <x:v>vaal-tir</x:v>
      </x:c>
      <x:c r="K1889" s="4" t="str">
        <x:v>elites</x:v>
      </x:c>
      <x:c r="L1889" s="4" t="str">
        <x:v>Non</x:v>
      </x:c>
      <x:c r="M1889" s="4" t="str">
        <x:v>adult</x:v>
      </x:c>
      <x:c r="N1889" s="4"/>
      <x:c r="O18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27" t="str">
        <x:v>cuivre végétal</x:v>
      </x:c>
      <x:c r="Q1889" s="27" t="str">
        <x:v>acier bleui</x:v>
      </x:c>
      <x:c r="R1889" s="27" t="str">
        <x:v>cuivre mat</x:v>
      </x:c>
      <x:c r="S1889" s="27" t="str">
        <x:v>Masqué</x:v>
      </x:c>
      <x:c r="T1889" s="27" t="str">
        <x:v>appui stable et épaules détendues</x:v>
      </x:c>
      <x:c r="U1889" s="4" t="str">
        <x:v>Non</x:v>
      </x:c>
      <x:c r="V1889" s="4" t="str">
        <x:v>remaining-at-v69</x:v>
      </x:c>
      <x:c r="W1889" s="4" t="str">
        <x:v>Non</x:v>
      </x:c>
      <x:c r="X1889" s="4" t="str">
        <x:v>Non</x:v>
      </x:c>
      <x:c r="Y1889" s="4" t="str">
        <x:v>Non</x:v>
      </x:c>
      <x:c r="Z1889" s="36" t="n">
        <x:v>0</x:v>
      </x:c>
      <x:c r="AA1889" s="27"/>
      <x:c r="AB1889" s="48"/>
      <x:c r="AC1889" s="48"/>
      <x:c r="AD1889" s="48"/>
      <x:c r="AE1889" s="4"/>
      <x:c r="AF1889" s="4"/>
      <x:c r="AG1889" s="4"/>
      <x:c r="AH1889" s="27" t="str">
        <x:v>Non applicable : aucun PNG accepté documenté à V69</x:v>
      </x:c>
      <x:c r="AI1889" s="27" t="str">
        <x:v>Aucune correspondance retrouvée</x:v>
      </x:c>
      <x:c r="AJ1889" s="52"/>
    </x:row>
    <x:row r="1890" ht="29" customHeight="1">
      <x:c r="A1890" s="4" t="str">
        <x:v>vaal-tir--elites-04</x:v>
      </x:c>
      <x:c r="B1890" s="4" t="str">
        <x:v>Vaal-Tir — Grimpeurs des piliers</x:v>
      </x:c>
      <x:c r="C1890" s="4" t="str">
        <x:v>Élites</x:v>
      </x:c>
      <x:c r="D1890" s="45" t="n">
        <x:v>4</x:v>
      </x:c>
      <x:c r="E1890" s="27" t="str">
        <x:v>Pas faite</x:v>
      </x:c>
      <x:c r="F1890" s="27" t="str">
        <x:v>Aucune référence retrouvée dans le périmètre audité</x:v>
      </x:c>
      <x:c r="G1890" s="27" t="str">
        <x:v>Produire le PNG à partir de la fiche, puis sauvegarder et intégrer</x:v>
      </x:c>
      <x:c r="H1890" s="27" t="str">
        <x:v>Catalogue 4 069</x:v>
      </x:c>
      <x:c r="I1890" s="27" t="str">
        <x:v>Soigneur de campagne</x:v>
      </x:c>
      <x:c r="J1890" s="4" t="str">
        <x:v>vaal-tir</x:v>
      </x:c>
      <x:c r="K1890" s="4" t="str">
        <x:v>elites</x:v>
      </x:c>
      <x:c r="L1890" s="4" t="str">
        <x:v>Non</x:v>
      </x:c>
      <x:c r="M1890" s="4" t="str">
        <x:v>adult</x:v>
      </x:c>
      <x:c r="N1890" s="4"/>
      <x:c r="O18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27" t="str">
        <x:v>terre sombre</x:v>
      </x:c>
      <x:c r="Q1890" s="27" t="str">
        <x:v>graphite</x:v>
      </x:c>
      <x:c r="R1890" s="27" t="str">
        <x:v>bronze pâle</x:v>
      </x:c>
      <x:c r="S1890" s="27" t="str">
        <x:v>Découvert</x:v>
      </x:c>
      <x:c r="T1890" s="27" t="str">
        <x:v>léger transfert du poids, silhouette entière</x:v>
      </x:c>
      <x:c r="U1890" s="4" t="str">
        <x:v>Non</x:v>
      </x:c>
      <x:c r="V1890" s="4" t="str">
        <x:v>remaining-at-v69</x:v>
      </x:c>
      <x:c r="W1890" s="4" t="str">
        <x:v>Non</x:v>
      </x:c>
      <x:c r="X1890" s="4" t="str">
        <x:v>Non</x:v>
      </x:c>
      <x:c r="Y1890" s="4" t="str">
        <x:v>Non</x:v>
      </x:c>
      <x:c r="Z1890" s="36" t="n">
        <x:v>0</x:v>
      </x:c>
      <x:c r="AA1890" s="27"/>
      <x:c r="AB1890" s="48"/>
      <x:c r="AC1890" s="48"/>
      <x:c r="AD1890" s="48"/>
      <x:c r="AE1890" s="4"/>
      <x:c r="AF1890" s="4"/>
      <x:c r="AG1890" s="4"/>
      <x:c r="AH1890" s="27" t="str">
        <x:v>Non applicable : aucun PNG accepté documenté à V69</x:v>
      </x:c>
      <x:c r="AI1890" s="27" t="str">
        <x:v>Aucune correspondance retrouvée</x:v>
      </x:c>
      <x:c r="AJ1890" s="52"/>
    </x:row>
    <x:row r="1891" ht="29" customHeight="1">
      <x:c r="A1891" s="4" t="str">
        <x:v>vaal-tir--elites-05</x:v>
      </x:c>
      <x:c r="B1891" s="4" t="str">
        <x:v>Vaal-Tir — Grimpeurs des piliers</x:v>
      </x:c>
      <x:c r="C1891" s="4" t="str">
        <x:v>Élites</x:v>
      </x:c>
      <x:c r="D1891" s="45" t="n">
        <x:v>5</x:v>
      </x:c>
      <x:c r="E1891" s="27" t="str">
        <x:v>Pas faite</x:v>
      </x:c>
      <x:c r="F1891" s="27" t="str">
        <x:v>Aucune référence retrouvée dans le périmètre audité</x:v>
      </x:c>
      <x:c r="G1891" s="27" t="str">
        <x:v>Produire le PNG à partir de la fiche, puis sauvegarder et intégrer</x:v>
      </x:c>
      <x:c r="H1891" s="27" t="str">
        <x:v>Catalogue 4 069</x:v>
      </x:c>
      <x:c r="I1891" s="27" t="str">
        <x:v>Armurier de campagne</x:v>
      </x:c>
      <x:c r="J1891" s="4" t="str">
        <x:v>vaal-tir</x:v>
      </x:c>
      <x:c r="K1891" s="4" t="str">
        <x:v>elites</x:v>
      </x:c>
      <x:c r="L1891" s="4" t="str">
        <x:v>Non</x:v>
      </x:c>
      <x:c r="M1891" s="4" t="str">
        <x:v>adult</x:v>
      </x:c>
      <x:c r="N1891" s="4"/>
      <x:c r="O18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27" t="str">
        <x:v>gris mousse</x:v>
      </x:c>
      <x:c r="Q1891" s="27" t="str">
        <x:v>bronze sombre</x:v>
      </x:c>
      <x:c r="R1891" s="27" t="str">
        <x:v>ivoire minéral</x:v>
      </x:c>
      <x:c r="S1891" s="27" t="str">
        <x:v>Découvert</x:v>
      </x:c>
      <x:c r="T1891" s="27" t="str">
        <x:v>posture de contrôle calme, mains lisibles</x:v>
      </x:c>
      <x:c r="U1891" s="4" t="str">
        <x:v>Non</x:v>
      </x:c>
      <x:c r="V1891" s="4" t="str">
        <x:v>remaining-at-v69</x:v>
      </x:c>
      <x:c r="W1891" s="4" t="str">
        <x:v>Non</x:v>
      </x:c>
      <x:c r="X1891" s="4" t="str">
        <x:v>Non</x:v>
      </x:c>
      <x:c r="Y1891" s="4" t="str">
        <x:v>Non</x:v>
      </x:c>
      <x:c r="Z1891" s="36" t="n">
        <x:v>0</x:v>
      </x:c>
      <x:c r="AA1891" s="27"/>
      <x:c r="AB1891" s="48"/>
      <x:c r="AC1891" s="48"/>
      <x:c r="AD1891" s="48"/>
      <x:c r="AE1891" s="4"/>
      <x:c r="AF1891" s="4"/>
      <x:c r="AG1891" s="4"/>
      <x:c r="AH1891" s="27" t="str">
        <x:v>Non applicable : aucun PNG accepté documenté à V69</x:v>
      </x:c>
      <x:c r="AI1891" s="27" t="str">
        <x:v>Aucune correspondance retrouvée</x:v>
      </x:c>
      <x:c r="AJ1891" s="52"/>
    </x:row>
    <x:row r="1892" ht="29" customHeight="1">
      <x:c r="A1892" s="4" t="str">
        <x:v>vaal-tir--elites-06</x:v>
      </x:c>
      <x:c r="B1892" s="4" t="str">
        <x:v>Vaal-Tir — Grimpeurs des piliers</x:v>
      </x:c>
      <x:c r="C1892" s="4" t="str">
        <x:v>Élites</x:v>
      </x:c>
      <x:c r="D1892" s="45" t="n">
        <x:v>6</x:v>
      </x:c>
      <x:c r="E1892" s="27" t="str">
        <x:v>Pas faite</x:v>
      </x:c>
      <x:c r="F1892" s="27" t="str">
        <x:v>Aucune référence retrouvée dans le périmètre audité</x:v>
      </x:c>
      <x:c r="G1892" s="27" t="str">
        <x:v>Produire le PNG à partir de la fiche, puis sauvegarder et intégrer</x:v>
      </x:c>
      <x:c r="H1892" s="27" t="str">
        <x:v>Catalogue 4 069</x:v>
      </x:c>
      <x:c r="I1892" s="27" t="str">
        <x:v>Spécialiste des capteurs</x:v>
      </x:c>
      <x:c r="J1892" s="4" t="str">
        <x:v>vaal-tir</x:v>
      </x:c>
      <x:c r="K1892" s="4" t="str">
        <x:v>elites</x:v>
      </x:c>
      <x:c r="L1892" s="4" t="str">
        <x:v>Non</x:v>
      </x:c>
      <x:c r="M1892" s="4" t="str">
        <x:v>adult</x:v>
      </x:c>
      <x:c r="N1892" s="4"/>
      <x:c r="O18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27" t="str">
        <x:v>olive écorce</x:v>
      </x:c>
      <x:c r="Q1892" s="27" t="str">
        <x:v>acier mat</x:v>
      </x:c>
      <x:c r="R1892" s="27" t="str">
        <x:v>vert désaturé</x:v>
      </x:c>
      <x:c r="S1892" s="27" t="str">
        <x:v>Masqué</x:v>
      </x:c>
      <x:c r="T1892" s="27" t="str">
        <x:v>bras tenus près du corps sans masquer les accessoires</x:v>
      </x:c>
      <x:c r="U1892" s="4" t="str">
        <x:v>Non</x:v>
      </x:c>
      <x:c r="V1892" s="4" t="str">
        <x:v>remaining-at-v69</x:v>
      </x:c>
      <x:c r="W1892" s="4" t="str">
        <x:v>Non</x:v>
      </x:c>
      <x:c r="X1892" s="4" t="str">
        <x:v>Non</x:v>
      </x:c>
      <x:c r="Y1892" s="4" t="str">
        <x:v>Non</x:v>
      </x:c>
      <x:c r="Z1892" s="36" t="n">
        <x:v>0</x:v>
      </x:c>
      <x:c r="AA1892" s="27"/>
      <x:c r="AB1892" s="48"/>
      <x:c r="AC1892" s="48"/>
      <x:c r="AD1892" s="48"/>
      <x:c r="AE1892" s="4"/>
      <x:c r="AF1892" s="4"/>
      <x:c r="AG1892" s="4"/>
      <x:c r="AH1892" s="27" t="str">
        <x:v>Non applicable : aucun PNG accepté documenté à V69</x:v>
      </x:c>
      <x:c r="AI1892" s="27" t="str">
        <x:v>Aucune correspondance retrouvée</x:v>
      </x:c>
      <x:c r="AJ1892" s="52"/>
    </x:row>
    <x:row r="1893" ht="29" customHeight="1">
      <x:c r="A1893" s="4" t="str">
        <x:v>vaal-tir--elites-07</x:v>
      </x:c>
      <x:c r="B1893" s="4" t="str">
        <x:v>Vaal-Tir — Grimpeurs des piliers</x:v>
      </x:c>
      <x:c r="C1893" s="4" t="str">
        <x:v>Élites</x:v>
      </x:c>
      <x:c r="D1893" s="45" t="n">
        <x:v>7</x:v>
      </x:c>
      <x:c r="E1893" s="27" t="str">
        <x:v>Pas faite</x:v>
      </x:c>
      <x:c r="F1893" s="27" t="str">
        <x:v>Aucune référence retrouvée dans le périmètre audité</x:v>
      </x:c>
      <x:c r="G1893" s="27" t="str">
        <x:v>Produire le PNG à partir de la fiche, puis sauvegarder et intégrer</x:v>
      </x:c>
      <x:c r="H1893" s="27" t="str">
        <x:v>Catalogue 4 069</x:v>
      </x:c>
      <x:c r="I1893" s="27" t="str">
        <x:v>Élite des passages</x:v>
      </x:c>
      <x:c r="J1893" s="4" t="str">
        <x:v>vaal-tir</x:v>
      </x:c>
      <x:c r="K1893" s="4" t="str">
        <x:v>elites</x:v>
      </x:c>
      <x:c r="L1893" s="4" t="str">
        <x:v>Non</x:v>
      </x:c>
      <x:c r="M1893" s="4" t="str">
        <x:v>adult</x:v>
      </x:c>
      <x:c r="N1893" s="4"/>
      <x:c r="O18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27" t="str">
        <x:v>brun feuillage</x:v>
      </x:c>
      <x:c r="Q1893" s="27" t="str">
        <x:v>métal ardoise</x:v>
      </x:c>
      <x:c r="R1893" s="27" t="str">
        <x:v>ocre</x:v>
      </x:c>
      <x:c r="S1893" s="27" t="str">
        <x:v>Découvert</x:v>
      </x:c>
      <x:c r="T1893" s="27" t="str">
        <x:v>geste discret de coordination</x:v>
      </x:c>
      <x:c r="U1893" s="4" t="str">
        <x:v>Non</x:v>
      </x:c>
      <x:c r="V1893" s="4" t="str">
        <x:v>remaining-at-v69</x:v>
      </x:c>
      <x:c r="W1893" s="4" t="str">
        <x:v>Non</x:v>
      </x:c>
      <x:c r="X1893" s="4" t="str">
        <x:v>Non</x:v>
      </x:c>
      <x:c r="Y1893" s="4" t="str">
        <x:v>Non</x:v>
      </x:c>
      <x:c r="Z1893" s="36" t="n">
        <x:v>0</x:v>
      </x:c>
      <x:c r="AA1893" s="27"/>
      <x:c r="AB1893" s="48"/>
      <x:c r="AC1893" s="48"/>
      <x:c r="AD1893" s="48"/>
      <x:c r="AE1893" s="4"/>
      <x:c r="AF1893" s="4"/>
      <x:c r="AG1893" s="4"/>
      <x:c r="AH1893" s="27" t="str">
        <x:v>Non applicable : aucun PNG accepté documenté à V69</x:v>
      </x:c>
      <x:c r="AI1893" s="27" t="str">
        <x:v>Aucune correspondance retrouvée</x:v>
      </x:c>
      <x:c r="AJ1893" s="52"/>
    </x:row>
    <x:row r="1894" ht="29" customHeight="1">
      <x:c r="A1894" s="4" t="str">
        <x:v>vaal-tir--elites-08</x:v>
      </x:c>
      <x:c r="B1894" s="4" t="str">
        <x:v>Vaal-Tir — Grimpeurs des piliers</x:v>
      </x:c>
      <x:c r="C1894" s="4" t="str">
        <x:v>Élites</x:v>
      </x:c>
      <x:c r="D1894" s="45" t="n">
        <x:v>8</x:v>
      </x:c>
      <x:c r="E1894" s="27" t="str">
        <x:v>Pas faite</x:v>
      </x:c>
      <x:c r="F1894" s="27" t="str">
        <x:v>Aucune référence retrouvée dans le périmètre audité</x:v>
      </x:c>
      <x:c r="G1894" s="27" t="str">
        <x:v>Produire le PNG à partir de la fiche, puis sauvegarder et intégrer</x:v>
      </x:c>
      <x:c r="H1894" s="27" t="str">
        <x:v>Catalogue 4 069</x:v>
      </x:c>
      <x:c r="I1894" s="27" t="str">
        <x:v>Élite d’escorte</x:v>
      </x:c>
      <x:c r="J1894" s="4" t="str">
        <x:v>vaal-tir</x:v>
      </x:c>
      <x:c r="K1894" s="4" t="str">
        <x:v>elites</x:v>
      </x:c>
      <x:c r="L1894" s="4" t="str">
        <x:v>Non</x:v>
      </x:c>
      <x:c r="M1894" s="4" t="str">
        <x:v>adult</x:v>
      </x:c>
      <x:c r="N1894" s="4"/>
      <x:c r="O18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27" t="str">
        <x:v>cuivre végétal</x:v>
      </x:c>
      <x:c r="Q1894" s="27" t="str">
        <x:v>cuivre oxydé discret</x:v>
      </x:c>
      <x:c r="R1894" s="27" t="str">
        <x:v>noir mat</x:v>
      </x:c>
      <x:c r="S1894" s="27" t="str">
        <x:v>Découvert</x:v>
      </x:c>
      <x:c r="T1894" s="27" t="str">
        <x:v>arme ou outil tenu bas, loin des jambes</x:v>
      </x:c>
      <x:c r="U1894" s="4" t="str">
        <x:v>Non</x:v>
      </x:c>
      <x:c r="V1894" s="4" t="str">
        <x:v>remaining-at-v69</x:v>
      </x:c>
      <x:c r="W1894" s="4" t="str">
        <x:v>Non</x:v>
      </x:c>
      <x:c r="X1894" s="4" t="str">
        <x:v>Non</x:v>
      </x:c>
      <x:c r="Y1894" s="4" t="str">
        <x:v>Non</x:v>
      </x:c>
      <x:c r="Z1894" s="36" t="n">
        <x:v>0</x:v>
      </x:c>
      <x:c r="AA1894" s="27"/>
      <x:c r="AB1894" s="48"/>
      <x:c r="AC1894" s="48"/>
      <x:c r="AD1894" s="48"/>
      <x:c r="AE1894" s="4"/>
      <x:c r="AF1894" s="4"/>
      <x:c r="AG1894" s="4"/>
      <x:c r="AH1894" s="27" t="str">
        <x:v>Non applicable : aucun PNG accepté documenté à V69</x:v>
      </x:c>
      <x:c r="AI1894" s="27" t="str">
        <x:v>Aucune correspondance retrouvée</x:v>
      </x:c>
      <x:c r="AJ1894" s="52"/>
    </x:row>
    <x:row r="1895" ht="29" customHeight="1">
      <x:c r="A1895" s="4" t="str">
        <x:v>vaal-tir--elites-09</x:v>
      </x:c>
      <x:c r="B1895" s="4" t="str">
        <x:v>Vaal-Tir — Grimpeurs des piliers</x:v>
      </x:c>
      <x:c r="C1895" s="4" t="str">
        <x:v>Élites</x:v>
      </x:c>
      <x:c r="D1895" s="45" t="n">
        <x:v>9</x:v>
      </x:c>
      <x:c r="E1895" s="27" t="str">
        <x:v>Pas faite</x:v>
      </x:c>
      <x:c r="F1895" s="27" t="str">
        <x:v>Aucune référence retrouvée dans le périmètre audité</x:v>
      </x:c>
      <x:c r="G1895" s="27" t="str">
        <x:v>Produire le PNG à partir de la fiche, puis sauvegarder et intégrer</x:v>
      </x:c>
      <x:c r="H1895" s="27" t="str">
        <x:v>Catalogue 4 069</x:v>
      </x:c>
      <x:c r="I1895" s="27" t="str">
        <x:v>Vétéran des pièges</x:v>
      </x:c>
      <x:c r="J1895" s="4" t="str">
        <x:v>vaal-tir</x:v>
      </x:c>
      <x:c r="K1895" s="4" t="str">
        <x:v>elites</x:v>
      </x:c>
      <x:c r="L1895" s="4" t="str">
        <x:v>Non</x:v>
      </x:c>
      <x:c r="M1895" s="4" t="str">
        <x:v>adult</x:v>
      </x:c>
      <x:c r="N1895" s="4"/>
      <x:c r="O18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27" t="str">
        <x:v>terre sombre</x:v>
      </x:c>
      <x:c r="Q1895" s="27" t="str">
        <x:v>titane sombre</x:v>
      </x:c>
      <x:c r="R1895" s="27" t="str">
        <x:v>bordeaux</x:v>
      </x:c>
      <x:c r="S1895" s="27" t="str">
        <x:v>Masqué</x:v>
      </x:c>
      <x:c r="T1895" s="27" t="str">
        <x:v>attitude expérimentée immobile</x:v>
      </x:c>
      <x:c r="U1895" s="4" t="str">
        <x:v>Non</x:v>
      </x:c>
      <x:c r="V1895" s="4" t="str">
        <x:v>remaining-at-v69</x:v>
      </x:c>
      <x:c r="W1895" s="4" t="str">
        <x:v>Non</x:v>
      </x:c>
      <x:c r="X1895" s="4" t="str">
        <x:v>Non</x:v>
      </x:c>
      <x:c r="Y1895" s="4" t="str">
        <x:v>Non</x:v>
      </x:c>
      <x:c r="Z1895" s="36" t="n">
        <x:v>0</x:v>
      </x:c>
      <x:c r="AA1895" s="27"/>
      <x:c r="AB1895" s="48"/>
      <x:c r="AC1895" s="48"/>
      <x:c r="AD1895" s="48"/>
      <x:c r="AE1895" s="4"/>
      <x:c r="AF1895" s="4"/>
      <x:c r="AG1895" s="4"/>
      <x:c r="AH1895" s="27" t="str">
        <x:v>Non applicable : aucun PNG accepté documenté à V69</x:v>
      </x:c>
      <x:c r="AI1895" s="27" t="str">
        <x:v>Aucune correspondance retrouvée</x:v>
      </x:c>
      <x:c r="AJ1895" s="52"/>
    </x:row>
    <x:row r="1896" ht="29" customHeight="1">
      <x:c r="A1896" s="4" t="str">
        <x:v>vaal-tir--elites-10</x:v>
      </x:c>
      <x:c r="B1896" s="4" t="str">
        <x:v>Vaal-Tir — Grimpeurs des piliers</x:v>
      </x:c>
      <x:c r="C1896" s="4" t="str">
        <x:v>Élites</x:v>
      </x:c>
      <x:c r="D1896" s="45" t="n">
        <x:v>10</x:v>
      </x:c>
      <x:c r="E1896" s="27" t="str">
        <x:v>Pas faite</x:v>
      </x:c>
      <x:c r="F1896" s="27" t="str">
        <x:v>Aucune référence retrouvée dans le périmètre audité</x:v>
      </x:c>
      <x:c r="G1896" s="27" t="str">
        <x:v>Produire le PNG à partir de la fiche, puis sauvegarder et intégrer</x:v>
      </x:c>
      <x:c r="H1896" s="27" t="str">
        <x:v>Catalogue 4 069</x:v>
      </x:c>
      <x:c r="I1896" s="27" t="str">
        <x:v>Maître de traque</x:v>
      </x:c>
      <x:c r="J1896" s="4" t="str">
        <x:v>vaal-tir</x:v>
      </x:c>
      <x:c r="K1896" s="4" t="str">
        <x:v>elites</x:v>
      </x:c>
      <x:c r="L1896" s="4" t="str">
        <x:v>Non</x:v>
      </x:c>
      <x:c r="M1896" s="4" t="str">
        <x:v>adult</x:v>
      </x:c>
      <x:c r="N1896" s="4"/>
      <x:c r="O18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27" t="str">
        <x:v>gris mousse</x:v>
      </x:c>
      <x:c r="Q1896" s="27" t="str">
        <x:v>bronze ancien</x:v>
      </x:c>
      <x:c r="R1896" s="27" t="str">
        <x:v>gris pierre</x:v>
      </x:c>
      <x:c r="S1896" s="27" t="str">
        <x:v>Découvert</x:v>
      </x:c>
      <x:c r="T1896" s="27" t="str">
        <x:v>présence assurée, légère rotation du thorax</x:v>
      </x:c>
      <x:c r="U1896" s="4" t="str">
        <x:v>Non</x:v>
      </x:c>
      <x:c r="V1896" s="4" t="str">
        <x:v>remaining-at-v69</x:v>
      </x:c>
      <x:c r="W1896" s="4" t="str">
        <x:v>Non</x:v>
      </x:c>
      <x:c r="X1896" s="4" t="str">
        <x:v>Non</x:v>
      </x:c>
      <x:c r="Y1896" s="4" t="str">
        <x:v>Non</x:v>
      </x:c>
      <x:c r="Z1896" s="36" t="n">
        <x:v>0</x:v>
      </x:c>
      <x:c r="AA1896" s="27"/>
      <x:c r="AB1896" s="48"/>
      <x:c r="AC1896" s="48"/>
      <x:c r="AD1896" s="48"/>
      <x:c r="AE1896" s="4"/>
      <x:c r="AF1896" s="4"/>
      <x:c r="AG1896" s="4"/>
      <x:c r="AH1896" s="27" t="str">
        <x:v>Non applicable : aucun PNG accepté documenté à V69</x:v>
      </x:c>
      <x:c r="AI1896" s="27" t="str">
        <x:v>Aucune correspondance retrouvée</x:v>
      </x:c>
      <x:c r="AJ1896" s="52"/>
    </x:row>
    <x:row r="1897" ht="29" customHeight="1">
      <x:c r="A1897" s="4" t="str">
        <x:v>vaal-tir--battlemasters-01</x:v>
      </x:c>
      <x:c r="B1897" s="4" t="str">
        <x:v>Vaal-Tir — Grimpeurs des piliers</x:v>
      </x:c>
      <x:c r="C1897" s="4" t="str">
        <x:v>Battlemasters</x:v>
      </x:c>
      <x:c r="D1897" s="45" t="n">
        <x:v>1</x:v>
      </x:c>
      <x:c r="E1897" s="27" t="str">
        <x:v>Présente dans main</x:v>
      </x:c>
      <x:c r="F1897" s="27" t="str">
        <x:v>Galerie et codex</x:v>
      </x:c>
      <x:c r="G1897" s="27" t="str">
        <x:v>Conserver ; vérifier le rendu selon l’usage indiqué</x:v>
      </x:c>
      <x:c r="H1897" s="27" t="str">
        <x:v>Catalogue 4 069</x:v>
      </x:c>
      <x:c r="I1897" s="27" t="str">
        <x:v>Battlemasters 01</x:v>
      </x:c>
      <x:c r="J1897" s="4" t="str">
        <x:v>vaal-tir</x:v>
      </x:c>
      <x:c r="K1897" s="4" t="str">
        <x:v>battlemasters</x:v>
      </x:c>
      <x:c r="L1897" s="4" t="str">
        <x:v>Oui</x:v>
      </x:c>
      <x:c r="M1897" s="4" t="str">
        <x:v>Non renseigné</x:v>
      </x:c>
      <x:c r="N1897" s="4"/>
      <x:c r="O1897" s="27"/>
      <x:c r="P1897" s="27"/>
      <x:c r="Q1897" s="27"/>
      <x:c r="R1897" s="27"/>
      <x:c r="S1897" s="27"/>
      <x:c r="T1897" s="27"/>
      <x:c r="U1897" s="4" t="str">
        <x:v>Oui</x:v>
      </x:c>
      <x:c r="V1897" s="4" t="str">
        <x:v>baseline-v6</x:v>
      </x:c>
      <x:c r="W1897" s="4" t="str">
        <x:v>Oui</x:v>
      </x:c>
      <x:c r="X1897" s="4" t="str">
        <x:v>Non</x:v>
      </x:c>
      <x:c r="Y1897" s="4" t="str">
        <x:v>Non</x:v>
      </x:c>
      <x:c r="Z1897" s="36" t="n">
        <x:v>0</x:v>
      </x:c>
      <x:c r="AA1897" s="27" t="str">
        <x:v>Chemin blob présent dans l’arbre Git audité ; SHA256 déclaré par le registre, pixels non retéléchargés. Audit du code et des références ; aucun déploiement ni affichage en navigateur observé.</x:v>
      </x:c>
      <x:c r="AB1897" s="48" t="str">
        <x:v>https://github.com/darknigthmare/yautja-la-longue-chasse/blob/536ac53335e440747f6eccedd2cd757d1f817a99/public/game/imports/v85/library/5e5983ae24215c727c68f56b440773910a686ac1a50163f607945c6115d9ae17.png</x:v>
      </x:c>
      <x:c r="AC1897" s="48" t="str">
        <x:v>https://github.com/darknigthmare/yautja-la-longue-chasse/blob/536ac53335e440747f6eccedd2cd757d1f817a99/app/game/data/recentSpriteLibraryV85.json</x:v>
      </x:c>
      <x:c r="AD1897" s="48"/>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27" t="str">
        <x:v>PNG accepté historiquement ; archive non localisée dans les dossiers Drive vérifiés</x:v>
      </x:c>
      <x:c r="AI1897" s="27" t="str">
        <x:v>ID exact + SHA de version acceptée déclaré</x:v>
      </x:c>
      <x:c r="AJ1897" s="52"/>
    </x:row>
    <x:row r="1898" ht="29" customHeight="1">
      <x:c r="A1898" s="4" t="str">
        <x:v>vaal-tir--battlemasters-02</x:v>
      </x:c>
      <x:c r="B1898" s="4" t="str">
        <x:v>Vaal-Tir — Grimpeurs des piliers</x:v>
      </x:c>
      <x:c r="C1898" s="4" t="str">
        <x:v>Battlemasters</x:v>
      </x:c>
      <x:c r="D1898" s="45" t="n">
        <x:v>2</x:v>
      </x:c>
      <x:c r="E1898" s="27" t="str">
        <x:v>Pas faite</x:v>
      </x:c>
      <x:c r="F1898" s="27" t="str">
        <x:v>Aucune référence retrouvée dans le périmètre audité</x:v>
      </x:c>
      <x:c r="G1898" s="27" t="str">
        <x:v>Produire le PNG à partir de la fiche, puis sauvegarder et intégrer</x:v>
      </x:c>
      <x:c r="H1898" s="27" t="str">
        <x:v>Catalogue 4 069</x:v>
      </x:c>
      <x:c r="I1898" s="27" t="str">
        <x:v>Commandant de guerre — Vaal-Tir</x:v>
      </x:c>
      <x:c r="J1898" s="4" t="str">
        <x:v>vaal-tir</x:v>
      </x:c>
      <x:c r="K1898" s="4" t="str">
        <x:v>battlemasters</x:v>
      </x:c>
      <x:c r="L1898" s="4" t="str">
        <x:v>Oui</x:v>
      </x:c>
      <x:c r="M1898" s="4" t="str">
        <x:v>Non renseigné</x:v>
      </x:c>
      <x:c r="N1898" s="4"/>
      <x:c r="O1898" s="27"/>
      <x:c r="P1898" s="27"/>
      <x:c r="Q1898" s="27"/>
      <x:c r="R1898" s="27"/>
      <x:c r="S1898" s="27"/>
      <x:c r="T1898" s="27"/>
      <x:c r="U1898" s="4" t="str">
        <x:v>Non</x:v>
      </x:c>
      <x:c r="V1898" s="4" t="str">
        <x:v>remaining-at-v69</x:v>
      </x:c>
      <x:c r="W1898" s="4" t="str">
        <x:v>Non</x:v>
      </x:c>
      <x:c r="X1898" s="4" t="str">
        <x:v>Non</x:v>
      </x:c>
      <x:c r="Y1898" s="4" t="str">
        <x:v>Non</x:v>
      </x:c>
      <x:c r="Z1898" s="36" t="n">
        <x:v>0</x:v>
      </x:c>
      <x:c r="AA1898" s="27"/>
      <x:c r="AB1898" s="48"/>
      <x:c r="AC1898" s="48"/>
      <x:c r="AD1898" s="48"/>
      <x:c r="AE1898" s="4"/>
      <x:c r="AF1898" s="4"/>
      <x:c r="AG1898" s="4"/>
      <x:c r="AH1898" s="27" t="str">
        <x:v>Non applicable : aucun PNG accepté documenté à V69</x:v>
      </x:c>
      <x:c r="AI1898" s="27" t="str">
        <x:v>Aucune correspondance retrouvée</x:v>
      </x:c>
      <x:c r="AJ1898" s="52"/>
    </x:row>
    <x:row r="1899" ht="29" customHeight="1">
      <x:c r="A1899" s="4" t="str">
        <x:v>vaal-tir--battlemasters-03</x:v>
      </x:c>
      <x:c r="B1899" s="4" t="str">
        <x:v>Vaal-Tir — Grimpeurs des piliers</x:v>
      </x:c>
      <x:c r="C1899" s="4" t="str">
        <x:v>Battlemasters</x:v>
      </x:c>
      <x:c r="D1899" s="45" t="n">
        <x:v>3</x:v>
      </x:c>
      <x:c r="E1899" s="27" t="str">
        <x:v>Pas faite</x:v>
      </x:c>
      <x:c r="F1899" s="27" t="str">
        <x:v>Aucune référence retrouvée dans le périmètre audité</x:v>
      </x:c>
      <x:c r="G1899" s="27" t="str">
        <x:v>Produire le PNG à partir de la fiche, puis sauvegarder et intégrer</x:v>
      </x:c>
      <x:c r="H1899" s="27" t="str">
        <x:v>Catalogue 4 069</x:v>
      </x:c>
      <x:c r="I1899" s="27" t="str">
        <x:v>Instructeur au disque</x:v>
      </x:c>
      <x:c r="J1899" s="4" t="str">
        <x:v>vaal-tir</x:v>
      </x:c>
      <x:c r="K1899" s="4" t="str">
        <x:v>battlemasters</x:v>
      </x:c>
      <x:c r="L1899" s="4" t="str">
        <x:v>Oui</x:v>
      </x:c>
      <x:c r="M1899" s="4" t="str">
        <x:v>adult</x:v>
      </x:c>
      <x:c r="N1899" s="4"/>
      <x:c r="O189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27" t="str">
        <x:v>cuivre végétal</x:v>
      </x:c>
      <x:c r="Q1899" s="27" t="str">
        <x:v>acier bleui</x:v>
      </x:c>
      <x:c r="R1899" s="27" t="str">
        <x:v>cuivre mat</x:v>
      </x:c>
      <x:c r="S1899" s="27" t="str">
        <x:v>Découvert</x:v>
      </x:c>
      <x:c r="T1899" s="27" t="str">
        <x:v>appui stable et épaules détendues</x:v>
      </x:c>
      <x:c r="U1899" s="4" t="str">
        <x:v>Non</x:v>
      </x:c>
      <x:c r="V1899" s="4" t="str">
        <x:v>remaining-at-v69</x:v>
      </x:c>
      <x:c r="W1899" s="4" t="str">
        <x:v>Non</x:v>
      </x:c>
      <x:c r="X1899" s="4" t="str">
        <x:v>Non</x:v>
      </x:c>
      <x:c r="Y1899" s="4" t="str">
        <x:v>Non</x:v>
      </x:c>
      <x:c r="Z1899" s="36" t="n">
        <x:v>0</x:v>
      </x:c>
      <x:c r="AA1899" s="27"/>
      <x:c r="AB1899" s="48"/>
      <x:c r="AC1899" s="48"/>
      <x:c r="AD1899" s="48"/>
      <x:c r="AE1899" s="4"/>
      <x:c r="AF1899" s="4"/>
      <x:c r="AG1899" s="4"/>
      <x:c r="AH1899" s="27" t="str">
        <x:v>Non applicable : aucun PNG accepté documenté à V69</x:v>
      </x:c>
      <x:c r="AI1899" s="27" t="str">
        <x:v>Aucune correspondance retrouvée</x:v>
      </x:c>
      <x:c r="AJ1899" s="52"/>
    </x:row>
    <x:row r="1900" ht="29" customHeight="1">
      <x:c r="A1900" s="4" t="str">
        <x:v>vaal-tir--battlemasters-04</x:v>
      </x:c>
      <x:c r="B1900" s="4" t="str">
        <x:v>Vaal-Tir — Grimpeurs des piliers</x:v>
      </x:c>
      <x:c r="C1900" s="4" t="str">
        <x:v>Battlemasters</x:v>
      </x:c>
      <x:c r="D1900" s="45" t="n">
        <x:v>4</x:v>
      </x:c>
      <x:c r="E1900" s="27" t="str">
        <x:v>Pas faite</x:v>
      </x:c>
      <x:c r="F1900" s="27" t="str">
        <x:v>Aucune référence retrouvée dans le périmètre audité</x:v>
      </x:c>
      <x:c r="G1900" s="27" t="str">
        <x:v>Produire le PNG à partir de la fiche, puis sauvegarder et intégrer</x:v>
      </x:c>
      <x:c r="H1900" s="27" t="str">
        <x:v>Catalogue 4 069</x:v>
      </x:c>
      <x:c r="I1900" s="27" t="str">
        <x:v>Maître des formations</x:v>
      </x:c>
      <x:c r="J1900" s="4" t="str">
        <x:v>vaal-tir</x:v>
      </x:c>
      <x:c r="K1900" s="4" t="str">
        <x:v>battlemasters</x:v>
      </x:c>
      <x:c r="L1900" s="4" t="str">
        <x:v>Oui</x:v>
      </x:c>
      <x:c r="M1900" s="4" t="str">
        <x:v>adult</x:v>
      </x:c>
      <x:c r="N1900" s="4"/>
      <x:c r="O190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27" t="str">
        <x:v>terre sombre</x:v>
      </x:c>
      <x:c r="Q1900" s="27" t="str">
        <x:v>graphite</x:v>
      </x:c>
      <x:c r="R1900" s="27" t="str">
        <x:v>bronze pâle</x:v>
      </x:c>
      <x:c r="S1900" s="27" t="str">
        <x:v>Découvert</x:v>
      </x:c>
      <x:c r="T1900" s="27" t="str">
        <x:v>léger transfert du poids, silhouette entière</x:v>
      </x:c>
      <x:c r="U1900" s="4" t="str">
        <x:v>Non</x:v>
      </x:c>
      <x:c r="V1900" s="4" t="str">
        <x:v>remaining-at-v69</x:v>
      </x:c>
      <x:c r="W1900" s="4" t="str">
        <x:v>Non</x:v>
      </x:c>
      <x:c r="X1900" s="4" t="str">
        <x:v>Non</x:v>
      </x:c>
      <x:c r="Y1900" s="4" t="str">
        <x:v>Non</x:v>
      </x:c>
      <x:c r="Z1900" s="36" t="n">
        <x:v>0</x:v>
      </x:c>
      <x:c r="AA1900" s="27"/>
      <x:c r="AB1900" s="48"/>
      <x:c r="AC1900" s="48"/>
      <x:c r="AD1900" s="48"/>
      <x:c r="AE1900" s="4"/>
      <x:c r="AF1900" s="4"/>
      <x:c r="AG1900" s="4"/>
      <x:c r="AH1900" s="27" t="str">
        <x:v>Non applicable : aucun PNG accepté documenté à V69</x:v>
      </x:c>
      <x:c r="AI1900" s="27" t="str">
        <x:v>Aucune correspondance retrouvée</x:v>
      </x:c>
      <x:c r="AJ1900" s="52"/>
    </x:row>
    <x:row r="1901" ht="29" customHeight="1">
      <x:c r="A1901" s="4" t="str">
        <x:v>vaal-tir--battlemasters-05</x:v>
      </x:c>
      <x:c r="B1901" s="4" t="str">
        <x:v>Vaal-Tir — Grimpeurs des piliers</x:v>
      </x:c>
      <x:c r="C1901" s="4" t="str">
        <x:v>Battlemasters</x:v>
      </x:c>
      <x:c r="D1901" s="45" t="n">
        <x:v>5</x:v>
      </x:c>
      <x:c r="E1901" s="27" t="str">
        <x:v>Pas faite</x:v>
      </x:c>
      <x:c r="F1901" s="27" t="str">
        <x:v>Aucune référence retrouvée dans le périmètre audité</x:v>
      </x:c>
      <x:c r="G1901" s="27" t="str">
        <x:v>Produire le PNG à partir de la fiche, puis sauvegarder et intégrer</x:v>
      </x:c>
      <x:c r="H1901" s="27" t="str">
        <x:v>Catalogue 4 069</x:v>
      </x:c>
      <x:c r="I1901" s="27" t="str">
        <x:v>Maître de lance</x:v>
      </x:c>
      <x:c r="J1901" s="4" t="str">
        <x:v>vaal-tir</x:v>
      </x:c>
      <x:c r="K1901" s="4" t="str">
        <x:v>battlemasters</x:v>
      </x:c>
      <x:c r="L1901" s="4" t="str">
        <x:v>Oui</x:v>
      </x:c>
      <x:c r="M1901" s="4" t="str">
        <x:v>adult</x:v>
      </x:c>
      <x:c r="N1901" s="4"/>
      <x:c r="O190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27" t="str">
        <x:v>gris mousse</x:v>
      </x:c>
      <x:c r="Q1901" s="27" t="str">
        <x:v>bronze sombre</x:v>
      </x:c>
      <x:c r="R1901" s="27" t="str">
        <x:v>ivoire minéral</x:v>
      </x:c>
      <x:c r="S1901" s="27" t="str">
        <x:v>Découvert</x:v>
      </x:c>
      <x:c r="T1901" s="27" t="str">
        <x:v>posture de contrôle calme, mains lisibles</x:v>
      </x:c>
      <x:c r="U1901" s="4" t="str">
        <x:v>Non</x:v>
      </x:c>
      <x:c r="V1901" s="4" t="str">
        <x:v>remaining-at-v69</x:v>
      </x:c>
      <x:c r="W1901" s="4" t="str">
        <x:v>Non</x:v>
      </x:c>
      <x:c r="X1901" s="4" t="str">
        <x:v>Non</x:v>
      </x:c>
      <x:c r="Y1901" s="4" t="str">
        <x:v>Non</x:v>
      </x:c>
      <x:c r="Z1901" s="36" t="n">
        <x:v>0</x:v>
      </x:c>
      <x:c r="AA1901" s="27"/>
      <x:c r="AB1901" s="48"/>
      <x:c r="AC1901" s="48"/>
      <x:c r="AD1901" s="48"/>
      <x:c r="AE1901" s="4"/>
      <x:c r="AF1901" s="4"/>
      <x:c r="AG1901" s="4"/>
      <x:c r="AH1901" s="27" t="str">
        <x:v>Non applicable : aucun PNG accepté documenté à V69</x:v>
      </x:c>
      <x:c r="AI1901" s="27" t="str">
        <x:v>Aucune correspondance retrouvée</x:v>
      </x:c>
      <x:c r="AJ1901" s="52"/>
    </x:row>
    <x:row r="1902" ht="29" customHeight="1">
      <x:c r="A1902" s="4" t="str">
        <x:v>vaal-tir--battlemasters-06</x:v>
      </x:c>
      <x:c r="B1902" s="4" t="str">
        <x:v>Vaal-Tir — Grimpeurs des piliers</x:v>
      </x:c>
      <x:c r="C1902" s="4" t="str">
        <x:v>Battlemasters</x:v>
      </x:c>
      <x:c r="D1902" s="45" t="n">
        <x:v>6</x:v>
      </x:c>
      <x:c r="E1902" s="27" t="str">
        <x:v>Pas faite</x:v>
      </x:c>
      <x:c r="F1902" s="27" t="str">
        <x:v>Aucune référence retrouvée dans le périmètre audité</x:v>
      </x:c>
      <x:c r="G1902" s="27" t="str">
        <x:v>Produire le PNG à partir de la fiche, puis sauvegarder et intégrer</x:v>
      </x:c>
      <x:c r="H1902" s="27" t="str">
        <x:v>Catalogue 4 069</x:v>
      </x:c>
      <x:c r="I1902" s="27" t="str">
        <x:v>Instructeur des novices</x:v>
      </x:c>
      <x:c r="J1902" s="4" t="str">
        <x:v>vaal-tir</x:v>
      </x:c>
      <x:c r="K1902" s="4" t="str">
        <x:v>battlemasters</x:v>
      </x:c>
      <x:c r="L1902" s="4" t="str">
        <x:v>Oui</x:v>
      </x:c>
      <x:c r="M1902" s="4" t="str">
        <x:v>adult</x:v>
      </x:c>
      <x:c r="N1902" s="4"/>
      <x:c r="O190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27" t="str">
        <x:v>olive écorce</x:v>
      </x:c>
      <x:c r="Q1902" s="27" t="str">
        <x:v>acier mat</x:v>
      </x:c>
      <x:c r="R1902" s="27" t="str">
        <x:v>vert désaturé</x:v>
      </x:c>
      <x:c r="S1902" s="27" t="str">
        <x:v>Découvert</x:v>
      </x:c>
      <x:c r="T1902" s="27" t="str">
        <x:v>bras tenus près du corps sans masquer les accessoires</x:v>
      </x:c>
      <x:c r="U1902" s="4" t="str">
        <x:v>Non</x:v>
      </x:c>
      <x:c r="V1902" s="4" t="str">
        <x:v>remaining-at-v69</x:v>
      </x:c>
      <x:c r="W1902" s="4" t="str">
        <x:v>Non</x:v>
      </x:c>
      <x:c r="X1902" s="4" t="str">
        <x:v>Non</x:v>
      </x:c>
      <x:c r="Y1902" s="4" t="str">
        <x:v>Non</x:v>
      </x:c>
      <x:c r="Z1902" s="36" t="n">
        <x:v>0</x:v>
      </x:c>
      <x:c r="AA1902" s="27"/>
      <x:c r="AB1902" s="48"/>
      <x:c r="AC1902" s="48"/>
      <x:c r="AD1902" s="48"/>
      <x:c r="AE1902" s="4"/>
      <x:c r="AF1902" s="4"/>
      <x:c r="AG1902" s="4"/>
      <x:c r="AH1902" s="27" t="str">
        <x:v>Non applicable : aucun PNG accepté documenté à V69</x:v>
      </x:c>
      <x:c r="AI1902" s="27" t="str">
        <x:v>Aucune correspondance retrouvée</x:v>
      </x:c>
      <x:c r="AJ1902" s="52"/>
    </x:row>
    <x:row r="1903" ht="29" customHeight="1">
      <x:c r="A1903" s="4" t="str">
        <x:v>vaal-tir--battlemasters-07</x:v>
      </x:c>
      <x:c r="B1903" s="4" t="str">
        <x:v>Vaal-Tir — Grimpeurs des piliers</x:v>
      </x:c>
      <x:c r="C1903" s="4" t="str">
        <x:v>Battlemasters</x:v>
      </x:c>
      <x:c r="D1903" s="45" t="n">
        <x:v>7</x:v>
      </x:c>
      <x:c r="E1903" s="27" t="str">
        <x:v>Pas faite</x:v>
      </x:c>
      <x:c r="F1903" s="27" t="str">
        <x:v>Aucune référence retrouvée dans le périmètre audité</x:v>
      </x:c>
      <x:c r="G1903" s="27" t="str">
        <x:v>Produire le PNG à partir de la fiche, puis sauvegarder et intégrer</x:v>
      </x:c>
      <x:c r="H1903" s="27" t="str">
        <x:v>Catalogue 4 069</x:v>
      </x:c>
      <x:c r="I1903" s="27" t="str">
        <x:v>Maître de défense</x:v>
      </x:c>
      <x:c r="J1903" s="4" t="str">
        <x:v>vaal-tir</x:v>
      </x:c>
      <x:c r="K1903" s="4" t="str">
        <x:v>battlemasters</x:v>
      </x:c>
      <x:c r="L1903" s="4" t="str">
        <x:v>Oui</x:v>
      </x:c>
      <x:c r="M1903" s="4" t="str">
        <x:v>adult</x:v>
      </x:c>
      <x:c r="N1903" s="4"/>
      <x:c r="O190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27" t="str">
        <x:v>brun feuillage</x:v>
      </x:c>
      <x:c r="Q1903" s="27" t="str">
        <x:v>métal ardoise</x:v>
      </x:c>
      <x:c r="R1903" s="27" t="str">
        <x:v>ocre</x:v>
      </x:c>
      <x:c r="S1903" s="27" t="str">
        <x:v>Découvert</x:v>
      </x:c>
      <x:c r="T1903" s="27" t="str">
        <x:v>geste discret de coordination</x:v>
      </x:c>
      <x:c r="U1903" s="4" t="str">
        <x:v>Non</x:v>
      </x:c>
      <x:c r="V1903" s="4" t="str">
        <x:v>remaining-at-v69</x:v>
      </x:c>
      <x:c r="W1903" s="4" t="str">
        <x:v>Non</x:v>
      </x:c>
      <x:c r="X1903" s="4" t="str">
        <x:v>Non</x:v>
      </x:c>
      <x:c r="Y1903" s="4" t="str">
        <x:v>Non</x:v>
      </x:c>
      <x:c r="Z1903" s="36" t="n">
        <x:v>0</x:v>
      </x:c>
      <x:c r="AA1903" s="27"/>
      <x:c r="AB1903" s="48"/>
      <x:c r="AC1903" s="48"/>
      <x:c r="AD1903" s="48"/>
      <x:c r="AE1903" s="4"/>
      <x:c r="AF1903" s="4"/>
      <x:c r="AG1903" s="4"/>
      <x:c r="AH1903" s="27" t="str">
        <x:v>Non applicable : aucun PNG accepté documenté à V69</x:v>
      </x:c>
      <x:c r="AI1903" s="27" t="str">
        <x:v>Aucune correspondance retrouvée</x:v>
      </x:c>
      <x:c r="AJ1903" s="52"/>
    </x:row>
    <x:row r="1904" ht="29" customHeight="1">
      <x:c r="A1904" s="4" t="str">
        <x:v>vaal-tir--battlemasters-08</x:v>
      </x:c>
      <x:c r="B1904" s="4" t="str">
        <x:v>Vaal-Tir — Grimpeurs des piliers</x:v>
      </x:c>
      <x:c r="C1904" s="4" t="str">
        <x:v>Battlemasters</x:v>
      </x:c>
      <x:c r="D1904" s="45" t="n">
        <x:v>8</x:v>
      </x:c>
      <x:c r="E1904" s="27" t="str">
        <x:v>Pas faite</x:v>
      </x:c>
      <x:c r="F1904" s="27" t="str">
        <x:v>Aucune référence retrouvée dans le périmètre audité</x:v>
      </x:c>
      <x:c r="G1904" s="27" t="str">
        <x:v>Produire le PNG à partir de la fiche, puis sauvegarder et intégrer</x:v>
      </x:c>
      <x:c r="H1904" s="27" t="str">
        <x:v>Catalogue 4 069</x:v>
      </x:c>
      <x:c r="I1904" s="27" t="str">
        <x:v>Maître des sorties</x:v>
      </x:c>
      <x:c r="J1904" s="4" t="str">
        <x:v>vaal-tir</x:v>
      </x:c>
      <x:c r="K1904" s="4" t="str">
        <x:v>battlemasters</x:v>
      </x:c>
      <x:c r="L1904" s="4" t="str">
        <x:v>Oui</x:v>
      </x:c>
      <x:c r="M1904" s="4" t="str">
        <x:v>adult</x:v>
      </x:c>
      <x:c r="N1904" s="4"/>
      <x:c r="O19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27" t="str">
        <x:v>cuivre végétal</x:v>
      </x:c>
      <x:c r="Q1904" s="27" t="str">
        <x:v>cuivre oxydé discret</x:v>
      </x:c>
      <x:c r="R1904" s="27" t="str">
        <x:v>noir mat</x:v>
      </x:c>
      <x:c r="S1904" s="27" t="str">
        <x:v>Découvert</x:v>
      </x:c>
      <x:c r="T1904" s="27" t="str">
        <x:v>arme ou outil tenu bas, loin des jambes</x:v>
      </x:c>
      <x:c r="U1904" s="4" t="str">
        <x:v>Non</x:v>
      </x:c>
      <x:c r="V1904" s="4" t="str">
        <x:v>remaining-at-v69</x:v>
      </x:c>
      <x:c r="W1904" s="4" t="str">
        <x:v>Non</x:v>
      </x:c>
      <x:c r="X1904" s="4" t="str">
        <x:v>Non</x:v>
      </x:c>
      <x:c r="Y1904" s="4" t="str">
        <x:v>Non</x:v>
      </x:c>
      <x:c r="Z1904" s="36" t="n">
        <x:v>0</x:v>
      </x:c>
      <x:c r="AA1904" s="27"/>
      <x:c r="AB1904" s="48"/>
      <x:c r="AC1904" s="48"/>
      <x:c r="AD1904" s="48"/>
      <x:c r="AE1904" s="4"/>
      <x:c r="AF1904" s="4"/>
      <x:c r="AG1904" s="4"/>
      <x:c r="AH1904" s="27" t="str">
        <x:v>Non applicable : aucun PNG accepté documenté à V69</x:v>
      </x:c>
      <x:c r="AI1904" s="27" t="str">
        <x:v>Aucune correspondance retrouvée</x:v>
      </x:c>
      <x:c r="AJ1904" s="52"/>
    </x:row>
    <x:row r="1905" ht="29" customHeight="1">
      <x:c r="A1905" s="4" t="str">
        <x:v>vaal-tir--battlemasters-09</x:v>
      </x:c>
      <x:c r="B1905" s="4" t="str">
        <x:v>Vaal-Tir — Grimpeurs des piliers</x:v>
      </x:c>
      <x:c r="C1905" s="4" t="str">
        <x:v>Battlemasters</x:v>
      </x:c>
      <x:c r="D1905" s="45" t="n">
        <x:v>9</x:v>
      </x:c>
      <x:c r="E1905" s="27" t="str">
        <x:v>Pas faite</x:v>
      </x:c>
      <x:c r="F1905" s="27" t="str">
        <x:v>Aucune référence retrouvée dans le périmètre audité</x:v>
      </x:c>
      <x:c r="G1905" s="27" t="str">
        <x:v>Produire le PNG à partir de la fiche, puis sauvegarder et intégrer</x:v>
      </x:c>
      <x:c r="H1905" s="27" t="str">
        <x:v>Catalogue 4 069</x:v>
      </x:c>
      <x:c r="I1905" s="27" t="str">
        <x:v>Vétéran des exercices</x:v>
      </x:c>
      <x:c r="J1905" s="4" t="str">
        <x:v>vaal-tir</x:v>
      </x:c>
      <x:c r="K1905" s="4" t="str">
        <x:v>battlemasters</x:v>
      </x:c>
      <x:c r="L1905" s="4" t="str">
        <x:v>Oui</x:v>
      </x:c>
      <x:c r="M1905" s="4" t="str">
        <x:v>adult</x:v>
      </x:c>
      <x:c r="N1905" s="4"/>
      <x:c r="O19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27" t="str">
        <x:v>terre sombre</x:v>
      </x:c>
      <x:c r="Q1905" s="27" t="str">
        <x:v>titane sombre</x:v>
      </x:c>
      <x:c r="R1905" s="27" t="str">
        <x:v>bordeaux</x:v>
      </x:c>
      <x:c r="S1905" s="27" t="str">
        <x:v>Découvert</x:v>
      </x:c>
      <x:c r="T1905" s="27" t="str">
        <x:v>attitude expérimentée immobile</x:v>
      </x:c>
      <x:c r="U1905" s="4" t="str">
        <x:v>Non</x:v>
      </x:c>
      <x:c r="V1905" s="4" t="str">
        <x:v>remaining-at-v69</x:v>
      </x:c>
      <x:c r="W1905" s="4" t="str">
        <x:v>Non</x:v>
      </x:c>
      <x:c r="X1905" s="4" t="str">
        <x:v>Non</x:v>
      </x:c>
      <x:c r="Y1905" s="4" t="str">
        <x:v>Non</x:v>
      </x:c>
      <x:c r="Z1905" s="36" t="n">
        <x:v>0</x:v>
      </x:c>
      <x:c r="AA1905" s="27"/>
      <x:c r="AB1905" s="48"/>
      <x:c r="AC1905" s="48"/>
      <x:c r="AD1905" s="48"/>
      <x:c r="AE1905" s="4"/>
      <x:c r="AF1905" s="4"/>
      <x:c r="AG1905" s="4"/>
      <x:c r="AH1905" s="27" t="str">
        <x:v>Non applicable : aucun PNG accepté documenté à V69</x:v>
      </x:c>
      <x:c r="AI1905" s="27" t="str">
        <x:v>Aucune correspondance retrouvée</x:v>
      </x:c>
      <x:c r="AJ1905" s="52"/>
    </x:row>
    <x:row r="1906" ht="29" customHeight="1">
      <x:c r="A1906" s="4" t="str">
        <x:v>vaal-tir--battlemasters-10</x:v>
      </x:c>
      <x:c r="B1906" s="4" t="str">
        <x:v>Vaal-Tir — Grimpeurs des piliers</x:v>
      </x:c>
      <x:c r="C1906" s="4" t="str">
        <x:v>Battlemasters</x:v>
      </x:c>
      <x:c r="D1906" s="45" t="n">
        <x:v>10</x:v>
      </x:c>
      <x:c r="E1906" s="27" t="str">
        <x:v>Pas faite</x:v>
      </x:c>
      <x:c r="F1906" s="27" t="str">
        <x:v>Aucune référence retrouvée dans le périmètre audité</x:v>
      </x:c>
      <x:c r="G1906" s="27" t="str">
        <x:v>Produire le PNG à partir de la fiche, puis sauvegarder et intégrer</x:v>
      </x:c>
      <x:c r="H1906" s="27" t="str">
        <x:v>Catalogue 4 069</x:v>
      </x:c>
      <x:c r="I1906" s="27" t="str">
        <x:v>Premier maître</x:v>
      </x:c>
      <x:c r="J1906" s="4" t="str">
        <x:v>vaal-tir</x:v>
      </x:c>
      <x:c r="K1906" s="4" t="str">
        <x:v>battlemasters</x:v>
      </x:c>
      <x:c r="L1906" s="4" t="str">
        <x:v>Oui</x:v>
      </x:c>
      <x:c r="M1906" s="4" t="str">
        <x:v>adult</x:v>
      </x:c>
      <x:c r="N1906" s="4"/>
      <x:c r="O19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27" t="str">
        <x:v>gris mousse</x:v>
      </x:c>
      <x:c r="Q1906" s="27" t="str">
        <x:v>bronze ancien</x:v>
      </x:c>
      <x:c r="R1906" s="27" t="str">
        <x:v>gris pierre</x:v>
      </x:c>
      <x:c r="S1906" s="27" t="str">
        <x:v>Découvert</x:v>
      </x:c>
      <x:c r="T1906" s="27" t="str">
        <x:v>présence assurée, légère rotation du thorax</x:v>
      </x:c>
      <x:c r="U1906" s="4" t="str">
        <x:v>Non</x:v>
      </x:c>
      <x:c r="V1906" s="4" t="str">
        <x:v>remaining-at-v69</x:v>
      </x:c>
      <x:c r="W1906" s="4" t="str">
        <x:v>Non</x:v>
      </x:c>
      <x:c r="X1906" s="4" t="str">
        <x:v>Non</x:v>
      </x:c>
      <x:c r="Y1906" s="4" t="str">
        <x:v>Non</x:v>
      </x:c>
      <x:c r="Z1906" s="36" t="n">
        <x:v>0</x:v>
      </x:c>
      <x:c r="AA1906" s="27"/>
      <x:c r="AB1906" s="48"/>
      <x:c r="AC1906" s="48"/>
      <x:c r="AD1906" s="48"/>
      <x:c r="AE1906" s="4"/>
      <x:c r="AF1906" s="4"/>
      <x:c r="AG1906" s="4"/>
      <x:c r="AH1906" s="27" t="str">
        <x:v>Non applicable : aucun PNG accepté documenté à V69</x:v>
      </x:c>
      <x:c r="AI1906" s="27" t="str">
        <x:v>Aucune correspondance retrouvée</x:v>
      </x:c>
      <x:c r="AJ1906" s="52"/>
    </x:row>
    <x:row r="1907" ht="29" customHeight="1">
      <x:c r="A1907" s="4" t="str">
        <x:v>vaal-tir--leaders-01</x:v>
      </x:c>
      <x:c r="B1907" s="4" t="str">
        <x:v>Vaal-Tir — Grimpeurs des piliers</x:v>
      </x:c>
      <x:c r="C1907" s="4" t="str">
        <x:v>Leaders / chefs de chasse</x:v>
      </x:c>
      <x:c r="D1907" s="45" t="n">
        <x:v>1</x:v>
      </x:c>
      <x:c r="E1907" s="27" t="str">
        <x:v>Présente dans main</x:v>
      </x:c>
      <x:c r="F1907" s="27" t="str">
        <x:v>Galerie et codex</x:v>
      </x:c>
      <x:c r="G1907" s="27" t="str">
        <x:v>Conserver ; vérifier le rendu selon l’usage indiqué</x:v>
      </x:c>
      <x:c r="H1907" s="27" t="str">
        <x:v>Catalogue 4 069</x:v>
      </x:c>
      <x:c r="I1907" s="27" t="str">
        <x:v>Leaders / chefs de chasse 01</x:v>
      </x:c>
      <x:c r="J1907" s="4" t="str">
        <x:v>vaal-tir</x:v>
      </x:c>
      <x:c r="K1907" s="4" t="str">
        <x:v>leaders</x:v>
      </x:c>
      <x:c r="L1907" s="4" t="str">
        <x:v>Non</x:v>
      </x:c>
      <x:c r="M1907" s="4" t="str">
        <x:v>Non renseigné</x:v>
      </x:c>
      <x:c r="N1907" s="4"/>
      <x:c r="O1907" s="27"/>
      <x:c r="P1907" s="27"/>
      <x:c r="Q1907" s="27"/>
      <x:c r="R1907" s="27"/>
      <x:c r="S1907" s="27"/>
      <x:c r="T1907" s="27"/>
      <x:c r="U1907" s="4" t="str">
        <x:v>Oui</x:v>
      </x:c>
      <x:c r="V1907" s="4" t="str">
        <x:v>baseline-v6</x:v>
      </x:c>
      <x:c r="W1907" s="4" t="str">
        <x:v>Oui</x:v>
      </x:c>
      <x:c r="X1907" s="4" t="str">
        <x:v>Non</x:v>
      </x:c>
      <x:c r="Y1907" s="4" t="str">
        <x:v>Non</x:v>
      </x:c>
      <x:c r="Z1907" s="36" t="n">
        <x:v>0</x:v>
      </x:c>
      <x:c r="AA1907" s="27" t="str">
        <x:v>Chemin blob présent dans l’arbre Git audité ; SHA256 déclaré par le registre, pixels non retéléchargés. Audit du code et des références ; aucun déploiement ni affichage en navigateur observé.</x:v>
      </x:c>
      <x:c r="AB1907" s="48" t="str">
        <x:v>https://github.com/darknigthmare/yautja-la-longue-chasse/blob/536ac53335e440747f6eccedd2cd757d1f817a99/public/game/imports/v85/library/29b3faf60a5f3da8e90b6f19aea265b5a26707fc075ad122507e27400c03c4a8.png</x:v>
      </x:c>
      <x:c r="AC1907" s="48" t="str">
        <x:v>https://github.com/darknigthmare/yautja-la-longue-chasse/blob/536ac53335e440747f6eccedd2cd757d1f817a99/app/game/data/recentSpriteLibraryV85.json</x:v>
      </x:c>
      <x:c r="AD1907" s="48"/>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27" t="str">
        <x:v>PNG accepté historiquement ; archive non localisée dans les dossiers Drive vérifiés</x:v>
      </x:c>
      <x:c r="AI1907" s="27" t="str">
        <x:v>ID exact + SHA de version acceptée déclaré</x:v>
      </x:c>
      <x:c r="AJ1907" s="52"/>
    </x:row>
    <x:row r="1908" ht="29" customHeight="1">
      <x:c r="A1908" s="4" t="str">
        <x:v>vaal-tir--leaders-02</x:v>
      </x:c>
      <x:c r="B1908" s="4" t="str">
        <x:v>Vaal-Tir — Grimpeurs des piliers</x:v>
      </x:c>
      <x:c r="C1908" s="4" t="str">
        <x:v>Leaders / chefs de chasse</x:v>
      </x:c>
      <x:c r="D1908" s="45" t="n">
        <x:v>2</x:v>
      </x:c>
      <x:c r="E1908" s="27" t="str">
        <x:v>Pas faite</x:v>
      </x:c>
      <x:c r="F1908" s="27" t="str">
        <x:v>Aucune référence retrouvée dans le périmètre audité</x:v>
      </x:c>
      <x:c r="G1908" s="27" t="str">
        <x:v>Produire le PNG à partir de la fiche, puis sauvegarder et intégrer</x:v>
      </x:c>
      <x:c r="H1908" s="27" t="str">
        <x:v>Catalogue 4 069</x:v>
      </x:c>
      <x:c r="I1908" s="27" t="str">
        <x:v>Chef des éclaireurs</x:v>
      </x:c>
      <x:c r="J1908" s="4" t="str">
        <x:v>vaal-tir</x:v>
      </x:c>
      <x:c r="K1908" s="4" t="str">
        <x:v>leaders</x:v>
      </x:c>
      <x:c r="L1908" s="4" t="str">
        <x:v>Non</x:v>
      </x:c>
      <x:c r="M1908" s="4" t="str">
        <x:v>adult</x:v>
      </x:c>
      <x:c r="N1908" s="4"/>
      <x:c r="O19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27" t="str">
        <x:v>brun feuillage</x:v>
      </x:c>
      <x:c r="Q1908" s="27" t="str">
        <x:v>bronze patiné</x:v>
      </x:c>
      <x:c r="R1908" s="27" t="str">
        <x:v>gris charbon</x:v>
      </x:c>
      <x:c r="S1908" s="27" t="str">
        <x:v>Découvert</x:v>
      </x:c>
      <x:c r="T1908" s="27" t="str">
        <x:v>posture d’observation en trois quarts droite</x:v>
      </x:c>
      <x:c r="U1908" s="4" t="str">
        <x:v>Non</x:v>
      </x:c>
      <x:c r="V1908" s="4" t="str">
        <x:v>remaining-at-v69</x:v>
      </x:c>
      <x:c r="W1908" s="4" t="str">
        <x:v>Non</x:v>
      </x:c>
      <x:c r="X1908" s="4" t="str">
        <x:v>Non</x:v>
      </x:c>
      <x:c r="Y1908" s="4" t="str">
        <x:v>Non</x:v>
      </x:c>
      <x:c r="Z1908" s="36" t="n">
        <x:v>0</x:v>
      </x:c>
      <x:c r="AA1908" s="27"/>
      <x:c r="AB1908" s="48"/>
      <x:c r="AC1908" s="48"/>
      <x:c r="AD1908" s="48"/>
      <x:c r="AE1908" s="4"/>
      <x:c r="AF1908" s="4"/>
      <x:c r="AG1908" s="4"/>
      <x:c r="AH1908" s="27" t="str">
        <x:v>Non applicable : aucun PNG accepté documenté à V69</x:v>
      </x:c>
      <x:c r="AI1908" s="27" t="str">
        <x:v>Aucune correspondance retrouvée</x:v>
      </x:c>
      <x:c r="AJ1908" s="52"/>
    </x:row>
    <x:row r="1909" ht="29" customHeight="1">
      <x:c r="A1909" s="4" t="str">
        <x:v>vaal-tir--leaders-03</x:v>
      </x:c>
      <x:c r="B1909" s="4" t="str">
        <x:v>Vaal-Tir — Grimpeurs des piliers</x:v>
      </x:c>
      <x:c r="C1909" s="4" t="str">
        <x:v>Leaders / chefs de chasse</x:v>
      </x:c>
      <x:c r="D1909" s="45" t="n">
        <x:v>3</x:v>
      </x:c>
      <x:c r="E1909" s="27" t="str">
        <x:v>Pas faite</x:v>
      </x:c>
      <x:c r="F1909" s="27" t="str">
        <x:v>Aucune référence retrouvée dans le périmètre audité</x:v>
      </x:c>
      <x:c r="G1909" s="27" t="str">
        <x:v>Produire le PNG à partir de la fiche, puis sauvegarder et intégrer</x:v>
      </x:c>
      <x:c r="H1909" s="27" t="str">
        <x:v>Catalogue 4 069</x:v>
      </x:c>
      <x:c r="I1909" s="27" t="str">
        <x:v>Capitaine des passages</x:v>
      </x:c>
      <x:c r="J1909" s="4" t="str">
        <x:v>vaal-tir</x:v>
      </x:c>
      <x:c r="K1909" s="4" t="str">
        <x:v>leaders</x:v>
      </x:c>
      <x:c r="L1909" s="4" t="str">
        <x:v>Non</x:v>
      </x:c>
      <x:c r="M1909" s="4" t="str">
        <x:v>adult</x:v>
      </x:c>
      <x:c r="N1909" s="4"/>
      <x:c r="O19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27" t="str">
        <x:v>cuivre végétal</x:v>
      </x:c>
      <x:c r="Q1909" s="27" t="str">
        <x:v>acier bleui</x:v>
      </x:c>
      <x:c r="R1909" s="27" t="str">
        <x:v>cuivre mat</x:v>
      </x:c>
      <x:c r="S1909" s="27" t="str">
        <x:v>Découvert</x:v>
      </x:c>
      <x:c r="T1909" s="27" t="str">
        <x:v>appui stable et épaules détendues</x:v>
      </x:c>
      <x:c r="U1909" s="4" t="str">
        <x:v>Non</x:v>
      </x:c>
      <x:c r="V1909" s="4" t="str">
        <x:v>remaining-at-v69</x:v>
      </x:c>
      <x:c r="W1909" s="4" t="str">
        <x:v>Non</x:v>
      </x:c>
      <x:c r="X1909" s="4" t="str">
        <x:v>Non</x:v>
      </x:c>
      <x:c r="Y1909" s="4" t="str">
        <x:v>Non</x:v>
      </x:c>
      <x:c r="Z1909" s="36" t="n">
        <x:v>0</x:v>
      </x:c>
      <x:c r="AA1909" s="27"/>
      <x:c r="AB1909" s="48"/>
      <x:c r="AC1909" s="48"/>
      <x:c r="AD1909" s="48"/>
      <x:c r="AE1909" s="4"/>
      <x:c r="AF1909" s="4"/>
      <x:c r="AG1909" s="4"/>
      <x:c r="AH1909" s="27" t="str">
        <x:v>Non applicable : aucun PNG accepté documenté à V69</x:v>
      </x:c>
      <x:c r="AI1909" s="27" t="str">
        <x:v>Aucune correspondance retrouvée</x:v>
      </x:c>
      <x:c r="AJ1909" s="52"/>
    </x:row>
    <x:row r="1910" ht="29" customHeight="1">
      <x:c r="A1910" s="4" t="str">
        <x:v>vaal-tir--leaders-04</x:v>
      </x:c>
      <x:c r="B1910" s="4" t="str">
        <x:v>Vaal-Tir — Grimpeurs des piliers</x:v>
      </x:c>
      <x:c r="C1910" s="4" t="str">
        <x:v>Leaders / chefs de chasse</x:v>
      </x:c>
      <x:c r="D1910" s="45" t="n">
        <x:v>4</x:v>
      </x:c>
      <x:c r="E1910" s="27" t="str">
        <x:v>Pas faite</x:v>
      </x:c>
      <x:c r="F1910" s="27" t="str">
        <x:v>Aucune référence retrouvée dans le périmètre audité</x:v>
      </x:c>
      <x:c r="G1910" s="27" t="str">
        <x:v>Produire le PNG à partir de la fiche, puis sauvegarder et intégrer</x:v>
      </x:c>
      <x:c r="H1910" s="27" t="str">
        <x:v>Catalogue 4 069</x:v>
      </x:c>
      <x:c r="I1910" s="27" t="str">
        <x:v>Chef de la poursuite</x:v>
      </x:c>
      <x:c r="J1910" s="4" t="str">
        <x:v>vaal-tir</x:v>
      </x:c>
      <x:c r="K1910" s="4" t="str">
        <x:v>leaders</x:v>
      </x:c>
      <x:c r="L1910" s="4" t="str">
        <x:v>Non</x:v>
      </x:c>
      <x:c r="M1910" s="4" t="str">
        <x:v>adult</x:v>
      </x:c>
      <x:c r="N1910" s="4"/>
      <x:c r="O19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27" t="str">
        <x:v>terre sombre</x:v>
      </x:c>
      <x:c r="Q1910" s="27" t="str">
        <x:v>graphite</x:v>
      </x:c>
      <x:c r="R1910" s="27" t="str">
        <x:v>bronze pâle</x:v>
      </x:c>
      <x:c r="S1910" s="27" t="str">
        <x:v>Découvert</x:v>
      </x:c>
      <x:c r="T1910" s="27" t="str">
        <x:v>léger transfert du poids, silhouette entière</x:v>
      </x:c>
      <x:c r="U1910" s="4" t="str">
        <x:v>Non</x:v>
      </x:c>
      <x:c r="V1910" s="4" t="str">
        <x:v>remaining-at-v69</x:v>
      </x:c>
      <x:c r="W1910" s="4" t="str">
        <x:v>Non</x:v>
      </x:c>
      <x:c r="X1910" s="4" t="str">
        <x:v>Non</x:v>
      </x:c>
      <x:c r="Y1910" s="4" t="str">
        <x:v>Non</x:v>
      </x:c>
      <x:c r="Z1910" s="36" t="n">
        <x:v>0</x:v>
      </x:c>
      <x:c r="AA1910" s="27"/>
      <x:c r="AB1910" s="48"/>
      <x:c r="AC1910" s="48"/>
      <x:c r="AD1910" s="48"/>
      <x:c r="AE1910" s="4"/>
      <x:c r="AF1910" s="4"/>
      <x:c r="AG1910" s="4"/>
      <x:c r="AH1910" s="27" t="str">
        <x:v>Non applicable : aucun PNG accepté documenté à V69</x:v>
      </x:c>
      <x:c r="AI1910" s="27" t="str">
        <x:v>Aucune correspondance retrouvée</x:v>
      </x:c>
      <x:c r="AJ1910" s="52"/>
    </x:row>
    <x:row r="1911" ht="29" customHeight="1">
      <x:c r="A1911" s="4" t="str">
        <x:v>vaal-tir--leaders-05</x:v>
      </x:c>
      <x:c r="B1911" s="4" t="str">
        <x:v>Vaal-Tir — Grimpeurs des piliers</x:v>
      </x:c>
      <x:c r="C1911" s="4" t="str">
        <x:v>Leaders / chefs de chasse</x:v>
      </x:c>
      <x:c r="D1911" s="45" t="n">
        <x:v>5</x:v>
      </x:c>
      <x:c r="E1911" s="27" t="str">
        <x:v>Pas faite</x:v>
      </x:c>
      <x:c r="F1911" s="27" t="str">
        <x:v>Aucune référence retrouvée dans le périmètre audité</x:v>
      </x:c>
      <x:c r="G1911" s="27" t="str">
        <x:v>Produire le PNG à partir de la fiche, puis sauvegarder et intégrer</x:v>
      </x:c>
      <x:c r="H1911" s="27" t="str">
        <x:v>Catalogue 4 069</x:v>
      </x:c>
      <x:c r="I1911" s="27" t="str">
        <x:v>Capitaine des relais</x:v>
      </x:c>
      <x:c r="J1911" s="4" t="str">
        <x:v>vaal-tir</x:v>
      </x:c>
      <x:c r="K1911" s="4" t="str">
        <x:v>leaders</x:v>
      </x:c>
      <x:c r="L1911" s="4" t="str">
        <x:v>Non</x:v>
      </x:c>
      <x:c r="M1911" s="4" t="str">
        <x:v>adult</x:v>
      </x:c>
      <x:c r="N1911" s="4"/>
      <x:c r="O19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27" t="str">
        <x:v>gris mousse</x:v>
      </x:c>
      <x:c r="Q1911" s="27" t="str">
        <x:v>bronze sombre</x:v>
      </x:c>
      <x:c r="R1911" s="27" t="str">
        <x:v>ivoire minéral</x:v>
      </x:c>
      <x:c r="S1911" s="27" t="str">
        <x:v>Découvert</x:v>
      </x:c>
      <x:c r="T1911" s="27" t="str">
        <x:v>posture de contrôle calme, mains lisibles</x:v>
      </x:c>
      <x:c r="U1911" s="4" t="str">
        <x:v>Non</x:v>
      </x:c>
      <x:c r="V1911" s="4" t="str">
        <x:v>remaining-at-v69</x:v>
      </x:c>
      <x:c r="W1911" s="4" t="str">
        <x:v>Non</x:v>
      </x:c>
      <x:c r="X1911" s="4" t="str">
        <x:v>Non</x:v>
      </x:c>
      <x:c r="Y1911" s="4" t="str">
        <x:v>Non</x:v>
      </x:c>
      <x:c r="Z1911" s="36" t="n">
        <x:v>0</x:v>
      </x:c>
      <x:c r="AA1911" s="27"/>
      <x:c r="AB1911" s="48"/>
      <x:c r="AC1911" s="48"/>
      <x:c r="AD1911" s="48"/>
      <x:c r="AE1911" s="4"/>
      <x:c r="AF1911" s="4"/>
      <x:c r="AG1911" s="4"/>
      <x:c r="AH1911" s="27" t="str">
        <x:v>Non applicable : aucun PNG accepté documenté à V69</x:v>
      </x:c>
      <x:c r="AI1911" s="27" t="str">
        <x:v>Aucune correspondance retrouvée</x:v>
      </x:c>
      <x:c r="AJ1911" s="52"/>
    </x:row>
    <x:row r="1912" ht="29" customHeight="1">
      <x:c r="A1912" s="4" t="str">
        <x:v>vaal-tir--leaders-06</x:v>
      </x:c>
      <x:c r="B1912" s="4" t="str">
        <x:v>Vaal-Tir — Grimpeurs des piliers</x:v>
      </x:c>
      <x:c r="C1912" s="4" t="str">
        <x:v>Leaders / chefs de chasse</x:v>
      </x:c>
      <x:c r="D1912" s="45" t="n">
        <x:v>6</x:v>
      </x:c>
      <x:c r="E1912" s="27" t="str">
        <x:v>Pas faite</x:v>
      </x:c>
      <x:c r="F1912" s="27" t="str">
        <x:v>Aucune référence retrouvée dans le périmètre audité</x:v>
      </x:c>
      <x:c r="G1912" s="27" t="str">
        <x:v>Produire le PNG à partir de la fiche, puis sauvegarder et intégrer</x:v>
      </x:c>
      <x:c r="H1912" s="27" t="str">
        <x:v>Catalogue 4 069</x:v>
      </x:c>
      <x:c r="I1912" s="27" t="str">
        <x:v>Chef au disque</x:v>
      </x:c>
      <x:c r="J1912" s="4" t="str">
        <x:v>vaal-tir</x:v>
      </x:c>
      <x:c r="K1912" s="4" t="str">
        <x:v>leaders</x:v>
      </x:c>
      <x:c r="L1912" s="4" t="str">
        <x:v>Non</x:v>
      </x:c>
      <x:c r="M1912" s="4" t="str">
        <x:v>adult</x:v>
      </x:c>
      <x:c r="N1912" s="4"/>
      <x:c r="O19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27" t="str">
        <x:v>olive écorce</x:v>
      </x:c>
      <x:c r="Q1912" s="27" t="str">
        <x:v>acier mat</x:v>
      </x:c>
      <x:c r="R1912" s="27" t="str">
        <x:v>vert désaturé</x:v>
      </x:c>
      <x:c r="S1912" s="27" t="str">
        <x:v>Découvert</x:v>
      </x:c>
      <x:c r="T1912" s="27" t="str">
        <x:v>bras tenus près du corps sans masquer les accessoires</x:v>
      </x:c>
      <x:c r="U1912" s="4" t="str">
        <x:v>Non</x:v>
      </x:c>
      <x:c r="V1912" s="4" t="str">
        <x:v>remaining-at-v69</x:v>
      </x:c>
      <x:c r="W1912" s="4" t="str">
        <x:v>Non</x:v>
      </x:c>
      <x:c r="X1912" s="4" t="str">
        <x:v>Non</x:v>
      </x:c>
      <x:c r="Y1912" s="4" t="str">
        <x:v>Non</x:v>
      </x:c>
      <x:c r="Z1912" s="36" t="n">
        <x:v>0</x:v>
      </x:c>
      <x:c r="AA1912" s="27"/>
      <x:c r="AB1912" s="48"/>
      <x:c r="AC1912" s="48"/>
      <x:c r="AD1912" s="48"/>
      <x:c r="AE1912" s="4"/>
      <x:c r="AF1912" s="4"/>
      <x:c r="AG1912" s="4"/>
      <x:c r="AH1912" s="27" t="str">
        <x:v>Non applicable : aucun PNG accepté documenté à V69</x:v>
      </x:c>
      <x:c r="AI1912" s="27" t="str">
        <x:v>Aucune correspondance retrouvée</x:v>
      </x:c>
      <x:c r="AJ1912" s="52"/>
    </x:row>
    <x:row r="1913" ht="29" customHeight="1">
      <x:c r="A1913" s="4" t="str">
        <x:v>vaal-tir--leaders-07</x:v>
      </x:c>
      <x:c r="B1913" s="4" t="str">
        <x:v>Vaal-Tir — Grimpeurs des piliers</x:v>
      </x:c>
      <x:c r="C1913" s="4" t="str">
        <x:v>Leaders / chefs de chasse</x:v>
      </x:c>
      <x:c r="D1913" s="45" t="n">
        <x:v>7</x:v>
      </x:c>
      <x:c r="E1913" s="27" t="str">
        <x:v>Pas faite</x:v>
      </x:c>
      <x:c r="F1913" s="27" t="str">
        <x:v>Aucune référence retrouvée dans le périmètre audité</x:v>
      </x:c>
      <x:c r="G1913" s="27" t="str">
        <x:v>Produire le PNG à partir de la fiche, puis sauvegarder et intégrer</x:v>
      </x:c>
      <x:c r="H1913" s="27" t="str">
        <x:v>Catalogue 4 069</x:v>
      </x:c>
      <x:c r="I1913" s="27" t="str">
        <x:v>Capitaine de l’arrière-garde</x:v>
      </x:c>
      <x:c r="J1913" s="4" t="str">
        <x:v>vaal-tir</x:v>
      </x:c>
      <x:c r="K1913" s="4" t="str">
        <x:v>leaders</x:v>
      </x:c>
      <x:c r="L1913" s="4" t="str">
        <x:v>Non</x:v>
      </x:c>
      <x:c r="M1913" s="4" t="str">
        <x:v>adult</x:v>
      </x:c>
      <x:c r="N1913" s="4"/>
      <x:c r="O19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27" t="str">
        <x:v>brun feuillage</x:v>
      </x:c>
      <x:c r="Q1913" s="27" t="str">
        <x:v>métal ardoise</x:v>
      </x:c>
      <x:c r="R1913" s="27" t="str">
        <x:v>ocre</x:v>
      </x:c>
      <x:c r="S1913" s="27" t="str">
        <x:v>Découvert</x:v>
      </x:c>
      <x:c r="T1913" s="27" t="str">
        <x:v>geste discret de coordination</x:v>
      </x:c>
      <x:c r="U1913" s="4" t="str">
        <x:v>Non</x:v>
      </x:c>
      <x:c r="V1913" s="4" t="str">
        <x:v>remaining-at-v69</x:v>
      </x:c>
      <x:c r="W1913" s="4" t="str">
        <x:v>Non</x:v>
      </x:c>
      <x:c r="X1913" s="4" t="str">
        <x:v>Non</x:v>
      </x:c>
      <x:c r="Y1913" s="4" t="str">
        <x:v>Non</x:v>
      </x:c>
      <x:c r="Z1913" s="36" t="n">
        <x:v>0</x:v>
      </x:c>
      <x:c r="AA1913" s="27"/>
      <x:c r="AB1913" s="48"/>
      <x:c r="AC1913" s="48"/>
      <x:c r="AD1913" s="48"/>
      <x:c r="AE1913" s="4"/>
      <x:c r="AF1913" s="4"/>
      <x:c r="AG1913" s="4"/>
      <x:c r="AH1913" s="27" t="str">
        <x:v>Non applicable : aucun PNG accepté documenté à V69</x:v>
      </x:c>
      <x:c r="AI1913" s="27" t="str">
        <x:v>Aucune correspondance retrouvée</x:v>
      </x:c>
      <x:c r="AJ1913" s="52"/>
    </x:row>
    <x:row r="1914" ht="29" customHeight="1">
      <x:c r="A1914" s="4" t="str">
        <x:v>vaal-tir--leaders-08</x:v>
      </x:c>
      <x:c r="B1914" s="4" t="str">
        <x:v>Vaal-Tir — Grimpeurs des piliers</x:v>
      </x:c>
      <x:c r="C1914" s="4" t="str">
        <x:v>Leaders / chefs de chasse</x:v>
      </x:c>
      <x:c r="D1914" s="45" t="n">
        <x:v>8</x:v>
      </x:c>
      <x:c r="E1914" s="27" t="str">
        <x:v>Pas faite</x:v>
      </x:c>
      <x:c r="F1914" s="27" t="str">
        <x:v>Aucune référence retrouvée dans le périmètre audité</x:v>
      </x:c>
      <x:c r="G1914" s="27" t="str">
        <x:v>Produire le PNG à partir de la fiche, puis sauvegarder et intégrer</x:v>
      </x:c>
      <x:c r="H1914" s="27" t="str">
        <x:v>Catalogue 4 069</x:v>
      </x:c>
      <x:c r="I1914" s="27" t="str">
        <x:v>Chef des observateurs</x:v>
      </x:c>
      <x:c r="J1914" s="4" t="str">
        <x:v>vaal-tir</x:v>
      </x:c>
      <x:c r="K1914" s="4" t="str">
        <x:v>leaders</x:v>
      </x:c>
      <x:c r="L1914" s="4" t="str">
        <x:v>Non</x:v>
      </x:c>
      <x:c r="M1914" s="4" t="str">
        <x:v>adult</x:v>
      </x:c>
      <x:c r="N1914" s="4"/>
      <x:c r="O19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27" t="str">
        <x:v>cuivre végétal</x:v>
      </x:c>
      <x:c r="Q1914" s="27" t="str">
        <x:v>cuivre oxydé discret</x:v>
      </x:c>
      <x:c r="R1914" s="27" t="str">
        <x:v>noir mat</x:v>
      </x:c>
      <x:c r="S1914" s="27" t="str">
        <x:v>Découvert</x:v>
      </x:c>
      <x:c r="T1914" s="27" t="str">
        <x:v>arme ou outil tenu bas, loin des jambes</x:v>
      </x:c>
      <x:c r="U1914" s="4" t="str">
        <x:v>Non</x:v>
      </x:c>
      <x:c r="V1914" s="4" t="str">
        <x:v>remaining-at-v69</x:v>
      </x:c>
      <x:c r="W1914" s="4" t="str">
        <x:v>Non</x:v>
      </x:c>
      <x:c r="X1914" s="4" t="str">
        <x:v>Non</x:v>
      </x:c>
      <x:c r="Y1914" s="4" t="str">
        <x:v>Non</x:v>
      </x:c>
      <x:c r="Z1914" s="36" t="n">
        <x:v>0</x:v>
      </x:c>
      <x:c r="AA1914" s="27"/>
      <x:c r="AB1914" s="48"/>
      <x:c r="AC1914" s="48"/>
      <x:c r="AD1914" s="48"/>
      <x:c r="AE1914" s="4"/>
      <x:c r="AF1914" s="4"/>
      <x:c r="AG1914" s="4"/>
      <x:c r="AH1914" s="27" t="str">
        <x:v>Non applicable : aucun PNG accepté documenté à V69</x:v>
      </x:c>
      <x:c r="AI1914" s="27" t="str">
        <x:v>Aucune correspondance retrouvée</x:v>
      </x:c>
      <x:c r="AJ1914" s="52"/>
    </x:row>
    <x:row r="1915" ht="29" customHeight="1">
      <x:c r="A1915" s="4" t="str">
        <x:v>vaal-tir--leaders-09</x:v>
      </x:c>
      <x:c r="B1915" s="4" t="str">
        <x:v>Vaal-Tir — Grimpeurs des piliers</x:v>
      </x:c>
      <x:c r="C1915" s="4" t="str">
        <x:v>Leaders / chefs de chasse</x:v>
      </x:c>
      <x:c r="D1915" s="45" t="n">
        <x:v>9</x:v>
      </x:c>
      <x:c r="E1915" s="27" t="str">
        <x:v>Pas faite</x:v>
      </x:c>
      <x:c r="F1915" s="27" t="str">
        <x:v>Aucune référence retrouvée dans le périmètre audité</x:v>
      </x:c>
      <x:c r="G1915" s="27" t="str">
        <x:v>Produire le PNG à partir de la fiche, puis sauvegarder et intégrer</x:v>
      </x:c>
      <x:c r="H1915" s="27" t="str">
        <x:v>Catalogue 4 069</x:v>
      </x:c>
      <x:c r="I1915" s="27" t="str">
        <x:v>Vétéran des expéditions</x:v>
      </x:c>
      <x:c r="J1915" s="4" t="str">
        <x:v>vaal-tir</x:v>
      </x:c>
      <x:c r="K1915" s="4" t="str">
        <x:v>leaders</x:v>
      </x:c>
      <x:c r="L1915" s="4" t="str">
        <x:v>Non</x:v>
      </x:c>
      <x:c r="M1915" s="4" t="str">
        <x:v>adult</x:v>
      </x:c>
      <x:c r="N1915" s="4"/>
      <x:c r="O19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27" t="str">
        <x:v>terre sombre</x:v>
      </x:c>
      <x:c r="Q1915" s="27" t="str">
        <x:v>titane sombre</x:v>
      </x:c>
      <x:c r="R1915" s="27" t="str">
        <x:v>bordeaux</x:v>
      </x:c>
      <x:c r="S1915" s="27" t="str">
        <x:v>Découvert</x:v>
      </x:c>
      <x:c r="T1915" s="27" t="str">
        <x:v>attitude expérimentée immobile</x:v>
      </x:c>
      <x:c r="U1915" s="4" t="str">
        <x:v>Non</x:v>
      </x:c>
      <x:c r="V1915" s="4" t="str">
        <x:v>remaining-at-v69</x:v>
      </x:c>
      <x:c r="W1915" s="4" t="str">
        <x:v>Non</x:v>
      </x:c>
      <x:c r="X1915" s="4" t="str">
        <x:v>Non</x:v>
      </x:c>
      <x:c r="Y1915" s="4" t="str">
        <x:v>Non</x:v>
      </x:c>
      <x:c r="Z1915" s="36" t="n">
        <x:v>0</x:v>
      </x:c>
      <x:c r="AA1915" s="27"/>
      <x:c r="AB1915" s="48"/>
      <x:c r="AC1915" s="48"/>
      <x:c r="AD1915" s="48"/>
      <x:c r="AE1915" s="4"/>
      <x:c r="AF1915" s="4"/>
      <x:c r="AG1915" s="4"/>
      <x:c r="AH1915" s="27" t="str">
        <x:v>Non applicable : aucun PNG accepté documenté à V69</x:v>
      </x:c>
      <x:c r="AI1915" s="27" t="str">
        <x:v>Aucune correspondance retrouvée</x:v>
      </x:c>
      <x:c r="AJ1915" s="52"/>
    </x:row>
    <x:row r="1916" ht="29" customHeight="1">
      <x:c r="A1916" s="4" t="str">
        <x:v>vaal-tir--leaders-10</x:v>
      </x:c>
      <x:c r="B1916" s="4" t="str">
        <x:v>Vaal-Tir — Grimpeurs des piliers</x:v>
      </x:c>
      <x:c r="C1916" s="4" t="str">
        <x:v>Leaders / chefs de chasse</x:v>
      </x:c>
      <x:c r="D1916" s="45" t="n">
        <x:v>10</x:v>
      </x:c>
      <x:c r="E1916" s="27" t="str">
        <x:v>Pas faite</x:v>
      </x:c>
      <x:c r="F1916" s="27" t="str">
        <x:v>Aucune référence retrouvée dans le périmètre audité</x:v>
      </x:c>
      <x:c r="G1916" s="27" t="str">
        <x:v>Produire le PNG à partir de la fiche, puis sauvegarder et intégrer</x:v>
      </x:c>
      <x:c r="H1916" s="27" t="str">
        <x:v>Catalogue 4 069</x:v>
      </x:c>
      <x:c r="I1916" s="27" t="str">
        <x:v>Premier capitaine</x:v>
      </x:c>
      <x:c r="J1916" s="4" t="str">
        <x:v>vaal-tir</x:v>
      </x:c>
      <x:c r="K1916" s="4" t="str">
        <x:v>leaders</x:v>
      </x:c>
      <x:c r="L1916" s="4" t="str">
        <x:v>Non</x:v>
      </x:c>
      <x:c r="M1916" s="4" t="str">
        <x:v>adult</x:v>
      </x:c>
      <x:c r="N1916" s="4"/>
      <x:c r="O19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27" t="str">
        <x:v>gris mousse</x:v>
      </x:c>
      <x:c r="Q1916" s="27" t="str">
        <x:v>bronze ancien</x:v>
      </x:c>
      <x:c r="R1916" s="27" t="str">
        <x:v>gris pierre</x:v>
      </x:c>
      <x:c r="S1916" s="27" t="str">
        <x:v>Découvert</x:v>
      </x:c>
      <x:c r="T1916" s="27" t="str">
        <x:v>présence assurée, légère rotation du thorax</x:v>
      </x:c>
      <x:c r="U1916" s="4" t="str">
        <x:v>Non</x:v>
      </x:c>
      <x:c r="V1916" s="4" t="str">
        <x:v>remaining-at-v69</x:v>
      </x:c>
      <x:c r="W1916" s="4" t="str">
        <x:v>Non</x:v>
      </x:c>
      <x:c r="X1916" s="4" t="str">
        <x:v>Non</x:v>
      </x:c>
      <x:c r="Y1916" s="4" t="str">
        <x:v>Non</x:v>
      </x:c>
      <x:c r="Z1916" s="36" t="n">
        <x:v>0</x:v>
      </x:c>
      <x:c r="AA1916" s="27"/>
      <x:c r="AB1916" s="48"/>
      <x:c r="AC1916" s="48"/>
      <x:c r="AD1916" s="48"/>
      <x:c r="AE1916" s="4"/>
      <x:c r="AF1916" s="4"/>
      <x:c r="AG1916" s="4"/>
      <x:c r="AH1916" s="27" t="str">
        <x:v>Non applicable : aucun PNG accepté documenté à V69</x:v>
      </x:c>
      <x:c r="AI1916" s="27" t="str">
        <x:v>Aucune correspondance retrouvée</x:v>
      </x:c>
      <x:c r="AJ1916" s="52"/>
    </x:row>
    <x:row r="1917" ht="29" customHeight="1">
      <x:c r="A1917" s="4" t="str">
        <x:v>vaal-tir--adjutants-01</x:v>
      </x:c>
      <x:c r="B1917" s="4" t="str">
        <x:v>Vaal-Tir — Grimpeurs des piliers</x:v>
      </x:c>
      <x:c r="C1917" s="4" t="str">
        <x:v>Adjutants</x:v>
      </x:c>
      <x:c r="D1917" s="45" t="n">
        <x:v>1</x:v>
      </x:c>
      <x:c r="E1917" s="27" t="str">
        <x:v>Présente dans main</x:v>
      </x:c>
      <x:c r="F1917" s="27" t="str">
        <x:v>Galerie et codex</x:v>
      </x:c>
      <x:c r="G1917" s="27" t="str">
        <x:v>Conserver ; vérifier le rendu selon l’usage indiqué</x:v>
      </x:c>
      <x:c r="H1917" s="27" t="str">
        <x:v>Catalogue 4 069</x:v>
      </x:c>
      <x:c r="I1917" s="27" t="str">
        <x:v>Adjutants 01</x:v>
      </x:c>
      <x:c r="J1917" s="4" t="str">
        <x:v>vaal-tir</x:v>
      </x:c>
      <x:c r="K1917" s="4" t="str">
        <x:v>adjutants</x:v>
      </x:c>
      <x:c r="L1917" s="4" t="str">
        <x:v>Non</x:v>
      </x:c>
      <x:c r="M1917" s="4" t="str">
        <x:v>Non renseigné</x:v>
      </x:c>
      <x:c r="N1917" s="4"/>
      <x:c r="O1917" s="27"/>
      <x:c r="P1917" s="27"/>
      <x:c r="Q1917" s="27"/>
      <x:c r="R1917" s="27"/>
      <x:c r="S1917" s="27"/>
      <x:c r="T1917" s="27"/>
      <x:c r="U1917" s="4" t="str">
        <x:v>Oui</x:v>
      </x:c>
      <x:c r="V1917" s="4" t="str">
        <x:v>baseline-v6</x:v>
      </x:c>
      <x:c r="W1917" s="4" t="str">
        <x:v>Oui</x:v>
      </x:c>
      <x:c r="X1917" s="4" t="str">
        <x:v>Non</x:v>
      </x:c>
      <x:c r="Y1917" s="4" t="str">
        <x:v>Non</x:v>
      </x:c>
      <x:c r="Z1917" s="36" t="n">
        <x:v>0</x:v>
      </x:c>
      <x:c r="AA1917" s="27" t="str">
        <x:v>Chemin blob présent dans l’arbre Git audité ; SHA256 déclaré par le registre, pixels non retéléchargés. Audit du code et des références ; aucun déploiement ni affichage en navigateur observé.</x:v>
      </x:c>
      <x:c r="AB1917" s="48" t="str">
        <x:v>https://github.com/darknigthmare/yautja-la-longue-chasse/blob/536ac53335e440747f6eccedd2cd757d1f817a99/public/game/imports/v85/library/a4fc3476d3ec33bfd564070bcffff57f97ae3f10a48d0dfe3d2d7eab84e585ee.png</x:v>
      </x:c>
      <x:c r="AC1917" s="48" t="str">
        <x:v>https://github.com/darknigthmare/yautja-la-longue-chasse/blob/536ac53335e440747f6eccedd2cd757d1f817a99/app/game/data/recentSpriteLibraryV85.json</x:v>
      </x:c>
      <x:c r="AD1917" s="48"/>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27" t="str">
        <x:v>PNG accepté historiquement ; archive non localisée dans les dossiers Drive vérifiés</x:v>
      </x:c>
      <x:c r="AI1917" s="27" t="str">
        <x:v>ID exact + SHA de version acceptée déclaré</x:v>
      </x:c>
      <x:c r="AJ1917" s="52"/>
    </x:row>
    <x:row r="1918" ht="29" customHeight="1">
      <x:c r="A1918" s="4" t="str">
        <x:v>vaal-tir--adjutants-02</x:v>
      </x:c>
      <x:c r="B1918" s="4" t="str">
        <x:v>Vaal-Tir — Grimpeurs des piliers</x:v>
      </x:c>
      <x:c r="C1918" s="4" t="str">
        <x:v>Adjutants</x:v>
      </x:c>
      <x:c r="D1918" s="45" t="n">
        <x:v>2</x:v>
      </x:c>
      <x:c r="E1918" s="27" t="str">
        <x:v>Pas faite</x:v>
      </x:c>
      <x:c r="F1918" s="27" t="str">
        <x:v>Aucune référence retrouvée dans le périmètre audité</x:v>
      </x:c>
      <x:c r="G1918" s="27" t="str">
        <x:v>Produire le PNG à partir de la fiche, puis sauvegarder et intégrer</x:v>
      </x:c>
      <x:c r="H1918" s="27" t="str">
        <x:v>Catalogue 4 069</x:v>
      </x:c>
      <x:c r="I1918" s="27" t="str">
        <x:v>Adjoint aux routes</x:v>
      </x:c>
      <x:c r="J1918" s="4" t="str">
        <x:v>vaal-tir</x:v>
      </x:c>
      <x:c r="K1918" s="4" t="str">
        <x:v>adjutants</x:v>
      </x:c>
      <x:c r="L1918" s="4" t="str">
        <x:v>Non</x:v>
      </x:c>
      <x:c r="M1918" s="4" t="str">
        <x:v>adult</x:v>
      </x:c>
      <x:c r="N1918" s="4"/>
      <x:c r="O19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27" t="str">
        <x:v>brun feuillage</x:v>
      </x:c>
      <x:c r="Q1918" s="27" t="str">
        <x:v>bronze patiné</x:v>
      </x:c>
      <x:c r="R1918" s="27" t="str">
        <x:v>gris charbon</x:v>
      </x:c>
      <x:c r="S1918" s="27" t="str">
        <x:v>Découvert</x:v>
      </x:c>
      <x:c r="T1918" s="27" t="str">
        <x:v>posture d’observation en trois quarts droite</x:v>
      </x:c>
      <x:c r="U1918" s="4" t="str">
        <x:v>Non</x:v>
      </x:c>
      <x:c r="V1918" s="4" t="str">
        <x:v>remaining-at-v69</x:v>
      </x:c>
      <x:c r="W1918" s="4" t="str">
        <x:v>Non</x:v>
      </x:c>
      <x:c r="X1918" s="4" t="str">
        <x:v>Non</x:v>
      </x:c>
      <x:c r="Y1918" s="4" t="str">
        <x:v>Non</x:v>
      </x:c>
      <x:c r="Z1918" s="36" t="n">
        <x:v>0</x:v>
      </x:c>
      <x:c r="AA1918" s="27"/>
      <x:c r="AB1918" s="48"/>
      <x:c r="AC1918" s="48"/>
      <x:c r="AD1918" s="48"/>
      <x:c r="AE1918" s="4"/>
      <x:c r="AF1918" s="4"/>
      <x:c r="AG1918" s="4"/>
      <x:c r="AH1918" s="27" t="str">
        <x:v>Non applicable : aucun PNG accepté documenté à V69</x:v>
      </x:c>
      <x:c r="AI1918" s="27" t="str">
        <x:v>Aucune correspondance retrouvée</x:v>
      </x:c>
      <x:c r="AJ1918" s="52"/>
    </x:row>
    <x:row r="1919" ht="29" customHeight="1">
      <x:c r="A1919" s="4" t="str">
        <x:v>vaal-tir--adjutants-03</x:v>
      </x:c>
      <x:c r="B1919" s="4" t="str">
        <x:v>Vaal-Tir — Grimpeurs des piliers</x:v>
      </x:c>
      <x:c r="C1919" s="4" t="str">
        <x:v>Adjutants</x:v>
      </x:c>
      <x:c r="D1919" s="45" t="n">
        <x:v>3</x:v>
      </x:c>
      <x:c r="E1919" s="27" t="str">
        <x:v>Pas faite</x:v>
      </x:c>
      <x:c r="F1919" s="27" t="str">
        <x:v>Aucune référence retrouvée dans le périmètre audité</x:v>
      </x:c>
      <x:c r="G1919" s="27" t="str">
        <x:v>Produire le PNG à partir de la fiche, puis sauvegarder et intégrer</x:v>
      </x:c>
      <x:c r="H1919" s="27" t="str">
        <x:v>Catalogue 4 069</x:v>
      </x:c>
      <x:c r="I1919" s="27" t="str">
        <x:v>Adjoint aux signaux</x:v>
      </x:c>
      <x:c r="J1919" s="4" t="str">
        <x:v>vaal-tir</x:v>
      </x:c>
      <x:c r="K1919" s="4" t="str">
        <x:v>adjutants</x:v>
      </x:c>
      <x:c r="L1919" s="4" t="str">
        <x:v>Non</x:v>
      </x:c>
      <x:c r="M1919" s="4" t="str">
        <x:v>adult</x:v>
      </x:c>
      <x:c r="N1919" s="4"/>
      <x:c r="O19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27" t="str">
        <x:v>cuivre végétal</x:v>
      </x:c>
      <x:c r="Q1919" s="27" t="str">
        <x:v>acier bleui</x:v>
      </x:c>
      <x:c r="R1919" s="27" t="str">
        <x:v>cuivre mat</x:v>
      </x:c>
      <x:c r="S1919" s="27" t="str">
        <x:v>Découvert</x:v>
      </x:c>
      <x:c r="T1919" s="27" t="str">
        <x:v>appui stable et épaules détendues</x:v>
      </x:c>
      <x:c r="U1919" s="4" t="str">
        <x:v>Non</x:v>
      </x:c>
      <x:c r="V1919" s="4" t="str">
        <x:v>remaining-at-v69</x:v>
      </x:c>
      <x:c r="W1919" s="4" t="str">
        <x:v>Non</x:v>
      </x:c>
      <x:c r="X1919" s="4" t="str">
        <x:v>Non</x:v>
      </x:c>
      <x:c r="Y1919" s="4" t="str">
        <x:v>Non</x:v>
      </x:c>
      <x:c r="Z1919" s="36" t="n">
        <x:v>0</x:v>
      </x:c>
      <x:c r="AA1919" s="27"/>
      <x:c r="AB1919" s="48"/>
      <x:c r="AC1919" s="48"/>
      <x:c r="AD1919" s="48"/>
      <x:c r="AE1919" s="4"/>
      <x:c r="AF1919" s="4"/>
      <x:c r="AG1919" s="4"/>
      <x:c r="AH1919" s="27" t="str">
        <x:v>Non applicable : aucun PNG accepté documenté à V69</x:v>
      </x:c>
      <x:c r="AI1919" s="27" t="str">
        <x:v>Aucune correspondance retrouvée</x:v>
      </x:c>
      <x:c r="AJ1919" s="52"/>
    </x:row>
    <x:row r="1920" ht="29" customHeight="1">
      <x:c r="A1920" s="4" t="str">
        <x:v>vaal-tir--adjutants-04</x:v>
      </x:c>
      <x:c r="B1920" s="4" t="str">
        <x:v>Vaal-Tir — Grimpeurs des piliers</x:v>
      </x:c>
      <x:c r="C1920" s="4" t="str">
        <x:v>Adjutants</x:v>
      </x:c>
      <x:c r="D1920" s="45" t="n">
        <x:v>4</x:v>
      </x:c>
      <x:c r="E1920" s="27" t="str">
        <x:v>Pas faite</x:v>
      </x:c>
      <x:c r="F1920" s="27" t="str">
        <x:v>Aucune référence retrouvée dans le périmètre audité</x:v>
      </x:c>
      <x:c r="G1920" s="27" t="str">
        <x:v>Produire le PNG à partir de la fiche, puis sauvegarder et intégrer</x:v>
      </x:c>
      <x:c r="H1920" s="27" t="str">
        <x:v>Catalogue 4 069</x:v>
      </x:c>
      <x:c r="I1920" s="27" t="str">
        <x:v>Adjoint des réserves</x:v>
      </x:c>
      <x:c r="J1920" s="4" t="str">
        <x:v>vaal-tir</x:v>
      </x:c>
      <x:c r="K1920" s="4" t="str">
        <x:v>adjutants</x:v>
      </x:c>
      <x:c r="L1920" s="4" t="str">
        <x:v>Non</x:v>
      </x:c>
      <x:c r="M1920" s="4" t="str">
        <x:v>adult</x:v>
      </x:c>
      <x:c r="N1920" s="4"/>
      <x:c r="O19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27" t="str">
        <x:v>terre sombre</x:v>
      </x:c>
      <x:c r="Q1920" s="27" t="str">
        <x:v>graphite</x:v>
      </x:c>
      <x:c r="R1920" s="27" t="str">
        <x:v>bronze pâle</x:v>
      </x:c>
      <x:c r="S1920" s="27" t="str">
        <x:v>Découvert</x:v>
      </x:c>
      <x:c r="T1920" s="27" t="str">
        <x:v>léger transfert du poids, silhouette entière</x:v>
      </x:c>
      <x:c r="U1920" s="4" t="str">
        <x:v>Non</x:v>
      </x:c>
      <x:c r="V1920" s="4" t="str">
        <x:v>remaining-at-v69</x:v>
      </x:c>
      <x:c r="W1920" s="4" t="str">
        <x:v>Non</x:v>
      </x:c>
      <x:c r="X1920" s="4" t="str">
        <x:v>Non</x:v>
      </x:c>
      <x:c r="Y1920" s="4" t="str">
        <x:v>Non</x:v>
      </x:c>
      <x:c r="Z1920" s="36" t="n">
        <x:v>0</x:v>
      </x:c>
      <x:c r="AA1920" s="27"/>
      <x:c r="AB1920" s="48"/>
      <x:c r="AC1920" s="48"/>
      <x:c r="AD1920" s="48"/>
      <x:c r="AE1920" s="4"/>
      <x:c r="AF1920" s="4"/>
      <x:c r="AG1920" s="4"/>
      <x:c r="AH1920" s="27" t="str">
        <x:v>Non applicable : aucun PNG accepté documenté à V69</x:v>
      </x:c>
      <x:c r="AI1920" s="27" t="str">
        <x:v>Aucune correspondance retrouvée</x:v>
      </x:c>
      <x:c r="AJ1920" s="52"/>
    </x:row>
    <x:row r="1921" ht="29" customHeight="1">
      <x:c r="A1921" s="4" t="str">
        <x:v>vaal-tir--adjutants-05</x:v>
      </x:c>
      <x:c r="B1921" s="4" t="str">
        <x:v>Vaal-Tir — Grimpeurs des piliers</x:v>
      </x:c>
      <x:c r="C1921" s="4" t="str">
        <x:v>Adjutants</x:v>
      </x:c>
      <x:c r="D1921" s="45" t="n">
        <x:v>5</x:v>
      </x:c>
      <x:c r="E1921" s="27" t="str">
        <x:v>Pas faite</x:v>
      </x:c>
      <x:c r="F1921" s="27" t="str">
        <x:v>Aucune référence retrouvée dans le périmètre audité</x:v>
      </x:c>
      <x:c r="G1921" s="27" t="str">
        <x:v>Produire le PNG à partir de la fiche, puis sauvegarder et intégrer</x:v>
      </x:c>
      <x:c r="H1921" s="27" t="str">
        <x:v>Catalogue 4 069</x:v>
      </x:c>
      <x:c r="I1921" s="27" t="str">
        <x:v>Adjoint des éclaireurs</x:v>
      </x:c>
      <x:c r="J1921" s="4" t="str">
        <x:v>vaal-tir</x:v>
      </x:c>
      <x:c r="K1921" s="4" t="str">
        <x:v>adjutants</x:v>
      </x:c>
      <x:c r="L1921" s="4" t="str">
        <x:v>Non</x:v>
      </x:c>
      <x:c r="M1921" s="4" t="str">
        <x:v>adult</x:v>
      </x:c>
      <x:c r="N1921" s="4"/>
      <x:c r="O19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27" t="str">
        <x:v>gris mousse</x:v>
      </x:c>
      <x:c r="Q1921" s="27" t="str">
        <x:v>bronze sombre</x:v>
      </x:c>
      <x:c r="R1921" s="27" t="str">
        <x:v>ivoire minéral</x:v>
      </x:c>
      <x:c r="S1921" s="27" t="str">
        <x:v>Découvert</x:v>
      </x:c>
      <x:c r="T1921" s="27" t="str">
        <x:v>posture de contrôle calme, mains lisibles</x:v>
      </x:c>
      <x:c r="U1921" s="4" t="str">
        <x:v>Non</x:v>
      </x:c>
      <x:c r="V1921" s="4" t="str">
        <x:v>remaining-at-v69</x:v>
      </x:c>
      <x:c r="W1921" s="4" t="str">
        <x:v>Non</x:v>
      </x:c>
      <x:c r="X1921" s="4" t="str">
        <x:v>Non</x:v>
      </x:c>
      <x:c r="Y1921" s="4" t="str">
        <x:v>Non</x:v>
      </x:c>
      <x:c r="Z1921" s="36" t="n">
        <x:v>0</x:v>
      </x:c>
      <x:c r="AA1921" s="27"/>
      <x:c r="AB1921" s="48"/>
      <x:c r="AC1921" s="48"/>
      <x:c r="AD1921" s="48"/>
      <x:c r="AE1921" s="4"/>
      <x:c r="AF1921" s="4"/>
      <x:c r="AG1921" s="4"/>
      <x:c r="AH1921" s="27" t="str">
        <x:v>Non applicable : aucun PNG accepté documenté à V69</x:v>
      </x:c>
      <x:c r="AI1921" s="27" t="str">
        <x:v>Aucune correspondance retrouvée</x:v>
      </x:c>
      <x:c r="AJ1921" s="52"/>
    </x:row>
    <x:row r="1922" ht="29" customHeight="1">
      <x:c r="A1922" s="4" t="str">
        <x:v>vaal-tir--adjutants-06</x:v>
      </x:c>
      <x:c r="B1922" s="4" t="str">
        <x:v>Vaal-Tir — Grimpeurs des piliers</x:v>
      </x:c>
      <x:c r="C1922" s="4" t="str">
        <x:v>Adjutants</x:v>
      </x:c>
      <x:c r="D1922" s="45" t="n">
        <x:v>6</x:v>
      </x:c>
      <x:c r="E1922" s="27" t="str">
        <x:v>Pas faite</x:v>
      </x:c>
      <x:c r="F1922" s="27" t="str">
        <x:v>Aucune référence retrouvée dans le périmètre audité</x:v>
      </x:c>
      <x:c r="G1922" s="27" t="str">
        <x:v>Produire le PNG à partir de la fiche, puis sauvegarder et intégrer</x:v>
      </x:c>
      <x:c r="H1922" s="27" t="str">
        <x:v>Catalogue 4 069</x:v>
      </x:c>
      <x:c r="I1922" s="27" t="str">
        <x:v>Adjoint des convoyeurs</x:v>
      </x:c>
      <x:c r="J1922" s="4" t="str">
        <x:v>vaal-tir</x:v>
      </x:c>
      <x:c r="K1922" s="4" t="str">
        <x:v>adjutants</x:v>
      </x:c>
      <x:c r="L1922" s="4" t="str">
        <x:v>Non</x:v>
      </x:c>
      <x:c r="M1922" s="4" t="str">
        <x:v>adult</x:v>
      </x:c>
      <x:c r="N1922" s="4"/>
      <x:c r="O19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27" t="str">
        <x:v>olive écorce</x:v>
      </x:c>
      <x:c r="Q1922" s="27" t="str">
        <x:v>acier mat</x:v>
      </x:c>
      <x:c r="R1922" s="27" t="str">
        <x:v>vert désaturé</x:v>
      </x:c>
      <x:c r="S1922" s="27" t="str">
        <x:v>Découvert</x:v>
      </x:c>
      <x:c r="T1922" s="27" t="str">
        <x:v>bras tenus près du corps sans masquer les accessoires</x:v>
      </x:c>
      <x:c r="U1922" s="4" t="str">
        <x:v>Non</x:v>
      </x:c>
      <x:c r="V1922" s="4" t="str">
        <x:v>remaining-at-v69</x:v>
      </x:c>
      <x:c r="W1922" s="4" t="str">
        <x:v>Non</x:v>
      </x:c>
      <x:c r="X1922" s="4" t="str">
        <x:v>Non</x:v>
      </x:c>
      <x:c r="Y1922" s="4" t="str">
        <x:v>Non</x:v>
      </x:c>
      <x:c r="Z1922" s="36" t="n">
        <x:v>0</x:v>
      </x:c>
      <x:c r="AA1922" s="27"/>
      <x:c r="AB1922" s="48"/>
      <x:c r="AC1922" s="48"/>
      <x:c r="AD1922" s="48"/>
      <x:c r="AE1922" s="4"/>
      <x:c r="AF1922" s="4"/>
      <x:c r="AG1922" s="4"/>
      <x:c r="AH1922" s="27" t="str">
        <x:v>Non applicable : aucun PNG accepté documenté à V69</x:v>
      </x:c>
      <x:c r="AI1922" s="27" t="str">
        <x:v>Aucune correspondance retrouvée</x:v>
      </x:c>
      <x:c r="AJ1922" s="52"/>
    </x:row>
    <x:row r="1923" ht="29" customHeight="1">
      <x:c r="A1923" s="4" t="str">
        <x:v>vaal-tir--adjutants-07</x:v>
      </x:c>
      <x:c r="B1923" s="4" t="str">
        <x:v>Vaal-Tir — Grimpeurs des piliers</x:v>
      </x:c>
      <x:c r="C1923" s="4" t="str">
        <x:v>Adjutants</x:v>
      </x:c>
      <x:c r="D1923" s="45" t="n">
        <x:v>7</x:v>
      </x:c>
      <x:c r="E1923" s="27" t="str">
        <x:v>Pas faite</x:v>
      </x:c>
      <x:c r="F1923" s="27" t="str">
        <x:v>Aucune référence retrouvée dans le périmètre audité</x:v>
      </x:c>
      <x:c r="G1923" s="27" t="str">
        <x:v>Produire le PNG à partir de la fiche, puis sauvegarder et intégrer</x:v>
      </x:c>
      <x:c r="H1923" s="27" t="str">
        <x:v>Catalogue 4 069</x:v>
      </x:c>
      <x:c r="I1923" s="27" t="str">
        <x:v>Adjoint au disque</x:v>
      </x:c>
      <x:c r="J1923" s="4" t="str">
        <x:v>vaal-tir</x:v>
      </x:c>
      <x:c r="K1923" s="4" t="str">
        <x:v>adjutants</x:v>
      </x:c>
      <x:c r="L1923" s="4" t="str">
        <x:v>Non</x:v>
      </x:c>
      <x:c r="M1923" s="4" t="str">
        <x:v>adult</x:v>
      </x:c>
      <x:c r="N1923" s="4"/>
      <x:c r="O19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27" t="str">
        <x:v>brun feuillage</x:v>
      </x:c>
      <x:c r="Q1923" s="27" t="str">
        <x:v>métal ardoise</x:v>
      </x:c>
      <x:c r="R1923" s="27" t="str">
        <x:v>ocre</x:v>
      </x:c>
      <x:c r="S1923" s="27" t="str">
        <x:v>Découvert</x:v>
      </x:c>
      <x:c r="T1923" s="27" t="str">
        <x:v>geste discret de coordination</x:v>
      </x:c>
      <x:c r="U1923" s="4" t="str">
        <x:v>Non</x:v>
      </x:c>
      <x:c r="V1923" s="4" t="str">
        <x:v>remaining-at-v69</x:v>
      </x:c>
      <x:c r="W1923" s="4" t="str">
        <x:v>Non</x:v>
      </x:c>
      <x:c r="X1923" s="4" t="str">
        <x:v>Non</x:v>
      </x:c>
      <x:c r="Y1923" s="4" t="str">
        <x:v>Non</x:v>
      </x:c>
      <x:c r="Z1923" s="36" t="n">
        <x:v>0</x:v>
      </x:c>
      <x:c r="AA1923" s="27"/>
      <x:c r="AB1923" s="48"/>
      <x:c r="AC1923" s="48"/>
      <x:c r="AD1923" s="48"/>
      <x:c r="AE1923" s="4"/>
      <x:c r="AF1923" s="4"/>
      <x:c r="AG1923" s="4"/>
      <x:c r="AH1923" s="27" t="str">
        <x:v>Non applicable : aucun PNG accepté documenté à V69</x:v>
      </x:c>
      <x:c r="AI1923" s="27" t="str">
        <x:v>Aucune correspondance retrouvée</x:v>
      </x:c>
      <x:c r="AJ1923" s="52"/>
    </x:row>
    <x:row r="1924" ht="29" customHeight="1">
      <x:c r="A1924" s="4" t="str">
        <x:v>vaal-tir--adjutants-08</x:v>
      </x:c>
      <x:c r="B1924" s="4" t="str">
        <x:v>Vaal-Tir — Grimpeurs des piliers</x:v>
      </x:c>
      <x:c r="C1924" s="4" t="str">
        <x:v>Adjutants</x:v>
      </x:c>
      <x:c r="D1924" s="45" t="n">
        <x:v>8</x:v>
      </x:c>
      <x:c r="E1924" s="27" t="str">
        <x:v>Pas faite</x:v>
      </x:c>
      <x:c r="F1924" s="27" t="str">
        <x:v>Aucune référence retrouvée dans le périmètre audité</x:v>
      </x:c>
      <x:c r="G1924" s="27" t="str">
        <x:v>Produire le PNG à partir de la fiche, puis sauvegarder et intégrer</x:v>
      </x:c>
      <x:c r="H1924" s="27" t="str">
        <x:v>Catalogue 4 069</x:v>
      </x:c>
      <x:c r="I1924" s="27" t="str">
        <x:v>Adjoint des passages</x:v>
      </x:c>
      <x:c r="J1924" s="4" t="str">
        <x:v>vaal-tir</x:v>
      </x:c>
      <x:c r="K1924" s="4" t="str">
        <x:v>adjutants</x:v>
      </x:c>
      <x:c r="L1924" s="4" t="str">
        <x:v>Non</x:v>
      </x:c>
      <x:c r="M1924" s="4" t="str">
        <x:v>adult</x:v>
      </x:c>
      <x:c r="N1924" s="4"/>
      <x:c r="O19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27" t="str">
        <x:v>cuivre végétal</x:v>
      </x:c>
      <x:c r="Q1924" s="27" t="str">
        <x:v>cuivre oxydé discret</x:v>
      </x:c>
      <x:c r="R1924" s="27" t="str">
        <x:v>noir mat</x:v>
      </x:c>
      <x:c r="S1924" s="27" t="str">
        <x:v>Découvert</x:v>
      </x:c>
      <x:c r="T1924" s="27" t="str">
        <x:v>arme ou outil tenu bas, loin des jambes</x:v>
      </x:c>
      <x:c r="U1924" s="4" t="str">
        <x:v>Non</x:v>
      </x:c>
      <x:c r="V1924" s="4" t="str">
        <x:v>remaining-at-v69</x:v>
      </x:c>
      <x:c r="W1924" s="4" t="str">
        <x:v>Non</x:v>
      </x:c>
      <x:c r="X1924" s="4" t="str">
        <x:v>Non</x:v>
      </x:c>
      <x:c r="Y1924" s="4" t="str">
        <x:v>Non</x:v>
      </x:c>
      <x:c r="Z1924" s="36" t="n">
        <x:v>0</x:v>
      </x:c>
      <x:c r="AA1924" s="27"/>
      <x:c r="AB1924" s="48"/>
      <x:c r="AC1924" s="48"/>
      <x:c r="AD1924" s="48"/>
      <x:c r="AE1924" s="4"/>
      <x:c r="AF1924" s="4"/>
      <x:c r="AG1924" s="4"/>
      <x:c r="AH1924" s="27" t="str">
        <x:v>Non applicable : aucun PNG accepté documenté à V69</x:v>
      </x:c>
      <x:c r="AI1924" s="27" t="str">
        <x:v>Aucune correspondance retrouvée</x:v>
      </x:c>
      <x:c r="AJ1924" s="52"/>
    </x:row>
    <x:row r="1925" ht="29" customHeight="1">
      <x:c r="A1925" s="4" t="str">
        <x:v>vaal-tir--adjutants-09</x:v>
      </x:c>
      <x:c r="B1925" s="4" t="str">
        <x:v>Vaal-Tir — Grimpeurs des piliers</x:v>
      </x:c>
      <x:c r="C1925" s="4" t="str">
        <x:v>Adjutants</x:v>
      </x:c>
      <x:c r="D1925" s="45" t="n">
        <x:v>9</x:v>
      </x:c>
      <x:c r="E1925" s="27" t="str">
        <x:v>Pas faite</x:v>
      </x:c>
      <x:c r="F1925" s="27" t="str">
        <x:v>Aucune référence retrouvée dans le périmètre audité</x:v>
      </x:c>
      <x:c r="G1925" s="27" t="str">
        <x:v>Produire le PNG à partir de la fiche, puis sauvegarder et intégrer</x:v>
      </x:c>
      <x:c r="H1925" s="27" t="str">
        <x:v>Catalogue 4 069</x:v>
      </x:c>
      <x:c r="I1925" s="27" t="str">
        <x:v>Second vétéran</x:v>
      </x:c>
      <x:c r="J1925" s="4" t="str">
        <x:v>vaal-tir</x:v>
      </x:c>
      <x:c r="K1925" s="4" t="str">
        <x:v>adjutants</x:v>
      </x:c>
      <x:c r="L1925" s="4" t="str">
        <x:v>Non</x:v>
      </x:c>
      <x:c r="M1925" s="4" t="str">
        <x:v>adult</x:v>
      </x:c>
      <x:c r="N1925" s="4"/>
      <x:c r="O19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27" t="str">
        <x:v>terre sombre</x:v>
      </x:c>
      <x:c r="Q1925" s="27" t="str">
        <x:v>titane sombre</x:v>
      </x:c>
      <x:c r="R1925" s="27" t="str">
        <x:v>bordeaux</x:v>
      </x:c>
      <x:c r="S1925" s="27" t="str">
        <x:v>Découvert</x:v>
      </x:c>
      <x:c r="T1925" s="27" t="str">
        <x:v>attitude expérimentée immobile</x:v>
      </x:c>
      <x:c r="U1925" s="4" t="str">
        <x:v>Non</x:v>
      </x:c>
      <x:c r="V1925" s="4" t="str">
        <x:v>remaining-at-v69</x:v>
      </x:c>
      <x:c r="W1925" s="4" t="str">
        <x:v>Non</x:v>
      </x:c>
      <x:c r="X1925" s="4" t="str">
        <x:v>Non</x:v>
      </x:c>
      <x:c r="Y1925" s="4" t="str">
        <x:v>Non</x:v>
      </x:c>
      <x:c r="Z1925" s="36" t="n">
        <x:v>0</x:v>
      </x:c>
      <x:c r="AA1925" s="27"/>
      <x:c r="AB1925" s="48"/>
      <x:c r="AC1925" s="48"/>
      <x:c r="AD1925" s="48"/>
      <x:c r="AE1925" s="4"/>
      <x:c r="AF1925" s="4"/>
      <x:c r="AG1925" s="4"/>
      <x:c r="AH1925" s="27" t="str">
        <x:v>Non applicable : aucun PNG accepté documenté à V69</x:v>
      </x:c>
      <x:c r="AI1925" s="27" t="str">
        <x:v>Aucune correspondance retrouvée</x:v>
      </x:c>
      <x:c r="AJ1925" s="52"/>
    </x:row>
    <x:row r="1926" ht="29" customHeight="1">
      <x:c r="A1926" s="4" t="str">
        <x:v>vaal-tir--adjutants-10</x:v>
      </x:c>
      <x:c r="B1926" s="4" t="str">
        <x:v>Vaal-Tir — Grimpeurs des piliers</x:v>
      </x:c>
      <x:c r="C1926" s="4" t="str">
        <x:v>Adjutants</x:v>
      </x:c>
      <x:c r="D1926" s="45" t="n">
        <x:v>10</x:v>
      </x:c>
      <x:c r="E1926" s="27" t="str">
        <x:v>Pas faite</x:v>
      </x:c>
      <x:c r="F1926" s="27" t="str">
        <x:v>Aucune référence retrouvée dans le périmètre audité</x:v>
      </x:c>
      <x:c r="G1926" s="27" t="str">
        <x:v>Produire le PNG à partir de la fiche, puis sauvegarder et intégrer</x:v>
      </x:c>
      <x:c r="H1926" s="27" t="str">
        <x:v>Catalogue 4 069</x:v>
      </x:c>
      <x:c r="I1926" s="27" t="str">
        <x:v>Premier adjoint</x:v>
      </x:c>
      <x:c r="J1926" s="4" t="str">
        <x:v>vaal-tir</x:v>
      </x:c>
      <x:c r="K1926" s="4" t="str">
        <x:v>adjutants</x:v>
      </x:c>
      <x:c r="L1926" s="4" t="str">
        <x:v>Non</x:v>
      </x:c>
      <x:c r="M1926" s="4" t="str">
        <x:v>adult</x:v>
      </x:c>
      <x:c r="N1926" s="4"/>
      <x:c r="O19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27" t="str">
        <x:v>gris mousse</x:v>
      </x:c>
      <x:c r="Q1926" s="27" t="str">
        <x:v>bronze ancien</x:v>
      </x:c>
      <x:c r="R1926" s="27" t="str">
        <x:v>gris pierre</x:v>
      </x:c>
      <x:c r="S1926" s="27" t="str">
        <x:v>Découvert</x:v>
      </x:c>
      <x:c r="T1926" s="27" t="str">
        <x:v>présence assurée, légère rotation du thorax</x:v>
      </x:c>
      <x:c r="U1926" s="4" t="str">
        <x:v>Non</x:v>
      </x:c>
      <x:c r="V1926" s="4" t="str">
        <x:v>remaining-at-v69</x:v>
      </x:c>
      <x:c r="W1926" s="4" t="str">
        <x:v>Non</x:v>
      </x:c>
      <x:c r="X1926" s="4" t="str">
        <x:v>Non</x:v>
      </x:c>
      <x:c r="Y1926" s="4" t="str">
        <x:v>Non</x:v>
      </x:c>
      <x:c r="Z1926" s="36" t="n">
        <x:v>0</x:v>
      </x:c>
      <x:c r="AA1926" s="27"/>
      <x:c r="AB1926" s="48"/>
      <x:c r="AC1926" s="48"/>
      <x:c r="AD1926" s="48"/>
      <x:c r="AE1926" s="4"/>
      <x:c r="AF1926" s="4"/>
      <x:c r="AG1926" s="4"/>
      <x:c r="AH1926" s="27" t="str">
        <x:v>Non applicable : aucun PNG accepté documenté à V69</x:v>
      </x:c>
      <x:c r="AI1926" s="27" t="str">
        <x:v>Aucune correspondance retrouvée</x:v>
      </x:c>
      <x:c r="AJ1926" s="52"/>
    </x:row>
    <x:row r="1927" ht="29" customHeight="1">
      <x:c r="A1927" s="4" t="str">
        <x:v>vaal-tir--clan-leaders-01</x:v>
      </x:c>
      <x:c r="B1927" s="4" t="str">
        <x:v>Vaal-Tir — Grimpeurs des piliers</x:v>
      </x:c>
      <x:c r="C1927" s="4" t="str">
        <x:v>Chefs de clan</x:v>
      </x:c>
      <x:c r="D1927" s="45" t="n">
        <x:v>1</x:v>
      </x:c>
      <x:c r="E1927" s="27" t="str">
        <x:v>Présente dans main</x:v>
      </x:c>
      <x:c r="F1927" s="27" t="str">
        <x:v>Galerie et codex</x:v>
      </x:c>
      <x:c r="G1927" s="27" t="str">
        <x:v>Conserver ; vérifier le rendu selon l’usage indiqué</x:v>
      </x:c>
      <x:c r="H1927" s="27" t="str">
        <x:v>Catalogue 4 069</x:v>
      </x:c>
      <x:c r="I1927" s="27" t="str">
        <x:v>Chefs de clan 01</x:v>
      </x:c>
      <x:c r="J1927" s="4" t="str">
        <x:v>vaal-tir</x:v>
      </x:c>
      <x:c r="K1927" s="4" t="str">
        <x:v>clan-leaders</x:v>
      </x:c>
      <x:c r="L1927" s="4" t="str">
        <x:v>Non</x:v>
      </x:c>
      <x:c r="M1927" s="4" t="str">
        <x:v>Non renseigné</x:v>
      </x:c>
      <x:c r="N1927" s="4"/>
      <x:c r="O1927" s="27"/>
      <x:c r="P1927" s="27"/>
      <x:c r="Q1927" s="27"/>
      <x:c r="R1927" s="27"/>
      <x:c r="S1927" s="27"/>
      <x:c r="T1927" s="27"/>
      <x:c r="U1927" s="4" t="str">
        <x:v>Oui</x:v>
      </x:c>
      <x:c r="V1927" s="4" t="str">
        <x:v>baseline-v6</x:v>
      </x:c>
      <x:c r="W1927" s="4" t="str">
        <x:v>Oui</x:v>
      </x:c>
      <x:c r="X1927" s="4" t="str">
        <x:v>Non</x:v>
      </x:c>
      <x:c r="Y1927" s="4" t="str">
        <x:v>Non</x:v>
      </x:c>
      <x:c r="Z1927" s="36" t="n">
        <x:v>0</x:v>
      </x:c>
      <x:c r="AA1927" s="27" t="str">
        <x:v>Chemin blob présent dans l’arbre Git audité ; SHA256 déclaré par le registre, pixels non retéléchargés. Audit du code et des références ; aucun déploiement ni affichage en navigateur observé.</x:v>
      </x:c>
      <x:c r="AB1927" s="48" t="str">
        <x:v>https://github.com/darknigthmare/yautja-la-longue-chasse/blob/536ac53335e440747f6eccedd2cd757d1f817a99/public/game/imports/v85/library/397cf4f463582c146c970ff6c33c7cbb27e3d1e0289b1a786b0e0be0697f7a1e.png</x:v>
      </x:c>
      <x:c r="AC1927" s="48" t="str">
        <x:v>https://github.com/darknigthmare/yautja-la-longue-chasse/blob/536ac53335e440747f6eccedd2cd757d1f817a99/app/game/data/recentSpriteLibraryV85.json</x:v>
      </x:c>
      <x:c r="AD1927" s="48"/>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27" t="str">
        <x:v>PNG accepté historiquement ; archive non localisée dans les dossiers Drive vérifiés</x:v>
      </x:c>
      <x:c r="AI1927" s="27" t="str">
        <x:v>ID exact + SHA de version acceptée déclaré</x:v>
      </x:c>
      <x:c r="AJ1927" s="52"/>
    </x:row>
    <x:row r="1928" ht="29" customHeight="1">
      <x:c r="A1928" s="4" t="str">
        <x:v>vaal-tir--clan-leaders-02</x:v>
      </x:c>
      <x:c r="B1928" s="4" t="str">
        <x:v>Vaal-Tir — Grimpeurs des piliers</x:v>
      </x:c>
      <x:c r="C1928" s="4" t="str">
        <x:v>Chefs de clan</x:v>
      </x:c>
      <x:c r="D1928" s="45" t="n">
        <x:v>2</x:v>
      </x:c>
      <x:c r="E1928" s="27" t="str">
        <x:v>Pas faite</x:v>
      </x:c>
      <x:c r="F1928" s="27" t="str">
        <x:v>Aucune référence retrouvée dans le périmètre audité</x:v>
      </x:c>
      <x:c r="G1928" s="27" t="str">
        <x:v>Produire le PNG à partir de la fiche, puis sauvegarder et intégrer</x:v>
      </x:c>
      <x:c r="H1928" s="27" t="str">
        <x:v>Catalogue 4 069</x:v>
      </x:c>
      <x:c r="I1928" s="27" t="str">
        <x:v>Gardien des accords</x:v>
      </x:c>
      <x:c r="J1928" s="4" t="str">
        <x:v>vaal-tir</x:v>
      </x:c>
      <x:c r="K1928" s="4" t="str">
        <x:v>clan-leaders</x:v>
      </x:c>
      <x:c r="L1928" s="4" t="str">
        <x:v>Non</x:v>
      </x:c>
      <x:c r="M1928" s="4" t="str">
        <x:v>adult</x:v>
      </x:c>
      <x:c r="N1928" s="4"/>
      <x:c r="O192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27" t="str">
        <x:v>brun feuillage</x:v>
      </x:c>
      <x:c r="Q1928" s="27" t="str">
        <x:v>bronze patiné</x:v>
      </x:c>
      <x:c r="R1928" s="27" t="str">
        <x:v>gris charbon</x:v>
      </x:c>
      <x:c r="S1928" s="27" t="str">
        <x:v>Découvert</x:v>
      </x:c>
      <x:c r="T1928" s="27" t="str">
        <x:v>posture d’observation en trois quarts droite</x:v>
      </x:c>
      <x:c r="U1928" s="4" t="str">
        <x:v>Non</x:v>
      </x:c>
      <x:c r="V1928" s="4" t="str">
        <x:v>remaining-at-v69</x:v>
      </x:c>
      <x:c r="W1928" s="4" t="str">
        <x:v>Non</x:v>
      </x:c>
      <x:c r="X1928" s="4" t="str">
        <x:v>Non</x:v>
      </x:c>
      <x:c r="Y1928" s="4" t="str">
        <x:v>Non</x:v>
      </x:c>
      <x:c r="Z1928" s="36" t="n">
        <x:v>0</x:v>
      </x:c>
      <x:c r="AA1928" s="27"/>
      <x:c r="AB1928" s="48"/>
      <x:c r="AC1928" s="48"/>
      <x:c r="AD1928" s="48"/>
      <x:c r="AE1928" s="4"/>
      <x:c r="AF1928" s="4"/>
      <x:c r="AG1928" s="4"/>
      <x:c r="AH1928" s="27" t="str">
        <x:v>Non applicable : aucun PNG accepté documenté à V69</x:v>
      </x:c>
      <x:c r="AI1928" s="27" t="str">
        <x:v>Aucune correspondance retrouvée</x:v>
      </x:c>
      <x:c r="AJ1928" s="52"/>
    </x:row>
    <x:row r="1929" ht="29" customHeight="1">
      <x:c r="A1929" s="4" t="str">
        <x:v>vaal-tir--clan-leaders-03</x:v>
      </x:c>
      <x:c r="B1929" s="4" t="str">
        <x:v>Vaal-Tir — Grimpeurs des piliers</x:v>
      </x:c>
      <x:c r="C1929" s="4" t="str">
        <x:v>Chefs de clan</x:v>
      </x:c>
      <x:c r="D1929" s="45" t="n">
        <x:v>3</x:v>
      </x:c>
      <x:c r="E1929" s="27" t="str">
        <x:v>Pas faite</x:v>
      </x:c>
      <x:c r="F1929" s="27" t="str">
        <x:v>Aucune référence retrouvée dans le périmètre audité</x:v>
      </x:c>
      <x:c r="G1929" s="27" t="str">
        <x:v>Produire le PNG à partir de la fiche, puis sauvegarder et intégrer</x:v>
      </x:c>
      <x:c r="H1929" s="27" t="str">
        <x:v>Catalogue 4 069</x:v>
      </x:c>
      <x:c r="I1929" s="27" t="str">
        <x:v>Chef des assemblées</x:v>
      </x:c>
      <x:c r="J1929" s="4" t="str">
        <x:v>vaal-tir</x:v>
      </x:c>
      <x:c r="K1929" s="4" t="str">
        <x:v>clan-leaders</x:v>
      </x:c>
      <x:c r="L1929" s="4" t="str">
        <x:v>Non</x:v>
      </x:c>
      <x:c r="M1929" s="4" t="str">
        <x:v>adult</x:v>
      </x:c>
      <x:c r="N1929" s="4"/>
      <x:c r="O192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27" t="str">
        <x:v>cuivre végétal</x:v>
      </x:c>
      <x:c r="Q1929" s="27" t="str">
        <x:v>acier bleui</x:v>
      </x:c>
      <x:c r="R1929" s="27" t="str">
        <x:v>cuivre mat</x:v>
      </x:c>
      <x:c r="S1929" s="27" t="str">
        <x:v>Découvert</x:v>
      </x:c>
      <x:c r="T1929" s="27" t="str">
        <x:v>appui stable et épaules détendues</x:v>
      </x:c>
      <x:c r="U1929" s="4" t="str">
        <x:v>Non</x:v>
      </x:c>
      <x:c r="V1929" s="4" t="str">
        <x:v>remaining-at-v69</x:v>
      </x:c>
      <x:c r="W1929" s="4" t="str">
        <x:v>Non</x:v>
      </x:c>
      <x:c r="X1929" s="4" t="str">
        <x:v>Non</x:v>
      </x:c>
      <x:c r="Y1929" s="4" t="str">
        <x:v>Non</x:v>
      </x:c>
      <x:c r="Z1929" s="36" t="n">
        <x:v>0</x:v>
      </x:c>
      <x:c r="AA1929" s="27"/>
      <x:c r="AB1929" s="48"/>
      <x:c r="AC1929" s="48"/>
      <x:c r="AD1929" s="48"/>
      <x:c r="AE1929" s="4"/>
      <x:c r="AF1929" s="4"/>
      <x:c r="AG1929" s="4"/>
      <x:c r="AH1929" s="27" t="str">
        <x:v>Non applicable : aucun PNG accepté documenté à V69</x:v>
      </x:c>
      <x:c r="AI1929" s="27" t="str">
        <x:v>Aucune correspondance retrouvée</x:v>
      </x:c>
      <x:c r="AJ1929" s="52"/>
    </x:row>
    <x:row r="1930" ht="29" customHeight="1">
      <x:c r="A1930" s="4" t="str">
        <x:v>vaal-tir--clan-leaders-04</x:v>
      </x:c>
      <x:c r="B1930" s="4" t="str">
        <x:v>Vaal-Tir — Grimpeurs des piliers</x:v>
      </x:c>
      <x:c r="C1930" s="4" t="str">
        <x:v>Chefs de clan</x:v>
      </x:c>
      <x:c r="D1930" s="45" t="n">
        <x:v>4</x:v>
      </x:c>
      <x:c r="E1930" s="27" t="str">
        <x:v>Pas faite</x:v>
      </x:c>
      <x:c r="F1930" s="27" t="str">
        <x:v>Aucune référence retrouvée dans le périmètre audité</x:v>
      </x:c>
      <x:c r="G1930" s="27" t="str">
        <x:v>Produire le PNG à partir de la fiche, puis sauvegarder et intégrer</x:v>
      </x:c>
      <x:c r="H1930" s="27" t="str">
        <x:v>Catalogue 4 069</x:v>
      </x:c>
      <x:c r="I1930" s="27" t="str">
        <x:v>Porte-sceau</x:v>
      </x:c>
      <x:c r="J1930" s="4" t="str">
        <x:v>vaal-tir</x:v>
      </x:c>
      <x:c r="K1930" s="4" t="str">
        <x:v>clan-leaders</x:v>
      </x:c>
      <x:c r="L1930" s="4" t="str">
        <x:v>Non</x:v>
      </x:c>
      <x:c r="M1930" s="4" t="str">
        <x:v>adult</x:v>
      </x:c>
      <x:c r="N1930" s="4"/>
      <x:c r="O193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27" t="str">
        <x:v>terre sombre</x:v>
      </x:c>
      <x:c r="Q1930" s="27" t="str">
        <x:v>graphite</x:v>
      </x:c>
      <x:c r="R1930" s="27" t="str">
        <x:v>bronze pâle</x:v>
      </x:c>
      <x:c r="S1930" s="27" t="str">
        <x:v>Découvert</x:v>
      </x:c>
      <x:c r="T1930" s="27" t="str">
        <x:v>léger transfert du poids, silhouette entière</x:v>
      </x:c>
      <x:c r="U1930" s="4" t="str">
        <x:v>Non</x:v>
      </x:c>
      <x:c r="V1930" s="4" t="str">
        <x:v>remaining-at-v69</x:v>
      </x:c>
      <x:c r="W1930" s="4" t="str">
        <x:v>Non</x:v>
      </x:c>
      <x:c r="X1930" s="4" t="str">
        <x:v>Non</x:v>
      </x:c>
      <x:c r="Y1930" s="4" t="str">
        <x:v>Non</x:v>
      </x:c>
      <x:c r="Z1930" s="36" t="n">
        <x:v>0</x:v>
      </x:c>
      <x:c r="AA1930" s="27"/>
      <x:c r="AB1930" s="48"/>
      <x:c r="AC1930" s="48"/>
      <x:c r="AD1930" s="48"/>
      <x:c r="AE1930" s="4"/>
      <x:c r="AF1930" s="4"/>
      <x:c r="AG1930" s="4"/>
      <x:c r="AH1930" s="27" t="str">
        <x:v>Non applicable : aucun PNG accepté documenté à V69</x:v>
      </x:c>
      <x:c r="AI1930" s="27" t="str">
        <x:v>Aucune correspondance retrouvée</x:v>
      </x:c>
      <x:c r="AJ1930" s="52"/>
    </x:row>
    <x:row r="1931" ht="29" customHeight="1">
      <x:c r="A1931" s="4" t="str">
        <x:v>vaal-tir--clan-leaders-05</x:v>
      </x:c>
      <x:c r="B1931" s="4" t="str">
        <x:v>Vaal-Tir — Grimpeurs des piliers</x:v>
      </x:c>
      <x:c r="C1931" s="4" t="str">
        <x:v>Chefs de clan</x:v>
      </x:c>
      <x:c r="D1931" s="45" t="n">
        <x:v>5</x:v>
      </x:c>
      <x:c r="E1931" s="27" t="str">
        <x:v>Pas faite</x:v>
      </x:c>
      <x:c r="F1931" s="27" t="str">
        <x:v>Aucune référence retrouvée dans le périmètre audité</x:v>
      </x:c>
      <x:c r="G1931" s="27" t="str">
        <x:v>Produire le PNG à partir de la fiche, puis sauvegarder et intégrer</x:v>
      </x:c>
      <x:c r="H1931" s="27" t="str">
        <x:v>Catalogue 4 069</x:v>
      </x:c>
      <x:c r="I1931" s="27" t="str">
        <x:v>Chef des départs</x:v>
      </x:c>
      <x:c r="J1931" s="4" t="str">
        <x:v>vaal-tir</x:v>
      </x:c>
      <x:c r="K1931" s="4" t="str">
        <x:v>clan-leaders</x:v>
      </x:c>
      <x:c r="L1931" s="4" t="str">
        <x:v>Non</x:v>
      </x:c>
      <x:c r="M1931" s="4" t="str">
        <x:v>adult</x:v>
      </x:c>
      <x:c r="N1931" s="4"/>
      <x:c r="O193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27" t="str">
        <x:v>gris mousse</x:v>
      </x:c>
      <x:c r="Q1931" s="27" t="str">
        <x:v>bronze sombre</x:v>
      </x:c>
      <x:c r="R1931" s="27" t="str">
        <x:v>ivoire minéral</x:v>
      </x:c>
      <x:c r="S1931" s="27" t="str">
        <x:v>Découvert</x:v>
      </x:c>
      <x:c r="T1931" s="27" t="str">
        <x:v>posture de contrôle calme, mains lisibles</x:v>
      </x:c>
      <x:c r="U1931" s="4" t="str">
        <x:v>Non</x:v>
      </x:c>
      <x:c r="V1931" s="4" t="str">
        <x:v>remaining-at-v69</x:v>
      </x:c>
      <x:c r="W1931" s="4" t="str">
        <x:v>Non</x:v>
      </x:c>
      <x:c r="X1931" s="4" t="str">
        <x:v>Non</x:v>
      </x:c>
      <x:c r="Y1931" s="4" t="str">
        <x:v>Non</x:v>
      </x:c>
      <x:c r="Z1931" s="36" t="n">
        <x:v>0</x:v>
      </x:c>
      <x:c r="AA1931" s="27"/>
      <x:c r="AB1931" s="48"/>
      <x:c r="AC1931" s="48"/>
      <x:c r="AD1931" s="48"/>
      <x:c r="AE1931" s="4"/>
      <x:c r="AF1931" s="4"/>
      <x:c r="AG1931" s="4"/>
      <x:c r="AH1931" s="27" t="str">
        <x:v>Non applicable : aucun PNG accepté documenté à V69</x:v>
      </x:c>
      <x:c r="AI1931" s="27" t="str">
        <x:v>Aucune correspondance retrouvée</x:v>
      </x:c>
      <x:c r="AJ1931" s="52"/>
    </x:row>
    <x:row r="1932" ht="29" customHeight="1">
      <x:c r="A1932" s="4" t="str">
        <x:v>vaal-tir--clan-leaders-06</x:v>
      </x:c>
      <x:c r="B1932" s="4" t="str">
        <x:v>Vaal-Tir — Grimpeurs des piliers</x:v>
      </x:c>
      <x:c r="C1932" s="4" t="str">
        <x:v>Chefs de clan</x:v>
      </x:c>
      <x:c r="D1932" s="45" t="n">
        <x:v>6</x:v>
      </x:c>
      <x:c r="E1932" s="27" t="str">
        <x:v>Pas faite</x:v>
      </x:c>
      <x:c r="F1932" s="27" t="str">
        <x:v>Aucune référence retrouvée dans le périmètre audité</x:v>
      </x:c>
      <x:c r="G1932" s="27" t="str">
        <x:v>Produire le PNG à partir de la fiche, puis sauvegarder et intégrer</x:v>
      </x:c>
      <x:c r="H1932" s="27" t="str">
        <x:v>Catalogue 4 069</x:v>
      </x:c>
      <x:c r="I1932" s="27" t="str">
        <x:v>Voix des ateliers</x:v>
      </x:c>
      <x:c r="J1932" s="4" t="str">
        <x:v>vaal-tir</x:v>
      </x:c>
      <x:c r="K1932" s="4" t="str">
        <x:v>clan-leaders</x:v>
      </x:c>
      <x:c r="L1932" s="4" t="str">
        <x:v>Non</x:v>
      </x:c>
      <x:c r="M1932" s="4" t="str">
        <x:v>adult</x:v>
      </x:c>
      <x:c r="N1932" s="4"/>
      <x:c r="O193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27" t="str">
        <x:v>olive écorce</x:v>
      </x:c>
      <x:c r="Q1932" s="27" t="str">
        <x:v>acier mat</x:v>
      </x:c>
      <x:c r="R1932" s="27" t="str">
        <x:v>vert désaturé</x:v>
      </x:c>
      <x:c r="S1932" s="27" t="str">
        <x:v>Découvert</x:v>
      </x:c>
      <x:c r="T1932" s="27" t="str">
        <x:v>bras tenus près du corps sans masquer les accessoires</x:v>
      </x:c>
      <x:c r="U1932" s="4" t="str">
        <x:v>Non</x:v>
      </x:c>
      <x:c r="V1932" s="4" t="str">
        <x:v>remaining-at-v69</x:v>
      </x:c>
      <x:c r="W1932" s="4" t="str">
        <x:v>Non</x:v>
      </x:c>
      <x:c r="X1932" s="4" t="str">
        <x:v>Non</x:v>
      </x:c>
      <x:c r="Y1932" s="4" t="str">
        <x:v>Non</x:v>
      </x:c>
      <x:c r="Z1932" s="36" t="n">
        <x:v>0</x:v>
      </x:c>
      <x:c r="AA1932" s="27"/>
      <x:c r="AB1932" s="48"/>
      <x:c r="AC1932" s="48"/>
      <x:c r="AD1932" s="48"/>
      <x:c r="AE1932" s="4"/>
      <x:c r="AF1932" s="4"/>
      <x:c r="AG1932" s="4"/>
      <x:c r="AH1932" s="27" t="str">
        <x:v>Non applicable : aucun PNG accepté documenté à V69</x:v>
      </x:c>
      <x:c r="AI1932" s="27" t="str">
        <x:v>Aucune correspondance retrouvée</x:v>
      </x:c>
      <x:c r="AJ1932" s="52"/>
    </x:row>
    <x:row r="1933" ht="29" customHeight="1">
      <x:c r="A1933" s="4" t="str">
        <x:v>vaal-tir--clan-leaders-07</x:v>
      </x:c>
      <x:c r="B1933" s="4" t="str">
        <x:v>Vaal-Tir — Grimpeurs des piliers</x:v>
      </x:c>
      <x:c r="C1933" s="4" t="str">
        <x:v>Chefs de clan</x:v>
      </x:c>
      <x:c r="D1933" s="45" t="n">
        <x:v>7</x:v>
      </x:c>
      <x:c r="E1933" s="27" t="str">
        <x:v>Pas faite</x:v>
      </x:c>
      <x:c r="F1933" s="27" t="str">
        <x:v>Aucune référence retrouvée dans le périmètre audité</x:v>
      </x:c>
      <x:c r="G1933" s="27" t="str">
        <x:v>Produire le PNG à partir de la fiche, puis sauvegarder et intégrer</x:v>
      </x:c>
      <x:c r="H1933" s="27" t="str">
        <x:v>Catalogue 4 069</x:v>
      </x:c>
      <x:c r="I1933" s="27" t="str">
        <x:v>Chef des remparts</x:v>
      </x:c>
      <x:c r="J1933" s="4" t="str">
        <x:v>vaal-tir</x:v>
      </x:c>
      <x:c r="K1933" s="4" t="str">
        <x:v>clan-leaders</x:v>
      </x:c>
      <x:c r="L1933" s="4" t="str">
        <x:v>Non</x:v>
      </x:c>
      <x:c r="M1933" s="4" t="str">
        <x:v>adult</x:v>
      </x:c>
      <x:c r="N1933" s="4"/>
      <x:c r="O19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27" t="str">
        <x:v>brun feuillage</x:v>
      </x:c>
      <x:c r="Q1933" s="27" t="str">
        <x:v>métal ardoise</x:v>
      </x:c>
      <x:c r="R1933" s="27" t="str">
        <x:v>ocre</x:v>
      </x:c>
      <x:c r="S1933" s="27" t="str">
        <x:v>Découvert</x:v>
      </x:c>
      <x:c r="T1933" s="27" t="str">
        <x:v>geste discret de coordination</x:v>
      </x:c>
      <x:c r="U1933" s="4" t="str">
        <x:v>Non</x:v>
      </x:c>
      <x:c r="V1933" s="4" t="str">
        <x:v>remaining-at-v69</x:v>
      </x:c>
      <x:c r="W1933" s="4" t="str">
        <x:v>Non</x:v>
      </x:c>
      <x:c r="X1933" s="4" t="str">
        <x:v>Non</x:v>
      </x:c>
      <x:c r="Y1933" s="4" t="str">
        <x:v>Non</x:v>
      </x:c>
      <x:c r="Z1933" s="36" t="n">
        <x:v>0</x:v>
      </x:c>
      <x:c r="AA1933" s="27"/>
      <x:c r="AB1933" s="48"/>
      <x:c r="AC1933" s="48"/>
      <x:c r="AD1933" s="48"/>
      <x:c r="AE1933" s="4"/>
      <x:c r="AF1933" s="4"/>
      <x:c r="AG1933" s="4"/>
      <x:c r="AH1933" s="27" t="str">
        <x:v>Non applicable : aucun PNG accepté documenté à V69</x:v>
      </x:c>
      <x:c r="AI1933" s="27" t="str">
        <x:v>Aucune correspondance retrouvée</x:v>
      </x:c>
      <x:c r="AJ1933" s="52"/>
    </x:row>
    <x:row r="1934" ht="29" customHeight="1">
      <x:c r="A1934" s="4" t="str">
        <x:v>vaal-tir--clan-leaders-08</x:v>
      </x:c>
      <x:c r="B1934" s="4" t="str">
        <x:v>Vaal-Tir — Grimpeurs des piliers</x:v>
      </x:c>
      <x:c r="C1934" s="4" t="str">
        <x:v>Chefs de clan</x:v>
      </x:c>
      <x:c r="D1934" s="45" t="n">
        <x:v>8</x:v>
      </x:c>
      <x:c r="E1934" s="27" t="str">
        <x:v>Pas faite</x:v>
      </x:c>
      <x:c r="F1934" s="27" t="str">
        <x:v>Aucune référence retrouvée dans le périmètre audité</x:v>
      </x:c>
      <x:c r="G1934" s="27" t="str">
        <x:v>Produire le PNG à partir de la fiche, puis sauvegarder et intégrer</x:v>
      </x:c>
      <x:c r="H1934" s="27" t="str">
        <x:v>Catalogue 4 069</x:v>
      </x:c>
      <x:c r="I1934" s="27" t="str">
        <x:v>Gardien des transmissions</x:v>
      </x:c>
      <x:c r="J1934" s="4" t="str">
        <x:v>vaal-tir</x:v>
      </x:c>
      <x:c r="K1934" s="4" t="str">
        <x:v>clan-leaders</x:v>
      </x:c>
      <x:c r="L1934" s="4" t="str">
        <x:v>Non</x:v>
      </x:c>
      <x:c r="M1934" s="4" t="str">
        <x:v>adult</x:v>
      </x:c>
      <x:c r="N1934" s="4"/>
      <x:c r="O19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27" t="str">
        <x:v>cuivre végétal</x:v>
      </x:c>
      <x:c r="Q1934" s="27" t="str">
        <x:v>cuivre oxydé discret</x:v>
      </x:c>
      <x:c r="R1934" s="27" t="str">
        <x:v>noir mat</x:v>
      </x:c>
      <x:c r="S1934" s="27" t="str">
        <x:v>Découvert</x:v>
      </x:c>
      <x:c r="T1934" s="27" t="str">
        <x:v>arme ou outil tenu bas, loin des jambes</x:v>
      </x:c>
      <x:c r="U1934" s="4" t="str">
        <x:v>Non</x:v>
      </x:c>
      <x:c r="V1934" s="4" t="str">
        <x:v>remaining-at-v69</x:v>
      </x:c>
      <x:c r="W1934" s="4" t="str">
        <x:v>Non</x:v>
      </x:c>
      <x:c r="X1934" s="4" t="str">
        <x:v>Non</x:v>
      </x:c>
      <x:c r="Y1934" s="4" t="str">
        <x:v>Non</x:v>
      </x:c>
      <x:c r="Z1934" s="36" t="n">
        <x:v>0</x:v>
      </x:c>
      <x:c r="AA1934" s="27"/>
      <x:c r="AB1934" s="48"/>
      <x:c r="AC1934" s="48"/>
      <x:c r="AD1934" s="48"/>
      <x:c r="AE1934" s="4"/>
      <x:c r="AF1934" s="4"/>
      <x:c r="AG1934" s="4"/>
      <x:c r="AH1934" s="27" t="str">
        <x:v>Non applicable : aucun PNG accepté documenté à V69</x:v>
      </x:c>
      <x:c r="AI1934" s="27" t="str">
        <x:v>Aucune correspondance retrouvée</x:v>
      </x:c>
      <x:c r="AJ1934" s="52"/>
    </x:row>
    <x:row r="1935" ht="29" customHeight="1">
      <x:c r="A1935" s="4" t="str">
        <x:v>vaal-tir--clan-leaders-09</x:v>
      </x:c>
      <x:c r="B1935" s="4" t="str">
        <x:v>Vaal-Tir — Grimpeurs des piliers</x:v>
      </x:c>
      <x:c r="C1935" s="4" t="str">
        <x:v>Chefs de clan</x:v>
      </x:c>
      <x:c r="D1935" s="45" t="n">
        <x:v>9</x:v>
      </x:c>
      <x:c r="E1935" s="27" t="str">
        <x:v>Pas faite</x:v>
      </x:c>
      <x:c r="F1935" s="27" t="str">
        <x:v>Aucune référence retrouvée dans le périmètre audité</x:v>
      </x:c>
      <x:c r="G1935" s="27" t="str">
        <x:v>Produire le PNG à partir de la fiche, puis sauvegarder et intégrer</x:v>
      </x:c>
      <x:c r="H1935" s="27" t="str">
        <x:v>Catalogue 4 069</x:v>
      </x:c>
      <x:c r="I1935" s="27" t="str">
        <x:v>Chef vétéran</x:v>
      </x:c>
      <x:c r="J1935" s="4" t="str">
        <x:v>vaal-tir</x:v>
      </x:c>
      <x:c r="K1935" s="4" t="str">
        <x:v>clan-leaders</x:v>
      </x:c>
      <x:c r="L1935" s="4" t="str">
        <x:v>Non</x:v>
      </x:c>
      <x:c r="M1935" s="4" t="str">
        <x:v>adult</x:v>
      </x:c>
      <x:c r="N1935" s="4"/>
      <x:c r="O193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27" t="str">
        <x:v>terre sombre</x:v>
      </x:c>
      <x:c r="Q1935" s="27" t="str">
        <x:v>titane sombre</x:v>
      </x:c>
      <x:c r="R1935" s="27" t="str">
        <x:v>bordeaux</x:v>
      </x:c>
      <x:c r="S1935" s="27" t="str">
        <x:v>Découvert</x:v>
      </x:c>
      <x:c r="T1935" s="27" t="str">
        <x:v>attitude expérimentée immobile</x:v>
      </x:c>
      <x:c r="U1935" s="4" t="str">
        <x:v>Non</x:v>
      </x:c>
      <x:c r="V1935" s="4" t="str">
        <x:v>remaining-at-v69</x:v>
      </x:c>
      <x:c r="W1935" s="4" t="str">
        <x:v>Non</x:v>
      </x:c>
      <x:c r="X1935" s="4" t="str">
        <x:v>Non</x:v>
      </x:c>
      <x:c r="Y1935" s="4" t="str">
        <x:v>Non</x:v>
      </x:c>
      <x:c r="Z1935" s="36" t="n">
        <x:v>0</x:v>
      </x:c>
      <x:c r="AA1935" s="27"/>
      <x:c r="AB1935" s="48"/>
      <x:c r="AC1935" s="48"/>
      <x:c r="AD1935" s="48"/>
      <x:c r="AE1935" s="4"/>
      <x:c r="AF1935" s="4"/>
      <x:c r="AG1935" s="4"/>
      <x:c r="AH1935" s="27" t="str">
        <x:v>Non applicable : aucun PNG accepté documenté à V69</x:v>
      </x:c>
      <x:c r="AI1935" s="27" t="str">
        <x:v>Aucune correspondance retrouvée</x:v>
      </x:c>
      <x:c r="AJ1935" s="52"/>
    </x:row>
    <x:row r="1936" ht="29" customHeight="1">
      <x:c r="A1936" s="4" t="str">
        <x:v>vaal-tir--clan-leaders-10</x:v>
      </x:c>
      <x:c r="B1936" s="4" t="str">
        <x:v>Vaal-Tir — Grimpeurs des piliers</x:v>
      </x:c>
      <x:c r="C1936" s="4" t="str">
        <x:v>Chefs de clan</x:v>
      </x:c>
      <x:c r="D1936" s="45" t="n">
        <x:v>10</x:v>
      </x:c>
      <x:c r="E1936" s="27" t="str">
        <x:v>Pas faite</x:v>
      </x:c>
      <x:c r="F1936" s="27" t="str">
        <x:v>Aucune référence retrouvée dans le périmètre audité</x:v>
      </x:c>
      <x:c r="G1936" s="27" t="str">
        <x:v>Produire le PNG à partir de la fiche, puis sauvegarder et intégrer</x:v>
      </x:c>
      <x:c r="H1936" s="27" t="str">
        <x:v>Catalogue 4 069</x:v>
      </x:c>
      <x:c r="I1936" s="27" t="str">
        <x:v>Premier du cercle</x:v>
      </x:c>
      <x:c r="J1936" s="4" t="str">
        <x:v>vaal-tir</x:v>
      </x:c>
      <x:c r="K1936" s="4" t="str">
        <x:v>clan-leaders</x:v>
      </x:c>
      <x:c r="L1936" s="4" t="str">
        <x:v>Non</x:v>
      </x:c>
      <x:c r="M1936" s="4" t="str">
        <x:v>adult</x:v>
      </x:c>
      <x:c r="N1936" s="4"/>
      <x:c r="O193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27" t="str">
        <x:v>gris mousse</x:v>
      </x:c>
      <x:c r="Q1936" s="27" t="str">
        <x:v>bronze ancien</x:v>
      </x:c>
      <x:c r="R1936" s="27" t="str">
        <x:v>gris pierre</x:v>
      </x:c>
      <x:c r="S1936" s="27" t="str">
        <x:v>Découvert</x:v>
      </x:c>
      <x:c r="T1936" s="27" t="str">
        <x:v>présence assurée, légère rotation du thorax</x:v>
      </x:c>
      <x:c r="U1936" s="4" t="str">
        <x:v>Non</x:v>
      </x:c>
      <x:c r="V1936" s="4" t="str">
        <x:v>remaining-at-v69</x:v>
      </x:c>
      <x:c r="W1936" s="4" t="str">
        <x:v>Non</x:v>
      </x:c>
      <x:c r="X1936" s="4" t="str">
        <x:v>Non</x:v>
      </x:c>
      <x:c r="Y1936" s="4" t="str">
        <x:v>Non</x:v>
      </x:c>
      <x:c r="Z1936" s="36" t="n">
        <x:v>0</x:v>
      </x:c>
      <x:c r="AA1936" s="27"/>
      <x:c r="AB1936" s="48"/>
      <x:c r="AC1936" s="48"/>
      <x:c r="AD1936" s="48"/>
      <x:c r="AE1936" s="4"/>
      <x:c r="AF1936" s="4"/>
      <x:c r="AG1936" s="4"/>
      <x:c r="AH1936" s="27" t="str">
        <x:v>Non applicable : aucun PNG accepté documenté à V69</x:v>
      </x:c>
      <x:c r="AI1936" s="27" t="str">
        <x:v>Aucune correspondance retrouvée</x:v>
      </x:c>
      <x:c r="AJ1936" s="52"/>
    </x:row>
    <x:row r="1937" ht="29" customHeight="1">
      <x:c r="A1937" s="4" t="str">
        <x:v>vaal-tir--elders-01</x:v>
      </x:c>
      <x:c r="B1937" s="4" t="str">
        <x:v>Vaal-Tir — Grimpeurs des piliers</x:v>
      </x:c>
      <x:c r="C1937" s="4" t="str">
        <x:v>Elders</x:v>
      </x:c>
      <x:c r="D1937" s="45" t="n">
        <x:v>1</x:v>
      </x:c>
      <x:c r="E1937" s="27" t="str">
        <x:v>Présente dans main</x:v>
      </x:c>
      <x:c r="F1937" s="27" t="str">
        <x:v>Galerie et codex</x:v>
      </x:c>
      <x:c r="G1937" s="27" t="str">
        <x:v>Conserver ; vérifier le rendu selon l’usage indiqué</x:v>
      </x:c>
      <x:c r="H1937" s="27" t="str">
        <x:v>Catalogue 4 069</x:v>
      </x:c>
      <x:c r="I1937" s="27" t="str">
        <x:v>Elders 01</x:v>
      </x:c>
      <x:c r="J1937" s="4" t="str">
        <x:v>vaal-tir</x:v>
      </x:c>
      <x:c r="K1937" s="4" t="str">
        <x:v>elders</x:v>
      </x:c>
      <x:c r="L1937" s="4" t="str">
        <x:v>Non</x:v>
      </x:c>
      <x:c r="M1937" s="4" t="str">
        <x:v>Non renseigné</x:v>
      </x:c>
      <x:c r="N1937" s="4"/>
      <x:c r="O1937" s="27"/>
      <x:c r="P1937" s="27"/>
      <x:c r="Q1937" s="27"/>
      <x:c r="R1937" s="27"/>
      <x:c r="S1937" s="27"/>
      <x:c r="T1937" s="27"/>
      <x:c r="U1937" s="4" t="str">
        <x:v>Oui</x:v>
      </x:c>
      <x:c r="V1937" s="4" t="str">
        <x:v>baseline-v6</x:v>
      </x:c>
      <x:c r="W1937" s="4" t="str">
        <x:v>Oui</x:v>
      </x:c>
      <x:c r="X1937" s="4" t="str">
        <x:v>Non</x:v>
      </x:c>
      <x:c r="Y1937" s="4" t="str">
        <x:v>Non</x:v>
      </x:c>
      <x:c r="Z1937" s="36" t="n">
        <x:v>0</x:v>
      </x:c>
      <x:c r="AA1937" s="27" t="str">
        <x:v>Chemin blob présent dans l’arbre Git audité ; SHA256 déclaré par le registre, pixels non retéléchargés. Audit du code et des références ; aucun déploiement ni affichage en navigateur observé.</x:v>
      </x:c>
      <x:c r="AB1937" s="48" t="str">
        <x:v>https://github.com/darknigthmare/yautja-la-longue-chasse/blob/536ac53335e440747f6eccedd2cd757d1f817a99/public/game/imports/v85/library/1ff852050a0e45512bd960b5a9b4b346d83dea86b54b6a2646d3a41dd6edf5b3.png</x:v>
      </x:c>
      <x:c r="AC1937" s="48" t="str">
        <x:v>https://github.com/darknigthmare/yautja-la-longue-chasse/blob/536ac53335e440747f6eccedd2cd757d1f817a99/app/game/data/recentSpriteLibraryV85.json</x:v>
      </x:c>
      <x:c r="AD1937" s="48"/>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27" t="str">
        <x:v>PNG accepté historiquement ; archive non localisée dans les dossiers Drive vérifiés</x:v>
      </x:c>
      <x:c r="AI1937" s="27" t="str">
        <x:v>ID exact + SHA de version acceptée déclaré</x:v>
      </x:c>
      <x:c r="AJ1937" s="52"/>
    </x:row>
    <x:row r="1938" ht="29" customHeight="1">
      <x:c r="A1938" s="4" t="str">
        <x:v>vaal-tir--elders-02</x:v>
      </x:c>
      <x:c r="B1938" s="4" t="str">
        <x:v>Vaal-Tir — Grimpeurs des piliers</x:v>
      </x:c>
      <x:c r="C1938" s="4" t="str">
        <x:v>Elders</x:v>
      </x:c>
      <x:c r="D1938" s="45" t="n">
        <x:v>2</x:v>
      </x:c>
      <x:c r="E1938" s="27" t="str">
        <x:v>Pas faite</x:v>
      </x:c>
      <x:c r="F1938" s="27" t="str">
        <x:v>Aucune référence retrouvée dans le périmètre audité</x:v>
      </x:c>
      <x:c r="G1938" s="27" t="str">
        <x:v>Produire le PNG à partir de la fiche, puis sauvegarder et intégrer</x:v>
      </x:c>
      <x:c r="H1938" s="27" t="str">
        <x:v>Catalogue 4 069</x:v>
      </x:c>
      <x:c r="I1938" s="27" t="str">
        <x:v>Ancien des pistes</x:v>
      </x:c>
      <x:c r="J1938" s="4" t="str">
        <x:v>vaal-tir</x:v>
      </x:c>
      <x:c r="K1938" s="4" t="str">
        <x:v>elders</x:v>
      </x:c>
      <x:c r="L1938" s="4" t="str">
        <x:v>Non</x:v>
      </x:c>
      <x:c r="M1938" s="4" t="str">
        <x:v>elder</x:v>
      </x:c>
      <x:c r="N1938" s="4"/>
      <x:c r="O193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27" t="str">
        <x:v>brun feuillage</x:v>
      </x:c>
      <x:c r="Q1938" s="27" t="str">
        <x:v>bronze patiné</x:v>
      </x:c>
      <x:c r="R1938" s="27" t="str">
        <x:v>gris charbon</x:v>
      </x:c>
      <x:c r="S1938" s="27" t="str">
        <x:v>Découvert</x:v>
      </x:c>
      <x:c r="T1938" s="27" t="str">
        <x:v>posture d’observation en trois quarts droite</x:v>
      </x:c>
      <x:c r="U1938" s="4" t="str">
        <x:v>Non</x:v>
      </x:c>
      <x:c r="V1938" s="4" t="str">
        <x:v>remaining-at-v69</x:v>
      </x:c>
      <x:c r="W1938" s="4" t="str">
        <x:v>Non</x:v>
      </x:c>
      <x:c r="X1938" s="4" t="str">
        <x:v>Non</x:v>
      </x:c>
      <x:c r="Y1938" s="4" t="str">
        <x:v>Non</x:v>
      </x:c>
      <x:c r="Z1938" s="36" t="n">
        <x:v>0</x:v>
      </x:c>
      <x:c r="AA1938" s="27"/>
      <x:c r="AB1938" s="48"/>
      <x:c r="AC1938" s="48"/>
      <x:c r="AD1938" s="48"/>
      <x:c r="AE1938" s="4"/>
      <x:c r="AF1938" s="4"/>
      <x:c r="AG1938" s="4"/>
      <x:c r="AH1938" s="27" t="str">
        <x:v>Non applicable : aucun PNG accepté documenté à V69</x:v>
      </x:c>
      <x:c r="AI1938" s="27" t="str">
        <x:v>Aucune correspondance retrouvée</x:v>
      </x:c>
      <x:c r="AJ1938" s="52"/>
    </x:row>
    <x:row r="1939" ht="29" customHeight="1">
      <x:c r="A1939" s="4" t="str">
        <x:v>vaal-tir--elders-03</x:v>
      </x:c>
      <x:c r="B1939" s="4" t="str">
        <x:v>Vaal-Tir — Grimpeurs des piliers</x:v>
      </x:c>
      <x:c r="C1939" s="4" t="str">
        <x:v>Elders</x:v>
      </x:c>
      <x:c r="D1939" s="45" t="n">
        <x:v>3</x:v>
      </x:c>
      <x:c r="E1939" s="27" t="str">
        <x:v>Pas faite</x:v>
      </x:c>
      <x:c r="F1939" s="27" t="str">
        <x:v>Aucune référence retrouvée dans le périmètre audité</x:v>
      </x:c>
      <x:c r="G1939" s="27" t="str">
        <x:v>Produire le PNG à partir de la fiche, puis sauvegarder et intégrer</x:v>
      </x:c>
      <x:c r="H1939" s="27" t="str">
        <x:v>Catalogue 4 069</x:v>
      </x:c>
      <x:c r="I1939" s="27" t="str">
        <x:v>Ancien au disque</x:v>
      </x:c>
      <x:c r="J1939" s="4" t="str">
        <x:v>vaal-tir</x:v>
      </x:c>
      <x:c r="K1939" s="4" t="str">
        <x:v>elders</x:v>
      </x:c>
      <x:c r="L1939" s="4" t="str">
        <x:v>Non</x:v>
      </x:c>
      <x:c r="M1939" s="4" t="str">
        <x:v>elder</x:v>
      </x:c>
      <x:c r="N1939" s="4"/>
      <x:c r="O193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27" t="str">
        <x:v>cuivre végétal</x:v>
      </x:c>
      <x:c r="Q1939" s="27" t="str">
        <x:v>acier bleui</x:v>
      </x:c>
      <x:c r="R1939" s="27" t="str">
        <x:v>cuivre mat</x:v>
      </x:c>
      <x:c r="S1939" s="27" t="str">
        <x:v>Découvert</x:v>
      </x:c>
      <x:c r="T1939" s="27" t="str">
        <x:v>appui stable et épaules détendues</x:v>
      </x:c>
      <x:c r="U1939" s="4" t="str">
        <x:v>Non</x:v>
      </x:c>
      <x:c r="V1939" s="4" t="str">
        <x:v>remaining-at-v69</x:v>
      </x:c>
      <x:c r="W1939" s="4" t="str">
        <x:v>Non</x:v>
      </x:c>
      <x:c r="X1939" s="4" t="str">
        <x:v>Non</x:v>
      </x:c>
      <x:c r="Y1939" s="4" t="str">
        <x:v>Non</x:v>
      </x:c>
      <x:c r="Z1939" s="36" t="n">
        <x:v>0</x:v>
      </x:c>
      <x:c r="AA1939" s="27"/>
      <x:c r="AB1939" s="48"/>
      <x:c r="AC1939" s="48"/>
      <x:c r="AD1939" s="48"/>
      <x:c r="AE1939" s="4"/>
      <x:c r="AF1939" s="4"/>
      <x:c r="AG1939" s="4"/>
      <x:c r="AH1939" s="27" t="str">
        <x:v>Non applicable : aucun PNG accepté documenté à V69</x:v>
      </x:c>
      <x:c r="AI1939" s="27" t="str">
        <x:v>Aucune correspondance retrouvée</x:v>
      </x:c>
      <x:c r="AJ1939" s="52"/>
    </x:row>
    <x:row r="1940" ht="29" customHeight="1">
      <x:c r="A1940" s="4" t="str">
        <x:v>vaal-tir--elders-04</x:v>
      </x:c>
      <x:c r="B1940" s="4" t="str">
        <x:v>Vaal-Tir — Grimpeurs des piliers</x:v>
      </x:c>
      <x:c r="C1940" s="4" t="str">
        <x:v>Elders</x:v>
      </x:c>
      <x:c r="D1940" s="45" t="n">
        <x:v>4</x:v>
      </x:c>
      <x:c r="E1940" s="27" t="str">
        <x:v>Pas faite</x:v>
      </x:c>
      <x:c r="F1940" s="27" t="str">
        <x:v>Aucune référence retrouvée dans le périmètre audité</x:v>
      </x:c>
      <x:c r="G1940" s="27" t="str">
        <x:v>Produire le PNG à partir de la fiche, puis sauvegarder et intégrer</x:v>
      </x:c>
      <x:c r="H1940" s="27" t="str">
        <x:v>Catalogue 4 069</x:v>
      </x:c>
      <x:c r="I1940" s="27" t="str">
        <x:v>Ancien des ateliers</x:v>
      </x:c>
      <x:c r="J1940" s="4" t="str">
        <x:v>vaal-tir</x:v>
      </x:c>
      <x:c r="K1940" s="4" t="str">
        <x:v>elders</x:v>
      </x:c>
      <x:c r="L1940" s="4" t="str">
        <x:v>Non</x:v>
      </x:c>
      <x:c r="M1940" s="4" t="str">
        <x:v>elder</x:v>
      </x:c>
      <x:c r="N1940" s="4"/>
      <x:c r="O194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27" t="str">
        <x:v>terre sombre</x:v>
      </x:c>
      <x:c r="Q1940" s="27" t="str">
        <x:v>graphite</x:v>
      </x:c>
      <x:c r="R1940" s="27" t="str">
        <x:v>bronze pâle</x:v>
      </x:c>
      <x:c r="S1940" s="27" t="str">
        <x:v>Découvert</x:v>
      </x:c>
      <x:c r="T1940" s="27" t="str">
        <x:v>léger transfert du poids, silhouette entière</x:v>
      </x:c>
      <x:c r="U1940" s="4" t="str">
        <x:v>Non</x:v>
      </x:c>
      <x:c r="V1940" s="4" t="str">
        <x:v>remaining-at-v69</x:v>
      </x:c>
      <x:c r="W1940" s="4" t="str">
        <x:v>Non</x:v>
      </x:c>
      <x:c r="X1940" s="4" t="str">
        <x:v>Non</x:v>
      </x:c>
      <x:c r="Y1940" s="4" t="str">
        <x:v>Non</x:v>
      </x:c>
      <x:c r="Z1940" s="36" t="n">
        <x:v>0</x:v>
      </x:c>
      <x:c r="AA1940" s="27"/>
      <x:c r="AB1940" s="48"/>
      <x:c r="AC1940" s="48"/>
      <x:c r="AD1940" s="48"/>
      <x:c r="AE1940" s="4"/>
      <x:c r="AF1940" s="4"/>
      <x:c r="AG1940" s="4"/>
      <x:c r="AH1940" s="27" t="str">
        <x:v>Non applicable : aucun PNG accepté documenté à V69</x:v>
      </x:c>
      <x:c r="AI1940" s="27" t="str">
        <x:v>Aucune correspondance retrouvée</x:v>
      </x:c>
      <x:c r="AJ1940" s="52"/>
    </x:row>
    <x:row r="1941" ht="29" customHeight="1">
      <x:c r="A1941" s="4" t="str">
        <x:v>vaal-tir--elders-05</x:v>
      </x:c>
      <x:c r="B1941" s="4" t="str">
        <x:v>Vaal-Tir — Grimpeurs des piliers</x:v>
      </x:c>
      <x:c r="C1941" s="4" t="str">
        <x:v>Elders</x:v>
      </x:c>
      <x:c r="D1941" s="45" t="n">
        <x:v>5</x:v>
      </x:c>
      <x:c r="E1941" s="27" t="str">
        <x:v>Pas faite</x:v>
      </x:c>
      <x:c r="F1941" s="27" t="str">
        <x:v>Aucune référence retrouvée dans le périmètre audité</x:v>
      </x:c>
      <x:c r="G1941" s="27" t="str">
        <x:v>Produire le PNG à partir de la fiche, puis sauvegarder et intégrer</x:v>
      </x:c>
      <x:c r="H1941" s="27" t="str">
        <x:v>Catalogue 4 069</x:v>
      </x:c>
      <x:c r="I1941" s="27" t="str">
        <x:v>Ancien des passages</x:v>
      </x:c>
      <x:c r="J1941" s="4" t="str">
        <x:v>vaal-tir</x:v>
      </x:c>
      <x:c r="K1941" s="4" t="str">
        <x:v>elders</x:v>
      </x:c>
      <x:c r="L1941" s="4" t="str">
        <x:v>Non</x:v>
      </x:c>
      <x:c r="M1941" s="4" t="str">
        <x:v>elder</x:v>
      </x:c>
      <x:c r="N1941" s="4"/>
      <x:c r="O194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27" t="str">
        <x:v>gris mousse</x:v>
      </x:c>
      <x:c r="Q1941" s="27" t="str">
        <x:v>bronze sombre</x:v>
      </x:c>
      <x:c r="R1941" s="27" t="str">
        <x:v>ivoire minéral</x:v>
      </x:c>
      <x:c r="S1941" s="27" t="str">
        <x:v>Découvert</x:v>
      </x:c>
      <x:c r="T1941" s="27" t="str">
        <x:v>posture de contrôle calme, mains lisibles</x:v>
      </x:c>
      <x:c r="U1941" s="4" t="str">
        <x:v>Non</x:v>
      </x:c>
      <x:c r="V1941" s="4" t="str">
        <x:v>remaining-at-v69</x:v>
      </x:c>
      <x:c r="W1941" s="4" t="str">
        <x:v>Non</x:v>
      </x:c>
      <x:c r="X1941" s="4" t="str">
        <x:v>Non</x:v>
      </x:c>
      <x:c r="Y1941" s="4" t="str">
        <x:v>Non</x:v>
      </x:c>
      <x:c r="Z1941" s="36" t="n">
        <x:v>0</x:v>
      </x:c>
      <x:c r="AA1941" s="27"/>
      <x:c r="AB1941" s="48"/>
      <x:c r="AC1941" s="48"/>
      <x:c r="AD1941" s="48"/>
      <x:c r="AE1941" s="4"/>
      <x:c r="AF1941" s="4"/>
      <x:c r="AG1941" s="4"/>
      <x:c r="AH1941" s="27" t="str">
        <x:v>Non applicable : aucun PNG accepté documenté à V69</x:v>
      </x:c>
      <x:c r="AI1941" s="27" t="str">
        <x:v>Aucune correspondance retrouvée</x:v>
      </x:c>
      <x:c r="AJ1941" s="52"/>
    </x:row>
    <x:row r="1942" ht="29" customHeight="1">
      <x:c r="A1942" s="4" t="str">
        <x:v>vaal-tir--elders-06</x:v>
      </x:c>
      <x:c r="B1942" s="4" t="str">
        <x:v>Vaal-Tir — Grimpeurs des piliers</x:v>
      </x:c>
      <x:c r="C1942" s="4" t="str">
        <x:v>Elders</x:v>
      </x:c>
      <x:c r="D1942" s="45" t="n">
        <x:v>6</x:v>
      </x:c>
      <x:c r="E1942" s="27" t="str">
        <x:v>Pas faite</x:v>
      </x:c>
      <x:c r="F1942" s="27" t="str">
        <x:v>Aucune référence retrouvée dans le périmètre audité</x:v>
      </x:c>
      <x:c r="G1942" s="27" t="str">
        <x:v>Produire le PNG à partir de la fiche, puis sauvegarder et intégrer</x:v>
      </x:c>
      <x:c r="H1942" s="27" t="str">
        <x:v>Catalogue 4 069</x:v>
      </x:c>
      <x:c r="I1942" s="27" t="str">
        <x:v>Ancien des serments</x:v>
      </x:c>
      <x:c r="J1942" s="4" t="str">
        <x:v>vaal-tir</x:v>
      </x:c>
      <x:c r="K1942" s="4" t="str">
        <x:v>elders</x:v>
      </x:c>
      <x:c r="L1942" s="4" t="str">
        <x:v>Non</x:v>
      </x:c>
      <x:c r="M1942" s="4" t="str">
        <x:v>elder</x:v>
      </x:c>
      <x:c r="N1942" s="4"/>
      <x:c r="O194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27" t="str">
        <x:v>olive écorce</x:v>
      </x:c>
      <x:c r="Q1942" s="27" t="str">
        <x:v>acier mat</x:v>
      </x:c>
      <x:c r="R1942" s="27" t="str">
        <x:v>vert désaturé</x:v>
      </x:c>
      <x:c r="S1942" s="27" t="str">
        <x:v>Découvert</x:v>
      </x:c>
      <x:c r="T1942" s="27" t="str">
        <x:v>bras tenus près du corps sans masquer les accessoires</x:v>
      </x:c>
      <x:c r="U1942" s="4" t="str">
        <x:v>Non</x:v>
      </x:c>
      <x:c r="V1942" s="4" t="str">
        <x:v>remaining-at-v69</x:v>
      </x:c>
      <x:c r="W1942" s="4" t="str">
        <x:v>Non</x:v>
      </x:c>
      <x:c r="X1942" s="4" t="str">
        <x:v>Non</x:v>
      </x:c>
      <x:c r="Y1942" s="4" t="str">
        <x:v>Non</x:v>
      </x:c>
      <x:c r="Z1942" s="36" t="n">
        <x:v>0</x:v>
      </x:c>
      <x:c r="AA1942" s="27"/>
      <x:c r="AB1942" s="48"/>
      <x:c r="AC1942" s="48"/>
      <x:c r="AD1942" s="48"/>
      <x:c r="AE1942" s="4"/>
      <x:c r="AF1942" s="4"/>
      <x:c r="AG1942" s="4"/>
      <x:c r="AH1942" s="27" t="str">
        <x:v>Non applicable : aucun PNG accepté documenté à V69</x:v>
      </x:c>
      <x:c r="AI1942" s="27" t="str">
        <x:v>Aucune correspondance retrouvée</x:v>
      </x:c>
      <x:c r="AJ1942" s="52"/>
    </x:row>
    <x:row r="1943" ht="29" customHeight="1">
      <x:c r="A1943" s="4" t="str">
        <x:v>vaal-tir--elders-07</x:v>
      </x:c>
      <x:c r="B1943" s="4" t="str">
        <x:v>Vaal-Tir — Grimpeurs des piliers</x:v>
      </x:c>
      <x:c r="C1943" s="4" t="str">
        <x:v>Elders</x:v>
      </x:c>
      <x:c r="D1943" s="45" t="n">
        <x:v>7</x:v>
      </x:c>
      <x:c r="E1943" s="27" t="str">
        <x:v>Pas faite</x:v>
      </x:c>
      <x:c r="F1943" s="27" t="str">
        <x:v>Aucune référence retrouvée dans le périmètre audité</x:v>
      </x:c>
      <x:c r="G1943" s="27" t="str">
        <x:v>Produire le PNG à partir de la fiche, puis sauvegarder et intégrer</x:v>
      </x:c>
      <x:c r="H1943" s="27" t="str">
        <x:v>Catalogue 4 069</x:v>
      </x:c>
      <x:c r="I1943" s="27" t="str">
        <x:v>Ancien de la garde</x:v>
      </x:c>
      <x:c r="J1943" s="4" t="str">
        <x:v>vaal-tir</x:v>
      </x:c>
      <x:c r="K1943" s="4" t="str">
        <x:v>elders</x:v>
      </x:c>
      <x:c r="L1943" s="4" t="str">
        <x:v>Non</x:v>
      </x:c>
      <x:c r="M1943" s="4" t="str">
        <x:v>elder</x:v>
      </x:c>
      <x:c r="N1943" s="4"/>
      <x:c r="O194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27" t="str">
        <x:v>brun feuillage</x:v>
      </x:c>
      <x:c r="Q1943" s="27" t="str">
        <x:v>métal ardoise</x:v>
      </x:c>
      <x:c r="R1943" s="27" t="str">
        <x:v>ocre</x:v>
      </x:c>
      <x:c r="S1943" s="27" t="str">
        <x:v>Découvert</x:v>
      </x:c>
      <x:c r="T1943" s="27" t="str">
        <x:v>geste discret de coordination</x:v>
      </x:c>
      <x:c r="U1943" s="4" t="str">
        <x:v>Non</x:v>
      </x:c>
      <x:c r="V1943" s="4" t="str">
        <x:v>remaining-at-v69</x:v>
      </x:c>
      <x:c r="W1943" s="4" t="str">
        <x:v>Non</x:v>
      </x:c>
      <x:c r="X1943" s="4" t="str">
        <x:v>Non</x:v>
      </x:c>
      <x:c r="Y1943" s="4" t="str">
        <x:v>Non</x:v>
      </x:c>
      <x:c r="Z1943" s="36" t="n">
        <x:v>0</x:v>
      </x:c>
      <x:c r="AA1943" s="27"/>
      <x:c r="AB1943" s="48"/>
      <x:c r="AC1943" s="48"/>
      <x:c r="AD1943" s="48"/>
      <x:c r="AE1943" s="4"/>
      <x:c r="AF1943" s="4"/>
      <x:c r="AG1943" s="4"/>
      <x:c r="AH1943" s="27" t="str">
        <x:v>Non applicable : aucun PNG accepté documenté à V69</x:v>
      </x:c>
      <x:c r="AI1943" s="27" t="str">
        <x:v>Aucune correspondance retrouvée</x:v>
      </x:c>
      <x:c r="AJ1943" s="52"/>
    </x:row>
    <x:row r="1944" ht="29" customHeight="1">
      <x:c r="A1944" s="4" t="str">
        <x:v>vaal-tir--elders-08</x:v>
      </x:c>
      <x:c r="B1944" s="4" t="str">
        <x:v>Vaal-Tir — Grimpeurs des piliers</x:v>
      </x:c>
      <x:c r="C1944" s="4" t="str">
        <x:v>Elders</x:v>
      </x:c>
      <x:c r="D1944" s="45" t="n">
        <x:v>8</x:v>
      </x:c>
      <x:c r="E1944" s="27" t="str">
        <x:v>Pas faite</x:v>
      </x:c>
      <x:c r="F1944" s="27" t="str">
        <x:v>Aucune référence retrouvée dans le périmètre audité</x:v>
      </x:c>
      <x:c r="G1944" s="27" t="str">
        <x:v>Produire le PNG à partir de la fiche, puis sauvegarder et intégrer</x:v>
      </x:c>
      <x:c r="H1944" s="27" t="str">
        <x:v>Catalogue 4 069</x:v>
      </x:c>
      <x:c r="I1944" s="27" t="str">
        <x:v>Ancien des récits</x:v>
      </x:c>
      <x:c r="J1944" s="4" t="str">
        <x:v>vaal-tir</x:v>
      </x:c>
      <x:c r="K1944" s="4" t="str">
        <x:v>elders</x:v>
      </x:c>
      <x:c r="L1944" s="4" t="str">
        <x:v>Non</x:v>
      </x:c>
      <x:c r="M1944" s="4" t="str">
        <x:v>elder</x:v>
      </x:c>
      <x:c r="N1944" s="4"/>
      <x:c r="O194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27" t="str">
        <x:v>cuivre végétal</x:v>
      </x:c>
      <x:c r="Q1944" s="27" t="str">
        <x:v>cuivre oxydé discret</x:v>
      </x:c>
      <x:c r="R1944" s="27" t="str">
        <x:v>noir mat</x:v>
      </x:c>
      <x:c r="S1944" s="27" t="str">
        <x:v>Découvert</x:v>
      </x:c>
      <x:c r="T1944" s="27" t="str">
        <x:v>arme ou outil tenu bas, loin des jambes</x:v>
      </x:c>
      <x:c r="U1944" s="4" t="str">
        <x:v>Non</x:v>
      </x:c>
      <x:c r="V1944" s="4" t="str">
        <x:v>remaining-at-v69</x:v>
      </x:c>
      <x:c r="W1944" s="4" t="str">
        <x:v>Non</x:v>
      </x:c>
      <x:c r="X1944" s="4" t="str">
        <x:v>Non</x:v>
      </x:c>
      <x:c r="Y1944" s="4" t="str">
        <x:v>Non</x:v>
      </x:c>
      <x:c r="Z1944" s="36" t="n">
        <x:v>0</x:v>
      </x:c>
      <x:c r="AA1944" s="27"/>
      <x:c r="AB1944" s="48"/>
      <x:c r="AC1944" s="48"/>
      <x:c r="AD1944" s="48"/>
      <x:c r="AE1944" s="4"/>
      <x:c r="AF1944" s="4"/>
      <x:c r="AG1944" s="4"/>
      <x:c r="AH1944" s="27" t="str">
        <x:v>Non applicable : aucun PNG accepté documenté à V69</x:v>
      </x:c>
      <x:c r="AI1944" s="27" t="str">
        <x:v>Aucune correspondance retrouvée</x:v>
      </x:c>
      <x:c r="AJ1944" s="52"/>
    </x:row>
    <x:row r="1945" ht="29" customHeight="1">
      <x:c r="A1945" s="4" t="str">
        <x:v>vaal-tir--elders-09</x:v>
      </x:c>
      <x:c r="B1945" s="4" t="str">
        <x:v>Vaal-Tir — Grimpeurs des piliers</x:v>
      </x:c>
      <x:c r="C1945" s="4" t="str">
        <x:v>Elders</x:v>
      </x:c>
      <x:c r="D1945" s="45" t="n">
        <x:v>9</x:v>
      </x:c>
      <x:c r="E1945" s="27" t="str">
        <x:v>Pas faite</x:v>
      </x:c>
      <x:c r="F1945" s="27" t="str">
        <x:v>Aucune référence retrouvée dans le périmètre audité</x:v>
      </x:c>
      <x:c r="G1945" s="27" t="str">
        <x:v>Produire le PNG à partir de la fiche, puis sauvegarder et intégrer</x:v>
      </x:c>
      <x:c r="H1945" s="27" t="str">
        <x:v>Catalogue 4 069</x:v>
      </x:c>
      <x:c r="I1945" s="27" t="str">
        <x:v>Ancien aux attaches neuves</x:v>
      </x:c>
      <x:c r="J1945" s="4" t="str">
        <x:v>vaal-tir</x:v>
      </x:c>
      <x:c r="K1945" s="4" t="str">
        <x:v>elders</x:v>
      </x:c>
      <x:c r="L1945" s="4" t="str">
        <x:v>Non</x:v>
      </x:c>
      <x:c r="M1945" s="4" t="str">
        <x:v>elder</x:v>
      </x:c>
      <x:c r="N1945" s="4"/>
      <x:c r="O194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27" t="str">
        <x:v>terre sombre</x:v>
      </x:c>
      <x:c r="Q1945" s="27" t="str">
        <x:v>titane sombre</x:v>
      </x:c>
      <x:c r="R1945" s="27" t="str">
        <x:v>bordeaux</x:v>
      </x:c>
      <x:c r="S1945" s="27" t="str">
        <x:v>Découvert</x:v>
      </x:c>
      <x:c r="T1945" s="27" t="str">
        <x:v>attitude expérimentée immobile</x:v>
      </x:c>
      <x:c r="U1945" s="4" t="str">
        <x:v>Non</x:v>
      </x:c>
      <x:c r="V1945" s="4" t="str">
        <x:v>remaining-at-v69</x:v>
      </x:c>
      <x:c r="W1945" s="4" t="str">
        <x:v>Non</x:v>
      </x:c>
      <x:c r="X1945" s="4" t="str">
        <x:v>Non</x:v>
      </x:c>
      <x:c r="Y1945" s="4" t="str">
        <x:v>Non</x:v>
      </x:c>
      <x:c r="Z1945" s="36" t="n">
        <x:v>0</x:v>
      </x:c>
      <x:c r="AA1945" s="27"/>
      <x:c r="AB1945" s="48"/>
      <x:c r="AC1945" s="48"/>
      <x:c r="AD1945" s="48"/>
      <x:c r="AE1945" s="4"/>
      <x:c r="AF1945" s="4"/>
      <x:c r="AG1945" s="4"/>
      <x:c r="AH1945" s="27" t="str">
        <x:v>Non applicable : aucun PNG accepté documenté à V69</x:v>
      </x:c>
      <x:c r="AI1945" s="27" t="str">
        <x:v>Aucune correspondance retrouvée</x:v>
      </x:c>
      <x:c r="AJ1945" s="52"/>
    </x:row>
    <x:row r="1946" ht="29" customHeight="1">
      <x:c r="A1946" s="4" t="str">
        <x:v>vaal-tir--elders-10</x:v>
      </x:c>
      <x:c r="B1946" s="4" t="str">
        <x:v>Vaal-Tir — Grimpeurs des piliers</x:v>
      </x:c>
      <x:c r="C1946" s="4" t="str">
        <x:v>Elders</x:v>
      </x:c>
      <x:c r="D1946" s="45" t="n">
        <x:v>10</x:v>
      </x:c>
      <x:c r="E1946" s="27" t="str">
        <x:v>Pas faite</x:v>
      </x:c>
      <x:c r="F1946" s="27" t="str">
        <x:v>Aucune référence retrouvée dans le périmètre audité</x:v>
      </x:c>
      <x:c r="G1946" s="27" t="str">
        <x:v>Produire le PNG à partir de la fiche, puis sauvegarder et intégrer</x:v>
      </x:c>
      <x:c r="H1946" s="27" t="str">
        <x:v>Catalogue 4 069</x:v>
      </x:c>
      <x:c r="I1946" s="27" t="str">
        <x:v>Ancien du premier rang</x:v>
      </x:c>
      <x:c r="J1946" s="4" t="str">
        <x:v>vaal-tir</x:v>
      </x:c>
      <x:c r="K1946" s="4" t="str">
        <x:v>elders</x:v>
      </x:c>
      <x:c r="L1946" s="4" t="str">
        <x:v>Non</x:v>
      </x:c>
      <x:c r="M1946" s="4" t="str">
        <x:v>elder</x:v>
      </x:c>
      <x:c r="N1946" s="4"/>
      <x:c r="O194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27" t="str">
        <x:v>gris mousse</x:v>
      </x:c>
      <x:c r="Q1946" s="27" t="str">
        <x:v>bronze ancien</x:v>
      </x:c>
      <x:c r="R1946" s="27" t="str">
        <x:v>gris pierre</x:v>
      </x:c>
      <x:c r="S1946" s="27" t="str">
        <x:v>Découvert</x:v>
      </x:c>
      <x:c r="T1946" s="27" t="str">
        <x:v>présence assurée, légère rotation du thorax</x:v>
      </x:c>
      <x:c r="U1946" s="4" t="str">
        <x:v>Non</x:v>
      </x:c>
      <x:c r="V1946" s="4" t="str">
        <x:v>remaining-at-v69</x:v>
      </x:c>
      <x:c r="W1946" s="4" t="str">
        <x:v>Non</x:v>
      </x:c>
      <x:c r="X1946" s="4" t="str">
        <x:v>Non</x:v>
      </x:c>
      <x:c r="Y1946" s="4" t="str">
        <x:v>Non</x:v>
      </x:c>
      <x:c r="Z1946" s="36" t="n">
        <x:v>0</x:v>
      </x:c>
      <x:c r="AA1946" s="27"/>
      <x:c r="AB1946" s="48"/>
      <x:c r="AC1946" s="48"/>
      <x:c r="AD1946" s="48"/>
      <x:c r="AE1946" s="4"/>
      <x:c r="AF1946" s="4"/>
      <x:c r="AG1946" s="4"/>
      <x:c r="AH1946" s="27" t="str">
        <x:v>Non applicable : aucun PNG accepté documenté à V69</x:v>
      </x:c>
      <x:c r="AI1946" s="27" t="str">
        <x:v>Aucune correspondance retrouvée</x:v>
      </x:c>
      <x:c r="AJ1946" s="52"/>
    </x:row>
    <x:row r="1947" ht="29" customHeight="1">
      <x:c r="A1947" s="4" t="str">
        <x:v>vaal-tir--ancients-01</x:v>
      </x:c>
      <x:c r="B1947" s="4" t="str">
        <x:v>Vaal-Tir — Grimpeurs des piliers</x:v>
      </x:c>
      <x:c r="C1947" s="4" t="str">
        <x:v>Ancients</x:v>
      </x:c>
      <x:c r="D1947" s="45" t="n">
        <x:v>1</x:v>
      </x:c>
      <x:c r="E1947" s="27" t="str">
        <x:v>Présente dans main</x:v>
      </x:c>
      <x:c r="F1947" s="27" t="str">
        <x:v>Galerie et codex</x:v>
      </x:c>
      <x:c r="G1947" s="27" t="str">
        <x:v>Conserver ; vérifier le rendu selon l’usage indiqué</x:v>
      </x:c>
      <x:c r="H1947" s="27" t="str">
        <x:v>Catalogue 4 069</x:v>
      </x:c>
      <x:c r="I1947" s="27" t="str">
        <x:v>Ancients 01</x:v>
      </x:c>
      <x:c r="J1947" s="4" t="str">
        <x:v>vaal-tir</x:v>
      </x:c>
      <x:c r="K1947" s="4" t="str">
        <x:v>ancients</x:v>
      </x:c>
      <x:c r="L1947" s="4" t="str">
        <x:v>Non</x:v>
      </x:c>
      <x:c r="M1947" s="4" t="str">
        <x:v>Non renseigné</x:v>
      </x:c>
      <x:c r="N1947" s="4"/>
      <x:c r="O1947" s="27"/>
      <x:c r="P1947" s="27"/>
      <x:c r="Q1947" s="27"/>
      <x:c r="R1947" s="27"/>
      <x:c r="S1947" s="27"/>
      <x:c r="T1947" s="27"/>
      <x:c r="U1947" s="4" t="str">
        <x:v>Oui</x:v>
      </x:c>
      <x:c r="V1947" s="4" t="str">
        <x:v>baseline-v6</x:v>
      </x:c>
      <x:c r="W1947" s="4" t="str">
        <x:v>Oui</x:v>
      </x:c>
      <x:c r="X1947" s="4" t="str">
        <x:v>Non</x:v>
      </x:c>
      <x:c r="Y1947" s="4" t="str">
        <x:v>Non</x:v>
      </x:c>
      <x:c r="Z1947" s="36" t="n">
        <x:v>0</x:v>
      </x:c>
      <x:c r="AA1947" s="27" t="str">
        <x:v>Chemin blob présent dans l’arbre Git audité ; SHA256 déclaré par le registre, pixels non retéléchargés. Audit du code et des références ; aucun déploiement ni affichage en navigateur observé.</x:v>
      </x:c>
      <x:c r="AB1947" s="48" t="str">
        <x:v>https://github.com/darknigthmare/yautja-la-longue-chasse/blob/536ac53335e440747f6eccedd2cd757d1f817a99/public/game/imports/v85/library/b37f94aa3c65407fb9e40c5df03156eb8887afaecd0e9f7dc37793aea3341137.png</x:v>
      </x:c>
      <x:c r="AC1947" s="48" t="str">
        <x:v>https://github.com/darknigthmare/yautja-la-longue-chasse/blob/536ac53335e440747f6eccedd2cd757d1f817a99/app/game/data/recentSpriteLibraryV85.json</x:v>
      </x:c>
      <x:c r="AD1947" s="48"/>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27" t="str">
        <x:v>PNG accepté historiquement ; archive non localisée dans les dossiers Drive vérifiés</x:v>
      </x:c>
      <x:c r="AI1947" s="27" t="str">
        <x:v>ID exact + SHA de version acceptée déclaré</x:v>
      </x:c>
      <x:c r="AJ1947" s="52"/>
    </x:row>
    <x:row r="1948" ht="29" customHeight="1">
      <x:c r="A1948" s="4" t="str">
        <x:v>vaal-tir--ancients-02</x:v>
      </x:c>
      <x:c r="B1948" s="4" t="str">
        <x:v>Vaal-Tir — Grimpeurs des piliers</x:v>
      </x:c>
      <x:c r="C1948" s="4" t="str">
        <x:v>Ancients</x:v>
      </x:c>
      <x:c r="D1948" s="45" t="n">
        <x:v>2</x:v>
      </x:c>
      <x:c r="E1948" s="27" t="str">
        <x:v>Pas faite</x:v>
      </x:c>
      <x:c r="F1948" s="27" t="str">
        <x:v>Aucune référence retrouvée dans le périmètre audité</x:v>
      </x:c>
      <x:c r="G1948" s="27" t="str">
        <x:v>Produire le PNG à partir de la fiche, puis sauvegarder et intégrer</x:v>
      </x:c>
      <x:c r="H1948" s="27" t="str">
        <x:v>Catalogue 4 069</x:v>
      </x:c>
      <x:c r="I1948" s="27" t="str">
        <x:v>Gardien des reliques</x:v>
      </x:c>
      <x:c r="J1948" s="4" t="str">
        <x:v>vaal-tir</x:v>
      </x:c>
      <x:c r="K1948" s="4" t="str">
        <x:v>ancients</x:v>
      </x:c>
      <x:c r="L1948" s="4" t="str">
        <x:v>Non</x:v>
      </x:c>
      <x:c r="M1948" s="4" t="str">
        <x:v>ancient</x:v>
      </x:c>
      <x:c r="N1948" s="4"/>
      <x:c r="O19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27" t="str">
        <x:v>brun feuillage</x:v>
      </x:c>
      <x:c r="Q1948" s="27" t="str">
        <x:v>bronze patiné</x:v>
      </x:c>
      <x:c r="R1948" s="27" t="str">
        <x:v>gris charbon</x:v>
      </x:c>
      <x:c r="S1948" s="27" t="str">
        <x:v>Découvert</x:v>
      </x:c>
      <x:c r="T1948" s="27" t="str">
        <x:v>posture d’observation en trois quarts droite</x:v>
      </x:c>
      <x:c r="U1948" s="4" t="str">
        <x:v>Non</x:v>
      </x:c>
      <x:c r="V1948" s="4" t="str">
        <x:v>remaining-at-v69</x:v>
      </x:c>
      <x:c r="W1948" s="4" t="str">
        <x:v>Non</x:v>
      </x:c>
      <x:c r="X1948" s="4" t="str">
        <x:v>Non</x:v>
      </x:c>
      <x:c r="Y1948" s="4" t="str">
        <x:v>Non</x:v>
      </x:c>
      <x:c r="Z1948" s="36" t="n">
        <x:v>0</x:v>
      </x:c>
      <x:c r="AA1948" s="27"/>
      <x:c r="AB1948" s="48"/>
      <x:c r="AC1948" s="48"/>
      <x:c r="AD1948" s="48"/>
      <x:c r="AE1948" s="4"/>
      <x:c r="AF1948" s="4"/>
      <x:c r="AG1948" s="4"/>
      <x:c r="AH1948" s="27" t="str">
        <x:v>Non applicable : aucun PNG accepté documenté à V69</x:v>
      </x:c>
      <x:c r="AI1948" s="27" t="str">
        <x:v>Aucune correspondance retrouvée</x:v>
      </x:c>
      <x:c r="AJ1948" s="52"/>
    </x:row>
    <x:row r="1949" ht="29" customHeight="1">
      <x:c r="A1949" s="4" t="str">
        <x:v>vaal-tir--ancients-03</x:v>
      </x:c>
      <x:c r="B1949" s="4" t="str">
        <x:v>Vaal-Tir — Grimpeurs des piliers</x:v>
      </x:c>
      <x:c r="C1949" s="4" t="str">
        <x:v>Ancients</x:v>
      </x:c>
      <x:c r="D1949" s="45" t="n">
        <x:v>3</x:v>
      </x:c>
      <x:c r="E1949" s="27" t="str">
        <x:v>Pas faite</x:v>
      </x:c>
      <x:c r="F1949" s="27" t="str">
        <x:v>Aucune référence retrouvée dans le périmètre audité</x:v>
      </x:c>
      <x:c r="G1949" s="27" t="str">
        <x:v>Produire le PNG à partir de la fiche, puis sauvegarder et intégrer</x:v>
      </x:c>
      <x:c r="H1949" s="27" t="str">
        <x:v>Catalogue 4 069</x:v>
      </x:c>
      <x:c r="I1949" s="27" t="str">
        <x:v>Mémoire des passages</x:v>
      </x:c>
      <x:c r="J1949" s="4" t="str">
        <x:v>vaal-tir</x:v>
      </x:c>
      <x:c r="K1949" s="4" t="str">
        <x:v>ancients</x:v>
      </x:c>
      <x:c r="L1949" s="4" t="str">
        <x:v>Non</x:v>
      </x:c>
      <x:c r="M1949" s="4" t="str">
        <x:v>ancient</x:v>
      </x:c>
      <x:c r="N1949" s="4"/>
      <x:c r="O19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27" t="str">
        <x:v>cuivre végétal</x:v>
      </x:c>
      <x:c r="Q1949" s="27" t="str">
        <x:v>acier bleui</x:v>
      </x:c>
      <x:c r="R1949" s="27" t="str">
        <x:v>cuivre mat</x:v>
      </x:c>
      <x:c r="S1949" s="27" t="str">
        <x:v>Découvert</x:v>
      </x:c>
      <x:c r="T1949" s="27" t="str">
        <x:v>appui stable et épaules détendues</x:v>
      </x:c>
      <x:c r="U1949" s="4" t="str">
        <x:v>Non</x:v>
      </x:c>
      <x:c r="V1949" s="4" t="str">
        <x:v>remaining-at-v69</x:v>
      </x:c>
      <x:c r="W1949" s="4" t="str">
        <x:v>Non</x:v>
      </x:c>
      <x:c r="X1949" s="4" t="str">
        <x:v>Non</x:v>
      </x:c>
      <x:c r="Y1949" s="4" t="str">
        <x:v>Non</x:v>
      </x:c>
      <x:c r="Z1949" s="36" t="n">
        <x:v>0</x:v>
      </x:c>
      <x:c r="AA1949" s="27"/>
      <x:c r="AB1949" s="48"/>
      <x:c r="AC1949" s="48"/>
      <x:c r="AD1949" s="48"/>
      <x:c r="AE1949" s="4"/>
      <x:c r="AF1949" s="4"/>
      <x:c r="AG1949" s="4"/>
      <x:c r="AH1949" s="27" t="str">
        <x:v>Non applicable : aucun PNG accepté documenté à V69</x:v>
      </x:c>
      <x:c r="AI1949" s="27" t="str">
        <x:v>Aucune correspondance retrouvée</x:v>
      </x:c>
      <x:c r="AJ1949" s="52"/>
    </x:row>
    <x:row r="1950" ht="29" customHeight="1">
      <x:c r="A1950" s="4" t="str">
        <x:v>vaal-tir--ancients-04</x:v>
      </x:c>
      <x:c r="B1950" s="4" t="str">
        <x:v>Vaal-Tir — Grimpeurs des piliers</x:v>
      </x:c>
      <x:c r="C1950" s="4" t="str">
        <x:v>Ancients</x:v>
      </x:c>
      <x:c r="D1950" s="45" t="n">
        <x:v>4</x:v>
      </x:c>
      <x:c r="E1950" s="27" t="str">
        <x:v>Pas faite</x:v>
      </x:c>
      <x:c r="F1950" s="27" t="str">
        <x:v>Aucune référence retrouvée dans le périmètre audité</x:v>
      </x:c>
      <x:c r="G1950" s="27" t="str">
        <x:v>Produire le PNG à partir de la fiche, puis sauvegarder et intégrer</x:v>
      </x:c>
      <x:c r="H1950" s="27" t="str">
        <x:v>Catalogue 4 069</x:v>
      </x:c>
      <x:c r="I1950" s="27" t="str">
        <x:v>Ancien des fondations</x:v>
      </x:c>
      <x:c r="J1950" s="4" t="str">
        <x:v>vaal-tir</x:v>
      </x:c>
      <x:c r="K1950" s="4" t="str">
        <x:v>ancients</x:v>
      </x:c>
      <x:c r="L1950" s="4" t="str">
        <x:v>Non</x:v>
      </x:c>
      <x:c r="M1950" s="4" t="str">
        <x:v>ancient</x:v>
      </x:c>
      <x:c r="N1950" s="4"/>
      <x:c r="O19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27" t="str">
        <x:v>terre sombre</x:v>
      </x:c>
      <x:c r="Q1950" s="27" t="str">
        <x:v>graphite</x:v>
      </x:c>
      <x:c r="R1950" s="27" t="str">
        <x:v>bronze pâle</x:v>
      </x:c>
      <x:c r="S1950" s="27" t="str">
        <x:v>Découvert</x:v>
      </x:c>
      <x:c r="T1950" s="27" t="str">
        <x:v>léger transfert du poids, silhouette entière</x:v>
      </x:c>
      <x:c r="U1950" s="4" t="str">
        <x:v>Non</x:v>
      </x:c>
      <x:c r="V1950" s="4" t="str">
        <x:v>remaining-at-v69</x:v>
      </x:c>
      <x:c r="W1950" s="4" t="str">
        <x:v>Non</x:v>
      </x:c>
      <x:c r="X1950" s="4" t="str">
        <x:v>Non</x:v>
      </x:c>
      <x:c r="Y1950" s="4" t="str">
        <x:v>Non</x:v>
      </x:c>
      <x:c r="Z1950" s="36" t="n">
        <x:v>0</x:v>
      </x:c>
      <x:c r="AA1950" s="27"/>
      <x:c r="AB1950" s="48"/>
      <x:c r="AC1950" s="48"/>
      <x:c r="AD1950" s="48"/>
      <x:c r="AE1950" s="4"/>
      <x:c r="AF1950" s="4"/>
      <x:c r="AG1950" s="4"/>
      <x:c r="AH1950" s="27" t="str">
        <x:v>Non applicable : aucun PNG accepté documenté à V69</x:v>
      </x:c>
      <x:c r="AI1950" s="27" t="str">
        <x:v>Aucune correspondance retrouvée</x:v>
      </x:c>
      <x:c r="AJ1950" s="52"/>
    </x:row>
    <x:row r="1951" ht="29" customHeight="1">
      <x:c r="A1951" s="4" t="str">
        <x:v>vaal-tir--ancients-05</x:v>
      </x:c>
      <x:c r="B1951" s="4" t="str">
        <x:v>Vaal-Tir — Grimpeurs des piliers</x:v>
      </x:c>
      <x:c r="C1951" s="4" t="str">
        <x:v>Ancients</x:v>
      </x:c>
      <x:c r="D1951" s="45" t="n">
        <x:v>5</x:v>
      </x:c>
      <x:c r="E1951" s="27" t="str">
        <x:v>Pas faite</x:v>
      </x:c>
      <x:c r="F1951" s="27" t="str">
        <x:v>Aucune référence retrouvée dans le périmètre audité</x:v>
      </x:c>
      <x:c r="G1951" s="27" t="str">
        <x:v>Produire le PNG à partir de la fiche, puis sauvegarder et intégrer</x:v>
      </x:c>
      <x:c r="H1951" s="27" t="str">
        <x:v>Catalogue 4 069</x:v>
      </x:c>
      <x:c r="I1951" s="27" t="str">
        <x:v>Gardien du silence</x:v>
      </x:c>
      <x:c r="J1951" s="4" t="str">
        <x:v>vaal-tir</x:v>
      </x:c>
      <x:c r="K1951" s="4" t="str">
        <x:v>ancients</x:v>
      </x:c>
      <x:c r="L1951" s="4" t="str">
        <x:v>Non</x:v>
      </x:c>
      <x:c r="M1951" s="4" t="str">
        <x:v>ancient</x:v>
      </x:c>
      <x:c r="N1951" s="4"/>
      <x:c r="O19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27" t="str">
        <x:v>gris mousse</x:v>
      </x:c>
      <x:c r="Q1951" s="27" t="str">
        <x:v>bronze sombre</x:v>
      </x:c>
      <x:c r="R1951" s="27" t="str">
        <x:v>ivoire minéral</x:v>
      </x:c>
      <x:c r="S1951" s="27" t="str">
        <x:v>Découvert</x:v>
      </x:c>
      <x:c r="T1951" s="27" t="str">
        <x:v>posture de contrôle calme, mains lisibles</x:v>
      </x:c>
      <x:c r="U1951" s="4" t="str">
        <x:v>Non</x:v>
      </x:c>
      <x:c r="V1951" s="4" t="str">
        <x:v>remaining-at-v69</x:v>
      </x:c>
      <x:c r="W1951" s="4" t="str">
        <x:v>Non</x:v>
      </x:c>
      <x:c r="X1951" s="4" t="str">
        <x:v>Non</x:v>
      </x:c>
      <x:c r="Y1951" s="4" t="str">
        <x:v>Non</x:v>
      </x:c>
      <x:c r="Z1951" s="36" t="n">
        <x:v>0</x:v>
      </x:c>
      <x:c r="AA1951" s="27"/>
      <x:c r="AB1951" s="48"/>
      <x:c r="AC1951" s="48"/>
      <x:c r="AD1951" s="48"/>
      <x:c r="AE1951" s="4"/>
      <x:c r="AF1951" s="4"/>
      <x:c r="AG1951" s="4"/>
      <x:c r="AH1951" s="27" t="str">
        <x:v>Non applicable : aucun PNG accepté documenté à V69</x:v>
      </x:c>
      <x:c r="AI1951" s="27" t="str">
        <x:v>Aucune correspondance retrouvée</x:v>
      </x:c>
      <x:c r="AJ1951" s="52"/>
    </x:row>
    <x:row r="1952" ht="29" customHeight="1">
      <x:c r="A1952" s="4" t="str">
        <x:v>vaal-tir--ancients-06</x:v>
      </x:c>
      <x:c r="B1952" s="4" t="str">
        <x:v>Vaal-Tir — Grimpeurs des piliers</x:v>
      </x:c>
      <x:c r="C1952" s="4" t="str">
        <x:v>Ancients</x:v>
      </x:c>
      <x:c r="D1952" s="45" t="n">
        <x:v>6</x:v>
      </x:c>
      <x:c r="E1952" s="27" t="str">
        <x:v>Pas faite</x:v>
      </x:c>
      <x:c r="F1952" s="27" t="str">
        <x:v>Aucune référence retrouvée dans le périmètre audité</x:v>
      </x:c>
      <x:c r="G1952" s="27" t="str">
        <x:v>Produire le PNG à partir de la fiche, puis sauvegarder et intégrer</x:v>
      </x:c>
      <x:c r="H1952" s="27" t="str">
        <x:v>Catalogue 4 069</x:v>
      </x:c>
      <x:c r="I1952" s="27" t="str">
        <x:v>Mémoire des accords</x:v>
      </x:c>
      <x:c r="J1952" s="4" t="str">
        <x:v>vaal-tir</x:v>
      </x:c>
      <x:c r="K1952" s="4" t="str">
        <x:v>ancients</x:v>
      </x:c>
      <x:c r="L1952" s="4" t="str">
        <x:v>Non</x:v>
      </x:c>
      <x:c r="M1952" s="4" t="str">
        <x:v>ancient</x:v>
      </x:c>
      <x:c r="N1952" s="4"/>
      <x:c r="O19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27" t="str">
        <x:v>olive écorce</x:v>
      </x:c>
      <x:c r="Q1952" s="27" t="str">
        <x:v>acier mat</x:v>
      </x:c>
      <x:c r="R1952" s="27" t="str">
        <x:v>vert désaturé</x:v>
      </x:c>
      <x:c r="S1952" s="27" t="str">
        <x:v>Découvert</x:v>
      </x:c>
      <x:c r="T1952" s="27" t="str">
        <x:v>bras tenus près du corps sans masquer les accessoires</x:v>
      </x:c>
      <x:c r="U1952" s="4" t="str">
        <x:v>Non</x:v>
      </x:c>
      <x:c r="V1952" s="4" t="str">
        <x:v>remaining-at-v69</x:v>
      </x:c>
      <x:c r="W1952" s="4" t="str">
        <x:v>Non</x:v>
      </x:c>
      <x:c r="X1952" s="4" t="str">
        <x:v>Non</x:v>
      </x:c>
      <x:c r="Y1952" s="4" t="str">
        <x:v>Non</x:v>
      </x:c>
      <x:c r="Z1952" s="36" t="n">
        <x:v>0</x:v>
      </x:c>
      <x:c r="AA1952" s="27"/>
      <x:c r="AB1952" s="48"/>
      <x:c r="AC1952" s="48"/>
      <x:c r="AD1952" s="48"/>
      <x:c r="AE1952" s="4"/>
      <x:c r="AF1952" s="4"/>
      <x:c r="AG1952" s="4"/>
      <x:c r="AH1952" s="27" t="str">
        <x:v>Non applicable : aucun PNG accepté documenté à V69</x:v>
      </x:c>
      <x:c r="AI1952" s="27" t="str">
        <x:v>Aucune correspondance retrouvée</x:v>
      </x:c>
      <x:c r="AJ1952" s="52"/>
    </x:row>
    <x:row r="1953" ht="29" customHeight="1">
      <x:c r="A1953" s="4" t="str">
        <x:v>vaal-tir--ancients-07</x:v>
      </x:c>
      <x:c r="B1953" s="4" t="str">
        <x:v>Vaal-Tir — Grimpeurs des piliers</x:v>
      </x:c>
      <x:c r="C1953" s="4" t="str">
        <x:v>Ancients</x:v>
      </x:c>
      <x:c r="D1953" s="45" t="n">
        <x:v>7</x:v>
      </x:c>
      <x:c r="E1953" s="27" t="str">
        <x:v>Pas faite</x:v>
      </x:c>
      <x:c r="F1953" s="27" t="str">
        <x:v>Aucune référence retrouvée dans le périmètre audité</x:v>
      </x:c>
      <x:c r="G1953" s="27" t="str">
        <x:v>Produire le PNG à partir de la fiche, puis sauvegarder et intégrer</x:v>
      </x:c>
      <x:c r="H1953" s="27" t="str">
        <x:v>Catalogue 4 069</x:v>
      </x:c>
      <x:c r="I1953" s="27" t="str">
        <x:v>Ancien des ateliers profonds</x:v>
      </x:c>
      <x:c r="J1953" s="4" t="str">
        <x:v>vaal-tir</x:v>
      </x:c>
      <x:c r="K1953" s="4" t="str">
        <x:v>ancients</x:v>
      </x:c>
      <x:c r="L1953" s="4" t="str">
        <x:v>Non</x:v>
      </x:c>
      <x:c r="M1953" s="4" t="str">
        <x:v>ancient</x:v>
      </x:c>
      <x:c r="N1953" s="4"/>
      <x:c r="O19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27" t="str">
        <x:v>brun feuillage</x:v>
      </x:c>
      <x:c r="Q1953" s="27" t="str">
        <x:v>métal ardoise</x:v>
      </x:c>
      <x:c r="R1953" s="27" t="str">
        <x:v>ocre</x:v>
      </x:c>
      <x:c r="S1953" s="27" t="str">
        <x:v>Découvert</x:v>
      </x:c>
      <x:c r="T1953" s="27" t="str">
        <x:v>geste discret de coordination</x:v>
      </x:c>
      <x:c r="U1953" s="4" t="str">
        <x:v>Non</x:v>
      </x:c>
      <x:c r="V1953" s="4" t="str">
        <x:v>remaining-at-v69</x:v>
      </x:c>
      <x:c r="W1953" s="4" t="str">
        <x:v>Non</x:v>
      </x:c>
      <x:c r="X1953" s="4" t="str">
        <x:v>Non</x:v>
      </x:c>
      <x:c r="Y1953" s="4" t="str">
        <x:v>Non</x:v>
      </x:c>
      <x:c r="Z1953" s="36" t="n">
        <x:v>0</x:v>
      </x:c>
      <x:c r="AA1953" s="27"/>
      <x:c r="AB1953" s="48"/>
      <x:c r="AC1953" s="48"/>
      <x:c r="AD1953" s="48"/>
      <x:c r="AE1953" s="4"/>
      <x:c r="AF1953" s="4"/>
      <x:c r="AG1953" s="4"/>
      <x:c r="AH1953" s="27" t="str">
        <x:v>Non applicable : aucun PNG accepté documenté à V69</x:v>
      </x:c>
      <x:c r="AI1953" s="27" t="str">
        <x:v>Aucune correspondance retrouvée</x:v>
      </x:c>
      <x:c r="AJ1953" s="52"/>
    </x:row>
    <x:row r="1954" ht="29" customHeight="1">
      <x:c r="A1954" s="4" t="str">
        <x:v>vaal-tir--ancients-08</x:v>
      </x:c>
      <x:c r="B1954" s="4" t="str">
        <x:v>Vaal-Tir — Grimpeurs des piliers</x:v>
      </x:c>
      <x:c r="C1954" s="4" t="str">
        <x:v>Ancients</x:v>
      </x:c>
      <x:c r="D1954" s="45" t="n">
        <x:v>8</x:v>
      </x:c>
      <x:c r="E1954" s="27" t="str">
        <x:v>Pas faite</x:v>
      </x:c>
      <x:c r="F1954" s="27" t="str">
        <x:v>Aucune référence retrouvée dans le périmètre audité</x:v>
      </x:c>
      <x:c r="G1954" s="27" t="str">
        <x:v>Produire le PNG à partir de la fiche, puis sauvegarder et intégrer</x:v>
      </x:c>
      <x:c r="H1954" s="27" t="str">
        <x:v>Catalogue 4 069</x:v>
      </x:c>
      <x:c r="I1954" s="27" t="str">
        <x:v>Gardien des chemins anciens</x:v>
      </x:c>
      <x:c r="J1954" s="4" t="str">
        <x:v>vaal-tir</x:v>
      </x:c>
      <x:c r="K1954" s="4" t="str">
        <x:v>ancients</x:v>
      </x:c>
      <x:c r="L1954" s="4" t="str">
        <x:v>Non</x:v>
      </x:c>
      <x:c r="M1954" s="4" t="str">
        <x:v>ancient</x:v>
      </x:c>
      <x:c r="N1954" s="4"/>
      <x:c r="O19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27" t="str">
        <x:v>cuivre végétal</x:v>
      </x:c>
      <x:c r="Q1954" s="27" t="str">
        <x:v>cuivre oxydé discret</x:v>
      </x:c>
      <x:c r="R1954" s="27" t="str">
        <x:v>noir mat</x:v>
      </x:c>
      <x:c r="S1954" s="27" t="str">
        <x:v>Découvert</x:v>
      </x:c>
      <x:c r="T1954" s="27" t="str">
        <x:v>arme ou outil tenu bas, loin des jambes</x:v>
      </x:c>
      <x:c r="U1954" s="4" t="str">
        <x:v>Non</x:v>
      </x:c>
      <x:c r="V1954" s="4" t="str">
        <x:v>remaining-at-v69</x:v>
      </x:c>
      <x:c r="W1954" s="4" t="str">
        <x:v>Non</x:v>
      </x:c>
      <x:c r="X1954" s="4" t="str">
        <x:v>Non</x:v>
      </x:c>
      <x:c r="Y1954" s="4" t="str">
        <x:v>Non</x:v>
      </x:c>
      <x:c r="Z1954" s="36" t="n">
        <x:v>0</x:v>
      </x:c>
      <x:c r="AA1954" s="27"/>
      <x:c r="AB1954" s="48"/>
      <x:c r="AC1954" s="48"/>
      <x:c r="AD1954" s="48"/>
      <x:c r="AE1954" s="4"/>
      <x:c r="AF1954" s="4"/>
      <x:c r="AG1954" s="4"/>
      <x:c r="AH1954" s="27" t="str">
        <x:v>Non applicable : aucun PNG accepté documenté à V69</x:v>
      </x:c>
      <x:c r="AI1954" s="27" t="str">
        <x:v>Aucune correspondance retrouvée</x:v>
      </x:c>
      <x:c r="AJ1954" s="52"/>
    </x:row>
    <x:row r="1955" ht="29" customHeight="1">
      <x:c r="A1955" s="4" t="str">
        <x:v>vaal-tir--ancients-09</x:v>
      </x:c>
      <x:c r="B1955" s="4" t="str">
        <x:v>Vaal-Tir — Grimpeurs des piliers</x:v>
      </x:c>
      <x:c r="C1955" s="4" t="str">
        <x:v>Ancients</x:v>
      </x:c>
      <x:c r="D1955" s="45" t="n">
        <x:v>9</x:v>
      </x:c>
      <x:c r="E1955" s="27" t="str">
        <x:v>Pas faite</x:v>
      </x:c>
      <x:c r="F1955" s="27" t="str">
        <x:v>Aucune référence retrouvée dans le périmètre audité</x:v>
      </x:c>
      <x:c r="G1955" s="27" t="str">
        <x:v>Produire le PNG à partir de la fiche, puis sauvegarder et intégrer</x:v>
      </x:c>
      <x:c r="H1955" s="27" t="str">
        <x:v>Catalogue 4 069</x:v>
      </x:c>
      <x:c r="I1955" s="27" t="str">
        <x:v>Mémoire des clans</x:v>
      </x:c>
      <x:c r="J1955" s="4" t="str">
        <x:v>vaal-tir</x:v>
      </x:c>
      <x:c r="K1955" s="4" t="str">
        <x:v>ancients</x:v>
      </x:c>
      <x:c r="L1955" s="4" t="str">
        <x:v>Non</x:v>
      </x:c>
      <x:c r="M1955" s="4" t="str">
        <x:v>ancient</x:v>
      </x:c>
      <x:c r="N1955" s="4"/>
      <x:c r="O19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27" t="str">
        <x:v>terre sombre</x:v>
      </x:c>
      <x:c r="Q1955" s="27" t="str">
        <x:v>titane sombre</x:v>
      </x:c>
      <x:c r="R1955" s="27" t="str">
        <x:v>bordeaux</x:v>
      </x:c>
      <x:c r="S1955" s="27" t="str">
        <x:v>Découvert</x:v>
      </x:c>
      <x:c r="T1955" s="27" t="str">
        <x:v>attitude expérimentée immobile</x:v>
      </x:c>
      <x:c r="U1955" s="4" t="str">
        <x:v>Non</x:v>
      </x:c>
      <x:c r="V1955" s="4" t="str">
        <x:v>remaining-at-v69</x:v>
      </x:c>
      <x:c r="W1955" s="4" t="str">
        <x:v>Non</x:v>
      </x:c>
      <x:c r="X1955" s="4" t="str">
        <x:v>Non</x:v>
      </x:c>
      <x:c r="Y1955" s="4" t="str">
        <x:v>Non</x:v>
      </x:c>
      <x:c r="Z1955" s="36" t="n">
        <x:v>0</x:v>
      </x:c>
      <x:c r="AA1955" s="27"/>
      <x:c r="AB1955" s="48"/>
      <x:c r="AC1955" s="48"/>
      <x:c r="AD1955" s="48"/>
      <x:c r="AE1955" s="4"/>
      <x:c r="AF1955" s="4"/>
      <x:c r="AG1955" s="4"/>
      <x:c r="AH1955" s="27" t="str">
        <x:v>Non applicable : aucun PNG accepté documenté à V69</x:v>
      </x:c>
      <x:c r="AI1955" s="27" t="str">
        <x:v>Aucune correspondance retrouvée</x:v>
      </x:c>
      <x:c r="AJ1955" s="52"/>
    </x:row>
    <x:row r="1956" ht="29" customHeight="1">
      <x:c r="A1956" s="4" t="str">
        <x:v>vaal-tir--ancients-10</x:v>
      </x:c>
      <x:c r="B1956" s="4" t="str">
        <x:v>Vaal-Tir — Grimpeurs des piliers</x:v>
      </x:c>
      <x:c r="C1956" s="4" t="str">
        <x:v>Ancients</x:v>
      </x:c>
      <x:c r="D1956" s="45" t="n">
        <x:v>10</x:v>
      </x:c>
      <x:c r="E1956" s="27" t="str">
        <x:v>Pas faite</x:v>
      </x:c>
      <x:c r="F1956" s="27" t="str">
        <x:v>Aucune référence retrouvée dans le périmètre audité</x:v>
      </x:c>
      <x:c r="G1956" s="27" t="str">
        <x:v>Produire le PNG à partir de la fiche, puis sauvegarder et intégrer</x:v>
      </x:c>
      <x:c r="H1956" s="27" t="str">
        <x:v>Catalogue 4 069</x:v>
      </x:c>
      <x:c r="I1956" s="27" t="str">
        <x:v>Dernier témoin</x:v>
      </x:c>
      <x:c r="J1956" s="4" t="str">
        <x:v>vaal-tir</x:v>
      </x:c>
      <x:c r="K1956" s="4" t="str">
        <x:v>ancients</x:v>
      </x:c>
      <x:c r="L1956" s="4" t="str">
        <x:v>Non</x:v>
      </x:c>
      <x:c r="M1956" s="4" t="str">
        <x:v>ancient</x:v>
      </x:c>
      <x:c r="N1956" s="4"/>
      <x:c r="O19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27" t="str">
        <x:v>gris mousse</x:v>
      </x:c>
      <x:c r="Q1956" s="27" t="str">
        <x:v>bronze ancien</x:v>
      </x:c>
      <x:c r="R1956" s="27" t="str">
        <x:v>gris pierre</x:v>
      </x:c>
      <x:c r="S1956" s="27" t="str">
        <x:v>Découvert</x:v>
      </x:c>
      <x:c r="T1956" s="27" t="str">
        <x:v>présence assurée, légère rotation du thorax</x:v>
      </x:c>
      <x:c r="U1956" s="4" t="str">
        <x:v>Non</x:v>
      </x:c>
      <x:c r="V1956" s="4" t="str">
        <x:v>remaining-at-v69</x:v>
      </x:c>
      <x:c r="W1956" s="4" t="str">
        <x:v>Non</x:v>
      </x:c>
      <x:c r="X1956" s="4" t="str">
        <x:v>Non</x:v>
      </x:c>
      <x:c r="Y1956" s="4" t="str">
        <x:v>Non</x:v>
      </x:c>
      <x:c r="Z1956" s="36" t="n">
        <x:v>0</x:v>
      </x:c>
      <x:c r="AA1956" s="27"/>
      <x:c r="AB1956" s="48"/>
      <x:c r="AC1956" s="48"/>
      <x:c r="AD1956" s="48"/>
      <x:c r="AE1956" s="4"/>
      <x:c r="AF1956" s="4"/>
      <x:c r="AG1956" s="4"/>
      <x:c r="AH1956" s="27" t="str">
        <x:v>Non applicable : aucun PNG accepté documenté à V69</x:v>
      </x:c>
      <x:c r="AI1956" s="27" t="str">
        <x:v>Aucune correspondance retrouvée</x:v>
      </x:c>
      <x:c r="AJ1956" s="52"/>
    </x:row>
    <x:row r="1957" ht="29" customHeight="1">
      <x:c r="A1957" s="4" t="str">
        <x:v>vaal-tir--warlords-01</x:v>
      </x:c>
      <x:c r="B1957" s="4" t="str">
        <x:v>Vaal-Tir — Grimpeurs des piliers</x:v>
      </x:c>
      <x:c r="C1957" s="4" t="str">
        <x:v>Warlords</x:v>
      </x:c>
      <x:c r="D1957" s="45" t="n">
        <x:v>1</x:v>
      </x:c>
      <x:c r="E1957" s="27" t="str">
        <x:v>Présente dans main</x:v>
      </x:c>
      <x:c r="F1957" s="27" t="str">
        <x:v>Galerie et codex</x:v>
      </x:c>
      <x:c r="G1957" s="27" t="str">
        <x:v>Conserver ; vérifier le rendu selon l’usage indiqué</x:v>
      </x:c>
      <x:c r="H1957" s="27" t="str">
        <x:v>Catalogue 4 069</x:v>
      </x:c>
      <x:c r="I1957" s="27" t="str">
        <x:v>Warlords 01</x:v>
      </x:c>
      <x:c r="J1957" s="4" t="str">
        <x:v>vaal-tir</x:v>
      </x:c>
      <x:c r="K1957" s="4" t="str">
        <x:v>warlords</x:v>
      </x:c>
      <x:c r="L1957" s="4" t="str">
        <x:v>Oui</x:v>
      </x:c>
      <x:c r="M1957" s="4" t="str">
        <x:v>Non renseigné</x:v>
      </x:c>
      <x:c r="N1957" s="4"/>
      <x:c r="O1957" s="27"/>
      <x:c r="P1957" s="27"/>
      <x:c r="Q1957" s="27"/>
      <x:c r="R1957" s="27"/>
      <x:c r="S1957" s="27"/>
      <x:c r="T1957" s="27"/>
      <x:c r="U1957" s="4" t="str">
        <x:v>Oui</x:v>
      </x:c>
      <x:c r="V1957" s="4" t="str">
        <x:v>baseline-v6</x:v>
      </x:c>
      <x:c r="W1957" s="4" t="str">
        <x:v>Oui</x:v>
      </x:c>
      <x:c r="X1957" s="4" t="str">
        <x:v>Non</x:v>
      </x:c>
      <x:c r="Y1957" s="4" t="str">
        <x:v>Non</x:v>
      </x:c>
      <x:c r="Z1957" s="36" t="n">
        <x:v>0</x:v>
      </x:c>
      <x:c r="AA1957" s="27" t="str">
        <x:v>Chemin blob présent dans l’arbre Git audité ; SHA256 déclaré par le registre, pixels non retéléchargés. Audit du code et des références ; aucun déploiement ni affichage en navigateur observé.</x:v>
      </x:c>
      <x:c r="AB1957" s="48" t="str">
        <x:v>https://github.com/darknigthmare/yautja-la-longue-chasse/blob/536ac53335e440747f6eccedd2cd757d1f817a99/public/game/imports/v85/library/b9f617d131769ab9e9741110386067b2a00dc0483baaea42cb5c6c9701f3de54.png</x:v>
      </x:c>
      <x:c r="AC1957" s="48" t="str">
        <x:v>https://github.com/darknigthmare/yautja-la-longue-chasse/blob/536ac53335e440747f6eccedd2cd757d1f817a99/app/game/data/recentSpriteLibraryV85.json</x:v>
      </x:c>
      <x:c r="AD1957" s="48"/>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27" t="str">
        <x:v>PNG accepté historiquement ; archive non localisée dans les dossiers Drive vérifiés</x:v>
      </x:c>
      <x:c r="AI1957" s="27" t="str">
        <x:v>ID exact + SHA de version acceptée déclaré</x:v>
      </x:c>
      <x:c r="AJ1957" s="52"/>
    </x:row>
    <x:row r="1958" ht="29" customHeight="1">
      <x:c r="A1958" s="4" t="str">
        <x:v>vaal-tir--warlords-02</x:v>
      </x:c>
      <x:c r="B1958" s="4" t="str">
        <x:v>Vaal-Tir — Grimpeurs des piliers</x:v>
      </x:c>
      <x:c r="C1958" s="4" t="str">
        <x:v>Warlords</x:v>
      </x:c>
      <x:c r="D1958" s="45" t="n">
        <x:v>2</x:v>
      </x:c>
      <x:c r="E1958" s="27" t="str">
        <x:v>Pas faite</x:v>
      </x:c>
      <x:c r="F1958" s="27" t="str">
        <x:v>Aucune référence retrouvée dans le périmètre audité</x:v>
      </x:c>
      <x:c r="G1958" s="27" t="str">
        <x:v>Produire le PNG à partir de la fiche, puis sauvegarder et intégrer</x:v>
      </x:c>
      <x:c r="H1958" s="27" t="str">
        <x:v>Catalogue 4 069</x:v>
      </x:c>
      <x:c r="I1958" s="27" t="str">
        <x:v>Maître des colonnes</x:v>
      </x:c>
      <x:c r="J1958" s="4" t="str">
        <x:v>vaal-tir</x:v>
      </x:c>
      <x:c r="K1958" s="4" t="str">
        <x:v>warlords</x:v>
      </x:c>
      <x:c r="L1958" s="4" t="str">
        <x:v>Oui</x:v>
      </x:c>
      <x:c r="M1958" s="4" t="str">
        <x:v>adult</x:v>
      </x:c>
      <x:c r="N1958" s="4"/>
      <x:c r="O19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27" t="str">
        <x:v>brun feuillage</x:v>
      </x:c>
      <x:c r="Q1958" s="27" t="str">
        <x:v>bronze patiné</x:v>
      </x:c>
      <x:c r="R1958" s="27" t="str">
        <x:v>gris charbon</x:v>
      </x:c>
      <x:c r="S1958" s="27" t="str">
        <x:v>Découvert</x:v>
      </x:c>
      <x:c r="T1958" s="27" t="str">
        <x:v>posture d’observation en trois quarts droite</x:v>
      </x:c>
      <x:c r="U1958" s="4" t="str">
        <x:v>Non</x:v>
      </x:c>
      <x:c r="V1958" s="4" t="str">
        <x:v>remaining-at-v69</x:v>
      </x:c>
      <x:c r="W1958" s="4" t="str">
        <x:v>Non</x:v>
      </x:c>
      <x:c r="X1958" s="4" t="str">
        <x:v>Non</x:v>
      </x:c>
      <x:c r="Y1958" s="4" t="str">
        <x:v>Non</x:v>
      </x:c>
      <x:c r="Z1958" s="36" t="n">
        <x:v>0</x:v>
      </x:c>
      <x:c r="AA1958" s="27"/>
      <x:c r="AB1958" s="48"/>
      <x:c r="AC1958" s="48"/>
      <x:c r="AD1958" s="48"/>
      <x:c r="AE1958" s="4"/>
      <x:c r="AF1958" s="4"/>
      <x:c r="AG1958" s="4"/>
      <x:c r="AH1958" s="27" t="str">
        <x:v>Non applicable : aucun PNG accepté documenté à V69</x:v>
      </x:c>
      <x:c r="AI1958" s="27" t="str">
        <x:v>Aucune correspondance retrouvée</x:v>
      </x:c>
      <x:c r="AJ1958" s="52"/>
    </x:row>
    <x:row r="1959" ht="29" customHeight="1">
      <x:c r="A1959" s="4" t="str">
        <x:v>vaal-tir--warlords-03</x:v>
      </x:c>
      <x:c r="B1959" s="4" t="str">
        <x:v>Vaal-Tir — Grimpeurs des piliers</x:v>
      </x:c>
      <x:c r="C1959" s="4" t="str">
        <x:v>Warlords</x:v>
      </x:c>
      <x:c r="D1959" s="45" t="n">
        <x:v>3</x:v>
      </x:c>
      <x:c r="E1959" s="27" t="str">
        <x:v>Pas faite</x:v>
      </x:c>
      <x:c r="F1959" s="27" t="str">
        <x:v>Aucune référence retrouvée dans le périmètre audité</x:v>
      </x:c>
      <x:c r="G1959" s="27" t="str">
        <x:v>Produire le PNG à partir de la fiche, puis sauvegarder et intégrer</x:v>
      </x:c>
      <x:c r="H1959" s="27" t="str">
        <x:v>Catalogue 4 069</x:v>
      </x:c>
      <x:c r="I1959" s="27" t="str">
        <x:v>Seigneur de la percée</x:v>
      </x:c>
      <x:c r="J1959" s="4" t="str">
        <x:v>vaal-tir</x:v>
      </x:c>
      <x:c r="K1959" s="4" t="str">
        <x:v>warlords</x:v>
      </x:c>
      <x:c r="L1959" s="4" t="str">
        <x:v>Oui</x:v>
      </x:c>
      <x:c r="M1959" s="4" t="str">
        <x:v>adult</x:v>
      </x:c>
      <x:c r="N1959" s="4"/>
      <x:c r="O19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27" t="str">
        <x:v>cuivre végétal</x:v>
      </x:c>
      <x:c r="Q1959" s="27" t="str">
        <x:v>acier bleui</x:v>
      </x:c>
      <x:c r="R1959" s="27" t="str">
        <x:v>cuivre mat</x:v>
      </x:c>
      <x:c r="S1959" s="27" t="str">
        <x:v>Découvert</x:v>
      </x:c>
      <x:c r="T1959" s="27" t="str">
        <x:v>appui stable et épaules détendues</x:v>
      </x:c>
      <x:c r="U1959" s="4" t="str">
        <x:v>Non</x:v>
      </x:c>
      <x:c r="V1959" s="4" t="str">
        <x:v>remaining-at-v69</x:v>
      </x:c>
      <x:c r="W1959" s="4" t="str">
        <x:v>Non</x:v>
      </x:c>
      <x:c r="X1959" s="4" t="str">
        <x:v>Non</x:v>
      </x:c>
      <x:c r="Y1959" s="4" t="str">
        <x:v>Non</x:v>
      </x:c>
      <x:c r="Z1959" s="36" t="n">
        <x:v>0</x:v>
      </x:c>
      <x:c r="AA1959" s="27"/>
      <x:c r="AB1959" s="48"/>
      <x:c r="AC1959" s="48"/>
      <x:c r="AD1959" s="48"/>
      <x:c r="AE1959" s="4"/>
      <x:c r="AF1959" s="4"/>
      <x:c r="AG1959" s="4"/>
      <x:c r="AH1959" s="27" t="str">
        <x:v>Non applicable : aucun PNG accepté documenté à V69</x:v>
      </x:c>
      <x:c r="AI1959" s="27" t="str">
        <x:v>Aucune correspondance retrouvée</x:v>
      </x:c>
      <x:c r="AJ1959" s="52"/>
    </x:row>
    <x:row r="1960" ht="29" customHeight="1">
      <x:c r="A1960" s="4" t="str">
        <x:v>vaal-tir--warlords-04</x:v>
      </x:c>
      <x:c r="B1960" s="4" t="str">
        <x:v>Vaal-Tir — Grimpeurs des piliers</x:v>
      </x:c>
      <x:c r="C1960" s="4" t="str">
        <x:v>Warlords</x:v>
      </x:c>
      <x:c r="D1960" s="45" t="n">
        <x:v>4</x:v>
      </x:c>
      <x:c r="E1960" s="27" t="str">
        <x:v>Pas faite</x:v>
      </x:c>
      <x:c r="F1960" s="27" t="str">
        <x:v>Aucune référence retrouvée dans le périmètre audité</x:v>
      </x:c>
      <x:c r="G1960" s="27" t="str">
        <x:v>Produire le PNG à partir de la fiche, puis sauvegarder et intégrer</x:v>
      </x:c>
      <x:c r="H1960" s="27" t="str">
        <x:v>Catalogue 4 069</x:v>
      </x:c>
      <x:c r="I1960" s="27" t="str">
        <x:v>Commandeur des batteries</x:v>
      </x:c>
      <x:c r="J1960" s="4" t="str">
        <x:v>vaal-tir</x:v>
      </x:c>
      <x:c r="K1960" s="4" t="str">
        <x:v>warlords</x:v>
      </x:c>
      <x:c r="L1960" s="4" t="str">
        <x:v>Oui</x:v>
      </x:c>
      <x:c r="M1960" s="4" t="str">
        <x:v>adult</x:v>
      </x:c>
      <x:c r="N1960" s="4"/>
      <x:c r="O19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27" t="str">
        <x:v>terre sombre</x:v>
      </x:c>
      <x:c r="Q1960" s="27" t="str">
        <x:v>graphite</x:v>
      </x:c>
      <x:c r="R1960" s="27" t="str">
        <x:v>bronze pâle</x:v>
      </x:c>
      <x:c r="S1960" s="27" t="str">
        <x:v>Découvert</x:v>
      </x:c>
      <x:c r="T1960" s="27" t="str">
        <x:v>léger transfert du poids, silhouette entière</x:v>
      </x:c>
      <x:c r="U1960" s="4" t="str">
        <x:v>Non</x:v>
      </x:c>
      <x:c r="V1960" s="4" t="str">
        <x:v>remaining-at-v69</x:v>
      </x:c>
      <x:c r="W1960" s="4" t="str">
        <x:v>Non</x:v>
      </x:c>
      <x:c r="X1960" s="4" t="str">
        <x:v>Non</x:v>
      </x:c>
      <x:c r="Y1960" s="4" t="str">
        <x:v>Non</x:v>
      </x:c>
      <x:c r="Z1960" s="36" t="n">
        <x:v>0</x:v>
      </x:c>
      <x:c r="AA1960" s="27"/>
      <x:c r="AB1960" s="48"/>
      <x:c r="AC1960" s="48"/>
      <x:c r="AD1960" s="48"/>
      <x:c r="AE1960" s="4"/>
      <x:c r="AF1960" s="4"/>
      <x:c r="AG1960" s="4"/>
      <x:c r="AH1960" s="27" t="str">
        <x:v>Non applicable : aucun PNG accepté documenté à V69</x:v>
      </x:c>
      <x:c r="AI1960" s="27" t="str">
        <x:v>Aucune correspondance retrouvée</x:v>
      </x:c>
      <x:c r="AJ1960" s="52"/>
    </x:row>
    <x:row r="1961" ht="29" customHeight="1">
      <x:c r="A1961" s="4" t="str">
        <x:v>vaal-tir--warlords-05</x:v>
      </x:c>
      <x:c r="B1961" s="4" t="str">
        <x:v>Vaal-Tir — Grimpeurs des piliers</x:v>
      </x:c>
      <x:c r="C1961" s="4" t="str">
        <x:v>Warlords</x:v>
      </x:c>
      <x:c r="D1961" s="45" t="n">
        <x:v>5</x:v>
      </x:c>
      <x:c r="E1961" s="27" t="str">
        <x:v>Pas faite</x:v>
      </x:c>
      <x:c r="F1961" s="27" t="str">
        <x:v>Aucune référence retrouvée dans le périmètre audité</x:v>
      </x:c>
      <x:c r="G1961" s="27" t="str">
        <x:v>Produire le PNG à partir de la fiche, puis sauvegarder et intégrer</x:v>
      </x:c>
      <x:c r="H1961" s="27" t="str">
        <x:v>Catalogue 4 069</x:v>
      </x:c>
      <x:c r="I1961" s="27" t="str">
        <x:v>Seigneur des fortifications</x:v>
      </x:c>
      <x:c r="J1961" s="4" t="str">
        <x:v>vaal-tir</x:v>
      </x:c>
      <x:c r="K1961" s="4" t="str">
        <x:v>warlords</x:v>
      </x:c>
      <x:c r="L1961" s="4" t="str">
        <x:v>Oui</x:v>
      </x:c>
      <x:c r="M1961" s="4" t="str">
        <x:v>adult</x:v>
      </x:c>
      <x:c r="N1961" s="4"/>
      <x:c r="O19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27" t="str">
        <x:v>gris mousse</x:v>
      </x:c>
      <x:c r="Q1961" s="27" t="str">
        <x:v>bronze sombre</x:v>
      </x:c>
      <x:c r="R1961" s="27" t="str">
        <x:v>ivoire minéral</x:v>
      </x:c>
      <x:c r="S1961" s="27" t="str">
        <x:v>Découvert</x:v>
      </x:c>
      <x:c r="T1961" s="27" t="str">
        <x:v>posture de contrôle calme, mains lisibles</x:v>
      </x:c>
      <x:c r="U1961" s="4" t="str">
        <x:v>Non</x:v>
      </x:c>
      <x:c r="V1961" s="4" t="str">
        <x:v>remaining-at-v69</x:v>
      </x:c>
      <x:c r="W1961" s="4" t="str">
        <x:v>Non</x:v>
      </x:c>
      <x:c r="X1961" s="4" t="str">
        <x:v>Non</x:v>
      </x:c>
      <x:c r="Y1961" s="4" t="str">
        <x:v>Non</x:v>
      </x:c>
      <x:c r="Z1961" s="36" t="n">
        <x:v>0</x:v>
      </x:c>
      <x:c r="AA1961" s="27"/>
      <x:c r="AB1961" s="48"/>
      <x:c r="AC1961" s="48"/>
      <x:c r="AD1961" s="48"/>
      <x:c r="AE1961" s="4"/>
      <x:c r="AF1961" s="4"/>
      <x:c r="AG1961" s="4"/>
      <x:c r="AH1961" s="27" t="str">
        <x:v>Non applicable : aucun PNG accepté documenté à V69</x:v>
      </x:c>
      <x:c r="AI1961" s="27" t="str">
        <x:v>Aucune correspondance retrouvée</x:v>
      </x:c>
      <x:c r="AJ1961" s="52"/>
    </x:row>
    <x:row r="1962" ht="29" customHeight="1">
      <x:c r="A1962" s="4" t="str">
        <x:v>vaal-tir--warlords-06</x:v>
      </x:c>
      <x:c r="B1962" s="4" t="str">
        <x:v>Vaal-Tir — Grimpeurs des piliers</x:v>
      </x:c>
      <x:c r="C1962" s="4" t="str">
        <x:v>Warlords</x:v>
      </x:c>
      <x:c r="D1962" s="45" t="n">
        <x:v>6</x:v>
      </x:c>
      <x:c r="E1962" s="27" t="str">
        <x:v>Pas faite</x:v>
      </x:c>
      <x:c r="F1962" s="27" t="str">
        <x:v>Aucune référence retrouvée dans le périmètre audité</x:v>
      </x:c>
      <x:c r="G1962" s="27" t="str">
        <x:v>Produire le PNG à partir de la fiche, puis sauvegarder et intégrer</x:v>
      </x:c>
      <x:c r="H1962" s="27" t="str">
        <x:v>Catalogue 4 069</x:v>
      </x:c>
      <x:c r="I1962" s="27" t="str">
        <x:v>Maître des convois</x:v>
      </x:c>
      <x:c r="J1962" s="4" t="str">
        <x:v>vaal-tir</x:v>
      </x:c>
      <x:c r="K1962" s="4" t="str">
        <x:v>warlords</x:v>
      </x:c>
      <x:c r="L1962" s="4" t="str">
        <x:v>Oui</x:v>
      </x:c>
      <x:c r="M1962" s="4" t="str">
        <x:v>adult</x:v>
      </x:c>
      <x:c r="N1962" s="4"/>
      <x:c r="O19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27" t="str">
        <x:v>olive écorce</x:v>
      </x:c>
      <x:c r="Q1962" s="27" t="str">
        <x:v>acier mat</x:v>
      </x:c>
      <x:c r="R1962" s="27" t="str">
        <x:v>vert désaturé</x:v>
      </x:c>
      <x:c r="S1962" s="27" t="str">
        <x:v>Découvert</x:v>
      </x:c>
      <x:c r="T1962" s="27" t="str">
        <x:v>bras tenus près du corps sans masquer les accessoires</x:v>
      </x:c>
      <x:c r="U1962" s="4" t="str">
        <x:v>Non</x:v>
      </x:c>
      <x:c r="V1962" s="4" t="str">
        <x:v>remaining-at-v69</x:v>
      </x:c>
      <x:c r="W1962" s="4" t="str">
        <x:v>Non</x:v>
      </x:c>
      <x:c r="X1962" s="4" t="str">
        <x:v>Non</x:v>
      </x:c>
      <x:c r="Y1962" s="4" t="str">
        <x:v>Non</x:v>
      </x:c>
      <x:c r="Z1962" s="36" t="n">
        <x:v>0</x:v>
      </x:c>
      <x:c r="AA1962" s="27"/>
      <x:c r="AB1962" s="48"/>
      <x:c r="AC1962" s="48"/>
      <x:c r="AD1962" s="48"/>
      <x:c r="AE1962" s="4"/>
      <x:c r="AF1962" s="4"/>
      <x:c r="AG1962" s="4"/>
      <x:c r="AH1962" s="27" t="str">
        <x:v>Non applicable : aucun PNG accepté documenté à V69</x:v>
      </x:c>
      <x:c r="AI1962" s="27" t="str">
        <x:v>Aucune correspondance retrouvée</x:v>
      </x:c>
      <x:c r="AJ1962" s="52"/>
    </x:row>
    <x:row r="1963" ht="29" customHeight="1">
      <x:c r="A1963" s="4" t="str">
        <x:v>vaal-tir--warlords-07</x:v>
      </x:c>
      <x:c r="B1963" s="4" t="str">
        <x:v>Vaal-Tir — Grimpeurs des piliers</x:v>
      </x:c>
      <x:c r="C1963" s="4" t="str">
        <x:v>Warlords</x:v>
      </x:c>
      <x:c r="D1963" s="45" t="n">
        <x:v>7</x:v>
      </x:c>
      <x:c r="E1963" s="27" t="str">
        <x:v>Pas faite</x:v>
      </x:c>
      <x:c r="F1963" s="27" t="str">
        <x:v>Aucune référence retrouvée dans le périmètre audité</x:v>
      </x:c>
      <x:c r="G1963" s="27" t="str">
        <x:v>Produire le PNG à partir de la fiche, puis sauvegarder et intégrer</x:v>
      </x:c>
      <x:c r="H1963" s="27" t="str">
        <x:v>Catalogue 4 069</x:v>
      </x:c>
      <x:c r="I1963" s="27" t="str">
        <x:v>Seigneur au disque</x:v>
      </x:c>
      <x:c r="J1963" s="4" t="str">
        <x:v>vaal-tir</x:v>
      </x:c>
      <x:c r="K1963" s="4" t="str">
        <x:v>warlords</x:v>
      </x:c>
      <x:c r="L1963" s="4" t="str">
        <x:v>Oui</x:v>
      </x:c>
      <x:c r="M1963" s="4" t="str">
        <x:v>adult</x:v>
      </x:c>
      <x:c r="N1963" s="4"/>
      <x:c r="O19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27" t="str">
        <x:v>brun feuillage</x:v>
      </x:c>
      <x:c r="Q1963" s="27" t="str">
        <x:v>métal ardoise</x:v>
      </x:c>
      <x:c r="R1963" s="27" t="str">
        <x:v>ocre</x:v>
      </x:c>
      <x:c r="S1963" s="27" t="str">
        <x:v>Découvert</x:v>
      </x:c>
      <x:c r="T1963" s="27" t="str">
        <x:v>geste discret de coordination</x:v>
      </x:c>
      <x:c r="U1963" s="4" t="str">
        <x:v>Non</x:v>
      </x:c>
      <x:c r="V1963" s="4" t="str">
        <x:v>remaining-at-v69</x:v>
      </x:c>
      <x:c r="W1963" s="4" t="str">
        <x:v>Non</x:v>
      </x:c>
      <x:c r="X1963" s="4" t="str">
        <x:v>Non</x:v>
      </x:c>
      <x:c r="Y1963" s="4" t="str">
        <x:v>Non</x:v>
      </x:c>
      <x:c r="Z1963" s="36" t="n">
        <x:v>0</x:v>
      </x:c>
      <x:c r="AA1963" s="27"/>
      <x:c r="AB1963" s="48"/>
      <x:c r="AC1963" s="48"/>
      <x:c r="AD1963" s="48"/>
      <x:c r="AE1963" s="4"/>
      <x:c r="AF1963" s="4"/>
      <x:c r="AG1963" s="4"/>
      <x:c r="AH1963" s="27" t="str">
        <x:v>Non applicable : aucun PNG accepté documenté à V69</x:v>
      </x:c>
      <x:c r="AI1963" s="27" t="str">
        <x:v>Aucune correspondance retrouvée</x:v>
      </x:c>
      <x:c r="AJ1963" s="52"/>
    </x:row>
    <x:row r="1964" ht="29" customHeight="1">
      <x:c r="A1964" s="4" t="str">
        <x:v>vaal-tir--warlords-08</x:v>
      </x:c>
      <x:c r="B1964" s="4" t="str">
        <x:v>Vaal-Tir — Grimpeurs des piliers</x:v>
      </x:c>
      <x:c r="C1964" s="4" t="str">
        <x:v>Warlords</x:v>
      </x:c>
      <x:c r="D1964" s="45" t="n">
        <x:v>8</x:v>
      </x:c>
      <x:c r="E1964" s="27" t="str">
        <x:v>Pas faite</x:v>
      </x:c>
      <x:c r="F1964" s="27" t="str">
        <x:v>Aucune référence retrouvée dans le périmètre audité</x:v>
      </x:c>
      <x:c r="G1964" s="27" t="str">
        <x:v>Produire le PNG à partir de la fiche, puis sauvegarder et intégrer</x:v>
      </x:c>
      <x:c r="H1964" s="27" t="str">
        <x:v>Catalogue 4 069</x:v>
      </x:c>
      <x:c r="I1964" s="27" t="str">
        <x:v>Commandeur des réserves</x:v>
      </x:c>
      <x:c r="J1964" s="4" t="str">
        <x:v>vaal-tir</x:v>
      </x:c>
      <x:c r="K1964" s="4" t="str">
        <x:v>warlords</x:v>
      </x:c>
      <x:c r="L1964" s="4" t="str">
        <x:v>Oui</x:v>
      </x:c>
      <x:c r="M1964" s="4" t="str">
        <x:v>adult</x:v>
      </x:c>
      <x:c r="N1964" s="4"/>
      <x:c r="O19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27" t="str">
        <x:v>cuivre végétal</x:v>
      </x:c>
      <x:c r="Q1964" s="27" t="str">
        <x:v>cuivre oxydé discret</x:v>
      </x:c>
      <x:c r="R1964" s="27" t="str">
        <x:v>noir mat</x:v>
      </x:c>
      <x:c r="S1964" s="27" t="str">
        <x:v>Découvert</x:v>
      </x:c>
      <x:c r="T1964" s="27" t="str">
        <x:v>arme ou outil tenu bas, loin des jambes</x:v>
      </x:c>
      <x:c r="U1964" s="4" t="str">
        <x:v>Non</x:v>
      </x:c>
      <x:c r="V1964" s="4" t="str">
        <x:v>remaining-at-v69</x:v>
      </x:c>
      <x:c r="W1964" s="4" t="str">
        <x:v>Non</x:v>
      </x:c>
      <x:c r="X1964" s="4" t="str">
        <x:v>Non</x:v>
      </x:c>
      <x:c r="Y1964" s="4" t="str">
        <x:v>Non</x:v>
      </x:c>
      <x:c r="Z1964" s="36" t="n">
        <x:v>0</x:v>
      </x:c>
      <x:c r="AA1964" s="27"/>
      <x:c r="AB1964" s="48"/>
      <x:c r="AC1964" s="48"/>
      <x:c r="AD1964" s="48"/>
      <x:c r="AE1964" s="4"/>
      <x:c r="AF1964" s="4"/>
      <x:c r="AG1964" s="4"/>
      <x:c r="AH1964" s="27" t="str">
        <x:v>Non applicable : aucun PNG accepté documenté à V69</x:v>
      </x:c>
      <x:c r="AI1964" s="27" t="str">
        <x:v>Aucune correspondance retrouvée</x:v>
      </x:c>
      <x:c r="AJ1964" s="52"/>
    </x:row>
    <x:row r="1965" ht="29" customHeight="1">
      <x:c r="A1965" s="4" t="str">
        <x:v>vaal-tir--warlords-09</x:v>
      </x:c>
      <x:c r="B1965" s="4" t="str">
        <x:v>Vaal-Tir — Grimpeurs des piliers</x:v>
      </x:c>
      <x:c r="C1965" s="4" t="str">
        <x:v>Warlords</x:v>
      </x:c>
      <x:c r="D1965" s="45" t="n">
        <x:v>9</x:v>
      </x:c>
      <x:c r="E1965" s="27" t="str">
        <x:v>Pas faite</x:v>
      </x:c>
      <x:c r="F1965" s="27" t="str">
        <x:v>Aucune référence retrouvée dans le périmètre audité</x:v>
      </x:c>
      <x:c r="G1965" s="27" t="str">
        <x:v>Produire le PNG à partir de la fiche, puis sauvegarder et intégrer</x:v>
      </x:c>
      <x:c r="H1965" s="27" t="str">
        <x:v>Catalogue 4 069</x:v>
      </x:c>
      <x:c r="I1965" s="27" t="str">
        <x:v>Seigneur vétéran</x:v>
      </x:c>
      <x:c r="J1965" s="4" t="str">
        <x:v>vaal-tir</x:v>
      </x:c>
      <x:c r="K1965" s="4" t="str">
        <x:v>warlords</x:v>
      </x:c>
      <x:c r="L1965" s="4" t="str">
        <x:v>Oui</x:v>
      </x:c>
      <x:c r="M1965" s="4" t="str">
        <x:v>adult</x:v>
      </x:c>
      <x:c r="N1965" s="4"/>
      <x:c r="O19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27" t="str">
        <x:v>terre sombre</x:v>
      </x:c>
      <x:c r="Q1965" s="27" t="str">
        <x:v>titane sombre</x:v>
      </x:c>
      <x:c r="R1965" s="27" t="str">
        <x:v>bordeaux</x:v>
      </x:c>
      <x:c r="S1965" s="27" t="str">
        <x:v>Découvert</x:v>
      </x:c>
      <x:c r="T1965" s="27" t="str">
        <x:v>attitude expérimentée immobile</x:v>
      </x:c>
      <x:c r="U1965" s="4" t="str">
        <x:v>Non</x:v>
      </x:c>
      <x:c r="V1965" s="4" t="str">
        <x:v>remaining-at-v69</x:v>
      </x:c>
      <x:c r="W1965" s="4" t="str">
        <x:v>Non</x:v>
      </x:c>
      <x:c r="X1965" s="4" t="str">
        <x:v>Non</x:v>
      </x:c>
      <x:c r="Y1965" s="4" t="str">
        <x:v>Non</x:v>
      </x:c>
      <x:c r="Z1965" s="36" t="n">
        <x:v>0</x:v>
      </x:c>
      <x:c r="AA1965" s="27"/>
      <x:c r="AB1965" s="48"/>
      <x:c r="AC1965" s="48"/>
      <x:c r="AD1965" s="48"/>
      <x:c r="AE1965" s="4"/>
      <x:c r="AF1965" s="4"/>
      <x:c r="AG1965" s="4"/>
      <x:c r="AH1965" s="27" t="str">
        <x:v>Non applicable : aucun PNG accepté documenté à V69</x:v>
      </x:c>
      <x:c r="AI1965" s="27" t="str">
        <x:v>Aucune correspondance retrouvée</x:v>
      </x:c>
      <x:c r="AJ1965" s="52"/>
    </x:row>
    <x:row r="1966" ht="29" customHeight="1">
      <x:c r="A1966" s="4" t="str">
        <x:v>vaal-tir--warlords-10</x:v>
      </x:c>
      <x:c r="B1966" s="4" t="str">
        <x:v>Vaal-Tir — Grimpeurs des piliers</x:v>
      </x:c>
      <x:c r="C1966" s="4" t="str">
        <x:v>Warlords</x:v>
      </x:c>
      <x:c r="D1966" s="45" t="n">
        <x:v>10</x:v>
      </x:c>
      <x:c r="E1966" s="27" t="str">
        <x:v>Pas faite</x:v>
      </x:c>
      <x:c r="F1966" s="27" t="str">
        <x:v>Aucune référence retrouvée dans le périmètre audité</x:v>
      </x:c>
      <x:c r="G1966" s="27" t="str">
        <x:v>Produire le PNG à partir de la fiche, puis sauvegarder et intégrer</x:v>
      </x:c>
      <x:c r="H1966" s="27" t="str">
        <x:v>Catalogue 4 069</x:v>
      </x:c>
      <x:c r="I1966" s="27" t="str">
        <x:v>Premier de guerre</x:v>
      </x:c>
      <x:c r="J1966" s="4" t="str">
        <x:v>vaal-tir</x:v>
      </x:c>
      <x:c r="K1966" s="4" t="str">
        <x:v>warlords</x:v>
      </x:c>
      <x:c r="L1966" s="4" t="str">
        <x:v>Oui</x:v>
      </x:c>
      <x:c r="M1966" s="4" t="str">
        <x:v>adult</x:v>
      </x:c>
      <x:c r="N1966" s="4"/>
      <x:c r="O19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27" t="str">
        <x:v>gris mousse</x:v>
      </x:c>
      <x:c r="Q1966" s="27" t="str">
        <x:v>bronze ancien</x:v>
      </x:c>
      <x:c r="R1966" s="27" t="str">
        <x:v>gris pierre</x:v>
      </x:c>
      <x:c r="S1966" s="27" t="str">
        <x:v>Découvert</x:v>
      </x:c>
      <x:c r="T1966" s="27" t="str">
        <x:v>présence assurée, légère rotation du thorax</x:v>
      </x:c>
      <x:c r="U1966" s="4" t="str">
        <x:v>Non</x:v>
      </x:c>
      <x:c r="V1966" s="4" t="str">
        <x:v>remaining-at-v69</x:v>
      </x:c>
      <x:c r="W1966" s="4" t="str">
        <x:v>Non</x:v>
      </x:c>
      <x:c r="X1966" s="4" t="str">
        <x:v>Non</x:v>
      </x:c>
      <x:c r="Y1966" s="4" t="str">
        <x:v>Non</x:v>
      </x:c>
      <x:c r="Z1966" s="36" t="n">
        <x:v>0</x:v>
      </x:c>
      <x:c r="AA1966" s="27"/>
      <x:c r="AB1966" s="48"/>
      <x:c r="AC1966" s="48"/>
      <x:c r="AD1966" s="48"/>
      <x:c r="AE1966" s="4"/>
      <x:c r="AF1966" s="4"/>
      <x:c r="AG1966" s="4"/>
      <x:c r="AH1966" s="27" t="str">
        <x:v>Non applicable : aucun PNG accepté documenté à V69</x:v>
      </x:c>
      <x:c r="AI1966" s="27" t="str">
        <x:v>Aucune correspondance retrouvée</x:v>
      </x:c>
      <x:c r="AJ1966" s="52"/>
    </x:row>
    <x:row r="1967" ht="29" customHeight="1">
      <x:c r="A1967" s="4" t="str">
        <x:v>vaal-tir--princes-01</x:v>
      </x:c>
      <x:c r="B1967" s="4" t="str">
        <x:v>Vaal-Tir — Grimpeurs des piliers</x:v>
      </x:c>
      <x:c r="C1967" s="4" t="str">
        <x:v>Princes</x:v>
      </x:c>
      <x:c r="D1967" s="45" t="n">
        <x:v>1</x:v>
      </x:c>
      <x:c r="E1967" s="27" t="str">
        <x:v>Présente dans main</x:v>
      </x:c>
      <x:c r="F1967" s="27" t="str">
        <x:v>Galerie et codex</x:v>
      </x:c>
      <x:c r="G1967" s="27" t="str">
        <x:v>Conserver ; vérifier le rendu selon l’usage indiqué</x:v>
      </x:c>
      <x:c r="H1967" s="27" t="str">
        <x:v>Catalogue 4 069</x:v>
      </x:c>
      <x:c r="I1967" s="27" t="str">
        <x:v>Princes 01</x:v>
      </x:c>
      <x:c r="J1967" s="4" t="str">
        <x:v>vaal-tir</x:v>
      </x:c>
      <x:c r="K1967" s="4" t="str">
        <x:v>princes</x:v>
      </x:c>
      <x:c r="L1967" s="4" t="str">
        <x:v>Non</x:v>
      </x:c>
      <x:c r="M1967" s="4" t="str">
        <x:v>Non renseigné</x:v>
      </x:c>
      <x:c r="N1967" s="4"/>
      <x:c r="O1967" s="27"/>
      <x:c r="P1967" s="27"/>
      <x:c r="Q1967" s="27"/>
      <x:c r="R1967" s="27"/>
      <x:c r="S1967" s="27"/>
      <x:c r="T1967" s="27"/>
      <x:c r="U1967" s="4" t="str">
        <x:v>Oui</x:v>
      </x:c>
      <x:c r="V1967" s="4" t="str">
        <x:v>baseline-v6</x:v>
      </x:c>
      <x:c r="W1967" s="4" t="str">
        <x:v>Oui</x:v>
      </x:c>
      <x:c r="X1967" s="4" t="str">
        <x:v>Non</x:v>
      </x:c>
      <x:c r="Y1967" s="4" t="str">
        <x:v>Non</x:v>
      </x:c>
      <x:c r="Z1967" s="36" t="n">
        <x:v>0</x:v>
      </x:c>
      <x:c r="AA1967" s="27" t="str">
        <x:v>Chemin blob présent dans l’arbre Git audité ; SHA256 déclaré par le registre, pixels non retéléchargés. Audit du code et des références ; aucun déploiement ni affichage en navigateur observé.</x:v>
      </x:c>
      <x:c r="AB1967" s="48" t="str">
        <x:v>https://github.com/darknigthmare/yautja-la-longue-chasse/blob/536ac53335e440747f6eccedd2cd757d1f817a99/public/game/imports/v85/library/c47feaf2d235c5c7d7253a1c50cdb05a6945287b615d48fce86b681722d07c83.png</x:v>
      </x:c>
      <x:c r="AC1967" s="48" t="str">
        <x:v>https://github.com/darknigthmare/yautja-la-longue-chasse/blob/536ac53335e440747f6eccedd2cd757d1f817a99/app/game/data/recentSpriteLibraryV85.json</x:v>
      </x:c>
      <x:c r="AD1967" s="48"/>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27" t="str">
        <x:v>PNG accepté historiquement ; archive non localisée dans les dossiers Drive vérifiés</x:v>
      </x:c>
      <x:c r="AI1967" s="27" t="str">
        <x:v>ID exact + SHA de version acceptée déclaré</x:v>
      </x:c>
      <x:c r="AJ1967" s="52"/>
    </x:row>
    <x:row r="1968" ht="29" customHeight="1">
      <x:c r="A1968" s="4" t="str">
        <x:v>vaal-tir--princes-02</x:v>
      </x:c>
      <x:c r="B1968" s="4" t="str">
        <x:v>Vaal-Tir — Grimpeurs des piliers</x:v>
      </x:c>
      <x:c r="C1968" s="4" t="str">
        <x:v>Princes</x:v>
      </x:c>
      <x:c r="D1968" s="45" t="n">
        <x:v>2</x:v>
      </x:c>
      <x:c r="E1968" s="27" t="str">
        <x:v>Pas faite</x:v>
      </x:c>
      <x:c r="F1968" s="27" t="str">
        <x:v>Aucune référence retrouvée dans le périmètre audité</x:v>
      </x:c>
      <x:c r="G1968" s="27" t="str">
        <x:v>Produire le PNG à partir de la fiche, puis sauvegarder et intégrer</x:v>
      </x:c>
      <x:c r="H1968" s="27" t="str">
        <x:v>Catalogue 4 069</x:v>
      </x:c>
      <x:c r="I1968" s="27" t="str">
        <x:v>Héritier des passages</x:v>
      </x:c>
      <x:c r="J1968" s="4" t="str">
        <x:v>vaal-tir</x:v>
      </x:c>
      <x:c r="K1968" s="4" t="str">
        <x:v>princes</x:v>
      </x:c>
      <x:c r="L1968" s="4" t="str">
        <x:v>Non</x:v>
      </x:c>
      <x:c r="M1968" s="4" t="str">
        <x:v>adult</x:v>
      </x:c>
      <x:c r="N1968" s="4"/>
      <x:c r="O19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27" t="str">
        <x:v>brun feuillage</x:v>
      </x:c>
      <x:c r="Q1968" s="27" t="str">
        <x:v>bronze patiné</x:v>
      </x:c>
      <x:c r="R1968" s="27" t="str">
        <x:v>gris charbon</x:v>
      </x:c>
      <x:c r="S1968" s="27" t="str">
        <x:v>Découvert</x:v>
      </x:c>
      <x:c r="T1968" s="27" t="str">
        <x:v>posture d’observation en trois quarts droite</x:v>
      </x:c>
      <x:c r="U1968" s="4" t="str">
        <x:v>Non</x:v>
      </x:c>
      <x:c r="V1968" s="4" t="str">
        <x:v>remaining-at-v69</x:v>
      </x:c>
      <x:c r="W1968" s="4" t="str">
        <x:v>Non</x:v>
      </x:c>
      <x:c r="X1968" s="4" t="str">
        <x:v>Non</x:v>
      </x:c>
      <x:c r="Y1968" s="4" t="str">
        <x:v>Non</x:v>
      </x:c>
      <x:c r="Z1968" s="36" t="n">
        <x:v>0</x:v>
      </x:c>
      <x:c r="AA1968" s="27"/>
      <x:c r="AB1968" s="48"/>
      <x:c r="AC1968" s="48"/>
      <x:c r="AD1968" s="48"/>
      <x:c r="AE1968" s="4"/>
      <x:c r="AF1968" s="4"/>
      <x:c r="AG1968" s="4"/>
      <x:c r="AH1968" s="27" t="str">
        <x:v>Non applicable : aucun PNG accepté documenté à V69</x:v>
      </x:c>
      <x:c r="AI1968" s="27" t="str">
        <x:v>Aucune correspondance retrouvée</x:v>
      </x:c>
      <x:c r="AJ1968" s="52"/>
    </x:row>
    <x:row r="1969" ht="29" customHeight="1">
      <x:c r="A1969" s="4" t="str">
        <x:v>vaal-tir--princes-03</x:v>
      </x:c>
      <x:c r="B1969" s="4" t="str">
        <x:v>Vaal-Tir — Grimpeurs des piliers</x:v>
      </x:c>
      <x:c r="C1969" s="4" t="str">
        <x:v>Princes</x:v>
      </x:c>
      <x:c r="D1969" s="45" t="n">
        <x:v>3</x:v>
      </x:c>
      <x:c r="E1969" s="27" t="str">
        <x:v>Pas faite</x:v>
      </x:c>
      <x:c r="F1969" s="27" t="str">
        <x:v>Aucune référence retrouvée dans le périmètre audité</x:v>
      </x:c>
      <x:c r="G1969" s="27" t="str">
        <x:v>Produire le PNG à partir de la fiche, puis sauvegarder et intégrer</x:v>
      </x:c>
      <x:c r="H1969" s="27" t="str">
        <x:v>Catalogue 4 069</x:v>
      </x:c>
      <x:c r="I1969" s="27" t="str">
        <x:v>Héritier au disque</x:v>
      </x:c>
      <x:c r="J1969" s="4" t="str">
        <x:v>vaal-tir</x:v>
      </x:c>
      <x:c r="K1969" s="4" t="str">
        <x:v>princes</x:v>
      </x:c>
      <x:c r="L1969" s="4" t="str">
        <x:v>Non</x:v>
      </x:c>
      <x:c r="M1969" s="4" t="str">
        <x:v>adult</x:v>
      </x:c>
      <x:c r="N1969" s="4"/>
      <x:c r="O19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27" t="str">
        <x:v>cuivre végétal</x:v>
      </x:c>
      <x:c r="Q1969" s="27" t="str">
        <x:v>acier bleui</x:v>
      </x:c>
      <x:c r="R1969" s="27" t="str">
        <x:v>cuivre mat</x:v>
      </x:c>
      <x:c r="S1969" s="27" t="str">
        <x:v>Découvert</x:v>
      </x:c>
      <x:c r="T1969" s="27" t="str">
        <x:v>appui stable et épaules détendues</x:v>
      </x:c>
      <x:c r="U1969" s="4" t="str">
        <x:v>Non</x:v>
      </x:c>
      <x:c r="V1969" s="4" t="str">
        <x:v>remaining-at-v69</x:v>
      </x:c>
      <x:c r="W1969" s="4" t="str">
        <x:v>Non</x:v>
      </x:c>
      <x:c r="X1969" s="4" t="str">
        <x:v>Non</x:v>
      </x:c>
      <x:c r="Y1969" s="4" t="str">
        <x:v>Non</x:v>
      </x:c>
      <x:c r="Z1969" s="36" t="n">
        <x:v>0</x:v>
      </x:c>
      <x:c r="AA1969" s="27"/>
      <x:c r="AB1969" s="48"/>
      <x:c r="AC1969" s="48"/>
      <x:c r="AD1969" s="48"/>
      <x:c r="AE1969" s="4"/>
      <x:c r="AF1969" s="4"/>
      <x:c r="AG1969" s="4"/>
      <x:c r="AH1969" s="27" t="str">
        <x:v>Non applicable : aucun PNG accepté documenté à V69</x:v>
      </x:c>
      <x:c r="AI1969" s="27" t="str">
        <x:v>Aucune correspondance retrouvée</x:v>
      </x:c>
      <x:c r="AJ1969" s="52"/>
    </x:row>
    <x:row r="1970" ht="29" customHeight="1">
      <x:c r="A1970" s="4" t="str">
        <x:v>vaal-tir--princes-04</x:v>
      </x:c>
      <x:c r="B1970" s="4" t="str">
        <x:v>Vaal-Tir — Grimpeurs des piliers</x:v>
      </x:c>
      <x:c r="C1970" s="4" t="str">
        <x:v>Princes</x:v>
      </x:c>
      <x:c r="D1970" s="45" t="n">
        <x:v>4</x:v>
      </x:c>
      <x:c r="E1970" s="27" t="str">
        <x:v>Pas faite</x:v>
      </x:c>
      <x:c r="F1970" s="27" t="str">
        <x:v>Aucune référence retrouvée dans le périmètre audité</x:v>
      </x:c>
      <x:c r="G1970" s="27" t="str">
        <x:v>Produire le PNG à partir de la fiche, puis sauvegarder et intégrer</x:v>
      </x:c>
      <x:c r="H1970" s="27" t="str">
        <x:v>Catalogue 4 069</x:v>
      </x:c>
      <x:c r="I1970" s="27" t="str">
        <x:v>Héritier des ateliers</x:v>
      </x:c>
      <x:c r="J1970" s="4" t="str">
        <x:v>vaal-tir</x:v>
      </x:c>
      <x:c r="K1970" s="4" t="str">
        <x:v>princes</x:v>
      </x:c>
      <x:c r="L1970" s="4" t="str">
        <x:v>Non</x:v>
      </x:c>
      <x:c r="M1970" s="4" t="str">
        <x:v>adult</x:v>
      </x:c>
      <x:c r="N1970" s="4"/>
      <x:c r="O19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27" t="str">
        <x:v>terre sombre</x:v>
      </x:c>
      <x:c r="Q1970" s="27" t="str">
        <x:v>graphite</x:v>
      </x:c>
      <x:c r="R1970" s="27" t="str">
        <x:v>bronze pâle</x:v>
      </x:c>
      <x:c r="S1970" s="27" t="str">
        <x:v>Découvert</x:v>
      </x:c>
      <x:c r="T1970" s="27" t="str">
        <x:v>léger transfert du poids, silhouette entière</x:v>
      </x:c>
      <x:c r="U1970" s="4" t="str">
        <x:v>Non</x:v>
      </x:c>
      <x:c r="V1970" s="4" t="str">
        <x:v>remaining-at-v69</x:v>
      </x:c>
      <x:c r="W1970" s="4" t="str">
        <x:v>Non</x:v>
      </x:c>
      <x:c r="X1970" s="4" t="str">
        <x:v>Non</x:v>
      </x:c>
      <x:c r="Y1970" s="4" t="str">
        <x:v>Non</x:v>
      </x:c>
      <x:c r="Z1970" s="36" t="n">
        <x:v>0</x:v>
      </x:c>
      <x:c r="AA1970" s="27"/>
      <x:c r="AB1970" s="48"/>
      <x:c r="AC1970" s="48"/>
      <x:c r="AD1970" s="48"/>
      <x:c r="AE1970" s="4"/>
      <x:c r="AF1970" s="4"/>
      <x:c r="AG1970" s="4"/>
      <x:c r="AH1970" s="27" t="str">
        <x:v>Non applicable : aucun PNG accepté documenté à V69</x:v>
      </x:c>
      <x:c r="AI1970" s="27" t="str">
        <x:v>Aucune correspondance retrouvée</x:v>
      </x:c>
      <x:c r="AJ1970" s="52"/>
    </x:row>
    <x:row r="1971" ht="29" customHeight="1">
      <x:c r="A1971" s="4" t="str">
        <x:v>vaal-tir--princes-05</x:v>
      </x:c>
      <x:c r="B1971" s="4" t="str">
        <x:v>Vaal-Tir — Grimpeurs des piliers</x:v>
      </x:c>
      <x:c r="C1971" s="4" t="str">
        <x:v>Princes</x:v>
      </x:c>
      <x:c r="D1971" s="45" t="n">
        <x:v>5</x:v>
      </x:c>
      <x:c r="E1971" s="27" t="str">
        <x:v>Pas faite</x:v>
      </x:c>
      <x:c r="F1971" s="27" t="str">
        <x:v>Aucune référence retrouvée dans le périmètre audité</x:v>
      </x:c>
      <x:c r="G1971" s="27" t="str">
        <x:v>Produire le PNG à partir de la fiche, puis sauvegarder et intégrer</x:v>
      </x:c>
      <x:c r="H1971" s="27" t="str">
        <x:v>Catalogue 4 069</x:v>
      </x:c>
      <x:c r="I1971" s="27" t="str">
        <x:v>Héritier des accords</x:v>
      </x:c>
      <x:c r="J1971" s="4" t="str">
        <x:v>vaal-tir</x:v>
      </x:c>
      <x:c r="K1971" s="4" t="str">
        <x:v>princes</x:v>
      </x:c>
      <x:c r="L1971" s="4" t="str">
        <x:v>Non</x:v>
      </x:c>
      <x:c r="M1971" s="4" t="str">
        <x:v>adult</x:v>
      </x:c>
      <x:c r="N1971" s="4"/>
      <x:c r="O19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27" t="str">
        <x:v>gris mousse</x:v>
      </x:c>
      <x:c r="Q1971" s="27" t="str">
        <x:v>bronze sombre</x:v>
      </x:c>
      <x:c r="R1971" s="27" t="str">
        <x:v>ivoire minéral</x:v>
      </x:c>
      <x:c r="S1971" s="27" t="str">
        <x:v>Découvert</x:v>
      </x:c>
      <x:c r="T1971" s="27" t="str">
        <x:v>posture de contrôle calme, mains lisibles</x:v>
      </x:c>
      <x:c r="U1971" s="4" t="str">
        <x:v>Non</x:v>
      </x:c>
      <x:c r="V1971" s="4" t="str">
        <x:v>remaining-at-v69</x:v>
      </x:c>
      <x:c r="W1971" s="4" t="str">
        <x:v>Non</x:v>
      </x:c>
      <x:c r="X1971" s="4" t="str">
        <x:v>Non</x:v>
      </x:c>
      <x:c r="Y1971" s="4" t="str">
        <x:v>Non</x:v>
      </x:c>
      <x:c r="Z1971" s="36" t="n">
        <x:v>0</x:v>
      </x:c>
      <x:c r="AA1971" s="27"/>
      <x:c r="AB1971" s="48"/>
      <x:c r="AC1971" s="48"/>
      <x:c r="AD1971" s="48"/>
      <x:c r="AE1971" s="4"/>
      <x:c r="AF1971" s="4"/>
      <x:c r="AG1971" s="4"/>
      <x:c r="AH1971" s="27" t="str">
        <x:v>Non applicable : aucun PNG accepté documenté à V69</x:v>
      </x:c>
      <x:c r="AI1971" s="27" t="str">
        <x:v>Aucune correspondance retrouvée</x:v>
      </x:c>
      <x:c r="AJ1971" s="52"/>
    </x:row>
    <x:row r="1972" ht="29" customHeight="1">
      <x:c r="A1972" s="4" t="str">
        <x:v>vaal-tir--princes-06</x:v>
      </x:c>
      <x:c r="B1972" s="4" t="str">
        <x:v>Vaal-Tir — Grimpeurs des piliers</x:v>
      </x:c>
      <x:c r="C1972" s="4" t="str">
        <x:v>Princes</x:v>
      </x:c>
      <x:c r="D1972" s="45" t="n">
        <x:v>6</x:v>
      </x:c>
      <x:c r="E1972" s="27" t="str">
        <x:v>Pas faite</x:v>
      </x:c>
      <x:c r="F1972" s="27" t="str">
        <x:v>Aucune référence retrouvée dans le périmètre audité</x:v>
      </x:c>
      <x:c r="G1972" s="27" t="str">
        <x:v>Produire le PNG à partir de la fiche, puis sauvegarder et intégrer</x:v>
      </x:c>
      <x:c r="H1972" s="27" t="str">
        <x:v>Catalogue 4 069</x:v>
      </x:c>
      <x:c r="I1972" s="27" t="str">
        <x:v>Héritier des remparts</x:v>
      </x:c>
      <x:c r="J1972" s="4" t="str">
        <x:v>vaal-tir</x:v>
      </x:c>
      <x:c r="K1972" s="4" t="str">
        <x:v>princes</x:v>
      </x:c>
      <x:c r="L1972" s="4" t="str">
        <x:v>Non</x:v>
      </x:c>
      <x:c r="M1972" s="4" t="str">
        <x:v>adult</x:v>
      </x:c>
      <x:c r="N1972" s="4"/>
      <x:c r="O19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27" t="str">
        <x:v>olive écorce</x:v>
      </x:c>
      <x:c r="Q1972" s="27" t="str">
        <x:v>acier mat</x:v>
      </x:c>
      <x:c r="R1972" s="27" t="str">
        <x:v>vert désaturé</x:v>
      </x:c>
      <x:c r="S1972" s="27" t="str">
        <x:v>Découvert</x:v>
      </x:c>
      <x:c r="T1972" s="27" t="str">
        <x:v>bras tenus près du corps sans masquer les accessoires</x:v>
      </x:c>
      <x:c r="U1972" s="4" t="str">
        <x:v>Non</x:v>
      </x:c>
      <x:c r="V1972" s="4" t="str">
        <x:v>remaining-at-v69</x:v>
      </x:c>
      <x:c r="W1972" s="4" t="str">
        <x:v>Non</x:v>
      </x:c>
      <x:c r="X1972" s="4" t="str">
        <x:v>Non</x:v>
      </x:c>
      <x:c r="Y1972" s="4" t="str">
        <x:v>Non</x:v>
      </x:c>
      <x:c r="Z1972" s="36" t="n">
        <x:v>0</x:v>
      </x:c>
      <x:c r="AA1972" s="27"/>
      <x:c r="AB1972" s="48"/>
      <x:c r="AC1972" s="48"/>
      <x:c r="AD1972" s="48"/>
      <x:c r="AE1972" s="4"/>
      <x:c r="AF1972" s="4"/>
      <x:c r="AG1972" s="4"/>
      <x:c r="AH1972" s="27" t="str">
        <x:v>Non applicable : aucun PNG accepté documenté à V69</x:v>
      </x:c>
      <x:c r="AI1972" s="27" t="str">
        <x:v>Aucune correspondance retrouvée</x:v>
      </x:c>
      <x:c r="AJ1972" s="52"/>
    </x:row>
    <x:row r="1973" ht="29" customHeight="1">
      <x:c r="A1973" s="4" t="str">
        <x:v>vaal-tir--princes-07</x:v>
      </x:c>
      <x:c r="B1973" s="4" t="str">
        <x:v>Vaal-Tir — Grimpeurs des piliers</x:v>
      </x:c>
      <x:c r="C1973" s="4" t="str">
        <x:v>Princes</x:v>
      </x:c>
      <x:c r="D1973" s="45" t="n">
        <x:v>7</x:v>
      </x:c>
      <x:c r="E1973" s="27" t="str">
        <x:v>Pas faite</x:v>
      </x:c>
      <x:c r="F1973" s="27" t="str">
        <x:v>Aucune référence retrouvée dans le périmètre audité</x:v>
      </x:c>
      <x:c r="G1973" s="27" t="str">
        <x:v>Produire le PNG à partir de la fiche, puis sauvegarder et intégrer</x:v>
      </x:c>
      <x:c r="H1973" s="27" t="str">
        <x:v>Catalogue 4 069</x:v>
      </x:c>
      <x:c r="I1973" s="27" t="str">
        <x:v>Héritier des routes</x:v>
      </x:c>
      <x:c r="J1973" s="4" t="str">
        <x:v>vaal-tir</x:v>
      </x:c>
      <x:c r="K1973" s="4" t="str">
        <x:v>princes</x:v>
      </x:c>
      <x:c r="L1973" s="4" t="str">
        <x:v>Non</x:v>
      </x:c>
      <x:c r="M1973" s="4" t="str">
        <x:v>adult</x:v>
      </x:c>
      <x:c r="N1973" s="4"/>
      <x:c r="O19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27" t="str">
        <x:v>brun feuillage</x:v>
      </x:c>
      <x:c r="Q1973" s="27" t="str">
        <x:v>métal ardoise</x:v>
      </x:c>
      <x:c r="R1973" s="27" t="str">
        <x:v>ocre</x:v>
      </x:c>
      <x:c r="S1973" s="27" t="str">
        <x:v>Découvert</x:v>
      </x:c>
      <x:c r="T1973" s="27" t="str">
        <x:v>geste discret de coordination</x:v>
      </x:c>
      <x:c r="U1973" s="4" t="str">
        <x:v>Non</x:v>
      </x:c>
      <x:c r="V1973" s="4" t="str">
        <x:v>remaining-at-v69</x:v>
      </x:c>
      <x:c r="W1973" s="4" t="str">
        <x:v>Non</x:v>
      </x:c>
      <x:c r="X1973" s="4" t="str">
        <x:v>Non</x:v>
      </x:c>
      <x:c r="Y1973" s="4" t="str">
        <x:v>Non</x:v>
      </x:c>
      <x:c r="Z1973" s="36" t="n">
        <x:v>0</x:v>
      </x:c>
      <x:c r="AA1973" s="27"/>
      <x:c r="AB1973" s="48"/>
      <x:c r="AC1973" s="48"/>
      <x:c r="AD1973" s="48"/>
      <x:c r="AE1973" s="4"/>
      <x:c r="AF1973" s="4"/>
      <x:c r="AG1973" s="4"/>
      <x:c r="AH1973" s="27" t="str">
        <x:v>Non applicable : aucun PNG accepté documenté à V69</x:v>
      </x:c>
      <x:c r="AI1973" s="27" t="str">
        <x:v>Aucune correspondance retrouvée</x:v>
      </x:c>
      <x:c r="AJ1973" s="52"/>
    </x:row>
    <x:row r="1974" ht="29" customHeight="1">
      <x:c r="A1974" s="4" t="str">
        <x:v>vaal-tir--princes-08</x:v>
      </x:c>
      <x:c r="B1974" s="4" t="str">
        <x:v>Vaal-Tir — Grimpeurs des piliers</x:v>
      </x:c>
      <x:c r="C1974" s="4" t="str">
        <x:v>Princes</x:v>
      </x:c>
      <x:c r="D1974" s="45" t="n">
        <x:v>8</x:v>
      </x:c>
      <x:c r="E1974" s="27" t="str">
        <x:v>Pas faite</x:v>
      </x:c>
      <x:c r="F1974" s="27" t="str">
        <x:v>Aucune référence retrouvée dans le périmètre audité</x:v>
      </x:c>
      <x:c r="G1974" s="27" t="str">
        <x:v>Produire le PNG à partir de la fiche, puis sauvegarder et intégrer</x:v>
      </x:c>
      <x:c r="H1974" s="27" t="str">
        <x:v>Catalogue 4 069</x:v>
      </x:c>
      <x:c r="I1974" s="27" t="str">
        <x:v>Héritier des récits</x:v>
      </x:c>
      <x:c r="J1974" s="4" t="str">
        <x:v>vaal-tir</x:v>
      </x:c>
      <x:c r="K1974" s="4" t="str">
        <x:v>princes</x:v>
      </x:c>
      <x:c r="L1974" s="4" t="str">
        <x:v>Non</x:v>
      </x:c>
      <x:c r="M1974" s="4" t="str">
        <x:v>adult</x:v>
      </x:c>
      <x:c r="N1974" s="4"/>
      <x:c r="O19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27" t="str">
        <x:v>cuivre végétal</x:v>
      </x:c>
      <x:c r="Q1974" s="27" t="str">
        <x:v>cuivre oxydé discret</x:v>
      </x:c>
      <x:c r="R1974" s="27" t="str">
        <x:v>noir mat</x:v>
      </x:c>
      <x:c r="S1974" s="27" t="str">
        <x:v>Découvert</x:v>
      </x:c>
      <x:c r="T1974" s="27" t="str">
        <x:v>arme ou outil tenu bas, loin des jambes</x:v>
      </x:c>
      <x:c r="U1974" s="4" t="str">
        <x:v>Non</x:v>
      </x:c>
      <x:c r="V1974" s="4" t="str">
        <x:v>remaining-at-v69</x:v>
      </x:c>
      <x:c r="W1974" s="4" t="str">
        <x:v>Non</x:v>
      </x:c>
      <x:c r="X1974" s="4" t="str">
        <x:v>Non</x:v>
      </x:c>
      <x:c r="Y1974" s="4" t="str">
        <x:v>Non</x:v>
      </x:c>
      <x:c r="Z1974" s="36" t="n">
        <x:v>0</x:v>
      </x:c>
      <x:c r="AA1974" s="27"/>
      <x:c r="AB1974" s="48"/>
      <x:c r="AC1974" s="48"/>
      <x:c r="AD1974" s="48"/>
      <x:c r="AE1974" s="4"/>
      <x:c r="AF1974" s="4"/>
      <x:c r="AG1974" s="4"/>
      <x:c r="AH1974" s="27" t="str">
        <x:v>Non applicable : aucun PNG accepté documenté à V69</x:v>
      </x:c>
      <x:c r="AI1974" s="27" t="str">
        <x:v>Aucune correspondance retrouvée</x:v>
      </x:c>
      <x:c r="AJ1974" s="52"/>
    </x:row>
    <x:row r="1975" ht="29" customHeight="1">
      <x:c r="A1975" s="4" t="str">
        <x:v>vaal-tir--princes-09</x:v>
      </x:c>
      <x:c r="B1975" s="4" t="str">
        <x:v>Vaal-Tir — Grimpeurs des piliers</x:v>
      </x:c>
      <x:c r="C1975" s="4" t="str">
        <x:v>Princes</x:v>
      </x:c>
      <x:c r="D1975" s="45" t="n">
        <x:v>9</x:v>
      </x:c>
      <x:c r="E1975" s="27" t="str">
        <x:v>Pas faite</x:v>
      </x:c>
      <x:c r="F1975" s="27" t="str">
        <x:v>Aucune référence retrouvée dans le périmètre audité</x:v>
      </x:c>
      <x:c r="G1975" s="27" t="str">
        <x:v>Produire le PNG à partir de la fiche, puis sauvegarder et intégrer</x:v>
      </x:c>
      <x:c r="H1975" s="27" t="str">
        <x:v>Catalogue 4 069</x:v>
      </x:c>
      <x:c r="I1975" s="27" t="str">
        <x:v>Héritier vétéran</x:v>
      </x:c>
      <x:c r="J1975" s="4" t="str">
        <x:v>vaal-tir</x:v>
      </x:c>
      <x:c r="K1975" s="4" t="str">
        <x:v>princes</x:v>
      </x:c>
      <x:c r="L1975" s="4" t="str">
        <x:v>Non</x:v>
      </x:c>
      <x:c r="M1975" s="4" t="str">
        <x:v>adult</x:v>
      </x:c>
      <x:c r="N1975" s="4"/>
      <x:c r="O19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27" t="str">
        <x:v>terre sombre</x:v>
      </x:c>
      <x:c r="Q1975" s="27" t="str">
        <x:v>titane sombre</x:v>
      </x:c>
      <x:c r="R1975" s="27" t="str">
        <x:v>bordeaux</x:v>
      </x:c>
      <x:c r="S1975" s="27" t="str">
        <x:v>Découvert</x:v>
      </x:c>
      <x:c r="T1975" s="27" t="str">
        <x:v>attitude expérimentée immobile</x:v>
      </x:c>
      <x:c r="U1975" s="4" t="str">
        <x:v>Non</x:v>
      </x:c>
      <x:c r="V1975" s="4" t="str">
        <x:v>remaining-at-v69</x:v>
      </x:c>
      <x:c r="W1975" s="4" t="str">
        <x:v>Non</x:v>
      </x:c>
      <x:c r="X1975" s="4" t="str">
        <x:v>Non</x:v>
      </x:c>
      <x:c r="Y1975" s="4" t="str">
        <x:v>Non</x:v>
      </x:c>
      <x:c r="Z1975" s="36" t="n">
        <x:v>0</x:v>
      </x:c>
      <x:c r="AA1975" s="27"/>
      <x:c r="AB1975" s="48"/>
      <x:c r="AC1975" s="48"/>
      <x:c r="AD1975" s="48"/>
      <x:c r="AE1975" s="4"/>
      <x:c r="AF1975" s="4"/>
      <x:c r="AG1975" s="4"/>
      <x:c r="AH1975" s="27" t="str">
        <x:v>Non applicable : aucun PNG accepté documenté à V69</x:v>
      </x:c>
      <x:c r="AI1975" s="27" t="str">
        <x:v>Aucune correspondance retrouvée</x:v>
      </x:c>
      <x:c r="AJ1975" s="52"/>
    </x:row>
    <x:row r="1976" ht="29" customHeight="1">
      <x:c r="A1976" s="4" t="str">
        <x:v>vaal-tir--princes-10</x:v>
      </x:c>
      <x:c r="B1976" s="4" t="str">
        <x:v>Vaal-Tir — Grimpeurs des piliers</x:v>
      </x:c>
      <x:c r="C1976" s="4" t="str">
        <x:v>Princes</x:v>
      </x:c>
      <x:c r="D1976" s="45" t="n">
        <x:v>10</x:v>
      </x:c>
      <x:c r="E1976" s="27" t="str">
        <x:v>Pas faite</x:v>
      </x:c>
      <x:c r="F1976" s="27" t="str">
        <x:v>Aucune référence retrouvée dans le périmètre audité</x:v>
      </x:c>
      <x:c r="G1976" s="27" t="str">
        <x:v>Produire le PNG à partir de la fiche, puis sauvegarder et intégrer</x:v>
      </x:c>
      <x:c r="H1976" s="27" t="str">
        <x:v>Catalogue 4 069</x:v>
      </x:c>
      <x:c r="I1976" s="27" t="str">
        <x:v>Premier héritier</x:v>
      </x:c>
      <x:c r="J1976" s="4" t="str">
        <x:v>vaal-tir</x:v>
      </x:c>
      <x:c r="K1976" s="4" t="str">
        <x:v>princes</x:v>
      </x:c>
      <x:c r="L1976" s="4" t="str">
        <x:v>Non</x:v>
      </x:c>
      <x:c r="M1976" s="4" t="str">
        <x:v>adult</x:v>
      </x:c>
      <x:c r="N1976" s="4"/>
      <x:c r="O19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27" t="str">
        <x:v>gris mousse</x:v>
      </x:c>
      <x:c r="Q1976" s="27" t="str">
        <x:v>bronze ancien</x:v>
      </x:c>
      <x:c r="R1976" s="27" t="str">
        <x:v>gris pierre</x:v>
      </x:c>
      <x:c r="S1976" s="27" t="str">
        <x:v>Découvert</x:v>
      </x:c>
      <x:c r="T1976" s="27" t="str">
        <x:v>présence assurée, légère rotation du thorax</x:v>
      </x:c>
      <x:c r="U1976" s="4" t="str">
        <x:v>Non</x:v>
      </x:c>
      <x:c r="V1976" s="4" t="str">
        <x:v>remaining-at-v69</x:v>
      </x:c>
      <x:c r="W1976" s="4" t="str">
        <x:v>Non</x:v>
      </x:c>
      <x:c r="X1976" s="4" t="str">
        <x:v>Non</x:v>
      </x:c>
      <x:c r="Y1976" s="4" t="str">
        <x:v>Non</x:v>
      </x:c>
      <x:c r="Z1976" s="36" t="n">
        <x:v>0</x:v>
      </x:c>
      <x:c r="AA1976" s="27"/>
      <x:c r="AB1976" s="48"/>
      <x:c r="AC1976" s="48"/>
      <x:c r="AD1976" s="48"/>
      <x:c r="AE1976" s="4"/>
      <x:c r="AF1976" s="4"/>
      <x:c r="AG1976" s="4"/>
      <x:c r="AH1976" s="27" t="str">
        <x:v>Non applicable : aucun PNG accepté documenté à V69</x:v>
      </x:c>
      <x:c r="AI1976" s="27" t="str">
        <x:v>Aucune correspondance retrouvée</x:v>
      </x:c>
      <x:c r="AJ1976" s="52"/>
    </x:row>
    <x:row r="1977" ht="29" customHeight="1">
      <x:c r="A1977" s="4" t="str">
        <x:v>vaal-tir--matriarches-01</x:v>
      </x:c>
      <x:c r="B1977" s="4" t="str">
        <x:v>Vaal-Tir — Grimpeurs des piliers</x:v>
      </x:c>
      <x:c r="C1977" s="4" t="str">
        <x:v>Queens / Matriarches</x:v>
      </x:c>
      <x:c r="D1977" s="45" t="n">
        <x:v>1</x:v>
      </x:c>
      <x:c r="E1977" s="27" t="str">
        <x:v>Présente dans main</x:v>
      </x:c>
      <x:c r="F1977" s="27" t="str">
        <x:v>Galerie et codex</x:v>
      </x:c>
      <x:c r="G1977" s="27" t="str">
        <x:v>Conserver ; vérifier le rendu selon l’usage indiqué</x:v>
      </x:c>
      <x:c r="H1977" s="27" t="str">
        <x:v>Catalogue 4 069</x:v>
      </x:c>
      <x:c r="I1977" s="27" t="str">
        <x:v>Queens / Matriarches 01</x:v>
      </x:c>
      <x:c r="J1977" s="4" t="str">
        <x:v>vaal-tir</x:v>
      </x:c>
      <x:c r="K1977" s="4" t="str">
        <x:v>matriarches</x:v>
      </x:c>
      <x:c r="L1977" s="4" t="str">
        <x:v>Non</x:v>
      </x:c>
      <x:c r="M1977" s="4" t="str">
        <x:v>Non renseigné</x:v>
      </x:c>
      <x:c r="N1977" s="4"/>
      <x:c r="O1977" s="27"/>
      <x:c r="P1977" s="27"/>
      <x:c r="Q1977" s="27"/>
      <x:c r="R1977" s="27"/>
      <x:c r="S1977" s="27"/>
      <x:c r="T1977" s="27"/>
      <x:c r="U1977" s="4" t="str">
        <x:v>Oui</x:v>
      </x:c>
      <x:c r="V1977" s="4" t="str">
        <x:v>baseline-v6</x:v>
      </x:c>
      <x:c r="W1977" s="4" t="str">
        <x:v>Oui</x:v>
      </x:c>
      <x:c r="X1977" s="4" t="str">
        <x:v>Non</x:v>
      </x:c>
      <x:c r="Y1977" s="4" t="str">
        <x:v>Non</x:v>
      </x:c>
      <x:c r="Z1977" s="36" t="n">
        <x:v>0</x:v>
      </x:c>
      <x:c r="AA1977" s="27" t="str">
        <x:v>Chemin blob présent dans l’arbre Git audité ; SHA256 déclaré par le registre, pixels non retéléchargés. Audit du code et des références ; aucun déploiement ni affichage en navigateur observé.</x:v>
      </x:c>
      <x:c r="AB1977" s="48" t="str">
        <x:v>https://github.com/darknigthmare/yautja-la-longue-chasse/blob/536ac53335e440747f6eccedd2cd757d1f817a99/public/game/imports/v85/library/40b6790b97e2156982416cc28abf05a67752e4879897b33278b5d17fee959180.png</x:v>
      </x:c>
      <x:c r="AC1977" s="48" t="str">
        <x:v>https://github.com/darknigthmare/yautja-la-longue-chasse/blob/536ac53335e440747f6eccedd2cd757d1f817a99/app/game/data/recentSpriteLibraryV85.json</x:v>
      </x:c>
      <x:c r="AD1977" s="48"/>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27" t="str">
        <x:v>PNG accepté historiquement ; archive non localisée dans les dossiers Drive vérifiés</x:v>
      </x:c>
      <x:c r="AI1977" s="27" t="str">
        <x:v>ID exact + SHA de version acceptée déclaré</x:v>
      </x:c>
      <x:c r="AJ1977" s="52"/>
    </x:row>
    <x:row r="1978" ht="29" customHeight="1">
      <x:c r="A1978" s="4" t="str">
        <x:v>vaal-tir--matriarches-02</x:v>
      </x:c>
      <x:c r="B1978" s="4" t="str">
        <x:v>Vaal-Tir — Grimpeurs des piliers</x:v>
      </x:c>
      <x:c r="C1978" s="4" t="str">
        <x:v>Queens / Matriarches</x:v>
      </x:c>
      <x:c r="D1978" s="45" t="n">
        <x:v>2</x:v>
      </x:c>
      <x:c r="E1978" s="27" t="str">
        <x:v>Présente dans main</x:v>
      </x:c>
      <x:c r="F1978" s="27" t="str">
        <x:v>Galerie et codex</x:v>
      </x:c>
      <x:c r="G1978" s="27" t="str">
        <x:v>Conserver ; vérifier le rendu selon l’usage indiqué</x:v>
      </x:c>
      <x:c r="H1978" s="27" t="str">
        <x:v>Catalogue 4 069</x:v>
      </x:c>
      <x:c r="I1978" s="27" t="str">
        <x:v>Matriarche militaire — Vaal-Tir — Grimpeurs des piliers</x:v>
      </x:c>
      <x:c r="J1978" s="4" t="str">
        <x:v>vaal-tir</x:v>
      </x:c>
      <x:c r="K1978" s="4" t="str">
        <x:v>matriarches</x:v>
      </x:c>
      <x:c r="L1978" s="4" t="str">
        <x:v>Oui</x:v>
      </x:c>
      <x:c r="M1978" s="4" t="str">
        <x:v>Non renseigné</x:v>
      </x:c>
      <x:c r="N1978" s="4"/>
      <x:c r="O1978" s="27"/>
      <x:c r="P1978" s="27"/>
      <x:c r="Q1978" s="27"/>
      <x:c r="R1978" s="27"/>
      <x:c r="S1978" s="27"/>
      <x:c r="T1978" s="27"/>
      <x:c r="U1978" s="4" t="str">
        <x:v>Oui</x:v>
      </x:c>
      <x:c r="V1978" s="4" t="str">
        <x:v>baseline-v6</x:v>
      </x:c>
      <x:c r="W1978" s="4" t="str">
        <x:v>Oui</x:v>
      </x:c>
      <x:c r="X1978" s="4" t="str">
        <x:v>Non</x:v>
      </x:c>
      <x:c r="Y1978" s="4" t="str">
        <x:v>Non</x:v>
      </x:c>
      <x:c r="Z1978" s="36" t="n">
        <x:v>0</x:v>
      </x:c>
      <x:c r="AA1978" s="27" t="str">
        <x:v>Chemin blob présent dans l’arbre Git audité ; SHA256 déclaré par le registre, pixels non retéléchargés. Audit du code et des références ; aucun déploiement ni affichage en navigateur observé.</x:v>
      </x:c>
      <x:c r="AB1978" s="48" t="str">
        <x:v>https://github.com/darknigthmare/yautja-la-longue-chasse/blob/536ac53335e440747f6eccedd2cd757d1f817a99/public/game/imports/v85/library/1eb007b15341234d97370f3a1d2142f01c96781826936d7b20033e9f172ee20d.png</x:v>
      </x:c>
      <x:c r="AC1978" s="48" t="str">
        <x:v>https://github.com/darknigthmare/yautja-la-longue-chasse/blob/536ac53335e440747f6eccedd2cd757d1f817a99/app/game/data/recentSpriteLibraryV85.json</x:v>
      </x:c>
      <x:c r="AD1978" s="48"/>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27" t="str">
        <x:v>PNG accepté historiquement ; archive non localisée dans les dossiers Drive vérifiés</x:v>
      </x:c>
      <x:c r="AI1978" s="27" t="str">
        <x:v>ID exact + SHA de version acceptée déclaré</x:v>
      </x:c>
      <x:c r="AJ1978" s="52"/>
    </x:row>
    <x:row r="1979" ht="29" customHeight="1">
      <x:c r="A1979" s="4" t="str">
        <x:v>vaal-tir--matriarches-03</x:v>
      </x:c>
      <x:c r="B1979" s="4" t="str">
        <x:v>Vaal-Tir — Grimpeurs des piliers</x:v>
      </x:c>
      <x:c r="C1979" s="4" t="str">
        <x:v>Queens / Matriarches</x:v>
      </x:c>
      <x:c r="D1979" s="45" t="n">
        <x:v>3</x:v>
      </x:c>
      <x:c r="E1979" s="27" t="str">
        <x:v>Présente dans main</x:v>
      </x:c>
      <x:c r="F1979" s="27" t="str">
        <x:v>Galerie et codex</x:v>
      </x:c>
      <x:c r="G1979" s="27" t="str">
        <x:v>Conserver ; vérifier le rendu selon l’usage indiqué</x:v>
      </x:c>
      <x:c r="H1979" s="27" t="str">
        <x:v>Catalogue 4 069</x:v>
      </x:c>
      <x:c r="I1979" s="27" t="str">
        <x:v>Gardienne des pactes</x:v>
      </x:c>
      <x:c r="J1979" s="4" t="str">
        <x:v>vaal-tir</x:v>
      </x:c>
      <x:c r="K1979" s="4" t="str">
        <x:v>matriarches</x:v>
      </x:c>
      <x:c r="L1979" s="4" t="str">
        <x:v>Non</x:v>
      </x:c>
      <x:c r="M1979" s="4" t="str">
        <x:v>adult</x:v>
      </x:c>
      <x:c r="N1979" s="4"/>
      <x:c r="O19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27" t="str">
        <x:v>cuivre végétal</x:v>
      </x:c>
      <x:c r="Q1979" s="27" t="str">
        <x:v>acier bleui</x:v>
      </x:c>
      <x:c r="R1979" s="27" t="str">
        <x:v>cuivre mat</x:v>
      </x:c>
      <x:c r="S1979" s="27" t="str">
        <x:v>Découvert</x:v>
      </x:c>
      <x:c r="T1979" s="27" t="str">
        <x:v>appui stable et épaules détendues</x:v>
      </x:c>
      <x:c r="U1979" s="4" t="str">
        <x:v>Oui</x:v>
      </x:c>
      <x:c r="V1979" s="4" t="str">
        <x:v>v63</x:v>
      </x:c>
      <x:c r="W1979" s="4" t="str">
        <x:v>Oui</x:v>
      </x:c>
      <x:c r="X1979" s="4" t="str">
        <x:v>Non</x:v>
      </x:c>
      <x:c r="Y1979" s="4" t="str">
        <x:v>Non</x:v>
      </x:c>
      <x:c r="Z1979" s="36" t="n">
        <x:v>0</x:v>
      </x:c>
      <x:c r="AA1979" s="27" t="str">
        <x:v>Chemin blob présent dans l’arbre Git audité ; SHA256 déclaré par le registre, pixels non retéléchargés. Audit du code et des références ; aucun déploiement ni affichage en navigateur observé.</x:v>
      </x:c>
      <x:c r="AB1979" s="48" t="str">
        <x:v>https://github.com/darknigthmare/yautja-la-longue-chasse/blob/536ac53335e440747f6eccedd2cd757d1f817a99/public/game/imports/v85/library/c190edeaf148ec900ae8bef06f5b4254edd3c2707f284584e5c98532bc804cde.png</x:v>
      </x:c>
      <x:c r="AC1979" s="48" t="str">
        <x:v>https://github.com/darknigthmare/yautja-la-longue-chasse/blob/536ac53335e440747f6eccedd2cd757d1f817a99/app/game/data/recentSpriteLibraryV85.json</x:v>
      </x:c>
      <x:c r="AD1979" s="48"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27" t="str">
        <x:v>Archive candidate présente sur Drive ; PNG individuel non revérifié dans cet audit</x:v>
      </x:c>
      <x:c r="AI1979" s="27" t="str">
        <x:v>ID exact + SHA de version acceptée déclaré</x:v>
      </x:c>
      <x:c r="AJ1979" s="52"/>
    </x:row>
    <x:row r="1980" ht="29" customHeight="1">
      <x:c r="A1980" s="4" t="str">
        <x:v>vaal-tir--matriarches-04</x:v>
      </x:c>
      <x:c r="B1980" s="4" t="str">
        <x:v>Vaal-Tir — Grimpeurs des piliers</x:v>
      </x:c>
      <x:c r="C1980" s="4" t="str">
        <x:v>Queens / Matriarches</x:v>
      </x:c>
      <x:c r="D1980" s="45" t="n">
        <x:v>4</x:v>
      </x:c>
      <x:c r="E1980" s="27" t="str">
        <x:v>Présente dans main</x:v>
      </x:c>
      <x:c r="F1980" s="27" t="str">
        <x:v>Galerie et codex</x:v>
      </x:c>
      <x:c r="G1980" s="27" t="str">
        <x:v>Conserver ; vérifier le rendu selon l’usage indiqué</x:v>
      </x:c>
      <x:c r="H1980" s="27" t="str">
        <x:v>Catalogue 4 069</x:v>
      </x:c>
      <x:c r="I1980" s="27" t="str">
        <x:v>Reine des remparts</x:v>
      </x:c>
      <x:c r="J1980" s="4" t="str">
        <x:v>vaal-tir</x:v>
      </x:c>
      <x:c r="K1980" s="4" t="str">
        <x:v>matriarches</x:v>
      </x:c>
      <x:c r="L1980" s="4" t="str">
        <x:v>Non</x:v>
      </x:c>
      <x:c r="M1980" s="4" t="str">
        <x:v>adult</x:v>
      </x:c>
      <x:c r="N1980" s="4"/>
      <x:c r="O19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27" t="str">
        <x:v>terre sombre</x:v>
      </x:c>
      <x:c r="Q1980" s="27" t="str">
        <x:v>graphite</x:v>
      </x:c>
      <x:c r="R1980" s="27" t="str">
        <x:v>bronze pâle</x:v>
      </x:c>
      <x:c r="S1980" s="27" t="str">
        <x:v>Découvert</x:v>
      </x:c>
      <x:c r="T1980" s="27" t="str">
        <x:v>léger transfert du poids, silhouette entière</x:v>
      </x:c>
      <x:c r="U1980" s="4" t="str">
        <x:v>Oui</x:v>
      </x:c>
      <x:c r="V1980" s="4" t="str">
        <x:v>v64</x:v>
      </x:c>
      <x:c r="W1980" s="4" t="str">
        <x:v>Oui</x:v>
      </x:c>
      <x:c r="X1980" s="4" t="str">
        <x:v>Non</x:v>
      </x:c>
      <x:c r="Y1980" s="4" t="str">
        <x:v>Non</x:v>
      </x:c>
      <x:c r="Z1980" s="36" t="n">
        <x:v>0</x:v>
      </x:c>
      <x:c r="AA1980" s="27" t="str">
        <x:v>Chemin blob présent dans l’arbre Git audité ; SHA256 déclaré par le registre, pixels non retéléchargés. Audit du code et des références ; aucun déploiement ni affichage en navigateur observé.</x:v>
      </x:c>
      <x:c r="AB1980" s="48" t="str">
        <x:v>https://github.com/darknigthmare/yautja-la-longue-chasse/blob/536ac53335e440747f6eccedd2cd757d1f817a99/public/game/imports/v85/library/55e2951fb2764de7e479cd878d04c0098e01007f73e774d53491457d4cd2abb7.png</x:v>
      </x:c>
      <x:c r="AC1980" s="48" t="str">
        <x:v>https://github.com/darknigthmare/yautja-la-longue-chasse/blob/536ac53335e440747f6eccedd2cd757d1f817a99/app/game/data/recentSpriteLibraryV85.json</x:v>
      </x:c>
      <x:c r="AD1980" s="48"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27" t="str">
        <x:v>Archive candidate présente sur Drive ; PNG individuel non revérifié dans cet audit</x:v>
      </x:c>
      <x:c r="AI1980" s="27" t="str">
        <x:v>ID exact + SHA de version acceptée déclaré</x:v>
      </x:c>
      <x:c r="AJ1980" s="52"/>
    </x:row>
    <x:row r="1981" ht="29" customHeight="1">
      <x:c r="A1981" s="4" t="str">
        <x:v>vaal-tir--matriarches-05</x:v>
      </x:c>
      <x:c r="B1981" s="4" t="str">
        <x:v>Vaal-Tir — Grimpeurs des piliers</x:v>
      </x:c>
      <x:c r="C1981" s="4" t="str">
        <x:v>Queens / Matriarches</x:v>
      </x:c>
      <x:c r="D1981" s="45" t="n">
        <x:v>5</x:v>
      </x:c>
      <x:c r="E1981" s="27" t="str">
        <x:v>Présente dans main</x:v>
      </x:c>
      <x:c r="F1981" s="27" t="str">
        <x:v>Galerie et codex</x:v>
      </x:c>
      <x:c r="G1981" s="27" t="str">
        <x:v>Conserver ; vérifier le rendu selon l’usage indiqué</x:v>
      </x:c>
      <x:c r="H1981" s="27" t="str">
        <x:v>Catalogue 4 069</x:v>
      </x:c>
      <x:c r="I1981" s="27" t="str">
        <x:v>Matriarche des routes</x:v>
      </x:c>
      <x:c r="J1981" s="4" t="str">
        <x:v>vaal-tir</x:v>
      </x:c>
      <x:c r="K1981" s="4" t="str">
        <x:v>matriarches</x:v>
      </x:c>
      <x:c r="L1981" s="4" t="str">
        <x:v>Non</x:v>
      </x:c>
      <x:c r="M1981" s="4" t="str">
        <x:v>adult</x:v>
      </x:c>
      <x:c r="N1981" s="4"/>
      <x:c r="O19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27" t="str">
        <x:v>gris mousse</x:v>
      </x:c>
      <x:c r="Q1981" s="27" t="str">
        <x:v>bronze sombre</x:v>
      </x:c>
      <x:c r="R1981" s="27" t="str">
        <x:v>ivoire minéral</x:v>
      </x:c>
      <x:c r="S1981" s="27" t="str">
        <x:v>Découvert</x:v>
      </x:c>
      <x:c r="T1981" s="27" t="str">
        <x:v>posture de contrôle calme, mains lisibles</x:v>
      </x:c>
      <x:c r="U1981" s="4" t="str">
        <x:v>Oui</x:v>
      </x:c>
      <x:c r="V1981" s="4" t="str">
        <x:v>v64</x:v>
      </x:c>
      <x:c r="W1981" s="4" t="str">
        <x:v>Oui</x:v>
      </x:c>
      <x:c r="X1981" s="4" t="str">
        <x:v>Non</x:v>
      </x:c>
      <x:c r="Y1981" s="4" t="str">
        <x:v>Non</x:v>
      </x:c>
      <x:c r="Z1981" s="36" t="n">
        <x:v>0</x:v>
      </x:c>
      <x:c r="AA1981" s="27" t="str">
        <x:v>Chemin blob présent dans l’arbre Git audité ; SHA256 déclaré par le registre, pixels non retéléchargés. Audit du code et des références ; aucun déploiement ni affichage en navigateur observé.</x:v>
      </x:c>
      <x:c r="AB1981" s="48" t="str">
        <x:v>https://github.com/darknigthmare/yautja-la-longue-chasse/blob/536ac53335e440747f6eccedd2cd757d1f817a99/public/game/imports/v85/library/5eed539341f03c2c422b1ad46296a6b3a10cd6a8e5576c0f9cfd2ce681575776.png</x:v>
      </x:c>
      <x:c r="AC1981" s="48" t="str">
        <x:v>https://github.com/darknigthmare/yautja-la-longue-chasse/blob/536ac53335e440747f6eccedd2cd757d1f817a99/app/game/data/recentSpriteLibraryV85.json</x:v>
      </x:c>
      <x:c r="AD1981" s="48"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27" t="str">
        <x:v>Archive candidate présente sur Drive ; PNG individuel non revérifié dans cet audit</x:v>
      </x:c>
      <x:c r="AI1981" s="27" t="str">
        <x:v>ID exact + SHA de version acceptée déclaré</x:v>
      </x:c>
      <x:c r="AJ1981" s="52"/>
    </x:row>
    <x:row r="1982" ht="29" customHeight="1">
      <x:c r="A1982" s="4" t="str">
        <x:v>vaal-tir--matriarches-06</x:v>
      </x:c>
      <x:c r="B1982" s="4" t="str">
        <x:v>Vaal-Tir — Grimpeurs des piliers</x:v>
      </x:c>
      <x:c r="C1982" s="4" t="str">
        <x:v>Queens / Matriarches</x:v>
      </x:c>
      <x:c r="D1982" s="45" t="n">
        <x:v>6</x:v>
      </x:c>
      <x:c r="E1982" s="27" t="str">
        <x:v>Présente dans main</x:v>
      </x:c>
      <x:c r="F1982" s="27" t="str">
        <x:v>Galerie et codex</x:v>
      </x:c>
      <x:c r="G1982" s="27" t="str">
        <x:v>Conserver ; vérifier le rendu selon l’usage indiqué</x:v>
      </x:c>
      <x:c r="H1982" s="27" t="str">
        <x:v>Catalogue 4 069</x:v>
      </x:c>
      <x:c r="I1982" s="27" t="str">
        <x:v>Reine des assemblées</x:v>
      </x:c>
      <x:c r="J1982" s="4" t="str">
        <x:v>vaal-tir</x:v>
      </x:c>
      <x:c r="K1982" s="4" t="str">
        <x:v>matriarches</x:v>
      </x:c>
      <x:c r="L1982" s="4" t="str">
        <x:v>Non</x:v>
      </x:c>
      <x:c r="M1982" s="4" t="str">
        <x:v>adult</x:v>
      </x:c>
      <x:c r="N1982" s="4"/>
      <x:c r="O19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27" t="str">
        <x:v>olive écorce</x:v>
      </x:c>
      <x:c r="Q1982" s="27" t="str">
        <x:v>acier mat</x:v>
      </x:c>
      <x:c r="R1982" s="27" t="str">
        <x:v>vert désaturé</x:v>
      </x:c>
      <x:c r="S1982" s="27" t="str">
        <x:v>Découvert</x:v>
      </x:c>
      <x:c r="T1982" s="27" t="str">
        <x:v>bras tenus près du corps sans masquer les accessoires</x:v>
      </x:c>
      <x:c r="U1982" s="4" t="str">
        <x:v>Oui</x:v>
      </x:c>
      <x:c r="V1982" s="4" t="str">
        <x:v>v65</x:v>
      </x:c>
      <x:c r="W1982" s="4" t="str">
        <x:v>Oui</x:v>
      </x:c>
      <x:c r="X1982" s="4" t="str">
        <x:v>Non</x:v>
      </x:c>
      <x:c r="Y1982" s="4" t="str">
        <x:v>Non</x:v>
      </x:c>
      <x:c r="Z1982" s="36" t="n">
        <x:v>0</x:v>
      </x:c>
      <x:c r="AA1982" s="27" t="str">
        <x:v>Chemin blob présent dans l’arbre Git audité ; SHA256 déclaré par le registre, pixels non retéléchargés. Audit du code et des références ; aucun déploiement ni affichage en navigateur observé.</x:v>
      </x:c>
      <x:c r="AB1982" s="48" t="str">
        <x:v>https://github.com/darknigthmare/yautja-la-longue-chasse/blob/536ac53335e440747f6eccedd2cd757d1f817a99/public/game/imports/v87/drive-completion/f75cb5f8469561e0f801fe88cd9fc4a4ece2a89d54ec45198924d43bb698cb5f.png</x:v>
      </x:c>
      <x:c r="AC1982" s="48" t="str">
        <x:v>https://github.com/darknigthmare/yautja-la-longue-chasse/blob/536ac53335e440747f6eccedd2cd757d1f817a99/app/game/data/driveCompletionSpritesV87.json</x:v>
      </x:c>
      <x:c r="AD1982" s="48"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27" t="str">
        <x:v>Archive candidate présente sur Drive ; PNG individuel non revérifié dans cet audit</x:v>
      </x:c>
      <x:c r="AI1982" s="27" t="str">
        <x:v>ID exact + SHA de version acceptée déclaré</x:v>
      </x:c>
      <x:c r="AJ1982" s="52"/>
    </x:row>
    <x:row r="1983" ht="29" customHeight="1">
      <x:c r="A1983" s="4" t="str">
        <x:v>vaal-tir--matriarches-07</x:v>
      </x:c>
      <x:c r="B1983" s="4" t="str">
        <x:v>Vaal-Tir — Grimpeurs des piliers</x:v>
      </x:c>
      <x:c r="C1983" s="4" t="str">
        <x:v>Queens / Matriarches</x:v>
      </x:c>
      <x:c r="D1983" s="45" t="n">
        <x:v>7</x:v>
      </x:c>
      <x:c r="E1983" s="27" t="str">
        <x:v>Présente dans main</x:v>
      </x:c>
      <x:c r="F1983" s="27" t="str">
        <x:v>Galerie et codex</x:v>
      </x:c>
      <x:c r="G1983" s="27" t="str">
        <x:v>Conserver ; vérifier le rendu selon l’usage indiqué</x:v>
      </x:c>
      <x:c r="H1983" s="27" t="str">
        <x:v>Catalogue 4 069</x:v>
      </x:c>
      <x:c r="I1983" s="27" t="str">
        <x:v>Matriarche des ateliers</x:v>
      </x:c>
      <x:c r="J1983" s="4" t="str">
        <x:v>vaal-tir</x:v>
      </x:c>
      <x:c r="K1983" s="4" t="str">
        <x:v>matriarches</x:v>
      </x:c>
      <x:c r="L1983" s="4" t="str">
        <x:v>Non</x:v>
      </x:c>
      <x:c r="M1983" s="4" t="str">
        <x:v>adult</x:v>
      </x:c>
      <x:c r="N1983" s="4"/>
      <x:c r="O19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27" t="str">
        <x:v>brun feuillage</x:v>
      </x:c>
      <x:c r="Q1983" s="27" t="str">
        <x:v>métal ardoise</x:v>
      </x:c>
      <x:c r="R1983" s="27" t="str">
        <x:v>ocre</x:v>
      </x:c>
      <x:c r="S1983" s="27" t="str">
        <x:v>Découvert</x:v>
      </x:c>
      <x:c r="T1983" s="27" t="str">
        <x:v>geste discret de coordination</x:v>
      </x:c>
      <x:c r="U1983" s="4" t="str">
        <x:v>Oui</x:v>
      </x:c>
      <x:c r="V1983" s="4" t="str">
        <x:v>v65</x:v>
      </x:c>
      <x:c r="W1983" s="4" t="str">
        <x:v>Oui</x:v>
      </x:c>
      <x:c r="X1983" s="4" t="str">
        <x:v>Non</x:v>
      </x:c>
      <x:c r="Y1983" s="4" t="str">
        <x:v>Non</x:v>
      </x:c>
      <x:c r="Z1983" s="36" t="n">
        <x:v>0</x:v>
      </x:c>
      <x:c r="AA1983" s="27" t="str">
        <x:v>Chemin blob présent dans l’arbre Git audité ; SHA256 déclaré par le registre, pixels non retéléchargés. Audit du code et des références ; aucun déploiement ni affichage en navigateur observé.</x:v>
      </x:c>
      <x:c r="AB1983" s="48" t="str">
        <x:v>https://github.com/darknigthmare/yautja-la-longue-chasse/blob/536ac53335e440747f6eccedd2cd757d1f817a99/public/game/imports/v87/drive-completion/ee610ee639164896df805295b6bc84b227b5f4cf1ef876998b4d25e22c3d047f.png</x:v>
      </x:c>
      <x:c r="AC1983" s="48" t="str">
        <x:v>https://github.com/darknigthmare/yautja-la-longue-chasse/blob/536ac53335e440747f6eccedd2cd757d1f817a99/app/game/data/driveCompletionSpritesV87.json</x:v>
      </x:c>
      <x:c r="AD1983" s="48"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27" t="str">
        <x:v>Archive candidate présente sur Drive ; PNG individuel non revérifié dans cet audit</x:v>
      </x:c>
      <x:c r="AI1983" s="27" t="str">
        <x:v>ID exact + SHA de version acceptée déclaré</x:v>
      </x:c>
      <x:c r="AJ1983" s="52"/>
    </x:row>
    <x:row r="1984" ht="29" customHeight="1">
      <x:c r="A1984" s="4" t="str">
        <x:v>vaal-tir--matriarches-08</x:v>
      </x:c>
      <x:c r="B1984" s="4" t="str">
        <x:v>Vaal-Tir — Grimpeurs des piliers</x:v>
      </x:c>
      <x:c r="C1984" s="4" t="str">
        <x:v>Queens / Matriarches</x:v>
      </x:c>
      <x:c r="D1984" s="45" t="n">
        <x:v>8</x:v>
      </x:c>
      <x:c r="E1984" s="27" t="str">
        <x:v>Présente dans main</x:v>
      </x:c>
      <x:c r="F1984" s="27" t="str">
        <x:v>Galerie et codex</x:v>
      </x:c>
      <x:c r="G1984" s="27" t="str">
        <x:v>Conserver ; vérifier le rendu selon l’usage indiqué</x:v>
      </x:c>
      <x:c r="H1984" s="27" t="str">
        <x:v>Catalogue 4 069</x:v>
      </x:c>
      <x:c r="I1984" s="27" t="str">
        <x:v>Gardienne des générations</x:v>
      </x:c>
      <x:c r="J1984" s="4" t="str">
        <x:v>vaal-tir</x:v>
      </x:c>
      <x:c r="K1984" s="4" t="str">
        <x:v>matriarches</x:v>
      </x:c>
      <x:c r="L1984" s="4" t="str">
        <x:v>Non</x:v>
      </x:c>
      <x:c r="M1984" s="4" t="str">
        <x:v>adult</x:v>
      </x:c>
      <x:c r="N1984" s="4"/>
      <x:c r="O19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27" t="str">
        <x:v>cuivre végétal</x:v>
      </x:c>
      <x:c r="Q1984" s="27" t="str">
        <x:v>cuivre oxydé discret</x:v>
      </x:c>
      <x:c r="R1984" s="27" t="str">
        <x:v>noir mat</x:v>
      </x:c>
      <x:c r="S1984" s="27" t="str">
        <x:v>Découvert</x:v>
      </x:c>
      <x:c r="T1984" s="27" t="str">
        <x:v>arme ou outil tenu bas, loin des jambes</x:v>
      </x:c>
      <x:c r="U1984" s="4" t="str">
        <x:v>Oui</x:v>
      </x:c>
      <x:c r="V1984" s="4" t="str">
        <x:v>v66-v67-attested</x:v>
      </x:c>
      <x:c r="W1984" s="4" t="str">
        <x:v>Oui</x:v>
      </x:c>
      <x:c r="X1984" s="4" t="str">
        <x:v>Non</x:v>
      </x:c>
      <x:c r="Y1984" s="4" t="str">
        <x:v>Non</x:v>
      </x:c>
      <x:c r="Z1984" s="36" t="n">
        <x:v>0</x:v>
      </x:c>
      <x:c r="AA1984" s="27" t="str">
        <x:v>Chemin blob présent dans l’arbre Git audité ; SHA256 déclaré par le registre, pixels non retéléchargés. Audit du code et des références ; aucun déploiement ni affichage en navigateur observé.</x:v>
      </x:c>
      <x:c r="AB1984" s="48" t="str">
        <x:v>https://github.com/darknigthmare/yautja-la-longue-chasse/blob/536ac53335e440747f6eccedd2cd757d1f817a99/public/game/imports/v85/library/c85dbabe7ef392f65ee3eb9a35b12508d7f547e951d2a9a432558f8d33fc725a.png</x:v>
      </x:c>
      <x:c r="AC1984" s="48" t="str">
        <x:v>https://github.com/darknigthmare/yautja-la-longue-chasse/blob/536ac53335e440747f6eccedd2cd757d1f817a99/app/game/data/recentSpriteLibraryV85.json</x:v>
      </x:c>
      <x:c r="AD1984" s="48"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x:c r="AH1984" s="27" t="str">
        <x:v>Pack V66/V67 présent sur Drive ; empreinte individuelle non disponible dans le suivi</x:v>
      </x:c>
      <x:c r="AI1984" s="27" t="str">
        <x:v>ID exact</x:v>
      </x:c>
      <x:c r="AJ1984" s="52"/>
    </x:row>
    <x:row r="1985" ht="29" customHeight="1">
      <x:c r="A1985" s="4" t="str">
        <x:v>vaal-tir--matriarches-09</x:v>
      </x:c>
      <x:c r="B1985" s="4" t="str">
        <x:v>Vaal-Tir — Grimpeurs des piliers</x:v>
      </x:c>
      <x:c r="C1985" s="4" t="str">
        <x:v>Queens / Matriarches</x:v>
      </x:c>
      <x:c r="D1985" s="45" t="n">
        <x:v>9</x:v>
      </x:c>
      <x:c r="E1985" s="27" t="str">
        <x:v>Présente dans main</x:v>
      </x:c>
      <x:c r="F1985" s="27" t="str">
        <x:v>Galerie et codex</x:v>
      </x:c>
      <x:c r="G1985" s="27" t="str">
        <x:v>Conserver ; vérifier le rendu selon l’usage indiqué</x:v>
      </x:c>
      <x:c r="H1985" s="27" t="str">
        <x:v>Catalogue 4 069</x:v>
      </x:c>
      <x:c r="I1985" s="27" t="str">
        <x:v>Reine vétérane</x:v>
      </x:c>
      <x:c r="J1985" s="4" t="str">
        <x:v>vaal-tir</x:v>
      </x:c>
      <x:c r="K1985" s="4" t="str">
        <x:v>matriarches</x:v>
      </x:c>
      <x:c r="L1985" s="4" t="str">
        <x:v>Non</x:v>
      </x:c>
      <x:c r="M1985" s="4" t="str">
        <x:v>adult</x:v>
      </x:c>
      <x:c r="N1985" s="4"/>
      <x:c r="O19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27" t="str">
        <x:v>terre sombre</x:v>
      </x:c>
      <x:c r="Q1985" s="27" t="str">
        <x:v>titane sombre</x:v>
      </x:c>
      <x:c r="R1985" s="27" t="str">
        <x:v>bordeaux</x:v>
      </x:c>
      <x:c r="S1985" s="27" t="str">
        <x:v>Découvert</x:v>
      </x:c>
      <x:c r="T1985" s="27" t="str">
        <x:v>attitude expérimentée immobile</x:v>
      </x:c>
      <x:c r="U1985" s="4" t="str">
        <x:v>Oui</x:v>
      </x:c>
      <x:c r="V1985" s="4" t="str">
        <x:v>v66-v67-attested</x:v>
      </x:c>
      <x:c r="W1985" s="4" t="str">
        <x:v>Oui</x:v>
      </x:c>
      <x:c r="X1985" s="4" t="str">
        <x:v>Non</x:v>
      </x:c>
      <x:c r="Y1985" s="4" t="str">
        <x:v>Non</x:v>
      </x:c>
      <x:c r="Z1985" s="36" t="n">
        <x:v>0</x:v>
      </x:c>
      <x:c r="AA1985" s="27" t="str">
        <x:v>Chemin blob présent dans l’arbre Git audité ; SHA256 déclaré par le registre, pixels non retéléchargés. Audit du code et des références ; aucun déploiement ni affichage en navigateur observé.</x:v>
      </x:c>
      <x:c r="AB1985" s="48" t="str">
        <x:v>https://github.com/darknigthmare/yautja-la-longue-chasse/blob/536ac53335e440747f6eccedd2cd757d1f817a99/public/game/imports/v85/library/85d3b872275a2e44d97e1f3b8c5dc9bb1f788a9b9f8305dfa138ff3ffdc51d2b.png</x:v>
      </x:c>
      <x:c r="AC1985" s="48" t="str">
        <x:v>https://github.com/darknigthmare/yautja-la-longue-chasse/blob/536ac53335e440747f6eccedd2cd757d1f817a99/app/game/data/recentSpriteLibraryV85.json</x:v>
      </x:c>
      <x:c r="AD1985" s="48"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x:c r="AH1985" s="27" t="str">
        <x:v>Pack V66/V67 présent sur Drive ; empreinte individuelle non disponible dans le suivi</x:v>
      </x:c>
      <x:c r="AI1985" s="27" t="str">
        <x:v>ID exact</x:v>
      </x:c>
      <x:c r="AJ1985" s="52"/>
    </x:row>
    <x:row r="1986" ht="29" customHeight="1">
      <x:c r="A1986" s="4" t="str">
        <x:v>vaal-tir--matriarches-10</x:v>
      </x:c>
      <x:c r="B1986" s="4" t="str">
        <x:v>Vaal-Tir — Grimpeurs des piliers</x:v>
      </x:c>
      <x:c r="C1986" s="4" t="str">
        <x:v>Queens / Matriarches</x:v>
      </x:c>
      <x:c r="D1986" s="45" t="n">
        <x:v>10</x:v>
      </x:c>
      <x:c r="E1986" s="27" t="str">
        <x:v>Présente dans main</x:v>
      </x:c>
      <x:c r="F1986" s="27" t="str">
        <x:v>Galerie et codex</x:v>
      </x:c>
      <x:c r="G1986" s="27" t="str">
        <x:v>Conserver ; vérifier le rendu selon l’usage indiqué</x:v>
      </x:c>
      <x:c r="H1986" s="27" t="str">
        <x:v>Catalogue 4 069</x:v>
      </x:c>
      <x:c r="I1986" s="27" t="str">
        <x:v>Première matriarche</x:v>
      </x:c>
      <x:c r="J1986" s="4" t="str">
        <x:v>vaal-tir</x:v>
      </x:c>
      <x:c r="K1986" s="4" t="str">
        <x:v>matriarches</x:v>
      </x:c>
      <x:c r="L1986" s="4" t="str">
        <x:v>Non</x:v>
      </x:c>
      <x:c r="M1986" s="4" t="str">
        <x:v>adult</x:v>
      </x:c>
      <x:c r="N1986" s="4"/>
      <x:c r="O19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27" t="str">
        <x:v>gris mousse</x:v>
      </x:c>
      <x:c r="Q1986" s="27" t="str">
        <x:v>bronze ancien</x:v>
      </x:c>
      <x:c r="R1986" s="27" t="str">
        <x:v>gris pierre</x:v>
      </x:c>
      <x:c r="S1986" s="27" t="str">
        <x:v>Découvert</x:v>
      </x:c>
      <x:c r="T1986" s="27" t="str">
        <x:v>présence assurée, légère rotation du thorax</x:v>
      </x:c>
      <x:c r="U1986" s="4" t="str">
        <x:v>Oui</x:v>
      </x:c>
      <x:c r="V1986" s="4" t="str">
        <x:v>v66-v67-attested</x:v>
      </x:c>
      <x:c r="W1986" s="4" t="str">
        <x:v>Oui</x:v>
      </x:c>
      <x:c r="X1986" s="4" t="str">
        <x:v>Non</x:v>
      </x:c>
      <x:c r="Y1986" s="4" t="str">
        <x:v>Non</x:v>
      </x:c>
      <x:c r="Z1986" s="36" t="n">
        <x:v>0</x:v>
      </x:c>
      <x:c r="AA1986" s="27" t="str">
        <x:v>Chemin blob présent dans l’arbre Git audité ; SHA256 déclaré par le registre, pixels non retéléchargés. Audit du code et des références ; aucun déploiement ni affichage en navigateur observé.</x:v>
      </x:c>
      <x:c r="AB1986" s="48" t="str">
        <x:v>https://github.com/darknigthmare/yautja-la-longue-chasse/blob/536ac53335e440747f6eccedd2cd757d1f817a99/public/game/imports/v85/library/2c837245b0b4eb73a154ebc6242cb8ac2eefbb0a6aa52568378fd88379d4cb04.png</x:v>
      </x:c>
      <x:c r="AC1986" s="48" t="str">
        <x:v>https://github.com/darknigthmare/yautja-la-longue-chasse/blob/536ac53335e440747f6eccedd2cd757d1f817a99/app/game/data/recentSpriteLibraryV85.json</x:v>
      </x:c>
      <x:c r="AD1986" s="48"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x:c r="AH1986" s="27" t="str">
        <x:v>Pack V66/V67 présent sur Drive ; empreinte individuelle non disponible dans le suivi</x:v>
      </x:c>
      <x:c r="AI1986" s="27" t="str">
        <x:v>ID exact</x:v>
      </x:c>
      <x:c r="AJ1986" s="52"/>
    </x:row>
    <x:row r="1987" ht="29" customHeight="1">
      <x:c r="A1987" s="4" t="str">
        <x:v>vaal-tir--kings-01</x:v>
      </x:c>
      <x:c r="B1987" s="4" t="str">
        <x:v>Vaal-Tir — Grimpeurs des piliers</x:v>
      </x:c>
      <x:c r="C1987" s="4" t="str">
        <x:v>Kings / Rois</x:v>
      </x:c>
      <x:c r="D1987" s="45" t="n">
        <x:v>1</x:v>
      </x:c>
      <x:c r="E1987" s="27" t="str">
        <x:v>Présente dans main</x:v>
      </x:c>
      <x:c r="F1987" s="27" t="str">
        <x:v>Galerie et codex</x:v>
      </x:c>
      <x:c r="G1987" s="27" t="str">
        <x:v>Conserver ; vérifier le rendu selon l’usage indiqué</x:v>
      </x:c>
      <x:c r="H1987" s="27" t="str">
        <x:v>Catalogue 4 069</x:v>
      </x:c>
      <x:c r="I1987" s="27" t="str">
        <x:v>Kings / Rois 01</x:v>
      </x:c>
      <x:c r="J1987" s="4" t="str">
        <x:v>vaal-tir</x:v>
      </x:c>
      <x:c r="K1987" s="4" t="str">
        <x:v>kings</x:v>
      </x:c>
      <x:c r="L1987" s="4" t="str">
        <x:v>Non</x:v>
      </x:c>
      <x:c r="M1987" s="4" t="str">
        <x:v>Non renseigné</x:v>
      </x:c>
      <x:c r="N1987" s="4"/>
      <x:c r="O1987" s="27"/>
      <x:c r="P1987" s="27"/>
      <x:c r="Q1987" s="27"/>
      <x:c r="R1987" s="27"/>
      <x:c r="S1987" s="27"/>
      <x:c r="T1987" s="27"/>
      <x:c r="U1987" s="4" t="str">
        <x:v>Oui</x:v>
      </x:c>
      <x:c r="V1987" s="4" t="str">
        <x:v>baseline-v6</x:v>
      </x:c>
      <x:c r="W1987" s="4" t="str">
        <x:v>Oui</x:v>
      </x:c>
      <x:c r="X1987" s="4" t="str">
        <x:v>Non</x:v>
      </x:c>
      <x:c r="Y1987" s="4" t="str">
        <x:v>Non</x:v>
      </x:c>
      <x:c r="Z1987" s="36" t="n">
        <x:v>0</x:v>
      </x:c>
      <x:c r="AA1987" s="27" t="str">
        <x:v>Chemin blob présent dans l’arbre Git audité ; SHA256 déclaré par le registre, pixels non retéléchargés. Audit du code et des références ; aucun déploiement ni affichage en navigateur observé.</x:v>
      </x:c>
      <x:c r="AB1987" s="48" t="str">
        <x:v>https://github.com/darknigthmare/yautja-la-longue-chasse/blob/536ac53335e440747f6eccedd2cd757d1f817a99/public/game/imports/v85/library/ed8145b35dd7da6bc8928cbcac473e7c62770195d22d8593d3b8bcc1ba87eb51.png</x:v>
      </x:c>
      <x:c r="AC1987" s="48" t="str">
        <x:v>https://github.com/darknigthmare/yautja-la-longue-chasse/blob/536ac53335e440747f6eccedd2cd757d1f817a99/app/game/data/recentSpriteLibraryV85.json</x:v>
      </x:c>
      <x:c r="AD1987" s="48"/>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27" t="str">
        <x:v>PNG accepté historiquement ; archive non localisée dans les dossiers Drive vérifiés</x:v>
      </x:c>
      <x:c r="AI1987" s="27" t="str">
        <x:v>ID exact + SHA de version acceptée déclaré</x:v>
      </x:c>
      <x:c r="AJ1987" s="52"/>
    </x:row>
    <x:row r="1988" ht="29" customHeight="1">
      <x:c r="A1988" s="4" t="str">
        <x:v>vaal-tir--kings-02</x:v>
      </x:c>
      <x:c r="B1988" s="4" t="str">
        <x:v>Vaal-Tir — Grimpeurs des piliers</x:v>
      </x:c>
      <x:c r="C1988" s="4" t="str">
        <x:v>Kings / Rois</x:v>
      </x:c>
      <x:c r="D1988" s="45" t="n">
        <x:v>2</x:v>
      </x:c>
      <x:c r="E1988" s="27" t="str">
        <x:v>Pas faite</x:v>
      </x:c>
      <x:c r="F1988" s="27" t="str">
        <x:v>Aucune référence retrouvée dans le périmètre audité</x:v>
      </x:c>
      <x:c r="G1988" s="27" t="str">
        <x:v>Produire le PNG à partir de la fiche, puis sauvegarder et intégrer</x:v>
      </x:c>
      <x:c r="H1988" s="27" t="str">
        <x:v>Catalogue 4 069</x:v>
      </x:c>
      <x:c r="I1988" s="27" t="str">
        <x:v>Roi des remparts</x:v>
      </x:c>
      <x:c r="J1988" s="4" t="str">
        <x:v>vaal-tir</x:v>
      </x:c>
      <x:c r="K1988" s="4" t="str">
        <x:v>kings</x:v>
      </x:c>
      <x:c r="L1988" s="4" t="str">
        <x:v>Non</x:v>
      </x:c>
      <x:c r="M1988" s="4" t="str">
        <x:v>adult</x:v>
      </x:c>
      <x:c r="N1988" s="4"/>
      <x:c r="O19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27" t="str">
        <x:v>brun feuillage</x:v>
      </x:c>
      <x:c r="Q1988" s="27" t="str">
        <x:v>bronze patiné</x:v>
      </x:c>
      <x:c r="R1988" s="27" t="str">
        <x:v>gris charbon</x:v>
      </x:c>
      <x:c r="S1988" s="27" t="str">
        <x:v>Découvert</x:v>
      </x:c>
      <x:c r="T1988" s="27" t="str">
        <x:v>posture d’observation en trois quarts droite</x:v>
      </x:c>
      <x:c r="U1988" s="4" t="str">
        <x:v>Non</x:v>
      </x:c>
      <x:c r="V1988" s="4" t="str">
        <x:v>remaining-at-v69</x:v>
      </x:c>
      <x:c r="W1988" s="4" t="str">
        <x:v>Non</x:v>
      </x:c>
      <x:c r="X1988" s="4" t="str">
        <x:v>Non</x:v>
      </x:c>
      <x:c r="Y1988" s="4" t="str">
        <x:v>Non</x:v>
      </x:c>
      <x:c r="Z1988" s="36" t="n">
        <x:v>0</x:v>
      </x:c>
      <x:c r="AA1988" s="27"/>
      <x:c r="AB1988" s="48"/>
      <x:c r="AC1988" s="48"/>
      <x:c r="AD1988" s="48"/>
      <x:c r="AE1988" s="4"/>
      <x:c r="AF1988" s="4"/>
      <x:c r="AG1988" s="4"/>
      <x:c r="AH1988" s="27" t="str">
        <x:v>Non applicable : aucun PNG accepté documenté à V69</x:v>
      </x:c>
      <x:c r="AI1988" s="27" t="str">
        <x:v>Aucune correspondance retrouvée</x:v>
      </x:c>
      <x:c r="AJ1988" s="52"/>
    </x:row>
    <x:row r="1989" ht="29" customHeight="1">
      <x:c r="A1989" s="4" t="str">
        <x:v>vaal-tir--kings-03</x:v>
      </x:c>
      <x:c r="B1989" s="4" t="str">
        <x:v>Vaal-Tir — Grimpeurs des piliers</x:v>
      </x:c>
      <x:c r="C1989" s="4" t="str">
        <x:v>Kings / Rois</x:v>
      </x:c>
      <x:c r="D1989" s="45" t="n">
        <x:v>3</x:v>
      </x:c>
      <x:c r="E1989" s="27" t="str">
        <x:v>Pas faite</x:v>
      </x:c>
      <x:c r="F1989" s="27" t="str">
        <x:v>Aucune référence retrouvée dans le périmètre audité</x:v>
      </x:c>
      <x:c r="G1989" s="27" t="str">
        <x:v>Produire le PNG à partir de la fiche, puis sauvegarder et intégrer</x:v>
      </x:c>
      <x:c r="H1989" s="27" t="str">
        <x:v>Catalogue 4 069</x:v>
      </x:c>
      <x:c r="I1989" s="27" t="str">
        <x:v>Souverain des routes</x:v>
      </x:c>
      <x:c r="J1989" s="4" t="str">
        <x:v>vaal-tir</x:v>
      </x:c>
      <x:c r="K1989" s="4" t="str">
        <x:v>kings</x:v>
      </x:c>
      <x:c r="L1989" s="4" t="str">
        <x:v>Non</x:v>
      </x:c>
      <x:c r="M1989" s="4" t="str">
        <x:v>adult</x:v>
      </x:c>
      <x:c r="N1989" s="4"/>
      <x:c r="O19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27" t="str">
        <x:v>cuivre végétal</x:v>
      </x:c>
      <x:c r="Q1989" s="27" t="str">
        <x:v>acier bleui</x:v>
      </x:c>
      <x:c r="R1989" s="27" t="str">
        <x:v>cuivre mat</x:v>
      </x:c>
      <x:c r="S1989" s="27" t="str">
        <x:v>Découvert</x:v>
      </x:c>
      <x:c r="T1989" s="27" t="str">
        <x:v>appui stable et épaules détendues</x:v>
      </x:c>
      <x:c r="U1989" s="4" t="str">
        <x:v>Non</x:v>
      </x:c>
      <x:c r="V1989" s="4" t="str">
        <x:v>remaining-at-v69</x:v>
      </x:c>
      <x:c r="W1989" s="4" t="str">
        <x:v>Non</x:v>
      </x:c>
      <x:c r="X1989" s="4" t="str">
        <x:v>Non</x:v>
      </x:c>
      <x:c r="Y1989" s="4" t="str">
        <x:v>Non</x:v>
      </x:c>
      <x:c r="Z1989" s="36" t="n">
        <x:v>0</x:v>
      </x:c>
      <x:c r="AA1989" s="27"/>
      <x:c r="AB1989" s="48"/>
      <x:c r="AC1989" s="48"/>
      <x:c r="AD1989" s="48"/>
      <x:c r="AE1989" s="4"/>
      <x:c r="AF1989" s="4"/>
      <x:c r="AG1989" s="4"/>
      <x:c r="AH1989" s="27" t="str">
        <x:v>Non applicable : aucun PNG accepté documenté à V69</x:v>
      </x:c>
      <x:c r="AI1989" s="27" t="str">
        <x:v>Aucune correspondance retrouvée</x:v>
      </x:c>
      <x:c r="AJ1989" s="52"/>
    </x:row>
    <x:row r="1990" ht="29" customHeight="1">
      <x:c r="A1990" s="4" t="str">
        <x:v>vaal-tir--kings-04</x:v>
      </x:c>
      <x:c r="B1990" s="4" t="str">
        <x:v>Vaal-Tir — Grimpeurs des piliers</x:v>
      </x:c>
      <x:c r="C1990" s="4" t="str">
        <x:v>Kings / Rois</x:v>
      </x:c>
      <x:c r="D1990" s="45" t="n">
        <x:v>4</x:v>
      </x:c>
      <x:c r="E1990" s="27" t="str">
        <x:v>Pas faite</x:v>
      </x:c>
      <x:c r="F1990" s="27" t="str">
        <x:v>Aucune référence retrouvée dans le périmètre audité</x:v>
      </x:c>
      <x:c r="G1990" s="27" t="str">
        <x:v>Produire le PNG à partir de la fiche, puis sauvegarder et intégrer</x:v>
      </x:c>
      <x:c r="H1990" s="27" t="str">
        <x:v>Catalogue 4 069</x:v>
      </x:c>
      <x:c r="I1990" s="27" t="str">
        <x:v>Roi au sceau ancien</x:v>
      </x:c>
      <x:c r="J1990" s="4" t="str">
        <x:v>vaal-tir</x:v>
      </x:c>
      <x:c r="K1990" s="4" t="str">
        <x:v>kings</x:v>
      </x:c>
      <x:c r="L1990" s="4" t="str">
        <x:v>Non</x:v>
      </x:c>
      <x:c r="M1990" s="4" t="str">
        <x:v>adult</x:v>
      </x:c>
      <x:c r="N1990" s="4"/>
      <x:c r="O19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27" t="str">
        <x:v>terre sombre</x:v>
      </x:c>
      <x:c r="Q1990" s="27" t="str">
        <x:v>graphite</x:v>
      </x:c>
      <x:c r="R1990" s="27" t="str">
        <x:v>bronze pâle</x:v>
      </x:c>
      <x:c r="S1990" s="27" t="str">
        <x:v>Découvert</x:v>
      </x:c>
      <x:c r="T1990" s="27" t="str">
        <x:v>léger transfert du poids, silhouette entière</x:v>
      </x:c>
      <x:c r="U1990" s="4" t="str">
        <x:v>Non</x:v>
      </x:c>
      <x:c r="V1990" s="4" t="str">
        <x:v>remaining-at-v69</x:v>
      </x:c>
      <x:c r="W1990" s="4" t="str">
        <x:v>Non</x:v>
      </x:c>
      <x:c r="X1990" s="4" t="str">
        <x:v>Non</x:v>
      </x:c>
      <x:c r="Y1990" s="4" t="str">
        <x:v>Non</x:v>
      </x:c>
      <x:c r="Z1990" s="36" t="n">
        <x:v>0</x:v>
      </x:c>
      <x:c r="AA1990" s="27"/>
      <x:c r="AB1990" s="48"/>
      <x:c r="AC1990" s="48"/>
      <x:c r="AD1990" s="48"/>
      <x:c r="AE1990" s="4"/>
      <x:c r="AF1990" s="4"/>
      <x:c r="AG1990" s="4"/>
      <x:c r="AH1990" s="27" t="str">
        <x:v>Non applicable : aucun PNG accepté documenté à V69</x:v>
      </x:c>
      <x:c r="AI1990" s="27" t="str">
        <x:v>Aucune correspondance retrouvée</x:v>
      </x:c>
      <x:c r="AJ1990" s="52"/>
    </x:row>
    <x:row r="1991" ht="29" customHeight="1">
      <x:c r="A1991" s="4" t="str">
        <x:v>vaal-tir--kings-05</x:v>
      </x:c>
      <x:c r="B1991" s="4" t="str">
        <x:v>Vaal-Tir — Grimpeurs des piliers</x:v>
      </x:c>
      <x:c r="C1991" s="4" t="str">
        <x:v>Kings / Rois</x:v>
      </x:c>
      <x:c r="D1991" s="45" t="n">
        <x:v>5</x:v>
      </x:c>
      <x:c r="E1991" s="27" t="str">
        <x:v>Pas faite</x:v>
      </x:c>
      <x:c r="F1991" s="27" t="str">
        <x:v>Aucune référence retrouvée dans le périmètre audité</x:v>
      </x:c>
      <x:c r="G1991" s="27" t="str">
        <x:v>Produire le PNG à partir de la fiche, puis sauvegarder et intégrer</x:v>
      </x:c>
      <x:c r="H1991" s="27" t="str">
        <x:v>Catalogue 4 069</x:v>
      </x:c>
      <x:c r="I1991" s="27" t="str">
        <x:v>Souverain des ateliers</x:v>
      </x:c>
      <x:c r="J1991" s="4" t="str">
        <x:v>vaal-tir</x:v>
      </x:c>
      <x:c r="K1991" s="4" t="str">
        <x:v>kings</x:v>
      </x:c>
      <x:c r="L1991" s="4" t="str">
        <x:v>Non</x:v>
      </x:c>
      <x:c r="M1991" s="4" t="str">
        <x:v>adult</x:v>
      </x:c>
      <x:c r="N1991" s="4"/>
      <x:c r="O19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27" t="str">
        <x:v>gris mousse</x:v>
      </x:c>
      <x:c r="Q1991" s="27" t="str">
        <x:v>bronze sombre</x:v>
      </x:c>
      <x:c r="R1991" s="27" t="str">
        <x:v>ivoire minéral</x:v>
      </x:c>
      <x:c r="S1991" s="27" t="str">
        <x:v>Découvert</x:v>
      </x:c>
      <x:c r="T1991" s="27" t="str">
        <x:v>posture de contrôle calme, mains lisibles</x:v>
      </x:c>
      <x:c r="U1991" s="4" t="str">
        <x:v>Non</x:v>
      </x:c>
      <x:c r="V1991" s="4" t="str">
        <x:v>remaining-at-v69</x:v>
      </x:c>
      <x:c r="W1991" s="4" t="str">
        <x:v>Non</x:v>
      </x:c>
      <x:c r="X1991" s="4" t="str">
        <x:v>Non</x:v>
      </x:c>
      <x:c r="Y1991" s="4" t="str">
        <x:v>Non</x:v>
      </x:c>
      <x:c r="Z1991" s="36" t="n">
        <x:v>0</x:v>
      </x:c>
      <x:c r="AA1991" s="27"/>
      <x:c r="AB1991" s="48"/>
      <x:c r="AC1991" s="48"/>
      <x:c r="AD1991" s="48"/>
      <x:c r="AE1991" s="4"/>
      <x:c r="AF1991" s="4"/>
      <x:c r="AG1991" s="4"/>
      <x:c r="AH1991" s="27" t="str">
        <x:v>Non applicable : aucun PNG accepté documenté à V69</x:v>
      </x:c>
      <x:c r="AI1991" s="27" t="str">
        <x:v>Aucune correspondance retrouvée</x:v>
      </x:c>
      <x:c r="AJ1991" s="52"/>
    </x:row>
    <x:row r="1992" ht="29" customHeight="1">
      <x:c r="A1992" s="4" t="str">
        <x:v>vaal-tir--kings-06</x:v>
      </x:c>
      <x:c r="B1992" s="4" t="str">
        <x:v>Vaal-Tir — Grimpeurs des piliers</x:v>
      </x:c>
      <x:c r="C1992" s="4" t="str">
        <x:v>Kings / Rois</x:v>
      </x:c>
      <x:c r="D1992" s="45" t="n">
        <x:v>6</x:v>
      </x:c>
      <x:c r="E1992" s="27" t="str">
        <x:v>Pas faite</x:v>
      </x:c>
      <x:c r="F1992" s="27" t="str">
        <x:v>Aucune référence retrouvée dans le périmètre audité</x:v>
      </x:c>
      <x:c r="G1992" s="27" t="str">
        <x:v>Produire le PNG à partir de la fiche, puis sauvegarder et intégrer</x:v>
      </x:c>
      <x:c r="H1992" s="27" t="str">
        <x:v>Catalogue 4 069</x:v>
      </x:c>
      <x:c r="I1992" s="27" t="str">
        <x:v>Roi des assemblées</x:v>
      </x:c>
      <x:c r="J1992" s="4" t="str">
        <x:v>vaal-tir</x:v>
      </x:c>
      <x:c r="K1992" s="4" t="str">
        <x:v>kings</x:v>
      </x:c>
      <x:c r="L1992" s="4" t="str">
        <x:v>Non</x:v>
      </x:c>
      <x:c r="M1992" s="4" t="str">
        <x:v>adult</x:v>
      </x:c>
      <x:c r="N1992" s="4"/>
      <x:c r="O19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27" t="str">
        <x:v>olive écorce</x:v>
      </x:c>
      <x:c r="Q1992" s="27" t="str">
        <x:v>acier mat</x:v>
      </x:c>
      <x:c r="R1992" s="27" t="str">
        <x:v>vert désaturé</x:v>
      </x:c>
      <x:c r="S1992" s="27" t="str">
        <x:v>Découvert</x:v>
      </x:c>
      <x:c r="T1992" s="27" t="str">
        <x:v>bras tenus près du corps sans masquer les accessoires</x:v>
      </x:c>
      <x:c r="U1992" s="4" t="str">
        <x:v>Non</x:v>
      </x:c>
      <x:c r="V1992" s="4" t="str">
        <x:v>remaining-at-v69</x:v>
      </x:c>
      <x:c r="W1992" s="4" t="str">
        <x:v>Non</x:v>
      </x:c>
      <x:c r="X1992" s="4" t="str">
        <x:v>Non</x:v>
      </x:c>
      <x:c r="Y1992" s="4" t="str">
        <x:v>Non</x:v>
      </x:c>
      <x:c r="Z1992" s="36" t="n">
        <x:v>0</x:v>
      </x:c>
      <x:c r="AA1992" s="27"/>
      <x:c r="AB1992" s="48"/>
      <x:c r="AC1992" s="48"/>
      <x:c r="AD1992" s="48"/>
      <x:c r="AE1992" s="4"/>
      <x:c r="AF1992" s="4"/>
      <x:c r="AG1992" s="4"/>
      <x:c r="AH1992" s="27" t="str">
        <x:v>Non applicable : aucun PNG accepté documenté à V69</x:v>
      </x:c>
      <x:c r="AI1992" s="27" t="str">
        <x:v>Aucune correspondance retrouvée</x:v>
      </x:c>
      <x:c r="AJ1992" s="52"/>
    </x:row>
    <x:row r="1993" ht="29" customHeight="1">
      <x:c r="A1993" s="4" t="str">
        <x:v>vaal-tir--kings-07</x:v>
      </x:c>
      <x:c r="B1993" s="4" t="str">
        <x:v>Vaal-Tir — Grimpeurs des piliers</x:v>
      </x:c>
      <x:c r="C1993" s="4" t="str">
        <x:v>Kings / Rois</x:v>
      </x:c>
      <x:c r="D1993" s="45" t="n">
        <x:v>7</x:v>
      </x:c>
      <x:c r="E1993" s="27" t="str">
        <x:v>Pas faite</x:v>
      </x:c>
      <x:c r="F1993" s="27" t="str">
        <x:v>Aucune référence retrouvée dans le périmètre audité</x:v>
      </x:c>
      <x:c r="G1993" s="27" t="str">
        <x:v>Produire le PNG à partir de la fiche, puis sauvegarder et intégrer</x:v>
      </x:c>
      <x:c r="H1993" s="27" t="str">
        <x:v>Catalogue 4 069</x:v>
      </x:c>
      <x:c r="I1993" s="27" t="str">
        <x:v>Souverain de la garde</x:v>
      </x:c>
      <x:c r="J1993" s="4" t="str">
        <x:v>vaal-tir</x:v>
      </x:c>
      <x:c r="K1993" s="4" t="str">
        <x:v>kings</x:v>
      </x:c>
      <x:c r="L1993" s="4" t="str">
        <x:v>Non</x:v>
      </x:c>
      <x:c r="M1993" s="4" t="str">
        <x:v>adult</x:v>
      </x:c>
      <x:c r="N1993" s="4"/>
      <x:c r="O19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27" t="str">
        <x:v>brun feuillage</x:v>
      </x:c>
      <x:c r="Q1993" s="27" t="str">
        <x:v>métal ardoise</x:v>
      </x:c>
      <x:c r="R1993" s="27" t="str">
        <x:v>ocre</x:v>
      </x:c>
      <x:c r="S1993" s="27" t="str">
        <x:v>Découvert</x:v>
      </x:c>
      <x:c r="T1993" s="27" t="str">
        <x:v>geste discret de coordination</x:v>
      </x:c>
      <x:c r="U1993" s="4" t="str">
        <x:v>Non</x:v>
      </x:c>
      <x:c r="V1993" s="4" t="str">
        <x:v>remaining-at-v69</x:v>
      </x:c>
      <x:c r="W1993" s="4" t="str">
        <x:v>Non</x:v>
      </x:c>
      <x:c r="X1993" s="4" t="str">
        <x:v>Non</x:v>
      </x:c>
      <x:c r="Y1993" s="4" t="str">
        <x:v>Non</x:v>
      </x:c>
      <x:c r="Z1993" s="36" t="n">
        <x:v>0</x:v>
      </x:c>
      <x:c r="AA1993" s="27"/>
      <x:c r="AB1993" s="48"/>
      <x:c r="AC1993" s="48"/>
      <x:c r="AD1993" s="48"/>
      <x:c r="AE1993" s="4"/>
      <x:c r="AF1993" s="4"/>
      <x:c r="AG1993" s="4"/>
      <x:c r="AH1993" s="27" t="str">
        <x:v>Non applicable : aucun PNG accepté documenté à V69</x:v>
      </x:c>
      <x:c r="AI1993" s="27" t="str">
        <x:v>Aucune correspondance retrouvée</x:v>
      </x:c>
      <x:c r="AJ1993" s="52"/>
    </x:row>
    <x:row r="1994" ht="29" customHeight="1">
      <x:c r="A1994" s="4" t="str">
        <x:v>vaal-tir--kings-08</x:v>
      </x:c>
      <x:c r="B1994" s="4" t="str">
        <x:v>Vaal-Tir — Grimpeurs des piliers</x:v>
      </x:c>
      <x:c r="C1994" s="4" t="str">
        <x:v>Kings / Rois</x:v>
      </x:c>
      <x:c r="D1994" s="45" t="n">
        <x:v>8</x:v>
      </x:c>
      <x:c r="E1994" s="27" t="str">
        <x:v>Pas faite</x:v>
      </x:c>
      <x:c r="F1994" s="27" t="str">
        <x:v>Aucune référence retrouvée dans le périmètre audité</x:v>
      </x:c>
      <x:c r="G1994" s="27" t="str">
        <x:v>Produire le PNG à partir de la fiche, puis sauvegarder et intégrer</x:v>
      </x:c>
      <x:c r="H1994" s="27" t="str">
        <x:v>Catalogue 4 069</x:v>
      </x:c>
      <x:c r="I1994" s="27" t="str">
        <x:v>Roi au disque</x:v>
      </x:c>
      <x:c r="J1994" s="4" t="str">
        <x:v>vaal-tir</x:v>
      </x:c>
      <x:c r="K1994" s="4" t="str">
        <x:v>kings</x:v>
      </x:c>
      <x:c r="L1994" s="4" t="str">
        <x:v>Non</x:v>
      </x:c>
      <x:c r="M1994" s="4" t="str">
        <x:v>adult</x:v>
      </x:c>
      <x:c r="N1994" s="4"/>
      <x:c r="O19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27" t="str">
        <x:v>cuivre végétal</x:v>
      </x:c>
      <x:c r="Q1994" s="27" t="str">
        <x:v>cuivre oxydé discret</x:v>
      </x:c>
      <x:c r="R1994" s="27" t="str">
        <x:v>noir mat</x:v>
      </x:c>
      <x:c r="S1994" s="27" t="str">
        <x:v>Découvert</x:v>
      </x:c>
      <x:c r="T1994" s="27" t="str">
        <x:v>arme ou outil tenu bas, loin des jambes</x:v>
      </x:c>
      <x:c r="U1994" s="4" t="str">
        <x:v>Non</x:v>
      </x:c>
      <x:c r="V1994" s="4" t="str">
        <x:v>remaining-at-v69</x:v>
      </x:c>
      <x:c r="W1994" s="4" t="str">
        <x:v>Non</x:v>
      </x:c>
      <x:c r="X1994" s="4" t="str">
        <x:v>Non</x:v>
      </x:c>
      <x:c r="Y1994" s="4" t="str">
        <x:v>Non</x:v>
      </x:c>
      <x:c r="Z1994" s="36" t="n">
        <x:v>0</x:v>
      </x:c>
      <x:c r="AA1994" s="27"/>
      <x:c r="AB1994" s="48"/>
      <x:c r="AC1994" s="48"/>
      <x:c r="AD1994" s="48"/>
      <x:c r="AE1994" s="4"/>
      <x:c r="AF1994" s="4"/>
      <x:c r="AG1994" s="4"/>
      <x:c r="AH1994" s="27" t="str">
        <x:v>Non applicable : aucun PNG accepté documenté à V69</x:v>
      </x:c>
      <x:c r="AI1994" s="27" t="str">
        <x:v>Aucune correspondance retrouvée</x:v>
      </x:c>
      <x:c r="AJ1994" s="52"/>
    </x:row>
    <x:row r="1995" ht="29" customHeight="1">
      <x:c r="A1995" s="4" t="str">
        <x:v>vaal-tir--kings-09</x:v>
      </x:c>
      <x:c r="B1995" s="4" t="str">
        <x:v>Vaal-Tir — Grimpeurs des piliers</x:v>
      </x:c>
      <x:c r="C1995" s="4" t="str">
        <x:v>Kings / Rois</x:v>
      </x:c>
      <x:c r="D1995" s="45" t="n">
        <x:v>9</x:v>
      </x:c>
      <x:c r="E1995" s="27" t="str">
        <x:v>Pas faite</x:v>
      </x:c>
      <x:c r="F1995" s="27" t="str">
        <x:v>Aucune référence retrouvée dans le périmètre audité</x:v>
      </x:c>
      <x:c r="G1995" s="27" t="str">
        <x:v>Produire le PNG à partir de la fiche, puis sauvegarder et intégrer</x:v>
      </x:c>
      <x:c r="H1995" s="27" t="str">
        <x:v>Catalogue 4 069</x:v>
      </x:c>
      <x:c r="I1995" s="27" t="str">
        <x:v>Souverain vétéran</x:v>
      </x:c>
      <x:c r="J1995" s="4" t="str">
        <x:v>vaal-tir</x:v>
      </x:c>
      <x:c r="K1995" s="4" t="str">
        <x:v>kings</x:v>
      </x:c>
      <x:c r="L1995" s="4" t="str">
        <x:v>Non</x:v>
      </x:c>
      <x:c r="M1995" s="4" t="str">
        <x:v>adult</x:v>
      </x:c>
      <x:c r="N1995" s="4"/>
      <x:c r="O19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27" t="str">
        <x:v>terre sombre</x:v>
      </x:c>
      <x:c r="Q1995" s="27" t="str">
        <x:v>titane sombre</x:v>
      </x:c>
      <x:c r="R1995" s="27" t="str">
        <x:v>bordeaux</x:v>
      </x:c>
      <x:c r="S1995" s="27" t="str">
        <x:v>Découvert</x:v>
      </x:c>
      <x:c r="T1995" s="27" t="str">
        <x:v>attitude expérimentée immobile</x:v>
      </x:c>
      <x:c r="U1995" s="4" t="str">
        <x:v>Non</x:v>
      </x:c>
      <x:c r="V1995" s="4" t="str">
        <x:v>remaining-at-v69</x:v>
      </x:c>
      <x:c r="W1995" s="4" t="str">
        <x:v>Non</x:v>
      </x:c>
      <x:c r="X1995" s="4" t="str">
        <x:v>Non</x:v>
      </x:c>
      <x:c r="Y1995" s="4" t="str">
        <x:v>Non</x:v>
      </x:c>
      <x:c r="Z1995" s="36" t="n">
        <x:v>0</x:v>
      </x:c>
      <x:c r="AA1995" s="27"/>
      <x:c r="AB1995" s="48"/>
      <x:c r="AC1995" s="48"/>
      <x:c r="AD1995" s="48"/>
      <x:c r="AE1995" s="4"/>
      <x:c r="AF1995" s="4"/>
      <x:c r="AG1995" s="4"/>
      <x:c r="AH1995" s="27" t="str">
        <x:v>Non applicable : aucun PNG accepté documenté à V69</x:v>
      </x:c>
      <x:c r="AI1995" s="27" t="str">
        <x:v>Aucune correspondance retrouvée</x:v>
      </x:c>
      <x:c r="AJ1995" s="52"/>
    </x:row>
    <x:row r="1996" ht="29" customHeight="1">
      <x:c r="A1996" s="4" t="str">
        <x:v>vaal-tir--kings-10</x:v>
      </x:c>
      <x:c r="B1996" s="4" t="str">
        <x:v>Vaal-Tir — Grimpeurs des piliers</x:v>
      </x:c>
      <x:c r="C1996" s="4" t="str">
        <x:v>Kings / Rois</x:v>
      </x:c>
      <x:c r="D1996" s="45" t="n">
        <x:v>10</x:v>
      </x:c>
      <x:c r="E1996" s="27" t="str">
        <x:v>Pas faite</x:v>
      </x:c>
      <x:c r="F1996" s="27" t="str">
        <x:v>Aucune référence retrouvée dans le périmètre audité</x:v>
      </x:c>
      <x:c r="G1996" s="27" t="str">
        <x:v>Produire le PNG à partir de la fiche, puis sauvegarder et intégrer</x:v>
      </x:c>
      <x:c r="H1996" s="27" t="str">
        <x:v>Catalogue 4 069</x:v>
      </x:c>
      <x:c r="I1996" s="27" t="str">
        <x:v>Premier souverain</x:v>
      </x:c>
      <x:c r="J1996" s="4" t="str">
        <x:v>vaal-tir</x:v>
      </x:c>
      <x:c r="K1996" s="4" t="str">
        <x:v>kings</x:v>
      </x:c>
      <x:c r="L1996" s="4" t="str">
        <x:v>Non</x:v>
      </x:c>
      <x:c r="M1996" s="4" t="str">
        <x:v>adult</x:v>
      </x:c>
      <x:c r="N1996" s="4"/>
      <x:c r="O19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27" t="str">
        <x:v>gris mousse</x:v>
      </x:c>
      <x:c r="Q1996" s="27" t="str">
        <x:v>bronze ancien</x:v>
      </x:c>
      <x:c r="R1996" s="27" t="str">
        <x:v>gris pierre</x:v>
      </x:c>
      <x:c r="S1996" s="27" t="str">
        <x:v>Découvert</x:v>
      </x:c>
      <x:c r="T1996" s="27" t="str">
        <x:v>présence assurée, légère rotation du thorax</x:v>
      </x:c>
      <x:c r="U1996" s="4" t="str">
        <x:v>Non</x:v>
      </x:c>
      <x:c r="V1996" s="4" t="str">
        <x:v>remaining-at-v69</x:v>
      </x:c>
      <x:c r="W1996" s="4" t="str">
        <x:v>Non</x:v>
      </x:c>
      <x:c r="X1996" s="4" t="str">
        <x:v>Non</x:v>
      </x:c>
      <x:c r="Y1996" s="4" t="str">
        <x:v>Non</x:v>
      </x:c>
      <x:c r="Z1996" s="36" t="n">
        <x:v>0</x:v>
      </x:c>
      <x:c r="AA1996" s="27"/>
      <x:c r="AB1996" s="48"/>
      <x:c r="AC1996" s="48"/>
      <x:c r="AD1996" s="48"/>
      <x:c r="AE1996" s="4"/>
      <x:c r="AF1996" s="4"/>
      <x:c r="AG1996" s="4"/>
      <x:c r="AH1996" s="27" t="str">
        <x:v>Non applicable : aucun PNG accepté documenté à V69</x:v>
      </x:c>
      <x:c r="AI1996" s="27" t="str">
        <x:v>Aucune correspondance retrouvée</x:v>
      </x:c>
      <x:c r="AJ1996" s="52"/>
    </x:row>
    <x:row r="1997" ht="29" customHeight="1">
      <x:c r="A1997" s="4" t="str">
        <x:v>vaal-tir--gardes-royaux-01</x:v>
      </x:c>
      <x:c r="B1997" s="4" t="str">
        <x:v>Vaal-Tir — Grimpeurs des piliers</x:v>
      </x:c>
      <x:c r="C1997" s="4" t="str">
        <x:v>Gardes royaux</x:v>
      </x:c>
      <x:c r="D1997" s="45" t="n">
        <x:v>1</x:v>
      </x:c>
      <x:c r="E1997" s="27" t="str">
        <x:v>Présente dans main</x:v>
      </x:c>
      <x:c r="F1997" s="27" t="str">
        <x:v>Galerie et codex</x:v>
      </x:c>
      <x:c r="G1997" s="27" t="str">
        <x:v>Conserver ; vérifier le rendu selon l’usage indiqué</x:v>
      </x:c>
      <x:c r="H1997" s="27" t="str">
        <x:v>Catalogue 4 069</x:v>
      </x:c>
      <x:c r="I1997" s="27" t="str">
        <x:v>Gardes royaux 01</x:v>
      </x:c>
      <x:c r="J1997" s="4" t="str">
        <x:v>vaal-tir</x:v>
      </x:c>
      <x:c r="K1997" s="4" t="str">
        <x:v>gardes-royaux</x:v>
      </x:c>
      <x:c r="L1997" s="4" t="str">
        <x:v>Oui</x:v>
      </x:c>
      <x:c r="M1997" s="4" t="str">
        <x:v>Non renseigné</x:v>
      </x:c>
      <x:c r="N1997" s="4"/>
      <x:c r="O1997" s="27"/>
      <x:c r="P1997" s="27"/>
      <x:c r="Q1997" s="27"/>
      <x:c r="R1997" s="27"/>
      <x:c r="S1997" s="27"/>
      <x:c r="T1997" s="27"/>
      <x:c r="U1997" s="4" t="str">
        <x:v>Oui</x:v>
      </x:c>
      <x:c r="V1997" s="4" t="str">
        <x:v>baseline-v6</x:v>
      </x:c>
      <x:c r="W1997" s="4" t="str">
        <x:v>Oui</x:v>
      </x:c>
      <x:c r="X1997" s="4" t="str">
        <x:v>Non</x:v>
      </x:c>
      <x:c r="Y1997" s="4" t="str">
        <x:v>Non</x:v>
      </x:c>
      <x:c r="Z1997" s="36" t="n">
        <x:v>0</x:v>
      </x:c>
      <x:c r="AA1997" s="27" t="str">
        <x:v>Chemin blob présent dans l’arbre Git audité ; SHA256 déclaré par le registre, pixels non retéléchargés. Audit du code et des références ; aucun déploiement ni affichage en navigateur observé.</x:v>
      </x:c>
      <x:c r="AB1997" s="48" t="str">
        <x:v>https://github.com/darknigthmare/yautja-la-longue-chasse/blob/536ac53335e440747f6eccedd2cd757d1f817a99/public/game/imports/v85/library/f4527d2e397f741a9a316d413370aee92314159a18de8be6ba0f15593496eb4c.png</x:v>
      </x:c>
      <x:c r="AC1997" s="48" t="str">
        <x:v>https://github.com/darknigthmare/yautja-la-longue-chasse/blob/536ac53335e440747f6eccedd2cd757d1f817a99/app/game/data/recentSpriteLibraryV85.json</x:v>
      </x:c>
      <x:c r="AD1997" s="48"/>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27" t="str">
        <x:v>PNG accepté historiquement ; archive non localisée dans les dossiers Drive vérifiés</x:v>
      </x:c>
      <x:c r="AI1997" s="27" t="str">
        <x:v>ID exact + SHA de version acceptée déclaré</x:v>
      </x:c>
      <x:c r="AJ1997" s="52"/>
    </x:row>
    <x:row r="1998" ht="29" customHeight="1">
      <x:c r="A1998" s="4" t="str">
        <x:v>vaal-tir--gardes-royaux-02</x:v>
      </x:c>
      <x:c r="B1998" s="4" t="str">
        <x:v>Vaal-Tir — Grimpeurs des piliers</x:v>
      </x:c>
      <x:c r="C1998" s="4" t="str">
        <x:v>Gardes royaux</x:v>
      </x:c>
      <x:c r="D1998" s="45" t="n">
        <x:v>2</x:v>
      </x:c>
      <x:c r="E1998" s="27" t="str">
        <x:v>Présente dans main</x:v>
      </x:c>
      <x:c r="F1998" s="27" t="str">
        <x:v>Galerie et codex</x:v>
      </x:c>
      <x:c r="G1998" s="27" t="str">
        <x:v>Conserver ; vérifier le rendu selon l’usage indiqué</x:v>
      </x:c>
      <x:c r="H1998" s="27" t="str">
        <x:v>Catalogue 4 069</x:v>
      </x:c>
      <x:c r="I1998" s="27" t="str">
        <x:v>Garde royal du vestibule — Vaal-Tir</x:v>
      </x:c>
      <x:c r="J1998" s="4" t="str">
        <x:v>vaal-tir</x:v>
      </x:c>
      <x:c r="K1998" s="4" t="str">
        <x:v>gardes-royaux</x:v>
      </x:c>
      <x:c r="L1998" s="4" t="str">
        <x:v>Oui</x:v>
      </x:c>
      <x:c r="M1998" s="4" t="str">
        <x:v>Non renseigné</x:v>
      </x:c>
      <x:c r="N1998" s="4"/>
      <x:c r="O1998" s="27"/>
      <x:c r="P1998" s="27"/>
      <x:c r="Q1998" s="27"/>
      <x:c r="R1998" s="27"/>
      <x:c r="S1998" s="27"/>
      <x:c r="T1998" s="27"/>
      <x:c r="U1998" s="4" t="str">
        <x:v>Oui</x:v>
      </x:c>
      <x:c r="V1998" s="4" t="str">
        <x:v>v63</x:v>
      </x:c>
      <x:c r="W1998" s="4" t="str">
        <x:v>Oui</x:v>
      </x:c>
      <x:c r="X1998" s="4" t="str">
        <x:v>Non</x:v>
      </x:c>
      <x:c r="Y1998" s="4" t="str">
        <x:v>Non</x:v>
      </x:c>
      <x:c r="Z1998" s="36" t="n">
        <x:v>0</x:v>
      </x:c>
      <x:c r="AA1998" s="27" t="str">
        <x:v>Chemin blob présent dans l’arbre Git audité ; SHA256 déclaré par le registre, pixels non retéléchargés. Audit du code et des références ; aucun déploiement ni affichage en navigateur observé.</x:v>
      </x:c>
      <x:c r="AB1998" s="48" t="str">
        <x:v>https://github.com/darknigthmare/yautja-la-longue-chasse/blob/536ac53335e440747f6eccedd2cd757d1f817a99/public/game/imports/v85/library/cc807cfd84ec0d6151cab6d82eaa33fce8ded2c3526c2bb500e8ade6c656efa3.png</x:v>
      </x:c>
      <x:c r="AC1998" s="48" t="str">
        <x:v>https://github.com/darknigthmare/yautja-la-longue-chasse/blob/536ac53335e440747f6eccedd2cd757d1f817a99/app/game/data/recentSpriteLibraryV85.json</x:v>
      </x:c>
      <x:c r="AD1998" s="48"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27" t="str">
        <x:v>Archive candidate présente sur Drive ; PNG individuel non revérifié dans cet audit</x:v>
      </x:c>
      <x:c r="AI1998" s="27" t="str">
        <x:v>ID exact + SHA de version acceptée déclaré</x:v>
      </x:c>
      <x:c r="AJ1998" s="52"/>
    </x:row>
    <x:row r="1999" ht="29" customHeight="1">
      <x:c r="A1999" s="4" t="str">
        <x:v>vaal-tir--gardes-royaux-03</x:v>
      </x:c>
      <x:c r="B1999" s="4" t="str">
        <x:v>Vaal-Tir — Grimpeurs des piliers</x:v>
      </x:c>
      <x:c r="C1999" s="4" t="str">
        <x:v>Gardes royaux</x:v>
      </x:c>
      <x:c r="D1999" s="45" t="n">
        <x:v>3</x:v>
      </x:c>
      <x:c r="E1999" s="27" t="str">
        <x:v>Présente dans main</x:v>
      </x:c>
      <x:c r="F1999" s="27" t="str">
        <x:v>Galerie et codex</x:v>
      </x:c>
      <x:c r="G1999" s="27" t="str">
        <x:v>Conserver ; vérifier le rendu selon l’usage indiqué</x:v>
      </x:c>
      <x:c r="H1999" s="27" t="str">
        <x:v>Catalogue 4 069</x:v>
      </x:c>
      <x:c r="I1999" s="27" t="str">
        <x:v>Garde royal du trône — Vaal-Tir</x:v>
      </x:c>
      <x:c r="J1999" s="4" t="str">
        <x:v>vaal-tir</x:v>
      </x:c>
      <x:c r="K1999" s="4" t="str">
        <x:v>gardes-royaux</x:v>
      </x:c>
      <x:c r="L1999" s="4" t="str">
        <x:v>Oui</x:v>
      </x:c>
      <x:c r="M1999" s="4" t="str">
        <x:v>Non renseigné</x:v>
      </x:c>
      <x:c r="N1999" s="4"/>
      <x:c r="O1999" s="27"/>
      <x:c r="P1999" s="27"/>
      <x:c r="Q1999" s="27"/>
      <x:c r="R1999" s="27"/>
      <x:c r="S1999" s="27"/>
      <x:c r="T1999" s="27"/>
      <x:c r="U1999" s="4" t="str">
        <x:v>Oui</x:v>
      </x:c>
      <x:c r="V1999" s="4" t="str">
        <x:v>v63</x:v>
      </x:c>
      <x:c r="W1999" s="4" t="str">
        <x:v>Oui</x:v>
      </x:c>
      <x:c r="X1999" s="4" t="str">
        <x:v>Non</x:v>
      </x:c>
      <x:c r="Y1999" s="4" t="str">
        <x:v>Non</x:v>
      </x:c>
      <x:c r="Z1999" s="36" t="n">
        <x:v>0</x:v>
      </x:c>
      <x:c r="AA1999" s="27" t="str">
        <x:v>Chemin blob présent dans l’arbre Git audité ; SHA256 déclaré par le registre, pixels non retéléchargés. Audit du code et des références ; aucun déploiement ni affichage en navigateur observé.</x:v>
      </x:c>
      <x:c r="AB1999" s="48" t="str">
        <x:v>https://github.com/darknigthmare/yautja-la-longue-chasse/blob/536ac53335e440747f6eccedd2cd757d1f817a99/public/game/imports/v85/library/1e6f4184a359fbcc8efb4191b15b6715e1e57af2c1958adc9e95a9143437c2e9.png</x:v>
      </x:c>
      <x:c r="AC1999" s="48" t="str">
        <x:v>https://github.com/darknigthmare/yautja-la-longue-chasse/blob/536ac53335e440747f6eccedd2cd757d1f817a99/app/game/data/recentSpriteLibraryV85.json</x:v>
      </x:c>
      <x:c r="AD1999" s="48"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27" t="str">
        <x:v>Archive candidate présente sur Drive ; PNG individuel non revérifié dans cet audit</x:v>
      </x:c>
      <x:c r="AI1999" s="27" t="str">
        <x:v>ID exact + SHA de version acceptée déclaré</x:v>
      </x:c>
      <x:c r="AJ1999" s="52"/>
    </x:row>
    <x:row r="2000" ht="29" customHeight="1">
      <x:c r="A2000" s="4" t="str">
        <x:v>vaal-tir--gardes-royaux-04</x:v>
      </x:c>
      <x:c r="B2000" s="4" t="str">
        <x:v>Vaal-Tir — Grimpeurs des piliers</x:v>
      </x:c>
      <x:c r="C2000" s="4" t="str">
        <x:v>Gardes royaux</x:v>
      </x:c>
      <x:c r="D2000" s="45" t="n">
        <x:v>4</x:v>
      </x:c>
      <x:c r="E2000" s="27" t="str">
        <x:v>Présente dans main</x:v>
      </x:c>
      <x:c r="F2000" s="27" t="str">
        <x:v>Galerie et codex</x:v>
      </x:c>
      <x:c r="G2000" s="27" t="str">
        <x:v>Conserver ; vérifier le rendu selon l’usage indiqué</x:v>
      </x:c>
      <x:c r="H2000" s="27" t="str">
        <x:v>Catalogue 4 069</x:v>
      </x:c>
      <x:c r="I2000" s="27" t="str">
        <x:v>Sentinelle royale — Vaal-Tir</x:v>
      </x:c>
      <x:c r="J2000" s="4" t="str">
        <x:v>vaal-tir</x:v>
      </x:c>
      <x:c r="K2000" s="4" t="str">
        <x:v>gardes-royaux</x:v>
      </x:c>
      <x:c r="L2000" s="4" t="str">
        <x:v>Oui</x:v>
      </x:c>
      <x:c r="M2000" s="4" t="str">
        <x:v>Non renseigné</x:v>
      </x:c>
      <x:c r="N2000" s="4"/>
      <x:c r="O2000" s="27"/>
      <x:c r="P2000" s="27"/>
      <x:c r="Q2000" s="27"/>
      <x:c r="R2000" s="27"/>
      <x:c r="S2000" s="27"/>
      <x:c r="T2000" s="27"/>
      <x:c r="U2000" s="4" t="str">
        <x:v>Oui</x:v>
      </x:c>
      <x:c r="V2000" s="4" t="str">
        <x:v>v63</x:v>
      </x:c>
      <x:c r="W2000" s="4" t="str">
        <x:v>Oui</x:v>
      </x:c>
      <x:c r="X2000" s="4" t="str">
        <x:v>Non</x:v>
      </x:c>
      <x:c r="Y2000" s="4" t="str">
        <x:v>Non</x:v>
      </x:c>
      <x:c r="Z2000" s="36" t="n">
        <x:v>0</x:v>
      </x:c>
      <x:c r="AA2000" s="27" t="str">
        <x:v>Chemin blob présent dans l’arbre Git audité ; SHA256 déclaré par le registre, pixels non retéléchargés. Audit du code et des références ; aucun déploiement ni affichage en navigateur observé.</x:v>
      </x:c>
      <x:c r="AB2000" s="48" t="str">
        <x:v>https://github.com/darknigthmare/yautja-la-longue-chasse/blob/536ac53335e440747f6eccedd2cd757d1f817a99/public/game/imports/v85/library/dd36bee025291eb39016ca77b70bf481ea9c3f2cbd470ad7e869c4b8fdcd8bbd.png</x:v>
      </x:c>
      <x:c r="AC2000" s="48" t="str">
        <x:v>https://github.com/darknigthmare/yautja-la-longue-chasse/blob/536ac53335e440747f6eccedd2cd757d1f817a99/app/game/data/recentSpriteLibraryV85.json</x:v>
      </x:c>
      <x:c r="AD2000" s="48"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27" t="str">
        <x:v>Archive candidate présente sur Drive ; PNG individuel non revérifié dans cet audit</x:v>
      </x:c>
      <x:c r="AI2000" s="27" t="str">
        <x:v>ID exact + SHA de version acceptée déclaré</x:v>
      </x:c>
      <x:c r="AJ2000" s="52"/>
    </x:row>
    <x:row r="2001" ht="29" customHeight="1">
      <x:c r="A2001" s="4" t="str">
        <x:v>vaal-tir--gardes-royaux-05</x:v>
      </x:c>
      <x:c r="B2001" s="4" t="str">
        <x:v>Vaal-Tir — Grimpeurs des piliers</x:v>
      </x:c>
      <x:c r="C2001" s="4" t="str">
        <x:v>Gardes royaux</x:v>
      </x:c>
      <x:c r="D2001" s="45" t="n">
        <x:v>5</x:v>
      </x:c>
      <x:c r="E2001" s="27" t="str">
        <x:v>Présente dans main</x:v>
      </x:c>
      <x:c r="F2001" s="27" t="str">
        <x:v>Galerie et codex</x:v>
      </x:c>
      <x:c r="G2001" s="27" t="str">
        <x:v>Conserver ; vérifier le rendu selon l’usage indiqué</x:v>
      </x:c>
      <x:c r="H2001" s="27" t="str">
        <x:v>Catalogue 4 069</x:v>
      </x:c>
      <x:c r="I2001" s="27" t="str">
        <x:v>Champion royal — Vaal-Tir</x:v>
      </x:c>
      <x:c r="J2001" s="4" t="str">
        <x:v>vaal-tir</x:v>
      </x:c>
      <x:c r="K2001" s="4" t="str">
        <x:v>gardes-royaux</x:v>
      </x:c>
      <x:c r="L2001" s="4" t="str">
        <x:v>Oui</x:v>
      </x:c>
      <x:c r="M2001" s="4" t="str">
        <x:v>Non renseigné</x:v>
      </x:c>
      <x:c r="N2001" s="4"/>
      <x:c r="O2001" s="27"/>
      <x:c r="P2001" s="27"/>
      <x:c r="Q2001" s="27"/>
      <x:c r="R2001" s="27"/>
      <x:c r="S2001" s="27"/>
      <x:c r="T2001" s="27"/>
      <x:c r="U2001" s="4" t="str">
        <x:v>Oui</x:v>
      </x:c>
      <x:c r="V2001" s="4" t="str">
        <x:v>v63</x:v>
      </x:c>
      <x:c r="W2001" s="4" t="str">
        <x:v>Oui</x:v>
      </x:c>
      <x:c r="X2001" s="4" t="str">
        <x:v>Non</x:v>
      </x:c>
      <x:c r="Y2001" s="4" t="str">
        <x:v>Non</x:v>
      </x:c>
      <x:c r="Z2001" s="36" t="n">
        <x:v>0</x:v>
      </x:c>
      <x:c r="AA2001" s="27" t="str">
        <x:v>Chemin blob présent dans l’arbre Git audité ; SHA256 déclaré par le registre, pixels non retéléchargés. Audit du code et des références ; aucun déploiement ni affichage en navigateur observé.</x:v>
      </x:c>
      <x:c r="AB2001" s="48" t="str">
        <x:v>https://github.com/darknigthmare/yautja-la-longue-chasse/blob/536ac53335e440747f6eccedd2cd757d1f817a99/public/game/imports/v85/library/f6e14f58c0582ca8288d52a3a833b98b6d676c121240fa1f2ad31f88406511e6.png</x:v>
      </x:c>
      <x:c r="AC2001" s="48" t="str">
        <x:v>https://github.com/darknigthmare/yautja-la-longue-chasse/blob/536ac53335e440747f6eccedd2cd757d1f817a99/app/game/data/recentSpriteLibraryV85.json</x:v>
      </x:c>
      <x:c r="AD2001" s="48"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27" t="str">
        <x:v>Archive candidate présente sur Drive ; PNG individuel non revérifié dans cet audit</x:v>
      </x:c>
      <x:c r="AI2001" s="27" t="str">
        <x:v>ID exact + SHA de version acceptée déclaré</x:v>
      </x:c>
      <x:c r="AJ2001" s="52"/>
    </x:row>
    <x:row r="2002" ht="29" customHeight="1">
      <x:c r="A2002" s="4" t="str">
        <x:v>vaal-tir--gardes-royaux-06</x:v>
      </x:c>
      <x:c r="B2002" s="4" t="str">
        <x:v>Vaal-Tir — Grimpeurs des piliers</x:v>
      </x:c>
      <x:c r="C2002" s="4" t="str">
        <x:v>Gardes royaux</x:v>
      </x:c>
      <x:c r="D2002" s="45" t="n">
        <x:v>6</x:v>
      </x:c>
      <x:c r="E2002" s="27" t="str">
        <x:v>Présente dans main</x:v>
      </x:c>
      <x:c r="F2002" s="27" t="str">
        <x:v>Galerie et codex</x:v>
      </x:c>
      <x:c r="G2002" s="27" t="str">
        <x:v>Conserver ; vérifier le rendu selon l’usage indiqué</x:v>
      </x:c>
      <x:c r="H2002" s="27" t="str">
        <x:v>Catalogue 4 069</x:v>
      </x:c>
      <x:c r="I2002" s="27" t="str">
        <x:v>Vétéran royal — Vaal-Tir</x:v>
      </x:c>
      <x:c r="J2002" s="4" t="str">
        <x:v>vaal-tir</x:v>
      </x:c>
      <x:c r="K2002" s="4" t="str">
        <x:v>gardes-royaux</x:v>
      </x:c>
      <x:c r="L2002" s="4" t="str">
        <x:v>Oui</x:v>
      </x:c>
      <x:c r="M2002" s="4" t="str">
        <x:v>Non renseigné</x:v>
      </x:c>
      <x:c r="N2002" s="4"/>
      <x:c r="O2002" s="27"/>
      <x:c r="P2002" s="27"/>
      <x:c r="Q2002" s="27"/>
      <x:c r="R2002" s="27"/>
      <x:c r="S2002" s="27"/>
      <x:c r="T2002" s="27"/>
      <x:c r="U2002" s="4" t="str">
        <x:v>Oui</x:v>
      </x:c>
      <x:c r="V2002" s="4" t="str">
        <x:v>v63</x:v>
      </x:c>
      <x:c r="W2002" s="4" t="str">
        <x:v>Oui</x:v>
      </x:c>
      <x:c r="X2002" s="4" t="str">
        <x:v>Non</x:v>
      </x:c>
      <x:c r="Y2002" s="4" t="str">
        <x:v>Non</x:v>
      </x:c>
      <x:c r="Z2002" s="36" t="n">
        <x:v>0</x:v>
      </x:c>
      <x:c r="AA2002" s="27" t="str">
        <x:v>Chemin blob présent dans l’arbre Git audité ; SHA256 déclaré par le registre, pixels non retéléchargés. Audit du code et des références ; aucun déploiement ni affichage en navigateur observé.</x:v>
      </x:c>
      <x:c r="AB2002" s="48" t="str">
        <x:v>https://github.com/darknigthmare/yautja-la-longue-chasse/blob/536ac53335e440747f6eccedd2cd757d1f817a99/public/game/imports/v85/library/830c18fd12d1a925dc2b0e5e647b3062f61a79bfa13d66d9bf969569fd18381e.png</x:v>
      </x:c>
      <x:c r="AC2002" s="48" t="str">
        <x:v>https://github.com/darknigthmare/yautja-la-longue-chasse/blob/536ac53335e440747f6eccedd2cd757d1f817a99/app/game/data/recentSpriteLibraryV85.json</x:v>
      </x:c>
      <x:c r="AD2002" s="48"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27" t="str">
        <x:v>Archive candidate présente sur Drive ; PNG individuel non revérifié dans cet audit</x:v>
      </x:c>
      <x:c r="AI2002" s="27" t="str">
        <x:v>ID exact + SHA de version acceptée déclaré</x:v>
      </x:c>
      <x:c r="AJ2002" s="52"/>
    </x:row>
    <x:row r="2003" ht="29" customHeight="1">
      <x:c r="A2003" s="4" t="str">
        <x:v>vaal-tir--gardes-royaux-07</x:v>
      </x:c>
      <x:c r="B2003" s="4" t="str">
        <x:v>Vaal-Tir — Grimpeurs des piliers</x:v>
      </x:c>
      <x:c r="C2003" s="4" t="str">
        <x:v>Gardes royaux</x:v>
      </x:c>
      <x:c r="D2003" s="45" t="n">
        <x:v>7</x:v>
      </x:c>
      <x:c r="E2003" s="27" t="str">
        <x:v>Présente dans main</x:v>
      </x:c>
      <x:c r="F2003" s="27" t="str">
        <x:v>Galerie et codex</x:v>
      </x:c>
      <x:c r="G2003" s="27" t="str">
        <x:v>Conserver ; vérifier le rendu selon l’usage indiqué</x:v>
      </x:c>
      <x:c r="H2003" s="27" t="str">
        <x:v>Catalogue 4 069</x:v>
      </x:c>
      <x:c r="I2003" s="27" t="str">
        <x:v>Capitaine royal — Vaal-Tir</x:v>
      </x:c>
      <x:c r="J2003" s="4" t="str">
        <x:v>vaal-tir</x:v>
      </x:c>
      <x:c r="K2003" s="4" t="str">
        <x:v>gardes-royaux</x:v>
      </x:c>
      <x:c r="L2003" s="4" t="str">
        <x:v>Oui</x:v>
      </x:c>
      <x:c r="M2003" s="4" t="str">
        <x:v>Non renseigné</x:v>
      </x:c>
      <x:c r="N2003" s="4"/>
      <x:c r="O2003" s="27"/>
      <x:c r="P2003" s="27"/>
      <x:c r="Q2003" s="27"/>
      <x:c r="R2003" s="27"/>
      <x:c r="S2003" s="27"/>
      <x:c r="T2003" s="27"/>
      <x:c r="U2003" s="4" t="str">
        <x:v>Oui</x:v>
      </x:c>
      <x:c r="V2003" s="4" t="str">
        <x:v>v63</x:v>
      </x:c>
      <x:c r="W2003" s="4" t="str">
        <x:v>Oui</x:v>
      </x:c>
      <x:c r="X2003" s="4" t="str">
        <x:v>Non</x:v>
      </x:c>
      <x:c r="Y2003" s="4" t="str">
        <x:v>Non</x:v>
      </x:c>
      <x:c r="Z2003" s="36" t="n">
        <x:v>0</x:v>
      </x:c>
      <x:c r="AA2003" s="27" t="str">
        <x:v>Chemin blob présent dans l’arbre Git audité ; SHA256 déclaré par le registre, pixels non retéléchargés. Audit du code et des références ; aucun déploiement ni affichage en navigateur observé.</x:v>
      </x:c>
      <x:c r="AB2003" s="48" t="str">
        <x:v>https://github.com/darknigthmare/yautja-la-longue-chasse/blob/536ac53335e440747f6eccedd2cd757d1f817a99/public/game/imports/v85/library/1919f7b2944e8ea8f9ee582e6c341fbdcf005a6aeb54f9258230fbf2ed11183f.png</x:v>
      </x:c>
      <x:c r="AC2003" s="48" t="str">
        <x:v>https://github.com/darknigthmare/yautja-la-longue-chasse/blob/536ac53335e440747f6eccedd2cd757d1f817a99/app/game/data/recentSpriteLibraryV85.json</x:v>
      </x:c>
      <x:c r="AD2003" s="48"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27" t="str">
        <x:v>Archive candidate présente sur Drive ; PNG individuel non revérifié dans cet audit</x:v>
      </x:c>
      <x:c r="AI2003" s="27" t="str">
        <x:v>ID exact + SHA de version acceptée déclaré</x:v>
      </x:c>
      <x:c r="AJ2003" s="52"/>
    </x:row>
    <x:row r="2004" ht="29" customHeight="1">
      <x:c r="A2004" s="4" t="str">
        <x:v>vaal-tir--gardes-royaux-08</x:v>
      </x:c>
      <x:c r="B2004" s="4" t="str">
        <x:v>Vaal-Tir — Grimpeurs des piliers</x:v>
      </x:c>
      <x:c r="C2004" s="4" t="str">
        <x:v>Gardes royaux</x:v>
      </x:c>
      <x:c r="D2004" s="45" t="n">
        <x:v>8</x:v>
      </x:c>
      <x:c r="E2004" s="27" t="str">
        <x:v>Présente dans main</x:v>
      </x:c>
      <x:c r="F2004" s="27" t="str">
        <x:v>Galerie et codex</x:v>
      </x:c>
      <x:c r="G2004" s="27" t="str">
        <x:v>Conserver ; vérifier le rendu selon l’usage indiqué</x:v>
      </x:c>
      <x:c r="H2004" s="27" t="str">
        <x:v>Catalogue 4 069</x:v>
      </x:c>
      <x:c r="I2004" s="27" t="str">
        <x:v>Garde des sceaux</x:v>
      </x:c>
      <x:c r="J2004" s="4" t="str">
        <x:v>vaal-tir</x:v>
      </x:c>
      <x:c r="K2004" s="4" t="str">
        <x:v>gardes-royaux</x:v>
      </x:c>
      <x:c r="L2004" s="4" t="str">
        <x:v>Oui</x:v>
      </x:c>
      <x:c r="M2004" s="4" t="str">
        <x:v>adult</x:v>
      </x:c>
      <x:c r="N2004" s="4"/>
      <x:c r="O20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27" t="str">
        <x:v>cuivre végétal</x:v>
      </x:c>
      <x:c r="Q2004" s="27" t="str">
        <x:v>cuivre oxydé discret</x:v>
      </x:c>
      <x:c r="R2004" s="27" t="str">
        <x:v>noir mat</x:v>
      </x:c>
      <x:c r="S2004" s="27" t="str">
        <x:v>Masqué</x:v>
      </x:c>
      <x:c r="T2004" s="27" t="str">
        <x:v>arme ou outil tenu bas, loin des jambes</x:v>
      </x:c>
      <x:c r="U2004" s="4" t="str">
        <x:v>Oui</x:v>
      </x:c>
      <x:c r="V2004" s="4" t="str">
        <x:v>v63</x:v>
      </x:c>
      <x:c r="W2004" s="4" t="str">
        <x:v>Oui</x:v>
      </x:c>
      <x:c r="X2004" s="4" t="str">
        <x:v>Non</x:v>
      </x:c>
      <x:c r="Y2004" s="4" t="str">
        <x:v>Non</x:v>
      </x:c>
      <x:c r="Z2004" s="36" t="n">
        <x:v>0</x:v>
      </x:c>
      <x:c r="AA2004" s="27" t="str">
        <x:v>Chemin blob présent dans l’arbre Git audité ; SHA256 déclaré par le registre, pixels non retéléchargés. Audit du code et des références ; aucun déploiement ni affichage en navigateur observé.</x:v>
      </x:c>
      <x:c r="AB2004" s="48" t="str">
        <x:v>https://github.com/darknigthmare/yautja-la-longue-chasse/blob/536ac53335e440747f6eccedd2cd757d1f817a99/public/game/imports/v85/library/20bbce5c35e892333c8c7c49dcbecf3f5d9439cbbf9ccecd0d99d1de20989997.png</x:v>
      </x:c>
      <x:c r="AC2004" s="48" t="str">
        <x:v>https://github.com/darknigthmare/yautja-la-longue-chasse/blob/536ac53335e440747f6eccedd2cd757d1f817a99/app/game/data/recentSpriteLibraryV85.json</x:v>
      </x:c>
      <x:c r="AD2004" s="48"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27" t="str">
        <x:v>Archive candidate présente sur Drive ; PNG individuel non revérifié dans cet audit</x:v>
      </x:c>
      <x:c r="AI2004" s="27" t="str">
        <x:v>ID exact + SHA de version acceptée déclaré</x:v>
      </x:c>
      <x:c r="AJ2004" s="52"/>
    </x:row>
    <x:row r="2005" ht="29" customHeight="1">
      <x:c r="A2005" s="4" t="str">
        <x:v>vaal-tir--gardes-royaux-09</x:v>
      </x:c>
      <x:c r="B2005" s="4" t="str">
        <x:v>Vaal-Tir — Grimpeurs des piliers</x:v>
      </x:c>
      <x:c r="C2005" s="4" t="str">
        <x:v>Gardes royaux</x:v>
      </x:c>
      <x:c r="D2005" s="45" t="n">
        <x:v>9</x:v>
      </x:c>
      <x:c r="E2005" s="27" t="str">
        <x:v>Présente dans main</x:v>
      </x:c>
      <x:c r="F2005" s="27" t="str">
        <x:v>Galerie et codex</x:v>
      </x:c>
      <x:c r="G2005" s="27" t="str">
        <x:v>Conserver ; vérifier le rendu selon l’usage indiqué</x:v>
      </x:c>
      <x:c r="H2005" s="27" t="str">
        <x:v>Catalogue 4 069</x:v>
      </x:c>
      <x:c r="I2005" s="27" t="str">
        <x:v>Garde des délégations</x:v>
      </x:c>
      <x:c r="J2005" s="4" t="str">
        <x:v>vaal-tir</x:v>
      </x:c>
      <x:c r="K2005" s="4" t="str">
        <x:v>gardes-royaux</x:v>
      </x:c>
      <x:c r="L2005" s="4" t="str">
        <x:v>Oui</x:v>
      </x:c>
      <x:c r="M2005" s="4" t="str">
        <x:v>adult</x:v>
      </x:c>
      <x:c r="N2005" s="4"/>
      <x:c r="O20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27" t="str">
        <x:v>terre sombre</x:v>
      </x:c>
      <x:c r="Q2005" s="27" t="str">
        <x:v>titane sombre</x:v>
      </x:c>
      <x:c r="R2005" s="27" t="str">
        <x:v>bordeaux</x:v>
      </x:c>
      <x:c r="S2005" s="27" t="str">
        <x:v>Masqué</x:v>
      </x:c>
      <x:c r="T2005" s="27" t="str">
        <x:v>attitude expérimentée immobile</x:v>
      </x:c>
      <x:c r="U2005" s="4" t="str">
        <x:v>Oui</x:v>
      </x:c>
      <x:c r="V2005" s="4" t="str">
        <x:v>v63</x:v>
      </x:c>
      <x:c r="W2005" s="4" t="str">
        <x:v>Oui</x:v>
      </x:c>
      <x:c r="X2005" s="4" t="str">
        <x:v>Non</x:v>
      </x:c>
      <x:c r="Y2005" s="4" t="str">
        <x:v>Non</x:v>
      </x:c>
      <x:c r="Z2005" s="36" t="n">
        <x:v>0</x:v>
      </x:c>
      <x:c r="AA2005" s="27" t="str">
        <x:v>Chemin blob présent dans l’arbre Git audité ; SHA256 déclaré par le registre, pixels non retéléchargés. Audit du code et des références ; aucun déploiement ni affichage en navigateur observé.</x:v>
      </x:c>
      <x:c r="AB2005" s="48" t="str">
        <x:v>https://github.com/darknigthmare/yautja-la-longue-chasse/blob/536ac53335e440747f6eccedd2cd757d1f817a99/public/game/imports/v85/library/0539b1ce5c17a39a3661b4b2453e72a6171273f44451091c78f5b2361659e871.png</x:v>
      </x:c>
      <x:c r="AC2005" s="48" t="str">
        <x:v>https://github.com/darknigthmare/yautja-la-longue-chasse/blob/536ac53335e440747f6eccedd2cd757d1f817a99/app/game/data/recentSpriteLibraryV85.json</x:v>
      </x:c>
      <x:c r="AD2005" s="48"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27" t="str">
        <x:v>Archive candidate présente sur Drive ; PNG individuel non revérifié dans cet audit</x:v>
      </x:c>
      <x:c r="AI2005" s="27" t="str">
        <x:v>ID exact + SHA de version acceptée déclaré</x:v>
      </x:c>
      <x:c r="AJ2005" s="52"/>
    </x:row>
    <x:row r="2006" ht="29" customHeight="1">
      <x:c r="A2006" s="4" t="str">
        <x:v>vaal-tir--gardes-royaux-10</x:v>
      </x:c>
      <x:c r="B2006" s="4" t="str">
        <x:v>Vaal-Tir — Grimpeurs des piliers</x:v>
      </x:c>
      <x:c r="C2006" s="4" t="str">
        <x:v>Gardes royaux</x:v>
      </x:c>
      <x:c r="D2006" s="45" t="n">
        <x:v>10</x:v>
      </x:c>
      <x:c r="E2006" s="27" t="str">
        <x:v>Présente dans main</x:v>
      </x:c>
      <x:c r="F2006" s="27" t="str">
        <x:v>Galerie et codex</x:v>
      </x:c>
      <x:c r="G2006" s="27" t="str">
        <x:v>Conserver ; vérifier le rendu selon l’usage indiqué</x:v>
      </x:c>
      <x:c r="H2006" s="27" t="str">
        <x:v>Catalogue 4 069</x:v>
      </x:c>
      <x:c r="I2006" s="27" t="str">
        <x:v>Premier garde</x:v>
      </x:c>
      <x:c r="J2006" s="4" t="str">
        <x:v>vaal-tir</x:v>
      </x:c>
      <x:c r="K2006" s="4" t="str">
        <x:v>gardes-royaux</x:v>
      </x:c>
      <x:c r="L2006" s="4" t="str">
        <x:v>Oui</x:v>
      </x:c>
      <x:c r="M2006" s="4" t="str">
        <x:v>adult</x:v>
      </x:c>
      <x:c r="N2006" s="4"/>
      <x:c r="O20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27" t="str">
        <x:v>gris mousse</x:v>
      </x:c>
      <x:c r="Q2006" s="27" t="str">
        <x:v>bronze ancien</x:v>
      </x:c>
      <x:c r="R2006" s="27" t="str">
        <x:v>gris pierre</x:v>
      </x:c>
      <x:c r="S2006" s="27" t="str">
        <x:v>Masqué</x:v>
      </x:c>
      <x:c r="T2006" s="27" t="str">
        <x:v>présence assurée, légère rotation du thorax</x:v>
      </x:c>
      <x:c r="U2006" s="4" t="str">
        <x:v>Oui</x:v>
      </x:c>
      <x:c r="V2006" s="4" t="str">
        <x:v>v63</x:v>
      </x:c>
      <x:c r="W2006" s="4" t="str">
        <x:v>Oui</x:v>
      </x:c>
      <x:c r="X2006" s="4" t="str">
        <x:v>Non</x:v>
      </x:c>
      <x:c r="Y2006" s="4" t="str">
        <x:v>Non</x:v>
      </x:c>
      <x:c r="Z2006" s="36" t="n">
        <x:v>0</x:v>
      </x:c>
      <x:c r="AA2006" s="27" t="str">
        <x:v>Chemin blob présent dans l’arbre Git audité ; SHA256 déclaré par le registre, pixels non retéléchargés. Audit du code et des références ; aucun déploiement ni affichage en navigateur observé.</x:v>
      </x:c>
      <x:c r="AB2006" s="48" t="str">
        <x:v>https://github.com/darknigthmare/yautja-la-longue-chasse/blob/536ac53335e440747f6eccedd2cd757d1f817a99/public/game/imports/v85/library/9338fb3c3454eadb0d951b51a3f77386523ecc97f190136c9f03c7a19590e031.png</x:v>
      </x:c>
      <x:c r="AC2006" s="48" t="str">
        <x:v>https://github.com/darknigthmare/yautja-la-longue-chasse/blob/536ac53335e440747f6eccedd2cd757d1f817a99/app/game/data/recentSpriteLibraryV85.json</x:v>
      </x:c>
      <x:c r="AD2006" s="48"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27" t="str">
        <x:v>Archive candidate présente sur Drive ; PNG individuel non revérifié dans cet audit</x:v>
      </x:c>
      <x:c r="AI2006" s="27" t="str">
        <x:v>ID exact + SHA de version acceptée déclaré</x:v>
      </x:c>
      <x:c r="AJ2006" s="52"/>
    </x:row>
    <x:row r="2007" ht="29" customHeight="1">
      <x:c r="A2007" s="4" t="str">
        <x:v>city-hunter--enforcers-comics-01</x:v>
      </x:c>
      <x:c r="B2007" s="4" t="str">
        <x:v>Lignée du City Hunter</x:v>
      </x:c>
      <x:c r="C2007" s="4" t="str">
        <x:v>Enforcers du comic</x:v>
      </x:c>
      <x:c r="D2007" s="45" t="n">
        <x:v>1</x:v>
      </x:c>
      <x:c r="E2007" s="27" t="str">
        <x:v>Présente dans main</x:v>
      </x:c>
      <x:c r="F2007" s="27" t="str">
        <x:v>Galerie et codex</x:v>
      </x:c>
      <x:c r="G2007" s="27" t="str">
        <x:v>Conserver ; vérifier le rendu selon l’usage indiqué</x:v>
      </x:c>
      <x:c r="H2007" s="27" t="str">
        <x:v>Catalogue 4 069</x:v>
      </x:c>
      <x:c r="I2007" s="27" t="str">
        <x:v>Enforcers du comic — City Hunter</x:v>
      </x:c>
      <x:c r="J2007" s="4" t="str">
        <x:v>city-hunter</x:v>
      </x:c>
      <x:c r="K2007" s="4" t="str">
        <x:v>enforcers-comics</x:v>
      </x:c>
      <x:c r="L2007" s="4" t="str">
        <x:v>Non</x:v>
      </x:c>
      <x:c r="M2007" s="4" t="str">
        <x:v>Non renseigné</x:v>
      </x:c>
      <x:c r="N2007" s="4"/>
      <x:c r="O2007" s="27"/>
      <x:c r="P2007" s="27"/>
      <x:c r="Q2007" s="27"/>
      <x:c r="R2007" s="27"/>
      <x:c r="S2007" s="27"/>
      <x:c r="T2007" s="27"/>
      <x:c r="U2007" s="4" t="str">
        <x:v>Oui</x:v>
      </x:c>
      <x:c r="V2007" s="4" t="str">
        <x:v>baseline-v6</x:v>
      </x:c>
      <x:c r="W2007" s="4" t="str">
        <x:v>Oui</x:v>
      </x:c>
      <x:c r="X2007" s="4" t="str">
        <x:v>Non</x:v>
      </x:c>
      <x:c r="Y2007" s="4" t="str">
        <x:v>Non</x:v>
      </x:c>
      <x:c r="Z2007" s="36" t="n">
        <x:v>0</x:v>
      </x:c>
      <x:c r="AA2007" s="27" t="str">
        <x:v>Chemin blob présent dans l’arbre Git audité ; SHA256 déclaré par le registre, pixels non retéléchargés. Audit du code et des références ; aucun déploiement ni affichage en navigateur observé.</x:v>
      </x:c>
      <x:c r="AB2007" s="48" t="str">
        <x:v>https://github.com/darknigthmare/yautja-la-longue-chasse/blob/536ac53335e440747f6eccedd2cd757d1f817a99/public/game/imports/v85/library/d8dd02307baf21b9cb49fc4f4f5890c8c260172a1c8dc34e98d145a5edeb70ae.png</x:v>
      </x:c>
      <x:c r="AC2007" s="48" t="str">
        <x:v>https://github.com/darknigthmare/yautja-la-longue-chasse/blob/536ac53335e440747f6eccedd2cd757d1f817a99/app/game/data/recentSpriteLibraryV85.json</x:v>
      </x:c>
      <x:c r="AD2007" s="48"/>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27" t="str">
        <x:v>PNG accepté historiquement ; archive non localisée dans les dossiers Drive vérifiés</x:v>
      </x:c>
      <x:c r="AI2007" s="27" t="str">
        <x:v>ID exact + SHA de version acceptée déclaré</x:v>
      </x:c>
      <x:c r="AJ2007" s="52"/>
    </x:row>
    <x:row r="2008" ht="29" customHeight="1">
      <x:c r="A2008" s="4" t="str">
        <x:v>city-hunter--enforcers-comics-02</x:v>
      </x:c>
      <x:c r="B2008" s="4" t="str">
        <x:v>Lignée du City Hunter</x:v>
      </x:c>
      <x:c r="C2008" s="4" t="str">
        <x:v>Enforcers du comic</x:v>
      </x:c>
      <x:c r="D2008" s="45" t="n">
        <x:v>2</x:v>
      </x:c>
      <x:c r="E2008" s="27" t="str">
        <x:v>Produite — à vérifier</x:v>
      </x:c>
      <x:c r="F2008" s="27" t="str">
        <x:v>Aucune référence retrouvée dans le périmètre audité</x:v>
      </x:c>
      <x:c r="G2008" s="27" t="str">
        <x:v>Retrouver le PNG V6.10 par son empreinte avant de le réintégrer.</x:v>
      </x:c>
      <x:c r="H2008" s="27" t="str">
        <x:v>Catalogue 4 069</x:v>
      </x:c>
      <x:c r="I2008" s="27" t="str">
        <x:v>Traqueur aux attaches de cuivre</x:v>
      </x:c>
      <x:c r="J2008" s="4" t="str">
        <x:v>city-hunter</x:v>
      </x:c>
      <x:c r="K2008" s="4" t="str">
        <x:v>enforcers-comics</x:v>
      </x:c>
      <x:c r="L2008" s="4" t="str">
        <x:v>Non</x:v>
      </x:c>
      <x:c r="M2008" s="4" t="str">
        <x:v>adult</x:v>
      </x:c>
      <x:c r="N2008" s="4"/>
      <x:c r="O20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27" t="str">
        <x:v>cuivre ambré</x:v>
      </x:c>
      <x:c r="Q2008" s="27" t="str">
        <x:v>argent patiné</x:v>
      </x:c>
      <x:c r="R2008" s="27" t="str">
        <x:v>cuivre mat</x:v>
      </x:c>
      <x:c r="S2008" s="27" t="str">
        <x:v>Masqué</x:v>
      </x:c>
      <x:c r="T2008" s="27" t="str">
        <x:v>posture d’observation en trois quarts droite</x:v>
      </x:c>
      <x:c r="U2008" s="4" t="str">
        <x:v>Non</x:v>
      </x:c>
      <x:c r="V2008" s="4" t="str">
        <x:v>remaining-at-v69</x:v>
      </x:c>
      <x:c r="W2008" s="4" t="str">
        <x:v>Non</x:v>
      </x:c>
      <x:c r="X2008" s="4" t="str">
        <x:v>Non</x:v>
      </x:c>
      <x:c r="Y2008" s="4" t="str">
        <x:v>Non</x:v>
      </x:c>
      <x:c r="Z2008" s="36" t="n">
        <x:v>0</x:v>
      </x:c>
      <x:c r="AA2008" s="27" t="str">
        <x:v>Production V6.10 attestée par l’Excel du 20/10/2026. PNG non retrouvé lors de la reprise du 21/10 ; empreinte et inspection historiques conservées. Disponibilité actuelle à vérifier.</x:v>
      </x:c>
      <x:c r="AB2008" s="48"/>
      <x:c r="AC2008" s="48"/>
      <x:c r="AD2008" s="48"/>
      <x:c r="AE2008" s="4" t="str">
        <x:v>public/game/production/enforcers-v610/city-hunter/enforcers-comics-02.png</x:v>
      </x:c>
      <x:c r="AF2008" s="4"/>
      <x:c r="AG2008" s="4"/>
      <x:c r="AH2008" s="27" t="str">
        <x:v>PNG V6.10 non retrouvé dans les emplacements vérifiés le 21/10/2026.</x:v>
      </x:c>
      <x:c r="AI2008" s="27" t="str">
        <x:v>Identité exacte ; preuve historique sans octets PNG récupérés</x:v>
      </x:c>
      <x:c r="AJ2008" s="52" t="str">
        <x:v>SHA256 V6.10 : 7cca14fb87eba3324d5039132d634af53b99d36a8256b23b5939a25236023e7b. Production V6.10 attestée par l’Excel du 20/10/2026. PNG non retrouvé lors de la reprise du 21/10 ; empreinte et inspection historiques conservées. Disponibilité actuelle à vérifier.</x:v>
      </x:c>
    </x:row>
    <x:row r="2009" ht="29" customHeight="1">
      <x:c r="A2009" s="4" t="str">
        <x:v>city-hunter--enforcers-comics-03</x:v>
      </x:c>
      <x:c r="B2009" s="4" t="str">
        <x:v>Lignée du City Hunter</x:v>
      </x:c>
      <x:c r="C2009" s="4" t="str">
        <x:v>Enforcers du comic</x:v>
      </x:c>
      <x:c r="D2009" s="45" t="n">
        <x:v>3</x:v>
      </x:c>
      <x:c r="E2009" s="27" t="str">
        <x:v>Produite — à vérifier</x:v>
      </x:c>
      <x:c r="F2009" s="27" t="str">
        <x:v>Aucune référence retrouvée dans le périmètre audité</x:v>
      </x:c>
      <x:c r="G2009" s="27" t="str">
        <x:v>Retrouver le PNG V6.10 par son empreinte avant de le réintégrer.</x:v>
      </x:c>
      <x:c r="H2009" s="27" t="str">
        <x:v>Catalogue 4 069</x:v>
      </x:c>
      <x:c r="I2009" s="27" t="str">
        <x:v>Veilleur au disque</x:v>
      </x:c>
      <x:c r="J2009" s="4" t="str">
        <x:v>city-hunter</x:v>
      </x:c>
      <x:c r="K2009" s="4" t="str">
        <x:v>enforcers-comics</x:v>
      </x:c>
      <x:c r="L2009" s="4" t="str">
        <x:v>Non</x:v>
      </x:c>
      <x:c r="M2009" s="4" t="str">
        <x:v>adult</x:v>
      </x:c>
      <x:c r="N2009" s="4"/>
      <x:c r="O20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27" t="str">
        <x:v>olive bronze</x:v>
      </x:c>
      <x:c r="Q2009" s="27" t="str">
        <x:v>argent patiné</x:v>
      </x:c>
      <x:c r="R2009" s="27" t="str">
        <x:v>bronze pâle</x:v>
      </x:c>
      <x:c r="S2009" s="27" t="str">
        <x:v>Masqué</x:v>
      </x:c>
      <x:c r="T2009" s="27" t="str">
        <x:v>appui stable et épaules détendues</x:v>
      </x:c>
      <x:c r="U2009" s="4" t="str">
        <x:v>Non</x:v>
      </x:c>
      <x:c r="V2009" s="4" t="str">
        <x:v>remaining-at-v69</x:v>
      </x:c>
      <x:c r="W2009" s="4" t="str">
        <x:v>Non</x:v>
      </x:c>
      <x:c r="X2009" s="4" t="str">
        <x:v>Non</x:v>
      </x:c>
      <x:c r="Y2009" s="4" t="str">
        <x:v>Non</x:v>
      </x:c>
      <x:c r="Z2009" s="36" t="n">
        <x:v>0</x:v>
      </x:c>
      <x:c r="AA2009" s="27" t="str">
        <x:v>Production V6.10 attestée par l’Excel du 20/10/2026. PNG non retrouvé lors de la reprise du 21/10 ; empreinte et inspection historiques conservées. Disponibilité actuelle à vérifier.</x:v>
      </x:c>
      <x:c r="AB2009" s="48"/>
      <x:c r="AC2009" s="48"/>
      <x:c r="AD2009" s="48"/>
      <x:c r="AE2009" s="4" t="str">
        <x:v>public/game/production/enforcers-v610/city-hunter/enforcers-comics-03.png</x:v>
      </x:c>
      <x:c r="AF2009" s="4"/>
      <x:c r="AG2009" s="4"/>
      <x:c r="AH2009" s="27" t="str">
        <x:v>PNG V6.10 non retrouvé dans les emplacements vérifiés le 21/10/2026.</x:v>
      </x:c>
      <x:c r="AI2009" s="27" t="str">
        <x:v>Identité exacte ; preuve historique sans octets PNG récupérés</x:v>
      </x:c>
      <x:c r="AJ2009" s="52" t="str">
        <x:v>SHA256 V6.10 : 66537a2f66336828f41013383df426d4ba5112255edc822e1456926a53252688. Production V6.10 attestée par l’Excel du 20/10/2026. PNG non retrouvé lors de la reprise du 21/10 ; empreinte et inspection historiques conservées. Disponibilité actuelle à vérifier.</x:v>
      </x:c>
    </x:row>
    <x:row r="2010" ht="29" customHeight="1">
      <x:c r="A2010" s="4" t="str">
        <x:v>city-hunter--enforcers-comics-04</x:v>
      </x:c>
      <x:c r="B2010" s="4" t="str">
        <x:v>Lignée du City Hunter</x:v>
      </x:c>
      <x:c r="C2010" s="4" t="str">
        <x:v>Enforcers du comic</x:v>
      </x:c>
      <x:c r="D2010" s="45" t="n">
        <x:v>4</x:v>
      </x:c>
      <x:c r="E2010" s="27" t="str">
        <x:v>Présente dans main</x:v>
      </x:c>
      <x:c r="F2010" s="27" t="str">
        <x:v>Aucune référence retrouvée dans le périmètre audité</x:v>
      </x:c>
      <x:c r="G2010" s="27" t="str">
        <x:v>Lot V6.11 fusionné dans main via la PR nº 7 ; aucun nouveau placement en scène attesté par cette réconciliation.</x:v>
      </x:c>
      <x:c r="H2010" s="27" t="str">
        <x:v>Catalogue 4 069</x:v>
      </x:c>
      <x:c r="I2010" s="27" t="str">
        <x:v>Intercepteur à la lance courte</x:v>
      </x:c>
      <x:c r="J2010" s="4" t="str">
        <x:v>city-hunter</x:v>
      </x:c>
      <x:c r="K2010" s="4" t="str">
        <x:v>enforcers-comics</x:v>
      </x:c>
      <x:c r="L2010" s="4" t="str">
        <x:v>Non</x:v>
      </x:c>
      <x:c r="M2010" s="4" t="str">
        <x:v>adult</x:v>
      </x:c>
      <x:c r="N2010" s="4"/>
      <x:c r="O20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27" t="str">
        <x:v>terre brune</x:v>
      </x:c>
      <x:c r="Q2010" s="27" t="str">
        <x:v>argent patiné</x:v>
      </x:c>
      <x:c r="R2010" s="27" t="str">
        <x:v>ivoire minéral</x:v>
      </x:c>
      <x:c r="S2010" s="27" t="str">
        <x:v>Masqué</x:v>
      </x:c>
      <x:c r="T2010" s="27" t="str">
        <x:v>léger transfert du poids, silhouette entière</x:v>
      </x:c>
      <x:c r="U2010" s="4" t="str">
        <x:v>Non</x:v>
      </x:c>
      <x:c r="V2010" s="4" t="str">
        <x:v>remaining-at-v69</x:v>
      </x:c>
      <x:c r="W2010" s="4" t="str">
        <x:v>Non</x:v>
      </x:c>
      <x:c r="X2010" s="4" t="str">
        <x:v>Non</x:v>
      </x:c>
      <x:c r="Y2010" s="4" t="str">
        <x:v>Non</x:v>
      </x:c>
      <x:c r="Z2010" s="36" t="n">
        <x:v>0</x:v>
      </x:c>
      <x:c r="AA2010" s="27" t="str">
        <x:v>PNG V6.11 natif conservé à l’identique. Fusion de la PR nº 7 vérifiée ; blob et registre présents dans main au commit dbd7625ade2c83d133875138516fb21fae2aa7bf. Galerie et codex raccordés ; pose fixe.</x:v>
      </x:c>
      <x:c r="AB2010" s="48" t="str">
        <x:v>https://github.com/darknigthmare/yautja-la-longue-chasse/blob/dbd7625ade2c83d133875138516fb21fae2aa7bf/public/game/production/enforcers-v611/city-hunter/enforcers-comics-04.png</x:v>
      </x:c>
      <x:c r="AC2010" s="48" t="str">
        <x:v>https://github.com/darknigthmare/yautja-la-longue-chasse/blob/dbd7625ade2c83d133875138516fb21fae2aa7bf/app/game/data/enforcerProductionV611.json</x:v>
      </x:c>
      <x:c r="AD2010" s="48"/>
      <x:c r="AE2010" s="4" t="str">
        <x:v>public/game/production/enforcers-v611/city-hunter/enforcers-comics-04.png</x:v>
      </x:c>
      <x:c r="AF2010" s="4"/>
      <x:c r="AG2010" s="4"/>
      <x:c r="AH2010" s="27" t="str">
        <x:v>PNG et registre V6.11 vérifiés dans main après fusion de la PR nº 7.</x:v>
      </x:c>
      <x:c r="AI2010" s="27" t="str">
        <x:v>Identifiant catalogue exact ; nouveau PNG natif vérifié</x:v>
      </x:c>
      <x:c r="AJ2010" s="52"/>
    </x:row>
    <x:row r="2011" ht="29" customHeight="1">
      <x:c r="A2011" s="4" t="str">
        <x:v>city-hunter--enforcers-comics-05</x:v>
      </x:c>
      <x:c r="B2011" s="4" t="str">
        <x:v>Lignée du City Hunter</x:v>
      </x:c>
      <x:c r="C2011" s="4" t="str">
        <x:v>Enforcers du comic</x:v>
      </x:c>
      <x:c r="D2011" s="45" t="n">
        <x:v>5</x:v>
      </x:c>
      <x:c r="E2011" s="27" t="str">
        <x:v>Présente dans main</x:v>
      </x:c>
      <x:c r="F2011" s="27" t="str">
        <x:v>Aucune référence retrouvée dans le périmètre audité</x:v>
      </x:c>
      <x:c r="G2011" s="27" t="str">
        <x:v>Lot V6.11 fusionné dans main via la PR nº 7 ; aucun nouveau placement en scène attesté par cette réconciliation.</x:v>
      </x:c>
      <x:c r="H2011" s="27" t="str">
        <x:v>Catalogue 4 069</x:v>
      </x:c>
      <x:c r="I2011" s="27" t="str">
        <x:v>Pisteur au sceau sombre</x:v>
      </x:c>
      <x:c r="J2011" s="4" t="str">
        <x:v>city-hunter</x:v>
      </x:c>
      <x:c r="K2011" s="4" t="str">
        <x:v>enforcers-comics</x:v>
      </x:c>
      <x:c r="L2011" s="4" t="str">
        <x:v>Non</x:v>
      </x:c>
      <x:c r="M2011" s="4" t="str">
        <x:v>adult</x:v>
      </x:c>
      <x:c r="N2011" s="4"/>
      <x:c r="O20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27" t="str">
        <x:v>beige cuivre</x:v>
      </x:c>
      <x:c r="Q2011" s="27" t="str">
        <x:v>argent patiné</x:v>
      </x:c>
      <x:c r="R2011" s="27" t="str">
        <x:v>vert désaturé</x:v>
      </x:c>
      <x:c r="S2011" s="27" t="str">
        <x:v>Masqué</x:v>
      </x:c>
      <x:c r="T2011" s="27" t="str">
        <x:v>posture de contrôle calme, mains lisibles</x:v>
      </x:c>
      <x:c r="U2011" s="4" t="str">
        <x:v>Non</x:v>
      </x:c>
      <x:c r="V2011" s="4" t="str">
        <x:v>remaining-at-v69</x:v>
      </x:c>
      <x:c r="W2011" s="4" t="str">
        <x:v>Non</x:v>
      </x:c>
      <x:c r="X2011" s="4" t="str">
        <x:v>Non</x:v>
      </x:c>
      <x:c r="Y2011" s="4" t="str">
        <x:v>Non</x:v>
      </x:c>
      <x:c r="Z2011" s="36" t="n">
        <x:v>0</x:v>
      </x:c>
      <x:c r="AA2011" s="27" t="str">
        <x:v>PNG V6.11 natif conservé à l’identique. Fusion de la PR nº 7 vérifiée ; blob et registre présents dans main au commit dbd7625ade2c83d133875138516fb21fae2aa7bf. Galerie et codex raccordés ; pose fixe.</x:v>
      </x:c>
      <x:c r="AB2011" s="48" t="str">
        <x:v>https://github.com/darknigthmare/yautja-la-longue-chasse/blob/dbd7625ade2c83d133875138516fb21fae2aa7bf/public/game/production/enforcers-v611/city-hunter/enforcers-comics-05.png</x:v>
      </x:c>
      <x:c r="AC2011" s="48" t="str">
        <x:v>https://github.com/darknigthmare/yautja-la-longue-chasse/blob/dbd7625ade2c83d133875138516fb21fae2aa7bf/app/game/data/enforcerProductionV611.json</x:v>
      </x:c>
      <x:c r="AD2011" s="48"/>
      <x:c r="AE2011" s="4" t="str">
        <x:v>public/game/production/enforcers-v611/city-hunter/enforcers-comics-05.png</x:v>
      </x:c>
      <x:c r="AF2011" s="4"/>
      <x:c r="AG2011" s="4"/>
      <x:c r="AH2011" s="27" t="str">
        <x:v>PNG et registre V6.11 vérifiés dans main après fusion de la PR nº 7.</x:v>
      </x:c>
      <x:c r="AI2011" s="27" t="str">
        <x:v>Identifiant catalogue exact ; nouveau PNG natif vérifié</x:v>
      </x:c>
      <x:c r="AJ2011" s="52"/>
    </x:row>
    <x:row r="2012" ht="29" customHeight="1">
      <x:c r="A2012" s="4" t="str">
        <x:v>city-hunter--enforcers-comics-06</x:v>
      </x:c>
      <x:c r="B2012" s="4" t="str">
        <x:v>Lignée du City Hunter</x:v>
      </x:c>
      <x:c r="C2012" s="4" t="str">
        <x:v>Enforcers du comic</x:v>
      </x:c>
      <x:c r="D2012" s="45" t="n">
        <x:v>6</x:v>
      </x:c>
      <x:c r="E2012" s="27" t="str">
        <x:v>Conservée hors main</x:v>
      </x:c>
      <x:c r="F2012" s="27" t="str">
        <x:v>Aucune référence retrouvée dans le périmètre audité</x:v>
      </x:c>
      <x:c r="G2012" s="27" t="str">
        <x:v>Revoir le lot V6.12 de la PR nº 9 ; fusion et placement en scène restent à décider.</x:v>
      </x:c>
      <x:c r="H2012" s="27" t="str">
        <x:v>Catalogue 4 069</x:v>
      </x:c>
      <x:c r="I2012" s="27" t="str">
        <x:v>Porte-liens</x:v>
      </x:c>
      <x:c r="J2012" s="4" t="str">
        <x:v>city-hunter</x:v>
      </x:c>
      <x:c r="K2012" s="4" t="str">
        <x:v>enforcers-comics</x:v>
      </x:c>
      <x:c r="L2012" s="4" t="str">
        <x:v>Non</x:v>
      </x:c>
      <x:c r="M2012" s="4" t="str">
        <x:v>adult</x:v>
      </x:c>
      <x:c r="N2012" s="4"/>
      <x:c r="O20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27" t="str">
        <x:v>ocre brun moucheté</x:v>
      </x:c>
      <x:c r="Q2012" s="27" t="str">
        <x:v>argent patiné</x:v>
      </x:c>
      <x:c r="R2012" s="27" t="str">
        <x:v>ocre</x:v>
      </x:c>
      <x:c r="S2012" s="27" t="str">
        <x:v>Masqué</x:v>
      </x:c>
      <x:c r="T2012" s="27" t="str">
        <x:v>bras tenus près du corps sans masquer les accessoires</x:v>
      </x:c>
      <x:c r="U2012" s="4" t="str">
        <x:v>Non</x:v>
      </x:c>
      <x:c r="V2012" s="4" t="str">
        <x:v>remaining-at-v69</x:v>
      </x:c>
      <x:c r="W2012" s="4" t="str">
        <x:v>Non</x:v>
      </x:c>
      <x:c r="X2012" s="4" t="str">
        <x:v>Non</x:v>
      </x:c>
      <x:c r="Y2012" s="4" t="str">
        <x:v>Non</x:v>
      </x:c>
      <x:c r="Z2012" s="36" t="n">
        <x:v>0</x:v>
      </x:c>
      <x:c r="AA2012" s="27" t="str">
        <x:v>PNG V6.12 natif fourni dans cette livraison, inspecté et vérifié octet par octet. Références de galerie et codex ajoutées à la branche. Pose fixe ; aucun nouveau placement en scène.</x:v>
      </x:c>
      <x:c r="AB2012" s="48" t="str">
        <x:v>https://github.com/darknigthmare/yautja-la-longue-chasse/blob/codex/enforcers-v612-20261021/public/game/production/enforcers-v612/city-hunter/enforcers-comics-06.png</x:v>
      </x:c>
      <x:c r="AC2012" s="48" t="str">
        <x:v>https://github.com/darknigthmare/yautja-la-longue-chasse/blob/codex/enforcers-v612-20261021/app/game/data/enforcerProductionV612.json</x:v>
      </x:c>
      <x:c r="AD2012" s="48"/>
      <x:c r="AE2012" s="4" t="str">
        <x:v>public/game/production/enforcers-v612/city-hunter/enforcers-comics-06.png</x:v>
      </x:c>
      <x:c r="AF2012" s="4"/>
      <x:c r="AG2012" s="4"/>
      <x:c r="AH2012" s="27" t="str">
        <x:v>PNG natif vérifié dans cette livraison ; hors main.</x:v>
      </x:c>
      <x:c r="AI2012" s="27" t="str">
        <x:v>Identifiant catalogue exact ; nouveau PNG natif vérifié</x:v>
      </x:c>
      <x:c r="AJ2012" s="52"/>
    </x:row>
    <x:row r="2013" ht="29" customHeight="1">
      <x:c r="A2013" s="4" t="str">
        <x:v>city-hunter--enforcers-comics-07</x:v>
      </x:c>
      <x:c r="B2013" s="4" t="str">
        <x:v>Lignée du City Hunter</x:v>
      </x:c>
      <x:c r="C2013" s="4" t="str">
        <x:v>Enforcers du comic</x:v>
      </x:c>
      <x:c r="D2013" s="45" t="n">
        <x:v>7</x:v>
      </x:c>
      <x:c r="E2013" s="27" t="str">
        <x:v>Conservée hors main</x:v>
      </x:c>
      <x:c r="F2013" s="27" t="str">
        <x:v>Aucune référence retrouvée dans le périmètre audité</x:v>
      </x:c>
      <x:c r="G2013" s="27" t="str">
        <x:v>Revoir le lot V6.12 de la PR nº 9 ; fusion et placement en scène restent à décider.</x:v>
      </x:c>
      <x:c r="H2013" s="27" t="str">
        <x:v>Catalogue 4 069</x:v>
      </x:c>
      <x:c r="I2013" s="27" t="str">
        <x:v>Inspecteur des passages</x:v>
      </x:c>
      <x:c r="J2013" s="4" t="str">
        <x:v>city-hunter</x:v>
      </x:c>
      <x:c r="K2013" s="4" t="str">
        <x:v>enforcers-comics</x:v>
      </x:c>
      <x:c r="L2013" s="4" t="str">
        <x:v>Non</x:v>
      </x:c>
      <x:c r="M2013" s="4" t="str">
        <x:v>adult</x:v>
      </x:c>
      <x:c r="N2013" s="4"/>
      <x:c r="O20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27" t="str">
        <x:v>cuivre ambré</x:v>
      </x:c>
      <x:c r="Q2013" s="27" t="str">
        <x:v>argent patiné</x:v>
      </x:c>
      <x:c r="R2013" s="27" t="str">
        <x:v>noir mat</x:v>
      </x:c>
      <x:c r="S2013" s="27" t="str">
        <x:v>Masqué</x:v>
      </x:c>
      <x:c r="T2013" s="27" t="str">
        <x:v>geste discret de coordination</x:v>
      </x:c>
      <x:c r="U2013" s="4" t="str">
        <x:v>Non</x:v>
      </x:c>
      <x:c r="V2013" s="4" t="str">
        <x:v>remaining-at-v69</x:v>
      </x:c>
      <x:c r="W2013" s="4" t="str">
        <x:v>Non</x:v>
      </x:c>
      <x:c r="X2013" s="4" t="str">
        <x:v>Non</x:v>
      </x:c>
      <x:c r="Y2013" s="4" t="str">
        <x:v>Non</x:v>
      </x:c>
      <x:c r="Z2013" s="36" t="n">
        <x:v>0</x:v>
      </x:c>
      <x:c r="AA2013" s="27" t="str">
        <x:v>PNG V6.12 natif fourni dans cette livraison, inspecté et vérifié octet par octet. Références de galerie et codex ajoutées à la branche. Pose fixe ; aucun nouveau placement en scène.</x:v>
      </x:c>
      <x:c r="AB2013" s="48" t="str">
        <x:v>https://github.com/darknigthmare/yautja-la-longue-chasse/blob/codex/enforcers-v612-20261021/public/game/production/enforcers-v612/city-hunter/enforcers-comics-07.png</x:v>
      </x:c>
      <x:c r="AC2013" s="48" t="str">
        <x:v>https://github.com/darknigthmare/yautja-la-longue-chasse/blob/codex/enforcers-v612-20261021/app/game/data/enforcerProductionV612.json</x:v>
      </x:c>
      <x:c r="AD2013" s="48"/>
      <x:c r="AE2013" s="4" t="str">
        <x:v>public/game/production/enforcers-v612/city-hunter/enforcers-comics-07.png</x:v>
      </x:c>
      <x:c r="AF2013" s="4"/>
      <x:c r="AG2013" s="4"/>
      <x:c r="AH2013" s="27" t="str">
        <x:v>PNG natif vérifié dans cette livraison ; hors main.</x:v>
      </x:c>
      <x:c r="AI2013" s="27" t="str">
        <x:v>Identifiant catalogue exact ; nouveau PNG natif vérifié</x:v>
      </x:c>
      <x:c r="AJ2013" s="52"/>
    </x:row>
    <x:row r="2014" ht="29" customHeight="1">
      <x:c r="A2014" s="4" t="str">
        <x:v>city-hunter--enforcers-comics-08</x:v>
      </x:c>
      <x:c r="B2014" s="4" t="str">
        <x:v>Lignée du City Hunter</x:v>
      </x:c>
      <x:c r="C2014" s="4" t="str">
        <x:v>Enforcers du comic</x:v>
      </x:c>
      <x:c r="D2014" s="45" t="n">
        <x:v>8</x:v>
      </x:c>
      <x:c r="E2014" s="27" t="str">
        <x:v>Pas faite</x:v>
      </x:c>
      <x:c r="F2014" s="27" t="str">
        <x:v>Aucune référence retrouvée dans le périmètre audité</x:v>
      </x:c>
      <x:c r="G2014" s="27" t="str">
        <x:v>Produire le PNG à partir de la fiche, puis sauvegarder et intégrer</x:v>
      </x:c>
      <x:c r="H2014" s="27" t="str">
        <x:v>Catalogue 4 069</x:v>
      </x:c>
      <x:c r="I2014" s="27" t="str">
        <x:v>Arbitre au filet dense</x:v>
      </x:c>
      <x:c r="J2014" s="4" t="str">
        <x:v>city-hunter</x:v>
      </x:c>
      <x:c r="K2014" s="4" t="str">
        <x:v>enforcers-comics</x:v>
      </x:c>
      <x:c r="L2014" s="4" t="str">
        <x:v>Non</x:v>
      </x:c>
      <x:c r="M2014" s="4" t="str">
        <x:v>adult</x:v>
      </x:c>
      <x:c r="N2014" s="4"/>
      <x:c r="O20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27" t="str">
        <x:v>olive bronze</x:v>
      </x:c>
      <x:c r="Q2014" s="27" t="str">
        <x:v>argent patiné</x:v>
      </x:c>
      <x:c r="R2014" s="27" t="str">
        <x:v>bordeaux</x:v>
      </x:c>
      <x:c r="S2014" s="27" t="str">
        <x:v>Masqué</x:v>
      </x:c>
      <x:c r="T2014" s="27" t="str">
        <x:v>arme ou outil tenu bas, loin des jambes</x:v>
      </x:c>
      <x:c r="U2014" s="4" t="str">
        <x:v>Non</x:v>
      </x:c>
      <x:c r="V2014" s="4" t="str">
        <x:v>remaining-at-v69</x:v>
      </x:c>
      <x:c r="W2014" s="4" t="str">
        <x:v>Non</x:v>
      </x:c>
      <x:c r="X2014" s="4" t="str">
        <x:v>Non</x:v>
      </x:c>
      <x:c r="Y2014" s="4" t="str">
        <x:v>Non</x:v>
      </x:c>
      <x:c r="Z2014" s="36" t="n">
        <x:v>0</x:v>
      </x:c>
      <x:c r="AA2014" s="27"/>
      <x:c r="AB2014" s="48"/>
      <x:c r="AC2014" s="48"/>
      <x:c r="AD2014" s="48"/>
      <x:c r="AE2014" s="4"/>
      <x:c r="AF2014" s="4"/>
      <x:c r="AG2014" s="4"/>
      <x:c r="AH2014" s="27" t="str">
        <x:v>Non applicable : aucun PNG accepté documenté à V69</x:v>
      </x:c>
      <x:c r="AI2014" s="27" t="str">
        <x:v>Aucune correspondance retrouvée</x:v>
      </x:c>
      <x:c r="AJ2014" s="52"/>
    </x:row>
    <x:row r="2015" ht="29" customHeight="1">
      <x:c r="A2015" s="4" t="str">
        <x:v>city-hunter--enforcers-comics-09</x:v>
      </x:c>
      <x:c r="B2015" s="4" t="str">
        <x:v>Lignée du City Hunter</x:v>
      </x:c>
      <x:c r="C2015" s="4" t="str">
        <x:v>Enforcers du comic</x:v>
      </x:c>
      <x:c r="D2015" s="45" t="n">
        <x:v>9</x:v>
      </x:c>
      <x:c r="E2015" s="27" t="str">
        <x:v>Pas faite</x:v>
      </x:c>
      <x:c r="F2015" s="27" t="str">
        <x:v>Aucune référence retrouvée dans le périmètre audité</x:v>
      </x:c>
      <x:c r="G2015" s="27" t="str">
        <x:v>Produire le PNG à partir de la fiche, puis sauvegarder et intégrer</x:v>
      </x:c>
      <x:c r="H2015" s="27" t="str">
        <x:v>Catalogue 4 069</x:v>
      </x:c>
      <x:c r="I2015" s="27" t="str">
        <x:v>Vétéran aux gravures usées</x:v>
      </x:c>
      <x:c r="J2015" s="4" t="str">
        <x:v>city-hunter</x:v>
      </x:c>
      <x:c r="K2015" s="4" t="str">
        <x:v>enforcers-comics</x:v>
      </x:c>
      <x:c r="L2015" s="4" t="str">
        <x:v>Non</x:v>
      </x:c>
      <x:c r="M2015" s="4" t="str">
        <x:v>adult</x:v>
      </x:c>
      <x:c r="N2015" s="4"/>
      <x:c r="O20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27" t="str">
        <x:v>terre brune</x:v>
      </x:c>
      <x:c r="Q2015" s="27" t="str">
        <x:v>argent patiné</x:v>
      </x:c>
      <x:c r="R2015" s="27" t="str">
        <x:v>gris pierre</x:v>
      </x:c>
      <x:c r="S2015" s="27" t="str">
        <x:v>Masqué</x:v>
      </x:c>
      <x:c r="T2015" s="27" t="str">
        <x:v>attitude expérimentée immobile</x:v>
      </x:c>
      <x:c r="U2015" s="4" t="str">
        <x:v>Non</x:v>
      </x:c>
      <x:c r="V2015" s="4" t="str">
        <x:v>remaining-at-v69</x:v>
      </x:c>
      <x:c r="W2015" s="4" t="str">
        <x:v>Non</x:v>
      </x:c>
      <x:c r="X2015" s="4" t="str">
        <x:v>Non</x:v>
      </x:c>
      <x:c r="Y2015" s="4" t="str">
        <x:v>Non</x:v>
      </x:c>
      <x:c r="Z2015" s="36" t="n">
        <x:v>0</x:v>
      </x:c>
      <x:c r="AA2015" s="27"/>
      <x:c r="AB2015" s="48"/>
      <x:c r="AC2015" s="48"/>
      <x:c r="AD2015" s="48"/>
      <x:c r="AE2015" s="4"/>
      <x:c r="AF2015" s="4"/>
      <x:c r="AG2015" s="4"/>
      <x:c r="AH2015" s="27" t="str">
        <x:v>Non applicable : aucun PNG accepté documenté à V69</x:v>
      </x:c>
      <x:c r="AI2015" s="27" t="str">
        <x:v>Aucune correspondance retrouvée</x:v>
      </x:c>
      <x:c r="AJ2015" s="52"/>
    </x:row>
    <x:row r="2016" ht="29" customHeight="1">
      <x:c r="A2016" s="4" t="str">
        <x:v>city-hunter--enforcers-comics-10</x:v>
      </x:c>
      <x:c r="B2016" s="4" t="str">
        <x:v>Lignée du City Hunter</x:v>
      </x:c>
      <x:c r="C2016" s="4" t="str">
        <x:v>Enforcers du comic</x:v>
      </x:c>
      <x:c r="D2016" s="45" t="n">
        <x:v>10</x:v>
      </x:c>
      <x:c r="E2016" s="27" t="str">
        <x:v>Pas faite</x:v>
      </x:c>
      <x:c r="F2016" s="27" t="str">
        <x:v>Aucune référence retrouvée dans le périmètre audité</x:v>
      </x:c>
      <x:c r="G2016" s="27" t="str">
        <x:v>Produire le PNG à partir de la fiche, puis sauvegarder et intégrer</x:v>
      </x:c>
      <x:c r="H2016" s="27" t="str">
        <x:v>Catalogue 4 069</x:v>
      </x:c>
      <x:c r="I2016" s="27" t="str">
        <x:v>Chef de poursuite</x:v>
      </x:c>
      <x:c r="J2016" s="4" t="str">
        <x:v>city-hunter</x:v>
      </x:c>
      <x:c r="K2016" s="4" t="str">
        <x:v>enforcers-comics</x:v>
      </x:c>
      <x:c r="L2016" s="4" t="str">
        <x:v>Non</x:v>
      </x:c>
      <x:c r="M2016" s="4" t="str">
        <x:v>adult</x:v>
      </x:c>
      <x:c r="N2016" s="4"/>
      <x:c r="O20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27" t="str">
        <x:v>beige cuivre</x:v>
      </x:c>
      <x:c r="Q2016" s="27" t="str">
        <x:v>argent patiné</x:v>
      </x:c>
      <x:c r="R2016" s="27" t="str">
        <x:v>bleu profond</x:v>
      </x:c>
      <x:c r="S2016" s="27" t="str">
        <x:v>Masqué</x:v>
      </x:c>
      <x:c r="T2016" s="27" t="str">
        <x:v>présence assurée, légère rotation du thorax</x:v>
      </x:c>
      <x:c r="U2016" s="4" t="str">
        <x:v>Non</x:v>
      </x:c>
      <x:c r="V2016" s="4" t="str">
        <x:v>remaining-at-v69</x:v>
      </x:c>
      <x:c r="W2016" s="4" t="str">
        <x:v>Non</x:v>
      </x:c>
      <x:c r="X2016" s="4" t="str">
        <x:v>Non</x:v>
      </x:c>
      <x:c r="Y2016" s="4" t="str">
        <x:v>Non</x:v>
      </x:c>
      <x:c r="Z2016" s="36" t="n">
        <x:v>0</x:v>
      </x:c>
      <x:c r="AA2016" s="27"/>
      <x:c r="AB2016" s="48"/>
      <x:c r="AC2016" s="48"/>
      <x:c r="AD2016" s="48"/>
      <x:c r="AE2016" s="4"/>
      <x:c r="AF2016" s="4"/>
      <x:c r="AG2016" s="4"/>
      <x:c r="AH2016" s="27" t="str">
        <x:v>Non applicable : aucun PNG accepté documenté à V69</x:v>
      </x:c>
      <x:c r="AI2016" s="27" t="str">
        <x:v>Aucune correspondance retrouvée</x:v>
      </x:c>
      <x:c r="AJ2016" s="52"/>
    </x:row>
    <x:row r="2017" ht="29" customHeight="1">
      <x:c r="A2017" s="4" t="str">
        <x:v>city-hunter--chevaucheurs-01</x:v>
      </x:c>
      <x:c r="B2017" s="4" t="str">
        <x:v>Lignée du City Hunter</x:v>
      </x:c>
      <x:c r="C2017" s="4" t="str">
        <x:v>Chevaucheurs</x:v>
      </x:c>
      <x:c r="D2017" s="45" t="n">
        <x:v>1</x:v>
      </x:c>
      <x:c r="E2017" s="27" t="str">
        <x:v>Présente dans main</x:v>
      </x:c>
      <x:c r="F2017" s="27" t="str">
        <x:v>Galerie et codex</x:v>
      </x:c>
      <x:c r="G2017" s="27" t="str">
        <x:v>Conserver ; vérifier le rendu selon l’usage indiqué</x:v>
      </x:c>
      <x:c r="H2017" s="27" t="str">
        <x:v>Catalogue 4 069</x:v>
      </x:c>
      <x:c r="I2017" s="27" t="str">
        <x:v>Patrouilleur monté</x:v>
      </x:c>
      <x:c r="J2017" s="4" t="str">
        <x:v>city-hunter</x:v>
      </x:c>
      <x:c r="K2017" s="4" t="str">
        <x:v>chevaucheurs</x:v>
      </x:c>
      <x:c r="L2017" s="4" t="str">
        <x:v>Non</x:v>
      </x:c>
      <x:c r="M2017" s="4" t="str">
        <x:v>adult</x:v>
      </x:c>
      <x:c r="N2017" s="4" t="str">
        <x:v>Bondisseur des quais · bondisseur-des-quais</x:v>
      </x:c>
      <x:c r="O201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27" t="str">
        <x:v>ocre brun moucheté</x:v>
      </x:c>
      <x:c r="Q2017" s="27" t="str">
        <x:v>bronze patiné</x:v>
      </x:c>
      <x:c r="R2017" s="27" t="str">
        <x:v>gris charbon</x:v>
      </x:c>
      <x:c r="S2017" s="27" t="str">
        <x:v>Découvert</x:v>
      </x:c>
      <x:c r="T2017" s="27" t="str">
        <x:v>réellement assis en selle, monture et cavalier entiers, vue trois quarts droite</x:v>
      </x:c>
      <x:c r="U2017" s="4" t="str">
        <x:v>Oui</x:v>
      </x:c>
      <x:c r="V2017" s="4" t="str">
        <x:v>v61</x:v>
      </x:c>
      <x:c r="W2017" s="4" t="str">
        <x:v>Oui</x:v>
      </x:c>
      <x:c r="X2017" s="4" t="str">
        <x:v>Non</x:v>
      </x:c>
      <x:c r="Y2017" s="4" t="str">
        <x:v>Non</x:v>
      </x:c>
      <x:c r="Z2017" s="36" t="n">
        <x:v>0</x:v>
      </x:c>
      <x:c r="AA2017" s="27" t="str">
        <x:v>Chemin blob présent dans l’arbre Git audité ; SHA256 déclaré par le registre, pixels non retéléchargés. Audit du code et des références ; aucun déploiement ni affichage en navigateur observé.</x:v>
      </x:c>
      <x:c r="AB2017" s="48" t="str">
        <x:v>https://github.com/darknigthmare/yautja-la-longue-chasse/blob/536ac53335e440747f6eccedd2cd757d1f817a99/public/game/imports/v85/library/8d56ea30923e7ce3d5f66d08dffa8048de5c1ab0d278a37be2d07a856fcacdbb.png</x:v>
      </x:c>
      <x:c r="AC2017" s="48" t="str">
        <x:v>https://github.com/darknigthmare/yautja-la-longue-chasse/blob/536ac53335e440747f6eccedd2cd757d1f817a99/app/game/data/recentSpriteLibraryV85.json</x:v>
      </x:c>
      <x:c r="AD2017" s="48"/>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27" t="str">
        <x:v>PNG accepté historiquement ; archive non localisée dans les dossiers Drive vérifiés</x:v>
      </x:c>
      <x:c r="AI2017" s="27" t="str">
        <x:v>ID exact + SHA de version acceptée déclaré</x:v>
      </x:c>
      <x:c r="AJ2017" s="52"/>
    </x:row>
    <x:row r="2018" ht="29" customHeight="1">
      <x:c r="A2018" s="4" t="str">
        <x:v>city-hunter--chevaucheurs-02</x:v>
      </x:c>
      <x:c r="B2018" s="4" t="str">
        <x:v>Lignée du City Hunter</x:v>
      </x:c>
      <x:c r="C2018" s="4" t="str">
        <x:v>Chevaucheurs</x:v>
      </x:c>
      <x:c r="D2018" s="45" t="n">
        <x:v>2</x:v>
      </x:c>
      <x:c r="E2018" s="27" t="str">
        <x:v>Présente dans main</x:v>
      </x:c>
      <x:c r="F2018" s="27" t="str">
        <x:v>Galerie et codex</x:v>
      </x:c>
      <x:c r="G2018" s="27" t="str">
        <x:v>Conserver ; vérifier le rendu selon l’usage indiqué</x:v>
      </x:c>
      <x:c r="H2018" s="27" t="str">
        <x:v>Catalogue 4 069</x:v>
      </x:c>
      <x:c r="I2018" s="27" t="str">
        <x:v>Éclaireur monté</x:v>
      </x:c>
      <x:c r="J2018" s="4" t="str">
        <x:v>city-hunter</x:v>
      </x:c>
      <x:c r="K2018" s="4" t="str">
        <x:v>chevaucheurs</x:v>
      </x:c>
      <x:c r="L2018" s="4" t="str">
        <x:v>Non</x:v>
      </x:c>
      <x:c r="M2018" s="4" t="str">
        <x:v>adult</x:v>
      </x:c>
      <x:c r="N2018" s="4" t="str">
        <x:v>Bondisseur des quais · bondisseur-des-quais</x:v>
      </x:c>
      <x:c r="O20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27" t="str">
        <x:v>cuivre ambré</x:v>
      </x:c>
      <x:c r="Q2018" s="27" t="str">
        <x:v>acier bleui</x:v>
      </x:c>
      <x:c r="R2018" s="27" t="str">
        <x:v>cuivre mat</x:v>
      </x:c>
      <x:c r="S2018" s="27" t="str">
        <x:v>Découvert</x:v>
      </x:c>
      <x:c r="T2018" s="27" t="str">
        <x:v>réellement assis en selle, monture et cavalier entiers, vue trois quarts droite</x:v>
      </x:c>
      <x:c r="U2018" s="4" t="str">
        <x:v>Oui</x:v>
      </x:c>
      <x:c r="V2018" s="4" t="str">
        <x:v>v63</x:v>
      </x:c>
      <x:c r="W2018" s="4" t="str">
        <x:v>Oui</x:v>
      </x:c>
      <x:c r="X2018" s="4" t="str">
        <x:v>Non</x:v>
      </x:c>
      <x:c r="Y2018" s="4" t="str">
        <x:v>Non</x:v>
      </x:c>
      <x:c r="Z2018" s="36" t="n">
        <x:v>0</x:v>
      </x:c>
      <x:c r="AA2018" s="27" t="str">
        <x:v>Chemin blob présent dans l’arbre Git audité ; SHA256 déclaré par le registre, pixels non retéléchargés. Audit du code et des références ; aucun déploiement ni affichage en navigateur observé.</x:v>
      </x:c>
      <x:c r="AB2018" s="48" t="str">
        <x:v>https://github.com/darknigthmare/yautja-la-longue-chasse/blob/536ac53335e440747f6eccedd2cd757d1f817a99/public/game/imports/v85/library/81ff881acc24dbdc2092f390f34641eb0232ff92c1939f41707b6294b27d043e.png</x:v>
      </x:c>
      <x:c r="AC2018" s="48" t="str">
        <x:v>https://github.com/darknigthmare/yautja-la-longue-chasse/blob/536ac53335e440747f6eccedd2cd757d1f817a99/app/game/data/recentSpriteLibraryV85.json</x:v>
      </x:c>
      <x:c r="AD2018" s="48"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27" t="str">
        <x:v>Archive candidate présente sur Drive ; PNG individuel non revérifié dans cet audit</x:v>
      </x:c>
      <x:c r="AI2018" s="27" t="str">
        <x:v>ID exact + SHA de version acceptée déclaré</x:v>
      </x:c>
      <x:c r="AJ2018" s="52"/>
    </x:row>
    <x:row r="2019" ht="29" customHeight="1">
      <x:c r="A2019" s="4" t="str">
        <x:v>city-hunter--chevaucheurs-03</x:v>
      </x:c>
      <x:c r="B2019" s="4" t="str">
        <x:v>Lignée du City Hunter</x:v>
      </x:c>
      <x:c r="C2019" s="4" t="str">
        <x:v>Chevaucheurs</x:v>
      </x:c>
      <x:c r="D2019" s="45" t="n">
        <x:v>3</x:v>
      </x:c>
      <x:c r="E2019" s="27" t="str">
        <x:v>Présente dans main</x:v>
      </x:c>
      <x:c r="F2019" s="27" t="str">
        <x:v>Galerie et codex</x:v>
      </x:c>
      <x:c r="G2019" s="27" t="str">
        <x:v>Conserver ; vérifier le rendu selon l’usage indiqué</x:v>
      </x:c>
      <x:c r="H2019" s="27" t="str">
        <x:v>Catalogue 4 069</x:v>
      </x:c>
      <x:c r="I2019" s="27" t="str">
        <x:v>Garde des convois</x:v>
      </x:c>
      <x:c r="J2019" s="4" t="str">
        <x:v>city-hunter</x:v>
      </x:c>
      <x:c r="K2019" s="4" t="str">
        <x:v>chevaucheurs</x:v>
      </x:c>
      <x:c r="L2019" s="4" t="str">
        <x:v>Non</x:v>
      </x:c>
      <x:c r="M2019" s="4" t="str">
        <x:v>adult</x:v>
      </x:c>
      <x:c r="N2019" s="4" t="str">
        <x:v>Bondisseur des quais · bondisseur-des-quais</x:v>
      </x:c>
      <x:c r="O20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27" t="str">
        <x:v>olive bronze</x:v>
      </x:c>
      <x:c r="Q2019" s="27" t="str">
        <x:v>graphite</x:v>
      </x:c>
      <x:c r="R2019" s="27" t="str">
        <x:v>bronze pâle</x:v>
      </x:c>
      <x:c r="S2019" s="27" t="str">
        <x:v>Découvert</x:v>
      </x:c>
      <x:c r="T2019" s="27" t="str">
        <x:v>réellement assis en selle, monture et cavalier entiers, vue trois quarts droite</x:v>
      </x:c>
      <x:c r="U2019" s="4" t="str">
        <x:v>Oui</x:v>
      </x:c>
      <x:c r="V2019" s="4" t="str">
        <x:v>v64</x:v>
      </x:c>
      <x:c r="W2019" s="4" t="str">
        <x:v>Oui</x:v>
      </x:c>
      <x:c r="X2019" s="4" t="str">
        <x:v>Non</x:v>
      </x:c>
      <x:c r="Y2019" s="4" t="str">
        <x:v>Non</x:v>
      </x:c>
      <x:c r="Z2019" s="36" t="n">
        <x:v>0</x:v>
      </x:c>
      <x:c r="AA2019" s="27" t="str">
        <x:v>Chemin blob présent dans l’arbre Git audité ; SHA256 déclaré par le registre, pixels non retéléchargés. Audit du code et des références ; aucun déploiement ni affichage en navigateur observé.</x:v>
      </x:c>
      <x:c r="AB2019" s="48" t="str">
        <x:v>https://github.com/darknigthmare/yautja-la-longue-chasse/blob/536ac53335e440747f6eccedd2cd757d1f817a99/public/game/imports/v85/library/c19292abd77ccf30a5dd89d2540a09a5d997115815a0ab16167bdf184047f614.png</x:v>
      </x:c>
      <x:c r="AC2019" s="48" t="str">
        <x:v>https://github.com/darknigthmare/yautja-la-longue-chasse/blob/536ac53335e440747f6eccedd2cd757d1f817a99/app/game/data/recentSpriteLibraryV85.json</x:v>
      </x:c>
      <x:c r="AD2019" s="48"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27" t="str">
        <x:v>Archive candidate présente sur Drive ; PNG individuel non revérifié dans cet audit</x:v>
      </x:c>
      <x:c r="AI2019" s="27" t="str">
        <x:v>ID exact + SHA de version acceptée déclaré</x:v>
      </x:c>
      <x:c r="AJ2019" s="52"/>
    </x:row>
    <x:row r="2020" ht="29" customHeight="1">
      <x:c r="A2020" s="4" t="str">
        <x:v>city-hunter--chevaucheurs-04</x:v>
      </x:c>
      <x:c r="B2020" s="4" t="str">
        <x:v>Lignée du City Hunter</x:v>
      </x:c>
      <x:c r="C2020" s="4" t="str">
        <x:v>Chevaucheurs</x:v>
      </x:c>
      <x:c r="D2020" s="45" t="n">
        <x:v>4</x:v>
      </x:c>
      <x:c r="E2020" s="27" t="str">
        <x:v>Présente dans main</x:v>
      </x:c>
      <x:c r="F2020" s="27" t="str">
        <x:v>Galerie et codex</x:v>
      </x:c>
      <x:c r="G2020" s="27" t="str">
        <x:v>Conserver ; vérifier le rendu selon l’usage indiqué</x:v>
      </x:c>
      <x:c r="H2020" s="27" t="str">
        <x:v>Catalogue 4 069</x:v>
      </x:c>
      <x:c r="I2020" s="27" t="str">
        <x:v>Messager des relais</x:v>
      </x:c>
      <x:c r="J2020" s="4" t="str">
        <x:v>city-hunter</x:v>
      </x:c>
      <x:c r="K2020" s="4" t="str">
        <x:v>chevaucheurs</x:v>
      </x:c>
      <x:c r="L2020" s="4" t="str">
        <x:v>Non</x:v>
      </x:c>
      <x:c r="M2020" s="4" t="str">
        <x:v>adult</x:v>
      </x:c>
      <x:c r="N2020" s="4" t="str">
        <x:v>Bondisseur des quais · bondisseur-des-quais</x:v>
      </x:c>
      <x:c r="O20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27" t="str">
        <x:v>terre brune</x:v>
      </x:c>
      <x:c r="Q2020" s="27" t="str">
        <x:v>bronze sombre</x:v>
      </x:c>
      <x:c r="R2020" s="27" t="str">
        <x:v>ivoire minéral</x:v>
      </x:c>
      <x:c r="S2020" s="27" t="str">
        <x:v>Découvert</x:v>
      </x:c>
      <x:c r="T2020" s="27" t="str">
        <x:v>réellement assis en selle, monture et cavalier entiers, vue trois quarts droite</x:v>
      </x:c>
      <x:c r="U2020" s="4" t="str">
        <x:v>Oui</x:v>
      </x:c>
      <x:c r="V2020" s="4" t="str">
        <x:v>v64</x:v>
      </x:c>
      <x:c r="W2020" s="4" t="str">
        <x:v>Oui</x:v>
      </x:c>
      <x:c r="X2020" s="4" t="str">
        <x:v>Non</x:v>
      </x:c>
      <x:c r="Y2020" s="4" t="str">
        <x:v>Non</x:v>
      </x:c>
      <x:c r="Z2020" s="36" t="n">
        <x:v>0</x:v>
      </x:c>
      <x:c r="AA2020" s="27" t="str">
        <x:v>Chemin blob présent dans l’arbre Git audité ; SHA256 déclaré par le registre, pixels non retéléchargés. Audit du code et des références ; aucun déploiement ni affichage en navigateur observé.</x:v>
      </x:c>
      <x:c r="AB2020" s="48" t="str">
        <x:v>https://github.com/darknigthmare/yautja-la-longue-chasse/blob/536ac53335e440747f6eccedd2cd757d1f817a99/public/game/imports/v85/library/2d9543243d81f740464849d9bfa6fe8565abf407b109ab57645933eeadc0da01.png</x:v>
      </x:c>
      <x:c r="AC2020" s="48" t="str">
        <x:v>https://github.com/darknigthmare/yautja-la-longue-chasse/blob/536ac53335e440747f6eccedd2cd757d1f817a99/app/game/data/recentSpriteLibraryV85.json</x:v>
      </x:c>
      <x:c r="AD2020" s="48"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27" t="str">
        <x:v>Archive candidate présente sur Drive ; PNG individuel non revérifié dans cet audit</x:v>
      </x:c>
      <x:c r="AI2020" s="27" t="str">
        <x:v>ID exact + SHA de version acceptée déclaré</x:v>
      </x:c>
      <x:c r="AJ2020" s="52"/>
    </x:row>
    <x:row r="2021" ht="29" customHeight="1">
      <x:c r="A2021" s="4" t="str">
        <x:v>city-hunter--chevaucheurs-05</x:v>
      </x:c>
      <x:c r="B2021" s="4" t="str">
        <x:v>Lignée du City Hunter</x:v>
      </x:c>
      <x:c r="C2021" s="4" t="str">
        <x:v>Chevaucheurs</x:v>
      </x:c>
      <x:c r="D2021" s="45" t="n">
        <x:v>5</x:v>
      </x:c>
      <x:c r="E2021" s="27" t="str">
        <x:v>Présente dans main</x:v>
      </x:c>
      <x:c r="F2021" s="27" t="str">
        <x:v>Galerie et codex</x:v>
      </x:c>
      <x:c r="G2021" s="27" t="str">
        <x:v>Conserver ; vérifier le rendu selon l’usage indiqué</x:v>
      </x:c>
      <x:c r="H2021" s="27" t="str">
        <x:v>Catalogue 4 069</x:v>
      </x:c>
      <x:c r="I2021" s="27" t="str">
        <x:v>Patrouilleur de nuit</x:v>
      </x:c>
      <x:c r="J2021" s="4" t="str">
        <x:v>city-hunter</x:v>
      </x:c>
      <x:c r="K2021" s="4" t="str">
        <x:v>chevaucheurs</x:v>
      </x:c>
      <x:c r="L2021" s="4" t="str">
        <x:v>Non</x:v>
      </x:c>
      <x:c r="M2021" s="4" t="str">
        <x:v>adult</x:v>
      </x:c>
      <x:c r="N2021" s="4" t="str">
        <x:v>Bondisseur des quais · bondisseur-des-quais</x:v>
      </x:c>
      <x:c r="O20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27" t="str">
        <x:v>beige cuivre</x:v>
      </x:c>
      <x:c r="Q2021" s="27" t="str">
        <x:v>acier mat</x:v>
      </x:c>
      <x:c r="R2021" s="27" t="str">
        <x:v>vert désaturé</x:v>
      </x:c>
      <x:c r="S2021" s="27" t="str">
        <x:v>Découvert</x:v>
      </x:c>
      <x:c r="T2021" s="27" t="str">
        <x:v>réellement assis en selle, monture et cavalier entiers, vue trois quarts droite</x:v>
      </x:c>
      <x:c r="U2021" s="4" t="str">
        <x:v>Oui</x:v>
      </x:c>
      <x:c r="V2021" s="4" t="str">
        <x:v>v65</x:v>
      </x:c>
      <x:c r="W2021" s="4" t="str">
        <x:v>Oui</x:v>
      </x:c>
      <x:c r="X2021" s="4" t="str">
        <x:v>Non</x:v>
      </x:c>
      <x:c r="Y2021" s="4" t="str">
        <x:v>Non</x:v>
      </x:c>
      <x:c r="Z2021" s="36" t="n">
        <x:v>0</x:v>
      </x:c>
      <x:c r="AA2021" s="27" t="str">
        <x:v>Chemin blob présent dans l’arbre Git audité ; SHA256 déclaré par le registre, pixels non retéléchargés. Audit du code et des références ; aucun déploiement ni affichage en navigateur observé.</x:v>
      </x:c>
      <x:c r="AB2021" s="48" t="str">
        <x:v>https://github.com/darknigthmare/yautja-la-longue-chasse/blob/536ac53335e440747f6eccedd2cd757d1f817a99/public/game/imports/v87/drive-completion/26c46c82c3d2625a9eb63a9f39195c4410157f145465814fbce6fa92ef7d44f3.png</x:v>
      </x:c>
      <x:c r="AC2021" s="48" t="str">
        <x:v>https://github.com/darknigthmare/yautja-la-longue-chasse/blob/536ac53335e440747f6eccedd2cd757d1f817a99/app/game/data/driveCompletionSpritesV87.json</x:v>
      </x:c>
      <x:c r="AD2021" s="48"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27" t="str">
        <x:v>Archive candidate présente sur Drive ; PNG individuel non revérifié dans cet audit</x:v>
      </x:c>
      <x:c r="AI2021" s="27" t="str">
        <x:v>ID exact + SHA de version acceptée déclaré</x:v>
      </x:c>
      <x:c r="AJ2021" s="52"/>
    </x:row>
    <x:row r="2022" ht="29" customHeight="1">
      <x:c r="A2022" s="4" t="str">
        <x:v>city-hunter--chevaucheurs-06</x:v>
      </x:c>
      <x:c r="B2022" s="4" t="str">
        <x:v>Lignée du City Hunter</x:v>
      </x:c>
      <x:c r="C2022" s="4" t="str">
        <x:v>Chevaucheurs</x:v>
      </x:c>
      <x:c r="D2022" s="45" t="n">
        <x:v>6</x:v>
      </x:c>
      <x:c r="E2022" s="27" t="str">
        <x:v>Présente dans main</x:v>
      </x:c>
      <x:c r="F2022" s="27" t="str">
        <x:v>Galerie et codex</x:v>
      </x:c>
      <x:c r="G2022" s="27" t="str">
        <x:v>Conserver ; vérifier le rendu selon l’usage indiqué</x:v>
      </x:c>
      <x:c r="H2022" s="27" t="str">
        <x:v>Catalogue 4 069</x:v>
      </x:c>
      <x:c r="I2022" s="27" t="str">
        <x:v>Porte-lance</x:v>
      </x:c>
      <x:c r="J2022" s="4" t="str">
        <x:v>city-hunter</x:v>
      </x:c>
      <x:c r="K2022" s="4" t="str">
        <x:v>chevaucheurs</x:v>
      </x:c>
      <x:c r="L2022" s="4" t="str">
        <x:v>Non</x:v>
      </x:c>
      <x:c r="M2022" s="4" t="str">
        <x:v>adult</x:v>
      </x:c>
      <x:c r="N2022" s="4" t="str">
        <x:v>Bondisseur des quais · bondisseur-des-quais</x:v>
      </x:c>
      <x:c r="O20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27" t="str">
        <x:v>ocre brun moucheté</x:v>
      </x:c>
      <x:c r="Q2022" s="27" t="str">
        <x:v>métal ardoise</x:v>
      </x:c>
      <x:c r="R2022" s="27" t="str">
        <x:v>ocre</x:v>
      </x:c>
      <x:c r="S2022" s="27" t="str">
        <x:v>Découvert</x:v>
      </x:c>
      <x:c r="T2022" s="27" t="str">
        <x:v>réellement assis en selle, monture et cavalier entiers, vue trois quarts droite</x:v>
      </x:c>
      <x:c r="U2022" s="4" t="str">
        <x:v>Oui</x:v>
      </x:c>
      <x:c r="V2022" s="4" t="str">
        <x:v>v65</x:v>
      </x:c>
      <x:c r="W2022" s="4" t="str">
        <x:v>Oui</x:v>
      </x:c>
      <x:c r="X2022" s="4" t="str">
        <x:v>Non</x:v>
      </x:c>
      <x:c r="Y2022" s="4" t="str">
        <x:v>Non</x:v>
      </x:c>
      <x:c r="Z2022" s="36" t="n">
        <x:v>0</x:v>
      </x:c>
      <x:c r="AA2022" s="27" t="str">
        <x:v>Chemin blob présent dans l’arbre Git audité ; SHA256 déclaré par le registre, pixels non retéléchargés. Audit du code et des références ; aucun déploiement ni affichage en navigateur observé.</x:v>
      </x:c>
      <x:c r="AB2022" s="48" t="str">
        <x:v>https://github.com/darknigthmare/yautja-la-longue-chasse/blob/536ac53335e440747f6eccedd2cd757d1f817a99/public/game/imports/v87/drive-completion/bb513e8add39332315a758bde39d3a798f396e665e8ddf8259b903f7c5312ef4.png</x:v>
      </x:c>
      <x:c r="AC2022" s="48" t="str">
        <x:v>https://github.com/darknigthmare/yautja-la-longue-chasse/blob/536ac53335e440747f6eccedd2cd757d1f817a99/app/game/data/driveCompletionSpritesV87.json</x:v>
      </x:c>
      <x:c r="AD2022" s="48"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27" t="str">
        <x:v>Archive candidate présente sur Drive ; PNG individuel non revérifié dans cet audit</x:v>
      </x:c>
      <x:c r="AI2022" s="27" t="str">
        <x:v>ID exact + SHA de version acceptée déclaré</x:v>
      </x:c>
      <x:c r="AJ2022" s="52"/>
    </x:row>
    <x:row r="2023" ht="29" customHeight="1">
      <x:c r="A2023" s="4" t="str">
        <x:v>city-hunter--chevaucheurs-07</x:v>
      </x:c>
      <x:c r="B2023" s="4" t="str">
        <x:v>Lignée du City Hunter</x:v>
      </x:c>
      <x:c r="C2023" s="4" t="str">
        <x:v>Chevaucheurs</x:v>
      </x:c>
      <x:c r="D2023" s="45" t="n">
        <x:v>7</x:v>
      </x:c>
      <x:c r="E2023" s="27" t="str">
        <x:v>Présente dans main</x:v>
      </x:c>
      <x:c r="F2023" s="27" t="str">
        <x:v>Galerie et codex</x:v>
      </x:c>
      <x:c r="G2023" s="27" t="str">
        <x:v>Conserver ; vérifier le rendu selon l’usage indiqué</x:v>
      </x:c>
      <x:c r="H2023" s="27" t="str">
        <x:v>Catalogue 4 069</x:v>
      </x:c>
      <x:c r="I2023" s="27" t="str">
        <x:v>Protecteur de l’arrière-garde</x:v>
      </x:c>
      <x:c r="J2023" s="4" t="str">
        <x:v>city-hunter</x:v>
      </x:c>
      <x:c r="K2023" s="4" t="str">
        <x:v>chevaucheurs</x:v>
      </x:c>
      <x:c r="L2023" s="4" t="str">
        <x:v>Non</x:v>
      </x:c>
      <x:c r="M2023" s="4" t="str">
        <x:v>adult</x:v>
      </x:c>
      <x:c r="N2023" s="4" t="str">
        <x:v>Bondisseur des quais · bondisseur-des-quais</x:v>
      </x:c>
      <x:c r="O20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27" t="str">
        <x:v>cuivre ambré</x:v>
      </x:c>
      <x:c r="Q2023" s="27" t="str">
        <x:v>cuivre oxydé discret</x:v>
      </x:c>
      <x:c r="R2023" s="27" t="str">
        <x:v>noir mat</x:v>
      </x:c>
      <x:c r="S2023" s="27" t="str">
        <x:v>Découvert</x:v>
      </x:c>
      <x:c r="T2023" s="27" t="str">
        <x:v>réellement assis en selle, monture et cavalier entiers, vue trois quarts droite</x:v>
      </x:c>
      <x:c r="U2023" s="4" t="str">
        <x:v>Oui</x:v>
      </x:c>
      <x:c r="V2023" s="4" t="str">
        <x:v>v66-v67-attested</x:v>
      </x:c>
      <x:c r="W2023" s="4" t="str">
        <x:v>Oui</x:v>
      </x:c>
      <x:c r="X2023" s="4" t="str">
        <x:v>Non</x:v>
      </x:c>
      <x:c r="Y2023" s="4" t="str">
        <x:v>Non</x:v>
      </x:c>
      <x:c r="Z2023" s="36" t="n">
        <x:v>0</x:v>
      </x:c>
      <x:c r="AA2023" s="27" t="str">
        <x:v>Chemin blob présent dans l’arbre Git audité ; SHA256 déclaré par le registre, pixels non retéléchargés. Audit du code et des références ; aucun déploiement ni affichage en navigateur observé.</x:v>
      </x:c>
      <x:c r="AB2023" s="48" t="str">
        <x:v>https://github.com/darknigthmare/yautja-la-longue-chasse/blob/536ac53335e440747f6eccedd2cd757d1f817a99/public/game/imports/v85/library/3ec0339fae7b3579127cbf866d7bfab65120a76149621d2ce9e9171a080be107.png</x:v>
      </x:c>
      <x:c r="AC2023" s="48" t="str">
        <x:v>https://github.com/darknigthmare/yautja-la-longue-chasse/blob/536ac53335e440747f6eccedd2cd757d1f817a99/app/game/data/recentSpriteLibraryV85.json</x:v>
      </x:c>
      <x:c r="AD2023" s="48"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x:c r="AH2023" s="27" t="str">
        <x:v>Pack V66/V67 présent sur Drive ; empreinte individuelle non disponible dans le suivi</x:v>
      </x:c>
      <x:c r="AI2023" s="27" t="str">
        <x:v>ID exact</x:v>
      </x:c>
      <x:c r="AJ2023" s="52"/>
    </x:row>
    <x:row r="2024" ht="29" customHeight="1">
      <x:c r="A2024" s="4" t="str">
        <x:v>city-hunter--chevaucheurs-08</x:v>
      </x:c>
      <x:c r="B2024" s="4" t="str">
        <x:v>Lignée du City Hunter</x:v>
      </x:c>
      <x:c r="C2024" s="4" t="str">
        <x:v>Chevaucheurs</x:v>
      </x:c>
      <x:c r="D2024" s="45" t="n">
        <x:v>8</x:v>
      </x:c>
      <x:c r="E2024" s="27" t="str">
        <x:v>Présente dans main</x:v>
      </x:c>
      <x:c r="F2024" s="27" t="str">
        <x:v>Galerie et codex</x:v>
      </x:c>
      <x:c r="G2024" s="27" t="str">
        <x:v>Conserver ; vérifier le rendu selon l’usage indiqué</x:v>
      </x:c>
      <x:c r="H2024" s="27" t="str">
        <x:v>Catalogue 4 069</x:v>
      </x:c>
      <x:c r="I2024" s="27" t="str">
        <x:v>Guide des passages</x:v>
      </x:c>
      <x:c r="J2024" s="4" t="str">
        <x:v>city-hunter</x:v>
      </x:c>
      <x:c r="K2024" s="4" t="str">
        <x:v>chevaucheurs</x:v>
      </x:c>
      <x:c r="L2024" s="4" t="str">
        <x:v>Non</x:v>
      </x:c>
      <x:c r="M2024" s="4" t="str">
        <x:v>adult</x:v>
      </x:c>
      <x:c r="N2024" s="4" t="str">
        <x:v>Bondisseur des quais · bondisseur-des-quais</x:v>
      </x:c>
      <x:c r="O20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27" t="str">
        <x:v>olive bronze</x:v>
      </x:c>
      <x:c r="Q2024" s="27" t="str">
        <x:v>titane sombre</x:v>
      </x:c>
      <x:c r="R2024" s="27" t="str">
        <x:v>bordeaux</x:v>
      </x:c>
      <x:c r="S2024" s="27" t="str">
        <x:v>Découvert</x:v>
      </x:c>
      <x:c r="T2024" s="27" t="str">
        <x:v>réellement assis en selle, monture et cavalier entiers, vue trois quarts droite</x:v>
      </x:c>
      <x:c r="U2024" s="4" t="str">
        <x:v>Oui</x:v>
      </x:c>
      <x:c r="V2024" s="4" t="str">
        <x:v>v66-v67-attested</x:v>
      </x:c>
      <x:c r="W2024" s="4" t="str">
        <x:v>Oui</x:v>
      </x:c>
      <x:c r="X2024" s="4" t="str">
        <x:v>Non</x:v>
      </x:c>
      <x:c r="Y2024" s="4" t="str">
        <x:v>Non</x:v>
      </x:c>
      <x:c r="Z2024" s="36" t="n">
        <x:v>0</x:v>
      </x:c>
      <x:c r="AA2024" s="27" t="str">
        <x:v>Chemin blob présent dans l’arbre Git audité ; SHA256 déclaré par le registre, pixels non retéléchargés. Audit du code et des références ; aucun déploiement ni affichage en navigateur observé.</x:v>
      </x:c>
      <x:c r="AB2024" s="48" t="str">
        <x:v>https://github.com/darknigthmare/yautja-la-longue-chasse/blob/536ac53335e440747f6eccedd2cd757d1f817a99/public/game/imports/v85/library/8ed54c318e9363028de86c2413621f20effac0f45faef145756c14cfbd0ce02e.png</x:v>
      </x:c>
      <x:c r="AC2024" s="48" t="str">
        <x:v>https://github.com/darknigthmare/yautja-la-longue-chasse/blob/536ac53335e440747f6eccedd2cd757d1f817a99/app/game/data/recentSpriteLibraryV85.json</x:v>
      </x:c>
      <x:c r="AD2024" s="48"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x:c r="AH2024" s="27" t="str">
        <x:v>Pack V66/V67 présent sur Drive ; empreinte individuelle non disponible dans le suivi</x:v>
      </x:c>
      <x:c r="AI2024" s="27" t="str">
        <x:v>ID exact</x:v>
      </x:c>
      <x:c r="AJ2024" s="52"/>
    </x:row>
    <x:row r="2025" ht="29" customHeight="1">
      <x:c r="A2025" s="4" t="str">
        <x:v>city-hunter--chevaucheurs-09</x:v>
      </x:c>
      <x:c r="B2025" s="4" t="str">
        <x:v>Lignée du City Hunter</x:v>
      </x:c>
      <x:c r="C2025" s="4" t="str">
        <x:v>Chevaucheurs</x:v>
      </x:c>
      <x:c r="D2025" s="45" t="n">
        <x:v>9</x:v>
      </x:c>
      <x:c r="E2025" s="27" t="str">
        <x:v>Présente dans main</x:v>
      </x:c>
      <x:c r="F2025" s="27" t="str">
        <x:v>Galerie et codex</x:v>
      </x:c>
      <x:c r="G2025" s="27" t="str">
        <x:v>Conserver ; vérifier le rendu selon l’usage indiqué</x:v>
      </x:c>
      <x:c r="H2025" s="27" t="str">
        <x:v>Catalogue 4 069</x:v>
      </x:c>
      <x:c r="I2025" s="27" t="str">
        <x:v>Vétéran de selle</x:v>
      </x:c>
      <x:c r="J2025" s="4" t="str">
        <x:v>city-hunter</x:v>
      </x:c>
      <x:c r="K2025" s="4" t="str">
        <x:v>chevaucheurs</x:v>
      </x:c>
      <x:c r="L2025" s="4" t="str">
        <x:v>Non</x:v>
      </x:c>
      <x:c r="M2025" s="4" t="str">
        <x:v>adult</x:v>
      </x:c>
      <x:c r="N2025" s="4" t="str">
        <x:v>Bondisseur des quais · bondisseur-des-quais</x:v>
      </x:c>
      <x:c r="O20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27" t="str">
        <x:v>terre brune</x:v>
      </x:c>
      <x:c r="Q2025" s="27" t="str">
        <x:v>bronze ancien</x:v>
      </x:c>
      <x:c r="R2025" s="27" t="str">
        <x:v>gris pierre</x:v>
      </x:c>
      <x:c r="S2025" s="27" t="str">
        <x:v>Découvert</x:v>
      </x:c>
      <x:c r="T2025" s="27" t="str">
        <x:v>réellement assis en selle, monture et cavalier entiers, vue trois quarts droite</x:v>
      </x:c>
      <x:c r="U2025" s="4" t="str">
        <x:v>Oui</x:v>
      </x:c>
      <x:c r="V2025" s="4" t="str">
        <x:v>v66-v67-attested</x:v>
      </x:c>
      <x:c r="W2025" s="4" t="str">
        <x:v>Oui</x:v>
      </x:c>
      <x:c r="X2025" s="4" t="str">
        <x:v>Non</x:v>
      </x:c>
      <x:c r="Y2025" s="4" t="str">
        <x:v>Non</x:v>
      </x:c>
      <x:c r="Z2025" s="36" t="n">
        <x:v>0</x:v>
      </x:c>
      <x:c r="AA2025" s="27" t="str">
        <x:v>Chemin blob présent dans l’arbre Git audité ; SHA256 déclaré par le registre, pixels non retéléchargés. Audit du code et des références ; aucun déploiement ni affichage en navigateur observé.</x:v>
      </x:c>
      <x:c r="AB2025" s="48" t="str">
        <x:v>https://github.com/darknigthmare/yautja-la-longue-chasse/blob/536ac53335e440747f6eccedd2cd757d1f817a99/public/game/imports/v85/library/c605b17e699061502eb4c87213ad193b2ea9896ebff5a8734b78d0ffd9afa796.png</x:v>
      </x:c>
      <x:c r="AC2025" s="48" t="str">
        <x:v>https://github.com/darknigthmare/yautja-la-longue-chasse/blob/536ac53335e440747f6eccedd2cd757d1f817a99/app/game/data/recentSpriteLibraryV85.json</x:v>
      </x:c>
      <x:c r="AD2025" s="48"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x:c r="AH2025" s="27" t="str">
        <x:v>Pack V66/V67 présent sur Drive ; empreinte individuelle non disponible dans le suivi</x:v>
      </x:c>
      <x:c r="AI2025" s="27" t="str">
        <x:v>ID exact</x:v>
      </x:c>
      <x:c r="AJ2025" s="52"/>
    </x:row>
    <x:row r="2026" ht="29" customHeight="1">
      <x:c r="A2026" s="4" t="str">
        <x:v>city-hunter--chevaucheurs-10</x:v>
      </x:c>
      <x:c r="B2026" s="4" t="str">
        <x:v>Lignée du City Hunter</x:v>
      </x:c>
      <x:c r="C2026" s="4" t="str">
        <x:v>Chevaucheurs</x:v>
      </x:c>
      <x:c r="D2026" s="45" t="n">
        <x:v>10</x:v>
      </x:c>
      <x:c r="E2026" s="27" t="str">
        <x:v>Présente dans main</x:v>
      </x:c>
      <x:c r="F2026" s="27" t="str">
        <x:v>Galerie et codex</x:v>
      </x:c>
      <x:c r="G2026" s="27" t="str">
        <x:v>Conserver ; vérifier le rendu selon l’usage indiqué</x:v>
      </x:c>
      <x:c r="H2026" s="27" t="str">
        <x:v>Catalogue 4 069</x:v>
      </x:c>
      <x:c r="I2026" s="27" t="str">
        <x:v>Capitaine des chevaucheurs</x:v>
      </x:c>
      <x:c r="J2026" s="4" t="str">
        <x:v>city-hunter</x:v>
      </x:c>
      <x:c r="K2026" s="4" t="str">
        <x:v>chevaucheurs</x:v>
      </x:c>
      <x:c r="L2026" s="4" t="str">
        <x:v>Non</x:v>
      </x:c>
      <x:c r="M2026" s="4" t="str">
        <x:v>adult</x:v>
      </x:c>
      <x:c r="N2026" s="4" t="str">
        <x:v>Bondisseur des quais · bondisseur-des-quais</x:v>
      </x:c>
      <x:c r="O20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27" t="str">
        <x:v>beige cuivre</x:v>
      </x:c>
      <x:c r="Q2026" s="27" t="str">
        <x:v>acier patiné</x:v>
      </x:c>
      <x:c r="R2026" s="27" t="str">
        <x:v>bleu profond</x:v>
      </x:c>
      <x:c r="S2026" s="27" t="str">
        <x:v>Découvert</x:v>
      </x:c>
      <x:c r="T2026" s="27" t="str">
        <x:v>réellement assis en selle, monture et cavalier entiers, vue trois quarts droite</x:v>
      </x:c>
      <x:c r="U2026" s="4" t="str">
        <x:v>Oui</x:v>
      </x:c>
      <x:c r="V2026" s="4" t="str">
        <x:v>v66-v67-attested</x:v>
      </x:c>
      <x:c r="W2026" s="4" t="str">
        <x:v>Oui</x:v>
      </x:c>
      <x:c r="X2026" s="4" t="str">
        <x:v>Non</x:v>
      </x:c>
      <x:c r="Y2026" s="4" t="str">
        <x:v>Non</x:v>
      </x:c>
      <x:c r="Z2026" s="36" t="n">
        <x:v>0</x:v>
      </x:c>
      <x:c r="AA2026" s="27" t="str">
        <x:v>Chemin blob présent dans l’arbre Git audité ; SHA256 déclaré par le registre, pixels non retéléchargés. Audit du code et des références ; aucun déploiement ni affichage en navigateur observé.</x:v>
      </x:c>
      <x:c r="AB2026" s="48" t="str">
        <x:v>https://github.com/darknigthmare/yautja-la-longue-chasse/blob/536ac53335e440747f6eccedd2cd757d1f817a99/public/game/imports/v85/library/e61d99d193e0878f54e1c0cac46e3eb8d4c9a42173e26d587fc5b741c8ee99c8.png</x:v>
      </x:c>
      <x:c r="AC2026" s="48" t="str">
        <x:v>https://github.com/darknigthmare/yautja-la-longue-chasse/blob/536ac53335e440747f6eccedd2cd757d1f817a99/app/game/data/recentSpriteLibraryV85.json</x:v>
      </x:c>
      <x:c r="AD2026" s="48"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x:c r="AH2026" s="27" t="str">
        <x:v>Pack V66/V67 présent sur Drive ; empreinte individuelle non disponible dans le suivi</x:v>
      </x:c>
      <x:c r="AI2026" s="27" t="str">
        <x:v>ID exact</x:v>
      </x:c>
      <x:c r="AJ2026" s="52"/>
    </x:row>
    <x:row r="2027" ht="29" customHeight="1">
      <x:c r="A2027" s="4" t="str">
        <x:v>city-hunter--sucklings-01</x:v>
      </x:c>
      <x:c r="B2027" s="4" t="str">
        <x:v>Lignée du City Hunter</x:v>
      </x:c>
      <x:c r="C2027" s="4" t="str">
        <x:v>Sucklings</x:v>
      </x:c>
      <x:c r="D2027" s="45" t="n">
        <x:v>1</x:v>
      </x:c>
      <x:c r="E2027" s="27" t="str">
        <x:v>Présente dans main</x:v>
      </x:c>
      <x:c r="F2027" s="27" t="str">
        <x:v>Galerie et codex</x:v>
      </x:c>
      <x:c r="G2027" s="27" t="str">
        <x:v>Conserver ; vérifier le rendu selon l’usage indiqué</x:v>
      </x:c>
      <x:c r="H2027" s="27" t="str">
        <x:v>Catalogue 4 069</x:v>
      </x:c>
      <x:c r="I2027" s="27" t="str">
        <x:v>Sucklings — City Hunter</x:v>
      </x:c>
      <x:c r="J2027" s="4" t="str">
        <x:v>city-hunter</x:v>
      </x:c>
      <x:c r="K2027" s="4" t="str">
        <x:v>sucklings</x:v>
      </x:c>
      <x:c r="L2027" s="4" t="str">
        <x:v>Non</x:v>
      </x:c>
      <x:c r="M2027" s="4" t="str">
        <x:v>Non renseigné</x:v>
      </x:c>
      <x:c r="N2027" s="4"/>
      <x:c r="O2027" s="27"/>
      <x:c r="P2027" s="27"/>
      <x:c r="Q2027" s="27"/>
      <x:c r="R2027" s="27"/>
      <x:c r="S2027" s="27"/>
      <x:c r="T2027" s="27"/>
      <x:c r="U2027" s="4" t="str">
        <x:v>Oui</x:v>
      </x:c>
      <x:c r="V2027" s="4" t="str">
        <x:v>baseline-v6</x:v>
      </x:c>
      <x:c r="W2027" s="4" t="str">
        <x:v>Oui</x:v>
      </x:c>
      <x:c r="X2027" s="4" t="str">
        <x:v>Non</x:v>
      </x:c>
      <x:c r="Y2027" s="4" t="str">
        <x:v>Non</x:v>
      </x:c>
      <x:c r="Z2027" s="36" t="n">
        <x:v>0</x:v>
      </x:c>
      <x:c r="AA2027" s="27" t="str">
        <x:v>Chemin blob présent dans l’arbre Git audité ; SHA256 déclaré par le registre, pixels non retéléchargés. Audit du code et des références ; aucun déploiement ni affichage en navigateur observé.</x:v>
      </x:c>
      <x:c r="AB2027" s="48" t="str">
        <x:v>https://github.com/darknigthmare/yautja-la-longue-chasse/blob/536ac53335e440747f6eccedd2cd757d1f817a99/public/game/imports/v85/library/3f4e2ae8e0fc9cae2f648704620f096e8525190325ba577324c18d10cd3354e6.png</x:v>
      </x:c>
      <x:c r="AC2027" s="48" t="str">
        <x:v>https://github.com/darknigthmare/yautja-la-longue-chasse/blob/536ac53335e440747f6eccedd2cd757d1f817a99/app/game/data/recentSpriteLibraryV85.json</x:v>
      </x:c>
      <x:c r="AD2027" s="48"/>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27" t="str">
        <x:v>PNG accepté historiquement ; archive non localisée dans les dossiers Drive vérifiés</x:v>
      </x:c>
      <x:c r="AI2027" s="27" t="str">
        <x:v>ID exact + SHA de version acceptée déclaré</x:v>
      </x:c>
      <x:c r="AJ2027" s="52"/>
    </x:row>
    <x:row r="2028" ht="29" customHeight="1">
      <x:c r="A2028" s="4" t="str">
        <x:v>city-hunter--sucklings-02</x:v>
      </x:c>
      <x:c r="B2028" s="4" t="str">
        <x:v>Lignée du City Hunter</x:v>
      </x:c>
      <x:c r="C2028" s="4" t="str">
        <x:v>Sucklings</x:v>
      </x:c>
      <x:c r="D2028" s="45" t="n">
        <x:v>2</x:v>
      </x:c>
      <x:c r="E2028" s="27" t="str">
        <x:v>Pas faite</x:v>
      </x:c>
      <x:c r="F2028" s="27" t="str">
        <x:v>Aucune référence retrouvée dans le périmètre audité</x:v>
      </x:c>
      <x:c r="G2028" s="27" t="str">
        <x:v>Produire le PNG à partir de la fiche, puis sauvegarder et intégrer</x:v>
      </x:c>
      <x:c r="H2028" s="27" t="str">
        <x:v>Catalogue 4 069</x:v>
      </x:c>
      <x:c r="I2028" s="27" t="str">
        <x:v>Veilleur du tissu</x:v>
      </x:c>
      <x:c r="J2028" s="4" t="str">
        <x:v>city-hunter</x:v>
      </x:c>
      <x:c r="K2028" s="4" t="str">
        <x:v>sucklings</x:v>
      </x:c>
      <x:c r="L2028" s="4" t="str">
        <x:v>Non</x:v>
      </x:c>
      <x:c r="M2028" s="4" t="str">
        <x:v>infant</x:v>
      </x:c>
      <x:c r="N2028" s="4"/>
      <x:c r="O2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27" t="str">
        <x:v>cuivre ambré</x:v>
      </x:c>
      <x:c r="Q2028" s="27" t="str">
        <x:v>aucune armure adulte</x:v>
      </x:c>
      <x:c r="R2028" s="27" t="str">
        <x:v>bleu terne</x:v>
      </x:c>
      <x:c r="S2028" s="27" t="str">
        <x:v>Découvert</x:v>
      </x:c>
      <x:c r="T2028" s="27" t="str">
        <x:v>assis de manière stable, membres entiers et vêtement opaque</x:v>
      </x:c>
      <x:c r="U2028" s="4" t="str">
        <x:v>Non</x:v>
      </x:c>
      <x:c r="V2028" s="4" t="str">
        <x:v>remaining-at-v69</x:v>
      </x:c>
      <x:c r="W2028" s="4" t="str">
        <x:v>Non</x:v>
      </x:c>
      <x:c r="X2028" s="4" t="str">
        <x:v>Non</x:v>
      </x:c>
      <x:c r="Y2028" s="4" t="str">
        <x:v>Non</x:v>
      </x:c>
      <x:c r="Z2028" s="36" t="n">
        <x:v>0</x:v>
      </x:c>
      <x:c r="AA2028" s="27"/>
      <x:c r="AB2028" s="48"/>
      <x:c r="AC2028" s="48"/>
      <x:c r="AD2028" s="48"/>
      <x:c r="AE2028" s="4"/>
      <x:c r="AF2028" s="4"/>
      <x:c r="AG2028" s="4"/>
      <x:c r="AH2028" s="27" t="str">
        <x:v>Non applicable : aucun PNG accepté documenté à V69</x:v>
      </x:c>
      <x:c r="AI2028" s="27" t="str">
        <x:v>Aucune correspondance retrouvée</x:v>
      </x:c>
      <x:c r="AJ2028" s="52"/>
    </x:row>
    <x:row r="2029" ht="29" customHeight="1">
      <x:c r="A2029" s="4" t="str">
        <x:v>city-hunter--sucklings-03</x:v>
      </x:c>
      <x:c r="B2029" s="4" t="str">
        <x:v>Lignée du City Hunter</x:v>
      </x:c>
      <x:c r="C2029" s="4" t="str">
        <x:v>Sucklings</x:v>
      </x:c>
      <x:c r="D2029" s="45" t="n">
        <x:v>3</x:v>
      </x:c>
      <x:c r="E2029" s="27" t="str">
        <x:v>Pas faite</x:v>
      </x:c>
      <x:c r="F2029" s="27" t="str">
        <x:v>Aucune référence retrouvée dans le périmètre audité</x:v>
      </x:c>
      <x:c r="G2029" s="27" t="str">
        <x:v>Produire le PNG à partir de la fiche, puis sauvegarder et intégrer</x:v>
      </x:c>
      <x:c r="H2029" s="27" t="str">
        <x:v>Catalogue 4 069</x:v>
      </x:c>
      <x:c r="I2029" s="27" t="str">
        <x:v>Petit des couvertures</x:v>
      </x:c>
      <x:c r="J2029" s="4" t="str">
        <x:v>city-hunter</x:v>
      </x:c>
      <x:c r="K2029" s="4" t="str">
        <x:v>sucklings</x:v>
      </x:c>
      <x:c r="L2029" s="4" t="str">
        <x:v>Non</x:v>
      </x:c>
      <x:c r="M2029" s="4" t="str">
        <x:v>infant</x:v>
      </x:c>
      <x:c r="N2029" s="4"/>
      <x:c r="O2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27" t="str">
        <x:v>olive bronze</x:v>
      </x:c>
      <x:c r="Q2029" s="27" t="str">
        <x:v>aucune armure adulte</x:v>
      </x:c>
      <x:c r="R2029" s="27" t="str">
        <x:v>brun textile</x:v>
      </x:c>
      <x:c r="S2029" s="27" t="str">
        <x:v>Découvert</x:v>
      </x:c>
      <x:c r="T2029" s="27" t="str">
        <x:v>assis de manière stable, membres entiers et vêtement opaque</x:v>
      </x:c>
      <x:c r="U2029" s="4" t="str">
        <x:v>Non</x:v>
      </x:c>
      <x:c r="V2029" s="4" t="str">
        <x:v>remaining-at-v69</x:v>
      </x:c>
      <x:c r="W2029" s="4" t="str">
        <x:v>Non</x:v>
      </x:c>
      <x:c r="X2029" s="4" t="str">
        <x:v>Non</x:v>
      </x:c>
      <x:c r="Y2029" s="4" t="str">
        <x:v>Non</x:v>
      </x:c>
      <x:c r="Z2029" s="36" t="n">
        <x:v>0</x:v>
      </x:c>
      <x:c r="AA2029" s="27"/>
      <x:c r="AB2029" s="48"/>
      <x:c r="AC2029" s="48"/>
      <x:c r="AD2029" s="48"/>
      <x:c r="AE2029" s="4"/>
      <x:c r="AF2029" s="4"/>
      <x:c r="AG2029" s="4"/>
      <x:c r="AH2029" s="27" t="str">
        <x:v>Non applicable : aucun PNG accepté documenté à V69</x:v>
      </x:c>
      <x:c r="AI2029" s="27" t="str">
        <x:v>Aucune correspondance retrouvée</x:v>
      </x:c>
      <x:c r="AJ2029" s="52"/>
    </x:row>
    <x:row r="2030" ht="29" customHeight="1">
      <x:c r="A2030" s="4" t="str">
        <x:v>city-hunter--sucklings-04</x:v>
      </x:c>
      <x:c r="B2030" s="4" t="str">
        <x:v>Lignée du City Hunter</x:v>
      </x:c>
      <x:c r="C2030" s="4" t="str">
        <x:v>Sucklings</x:v>
      </x:c>
      <x:c r="D2030" s="45" t="n">
        <x:v>4</x:v>
      </x:c>
      <x:c r="E2030" s="27" t="str">
        <x:v>Pas faite</x:v>
      </x:c>
      <x:c r="F2030" s="27" t="str">
        <x:v>Aucune référence retrouvée dans le périmètre audité</x:v>
      </x:c>
      <x:c r="G2030" s="27" t="str">
        <x:v>Produire le PNG à partir de la fiche, puis sauvegarder et intégrer</x:v>
      </x:c>
      <x:c r="H2030" s="27" t="str">
        <x:v>Catalogue 4 069</x:v>
      </x:c>
      <x:c r="I2030" s="27" t="str">
        <x:v>Découverte des formes</x:v>
      </x:c>
      <x:c r="J2030" s="4" t="str">
        <x:v>city-hunter</x:v>
      </x:c>
      <x:c r="K2030" s="4" t="str">
        <x:v>sucklings</x:v>
      </x:c>
      <x:c r="L2030" s="4" t="str">
        <x:v>Non</x:v>
      </x:c>
      <x:c r="M2030" s="4" t="str">
        <x:v>infant</x:v>
      </x:c>
      <x:c r="N2030" s="4"/>
      <x:c r="O2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27" t="str">
        <x:v>terre brune</x:v>
      </x:c>
      <x:c r="Q2030" s="27" t="str">
        <x:v>aucune armure adulte</x:v>
      </x:c>
      <x:c r="R2030" s="27" t="str">
        <x:v>vert désaturé</x:v>
      </x:c>
      <x:c r="S2030" s="27" t="str">
        <x:v>Découvert</x:v>
      </x:c>
      <x:c r="T2030" s="27" t="str">
        <x:v>assis de manière stable, membres entiers et vêtement opaque</x:v>
      </x:c>
      <x:c r="U2030" s="4" t="str">
        <x:v>Non</x:v>
      </x:c>
      <x:c r="V2030" s="4" t="str">
        <x:v>remaining-at-v69</x:v>
      </x:c>
      <x:c r="W2030" s="4" t="str">
        <x:v>Non</x:v>
      </x:c>
      <x:c r="X2030" s="4" t="str">
        <x:v>Non</x:v>
      </x:c>
      <x:c r="Y2030" s="4" t="str">
        <x:v>Non</x:v>
      </x:c>
      <x:c r="Z2030" s="36" t="n">
        <x:v>0</x:v>
      </x:c>
      <x:c r="AA2030" s="27"/>
      <x:c r="AB2030" s="48"/>
      <x:c r="AC2030" s="48"/>
      <x:c r="AD2030" s="48"/>
      <x:c r="AE2030" s="4"/>
      <x:c r="AF2030" s="4"/>
      <x:c r="AG2030" s="4"/>
      <x:c r="AH2030" s="27" t="str">
        <x:v>Non applicable : aucun PNG accepté documenté à V69</x:v>
      </x:c>
      <x:c r="AI2030" s="27" t="str">
        <x:v>Aucune correspondance retrouvée</x:v>
      </x:c>
      <x:c r="AJ2030" s="52"/>
    </x:row>
    <x:row r="2031" ht="29" customHeight="1">
      <x:c r="A2031" s="4" t="str">
        <x:v>city-hunter--sucklings-05</x:v>
      </x:c>
      <x:c r="B2031" s="4" t="str">
        <x:v>Lignée du City Hunter</x:v>
      </x:c>
      <x:c r="C2031" s="4" t="str">
        <x:v>Sucklings</x:v>
      </x:c>
      <x:c r="D2031" s="45" t="n">
        <x:v>5</x:v>
      </x:c>
      <x:c r="E2031" s="27" t="str">
        <x:v>Pas faite</x:v>
      </x:c>
      <x:c r="F2031" s="27" t="str">
        <x:v>Aucune référence retrouvée dans le périmètre audité</x:v>
      </x:c>
      <x:c r="G2031" s="27" t="str">
        <x:v>Produire le PNG à partir de la fiche, puis sauvegarder et intégrer</x:v>
      </x:c>
      <x:c r="H2031" s="27" t="str">
        <x:v>Catalogue 4 069</x:v>
      </x:c>
      <x:c r="I2031" s="27" t="str">
        <x:v>Les mains curieuses</x:v>
      </x:c>
      <x:c r="J2031" s="4" t="str">
        <x:v>city-hunter</x:v>
      </x:c>
      <x:c r="K2031" s="4" t="str">
        <x:v>sucklings</x:v>
      </x:c>
      <x:c r="L2031" s="4" t="str">
        <x:v>Non</x:v>
      </x:c>
      <x:c r="M2031" s="4" t="str">
        <x:v>infant</x:v>
      </x:c>
      <x:c r="N2031" s="4"/>
      <x:c r="O2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27" t="str">
        <x:v>beige cuivre</x:v>
      </x:c>
      <x:c r="Q2031" s="27" t="str">
        <x:v>aucune armure adulte</x:v>
      </x:c>
      <x:c r="R2031" s="27" t="str">
        <x:v>crème</x:v>
      </x:c>
      <x:c r="S2031" s="27" t="str">
        <x:v>Découvert</x:v>
      </x:c>
      <x:c r="T2031" s="27" t="str">
        <x:v>assis de manière stable, membres entiers et vêtement opaque</x:v>
      </x:c>
      <x:c r="U2031" s="4" t="str">
        <x:v>Non</x:v>
      </x:c>
      <x:c r="V2031" s="4" t="str">
        <x:v>remaining-at-v69</x:v>
      </x:c>
      <x:c r="W2031" s="4" t="str">
        <x:v>Non</x:v>
      </x:c>
      <x:c r="X2031" s="4" t="str">
        <x:v>Non</x:v>
      </x:c>
      <x:c r="Y2031" s="4" t="str">
        <x:v>Non</x:v>
      </x:c>
      <x:c r="Z2031" s="36" t="n">
        <x:v>0</x:v>
      </x:c>
      <x:c r="AA2031" s="27"/>
      <x:c r="AB2031" s="48"/>
      <x:c r="AC2031" s="48"/>
      <x:c r="AD2031" s="48"/>
      <x:c r="AE2031" s="4"/>
      <x:c r="AF2031" s="4"/>
      <x:c r="AG2031" s="4"/>
      <x:c r="AH2031" s="27" t="str">
        <x:v>Non applicable : aucun PNG accepté documenté à V69</x:v>
      </x:c>
      <x:c r="AI2031" s="27" t="str">
        <x:v>Aucune correspondance retrouvée</x:v>
      </x:c>
      <x:c r="AJ2031" s="52"/>
    </x:row>
    <x:row r="2032" ht="29" customHeight="1">
      <x:c r="A2032" s="4" t="str">
        <x:v>city-hunter--sucklings-06</x:v>
      </x:c>
      <x:c r="B2032" s="4" t="str">
        <x:v>Lignée du City Hunter</x:v>
      </x:c>
      <x:c r="C2032" s="4" t="str">
        <x:v>Sucklings</x:v>
      </x:c>
      <x:c r="D2032" s="45" t="n">
        <x:v>6</x:v>
      </x:c>
      <x:c r="E2032" s="27" t="str">
        <x:v>Pas faite</x:v>
      </x:c>
      <x:c r="F2032" s="27" t="str">
        <x:v>Aucune référence retrouvée dans le périmètre audité</x:v>
      </x:c>
      <x:c r="G2032" s="27" t="str">
        <x:v>Produire le PNG à partir de la fiche, puis sauvegarder et intégrer</x:v>
      </x:c>
      <x:c r="H2032" s="27" t="str">
        <x:v>Catalogue 4 069</x:v>
      </x:c>
      <x:c r="I2032" s="27" t="str">
        <x:v>Sceau de la famille</x:v>
      </x:c>
      <x:c r="J2032" s="4" t="str">
        <x:v>city-hunter</x:v>
      </x:c>
      <x:c r="K2032" s="4" t="str">
        <x:v>sucklings</x:v>
      </x:c>
      <x:c r="L2032" s="4" t="str">
        <x:v>Non</x:v>
      </x:c>
      <x:c r="M2032" s="4" t="str">
        <x:v>infant</x:v>
      </x:c>
      <x:c r="N2032" s="4"/>
      <x:c r="O2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27" t="str">
        <x:v>ocre brun moucheté</x:v>
      </x:c>
      <x:c r="Q2032" s="27" t="str">
        <x:v>aucune armure adulte</x:v>
      </x:c>
      <x:c r="R2032" s="27" t="str">
        <x:v>ocre doux</x:v>
      </x:c>
      <x:c r="S2032" s="27" t="str">
        <x:v>Découvert</x:v>
      </x:c>
      <x:c r="T2032" s="27" t="str">
        <x:v>assis de manière stable, membres entiers et vêtement opaque</x:v>
      </x:c>
      <x:c r="U2032" s="4" t="str">
        <x:v>Non</x:v>
      </x:c>
      <x:c r="V2032" s="4" t="str">
        <x:v>remaining-at-v69</x:v>
      </x:c>
      <x:c r="W2032" s="4" t="str">
        <x:v>Non</x:v>
      </x:c>
      <x:c r="X2032" s="4" t="str">
        <x:v>Non</x:v>
      </x:c>
      <x:c r="Y2032" s="4" t="str">
        <x:v>Non</x:v>
      </x:c>
      <x:c r="Z2032" s="36" t="n">
        <x:v>0</x:v>
      </x:c>
      <x:c r="AA2032" s="27"/>
      <x:c r="AB2032" s="48"/>
      <x:c r="AC2032" s="48"/>
      <x:c r="AD2032" s="48"/>
      <x:c r="AE2032" s="4"/>
      <x:c r="AF2032" s="4"/>
      <x:c r="AG2032" s="4"/>
      <x:c r="AH2032" s="27" t="str">
        <x:v>Non applicable : aucun PNG accepté documenté à V69</x:v>
      </x:c>
      <x:c r="AI2032" s="27" t="str">
        <x:v>Aucune correspondance retrouvée</x:v>
      </x:c>
      <x:c r="AJ2032" s="52"/>
    </x:row>
    <x:row r="2033" ht="29" customHeight="1">
      <x:c r="A2033" s="4" t="str">
        <x:v>city-hunter--sucklings-07</x:v>
      </x:c>
      <x:c r="B2033" s="4" t="str">
        <x:v>Lignée du City Hunter</x:v>
      </x:c>
      <x:c r="C2033" s="4" t="str">
        <x:v>Sucklings</x:v>
      </x:c>
      <x:c r="D2033" s="45" t="n">
        <x:v>7</x:v>
      </x:c>
      <x:c r="E2033" s="27" t="str">
        <x:v>Pas faite</x:v>
      </x:c>
      <x:c r="F2033" s="27" t="str">
        <x:v>Aucune référence retrouvée dans le périmètre audité</x:v>
      </x:c>
      <x:c r="G2033" s="27" t="str">
        <x:v>Produire le PNG à partir de la fiche, puis sauvegarder et intégrer</x:v>
      </x:c>
      <x:c r="H2033" s="27" t="str">
        <x:v>Catalogue 4 069</x:v>
      </x:c>
      <x:c r="I2033" s="27" t="str">
        <x:v>Premier panier</x:v>
      </x:c>
      <x:c r="J2033" s="4" t="str">
        <x:v>city-hunter</x:v>
      </x:c>
      <x:c r="K2033" s="4" t="str">
        <x:v>sucklings</x:v>
      </x:c>
      <x:c r="L2033" s="4" t="str">
        <x:v>Non</x:v>
      </x:c>
      <x:c r="M2033" s="4" t="str">
        <x:v>infant</x:v>
      </x:c>
      <x:c r="N2033" s="4"/>
      <x:c r="O2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27" t="str">
        <x:v>cuivre ambré</x:v>
      </x:c>
      <x:c r="Q2033" s="27" t="str">
        <x:v>aucune armure adulte</x:v>
      </x:c>
      <x:c r="R2033" s="27" t="str">
        <x:v>bleu terne</x:v>
      </x:c>
      <x:c r="S2033" s="27" t="str">
        <x:v>Découvert</x:v>
      </x:c>
      <x:c r="T2033" s="27" t="str">
        <x:v>assis de manière stable, membres entiers et vêtement opaque</x:v>
      </x:c>
      <x:c r="U2033" s="4" t="str">
        <x:v>Non</x:v>
      </x:c>
      <x:c r="V2033" s="4" t="str">
        <x:v>remaining-at-v69</x:v>
      </x:c>
      <x:c r="W2033" s="4" t="str">
        <x:v>Non</x:v>
      </x:c>
      <x:c r="X2033" s="4" t="str">
        <x:v>Non</x:v>
      </x:c>
      <x:c r="Y2033" s="4" t="str">
        <x:v>Non</x:v>
      </x:c>
      <x:c r="Z2033" s="36" t="n">
        <x:v>0</x:v>
      </x:c>
      <x:c r="AA2033" s="27"/>
      <x:c r="AB2033" s="48"/>
      <x:c r="AC2033" s="48"/>
      <x:c r="AD2033" s="48"/>
      <x:c r="AE2033" s="4"/>
      <x:c r="AF2033" s="4"/>
      <x:c r="AG2033" s="4"/>
      <x:c r="AH2033" s="27" t="str">
        <x:v>Non applicable : aucun PNG accepté documenté à V69</x:v>
      </x:c>
      <x:c r="AI2033" s="27" t="str">
        <x:v>Aucune correspondance retrouvée</x:v>
      </x:c>
      <x:c r="AJ2033" s="52"/>
    </x:row>
    <x:row r="2034" ht="29" customHeight="1">
      <x:c r="A2034" s="4" t="str">
        <x:v>city-hunter--sucklings-08</x:v>
      </x:c>
      <x:c r="B2034" s="4" t="str">
        <x:v>Lignée du City Hunter</x:v>
      </x:c>
      <x:c r="C2034" s="4" t="str">
        <x:v>Sucklings</x:v>
      </x:c>
      <x:c r="D2034" s="45" t="n">
        <x:v>8</x:v>
      </x:c>
      <x:c r="E2034" s="27" t="str">
        <x:v>Pas faite</x:v>
      </x:c>
      <x:c r="F2034" s="27" t="str">
        <x:v>Aucune référence retrouvée dans le périmètre audité</x:v>
      </x:c>
      <x:c r="G2034" s="27" t="str">
        <x:v>Produire le PNG à partir de la fiche, puis sauvegarder et intégrer</x:v>
      </x:c>
      <x:c r="H2034" s="27" t="str">
        <x:v>Catalogue 4 069</x:v>
      </x:c>
      <x:c r="I2034" s="27" t="str">
        <x:v>Nœud de laine</x:v>
      </x:c>
      <x:c r="J2034" s="4" t="str">
        <x:v>city-hunter</x:v>
      </x:c>
      <x:c r="K2034" s="4" t="str">
        <x:v>sucklings</x:v>
      </x:c>
      <x:c r="L2034" s="4" t="str">
        <x:v>Non</x:v>
      </x:c>
      <x:c r="M2034" s="4" t="str">
        <x:v>infant</x:v>
      </x:c>
      <x:c r="N2034" s="4"/>
      <x:c r="O2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27" t="str">
        <x:v>olive bronze</x:v>
      </x:c>
      <x:c r="Q2034" s="27" t="str">
        <x:v>aucune armure adulte</x:v>
      </x:c>
      <x:c r="R2034" s="27" t="str">
        <x:v>brun textile</x:v>
      </x:c>
      <x:c r="S2034" s="27" t="str">
        <x:v>Découvert</x:v>
      </x:c>
      <x:c r="T2034" s="27" t="str">
        <x:v>assis de manière stable, membres entiers et vêtement opaque</x:v>
      </x:c>
      <x:c r="U2034" s="4" t="str">
        <x:v>Non</x:v>
      </x:c>
      <x:c r="V2034" s="4" t="str">
        <x:v>remaining-at-v69</x:v>
      </x:c>
      <x:c r="W2034" s="4" t="str">
        <x:v>Non</x:v>
      </x:c>
      <x:c r="X2034" s="4" t="str">
        <x:v>Non</x:v>
      </x:c>
      <x:c r="Y2034" s="4" t="str">
        <x:v>Non</x:v>
      </x:c>
      <x:c r="Z2034" s="36" t="n">
        <x:v>0</x:v>
      </x:c>
      <x:c r="AA2034" s="27"/>
      <x:c r="AB2034" s="48"/>
      <x:c r="AC2034" s="48"/>
      <x:c r="AD2034" s="48"/>
      <x:c r="AE2034" s="4"/>
      <x:c r="AF2034" s="4"/>
      <x:c r="AG2034" s="4"/>
      <x:c r="AH2034" s="27" t="str">
        <x:v>Non applicable : aucun PNG accepté documenté à V69</x:v>
      </x:c>
      <x:c r="AI2034" s="27" t="str">
        <x:v>Aucune correspondance retrouvée</x:v>
      </x:c>
      <x:c r="AJ2034" s="52"/>
    </x:row>
    <x:row r="2035" ht="29" customHeight="1">
      <x:c r="A2035" s="4" t="str">
        <x:v>city-hunter--sucklings-09</x:v>
      </x:c>
      <x:c r="B2035" s="4" t="str">
        <x:v>Lignée du City Hunter</x:v>
      </x:c>
      <x:c r="C2035" s="4" t="str">
        <x:v>Sucklings</x:v>
      </x:c>
      <x:c r="D2035" s="45" t="n">
        <x:v>9</x:v>
      </x:c>
      <x:c r="E2035" s="27" t="str">
        <x:v>Pas faite</x:v>
      </x:c>
      <x:c r="F2035" s="27" t="str">
        <x:v>Aucune référence retrouvée dans le périmètre audité</x:v>
      </x:c>
      <x:c r="G2035" s="27" t="str">
        <x:v>Produire le PNG à partir de la fiche, puis sauvegarder et intégrer</x:v>
      </x:c>
      <x:c r="H2035" s="27" t="str">
        <x:v>Catalogue 4 069</x:v>
      </x:c>
      <x:c r="I2035" s="27" t="str">
        <x:v>Petite cape fixée</x:v>
      </x:c>
      <x:c r="J2035" s="4" t="str">
        <x:v>city-hunter</x:v>
      </x:c>
      <x:c r="K2035" s="4" t="str">
        <x:v>sucklings</x:v>
      </x:c>
      <x:c r="L2035" s="4" t="str">
        <x:v>Non</x:v>
      </x:c>
      <x:c r="M2035" s="4" t="str">
        <x:v>infant</x:v>
      </x:c>
      <x:c r="N2035" s="4"/>
      <x:c r="O2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27" t="str">
        <x:v>terre brune</x:v>
      </x:c>
      <x:c r="Q2035" s="27" t="str">
        <x:v>aucune armure adulte</x:v>
      </x:c>
      <x:c r="R2035" s="27" t="str">
        <x:v>vert désaturé</x:v>
      </x:c>
      <x:c r="S2035" s="27" t="str">
        <x:v>Découvert</x:v>
      </x:c>
      <x:c r="T2035" s="27" t="str">
        <x:v>assis de manière stable, membres entiers et vêtement opaque</x:v>
      </x:c>
      <x:c r="U2035" s="4" t="str">
        <x:v>Non</x:v>
      </x:c>
      <x:c r="V2035" s="4" t="str">
        <x:v>remaining-at-v69</x:v>
      </x:c>
      <x:c r="W2035" s="4" t="str">
        <x:v>Non</x:v>
      </x:c>
      <x:c r="X2035" s="4" t="str">
        <x:v>Non</x:v>
      </x:c>
      <x:c r="Y2035" s="4" t="str">
        <x:v>Non</x:v>
      </x:c>
      <x:c r="Z2035" s="36" t="n">
        <x:v>0</x:v>
      </x:c>
      <x:c r="AA2035" s="27"/>
      <x:c r="AB2035" s="48"/>
      <x:c r="AC2035" s="48"/>
      <x:c r="AD2035" s="48"/>
      <x:c r="AE2035" s="4"/>
      <x:c r="AF2035" s="4"/>
      <x:c r="AG2035" s="4"/>
      <x:c r="AH2035" s="27" t="str">
        <x:v>Non applicable : aucun PNG accepté documenté à V69</x:v>
      </x:c>
      <x:c r="AI2035" s="27" t="str">
        <x:v>Aucune correspondance retrouvée</x:v>
      </x:c>
      <x:c r="AJ2035" s="52"/>
    </x:row>
    <x:row r="2036" ht="29" customHeight="1">
      <x:c r="A2036" s="4" t="str">
        <x:v>city-hunter--sucklings-10</x:v>
      </x:c>
      <x:c r="B2036" s="4" t="str">
        <x:v>Lignée du City Hunter</x:v>
      </x:c>
      <x:c r="C2036" s="4" t="str">
        <x:v>Sucklings</x:v>
      </x:c>
      <x:c r="D2036" s="45" t="n">
        <x:v>10</x:v>
      </x:c>
      <x:c r="E2036" s="27" t="str">
        <x:v>Pas faite</x:v>
      </x:c>
      <x:c r="F2036" s="27" t="str">
        <x:v>Aucune référence retrouvée dans le périmètre audité</x:v>
      </x:c>
      <x:c r="G2036" s="27" t="str">
        <x:v>Produire le PNG à partir de la fiche, puis sauvegarder et intégrer</x:v>
      </x:c>
      <x:c r="H2036" s="27" t="str">
        <x:v>Catalogue 4 069</x:v>
      </x:c>
      <x:c r="I2036" s="27" t="str">
        <x:v>Éveil paisible</x:v>
      </x:c>
      <x:c r="J2036" s="4" t="str">
        <x:v>city-hunter</x:v>
      </x:c>
      <x:c r="K2036" s="4" t="str">
        <x:v>sucklings</x:v>
      </x:c>
      <x:c r="L2036" s="4" t="str">
        <x:v>Non</x:v>
      </x:c>
      <x:c r="M2036" s="4" t="str">
        <x:v>infant</x:v>
      </x:c>
      <x:c r="N2036" s="4"/>
      <x:c r="O2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27" t="str">
        <x:v>beige cuivre</x:v>
      </x:c>
      <x:c r="Q2036" s="27" t="str">
        <x:v>aucune armure adulte</x:v>
      </x:c>
      <x:c r="R2036" s="27" t="str">
        <x:v>crème</x:v>
      </x:c>
      <x:c r="S2036" s="27" t="str">
        <x:v>Découvert</x:v>
      </x:c>
      <x:c r="T2036" s="27" t="str">
        <x:v>assis de manière stable, membres entiers et vêtement opaque</x:v>
      </x:c>
      <x:c r="U2036" s="4" t="str">
        <x:v>Non</x:v>
      </x:c>
      <x:c r="V2036" s="4" t="str">
        <x:v>remaining-at-v69</x:v>
      </x:c>
      <x:c r="W2036" s="4" t="str">
        <x:v>Non</x:v>
      </x:c>
      <x:c r="X2036" s="4" t="str">
        <x:v>Non</x:v>
      </x:c>
      <x:c r="Y2036" s="4" t="str">
        <x:v>Non</x:v>
      </x:c>
      <x:c r="Z2036" s="36" t="n">
        <x:v>0</x:v>
      </x:c>
      <x:c r="AA2036" s="27"/>
      <x:c r="AB2036" s="48"/>
      <x:c r="AC2036" s="48"/>
      <x:c r="AD2036" s="48"/>
      <x:c r="AE2036" s="4"/>
      <x:c r="AF2036" s="4"/>
      <x:c r="AG2036" s="4"/>
      <x:c r="AH2036" s="27" t="str">
        <x:v>Non applicable : aucun PNG accepté documenté à V69</x:v>
      </x:c>
      <x:c r="AI2036" s="27" t="str">
        <x:v>Aucune correspondance retrouvée</x:v>
      </x:c>
      <x:c r="AJ2036" s="52"/>
    </x:row>
    <x:row r="2037" ht="29" customHeight="1">
      <x:c r="A2037" s="4" t="str">
        <x:v>city-hunter--younglings-01</x:v>
      </x:c>
      <x:c r="B2037" s="4" t="str">
        <x:v>Lignée du City Hunter</x:v>
      </x:c>
      <x:c r="C2037" s="4" t="str">
        <x:v>Younglings</x:v>
      </x:c>
      <x:c r="D2037" s="45" t="n">
        <x:v>1</x:v>
      </x:c>
      <x:c r="E2037" s="27" t="str">
        <x:v>Présente dans main</x:v>
      </x:c>
      <x:c r="F2037" s="27" t="str">
        <x:v>Galerie et codex</x:v>
      </x:c>
      <x:c r="G2037" s="27" t="str">
        <x:v>Conserver ; vérifier le rendu selon l’usage indiqué</x:v>
      </x:c>
      <x:c r="H2037" s="27" t="str">
        <x:v>Catalogue 4 069</x:v>
      </x:c>
      <x:c r="I2037" s="27" t="str">
        <x:v>Younglings — City Hunter</x:v>
      </x:c>
      <x:c r="J2037" s="4" t="str">
        <x:v>city-hunter</x:v>
      </x:c>
      <x:c r="K2037" s="4" t="str">
        <x:v>younglings</x:v>
      </x:c>
      <x:c r="L2037" s="4" t="str">
        <x:v>Non</x:v>
      </x:c>
      <x:c r="M2037" s="4" t="str">
        <x:v>Non renseigné</x:v>
      </x:c>
      <x:c r="N2037" s="4"/>
      <x:c r="O2037" s="27"/>
      <x:c r="P2037" s="27"/>
      <x:c r="Q2037" s="27"/>
      <x:c r="R2037" s="27"/>
      <x:c r="S2037" s="27"/>
      <x:c r="T2037" s="27"/>
      <x:c r="U2037" s="4" t="str">
        <x:v>Oui</x:v>
      </x:c>
      <x:c r="V2037" s="4" t="str">
        <x:v>baseline-v6</x:v>
      </x:c>
      <x:c r="W2037" s="4" t="str">
        <x:v>Oui</x:v>
      </x:c>
      <x:c r="X2037" s="4" t="str">
        <x:v>Non</x:v>
      </x:c>
      <x:c r="Y2037" s="4" t="str">
        <x:v>Non</x:v>
      </x:c>
      <x:c r="Z2037" s="36" t="n">
        <x:v>0</x:v>
      </x:c>
      <x:c r="AA2037" s="27" t="str">
        <x:v>Chemin blob présent dans l’arbre Git audité ; SHA256 déclaré par le registre, pixels non retéléchargés. Audit du code et des références ; aucun déploiement ni affichage en navigateur observé.</x:v>
      </x:c>
      <x:c r="AB2037" s="48" t="str">
        <x:v>https://github.com/darknigthmare/yautja-la-longue-chasse/blob/536ac53335e440747f6eccedd2cd757d1f817a99/public/game/imports/v85/library/3d94d3a9f49ff717bca386f987224b8a4685baa94bce1e9cf3be04b5c4dd74c5.png</x:v>
      </x:c>
      <x:c r="AC2037" s="48" t="str">
        <x:v>https://github.com/darknigthmare/yautja-la-longue-chasse/blob/536ac53335e440747f6eccedd2cd757d1f817a99/app/game/data/recentSpriteLibraryV85.json</x:v>
      </x:c>
      <x:c r="AD2037" s="48"/>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27" t="str">
        <x:v>PNG accepté historiquement ; archive non localisée dans les dossiers Drive vérifiés</x:v>
      </x:c>
      <x:c r="AI2037" s="27" t="str">
        <x:v>ID exact + SHA de version acceptée déclaré</x:v>
      </x:c>
      <x:c r="AJ2037" s="52"/>
    </x:row>
    <x:row r="2038" ht="29" customHeight="1">
      <x:c r="A2038" s="4" t="str">
        <x:v>city-hunter--younglings-02</x:v>
      </x:c>
      <x:c r="B2038" s="4" t="str">
        <x:v>Lignée du City Hunter</x:v>
      </x:c>
      <x:c r="C2038" s="4" t="str">
        <x:v>Younglings</x:v>
      </x:c>
      <x:c r="D2038" s="45" t="n">
        <x:v>2</x:v>
      </x:c>
      <x:c r="E2038" s="27" t="str">
        <x:v>Pas faite</x:v>
      </x:c>
      <x:c r="F2038" s="27" t="str">
        <x:v>Aucune référence retrouvée dans le périmètre audité</x:v>
      </x:c>
      <x:c r="G2038" s="27" t="str">
        <x:v>Produire le PNG à partir de la fiche, puis sauvegarder et intégrer</x:v>
      </x:c>
      <x:c r="H2038" s="27" t="str">
        <x:v>Catalogue 4 069</x:v>
      </x:c>
      <x:c r="I2038" s="27" t="str">
        <x:v>Porte-eau</x:v>
      </x:c>
      <x:c r="J2038" s="4" t="str">
        <x:v>city-hunter</x:v>
      </x:c>
      <x:c r="K2038" s="4" t="str">
        <x:v>younglings</x:v>
      </x:c>
      <x:c r="L2038" s="4" t="str">
        <x:v>Non</x:v>
      </x:c>
      <x:c r="M2038" s="4" t="str">
        <x:v>juvenile</x:v>
      </x:c>
      <x:c r="N2038" s="4"/>
      <x:c r="O2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27" t="str">
        <x:v>cuivre ambré</x:v>
      </x:c>
      <x:c r="Q2038" s="27" t="str">
        <x:v>aucune armure adulte</x:v>
      </x:c>
      <x:c r="R2038" s="27" t="str">
        <x:v>bleu terne</x:v>
      </x:c>
      <x:c r="S2038" s="27" t="str">
        <x:v>Découvert</x:v>
      </x:c>
      <x:c r="T2038" s="27" t="str">
        <x:v>activité civile paisible, pose entière et mains lisibles</x:v>
      </x:c>
      <x:c r="U2038" s="4" t="str">
        <x:v>Non</x:v>
      </x:c>
      <x:c r="V2038" s="4" t="str">
        <x:v>remaining-at-v69</x:v>
      </x:c>
      <x:c r="W2038" s="4" t="str">
        <x:v>Non</x:v>
      </x:c>
      <x:c r="X2038" s="4" t="str">
        <x:v>Non</x:v>
      </x:c>
      <x:c r="Y2038" s="4" t="str">
        <x:v>Non</x:v>
      </x:c>
      <x:c r="Z2038" s="36" t="n">
        <x:v>0</x:v>
      </x:c>
      <x:c r="AA2038" s="27"/>
      <x:c r="AB2038" s="48"/>
      <x:c r="AC2038" s="48"/>
      <x:c r="AD2038" s="48"/>
      <x:c r="AE2038" s="4"/>
      <x:c r="AF2038" s="4"/>
      <x:c r="AG2038" s="4"/>
      <x:c r="AH2038" s="27" t="str">
        <x:v>Non applicable : aucun PNG accepté documenté à V69</x:v>
      </x:c>
      <x:c r="AI2038" s="27" t="str">
        <x:v>Aucune correspondance retrouvée</x:v>
      </x:c>
      <x:c r="AJ2038" s="52"/>
    </x:row>
    <x:row r="2039" ht="29" customHeight="1">
      <x:c r="A2039" s="4" t="str">
        <x:v>city-hunter--younglings-03</x:v>
      </x:c>
      <x:c r="B2039" s="4" t="str">
        <x:v>Lignée du City Hunter</x:v>
      </x:c>
      <x:c r="C2039" s="4" t="str">
        <x:v>Younglings</x:v>
      </x:c>
      <x:c r="D2039" s="45" t="n">
        <x:v>3</x:v>
      </x:c>
      <x:c r="E2039" s="27" t="str">
        <x:v>Pas faite</x:v>
      </x:c>
      <x:c r="F2039" s="27" t="str">
        <x:v>Aucune référence retrouvée dans le périmètre audité</x:v>
      </x:c>
      <x:c r="G2039" s="27" t="str">
        <x:v>Produire le PNG à partir de la fiche, puis sauvegarder et intégrer</x:v>
      </x:c>
      <x:c r="H2039" s="27" t="str">
        <x:v>Catalogue 4 069</x:v>
      </x:c>
      <x:c r="I2039" s="27" t="str">
        <x:v>Observateur</x:v>
      </x:c>
      <x:c r="J2039" s="4" t="str">
        <x:v>city-hunter</x:v>
      </x:c>
      <x:c r="K2039" s="4" t="str">
        <x:v>younglings</x:v>
      </x:c>
      <x:c r="L2039" s="4" t="str">
        <x:v>Non</x:v>
      </x:c>
      <x:c r="M2039" s="4" t="str">
        <x:v>juvenile</x:v>
      </x:c>
      <x:c r="N2039" s="4"/>
      <x:c r="O2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27" t="str">
        <x:v>olive bronze</x:v>
      </x:c>
      <x:c r="Q2039" s="27" t="str">
        <x:v>aucune armure adulte</x:v>
      </x:c>
      <x:c r="R2039" s="27" t="str">
        <x:v>brun textile</x:v>
      </x:c>
      <x:c r="S2039" s="27" t="str">
        <x:v>Découvert</x:v>
      </x:c>
      <x:c r="T2039" s="27" t="str">
        <x:v>activité civile paisible, pose entière et mains lisibles</x:v>
      </x:c>
      <x:c r="U2039" s="4" t="str">
        <x:v>Non</x:v>
      </x:c>
      <x:c r="V2039" s="4" t="str">
        <x:v>remaining-at-v69</x:v>
      </x:c>
      <x:c r="W2039" s="4" t="str">
        <x:v>Non</x:v>
      </x:c>
      <x:c r="X2039" s="4" t="str">
        <x:v>Non</x:v>
      </x:c>
      <x:c r="Y2039" s="4" t="str">
        <x:v>Non</x:v>
      </x:c>
      <x:c r="Z2039" s="36" t="n">
        <x:v>0</x:v>
      </x:c>
      <x:c r="AA2039" s="27"/>
      <x:c r="AB2039" s="48"/>
      <x:c r="AC2039" s="48"/>
      <x:c r="AD2039" s="48"/>
      <x:c r="AE2039" s="4"/>
      <x:c r="AF2039" s="4"/>
      <x:c r="AG2039" s="4"/>
      <x:c r="AH2039" s="27" t="str">
        <x:v>Non applicable : aucun PNG accepté documenté à V69</x:v>
      </x:c>
      <x:c r="AI2039" s="27" t="str">
        <x:v>Aucune correspondance retrouvée</x:v>
      </x:c>
      <x:c r="AJ2039" s="52"/>
    </x:row>
    <x:row r="2040" ht="29" customHeight="1">
      <x:c r="A2040" s="4" t="str">
        <x:v>city-hunter--younglings-04</x:v>
      </x:c>
      <x:c r="B2040" s="4" t="str">
        <x:v>Lignée du City Hunter</x:v>
      </x:c>
      <x:c r="C2040" s="4" t="str">
        <x:v>Younglings</x:v>
      </x:c>
      <x:c r="D2040" s="45" t="n">
        <x:v>4</x:v>
      </x:c>
      <x:c r="E2040" s="27" t="str">
        <x:v>Pas faite</x:v>
      </x:c>
      <x:c r="F2040" s="27" t="str">
        <x:v>Aucune référence retrouvée dans le périmètre audité</x:v>
      </x:c>
      <x:c r="G2040" s="27" t="str">
        <x:v>Produire le PNG à partir de la fiche, puis sauvegarder et intégrer</x:v>
      </x:c>
      <x:c r="H2040" s="27" t="str">
        <x:v>Catalogue 4 069</x:v>
      </x:c>
      <x:c r="I2040" s="27" t="str">
        <x:v>Ramasseur de fibres</x:v>
      </x:c>
      <x:c r="J2040" s="4" t="str">
        <x:v>city-hunter</x:v>
      </x:c>
      <x:c r="K2040" s="4" t="str">
        <x:v>younglings</x:v>
      </x:c>
      <x:c r="L2040" s="4" t="str">
        <x:v>Non</x:v>
      </x:c>
      <x:c r="M2040" s="4" t="str">
        <x:v>juvenile</x:v>
      </x:c>
      <x:c r="N2040" s="4"/>
      <x:c r="O2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27" t="str">
        <x:v>terre brune</x:v>
      </x:c>
      <x:c r="Q2040" s="27" t="str">
        <x:v>aucune armure adulte</x:v>
      </x:c>
      <x:c r="R2040" s="27" t="str">
        <x:v>vert désaturé</x:v>
      </x:c>
      <x:c r="S2040" s="27" t="str">
        <x:v>Découvert</x:v>
      </x:c>
      <x:c r="T2040" s="27" t="str">
        <x:v>activité civile paisible, pose entière et mains lisibles</x:v>
      </x:c>
      <x:c r="U2040" s="4" t="str">
        <x:v>Non</x:v>
      </x:c>
      <x:c r="V2040" s="4" t="str">
        <x:v>remaining-at-v69</x:v>
      </x:c>
      <x:c r="W2040" s="4" t="str">
        <x:v>Non</x:v>
      </x:c>
      <x:c r="X2040" s="4" t="str">
        <x:v>Non</x:v>
      </x:c>
      <x:c r="Y2040" s="4" t="str">
        <x:v>Non</x:v>
      </x:c>
      <x:c r="Z2040" s="36" t="n">
        <x:v>0</x:v>
      </x:c>
      <x:c r="AA2040" s="27"/>
      <x:c r="AB2040" s="48"/>
      <x:c r="AC2040" s="48"/>
      <x:c r="AD2040" s="48"/>
      <x:c r="AE2040" s="4"/>
      <x:c r="AF2040" s="4"/>
      <x:c r="AG2040" s="4"/>
      <x:c r="AH2040" s="27" t="str">
        <x:v>Non applicable : aucun PNG accepté documenté à V69</x:v>
      </x:c>
      <x:c r="AI2040" s="27" t="str">
        <x:v>Aucune correspondance retrouvée</x:v>
      </x:c>
      <x:c r="AJ2040" s="52"/>
    </x:row>
    <x:row r="2041" ht="29" customHeight="1">
      <x:c r="A2041" s="4" t="str">
        <x:v>city-hunter--younglings-05</x:v>
      </x:c>
      <x:c r="B2041" s="4" t="str">
        <x:v>Lignée du City Hunter</x:v>
      </x:c>
      <x:c r="C2041" s="4" t="str">
        <x:v>Younglings</x:v>
      </x:c>
      <x:c r="D2041" s="45" t="n">
        <x:v>5</x:v>
      </x:c>
      <x:c r="E2041" s="27" t="str">
        <x:v>Pas faite</x:v>
      </x:c>
      <x:c r="F2041" s="27" t="str">
        <x:v>Aucune référence retrouvée dans le périmètre audité</x:v>
      </x:c>
      <x:c r="G2041" s="27" t="str">
        <x:v>Produire le PNG à partir de la fiche, puis sauvegarder et intégrer</x:v>
      </x:c>
      <x:c r="H2041" s="27" t="str">
        <x:v>Catalogue 4 069</x:v>
      </x:c>
      <x:c r="I2041" s="27" t="str">
        <x:v>Dessinateur de pistes</x:v>
      </x:c>
      <x:c r="J2041" s="4" t="str">
        <x:v>city-hunter</x:v>
      </x:c>
      <x:c r="K2041" s="4" t="str">
        <x:v>younglings</x:v>
      </x:c>
      <x:c r="L2041" s="4" t="str">
        <x:v>Non</x:v>
      </x:c>
      <x:c r="M2041" s="4" t="str">
        <x:v>juvenile</x:v>
      </x:c>
      <x:c r="N2041" s="4"/>
      <x:c r="O2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27" t="str">
        <x:v>beige cuivre</x:v>
      </x:c>
      <x:c r="Q2041" s="27" t="str">
        <x:v>aucune armure adulte</x:v>
      </x:c>
      <x:c r="R2041" s="27" t="str">
        <x:v>crème</x:v>
      </x:c>
      <x:c r="S2041" s="27" t="str">
        <x:v>Découvert</x:v>
      </x:c>
      <x:c r="T2041" s="27" t="str">
        <x:v>activité civile paisible, pose entière et mains lisibles</x:v>
      </x:c>
      <x:c r="U2041" s="4" t="str">
        <x:v>Non</x:v>
      </x:c>
      <x:c r="V2041" s="4" t="str">
        <x:v>remaining-at-v69</x:v>
      </x:c>
      <x:c r="W2041" s="4" t="str">
        <x:v>Non</x:v>
      </x:c>
      <x:c r="X2041" s="4" t="str">
        <x:v>Non</x:v>
      </x:c>
      <x:c r="Y2041" s="4" t="str">
        <x:v>Non</x:v>
      </x:c>
      <x:c r="Z2041" s="36" t="n">
        <x:v>0</x:v>
      </x:c>
      <x:c r="AA2041" s="27"/>
      <x:c r="AB2041" s="48"/>
      <x:c r="AC2041" s="48"/>
      <x:c r="AD2041" s="48"/>
      <x:c r="AE2041" s="4"/>
      <x:c r="AF2041" s="4"/>
      <x:c r="AG2041" s="4"/>
      <x:c r="AH2041" s="27" t="str">
        <x:v>Non applicable : aucun PNG accepté documenté à V69</x:v>
      </x:c>
      <x:c r="AI2041" s="27" t="str">
        <x:v>Aucune correspondance retrouvée</x:v>
      </x:c>
      <x:c r="AJ2041" s="52"/>
    </x:row>
    <x:row r="2042" ht="29" customHeight="1">
      <x:c r="A2042" s="4" t="str">
        <x:v>city-hunter--younglings-06</x:v>
      </x:c>
      <x:c r="B2042" s="4" t="str">
        <x:v>Lignée du City Hunter</x:v>
      </x:c>
      <x:c r="C2042" s="4" t="str">
        <x:v>Younglings</x:v>
      </x:c>
      <x:c r="D2042" s="45" t="n">
        <x:v>6</x:v>
      </x:c>
      <x:c r="E2042" s="27" t="str">
        <x:v>Pas faite</x:v>
      </x:c>
      <x:c r="F2042" s="27" t="str">
        <x:v>Aucune référence retrouvée dans le périmètre audité</x:v>
      </x:c>
      <x:c r="G2042" s="27" t="str">
        <x:v>Produire le PNG à partir de la fiche, puis sauvegarder et intégrer</x:v>
      </x:c>
      <x:c r="H2042" s="27" t="str">
        <x:v>Catalogue 4 069</x:v>
      </x:c>
      <x:c r="I2042" s="27" t="str">
        <x:v>Aide des ateliers</x:v>
      </x:c>
      <x:c r="J2042" s="4" t="str">
        <x:v>city-hunter</x:v>
      </x:c>
      <x:c r="K2042" s="4" t="str">
        <x:v>younglings</x:v>
      </x:c>
      <x:c r="L2042" s="4" t="str">
        <x:v>Non</x:v>
      </x:c>
      <x:c r="M2042" s="4" t="str">
        <x:v>juvenile</x:v>
      </x:c>
      <x:c r="N2042" s="4"/>
      <x:c r="O2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27" t="str">
        <x:v>ocre brun moucheté</x:v>
      </x:c>
      <x:c r="Q2042" s="27" t="str">
        <x:v>aucune armure adulte</x:v>
      </x:c>
      <x:c r="R2042" s="27" t="str">
        <x:v>ocre doux</x:v>
      </x:c>
      <x:c r="S2042" s="27" t="str">
        <x:v>Découvert</x:v>
      </x:c>
      <x:c r="T2042" s="27" t="str">
        <x:v>activité civile paisible, pose entière et mains lisibles</x:v>
      </x:c>
      <x:c r="U2042" s="4" t="str">
        <x:v>Non</x:v>
      </x:c>
      <x:c r="V2042" s="4" t="str">
        <x:v>remaining-at-v69</x:v>
      </x:c>
      <x:c r="W2042" s="4" t="str">
        <x:v>Non</x:v>
      </x:c>
      <x:c r="X2042" s="4" t="str">
        <x:v>Non</x:v>
      </x:c>
      <x:c r="Y2042" s="4" t="str">
        <x:v>Non</x:v>
      </x:c>
      <x:c r="Z2042" s="36" t="n">
        <x:v>0</x:v>
      </x:c>
      <x:c r="AA2042" s="27"/>
      <x:c r="AB2042" s="48"/>
      <x:c r="AC2042" s="48"/>
      <x:c r="AD2042" s="48"/>
      <x:c r="AE2042" s="4"/>
      <x:c r="AF2042" s="4"/>
      <x:c r="AG2042" s="4"/>
      <x:c r="AH2042" s="27" t="str">
        <x:v>Non applicable : aucun PNG accepté documenté à V69</x:v>
      </x:c>
      <x:c r="AI2042" s="27" t="str">
        <x:v>Aucune correspondance retrouvée</x:v>
      </x:c>
      <x:c r="AJ2042" s="52"/>
    </x:row>
    <x:row r="2043" ht="29" customHeight="1">
      <x:c r="A2043" s="4" t="str">
        <x:v>city-hunter--younglings-07</x:v>
      </x:c>
      <x:c r="B2043" s="4" t="str">
        <x:v>Lignée du City Hunter</x:v>
      </x:c>
      <x:c r="C2043" s="4" t="str">
        <x:v>Younglings</x:v>
      </x:c>
      <x:c r="D2043" s="45" t="n">
        <x:v>7</x:v>
      </x:c>
      <x:c r="E2043" s="27" t="str">
        <x:v>Pas faite</x:v>
      </x:c>
      <x:c r="F2043" s="27" t="str">
        <x:v>Aucune référence retrouvée dans le périmètre audité</x:v>
      </x:c>
      <x:c r="G2043" s="27" t="str">
        <x:v>Produire le PNG à partir de la fiche, puis sauvegarder et intégrer</x:v>
      </x:c>
      <x:c r="H2043" s="27" t="str">
        <x:v>Catalogue 4 069</x:v>
      </x:c>
      <x:c r="I2043" s="27" t="str">
        <x:v>Apprenti de l’équilibre</x:v>
      </x:c>
      <x:c r="J2043" s="4" t="str">
        <x:v>city-hunter</x:v>
      </x:c>
      <x:c r="K2043" s="4" t="str">
        <x:v>younglings</x:v>
      </x:c>
      <x:c r="L2043" s="4" t="str">
        <x:v>Non</x:v>
      </x:c>
      <x:c r="M2043" s="4" t="str">
        <x:v>juvenile</x:v>
      </x:c>
      <x:c r="N2043" s="4"/>
      <x:c r="O2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27" t="str">
        <x:v>cuivre ambré</x:v>
      </x:c>
      <x:c r="Q2043" s="27" t="str">
        <x:v>aucune armure adulte</x:v>
      </x:c>
      <x:c r="R2043" s="27" t="str">
        <x:v>bleu terne</x:v>
      </x:c>
      <x:c r="S2043" s="27" t="str">
        <x:v>Découvert</x:v>
      </x:c>
      <x:c r="T2043" s="27" t="str">
        <x:v>activité civile paisible, pose entière et mains lisibles</x:v>
      </x:c>
      <x:c r="U2043" s="4" t="str">
        <x:v>Non</x:v>
      </x:c>
      <x:c r="V2043" s="4" t="str">
        <x:v>remaining-at-v69</x:v>
      </x:c>
      <x:c r="W2043" s="4" t="str">
        <x:v>Non</x:v>
      </x:c>
      <x:c r="X2043" s="4" t="str">
        <x:v>Non</x:v>
      </x:c>
      <x:c r="Y2043" s="4" t="str">
        <x:v>Non</x:v>
      </x:c>
      <x:c r="Z2043" s="36" t="n">
        <x:v>0</x:v>
      </x:c>
      <x:c r="AA2043" s="27"/>
      <x:c r="AB2043" s="48"/>
      <x:c r="AC2043" s="48"/>
      <x:c r="AD2043" s="48"/>
      <x:c r="AE2043" s="4"/>
      <x:c r="AF2043" s="4"/>
      <x:c r="AG2043" s="4"/>
      <x:c r="AH2043" s="27" t="str">
        <x:v>Non applicable : aucun PNG accepté documenté à V69</x:v>
      </x:c>
      <x:c r="AI2043" s="27" t="str">
        <x:v>Aucune correspondance retrouvée</x:v>
      </x:c>
      <x:c r="AJ2043" s="52"/>
    </x:row>
    <x:row r="2044" ht="29" customHeight="1">
      <x:c r="A2044" s="4" t="str">
        <x:v>city-hunter--younglings-08</x:v>
      </x:c>
      <x:c r="B2044" s="4" t="str">
        <x:v>Lignée du City Hunter</x:v>
      </x:c>
      <x:c r="C2044" s="4" t="str">
        <x:v>Younglings</x:v>
      </x:c>
      <x:c r="D2044" s="45" t="n">
        <x:v>8</x:v>
      </x:c>
      <x:c r="E2044" s="27" t="str">
        <x:v>Pas faite</x:v>
      </x:c>
      <x:c r="F2044" s="27" t="str">
        <x:v>Aucune référence retrouvée dans le périmètre audité</x:v>
      </x:c>
      <x:c r="G2044" s="27" t="str">
        <x:v>Produire le PNG à partir de la fiche, puis sauvegarder et intégrer</x:v>
      </x:c>
      <x:c r="H2044" s="27" t="str">
        <x:v>Catalogue 4 069</x:v>
      </x:c>
      <x:c r="I2044" s="27" t="str">
        <x:v>Gardien des semences</x:v>
      </x:c>
      <x:c r="J2044" s="4" t="str">
        <x:v>city-hunter</x:v>
      </x:c>
      <x:c r="K2044" s="4" t="str">
        <x:v>younglings</x:v>
      </x:c>
      <x:c r="L2044" s="4" t="str">
        <x:v>Non</x:v>
      </x:c>
      <x:c r="M2044" s="4" t="str">
        <x:v>juvenile</x:v>
      </x:c>
      <x:c r="N2044" s="4"/>
      <x:c r="O2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27" t="str">
        <x:v>olive bronze</x:v>
      </x:c>
      <x:c r="Q2044" s="27" t="str">
        <x:v>aucune armure adulte</x:v>
      </x:c>
      <x:c r="R2044" s="27" t="str">
        <x:v>brun textile</x:v>
      </x:c>
      <x:c r="S2044" s="27" t="str">
        <x:v>Découvert</x:v>
      </x:c>
      <x:c r="T2044" s="27" t="str">
        <x:v>activité civile paisible, pose entière et mains lisibles</x:v>
      </x:c>
      <x:c r="U2044" s="4" t="str">
        <x:v>Non</x:v>
      </x:c>
      <x:c r="V2044" s="4" t="str">
        <x:v>remaining-at-v69</x:v>
      </x:c>
      <x:c r="W2044" s="4" t="str">
        <x:v>Non</x:v>
      </x:c>
      <x:c r="X2044" s="4" t="str">
        <x:v>Non</x:v>
      </x:c>
      <x:c r="Y2044" s="4" t="str">
        <x:v>Non</x:v>
      </x:c>
      <x:c r="Z2044" s="36" t="n">
        <x:v>0</x:v>
      </x:c>
      <x:c r="AA2044" s="27"/>
      <x:c r="AB2044" s="48"/>
      <x:c r="AC2044" s="48"/>
      <x:c r="AD2044" s="48"/>
      <x:c r="AE2044" s="4"/>
      <x:c r="AF2044" s="4"/>
      <x:c r="AG2044" s="4"/>
      <x:c r="AH2044" s="27" t="str">
        <x:v>Non applicable : aucun PNG accepté documenté à V69</x:v>
      </x:c>
      <x:c r="AI2044" s="27" t="str">
        <x:v>Aucune correspondance retrouvée</x:v>
      </x:c>
      <x:c r="AJ2044" s="52"/>
    </x:row>
    <x:row r="2045" ht="29" customHeight="1">
      <x:c r="A2045" s="4" t="str">
        <x:v>city-hunter--younglings-09</x:v>
      </x:c>
      <x:c r="B2045" s="4" t="str">
        <x:v>Lignée du City Hunter</x:v>
      </x:c>
      <x:c r="C2045" s="4" t="str">
        <x:v>Younglings</x:v>
      </x:c>
      <x:c r="D2045" s="45" t="n">
        <x:v>9</x:v>
      </x:c>
      <x:c r="E2045" s="27" t="str">
        <x:v>Pas faite</x:v>
      </x:c>
      <x:c r="F2045" s="27" t="str">
        <x:v>Aucune référence retrouvée dans le périmètre audité</x:v>
      </x:c>
      <x:c r="G2045" s="27" t="str">
        <x:v>Produire le PNG à partir de la fiche, puis sauvegarder et intégrer</x:v>
      </x:c>
      <x:c r="H2045" s="27" t="str">
        <x:v>Catalogue 4 069</x:v>
      </x:c>
      <x:c r="I2045" s="27" t="str">
        <x:v>Apprenti des récits</x:v>
      </x:c>
      <x:c r="J2045" s="4" t="str">
        <x:v>city-hunter</x:v>
      </x:c>
      <x:c r="K2045" s="4" t="str">
        <x:v>younglings</x:v>
      </x:c>
      <x:c r="L2045" s="4" t="str">
        <x:v>Non</x:v>
      </x:c>
      <x:c r="M2045" s="4" t="str">
        <x:v>juvenile</x:v>
      </x:c>
      <x:c r="N2045" s="4"/>
      <x:c r="O2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27" t="str">
        <x:v>terre brune</x:v>
      </x:c>
      <x:c r="Q2045" s="27" t="str">
        <x:v>aucune armure adulte</x:v>
      </x:c>
      <x:c r="R2045" s="27" t="str">
        <x:v>vert désaturé</x:v>
      </x:c>
      <x:c r="S2045" s="27" t="str">
        <x:v>Découvert</x:v>
      </x:c>
      <x:c r="T2045" s="27" t="str">
        <x:v>activité civile paisible, pose entière et mains lisibles</x:v>
      </x:c>
      <x:c r="U2045" s="4" t="str">
        <x:v>Non</x:v>
      </x:c>
      <x:c r="V2045" s="4" t="str">
        <x:v>remaining-at-v69</x:v>
      </x:c>
      <x:c r="W2045" s="4" t="str">
        <x:v>Non</x:v>
      </x:c>
      <x:c r="X2045" s="4" t="str">
        <x:v>Non</x:v>
      </x:c>
      <x:c r="Y2045" s="4" t="str">
        <x:v>Non</x:v>
      </x:c>
      <x:c r="Z2045" s="36" t="n">
        <x:v>0</x:v>
      </x:c>
      <x:c r="AA2045" s="27"/>
      <x:c r="AB2045" s="48"/>
      <x:c r="AC2045" s="48"/>
      <x:c r="AD2045" s="48"/>
      <x:c r="AE2045" s="4"/>
      <x:c r="AF2045" s="4"/>
      <x:c r="AG2045" s="4"/>
      <x:c r="AH2045" s="27" t="str">
        <x:v>Non applicable : aucun PNG accepté documenté à V69</x:v>
      </x:c>
      <x:c r="AI2045" s="27" t="str">
        <x:v>Aucune correspondance retrouvée</x:v>
      </x:c>
      <x:c r="AJ2045" s="52"/>
    </x:row>
    <x:row r="2046" ht="29" customHeight="1">
      <x:c r="A2046" s="4" t="str">
        <x:v>city-hunter--younglings-10</x:v>
      </x:c>
      <x:c r="B2046" s="4" t="str">
        <x:v>Lignée du City Hunter</x:v>
      </x:c>
      <x:c r="C2046" s="4" t="str">
        <x:v>Younglings</x:v>
      </x:c>
      <x:c r="D2046" s="45" t="n">
        <x:v>10</x:v>
      </x:c>
      <x:c r="E2046" s="27" t="str">
        <x:v>Pas faite</x:v>
      </x:c>
      <x:c r="F2046" s="27" t="str">
        <x:v>Aucune référence retrouvée dans le périmètre audité</x:v>
      </x:c>
      <x:c r="G2046" s="27" t="str">
        <x:v>Produire le PNG à partir de la fiche, puis sauvegarder et intégrer</x:v>
      </x:c>
      <x:c r="H2046" s="27" t="str">
        <x:v>Catalogue 4 069</x:v>
      </x:c>
      <x:c r="I2046" s="27" t="str">
        <x:v>Porte-messages civil</x:v>
      </x:c>
      <x:c r="J2046" s="4" t="str">
        <x:v>city-hunter</x:v>
      </x:c>
      <x:c r="K2046" s="4" t="str">
        <x:v>younglings</x:v>
      </x:c>
      <x:c r="L2046" s="4" t="str">
        <x:v>Non</x:v>
      </x:c>
      <x:c r="M2046" s="4" t="str">
        <x:v>juvenile</x:v>
      </x:c>
      <x:c r="N2046" s="4"/>
      <x:c r="O2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27" t="str">
        <x:v>beige cuivre</x:v>
      </x:c>
      <x:c r="Q2046" s="27" t="str">
        <x:v>aucune armure adulte</x:v>
      </x:c>
      <x:c r="R2046" s="27" t="str">
        <x:v>crème</x:v>
      </x:c>
      <x:c r="S2046" s="27" t="str">
        <x:v>Découvert</x:v>
      </x:c>
      <x:c r="T2046" s="27" t="str">
        <x:v>activité civile paisible, pose entière et mains lisibles</x:v>
      </x:c>
      <x:c r="U2046" s="4" t="str">
        <x:v>Non</x:v>
      </x:c>
      <x:c r="V2046" s="4" t="str">
        <x:v>remaining-at-v69</x:v>
      </x:c>
      <x:c r="W2046" s="4" t="str">
        <x:v>Non</x:v>
      </x:c>
      <x:c r="X2046" s="4" t="str">
        <x:v>Non</x:v>
      </x:c>
      <x:c r="Y2046" s="4" t="str">
        <x:v>Non</x:v>
      </x:c>
      <x:c r="Z2046" s="36" t="n">
        <x:v>0</x:v>
      </x:c>
      <x:c r="AA2046" s="27"/>
      <x:c r="AB2046" s="48"/>
      <x:c r="AC2046" s="48"/>
      <x:c r="AD2046" s="48"/>
      <x:c r="AE2046" s="4"/>
      <x:c r="AF2046" s="4"/>
      <x:c r="AG2046" s="4"/>
      <x:c r="AH2046" s="27" t="str">
        <x:v>Non applicable : aucun PNG accepté documenté à V69</x:v>
      </x:c>
      <x:c r="AI2046" s="27" t="str">
        <x:v>Aucune correspondance retrouvée</x:v>
      </x:c>
      <x:c r="AJ2046" s="52"/>
    </x:row>
    <x:row r="2047" ht="29" customHeight="1">
      <x:c r="A2047" s="4" t="str">
        <x:v>city-hunter--unblooded-01</x:v>
      </x:c>
      <x:c r="B2047" s="4" t="str">
        <x:v>Lignée du City Hunter</x:v>
      </x:c>
      <x:c r="C2047" s="4" t="str">
        <x:v>Unblooded — apprentis avant première chasse</x:v>
      </x:c>
      <x:c r="D2047" s="45" t="n">
        <x:v>1</x:v>
      </x:c>
      <x:c r="E2047" s="27" t="str">
        <x:v>Présente dans main</x:v>
      </x:c>
      <x:c r="F2047" s="27" t="str">
        <x:v>Galerie et codex</x:v>
      </x:c>
      <x:c r="G2047" s="27" t="str">
        <x:v>Conserver ; vérifier le rendu selon l’usage indiqué</x:v>
      </x:c>
      <x:c r="H2047" s="27" t="str">
        <x:v>Catalogue 4 069</x:v>
      </x:c>
      <x:c r="I2047" s="27" t="str">
        <x:v>Unblooded — apprenti avant première chasse — City Hunter</x:v>
      </x:c>
      <x:c r="J2047" s="4" t="str">
        <x:v>city-hunter</x:v>
      </x:c>
      <x:c r="K2047" s="4" t="str">
        <x:v>unblooded</x:v>
      </x:c>
      <x:c r="L2047" s="4" t="str">
        <x:v>Non</x:v>
      </x:c>
      <x:c r="M2047" s="4" t="str">
        <x:v>Non renseigné</x:v>
      </x:c>
      <x:c r="N2047" s="4"/>
      <x:c r="O2047" s="27"/>
      <x:c r="P2047" s="27"/>
      <x:c r="Q2047" s="27"/>
      <x:c r="R2047" s="27"/>
      <x:c r="S2047" s="27"/>
      <x:c r="T2047" s="27"/>
      <x:c r="U2047" s="4" t="str">
        <x:v>Oui</x:v>
      </x:c>
      <x:c r="V2047" s="4" t="str">
        <x:v>baseline-v6</x:v>
      </x:c>
      <x:c r="W2047" s="4" t="str">
        <x:v>Oui</x:v>
      </x:c>
      <x:c r="X2047" s="4" t="str">
        <x:v>Non</x:v>
      </x:c>
      <x:c r="Y2047" s="4" t="str">
        <x:v>Non</x:v>
      </x:c>
      <x:c r="Z2047" s="36" t="n">
        <x:v>0</x:v>
      </x:c>
      <x:c r="AA2047" s="27" t="str">
        <x:v>Chemin blob présent dans l’arbre Git audité ; SHA256 déclaré par le registre, pixels non retéléchargés. Audit du code et des références ; aucun déploiement ni affichage en navigateur observé.</x:v>
      </x:c>
      <x:c r="AB2047" s="48" t="str">
        <x:v>https://github.com/darknigthmare/yautja-la-longue-chasse/blob/536ac53335e440747f6eccedd2cd757d1f817a99/public/game/imports/v85/library/ebd9899d9262ebba3fed6205a02f0a8afbdb40e2d1dbbf48b7d0a35b562c85b9.png</x:v>
      </x:c>
      <x:c r="AC2047" s="48" t="str">
        <x:v>https://github.com/darknigthmare/yautja-la-longue-chasse/blob/536ac53335e440747f6eccedd2cd757d1f817a99/app/game/data/recentSpriteLibraryV85.json</x:v>
      </x:c>
      <x:c r="AD2047" s="48"/>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27" t="str">
        <x:v>PNG accepté historiquement ; archive non localisée dans les dossiers Drive vérifiés</x:v>
      </x:c>
      <x:c r="AI2047" s="27" t="str">
        <x:v>ID exact + SHA de version acceptée déclaré</x:v>
      </x:c>
      <x:c r="AJ2047" s="52"/>
    </x:row>
    <x:row r="2048" ht="29" customHeight="1">
      <x:c r="A2048" s="4" t="str">
        <x:v>city-hunter--unblooded-02</x:v>
      </x:c>
      <x:c r="B2048" s="4" t="str">
        <x:v>Lignée du City Hunter</x:v>
      </x:c>
      <x:c r="C2048" s="4" t="str">
        <x:v>Unblooded — apprentis avant première chasse</x:v>
      </x:c>
      <x:c r="D2048" s="45" t="n">
        <x:v>2</x:v>
      </x:c>
      <x:c r="E2048" s="27" t="str">
        <x:v>Pas faite</x:v>
      </x:c>
      <x:c r="F2048" s="27" t="str">
        <x:v>Aucune référence retrouvée dans le périmètre audité</x:v>
      </x:c>
      <x:c r="G2048" s="27" t="str">
        <x:v>Produire le PNG à partir de la fiche, puis sauvegarder et intégrer</x:v>
      </x:c>
      <x:c r="H2048" s="27" t="str">
        <x:v>Catalogue 4 069</x:v>
      </x:c>
      <x:c r="I2048" s="27" t="str">
        <x:v>Apprenti éclaireur</x:v>
      </x:c>
      <x:c r="J2048" s="4" t="str">
        <x:v>city-hunter</x:v>
      </x:c>
      <x:c r="K2048" s="4" t="str">
        <x:v>unblooded</x:v>
      </x:c>
      <x:c r="L2048" s="4" t="str">
        <x:v>Non</x:v>
      </x:c>
      <x:c r="M2048" s="4" t="str">
        <x:v>adult</x:v>
      </x:c>
      <x:c r="N2048" s="4"/>
      <x:c r="O20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27" t="str">
        <x:v>cuivre ambré</x:v>
      </x:c>
      <x:c r="Q2048" s="27" t="str">
        <x:v>acier bleui</x:v>
      </x:c>
      <x:c r="R2048" s="27" t="str">
        <x:v>cuivre mat</x:v>
      </x:c>
      <x:c r="S2048" s="27" t="str">
        <x:v>Découvert</x:v>
      </x:c>
      <x:c r="T2048" s="27" t="str">
        <x:v>posture d’observation en trois quarts droite</x:v>
      </x:c>
      <x:c r="U2048" s="4" t="str">
        <x:v>Non</x:v>
      </x:c>
      <x:c r="V2048" s="4" t="str">
        <x:v>remaining-at-v69</x:v>
      </x:c>
      <x:c r="W2048" s="4" t="str">
        <x:v>Non</x:v>
      </x:c>
      <x:c r="X2048" s="4" t="str">
        <x:v>Non</x:v>
      </x:c>
      <x:c r="Y2048" s="4" t="str">
        <x:v>Non</x:v>
      </x:c>
      <x:c r="Z2048" s="36" t="n">
        <x:v>0</x:v>
      </x:c>
      <x:c r="AA2048" s="27"/>
      <x:c r="AB2048" s="48"/>
      <x:c r="AC2048" s="48"/>
      <x:c r="AD2048" s="48"/>
      <x:c r="AE2048" s="4"/>
      <x:c r="AF2048" s="4"/>
      <x:c r="AG2048" s="4"/>
      <x:c r="AH2048" s="27" t="str">
        <x:v>Non applicable : aucun PNG accepté documenté à V69</x:v>
      </x:c>
      <x:c r="AI2048" s="27" t="str">
        <x:v>Aucune correspondance retrouvée</x:v>
      </x:c>
      <x:c r="AJ2048" s="52"/>
    </x:row>
    <x:row r="2049" ht="29" customHeight="1">
      <x:c r="A2049" s="4" t="str">
        <x:v>city-hunter--unblooded-03</x:v>
      </x:c>
      <x:c r="B2049" s="4" t="str">
        <x:v>Lignée du City Hunter</x:v>
      </x:c>
      <x:c r="C2049" s="4" t="str">
        <x:v>Unblooded — apprentis avant première chasse</x:v>
      </x:c>
      <x:c r="D2049" s="45" t="n">
        <x:v>3</x:v>
      </x:c>
      <x:c r="E2049" s="27" t="str">
        <x:v>Pas faite</x:v>
      </x:c>
      <x:c r="F2049" s="27" t="str">
        <x:v>Aucune référence retrouvée dans le périmètre audité</x:v>
      </x:c>
      <x:c r="G2049" s="27" t="str">
        <x:v>Produire le PNG à partir de la fiche, puis sauvegarder et intégrer</x:v>
      </x:c>
      <x:c r="H2049" s="27" t="str">
        <x:v>Catalogue 4 069</x:v>
      </x:c>
      <x:c r="I2049" s="27" t="str">
        <x:v>Gardien du matériel</x:v>
      </x:c>
      <x:c r="J2049" s="4" t="str">
        <x:v>city-hunter</x:v>
      </x:c>
      <x:c r="K2049" s="4" t="str">
        <x:v>unblooded</x:v>
      </x:c>
      <x:c r="L2049" s="4" t="str">
        <x:v>Non</x:v>
      </x:c>
      <x:c r="M2049" s="4" t="str">
        <x:v>adult</x:v>
      </x:c>
      <x:c r="N2049" s="4"/>
      <x:c r="O20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27" t="str">
        <x:v>olive bronze</x:v>
      </x:c>
      <x:c r="Q2049" s="27" t="str">
        <x:v>graphite</x:v>
      </x:c>
      <x:c r="R2049" s="27" t="str">
        <x:v>bronze pâle</x:v>
      </x:c>
      <x:c r="S2049" s="27" t="str">
        <x:v>Découvert</x:v>
      </x:c>
      <x:c r="T2049" s="27" t="str">
        <x:v>appui stable et épaules détendues</x:v>
      </x:c>
      <x:c r="U2049" s="4" t="str">
        <x:v>Non</x:v>
      </x:c>
      <x:c r="V2049" s="4" t="str">
        <x:v>remaining-at-v69</x:v>
      </x:c>
      <x:c r="W2049" s="4" t="str">
        <x:v>Non</x:v>
      </x:c>
      <x:c r="X2049" s="4" t="str">
        <x:v>Non</x:v>
      </x:c>
      <x:c r="Y2049" s="4" t="str">
        <x:v>Non</x:v>
      </x:c>
      <x:c r="Z2049" s="36" t="n">
        <x:v>0</x:v>
      </x:c>
      <x:c r="AA2049" s="27"/>
      <x:c r="AB2049" s="48"/>
      <x:c r="AC2049" s="48"/>
      <x:c r="AD2049" s="48"/>
      <x:c r="AE2049" s="4"/>
      <x:c r="AF2049" s="4"/>
      <x:c r="AG2049" s="4"/>
      <x:c r="AH2049" s="27" t="str">
        <x:v>Non applicable : aucun PNG accepté documenté à V69</x:v>
      </x:c>
      <x:c r="AI2049" s="27" t="str">
        <x:v>Aucune correspondance retrouvée</x:v>
      </x:c>
      <x:c r="AJ2049" s="52"/>
    </x:row>
    <x:row r="2050" ht="29" customHeight="1">
      <x:c r="A2050" s="4" t="str">
        <x:v>city-hunter--unblooded-04</x:v>
      </x:c>
      <x:c r="B2050" s="4" t="str">
        <x:v>Lignée du City Hunter</x:v>
      </x:c>
      <x:c r="C2050" s="4" t="str">
        <x:v>Unblooded — apprentis avant première chasse</x:v>
      </x:c>
      <x:c r="D2050" s="45" t="n">
        <x:v>4</x:v>
      </x:c>
      <x:c r="E2050" s="27" t="str">
        <x:v>Pas faite</x:v>
      </x:c>
      <x:c r="F2050" s="27" t="str">
        <x:v>Aucune référence retrouvée dans le périmètre audité</x:v>
      </x:c>
      <x:c r="G2050" s="27" t="str">
        <x:v>Produire le PNG à partir de la fiche, puis sauvegarder et intégrer</x:v>
      </x:c>
      <x:c r="H2050" s="27" t="str">
        <x:v>Catalogue 4 069</x:v>
      </x:c>
      <x:c r="I2050" s="27" t="str">
        <x:v>Apprenti des appuis</x:v>
      </x:c>
      <x:c r="J2050" s="4" t="str">
        <x:v>city-hunter</x:v>
      </x:c>
      <x:c r="K2050" s="4" t="str">
        <x:v>unblooded</x:v>
      </x:c>
      <x:c r="L2050" s="4" t="str">
        <x:v>Non</x:v>
      </x:c>
      <x:c r="M2050" s="4" t="str">
        <x:v>adult</x:v>
      </x:c>
      <x:c r="N2050" s="4"/>
      <x:c r="O20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27" t="str">
        <x:v>terre brune</x:v>
      </x:c>
      <x:c r="Q2050" s="27" t="str">
        <x:v>bronze sombre</x:v>
      </x:c>
      <x:c r="R2050" s="27" t="str">
        <x:v>ivoire minéral</x:v>
      </x:c>
      <x:c r="S2050" s="27" t="str">
        <x:v>Découvert</x:v>
      </x:c>
      <x:c r="T2050" s="27" t="str">
        <x:v>léger transfert du poids, silhouette entière</x:v>
      </x:c>
      <x:c r="U2050" s="4" t="str">
        <x:v>Non</x:v>
      </x:c>
      <x:c r="V2050" s="4" t="str">
        <x:v>remaining-at-v69</x:v>
      </x:c>
      <x:c r="W2050" s="4" t="str">
        <x:v>Non</x:v>
      </x:c>
      <x:c r="X2050" s="4" t="str">
        <x:v>Non</x:v>
      </x:c>
      <x:c r="Y2050" s="4" t="str">
        <x:v>Non</x:v>
      </x:c>
      <x:c r="Z2050" s="36" t="n">
        <x:v>0</x:v>
      </x:c>
      <x:c r="AA2050" s="27"/>
      <x:c r="AB2050" s="48"/>
      <x:c r="AC2050" s="48"/>
      <x:c r="AD2050" s="48"/>
      <x:c r="AE2050" s="4"/>
      <x:c r="AF2050" s="4"/>
      <x:c r="AG2050" s="4"/>
      <x:c r="AH2050" s="27" t="str">
        <x:v>Non applicable : aucun PNG accepté documenté à V69</x:v>
      </x:c>
      <x:c r="AI2050" s="27" t="str">
        <x:v>Aucune correspondance retrouvée</x:v>
      </x:c>
      <x:c r="AJ2050" s="52"/>
    </x:row>
    <x:row r="2051" ht="29" customHeight="1">
      <x:c r="A2051" s="4" t="str">
        <x:v>city-hunter--unblooded-05</x:v>
      </x:c>
      <x:c r="B2051" s="4" t="str">
        <x:v>Lignée du City Hunter</x:v>
      </x:c>
      <x:c r="C2051" s="4" t="str">
        <x:v>Unblooded — apprentis avant première chasse</x:v>
      </x:c>
      <x:c r="D2051" s="45" t="n">
        <x:v>5</x:v>
      </x:c>
      <x:c r="E2051" s="27" t="str">
        <x:v>Pas faite</x:v>
      </x:c>
      <x:c r="F2051" s="27" t="str">
        <x:v>Aucune référence retrouvée dans le périmètre audité</x:v>
      </x:c>
      <x:c r="G2051" s="27" t="str">
        <x:v>Produire le PNG à partir de la fiche, puis sauvegarder et intégrer</x:v>
      </x:c>
      <x:c r="H2051" s="27" t="str">
        <x:v>Catalogue 4 069</x:v>
      </x:c>
      <x:c r="I2051" s="27" t="str">
        <x:v>Pisteur en formation</x:v>
      </x:c>
      <x:c r="J2051" s="4" t="str">
        <x:v>city-hunter</x:v>
      </x:c>
      <x:c r="K2051" s="4" t="str">
        <x:v>unblooded</x:v>
      </x:c>
      <x:c r="L2051" s="4" t="str">
        <x:v>Non</x:v>
      </x:c>
      <x:c r="M2051" s="4" t="str">
        <x:v>adult</x:v>
      </x:c>
      <x:c r="N2051" s="4"/>
      <x:c r="O20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27" t="str">
        <x:v>beige cuivre</x:v>
      </x:c>
      <x:c r="Q2051" s="27" t="str">
        <x:v>acier mat</x:v>
      </x:c>
      <x:c r="R2051" s="27" t="str">
        <x:v>vert désaturé</x:v>
      </x:c>
      <x:c r="S2051" s="27" t="str">
        <x:v>Découvert</x:v>
      </x:c>
      <x:c r="T2051" s="27" t="str">
        <x:v>posture de contrôle calme, mains lisibles</x:v>
      </x:c>
      <x:c r="U2051" s="4" t="str">
        <x:v>Non</x:v>
      </x:c>
      <x:c r="V2051" s="4" t="str">
        <x:v>remaining-at-v69</x:v>
      </x:c>
      <x:c r="W2051" s="4" t="str">
        <x:v>Non</x:v>
      </x:c>
      <x:c r="X2051" s="4" t="str">
        <x:v>Non</x:v>
      </x:c>
      <x:c r="Y2051" s="4" t="str">
        <x:v>Non</x:v>
      </x:c>
      <x:c r="Z2051" s="36" t="n">
        <x:v>0</x:v>
      </x:c>
      <x:c r="AA2051" s="27"/>
      <x:c r="AB2051" s="48"/>
      <x:c r="AC2051" s="48"/>
      <x:c r="AD2051" s="48"/>
      <x:c r="AE2051" s="4"/>
      <x:c r="AF2051" s="4"/>
      <x:c r="AG2051" s="4"/>
      <x:c r="AH2051" s="27" t="str">
        <x:v>Non applicable : aucun PNG accepté documenté à V69</x:v>
      </x:c>
      <x:c r="AI2051" s="27" t="str">
        <x:v>Aucune correspondance retrouvée</x:v>
      </x:c>
      <x:c r="AJ2051" s="52"/>
    </x:row>
    <x:row r="2052" ht="29" customHeight="1">
      <x:c r="A2052" s="4" t="str">
        <x:v>city-hunter--unblooded-06</x:v>
      </x:c>
      <x:c r="B2052" s="4" t="str">
        <x:v>Lignée du City Hunter</x:v>
      </x:c>
      <x:c r="C2052" s="4" t="str">
        <x:v>Unblooded — apprentis avant première chasse</x:v>
      </x:c>
      <x:c r="D2052" s="45" t="n">
        <x:v>6</x:v>
      </x:c>
      <x:c r="E2052" s="27" t="str">
        <x:v>Pas faite</x:v>
      </x:c>
      <x:c r="F2052" s="27" t="str">
        <x:v>Aucune référence retrouvée dans le périmètre audité</x:v>
      </x:c>
      <x:c r="G2052" s="27" t="str">
        <x:v>Produire le PNG à partir de la fiche, puis sauvegarder et intégrer</x:v>
      </x:c>
      <x:c r="H2052" s="27" t="str">
        <x:v>Catalogue 4 069</x:v>
      </x:c>
      <x:c r="I2052" s="27" t="str">
        <x:v>Porte-eau des novices</x:v>
      </x:c>
      <x:c r="J2052" s="4" t="str">
        <x:v>city-hunter</x:v>
      </x:c>
      <x:c r="K2052" s="4" t="str">
        <x:v>unblooded</x:v>
      </x:c>
      <x:c r="L2052" s="4" t="str">
        <x:v>Non</x:v>
      </x:c>
      <x:c r="M2052" s="4" t="str">
        <x:v>adult</x:v>
      </x:c>
      <x:c r="N2052" s="4"/>
      <x:c r="O20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27" t="str">
        <x:v>ocre brun moucheté</x:v>
      </x:c>
      <x:c r="Q2052" s="27" t="str">
        <x:v>métal ardoise</x:v>
      </x:c>
      <x:c r="R2052" s="27" t="str">
        <x:v>ocre</x:v>
      </x:c>
      <x:c r="S2052" s="27" t="str">
        <x:v>Découvert</x:v>
      </x:c>
      <x:c r="T2052" s="27" t="str">
        <x:v>bras tenus près du corps sans masquer les accessoires</x:v>
      </x:c>
      <x:c r="U2052" s="4" t="str">
        <x:v>Non</x:v>
      </x:c>
      <x:c r="V2052" s="4" t="str">
        <x:v>remaining-at-v69</x:v>
      </x:c>
      <x:c r="W2052" s="4" t="str">
        <x:v>Non</x:v>
      </x:c>
      <x:c r="X2052" s="4" t="str">
        <x:v>Non</x:v>
      </x:c>
      <x:c r="Y2052" s="4" t="str">
        <x:v>Non</x:v>
      </x:c>
      <x:c r="Z2052" s="36" t="n">
        <x:v>0</x:v>
      </x:c>
      <x:c r="AA2052" s="27"/>
      <x:c r="AB2052" s="48"/>
      <x:c r="AC2052" s="48"/>
      <x:c r="AD2052" s="48"/>
      <x:c r="AE2052" s="4"/>
      <x:c r="AF2052" s="4"/>
      <x:c r="AG2052" s="4"/>
      <x:c r="AH2052" s="27" t="str">
        <x:v>Non applicable : aucun PNG accepté documenté à V69</x:v>
      </x:c>
      <x:c r="AI2052" s="27" t="str">
        <x:v>Aucune correspondance retrouvée</x:v>
      </x:c>
      <x:c r="AJ2052" s="52"/>
    </x:row>
    <x:row r="2053" ht="29" customHeight="1">
      <x:c r="A2053" s="4" t="str">
        <x:v>city-hunter--unblooded-07</x:v>
      </x:c>
      <x:c r="B2053" s="4" t="str">
        <x:v>Lignée du City Hunter</x:v>
      </x:c>
      <x:c r="C2053" s="4" t="str">
        <x:v>Unblooded — apprentis avant première chasse</x:v>
      </x:c>
      <x:c r="D2053" s="45" t="n">
        <x:v>7</x:v>
      </x:c>
      <x:c r="E2053" s="27" t="str">
        <x:v>Pas faite</x:v>
      </x:c>
      <x:c r="F2053" s="27" t="str">
        <x:v>Aucune référence retrouvée dans le périmètre audité</x:v>
      </x:c>
      <x:c r="G2053" s="27" t="str">
        <x:v>Produire le PNG à partir de la fiche, puis sauvegarder et intégrer</x:v>
      </x:c>
      <x:c r="H2053" s="27" t="str">
        <x:v>Catalogue 4 069</x:v>
      </x:c>
      <x:c r="I2053" s="27" t="str">
        <x:v>Apprenti des signaux</x:v>
      </x:c>
      <x:c r="J2053" s="4" t="str">
        <x:v>city-hunter</x:v>
      </x:c>
      <x:c r="K2053" s="4" t="str">
        <x:v>unblooded</x:v>
      </x:c>
      <x:c r="L2053" s="4" t="str">
        <x:v>Non</x:v>
      </x:c>
      <x:c r="M2053" s="4" t="str">
        <x:v>adult</x:v>
      </x:c>
      <x:c r="N2053" s="4"/>
      <x:c r="O20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27" t="str">
        <x:v>cuivre ambré</x:v>
      </x:c>
      <x:c r="Q2053" s="27" t="str">
        <x:v>cuivre oxydé discret</x:v>
      </x:c>
      <x:c r="R2053" s="27" t="str">
        <x:v>noir mat</x:v>
      </x:c>
      <x:c r="S2053" s="27" t="str">
        <x:v>Découvert</x:v>
      </x:c>
      <x:c r="T2053" s="27" t="str">
        <x:v>geste discret de coordination</x:v>
      </x:c>
      <x:c r="U2053" s="4" t="str">
        <x:v>Non</x:v>
      </x:c>
      <x:c r="V2053" s="4" t="str">
        <x:v>remaining-at-v69</x:v>
      </x:c>
      <x:c r="W2053" s="4" t="str">
        <x:v>Non</x:v>
      </x:c>
      <x:c r="X2053" s="4" t="str">
        <x:v>Non</x:v>
      </x:c>
      <x:c r="Y2053" s="4" t="str">
        <x:v>Non</x:v>
      </x:c>
      <x:c r="Z2053" s="36" t="n">
        <x:v>0</x:v>
      </x:c>
      <x:c r="AA2053" s="27"/>
      <x:c r="AB2053" s="48"/>
      <x:c r="AC2053" s="48"/>
      <x:c r="AD2053" s="48"/>
      <x:c r="AE2053" s="4"/>
      <x:c r="AF2053" s="4"/>
      <x:c r="AG2053" s="4"/>
      <x:c r="AH2053" s="27" t="str">
        <x:v>Non applicable : aucun PNG accepté documenté à V69</x:v>
      </x:c>
      <x:c r="AI2053" s="27" t="str">
        <x:v>Aucune correspondance retrouvée</x:v>
      </x:c>
      <x:c r="AJ2053" s="52"/>
    </x:row>
    <x:row r="2054" ht="29" customHeight="1">
      <x:c r="A2054" s="4" t="str">
        <x:v>city-hunter--unblooded-08</x:v>
      </x:c>
      <x:c r="B2054" s="4" t="str">
        <x:v>Lignée du City Hunter</x:v>
      </x:c>
      <x:c r="C2054" s="4" t="str">
        <x:v>Unblooded — apprentis avant première chasse</x:v>
      </x:c>
      <x:c r="D2054" s="45" t="n">
        <x:v>8</x:v>
      </x:c>
      <x:c r="E2054" s="27" t="str">
        <x:v>Pas faite</x:v>
      </x:c>
      <x:c r="F2054" s="27" t="str">
        <x:v>Aucune référence retrouvée dans le périmètre audité</x:v>
      </x:c>
      <x:c r="G2054" s="27" t="str">
        <x:v>Produire le PNG à partir de la fiche, puis sauvegarder et intégrer</x:v>
      </x:c>
      <x:c r="H2054" s="27" t="str">
        <x:v>Catalogue 4 069</x:v>
      </x:c>
      <x:c r="I2054" s="27" t="str">
        <x:v>Élève des liens</x:v>
      </x:c>
      <x:c r="J2054" s="4" t="str">
        <x:v>city-hunter</x:v>
      </x:c>
      <x:c r="K2054" s="4" t="str">
        <x:v>unblooded</x:v>
      </x:c>
      <x:c r="L2054" s="4" t="str">
        <x:v>Non</x:v>
      </x:c>
      <x:c r="M2054" s="4" t="str">
        <x:v>adult</x:v>
      </x:c>
      <x:c r="N2054" s="4"/>
      <x:c r="O20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27" t="str">
        <x:v>olive bronze</x:v>
      </x:c>
      <x:c r="Q2054" s="27" t="str">
        <x:v>titane sombre</x:v>
      </x:c>
      <x:c r="R2054" s="27" t="str">
        <x:v>bordeaux</x:v>
      </x:c>
      <x:c r="S2054" s="27" t="str">
        <x:v>Découvert</x:v>
      </x:c>
      <x:c r="T2054" s="27" t="str">
        <x:v>arme ou outil tenu bas, loin des jambes</x:v>
      </x:c>
      <x:c r="U2054" s="4" t="str">
        <x:v>Non</x:v>
      </x:c>
      <x:c r="V2054" s="4" t="str">
        <x:v>remaining-at-v69</x:v>
      </x:c>
      <x:c r="W2054" s="4" t="str">
        <x:v>Non</x:v>
      </x:c>
      <x:c r="X2054" s="4" t="str">
        <x:v>Non</x:v>
      </x:c>
      <x:c r="Y2054" s="4" t="str">
        <x:v>Non</x:v>
      </x:c>
      <x:c r="Z2054" s="36" t="n">
        <x:v>0</x:v>
      </x:c>
      <x:c r="AA2054" s="27"/>
      <x:c r="AB2054" s="48"/>
      <x:c r="AC2054" s="48"/>
      <x:c r="AD2054" s="48"/>
      <x:c r="AE2054" s="4"/>
      <x:c r="AF2054" s="4"/>
      <x:c r="AG2054" s="4"/>
      <x:c r="AH2054" s="27" t="str">
        <x:v>Non applicable : aucun PNG accepté documenté à V69</x:v>
      </x:c>
      <x:c r="AI2054" s="27" t="str">
        <x:v>Aucune correspondance retrouvée</x:v>
      </x:c>
      <x:c r="AJ2054" s="52"/>
    </x:row>
    <x:row r="2055" ht="29" customHeight="1">
      <x:c r="A2055" s="4" t="str">
        <x:v>city-hunter--unblooded-09</x:v>
      </x:c>
      <x:c r="B2055" s="4" t="str">
        <x:v>Lignée du City Hunter</x:v>
      </x:c>
      <x:c r="C2055" s="4" t="str">
        <x:v>Unblooded — apprentis avant première chasse</x:v>
      </x:c>
      <x:c r="D2055" s="45" t="n">
        <x:v>9</x:v>
      </x:c>
      <x:c r="E2055" s="27" t="str">
        <x:v>Pas faite</x:v>
      </x:c>
      <x:c r="F2055" s="27" t="str">
        <x:v>Aucune référence retrouvée dans le périmètre audité</x:v>
      </x:c>
      <x:c r="G2055" s="27" t="str">
        <x:v>Produire le PNG à partir de la fiche, puis sauvegarder et intégrer</x:v>
      </x:c>
      <x:c r="H2055" s="27" t="str">
        <x:v>Catalogue 4 069</x:v>
      </x:c>
      <x:c r="I2055" s="27" t="str">
        <x:v>Veilleur avant départ</x:v>
      </x:c>
      <x:c r="J2055" s="4" t="str">
        <x:v>city-hunter</x:v>
      </x:c>
      <x:c r="K2055" s="4" t="str">
        <x:v>unblooded</x:v>
      </x:c>
      <x:c r="L2055" s="4" t="str">
        <x:v>Non</x:v>
      </x:c>
      <x:c r="M2055" s="4" t="str">
        <x:v>adult</x:v>
      </x:c>
      <x:c r="N2055" s="4"/>
      <x:c r="O20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27" t="str">
        <x:v>terre brune</x:v>
      </x:c>
      <x:c r="Q2055" s="27" t="str">
        <x:v>bronze ancien</x:v>
      </x:c>
      <x:c r="R2055" s="27" t="str">
        <x:v>gris pierre</x:v>
      </x:c>
      <x:c r="S2055" s="27" t="str">
        <x:v>Découvert</x:v>
      </x:c>
      <x:c r="T2055" s="27" t="str">
        <x:v>attitude expérimentée immobile</x:v>
      </x:c>
      <x:c r="U2055" s="4" t="str">
        <x:v>Non</x:v>
      </x:c>
      <x:c r="V2055" s="4" t="str">
        <x:v>remaining-at-v69</x:v>
      </x:c>
      <x:c r="W2055" s="4" t="str">
        <x:v>Non</x:v>
      </x:c>
      <x:c r="X2055" s="4" t="str">
        <x:v>Non</x:v>
      </x:c>
      <x:c r="Y2055" s="4" t="str">
        <x:v>Non</x:v>
      </x:c>
      <x:c r="Z2055" s="36" t="n">
        <x:v>0</x:v>
      </x:c>
      <x:c r="AA2055" s="27"/>
      <x:c r="AB2055" s="48"/>
      <x:c r="AC2055" s="48"/>
      <x:c r="AD2055" s="48"/>
      <x:c r="AE2055" s="4"/>
      <x:c r="AF2055" s="4"/>
      <x:c r="AG2055" s="4"/>
      <x:c r="AH2055" s="27" t="str">
        <x:v>Non applicable : aucun PNG accepté documenté à V69</x:v>
      </x:c>
      <x:c r="AI2055" s="27" t="str">
        <x:v>Aucune correspondance retrouvée</x:v>
      </x:c>
      <x:c r="AJ2055" s="52"/>
    </x:row>
    <x:row r="2056" ht="29" customHeight="1">
      <x:c r="A2056" s="4" t="str">
        <x:v>city-hunter--unblooded-10</x:v>
      </x:c>
      <x:c r="B2056" s="4" t="str">
        <x:v>Lignée du City Hunter</x:v>
      </x:c>
      <x:c r="C2056" s="4" t="str">
        <x:v>Unblooded — apprentis avant première chasse</x:v>
      </x:c>
      <x:c r="D2056" s="45" t="n">
        <x:v>10</x:v>
      </x:c>
      <x:c r="E2056" s="27" t="str">
        <x:v>Pas faite</x:v>
      </x:c>
      <x:c r="F2056" s="27" t="str">
        <x:v>Aucune référence retrouvée dans le périmètre audité</x:v>
      </x:c>
      <x:c r="G2056" s="27" t="str">
        <x:v>Produire le PNG à partir de la fiche, puis sauvegarder et intégrer</x:v>
      </x:c>
      <x:c r="H2056" s="27" t="str">
        <x:v>Catalogue 4 069</x:v>
      </x:c>
      <x:c r="I2056" s="27" t="str">
        <x:v>Candidat au rite</x:v>
      </x:c>
      <x:c r="J2056" s="4" t="str">
        <x:v>city-hunter</x:v>
      </x:c>
      <x:c r="K2056" s="4" t="str">
        <x:v>unblooded</x:v>
      </x:c>
      <x:c r="L2056" s="4" t="str">
        <x:v>Non</x:v>
      </x:c>
      <x:c r="M2056" s="4" t="str">
        <x:v>adult</x:v>
      </x:c>
      <x:c r="N2056" s="4"/>
      <x:c r="O20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27" t="str">
        <x:v>beige cuivre</x:v>
      </x:c>
      <x:c r="Q2056" s="27" t="str">
        <x:v>acier patiné</x:v>
      </x:c>
      <x:c r="R2056" s="27" t="str">
        <x:v>bleu profond</x:v>
      </x:c>
      <x:c r="S2056" s="27" t="str">
        <x:v>Découvert</x:v>
      </x:c>
      <x:c r="T2056" s="27" t="str">
        <x:v>présence assurée, légère rotation du thorax</x:v>
      </x:c>
      <x:c r="U2056" s="4" t="str">
        <x:v>Non</x:v>
      </x:c>
      <x:c r="V2056" s="4" t="str">
        <x:v>remaining-at-v69</x:v>
      </x:c>
      <x:c r="W2056" s="4" t="str">
        <x:v>Non</x:v>
      </x:c>
      <x:c r="X2056" s="4" t="str">
        <x:v>Non</x:v>
      </x:c>
      <x:c r="Y2056" s="4" t="str">
        <x:v>Non</x:v>
      </x:c>
      <x:c r="Z2056" s="36" t="n">
        <x:v>0</x:v>
      </x:c>
      <x:c r="AA2056" s="27"/>
      <x:c r="AB2056" s="48"/>
      <x:c r="AC2056" s="48"/>
      <x:c r="AD2056" s="48"/>
      <x:c r="AE2056" s="4"/>
      <x:c r="AF2056" s="4"/>
      <x:c r="AG2056" s="4"/>
      <x:c r="AH2056" s="27" t="str">
        <x:v>Non applicable : aucun PNG accepté documenté à V69</x:v>
      </x:c>
      <x:c r="AI2056" s="27" t="str">
        <x:v>Aucune correspondance retrouvée</x:v>
      </x:c>
      <x:c r="AJ2056" s="52"/>
    </x:row>
    <x:row r="2057" ht="29" customHeight="1">
      <x:c r="A2057" s="4" t="str">
        <x:v>city-hunter--young-bloods-01</x:v>
      </x:c>
      <x:c r="B2057" s="4" t="str">
        <x:v>Lignée du City Hunter</x:v>
      </x:c>
      <x:c r="C2057" s="4" t="str">
        <x:v>Young Bloods</x:v>
      </x:c>
      <x:c r="D2057" s="45" t="n">
        <x:v>1</x:v>
      </x:c>
      <x:c r="E2057" s="27" t="str">
        <x:v>Présente dans main</x:v>
      </x:c>
      <x:c r="F2057" s="27" t="str">
        <x:v>Galerie et codex</x:v>
      </x:c>
      <x:c r="G2057" s="27" t="str">
        <x:v>Conserver ; vérifier le rendu selon l’usage indiqué</x:v>
      </x:c>
      <x:c r="H2057" s="27" t="str">
        <x:v>Catalogue 4 069</x:v>
      </x:c>
      <x:c r="I2057" s="27" t="str">
        <x:v>Young Bloods — City Hunter</x:v>
      </x:c>
      <x:c r="J2057" s="4" t="str">
        <x:v>city-hunter</x:v>
      </x:c>
      <x:c r="K2057" s="4" t="str">
        <x:v>young-bloods</x:v>
      </x:c>
      <x:c r="L2057" s="4" t="str">
        <x:v>Non</x:v>
      </x:c>
      <x:c r="M2057" s="4" t="str">
        <x:v>Non renseigné</x:v>
      </x:c>
      <x:c r="N2057" s="4"/>
      <x:c r="O2057" s="27"/>
      <x:c r="P2057" s="27"/>
      <x:c r="Q2057" s="27"/>
      <x:c r="R2057" s="27"/>
      <x:c r="S2057" s="27"/>
      <x:c r="T2057" s="27"/>
      <x:c r="U2057" s="4" t="str">
        <x:v>Oui</x:v>
      </x:c>
      <x:c r="V2057" s="4" t="str">
        <x:v>baseline-v6</x:v>
      </x:c>
      <x:c r="W2057" s="4" t="str">
        <x:v>Oui</x:v>
      </x:c>
      <x:c r="X2057" s="4" t="str">
        <x:v>Non</x:v>
      </x:c>
      <x:c r="Y2057" s="4" t="str">
        <x:v>Non</x:v>
      </x:c>
      <x:c r="Z2057" s="36" t="n">
        <x:v>0</x:v>
      </x:c>
      <x:c r="AA2057" s="27" t="str">
        <x:v>Chemin blob présent dans l’arbre Git audité ; SHA256 déclaré par le registre, pixels non retéléchargés. Audit du code et des références ; aucun déploiement ni affichage en navigateur observé.</x:v>
      </x:c>
      <x:c r="AB2057" s="48" t="str">
        <x:v>https://github.com/darknigthmare/yautja-la-longue-chasse/blob/536ac53335e440747f6eccedd2cd757d1f817a99/public/game/imports/v85/library/979e9b5f62a663b703f6567ae64c64fcda8626e71c74dae7491b99402928b6a0.png</x:v>
      </x:c>
      <x:c r="AC2057" s="48" t="str">
        <x:v>https://github.com/darknigthmare/yautja-la-longue-chasse/blob/536ac53335e440747f6eccedd2cd757d1f817a99/app/game/data/recentSpriteLibraryV85.json</x:v>
      </x:c>
      <x:c r="AD2057" s="48"/>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27" t="str">
        <x:v>PNG accepté historiquement ; archive non localisée dans les dossiers Drive vérifiés</x:v>
      </x:c>
      <x:c r="AI2057" s="27" t="str">
        <x:v>ID exact + SHA de version acceptée déclaré</x:v>
      </x:c>
      <x:c r="AJ2057" s="52"/>
    </x:row>
    <x:row r="2058" ht="29" customHeight="1">
      <x:c r="A2058" s="4" t="str">
        <x:v>city-hunter--young-bloods-02</x:v>
      </x:c>
      <x:c r="B2058" s="4" t="str">
        <x:v>Lignée du City Hunter</x:v>
      </x:c>
      <x:c r="C2058" s="4" t="str">
        <x:v>Young Bloods</x:v>
      </x:c>
      <x:c r="D2058" s="45" t="n">
        <x:v>2</x:v>
      </x:c>
      <x:c r="E2058" s="27" t="str">
        <x:v>Pas faite</x:v>
      </x:c>
      <x:c r="F2058" s="27" t="str">
        <x:v>Aucune référence retrouvée dans le périmètre audité</x:v>
      </x:c>
      <x:c r="G2058" s="27" t="str">
        <x:v>Produire le PNG à partir de la fiche, puis sauvegarder et intégrer</x:v>
      </x:c>
      <x:c r="H2058" s="27" t="str">
        <x:v>Catalogue 4 069</x:v>
      </x:c>
      <x:c r="I2058" s="27" t="str">
        <x:v>Novice au disque</x:v>
      </x:c>
      <x:c r="J2058" s="4" t="str">
        <x:v>city-hunter</x:v>
      </x:c>
      <x:c r="K2058" s="4" t="str">
        <x:v>young-bloods</x:v>
      </x:c>
      <x:c r="L2058" s="4" t="str">
        <x:v>Non</x:v>
      </x:c>
      <x:c r="M2058" s="4" t="str">
        <x:v>adult</x:v>
      </x:c>
      <x:c r="N2058" s="4"/>
      <x:c r="O20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27" t="str">
        <x:v>cuivre ambré</x:v>
      </x:c>
      <x:c r="Q2058" s="27" t="str">
        <x:v>acier bleui</x:v>
      </x:c>
      <x:c r="R2058" s="27" t="str">
        <x:v>cuivre mat</x:v>
      </x:c>
      <x:c r="S2058" s="27" t="str">
        <x:v>Découvert</x:v>
      </x:c>
      <x:c r="T2058" s="27" t="str">
        <x:v>posture d’observation en trois quarts droite</x:v>
      </x:c>
      <x:c r="U2058" s="4" t="str">
        <x:v>Non</x:v>
      </x:c>
      <x:c r="V2058" s="4" t="str">
        <x:v>remaining-at-v69</x:v>
      </x:c>
      <x:c r="W2058" s="4" t="str">
        <x:v>Non</x:v>
      </x:c>
      <x:c r="X2058" s="4" t="str">
        <x:v>Non</x:v>
      </x:c>
      <x:c r="Y2058" s="4" t="str">
        <x:v>Non</x:v>
      </x:c>
      <x:c r="Z2058" s="36" t="n">
        <x:v>0</x:v>
      </x:c>
      <x:c r="AA2058" s="27"/>
      <x:c r="AB2058" s="48"/>
      <x:c r="AC2058" s="48"/>
      <x:c r="AD2058" s="48"/>
      <x:c r="AE2058" s="4"/>
      <x:c r="AF2058" s="4"/>
      <x:c r="AG2058" s="4"/>
      <x:c r="AH2058" s="27" t="str">
        <x:v>Non applicable : aucun PNG accepté documenté à V69</x:v>
      </x:c>
      <x:c r="AI2058" s="27" t="str">
        <x:v>Aucune correspondance retrouvée</x:v>
      </x:c>
      <x:c r="AJ2058" s="52"/>
    </x:row>
    <x:row r="2059" ht="29" customHeight="1">
      <x:c r="A2059" s="4" t="str">
        <x:v>city-hunter--young-bloods-03</x:v>
      </x:c>
      <x:c r="B2059" s="4" t="str">
        <x:v>Lignée du City Hunter</x:v>
      </x:c>
      <x:c r="C2059" s="4" t="str">
        <x:v>Young Bloods</x:v>
      </x:c>
      <x:c r="D2059" s="45" t="n">
        <x:v>3</x:v>
      </x:c>
      <x:c r="E2059" s="27" t="str">
        <x:v>Pas faite</x:v>
      </x:c>
      <x:c r="F2059" s="27" t="str">
        <x:v>Aucune référence retrouvée dans le périmètre audité</x:v>
      </x:c>
      <x:c r="G2059" s="27" t="str">
        <x:v>Produire le PNG à partir de la fiche, puis sauvegarder et intégrer</x:v>
      </x:c>
      <x:c r="H2059" s="27" t="str">
        <x:v>Catalogue 4 069</x:v>
      </x:c>
      <x:c r="I2059" s="27" t="str">
        <x:v>Pisteur d’initiation</x:v>
      </x:c>
      <x:c r="J2059" s="4" t="str">
        <x:v>city-hunter</x:v>
      </x:c>
      <x:c r="K2059" s="4" t="str">
        <x:v>young-bloods</x:v>
      </x:c>
      <x:c r="L2059" s="4" t="str">
        <x:v>Non</x:v>
      </x:c>
      <x:c r="M2059" s="4" t="str">
        <x:v>adult</x:v>
      </x:c>
      <x:c r="N2059" s="4"/>
      <x:c r="O20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27" t="str">
        <x:v>olive bronze</x:v>
      </x:c>
      <x:c r="Q2059" s="27" t="str">
        <x:v>graphite</x:v>
      </x:c>
      <x:c r="R2059" s="27" t="str">
        <x:v>bronze pâle</x:v>
      </x:c>
      <x:c r="S2059" s="27" t="str">
        <x:v>Masqué</x:v>
      </x:c>
      <x:c r="T2059" s="27" t="str">
        <x:v>appui stable et épaules détendues</x:v>
      </x:c>
      <x:c r="U2059" s="4" t="str">
        <x:v>Non</x:v>
      </x:c>
      <x:c r="V2059" s="4" t="str">
        <x:v>remaining-at-v69</x:v>
      </x:c>
      <x:c r="W2059" s="4" t="str">
        <x:v>Non</x:v>
      </x:c>
      <x:c r="X2059" s="4" t="str">
        <x:v>Non</x:v>
      </x:c>
      <x:c r="Y2059" s="4" t="str">
        <x:v>Non</x:v>
      </x:c>
      <x:c r="Z2059" s="36" t="n">
        <x:v>0</x:v>
      </x:c>
      <x:c r="AA2059" s="27"/>
      <x:c r="AB2059" s="48"/>
      <x:c r="AC2059" s="48"/>
      <x:c r="AD2059" s="48"/>
      <x:c r="AE2059" s="4"/>
      <x:c r="AF2059" s="4"/>
      <x:c r="AG2059" s="4"/>
      <x:c r="AH2059" s="27" t="str">
        <x:v>Non applicable : aucun PNG accepté documenté à V69</x:v>
      </x:c>
      <x:c r="AI2059" s="27" t="str">
        <x:v>Aucune correspondance retrouvée</x:v>
      </x:c>
      <x:c r="AJ2059" s="52"/>
    </x:row>
    <x:row r="2060" ht="29" customHeight="1">
      <x:c r="A2060" s="4" t="str">
        <x:v>city-hunter--young-bloods-04</x:v>
      </x:c>
      <x:c r="B2060" s="4" t="str">
        <x:v>Lignée du City Hunter</x:v>
      </x:c>
      <x:c r="C2060" s="4" t="str">
        <x:v>Young Bloods</x:v>
      </x:c>
      <x:c r="D2060" s="45" t="n">
        <x:v>4</x:v>
      </x:c>
      <x:c r="E2060" s="27" t="str">
        <x:v>Pas faite</x:v>
      </x:c>
      <x:c r="F2060" s="27" t="str">
        <x:v>Aucune référence retrouvée dans le périmètre audité</x:v>
      </x:c>
      <x:c r="G2060" s="27" t="str">
        <x:v>Produire le PNG à partir de la fiche, puis sauvegarder et intégrer</x:v>
      </x:c>
      <x:c r="H2060" s="27" t="str">
        <x:v>Catalogue 4 069</x:v>
      </x:c>
      <x:c r="I2060" s="27" t="str">
        <x:v>Lancier novice</x:v>
      </x:c>
      <x:c r="J2060" s="4" t="str">
        <x:v>city-hunter</x:v>
      </x:c>
      <x:c r="K2060" s="4" t="str">
        <x:v>young-bloods</x:v>
      </x:c>
      <x:c r="L2060" s="4" t="str">
        <x:v>Non</x:v>
      </x:c>
      <x:c r="M2060" s="4" t="str">
        <x:v>adult</x:v>
      </x:c>
      <x:c r="N2060" s="4"/>
      <x:c r="O20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27" t="str">
        <x:v>terre brune</x:v>
      </x:c>
      <x:c r="Q2060" s="27" t="str">
        <x:v>bronze sombre</x:v>
      </x:c>
      <x:c r="R2060" s="27" t="str">
        <x:v>ivoire minéral</x:v>
      </x:c>
      <x:c r="S2060" s="27" t="str">
        <x:v>Découvert</x:v>
      </x:c>
      <x:c r="T2060" s="27" t="str">
        <x:v>léger transfert du poids, silhouette entière</x:v>
      </x:c>
      <x:c r="U2060" s="4" t="str">
        <x:v>Non</x:v>
      </x:c>
      <x:c r="V2060" s="4" t="str">
        <x:v>remaining-at-v69</x:v>
      </x:c>
      <x:c r="W2060" s="4" t="str">
        <x:v>Non</x:v>
      </x:c>
      <x:c r="X2060" s="4" t="str">
        <x:v>Non</x:v>
      </x:c>
      <x:c r="Y2060" s="4" t="str">
        <x:v>Non</x:v>
      </x:c>
      <x:c r="Z2060" s="36" t="n">
        <x:v>0</x:v>
      </x:c>
      <x:c r="AA2060" s="27"/>
      <x:c r="AB2060" s="48"/>
      <x:c r="AC2060" s="48"/>
      <x:c r="AD2060" s="48"/>
      <x:c r="AE2060" s="4"/>
      <x:c r="AF2060" s="4"/>
      <x:c r="AG2060" s="4"/>
      <x:c r="AH2060" s="27" t="str">
        <x:v>Non applicable : aucun PNG accepté documenté à V69</x:v>
      </x:c>
      <x:c r="AI2060" s="27" t="str">
        <x:v>Aucune correspondance retrouvée</x:v>
      </x:c>
      <x:c r="AJ2060" s="52"/>
    </x:row>
    <x:row r="2061" ht="29" customHeight="1">
      <x:c r="A2061" s="4" t="str">
        <x:v>city-hunter--young-bloods-05</x:v>
      </x:c>
      <x:c r="B2061" s="4" t="str">
        <x:v>Lignée du City Hunter</x:v>
      </x:c>
      <x:c r="C2061" s="4" t="str">
        <x:v>Young Bloods</x:v>
      </x:c>
      <x:c r="D2061" s="45" t="n">
        <x:v>5</x:v>
      </x:c>
      <x:c r="E2061" s="27" t="str">
        <x:v>Pas faite</x:v>
      </x:c>
      <x:c r="F2061" s="27" t="str">
        <x:v>Aucune référence retrouvée dans le périmètre audité</x:v>
      </x:c>
      <x:c r="G2061" s="27" t="str">
        <x:v>Produire le PNG à partir de la fiche, puis sauvegarder et intégrer</x:v>
      </x:c>
      <x:c r="H2061" s="27" t="str">
        <x:v>Catalogue 4 069</x:v>
      </x:c>
      <x:c r="I2061" s="27" t="str">
        <x:v>Novice des abris</x:v>
      </x:c>
      <x:c r="J2061" s="4" t="str">
        <x:v>city-hunter</x:v>
      </x:c>
      <x:c r="K2061" s="4" t="str">
        <x:v>young-bloods</x:v>
      </x:c>
      <x:c r="L2061" s="4" t="str">
        <x:v>Non</x:v>
      </x:c>
      <x:c r="M2061" s="4" t="str">
        <x:v>adult</x:v>
      </x:c>
      <x:c r="N2061" s="4"/>
      <x:c r="O20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27" t="str">
        <x:v>beige cuivre</x:v>
      </x:c>
      <x:c r="Q2061" s="27" t="str">
        <x:v>acier mat</x:v>
      </x:c>
      <x:c r="R2061" s="27" t="str">
        <x:v>vert désaturé</x:v>
      </x:c>
      <x:c r="S2061" s="27" t="str">
        <x:v>Découvert</x:v>
      </x:c>
      <x:c r="T2061" s="27" t="str">
        <x:v>posture de contrôle calme, mains lisibles</x:v>
      </x:c>
      <x:c r="U2061" s="4" t="str">
        <x:v>Non</x:v>
      </x:c>
      <x:c r="V2061" s="4" t="str">
        <x:v>remaining-at-v69</x:v>
      </x:c>
      <x:c r="W2061" s="4" t="str">
        <x:v>Non</x:v>
      </x:c>
      <x:c r="X2061" s="4" t="str">
        <x:v>Non</x:v>
      </x:c>
      <x:c r="Y2061" s="4" t="str">
        <x:v>Non</x:v>
      </x:c>
      <x:c r="Z2061" s="36" t="n">
        <x:v>0</x:v>
      </x:c>
      <x:c r="AA2061" s="27"/>
      <x:c r="AB2061" s="48"/>
      <x:c r="AC2061" s="48"/>
      <x:c r="AD2061" s="48"/>
      <x:c r="AE2061" s="4"/>
      <x:c r="AF2061" s="4"/>
      <x:c r="AG2061" s="4"/>
      <x:c r="AH2061" s="27" t="str">
        <x:v>Non applicable : aucun PNG accepté documenté à V69</x:v>
      </x:c>
      <x:c r="AI2061" s="27" t="str">
        <x:v>Aucune correspondance retrouvée</x:v>
      </x:c>
      <x:c r="AJ2061" s="52"/>
    </x:row>
    <x:row r="2062" ht="29" customHeight="1">
      <x:c r="A2062" s="4" t="str">
        <x:v>city-hunter--young-bloods-06</x:v>
      </x:c>
      <x:c r="B2062" s="4" t="str">
        <x:v>Lignée du City Hunter</x:v>
      </x:c>
      <x:c r="C2062" s="4" t="str">
        <x:v>Young Bloods</x:v>
      </x:c>
      <x:c r="D2062" s="45" t="n">
        <x:v>6</x:v>
      </x:c>
      <x:c r="E2062" s="27" t="str">
        <x:v>Pas faite</x:v>
      </x:c>
      <x:c r="F2062" s="27" t="str">
        <x:v>Aucune référence retrouvée dans le périmètre audité</x:v>
      </x:c>
      <x:c r="G2062" s="27" t="str">
        <x:v>Produire le PNG à partir de la fiche, puis sauvegarder et intégrer</x:v>
      </x:c>
      <x:c r="H2062" s="27" t="str">
        <x:v>Catalogue 4 069</x:v>
      </x:c>
      <x:c r="I2062" s="27" t="str">
        <x:v>Guetteur novice</x:v>
      </x:c>
      <x:c r="J2062" s="4" t="str">
        <x:v>city-hunter</x:v>
      </x:c>
      <x:c r="K2062" s="4" t="str">
        <x:v>young-bloods</x:v>
      </x:c>
      <x:c r="L2062" s="4" t="str">
        <x:v>Non</x:v>
      </x:c>
      <x:c r="M2062" s="4" t="str">
        <x:v>adult</x:v>
      </x:c>
      <x:c r="N2062" s="4"/>
      <x:c r="O20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27" t="str">
        <x:v>ocre brun moucheté</x:v>
      </x:c>
      <x:c r="Q2062" s="27" t="str">
        <x:v>métal ardoise</x:v>
      </x:c>
      <x:c r="R2062" s="27" t="str">
        <x:v>ocre</x:v>
      </x:c>
      <x:c r="S2062" s="27" t="str">
        <x:v>Masqué</x:v>
      </x:c>
      <x:c r="T2062" s="27" t="str">
        <x:v>bras tenus près du corps sans masquer les accessoires</x:v>
      </x:c>
      <x:c r="U2062" s="4" t="str">
        <x:v>Non</x:v>
      </x:c>
      <x:c r="V2062" s="4" t="str">
        <x:v>remaining-at-v69</x:v>
      </x:c>
      <x:c r="W2062" s="4" t="str">
        <x:v>Non</x:v>
      </x:c>
      <x:c r="X2062" s="4" t="str">
        <x:v>Non</x:v>
      </x:c>
      <x:c r="Y2062" s="4" t="str">
        <x:v>Non</x:v>
      </x:c>
      <x:c r="Z2062" s="36" t="n">
        <x:v>0</x:v>
      </x:c>
      <x:c r="AA2062" s="27"/>
      <x:c r="AB2062" s="48"/>
      <x:c r="AC2062" s="48"/>
      <x:c r="AD2062" s="48"/>
      <x:c r="AE2062" s="4"/>
      <x:c r="AF2062" s="4"/>
      <x:c r="AG2062" s="4"/>
      <x:c r="AH2062" s="27" t="str">
        <x:v>Non applicable : aucun PNG accepté documenté à V69</x:v>
      </x:c>
      <x:c r="AI2062" s="27" t="str">
        <x:v>Aucune correspondance retrouvée</x:v>
      </x:c>
      <x:c r="AJ2062" s="52"/>
    </x:row>
    <x:row r="2063" ht="29" customHeight="1">
      <x:c r="A2063" s="4" t="str">
        <x:v>city-hunter--young-bloods-07</x:v>
      </x:c>
      <x:c r="B2063" s="4" t="str">
        <x:v>Lignée du City Hunter</x:v>
      </x:c>
      <x:c r="C2063" s="4" t="str">
        <x:v>Young Bloods</x:v>
      </x:c>
      <x:c r="D2063" s="45" t="n">
        <x:v>7</x:v>
      </x:c>
      <x:c r="E2063" s="27" t="str">
        <x:v>Pas faite</x:v>
      </x:c>
      <x:c r="F2063" s="27" t="str">
        <x:v>Aucune référence retrouvée dans le périmètre audité</x:v>
      </x:c>
      <x:c r="G2063" s="27" t="str">
        <x:v>Produire le PNG à partir de la fiche, puis sauvegarder et intégrer</x:v>
      </x:c>
      <x:c r="H2063" s="27" t="str">
        <x:v>Catalogue 4 069</x:v>
      </x:c>
      <x:c r="I2063" s="27" t="str">
        <x:v>Novice aux cordes</x:v>
      </x:c>
      <x:c r="J2063" s="4" t="str">
        <x:v>city-hunter</x:v>
      </x:c>
      <x:c r="K2063" s="4" t="str">
        <x:v>young-bloods</x:v>
      </x:c>
      <x:c r="L2063" s="4" t="str">
        <x:v>Non</x:v>
      </x:c>
      <x:c r="M2063" s="4" t="str">
        <x:v>adult</x:v>
      </x:c>
      <x:c r="N2063" s="4"/>
      <x:c r="O20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27" t="str">
        <x:v>cuivre ambré</x:v>
      </x:c>
      <x:c r="Q2063" s="27" t="str">
        <x:v>cuivre oxydé discret</x:v>
      </x:c>
      <x:c r="R2063" s="27" t="str">
        <x:v>noir mat</x:v>
      </x:c>
      <x:c r="S2063" s="27" t="str">
        <x:v>Découvert</x:v>
      </x:c>
      <x:c r="T2063" s="27" t="str">
        <x:v>geste discret de coordination</x:v>
      </x:c>
      <x:c r="U2063" s="4" t="str">
        <x:v>Non</x:v>
      </x:c>
      <x:c r="V2063" s="4" t="str">
        <x:v>remaining-at-v69</x:v>
      </x:c>
      <x:c r="W2063" s="4" t="str">
        <x:v>Non</x:v>
      </x:c>
      <x:c r="X2063" s="4" t="str">
        <x:v>Non</x:v>
      </x:c>
      <x:c r="Y2063" s="4" t="str">
        <x:v>Non</x:v>
      </x:c>
      <x:c r="Z2063" s="36" t="n">
        <x:v>0</x:v>
      </x:c>
      <x:c r="AA2063" s="27"/>
      <x:c r="AB2063" s="48"/>
      <x:c r="AC2063" s="48"/>
      <x:c r="AD2063" s="48"/>
      <x:c r="AE2063" s="4"/>
      <x:c r="AF2063" s="4"/>
      <x:c r="AG2063" s="4"/>
      <x:c r="AH2063" s="27" t="str">
        <x:v>Non applicable : aucun PNG accepté documenté à V69</x:v>
      </x:c>
      <x:c r="AI2063" s="27" t="str">
        <x:v>Aucune correspondance retrouvée</x:v>
      </x:c>
      <x:c r="AJ2063" s="52"/>
    </x:row>
    <x:row r="2064" ht="29" customHeight="1">
      <x:c r="A2064" s="4" t="str">
        <x:v>city-hunter--young-bloods-08</x:v>
      </x:c>
      <x:c r="B2064" s="4" t="str">
        <x:v>Lignée du City Hunter</x:v>
      </x:c>
      <x:c r="C2064" s="4" t="str">
        <x:v>Young Bloods</x:v>
      </x:c>
      <x:c r="D2064" s="45" t="n">
        <x:v>8</x:v>
      </x:c>
      <x:c r="E2064" s="27" t="str">
        <x:v>Pas faite</x:v>
      </x:c>
      <x:c r="F2064" s="27" t="str">
        <x:v>Aucune référence retrouvée dans le périmètre audité</x:v>
      </x:c>
      <x:c r="G2064" s="27" t="str">
        <x:v>Produire le PNG à partir de la fiche, puis sauvegarder et intégrer</x:v>
      </x:c>
      <x:c r="H2064" s="27" t="str">
        <x:v>Catalogue 4 069</x:v>
      </x:c>
      <x:c r="I2064" s="27" t="str">
        <x:v>Première piste</x:v>
      </x:c>
      <x:c r="J2064" s="4" t="str">
        <x:v>city-hunter</x:v>
      </x:c>
      <x:c r="K2064" s="4" t="str">
        <x:v>young-bloods</x:v>
      </x:c>
      <x:c r="L2064" s="4" t="str">
        <x:v>Non</x:v>
      </x:c>
      <x:c r="M2064" s="4" t="str">
        <x:v>adult</x:v>
      </x:c>
      <x:c r="N2064" s="4"/>
      <x:c r="O20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27" t="str">
        <x:v>olive bronze</x:v>
      </x:c>
      <x:c r="Q2064" s="27" t="str">
        <x:v>titane sombre</x:v>
      </x:c>
      <x:c r="R2064" s="27" t="str">
        <x:v>bordeaux</x:v>
      </x:c>
      <x:c r="S2064" s="27" t="str">
        <x:v>Découvert</x:v>
      </x:c>
      <x:c r="T2064" s="27" t="str">
        <x:v>arme ou outil tenu bas, loin des jambes</x:v>
      </x:c>
      <x:c r="U2064" s="4" t="str">
        <x:v>Non</x:v>
      </x:c>
      <x:c r="V2064" s="4" t="str">
        <x:v>remaining-at-v69</x:v>
      </x:c>
      <x:c r="W2064" s="4" t="str">
        <x:v>Non</x:v>
      </x:c>
      <x:c r="X2064" s="4" t="str">
        <x:v>Non</x:v>
      </x:c>
      <x:c r="Y2064" s="4" t="str">
        <x:v>Non</x:v>
      </x:c>
      <x:c r="Z2064" s="36" t="n">
        <x:v>0</x:v>
      </x:c>
      <x:c r="AA2064" s="27"/>
      <x:c r="AB2064" s="48"/>
      <x:c r="AC2064" s="48"/>
      <x:c r="AD2064" s="48"/>
      <x:c r="AE2064" s="4"/>
      <x:c r="AF2064" s="4"/>
      <x:c r="AG2064" s="4"/>
      <x:c r="AH2064" s="27" t="str">
        <x:v>Non applicable : aucun PNG accepté documenté à V69</x:v>
      </x:c>
      <x:c r="AI2064" s="27" t="str">
        <x:v>Aucune correspondance retrouvée</x:v>
      </x:c>
      <x:c r="AJ2064" s="52"/>
    </x:row>
    <x:row r="2065" ht="29" customHeight="1">
      <x:c r="A2065" s="4" t="str">
        <x:v>city-hunter--young-bloods-09</x:v>
      </x:c>
      <x:c r="B2065" s="4" t="str">
        <x:v>Lignée du City Hunter</x:v>
      </x:c>
      <x:c r="C2065" s="4" t="str">
        <x:v>Young Bloods</x:v>
      </x:c>
      <x:c r="D2065" s="45" t="n">
        <x:v>9</x:v>
      </x:c>
      <x:c r="E2065" s="27" t="str">
        <x:v>Pas faite</x:v>
      </x:c>
      <x:c r="F2065" s="27" t="str">
        <x:v>Aucune référence retrouvée dans le périmètre audité</x:v>
      </x:c>
      <x:c r="G2065" s="27" t="str">
        <x:v>Produire le PNG à partir de la fiche, puis sauvegarder et intégrer</x:v>
      </x:c>
      <x:c r="H2065" s="27" t="str">
        <x:v>Catalogue 4 069</x:v>
      </x:c>
      <x:c r="I2065" s="27" t="str">
        <x:v>Novice au harnais clair</x:v>
      </x:c>
      <x:c r="J2065" s="4" t="str">
        <x:v>city-hunter</x:v>
      </x:c>
      <x:c r="K2065" s="4" t="str">
        <x:v>young-bloods</x:v>
      </x:c>
      <x:c r="L2065" s="4" t="str">
        <x:v>Non</x:v>
      </x:c>
      <x:c r="M2065" s="4" t="str">
        <x:v>adult</x:v>
      </x:c>
      <x:c r="N2065" s="4"/>
      <x:c r="O20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27" t="str">
        <x:v>terre brune</x:v>
      </x:c>
      <x:c r="Q2065" s="27" t="str">
        <x:v>bronze ancien</x:v>
      </x:c>
      <x:c r="R2065" s="27" t="str">
        <x:v>gris pierre</x:v>
      </x:c>
      <x:c r="S2065" s="27" t="str">
        <x:v>Masqué</x:v>
      </x:c>
      <x:c r="T2065" s="27" t="str">
        <x:v>attitude expérimentée immobile</x:v>
      </x:c>
      <x:c r="U2065" s="4" t="str">
        <x:v>Non</x:v>
      </x:c>
      <x:c r="V2065" s="4" t="str">
        <x:v>remaining-at-v69</x:v>
      </x:c>
      <x:c r="W2065" s="4" t="str">
        <x:v>Non</x:v>
      </x:c>
      <x:c r="X2065" s="4" t="str">
        <x:v>Non</x:v>
      </x:c>
      <x:c r="Y2065" s="4" t="str">
        <x:v>Non</x:v>
      </x:c>
      <x:c r="Z2065" s="36" t="n">
        <x:v>0</x:v>
      </x:c>
      <x:c r="AA2065" s="27"/>
      <x:c r="AB2065" s="48"/>
      <x:c r="AC2065" s="48"/>
      <x:c r="AD2065" s="48"/>
      <x:c r="AE2065" s="4"/>
      <x:c r="AF2065" s="4"/>
      <x:c r="AG2065" s="4"/>
      <x:c r="AH2065" s="27" t="str">
        <x:v>Non applicable : aucun PNG accepté documenté à V69</x:v>
      </x:c>
      <x:c r="AI2065" s="27" t="str">
        <x:v>Aucune correspondance retrouvée</x:v>
      </x:c>
      <x:c r="AJ2065" s="52"/>
    </x:row>
    <x:row r="2066" ht="29" customHeight="1">
      <x:c r="A2066" s="4" t="str">
        <x:v>city-hunter--young-bloods-10</x:v>
      </x:c>
      <x:c r="B2066" s="4" t="str">
        <x:v>Lignée du City Hunter</x:v>
      </x:c>
      <x:c r="C2066" s="4" t="str">
        <x:v>Young Bloods</x:v>
      </x:c>
      <x:c r="D2066" s="45" t="n">
        <x:v>10</x:v>
      </x:c>
      <x:c r="E2066" s="27" t="str">
        <x:v>Pas faite</x:v>
      </x:c>
      <x:c r="F2066" s="27" t="str">
        <x:v>Aucune référence retrouvée dans le périmètre audité</x:v>
      </x:c>
      <x:c r="G2066" s="27" t="str">
        <x:v>Produire le PNG à partir de la fiche, puis sauvegarder et intégrer</x:v>
      </x:c>
      <x:c r="H2066" s="27" t="str">
        <x:v>Catalogue 4 069</x:v>
      </x:c>
      <x:c r="I2066" s="27" t="str">
        <x:v>Novice en retour d’étape</x:v>
      </x:c>
      <x:c r="J2066" s="4" t="str">
        <x:v>city-hunter</x:v>
      </x:c>
      <x:c r="K2066" s="4" t="str">
        <x:v>young-bloods</x:v>
      </x:c>
      <x:c r="L2066" s="4" t="str">
        <x:v>Non</x:v>
      </x:c>
      <x:c r="M2066" s="4" t="str">
        <x:v>adult</x:v>
      </x:c>
      <x:c r="N2066" s="4"/>
      <x:c r="O20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27" t="str">
        <x:v>beige cuivre</x:v>
      </x:c>
      <x:c r="Q2066" s="27" t="str">
        <x:v>acier patiné</x:v>
      </x:c>
      <x:c r="R2066" s="27" t="str">
        <x:v>bleu profond</x:v>
      </x:c>
      <x:c r="S2066" s="27" t="str">
        <x:v>Découvert</x:v>
      </x:c>
      <x:c r="T2066" s="27" t="str">
        <x:v>présence assurée, légère rotation du thorax</x:v>
      </x:c>
      <x:c r="U2066" s="4" t="str">
        <x:v>Non</x:v>
      </x:c>
      <x:c r="V2066" s="4" t="str">
        <x:v>remaining-at-v69</x:v>
      </x:c>
      <x:c r="W2066" s="4" t="str">
        <x:v>Non</x:v>
      </x:c>
      <x:c r="X2066" s="4" t="str">
        <x:v>Non</x:v>
      </x:c>
      <x:c r="Y2066" s="4" t="str">
        <x:v>Non</x:v>
      </x:c>
      <x:c r="Z2066" s="36" t="n">
        <x:v>0</x:v>
      </x:c>
      <x:c r="AA2066" s="27"/>
      <x:c r="AB2066" s="48"/>
      <x:c r="AC2066" s="48"/>
      <x:c r="AD2066" s="48"/>
      <x:c r="AE2066" s="4"/>
      <x:c r="AF2066" s="4"/>
      <x:c r="AG2066" s="4"/>
      <x:c r="AH2066" s="27" t="str">
        <x:v>Non applicable : aucun PNG accepté documenté à V69</x:v>
      </x:c>
      <x:c r="AI2066" s="27" t="str">
        <x:v>Aucune correspondance retrouvée</x:v>
      </x:c>
      <x:c r="AJ2066" s="52"/>
    </x:row>
    <x:row r="2067" ht="29" customHeight="1">
      <x:c r="A2067" s="4" t="str">
        <x:v>city-hunter--blooded-01</x:v>
      </x:c>
      <x:c r="B2067" s="4" t="str">
        <x:v>Lignée du City Hunter</x:v>
      </x:c>
      <x:c r="C2067" s="4" t="str">
        <x:v>Blooded</x:v>
      </x:c>
      <x:c r="D2067" s="45" t="n">
        <x:v>1</x:v>
      </x:c>
      <x:c r="E2067" s="27" t="str">
        <x:v>Présente dans main</x:v>
      </x:c>
      <x:c r="F2067" s="27" t="str">
        <x:v>Galerie et codex</x:v>
      </x:c>
      <x:c r="G2067" s="27" t="str">
        <x:v>Conserver ; vérifier le rendu selon l’usage indiqué</x:v>
      </x:c>
      <x:c r="H2067" s="27" t="str">
        <x:v>Catalogue 4 069</x:v>
      </x:c>
      <x:c r="I2067" s="27" t="str">
        <x:v>Guerrier adulte City Hunter — démasqué</x:v>
      </x:c>
      <x:c r="J2067" s="4" t="str">
        <x:v>city-hunter</x:v>
      </x:c>
      <x:c r="K2067" s="4" t="str">
        <x:v>blooded</x:v>
      </x:c>
      <x:c r="L2067" s="4" t="str">
        <x:v>Non</x:v>
      </x:c>
      <x:c r="M2067" s="4" t="str">
        <x:v>Non renseigné</x:v>
      </x:c>
      <x:c r="N2067" s="4"/>
      <x:c r="O2067" s="27"/>
      <x:c r="P2067" s="27"/>
      <x:c r="Q2067" s="27"/>
      <x:c r="R2067" s="27"/>
      <x:c r="S2067" s="27"/>
      <x:c r="T2067" s="27"/>
      <x:c r="U2067" s="4" t="str">
        <x:v>Oui</x:v>
      </x:c>
      <x:c r="V2067" s="4" t="str">
        <x:v>baseline-v6</x:v>
      </x:c>
      <x:c r="W2067" s="4" t="str">
        <x:v>Oui</x:v>
      </x:c>
      <x:c r="X2067" s="4" t="str">
        <x:v>Non</x:v>
      </x:c>
      <x:c r="Y2067" s="4" t="str">
        <x:v>Non</x:v>
      </x:c>
      <x:c r="Z2067" s="36" t="n">
        <x:v>0</x:v>
      </x:c>
      <x:c r="AA2067" s="27" t="str">
        <x:v>Chemin blob présent dans l’arbre Git audité ; SHA256 déclaré par le registre, pixels non retéléchargés. Audit du code et des références ; aucun déploiement ni affichage en navigateur observé.</x:v>
      </x:c>
      <x:c r="AB2067" s="48" t="str">
        <x:v>https://github.com/darknigthmare/yautja-la-longue-chasse/blob/536ac53335e440747f6eccedd2cd757d1f817a99/public/game/imports/v85/library/7882145ef70ff38d95834ad3acdcd87323d2e5de5547fa0d9f1eb8fa8cbd79a8.png</x:v>
      </x:c>
      <x:c r="AC2067" s="48" t="str">
        <x:v>https://github.com/darknigthmare/yautja-la-longue-chasse/blob/536ac53335e440747f6eccedd2cd757d1f817a99/app/game/data/recentSpriteLibraryV85.json</x:v>
      </x:c>
      <x:c r="AD2067" s="48"/>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27" t="str">
        <x:v>PNG accepté historiquement ; archive non localisée dans les dossiers Drive vérifiés</x:v>
      </x:c>
      <x:c r="AI2067" s="27" t="str">
        <x:v>ID exact + SHA de version acceptée déclaré</x:v>
      </x:c>
      <x:c r="AJ2067" s="52"/>
    </x:row>
    <x:row r="2068" ht="29" customHeight="1">
      <x:c r="A2068" s="4" t="str">
        <x:v>city-hunter--blooded-02</x:v>
      </x:c>
      <x:c r="B2068" s="4" t="str">
        <x:v>Lignée du City Hunter</x:v>
      </x:c>
      <x:c r="C2068" s="4" t="str">
        <x:v>Blooded</x:v>
      </x:c>
      <x:c r="D2068" s="45" t="n">
        <x:v>2</x:v>
      </x:c>
      <x:c r="E2068" s="27" t="str">
        <x:v>Pas faite</x:v>
      </x:c>
      <x:c r="F2068" s="27" t="str">
        <x:v>Aucune référence retrouvée dans le périmètre audité</x:v>
      </x:c>
      <x:c r="G2068" s="27" t="str">
        <x:v>Produire le PNG à partir de la fiche, puis sauvegarder et intégrer</x:v>
      </x:c>
      <x:c r="H2068" s="27" t="str">
        <x:v>Catalogue 4 069</x:v>
      </x:c>
      <x:c r="I2068" s="27" t="str">
        <x:v>Guerrier d’assaut</x:v>
      </x:c>
      <x:c r="J2068" s="4" t="str">
        <x:v>city-hunter</x:v>
      </x:c>
      <x:c r="K2068" s="4" t="str">
        <x:v>blooded</x:v>
      </x:c>
      <x:c r="L2068" s="4" t="str">
        <x:v>Non</x:v>
      </x:c>
      <x:c r="M2068" s="4" t="str">
        <x:v>adult</x:v>
      </x:c>
      <x:c r="N2068" s="4"/>
      <x:c r="O20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27" t="str">
        <x:v>cuivre ambré</x:v>
      </x:c>
      <x:c r="Q2068" s="27" t="str">
        <x:v>acier bleui</x:v>
      </x:c>
      <x:c r="R2068" s="27" t="str">
        <x:v>cuivre mat</x:v>
      </x:c>
      <x:c r="S2068" s="27" t="str">
        <x:v>Découvert</x:v>
      </x:c>
      <x:c r="T2068" s="27" t="str">
        <x:v>posture d’observation en trois quarts droite</x:v>
      </x:c>
      <x:c r="U2068" s="4" t="str">
        <x:v>Non</x:v>
      </x:c>
      <x:c r="V2068" s="4" t="str">
        <x:v>remaining-at-v69</x:v>
      </x:c>
      <x:c r="W2068" s="4" t="str">
        <x:v>Non</x:v>
      </x:c>
      <x:c r="X2068" s="4" t="str">
        <x:v>Non</x:v>
      </x:c>
      <x:c r="Y2068" s="4" t="str">
        <x:v>Non</x:v>
      </x:c>
      <x:c r="Z2068" s="36" t="n">
        <x:v>0</x:v>
      </x:c>
      <x:c r="AA2068" s="27"/>
      <x:c r="AB2068" s="48"/>
      <x:c r="AC2068" s="48"/>
      <x:c r="AD2068" s="48"/>
      <x:c r="AE2068" s="4"/>
      <x:c r="AF2068" s="4"/>
      <x:c r="AG2068" s="4"/>
      <x:c r="AH2068" s="27" t="str">
        <x:v>Non applicable : aucun PNG accepté documenté à V69</x:v>
      </x:c>
      <x:c r="AI2068" s="27" t="str">
        <x:v>Aucune correspondance retrouvée</x:v>
      </x:c>
      <x:c r="AJ2068" s="52"/>
    </x:row>
    <x:row r="2069" ht="29" customHeight="1">
      <x:c r="A2069" s="4" t="str">
        <x:v>city-hunter--blooded-03</x:v>
      </x:c>
      <x:c r="B2069" s="4" t="str">
        <x:v>Lignée du City Hunter</x:v>
      </x:c>
      <x:c r="C2069" s="4" t="str">
        <x:v>Blooded</x:v>
      </x:c>
      <x:c r="D2069" s="45" t="n">
        <x:v>3</x:v>
      </x:c>
      <x:c r="E2069" s="27" t="str">
        <x:v>Pas faite</x:v>
      </x:c>
      <x:c r="F2069" s="27" t="str">
        <x:v>Aucune référence retrouvée dans le périmètre audité</x:v>
      </x:c>
      <x:c r="G2069" s="27" t="str">
        <x:v>Produire le PNG à partir de la fiche, puis sauvegarder et intégrer</x:v>
      </x:c>
      <x:c r="H2069" s="27" t="str">
        <x:v>Catalogue 4 069</x:v>
      </x:c>
      <x:c r="I2069" s="27" t="str">
        <x:v>Lancier du rempart</x:v>
      </x:c>
      <x:c r="J2069" s="4" t="str">
        <x:v>city-hunter</x:v>
      </x:c>
      <x:c r="K2069" s="4" t="str">
        <x:v>blooded</x:v>
      </x:c>
      <x:c r="L2069" s="4" t="str">
        <x:v>Non</x:v>
      </x:c>
      <x:c r="M2069" s="4" t="str">
        <x:v>adult</x:v>
      </x:c>
      <x:c r="N2069" s="4"/>
      <x:c r="O20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27" t="str">
        <x:v>olive bronze</x:v>
      </x:c>
      <x:c r="Q2069" s="27" t="str">
        <x:v>graphite</x:v>
      </x:c>
      <x:c r="R2069" s="27" t="str">
        <x:v>bronze pâle</x:v>
      </x:c>
      <x:c r="S2069" s="27" t="str">
        <x:v>Masqué</x:v>
      </x:c>
      <x:c r="T2069" s="27" t="str">
        <x:v>appui stable et épaules détendues</x:v>
      </x:c>
      <x:c r="U2069" s="4" t="str">
        <x:v>Non</x:v>
      </x:c>
      <x:c r="V2069" s="4" t="str">
        <x:v>remaining-at-v69</x:v>
      </x:c>
      <x:c r="W2069" s="4" t="str">
        <x:v>Non</x:v>
      </x:c>
      <x:c r="X2069" s="4" t="str">
        <x:v>Non</x:v>
      </x:c>
      <x:c r="Y2069" s="4" t="str">
        <x:v>Non</x:v>
      </x:c>
      <x:c r="Z2069" s="36" t="n">
        <x:v>0</x:v>
      </x:c>
      <x:c r="AA2069" s="27"/>
      <x:c r="AB2069" s="48"/>
      <x:c r="AC2069" s="48"/>
      <x:c r="AD2069" s="48"/>
      <x:c r="AE2069" s="4"/>
      <x:c r="AF2069" s="4"/>
      <x:c r="AG2069" s="4"/>
      <x:c r="AH2069" s="27" t="str">
        <x:v>Non applicable : aucun PNG accepté documenté à V69</x:v>
      </x:c>
      <x:c r="AI2069" s="27" t="str">
        <x:v>Aucune correspondance retrouvée</x:v>
      </x:c>
      <x:c r="AJ2069" s="52"/>
    </x:row>
    <x:row r="2070" ht="29" customHeight="1">
      <x:c r="A2070" s="4" t="str">
        <x:v>city-hunter--blooded-04</x:v>
      </x:c>
      <x:c r="B2070" s="4" t="str">
        <x:v>Lignée du City Hunter</x:v>
      </x:c>
      <x:c r="C2070" s="4" t="str">
        <x:v>Blooded</x:v>
      </x:c>
      <x:c r="D2070" s="45" t="n">
        <x:v>4</x:v>
      </x:c>
      <x:c r="E2070" s="27" t="str">
        <x:v>Pas faite</x:v>
      </x:c>
      <x:c r="F2070" s="27" t="str">
        <x:v>Aucune référence retrouvée dans le périmètre audité</x:v>
      </x:c>
      <x:c r="G2070" s="27" t="str">
        <x:v>Produire le PNG à partir de la fiche, puis sauvegarder et intégrer</x:v>
      </x:c>
      <x:c r="H2070" s="27" t="str">
        <x:v>Catalogue 4 069</x:v>
      </x:c>
      <x:c r="I2070" s="27" t="str">
        <x:v>Tireur plasma</x:v>
      </x:c>
      <x:c r="J2070" s="4" t="str">
        <x:v>city-hunter</x:v>
      </x:c>
      <x:c r="K2070" s="4" t="str">
        <x:v>blooded</x:v>
      </x:c>
      <x:c r="L2070" s="4" t="str">
        <x:v>Non</x:v>
      </x:c>
      <x:c r="M2070" s="4" t="str">
        <x:v>adult</x:v>
      </x:c>
      <x:c r="N2070" s="4"/>
      <x:c r="O20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27" t="str">
        <x:v>terre brune</x:v>
      </x:c>
      <x:c r="Q2070" s="27" t="str">
        <x:v>bronze sombre</x:v>
      </x:c>
      <x:c r="R2070" s="27" t="str">
        <x:v>ivoire minéral</x:v>
      </x:c>
      <x:c r="S2070" s="27" t="str">
        <x:v>Découvert</x:v>
      </x:c>
      <x:c r="T2070" s="27" t="str">
        <x:v>léger transfert du poids, silhouette entière</x:v>
      </x:c>
      <x:c r="U2070" s="4" t="str">
        <x:v>Non</x:v>
      </x:c>
      <x:c r="V2070" s="4" t="str">
        <x:v>remaining-at-v69</x:v>
      </x:c>
      <x:c r="W2070" s="4" t="str">
        <x:v>Non</x:v>
      </x:c>
      <x:c r="X2070" s="4" t="str">
        <x:v>Non</x:v>
      </x:c>
      <x:c r="Y2070" s="4" t="str">
        <x:v>Non</x:v>
      </x:c>
      <x:c r="Z2070" s="36" t="n">
        <x:v>0</x:v>
      </x:c>
      <x:c r="AA2070" s="27"/>
      <x:c r="AB2070" s="48"/>
      <x:c r="AC2070" s="48"/>
      <x:c r="AD2070" s="48"/>
      <x:c r="AE2070" s="4"/>
      <x:c r="AF2070" s="4"/>
      <x:c r="AG2070" s="4"/>
      <x:c r="AH2070" s="27" t="str">
        <x:v>Non applicable : aucun PNG accepté documenté à V69</x:v>
      </x:c>
      <x:c r="AI2070" s="27" t="str">
        <x:v>Aucune correspondance retrouvée</x:v>
      </x:c>
      <x:c r="AJ2070" s="52"/>
    </x:row>
    <x:row r="2071" ht="29" customHeight="1">
      <x:c r="A2071" s="4" t="str">
        <x:v>city-hunter--blooded-05</x:v>
      </x:c>
      <x:c r="B2071" s="4" t="str">
        <x:v>Lignée du City Hunter</x:v>
      </x:c>
      <x:c r="C2071" s="4" t="str">
        <x:v>Blooded</x:v>
      </x:c>
      <x:c r="D2071" s="45" t="n">
        <x:v>5</x:v>
      </x:c>
      <x:c r="E2071" s="27" t="str">
        <x:v>Pas faite</x:v>
      </x:c>
      <x:c r="F2071" s="27" t="str">
        <x:v>Aucune référence retrouvée dans le périmètre audité</x:v>
      </x:c>
      <x:c r="G2071" s="27" t="str">
        <x:v>Produire le PNG à partir de la fiche, puis sauvegarder et intégrer</x:v>
      </x:c>
      <x:c r="H2071" s="27" t="str">
        <x:v>Catalogue 4 069</x:v>
      </x:c>
      <x:c r="I2071" s="27" t="str">
        <x:v>Piégeur</x:v>
      </x:c>
      <x:c r="J2071" s="4" t="str">
        <x:v>city-hunter</x:v>
      </x:c>
      <x:c r="K2071" s="4" t="str">
        <x:v>blooded</x:v>
      </x:c>
      <x:c r="L2071" s="4" t="str">
        <x:v>Non</x:v>
      </x:c>
      <x:c r="M2071" s="4" t="str">
        <x:v>adult</x:v>
      </x:c>
      <x:c r="N2071" s="4"/>
      <x:c r="O20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27" t="str">
        <x:v>beige cuivre</x:v>
      </x:c>
      <x:c r="Q2071" s="27" t="str">
        <x:v>acier mat</x:v>
      </x:c>
      <x:c r="R2071" s="27" t="str">
        <x:v>vert désaturé</x:v>
      </x:c>
      <x:c r="S2071" s="27" t="str">
        <x:v>Découvert</x:v>
      </x:c>
      <x:c r="T2071" s="27" t="str">
        <x:v>posture de contrôle calme, mains lisibles</x:v>
      </x:c>
      <x:c r="U2071" s="4" t="str">
        <x:v>Non</x:v>
      </x:c>
      <x:c r="V2071" s="4" t="str">
        <x:v>remaining-at-v69</x:v>
      </x:c>
      <x:c r="W2071" s="4" t="str">
        <x:v>Non</x:v>
      </x:c>
      <x:c r="X2071" s="4" t="str">
        <x:v>Non</x:v>
      </x:c>
      <x:c r="Y2071" s="4" t="str">
        <x:v>Non</x:v>
      </x:c>
      <x:c r="Z2071" s="36" t="n">
        <x:v>0</x:v>
      </x:c>
      <x:c r="AA2071" s="27"/>
      <x:c r="AB2071" s="48"/>
      <x:c r="AC2071" s="48"/>
      <x:c r="AD2071" s="48"/>
      <x:c r="AE2071" s="4"/>
      <x:c r="AF2071" s="4"/>
      <x:c r="AG2071" s="4"/>
      <x:c r="AH2071" s="27" t="str">
        <x:v>Non applicable : aucun PNG accepté documenté à V69</x:v>
      </x:c>
      <x:c r="AI2071" s="27" t="str">
        <x:v>Aucune correspondance retrouvée</x:v>
      </x:c>
      <x:c r="AJ2071" s="52"/>
    </x:row>
    <x:row r="2072" ht="29" customHeight="1">
      <x:c r="A2072" s="4" t="str">
        <x:v>city-hunter--blooded-06</x:v>
      </x:c>
      <x:c r="B2072" s="4" t="str">
        <x:v>Lignée du City Hunter</x:v>
      </x:c>
      <x:c r="C2072" s="4" t="str">
        <x:v>Blooded</x:v>
      </x:c>
      <x:c r="D2072" s="45" t="n">
        <x:v>6</x:v>
      </x:c>
      <x:c r="E2072" s="27" t="str">
        <x:v>Pas faite</x:v>
      </x:c>
      <x:c r="F2072" s="27" t="str">
        <x:v>Aucune référence retrouvée dans le périmètre audité</x:v>
      </x:c>
      <x:c r="G2072" s="27" t="str">
        <x:v>Produire le PNG à partir de la fiche, puis sauvegarder et intégrer</x:v>
      </x:c>
      <x:c r="H2072" s="27" t="str">
        <x:v>Catalogue 4 069</x:v>
      </x:c>
      <x:c r="I2072" s="27" t="str">
        <x:v>Pisteur</x:v>
      </x:c>
      <x:c r="J2072" s="4" t="str">
        <x:v>city-hunter</x:v>
      </x:c>
      <x:c r="K2072" s="4" t="str">
        <x:v>blooded</x:v>
      </x:c>
      <x:c r="L2072" s="4" t="str">
        <x:v>Non</x:v>
      </x:c>
      <x:c r="M2072" s="4" t="str">
        <x:v>adult</x:v>
      </x:c>
      <x:c r="N2072" s="4"/>
      <x:c r="O20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27" t="str">
        <x:v>ocre brun moucheté</x:v>
      </x:c>
      <x:c r="Q2072" s="27" t="str">
        <x:v>métal ardoise</x:v>
      </x:c>
      <x:c r="R2072" s="27" t="str">
        <x:v>ocre</x:v>
      </x:c>
      <x:c r="S2072" s="27" t="str">
        <x:v>Masqué</x:v>
      </x:c>
      <x:c r="T2072" s="27" t="str">
        <x:v>bras tenus près du corps sans masquer les accessoires</x:v>
      </x:c>
      <x:c r="U2072" s="4" t="str">
        <x:v>Non</x:v>
      </x:c>
      <x:c r="V2072" s="4" t="str">
        <x:v>remaining-at-v69</x:v>
      </x:c>
      <x:c r="W2072" s="4" t="str">
        <x:v>Non</x:v>
      </x:c>
      <x:c r="X2072" s="4" t="str">
        <x:v>Non</x:v>
      </x:c>
      <x:c r="Y2072" s="4" t="str">
        <x:v>Non</x:v>
      </x:c>
      <x:c r="Z2072" s="36" t="n">
        <x:v>0</x:v>
      </x:c>
      <x:c r="AA2072" s="27"/>
      <x:c r="AB2072" s="48"/>
      <x:c r="AC2072" s="48"/>
      <x:c r="AD2072" s="48"/>
      <x:c r="AE2072" s="4"/>
      <x:c r="AF2072" s="4"/>
      <x:c r="AG2072" s="4"/>
      <x:c r="AH2072" s="27" t="str">
        <x:v>Non applicable : aucun PNG accepté documenté à V69</x:v>
      </x:c>
      <x:c r="AI2072" s="27" t="str">
        <x:v>Aucune correspondance retrouvée</x:v>
      </x:c>
      <x:c r="AJ2072" s="52"/>
    </x:row>
    <x:row r="2073" ht="29" customHeight="1">
      <x:c r="A2073" s="4" t="str">
        <x:v>city-hunter--blooded-07</x:v>
      </x:c>
      <x:c r="B2073" s="4" t="str">
        <x:v>Lignée du City Hunter</x:v>
      </x:c>
      <x:c r="C2073" s="4" t="str">
        <x:v>Blooded</x:v>
      </x:c>
      <x:c r="D2073" s="45" t="n">
        <x:v>7</x:v>
      </x:c>
      <x:c r="E2073" s="27" t="str">
        <x:v>Pas faite</x:v>
      </x:c>
      <x:c r="F2073" s="27" t="str">
        <x:v>Aucune référence retrouvée dans le périmètre audité</x:v>
      </x:c>
      <x:c r="G2073" s="27" t="str">
        <x:v>Produire le PNG à partir de la fiche, puis sauvegarder et intégrer</x:v>
      </x:c>
      <x:c r="H2073" s="27" t="str">
        <x:v>Catalogue 4 069</x:v>
      </x:c>
      <x:c r="I2073" s="27" t="str">
        <x:v>Porte-disque</x:v>
      </x:c>
      <x:c r="J2073" s="4" t="str">
        <x:v>city-hunter</x:v>
      </x:c>
      <x:c r="K2073" s="4" t="str">
        <x:v>blooded</x:v>
      </x:c>
      <x:c r="L2073" s="4" t="str">
        <x:v>Non</x:v>
      </x:c>
      <x:c r="M2073" s="4" t="str">
        <x:v>adult</x:v>
      </x:c>
      <x:c r="N2073" s="4"/>
      <x:c r="O20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27" t="str">
        <x:v>cuivre ambré</x:v>
      </x:c>
      <x:c r="Q2073" s="27" t="str">
        <x:v>cuivre oxydé discret</x:v>
      </x:c>
      <x:c r="R2073" s="27" t="str">
        <x:v>noir mat</x:v>
      </x:c>
      <x:c r="S2073" s="27" t="str">
        <x:v>Découvert</x:v>
      </x:c>
      <x:c r="T2073" s="27" t="str">
        <x:v>geste discret de coordination</x:v>
      </x:c>
      <x:c r="U2073" s="4" t="str">
        <x:v>Non</x:v>
      </x:c>
      <x:c r="V2073" s="4" t="str">
        <x:v>remaining-at-v69</x:v>
      </x:c>
      <x:c r="W2073" s="4" t="str">
        <x:v>Non</x:v>
      </x:c>
      <x:c r="X2073" s="4" t="str">
        <x:v>Non</x:v>
      </x:c>
      <x:c r="Y2073" s="4" t="str">
        <x:v>Non</x:v>
      </x:c>
      <x:c r="Z2073" s="36" t="n">
        <x:v>0</x:v>
      </x:c>
      <x:c r="AA2073" s="27"/>
      <x:c r="AB2073" s="48"/>
      <x:c r="AC2073" s="48"/>
      <x:c r="AD2073" s="48"/>
      <x:c r="AE2073" s="4"/>
      <x:c r="AF2073" s="4"/>
      <x:c r="AG2073" s="4"/>
      <x:c r="AH2073" s="27" t="str">
        <x:v>Non applicable : aucun PNG accepté documenté à V69</x:v>
      </x:c>
      <x:c r="AI2073" s="27" t="str">
        <x:v>Aucune correspondance retrouvée</x:v>
      </x:c>
      <x:c r="AJ2073" s="52"/>
    </x:row>
    <x:row r="2074" ht="29" customHeight="1">
      <x:c r="A2074" s="4" t="str">
        <x:v>city-hunter--blooded-08</x:v>
      </x:c>
      <x:c r="B2074" s="4" t="str">
        <x:v>Lignée du City Hunter</x:v>
      </x:c>
      <x:c r="C2074" s="4" t="str">
        <x:v>Blooded</x:v>
      </x:c>
      <x:c r="D2074" s="45" t="n">
        <x:v>8</x:v>
      </x:c>
      <x:c r="E2074" s="27" t="str">
        <x:v>Pas faite</x:v>
      </x:c>
      <x:c r="F2074" s="27" t="str">
        <x:v>Aucune référence retrouvée dans le périmètre audité</x:v>
      </x:c>
      <x:c r="G2074" s="27" t="str">
        <x:v>Produire le PNG à partir de la fiche, puis sauvegarder et intégrer</x:v>
      </x:c>
      <x:c r="H2074" s="27" t="str">
        <x:v>Catalogue 4 069</x:v>
      </x:c>
      <x:c r="I2074" s="27" t="str">
        <x:v>Chasseur des parcours</x:v>
      </x:c>
      <x:c r="J2074" s="4" t="str">
        <x:v>city-hunter</x:v>
      </x:c>
      <x:c r="K2074" s="4" t="str">
        <x:v>blooded</x:v>
      </x:c>
      <x:c r="L2074" s="4" t="str">
        <x:v>Non</x:v>
      </x:c>
      <x:c r="M2074" s="4" t="str">
        <x:v>adult</x:v>
      </x:c>
      <x:c r="N2074" s="4"/>
      <x:c r="O20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27" t="str">
        <x:v>olive bronze</x:v>
      </x:c>
      <x:c r="Q2074" s="27" t="str">
        <x:v>titane sombre</x:v>
      </x:c>
      <x:c r="R2074" s="27" t="str">
        <x:v>bordeaux</x:v>
      </x:c>
      <x:c r="S2074" s="27" t="str">
        <x:v>Découvert</x:v>
      </x:c>
      <x:c r="T2074" s="27" t="str">
        <x:v>arme ou outil tenu bas, loin des jambes</x:v>
      </x:c>
      <x:c r="U2074" s="4" t="str">
        <x:v>Non</x:v>
      </x:c>
      <x:c r="V2074" s="4" t="str">
        <x:v>remaining-at-v69</x:v>
      </x:c>
      <x:c r="W2074" s="4" t="str">
        <x:v>Non</x:v>
      </x:c>
      <x:c r="X2074" s="4" t="str">
        <x:v>Non</x:v>
      </x:c>
      <x:c r="Y2074" s="4" t="str">
        <x:v>Non</x:v>
      </x:c>
      <x:c r="Z2074" s="36" t="n">
        <x:v>0</x:v>
      </x:c>
      <x:c r="AA2074" s="27"/>
      <x:c r="AB2074" s="48"/>
      <x:c r="AC2074" s="48"/>
      <x:c r="AD2074" s="48"/>
      <x:c r="AE2074" s="4"/>
      <x:c r="AF2074" s="4"/>
      <x:c r="AG2074" s="4"/>
      <x:c r="AH2074" s="27" t="str">
        <x:v>Non applicable : aucun PNG accepté documenté à V69</x:v>
      </x:c>
      <x:c r="AI2074" s="27" t="str">
        <x:v>Aucune correspondance retrouvée</x:v>
      </x:c>
      <x:c r="AJ2074" s="52"/>
    </x:row>
    <x:row r="2075" ht="29" customHeight="1">
      <x:c r="A2075" s="4" t="str">
        <x:v>city-hunter--blooded-09</x:v>
      </x:c>
      <x:c r="B2075" s="4" t="str">
        <x:v>Lignée du City Hunter</x:v>
      </x:c>
      <x:c r="C2075" s="4" t="str">
        <x:v>Blooded</x:v>
      </x:c>
      <x:c r="D2075" s="45" t="n">
        <x:v>9</x:v>
      </x:c>
      <x:c r="E2075" s="27" t="str">
        <x:v>Pas faite</x:v>
      </x:c>
      <x:c r="F2075" s="27" t="str">
        <x:v>Aucune référence retrouvée dans le périmètre audité</x:v>
      </x:c>
      <x:c r="G2075" s="27" t="str">
        <x:v>Produire le PNG à partir de la fiche, puis sauvegarder et intégrer</x:v>
      </x:c>
      <x:c r="H2075" s="27" t="str">
        <x:v>Catalogue 4 069</x:v>
      </x:c>
      <x:c r="I2075" s="27" t="str">
        <x:v>Chasseur aux plaques restaurées</x:v>
      </x:c>
      <x:c r="J2075" s="4" t="str">
        <x:v>city-hunter</x:v>
      </x:c>
      <x:c r="K2075" s="4" t="str">
        <x:v>blooded</x:v>
      </x:c>
      <x:c r="L2075" s="4" t="str">
        <x:v>Non</x:v>
      </x:c>
      <x:c r="M2075" s="4" t="str">
        <x:v>adult</x:v>
      </x:c>
      <x:c r="N2075" s="4"/>
      <x:c r="O20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27" t="str">
        <x:v>terre brune</x:v>
      </x:c>
      <x:c r="Q2075" s="27" t="str">
        <x:v>bronze ancien</x:v>
      </x:c>
      <x:c r="R2075" s="27" t="str">
        <x:v>gris pierre</x:v>
      </x:c>
      <x:c r="S2075" s="27" t="str">
        <x:v>Masqué</x:v>
      </x:c>
      <x:c r="T2075" s="27" t="str">
        <x:v>attitude expérimentée immobile</x:v>
      </x:c>
      <x:c r="U2075" s="4" t="str">
        <x:v>Non</x:v>
      </x:c>
      <x:c r="V2075" s="4" t="str">
        <x:v>remaining-at-v69</x:v>
      </x:c>
      <x:c r="W2075" s="4" t="str">
        <x:v>Non</x:v>
      </x:c>
      <x:c r="X2075" s="4" t="str">
        <x:v>Non</x:v>
      </x:c>
      <x:c r="Y2075" s="4" t="str">
        <x:v>Non</x:v>
      </x:c>
      <x:c r="Z2075" s="36" t="n">
        <x:v>0</x:v>
      </x:c>
      <x:c r="AA2075" s="27"/>
      <x:c r="AB2075" s="48"/>
      <x:c r="AC2075" s="48"/>
      <x:c r="AD2075" s="48"/>
      <x:c r="AE2075" s="4"/>
      <x:c r="AF2075" s="4"/>
      <x:c r="AG2075" s="4"/>
      <x:c r="AH2075" s="27" t="str">
        <x:v>Non applicable : aucun PNG accepté documenté à V69</x:v>
      </x:c>
      <x:c r="AI2075" s="27" t="str">
        <x:v>Aucune correspondance retrouvée</x:v>
      </x:c>
      <x:c r="AJ2075" s="52"/>
    </x:row>
    <x:row r="2076" ht="29" customHeight="1">
      <x:c r="A2076" s="4" t="str">
        <x:v>city-hunter--blooded-10</x:v>
      </x:c>
      <x:c r="B2076" s="4" t="str">
        <x:v>Lignée du City Hunter</x:v>
      </x:c>
      <x:c r="C2076" s="4" t="str">
        <x:v>Blooded</x:v>
      </x:c>
      <x:c r="D2076" s="45" t="n">
        <x:v>10</x:v>
      </x:c>
      <x:c r="E2076" s="27" t="str">
        <x:v>Pas faite</x:v>
      </x:c>
      <x:c r="F2076" s="27" t="str">
        <x:v>Aucune référence retrouvée dans le périmètre audité</x:v>
      </x:c>
      <x:c r="G2076" s="27" t="str">
        <x:v>Produire le PNG à partir de la fiche, puis sauvegarder et intégrer</x:v>
      </x:c>
      <x:c r="H2076" s="27" t="str">
        <x:v>Catalogue 4 069</x:v>
      </x:c>
      <x:c r="I2076" s="27" t="str">
        <x:v>Vétéran de chasse</x:v>
      </x:c>
      <x:c r="J2076" s="4" t="str">
        <x:v>city-hunter</x:v>
      </x:c>
      <x:c r="K2076" s="4" t="str">
        <x:v>blooded</x:v>
      </x:c>
      <x:c r="L2076" s="4" t="str">
        <x:v>Non</x:v>
      </x:c>
      <x:c r="M2076" s="4" t="str">
        <x:v>adult</x:v>
      </x:c>
      <x:c r="N2076" s="4"/>
      <x:c r="O20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27" t="str">
        <x:v>beige cuivre</x:v>
      </x:c>
      <x:c r="Q2076" s="27" t="str">
        <x:v>acier patiné</x:v>
      </x:c>
      <x:c r="R2076" s="27" t="str">
        <x:v>bleu profond</x:v>
      </x:c>
      <x:c r="S2076" s="27" t="str">
        <x:v>Découvert</x:v>
      </x:c>
      <x:c r="T2076" s="27" t="str">
        <x:v>présence assurée, légère rotation du thorax</x:v>
      </x:c>
      <x:c r="U2076" s="4" t="str">
        <x:v>Non</x:v>
      </x:c>
      <x:c r="V2076" s="4" t="str">
        <x:v>remaining-at-v69</x:v>
      </x:c>
      <x:c r="W2076" s="4" t="str">
        <x:v>Non</x:v>
      </x:c>
      <x:c r="X2076" s="4" t="str">
        <x:v>Non</x:v>
      </x:c>
      <x:c r="Y2076" s="4" t="str">
        <x:v>Non</x:v>
      </x:c>
      <x:c r="Z2076" s="36" t="n">
        <x:v>0</x:v>
      </x:c>
      <x:c r="AA2076" s="27"/>
      <x:c r="AB2076" s="48"/>
      <x:c r="AC2076" s="48"/>
      <x:c r="AD2076" s="48"/>
      <x:c r="AE2076" s="4"/>
      <x:c r="AF2076" s="4"/>
      <x:c r="AG2076" s="4"/>
      <x:c r="AH2076" s="27" t="str">
        <x:v>Non applicable : aucun PNG accepté documenté à V69</x:v>
      </x:c>
      <x:c r="AI2076" s="27" t="str">
        <x:v>Aucune correspondance retrouvée</x:v>
      </x:c>
      <x:c r="AJ2076" s="52"/>
    </x:row>
    <x:row r="2077" ht="29" customHeight="1">
      <x:c r="A2077" s="4" t="str">
        <x:v>city-hunter--bad-bloods-01</x:v>
      </x:c>
      <x:c r="B2077" s="4" t="str">
        <x:v>Lignée du City Hunter</x:v>
      </x:c>
      <x:c r="C2077" s="4" t="str">
        <x:v>Bad Bloods</x:v>
      </x:c>
      <x:c r="D2077" s="45" t="n">
        <x:v>1</x:v>
      </x:c>
      <x:c r="E2077" s="27" t="str">
        <x:v>Présente dans main</x:v>
      </x:c>
      <x:c r="F2077" s="27" t="str">
        <x:v>Galerie et codex</x:v>
      </x:c>
      <x:c r="G2077" s="27" t="str">
        <x:v>Conserver ; vérifier le rendu selon l’usage indiqué</x:v>
      </x:c>
      <x:c r="H2077" s="27" t="str">
        <x:v>Catalogue 4 069</x:v>
      </x:c>
      <x:c r="I2077" s="27" t="str">
        <x:v>Bad Bloods — City Hunter</x:v>
      </x:c>
      <x:c r="J2077" s="4" t="str">
        <x:v>city-hunter</x:v>
      </x:c>
      <x:c r="K2077" s="4" t="str">
        <x:v>bad-bloods</x:v>
      </x:c>
      <x:c r="L2077" s="4" t="str">
        <x:v>Non</x:v>
      </x:c>
      <x:c r="M2077" s="4" t="str">
        <x:v>Non renseigné</x:v>
      </x:c>
      <x:c r="N2077" s="4"/>
      <x:c r="O2077" s="27"/>
      <x:c r="P2077" s="27"/>
      <x:c r="Q2077" s="27"/>
      <x:c r="R2077" s="27"/>
      <x:c r="S2077" s="27"/>
      <x:c r="T2077" s="27"/>
      <x:c r="U2077" s="4" t="str">
        <x:v>Oui</x:v>
      </x:c>
      <x:c r="V2077" s="4" t="str">
        <x:v>baseline-v6</x:v>
      </x:c>
      <x:c r="W2077" s="4" t="str">
        <x:v>Oui</x:v>
      </x:c>
      <x:c r="X2077" s="4" t="str">
        <x:v>Non</x:v>
      </x:c>
      <x:c r="Y2077" s="4" t="str">
        <x:v>Non</x:v>
      </x:c>
      <x:c r="Z2077" s="36" t="n">
        <x:v>0</x:v>
      </x:c>
      <x:c r="AA2077" s="27" t="str">
        <x:v>Chemin blob présent dans l’arbre Git audité ; SHA256 déclaré par le registre, pixels non retéléchargés. Audit du code et des références ; aucun déploiement ni affichage en navigateur observé.</x:v>
      </x:c>
      <x:c r="AB2077" s="48" t="str">
        <x:v>https://github.com/darknigthmare/yautja-la-longue-chasse/blob/536ac53335e440747f6eccedd2cd757d1f817a99/public/game/imports/v85/library/ed8d40760ede499c2eec62043d9a72a482a0c9552134573a347b347ccf71bc26.png</x:v>
      </x:c>
      <x:c r="AC2077" s="48" t="str">
        <x:v>https://github.com/darknigthmare/yautja-la-longue-chasse/blob/536ac53335e440747f6eccedd2cd757d1f817a99/app/game/data/recentSpriteLibraryV85.json</x:v>
      </x:c>
      <x:c r="AD2077" s="48"/>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27" t="str">
        <x:v>PNG accepté historiquement ; archive non localisée dans les dossiers Drive vérifiés</x:v>
      </x:c>
      <x:c r="AI2077" s="27" t="str">
        <x:v>ID exact + SHA de version acceptée déclaré</x:v>
      </x:c>
      <x:c r="AJ2077" s="52"/>
    </x:row>
    <x:row r="2078" ht="29" customHeight="1">
      <x:c r="A2078" s="4" t="str">
        <x:v>city-hunter--bad-bloods-02</x:v>
      </x:c>
      <x:c r="B2078" s="4" t="str">
        <x:v>Lignée du City Hunter</x:v>
      </x:c>
      <x:c r="C2078" s="4" t="str">
        <x:v>Bad Bloods</x:v>
      </x:c>
      <x:c r="D2078" s="45" t="n">
        <x:v>2</x:v>
      </x:c>
      <x:c r="E2078" s="27" t="str">
        <x:v>Pas faite</x:v>
      </x:c>
      <x:c r="F2078" s="27" t="str">
        <x:v>Aucune référence retrouvée dans le périmètre audité</x:v>
      </x:c>
      <x:c r="G2078" s="27" t="str">
        <x:v>Produire le PNG à partir de la fiche, puis sauvegarder et intégrer</x:v>
      </x:c>
      <x:c r="H2078" s="27" t="str">
        <x:v>Catalogue 4 069</x:v>
      </x:c>
      <x:c r="I2078" s="27" t="str">
        <x:v>Renégat au masque fendu</x:v>
      </x:c>
      <x:c r="J2078" s="4" t="str">
        <x:v>city-hunter</x:v>
      </x:c>
      <x:c r="K2078" s="4" t="str">
        <x:v>bad-bloods</x:v>
      </x:c>
      <x:c r="L2078" s="4" t="str">
        <x:v>Non</x:v>
      </x:c>
      <x:c r="M2078" s="4" t="str">
        <x:v>adult</x:v>
      </x:c>
      <x:c r="N2078" s="4"/>
      <x:c r="O207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27" t="str">
        <x:v>cuivre ambré</x:v>
      </x:c>
      <x:c r="Q2078" s="27" t="str">
        <x:v>acier bleui</x:v>
      </x:c>
      <x:c r="R2078" s="27" t="str">
        <x:v>cuivre mat</x:v>
      </x:c>
      <x:c r="S2078" s="27" t="str">
        <x:v>Découvert</x:v>
      </x:c>
      <x:c r="T2078" s="27" t="str">
        <x:v>posture d’observation en trois quarts droite</x:v>
      </x:c>
      <x:c r="U2078" s="4" t="str">
        <x:v>Non</x:v>
      </x:c>
      <x:c r="V2078" s="4" t="str">
        <x:v>remaining-at-v69</x:v>
      </x:c>
      <x:c r="W2078" s="4" t="str">
        <x:v>Non</x:v>
      </x:c>
      <x:c r="X2078" s="4" t="str">
        <x:v>Non</x:v>
      </x:c>
      <x:c r="Y2078" s="4" t="str">
        <x:v>Non</x:v>
      </x:c>
      <x:c r="Z2078" s="36" t="n">
        <x:v>0</x:v>
      </x:c>
      <x:c r="AA2078" s="27"/>
      <x:c r="AB2078" s="48"/>
      <x:c r="AC2078" s="48"/>
      <x:c r="AD2078" s="48"/>
      <x:c r="AE2078" s="4"/>
      <x:c r="AF2078" s="4"/>
      <x:c r="AG2078" s="4"/>
      <x:c r="AH2078" s="27" t="str">
        <x:v>Non applicable : aucun PNG accepté documenté à V69</x:v>
      </x:c>
      <x:c r="AI2078" s="27" t="str">
        <x:v>Aucune correspondance retrouvée</x:v>
      </x:c>
      <x:c r="AJ2078" s="52"/>
    </x:row>
    <x:row r="2079" ht="29" customHeight="1">
      <x:c r="A2079" s="4" t="str">
        <x:v>city-hunter--bad-bloods-03</x:v>
      </x:c>
      <x:c r="B2079" s="4" t="str">
        <x:v>Lignée du City Hunter</x:v>
      </x:c>
      <x:c r="C2079" s="4" t="str">
        <x:v>Bad Bloods</x:v>
      </x:c>
      <x:c r="D2079" s="45" t="n">
        <x:v>3</x:v>
      </x:c>
      <x:c r="E2079" s="27" t="str">
        <x:v>Pas faite</x:v>
      </x:c>
      <x:c r="F2079" s="27" t="str">
        <x:v>Aucune référence retrouvée dans le périmètre audité</x:v>
      </x:c>
      <x:c r="G2079" s="27" t="str">
        <x:v>Produire le PNG à partir de la fiche, puis sauvegarder et intégrer</x:v>
      </x:c>
      <x:c r="H2079" s="27" t="str">
        <x:v>Catalogue 4 069</x:v>
      </x:c>
      <x:c r="I2079" s="27" t="str">
        <x:v>Exilé aux liens usés</x:v>
      </x:c>
      <x:c r="J2079" s="4" t="str">
        <x:v>city-hunter</x:v>
      </x:c>
      <x:c r="K2079" s="4" t="str">
        <x:v>bad-bloods</x:v>
      </x:c>
      <x:c r="L2079" s="4" t="str">
        <x:v>Non</x:v>
      </x:c>
      <x:c r="M2079" s="4" t="str">
        <x:v>adult</x:v>
      </x:c>
      <x:c r="N2079" s="4"/>
      <x:c r="O20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27" t="str">
        <x:v>olive bronze</x:v>
      </x:c>
      <x:c r="Q2079" s="27" t="str">
        <x:v>graphite</x:v>
      </x:c>
      <x:c r="R2079" s="27" t="str">
        <x:v>bronze pâle</x:v>
      </x:c>
      <x:c r="S2079" s="27" t="str">
        <x:v>Masqué</x:v>
      </x:c>
      <x:c r="T2079" s="27" t="str">
        <x:v>appui stable et épaules détendues</x:v>
      </x:c>
      <x:c r="U2079" s="4" t="str">
        <x:v>Non</x:v>
      </x:c>
      <x:c r="V2079" s="4" t="str">
        <x:v>remaining-at-v69</x:v>
      </x:c>
      <x:c r="W2079" s="4" t="str">
        <x:v>Non</x:v>
      </x:c>
      <x:c r="X2079" s="4" t="str">
        <x:v>Non</x:v>
      </x:c>
      <x:c r="Y2079" s="4" t="str">
        <x:v>Non</x:v>
      </x:c>
      <x:c r="Z2079" s="36" t="n">
        <x:v>0</x:v>
      </x:c>
      <x:c r="AA2079" s="27"/>
      <x:c r="AB2079" s="48"/>
      <x:c r="AC2079" s="48"/>
      <x:c r="AD2079" s="48"/>
      <x:c r="AE2079" s="4"/>
      <x:c r="AF2079" s="4"/>
      <x:c r="AG2079" s="4"/>
      <x:c r="AH2079" s="27" t="str">
        <x:v>Non applicable : aucun PNG accepté documenté à V69</x:v>
      </x:c>
      <x:c r="AI2079" s="27" t="str">
        <x:v>Aucune correspondance retrouvée</x:v>
      </x:c>
      <x:c r="AJ2079" s="52"/>
    </x:row>
    <x:row r="2080" ht="29" customHeight="1">
      <x:c r="A2080" s="4" t="str">
        <x:v>city-hunter--bad-bloods-04</x:v>
      </x:c>
      <x:c r="B2080" s="4" t="str">
        <x:v>Lignée du City Hunter</x:v>
      </x:c>
      <x:c r="C2080" s="4" t="str">
        <x:v>Bad Bloods</x:v>
      </x:c>
      <x:c r="D2080" s="45" t="n">
        <x:v>4</x:v>
      </x:c>
      <x:c r="E2080" s="27" t="str">
        <x:v>Pas faite</x:v>
      </x:c>
      <x:c r="F2080" s="27" t="str">
        <x:v>Aucune référence retrouvée dans le périmètre audité</x:v>
      </x:c>
      <x:c r="G2080" s="27" t="str">
        <x:v>Produire le PNG à partir de la fiche, puis sauvegarder et intégrer</x:v>
      </x:c>
      <x:c r="H2080" s="27" t="str">
        <x:v>Catalogue 4 069</x:v>
      </x:c>
      <x:c r="I2080" s="27" t="str">
        <x:v>Errant au disque</x:v>
      </x:c>
      <x:c r="J2080" s="4" t="str">
        <x:v>city-hunter</x:v>
      </x:c>
      <x:c r="K2080" s="4" t="str">
        <x:v>bad-bloods</x:v>
      </x:c>
      <x:c r="L2080" s="4" t="str">
        <x:v>Non</x:v>
      </x:c>
      <x:c r="M2080" s="4" t="str">
        <x:v>adult</x:v>
      </x:c>
      <x:c r="N2080" s="4"/>
      <x:c r="O20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27" t="str">
        <x:v>terre brune</x:v>
      </x:c>
      <x:c r="Q2080" s="27" t="str">
        <x:v>bronze sombre</x:v>
      </x:c>
      <x:c r="R2080" s="27" t="str">
        <x:v>ivoire minéral</x:v>
      </x:c>
      <x:c r="S2080" s="27" t="str">
        <x:v>Découvert</x:v>
      </x:c>
      <x:c r="T2080" s="27" t="str">
        <x:v>léger transfert du poids, silhouette entière</x:v>
      </x:c>
      <x:c r="U2080" s="4" t="str">
        <x:v>Non</x:v>
      </x:c>
      <x:c r="V2080" s="4" t="str">
        <x:v>remaining-at-v69</x:v>
      </x:c>
      <x:c r="W2080" s="4" t="str">
        <x:v>Non</x:v>
      </x:c>
      <x:c r="X2080" s="4" t="str">
        <x:v>Non</x:v>
      </x:c>
      <x:c r="Y2080" s="4" t="str">
        <x:v>Non</x:v>
      </x:c>
      <x:c r="Z2080" s="36" t="n">
        <x:v>0</x:v>
      </x:c>
      <x:c r="AA2080" s="27"/>
      <x:c r="AB2080" s="48"/>
      <x:c r="AC2080" s="48"/>
      <x:c r="AD2080" s="48"/>
      <x:c r="AE2080" s="4"/>
      <x:c r="AF2080" s="4"/>
      <x:c r="AG2080" s="4"/>
      <x:c r="AH2080" s="27" t="str">
        <x:v>Non applicable : aucun PNG accepté documenté à V69</x:v>
      </x:c>
      <x:c r="AI2080" s="27" t="str">
        <x:v>Aucune correspondance retrouvée</x:v>
      </x:c>
      <x:c r="AJ2080" s="52"/>
    </x:row>
    <x:row r="2081" ht="29" customHeight="1">
      <x:c r="A2081" s="4" t="str">
        <x:v>city-hunter--bad-bloods-05</x:v>
      </x:c>
      <x:c r="B2081" s="4" t="str">
        <x:v>Lignée du City Hunter</x:v>
      </x:c>
      <x:c r="C2081" s="4" t="str">
        <x:v>Bad Bloods</x:v>
      </x:c>
      <x:c r="D2081" s="45" t="n">
        <x:v>5</x:v>
      </x:c>
      <x:c r="E2081" s="27" t="str">
        <x:v>Pas faite</x:v>
      </x:c>
      <x:c r="F2081" s="27" t="str">
        <x:v>Aucune référence retrouvée dans le périmètre audité</x:v>
      </x:c>
      <x:c r="G2081" s="27" t="str">
        <x:v>Produire le PNG à partir de la fiche, puis sauvegarder et intégrer</x:v>
      </x:c>
      <x:c r="H2081" s="27" t="str">
        <x:v>Catalogue 4 069</x:v>
      </x:c>
      <x:c r="I2081" s="27" t="str">
        <x:v>Déserteur des remparts</x:v>
      </x:c>
      <x:c r="J2081" s="4" t="str">
        <x:v>city-hunter</x:v>
      </x:c>
      <x:c r="K2081" s="4" t="str">
        <x:v>bad-bloods</x:v>
      </x:c>
      <x:c r="L2081" s="4" t="str">
        <x:v>Non</x:v>
      </x:c>
      <x:c r="M2081" s="4" t="str">
        <x:v>adult</x:v>
      </x:c>
      <x:c r="N2081" s="4"/>
      <x:c r="O20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27" t="str">
        <x:v>beige cuivre</x:v>
      </x:c>
      <x:c r="Q2081" s="27" t="str">
        <x:v>acier mat</x:v>
      </x:c>
      <x:c r="R2081" s="27" t="str">
        <x:v>vert désaturé</x:v>
      </x:c>
      <x:c r="S2081" s="27" t="str">
        <x:v>Découvert</x:v>
      </x:c>
      <x:c r="T2081" s="27" t="str">
        <x:v>posture de contrôle calme, mains lisibles</x:v>
      </x:c>
      <x:c r="U2081" s="4" t="str">
        <x:v>Non</x:v>
      </x:c>
      <x:c r="V2081" s="4" t="str">
        <x:v>remaining-at-v69</x:v>
      </x:c>
      <x:c r="W2081" s="4" t="str">
        <x:v>Non</x:v>
      </x:c>
      <x:c r="X2081" s="4" t="str">
        <x:v>Non</x:v>
      </x:c>
      <x:c r="Y2081" s="4" t="str">
        <x:v>Non</x:v>
      </x:c>
      <x:c r="Z2081" s="36" t="n">
        <x:v>0</x:v>
      </x:c>
      <x:c r="AA2081" s="27"/>
      <x:c r="AB2081" s="48"/>
      <x:c r="AC2081" s="48"/>
      <x:c r="AD2081" s="48"/>
      <x:c r="AE2081" s="4"/>
      <x:c r="AF2081" s="4"/>
      <x:c r="AG2081" s="4"/>
      <x:c r="AH2081" s="27" t="str">
        <x:v>Non applicable : aucun PNG accepté documenté à V69</x:v>
      </x:c>
      <x:c r="AI2081" s="27" t="str">
        <x:v>Aucune correspondance retrouvée</x:v>
      </x:c>
      <x:c r="AJ2081" s="52"/>
    </x:row>
    <x:row r="2082" ht="29" customHeight="1">
      <x:c r="A2082" s="4" t="str">
        <x:v>city-hunter--bad-bloods-06</x:v>
      </x:c>
      <x:c r="B2082" s="4" t="str">
        <x:v>Lignée du City Hunter</x:v>
      </x:c>
      <x:c r="C2082" s="4" t="str">
        <x:v>Bad Bloods</x:v>
      </x:c>
      <x:c r="D2082" s="45" t="n">
        <x:v>6</x:v>
      </x:c>
      <x:c r="E2082" s="27" t="str">
        <x:v>Pas faite</x:v>
      </x:c>
      <x:c r="F2082" s="27" t="str">
        <x:v>Aucune référence retrouvée dans le périmètre audité</x:v>
      </x:c>
      <x:c r="G2082" s="27" t="str">
        <x:v>Produire le PNG à partir de la fiche, puis sauvegarder et intégrer</x:v>
      </x:c>
      <x:c r="H2082" s="27" t="str">
        <x:v>Catalogue 4 069</x:v>
      </x:c>
      <x:c r="I2082" s="27" t="str">
        <x:v>Banni des pistes</x:v>
      </x:c>
      <x:c r="J2082" s="4" t="str">
        <x:v>city-hunter</x:v>
      </x:c>
      <x:c r="K2082" s="4" t="str">
        <x:v>bad-bloods</x:v>
      </x:c>
      <x:c r="L2082" s="4" t="str">
        <x:v>Non</x:v>
      </x:c>
      <x:c r="M2082" s="4" t="str">
        <x:v>adult</x:v>
      </x:c>
      <x:c r="N2082" s="4"/>
      <x:c r="O20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27" t="str">
        <x:v>ocre brun moucheté</x:v>
      </x:c>
      <x:c r="Q2082" s="27" t="str">
        <x:v>métal ardoise</x:v>
      </x:c>
      <x:c r="R2082" s="27" t="str">
        <x:v>ocre</x:v>
      </x:c>
      <x:c r="S2082" s="27" t="str">
        <x:v>Masqué</x:v>
      </x:c>
      <x:c r="T2082" s="27" t="str">
        <x:v>bras tenus près du corps sans masquer les accessoires</x:v>
      </x:c>
      <x:c r="U2082" s="4" t="str">
        <x:v>Non</x:v>
      </x:c>
      <x:c r="V2082" s="4" t="str">
        <x:v>remaining-at-v69</x:v>
      </x:c>
      <x:c r="W2082" s="4" t="str">
        <x:v>Non</x:v>
      </x:c>
      <x:c r="X2082" s="4" t="str">
        <x:v>Non</x:v>
      </x:c>
      <x:c r="Y2082" s="4" t="str">
        <x:v>Non</x:v>
      </x:c>
      <x:c r="Z2082" s="36" t="n">
        <x:v>0</x:v>
      </x:c>
      <x:c r="AA2082" s="27"/>
      <x:c r="AB2082" s="48"/>
      <x:c r="AC2082" s="48"/>
      <x:c r="AD2082" s="48"/>
      <x:c r="AE2082" s="4"/>
      <x:c r="AF2082" s="4"/>
      <x:c r="AG2082" s="4"/>
      <x:c r="AH2082" s="27" t="str">
        <x:v>Non applicable : aucun PNG accepté documenté à V69</x:v>
      </x:c>
      <x:c r="AI2082" s="27" t="str">
        <x:v>Aucune correspondance retrouvée</x:v>
      </x:c>
      <x:c r="AJ2082" s="52"/>
    </x:row>
    <x:row r="2083" ht="29" customHeight="1">
      <x:c r="A2083" s="4" t="str">
        <x:v>city-hunter--bad-bloods-07</x:v>
      </x:c>
      <x:c r="B2083" s="4" t="str">
        <x:v>Lignée du City Hunter</x:v>
      </x:c>
      <x:c r="C2083" s="4" t="str">
        <x:v>Bad Bloods</x:v>
      </x:c>
      <x:c r="D2083" s="45" t="n">
        <x:v>7</x:v>
      </x:c>
      <x:c r="E2083" s="27" t="str">
        <x:v>Pas faite</x:v>
      </x:c>
      <x:c r="F2083" s="27" t="str">
        <x:v>Aucune référence retrouvée dans le périmètre audité</x:v>
      </x:c>
      <x:c r="G2083" s="27" t="str">
        <x:v>Produire le PNG à partir de la fiche, puis sauvegarder et intégrer</x:v>
      </x:c>
      <x:c r="H2083" s="27" t="str">
        <x:v>Catalogue 4 069</x:v>
      </x:c>
      <x:c r="I2083" s="27" t="str">
        <x:v>Traqueur sans bannière</x:v>
      </x:c>
      <x:c r="J2083" s="4" t="str">
        <x:v>city-hunter</x:v>
      </x:c>
      <x:c r="K2083" s="4" t="str">
        <x:v>bad-bloods</x:v>
      </x:c>
      <x:c r="L2083" s="4" t="str">
        <x:v>Non</x:v>
      </x:c>
      <x:c r="M2083" s="4" t="str">
        <x:v>adult</x:v>
      </x:c>
      <x:c r="N2083" s="4"/>
      <x:c r="O20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27" t="str">
        <x:v>cuivre ambré</x:v>
      </x:c>
      <x:c r="Q2083" s="27" t="str">
        <x:v>cuivre oxydé discret</x:v>
      </x:c>
      <x:c r="R2083" s="27" t="str">
        <x:v>noir mat</x:v>
      </x:c>
      <x:c r="S2083" s="27" t="str">
        <x:v>Découvert</x:v>
      </x:c>
      <x:c r="T2083" s="27" t="str">
        <x:v>geste discret de coordination</x:v>
      </x:c>
      <x:c r="U2083" s="4" t="str">
        <x:v>Non</x:v>
      </x:c>
      <x:c r="V2083" s="4" t="str">
        <x:v>remaining-at-v69</x:v>
      </x:c>
      <x:c r="W2083" s="4" t="str">
        <x:v>Non</x:v>
      </x:c>
      <x:c r="X2083" s="4" t="str">
        <x:v>Non</x:v>
      </x:c>
      <x:c r="Y2083" s="4" t="str">
        <x:v>Non</x:v>
      </x:c>
      <x:c r="Z2083" s="36" t="n">
        <x:v>0</x:v>
      </x:c>
      <x:c r="AA2083" s="27"/>
      <x:c r="AB2083" s="48"/>
      <x:c r="AC2083" s="48"/>
      <x:c r="AD2083" s="48"/>
      <x:c r="AE2083" s="4"/>
      <x:c r="AF2083" s="4"/>
      <x:c r="AG2083" s="4"/>
      <x:c r="AH2083" s="27" t="str">
        <x:v>Non applicable : aucun PNG accepté documenté à V69</x:v>
      </x:c>
      <x:c r="AI2083" s="27" t="str">
        <x:v>Aucune correspondance retrouvée</x:v>
      </x:c>
      <x:c r="AJ2083" s="52"/>
    </x:row>
    <x:row r="2084" ht="29" customHeight="1">
      <x:c r="A2084" s="4" t="str">
        <x:v>city-hunter--bad-bloods-08</x:v>
      </x:c>
      <x:c r="B2084" s="4" t="str">
        <x:v>Lignée du City Hunter</x:v>
      </x:c>
      <x:c r="C2084" s="4" t="str">
        <x:v>Bad Bloods</x:v>
      </x:c>
      <x:c r="D2084" s="45" t="n">
        <x:v>8</x:v>
      </x:c>
      <x:c r="E2084" s="27" t="str">
        <x:v>Pas faite</x:v>
      </x:c>
      <x:c r="F2084" s="27" t="str">
        <x:v>Aucune référence retrouvée dans le périmètre audité</x:v>
      </x:c>
      <x:c r="G2084" s="27" t="str">
        <x:v>Produire le PNG à partir de la fiche, puis sauvegarder et intégrer</x:v>
      </x:c>
      <x:c r="H2084" s="27" t="str">
        <x:v>Catalogue 4 069</x:v>
      </x:c>
      <x:c r="I2084" s="27" t="str">
        <x:v>Renégat aux attaches neuves</x:v>
      </x:c>
      <x:c r="J2084" s="4" t="str">
        <x:v>city-hunter</x:v>
      </x:c>
      <x:c r="K2084" s="4" t="str">
        <x:v>bad-bloods</x:v>
      </x:c>
      <x:c r="L2084" s="4" t="str">
        <x:v>Non</x:v>
      </x:c>
      <x:c r="M2084" s="4" t="str">
        <x:v>adult</x:v>
      </x:c>
      <x:c r="N2084" s="4"/>
      <x:c r="O20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27" t="str">
        <x:v>olive bronze</x:v>
      </x:c>
      <x:c r="Q2084" s="27" t="str">
        <x:v>titane sombre</x:v>
      </x:c>
      <x:c r="R2084" s="27" t="str">
        <x:v>bordeaux</x:v>
      </x:c>
      <x:c r="S2084" s="27" t="str">
        <x:v>Découvert</x:v>
      </x:c>
      <x:c r="T2084" s="27" t="str">
        <x:v>arme ou outil tenu bas, loin des jambes</x:v>
      </x:c>
      <x:c r="U2084" s="4" t="str">
        <x:v>Non</x:v>
      </x:c>
      <x:c r="V2084" s="4" t="str">
        <x:v>remaining-at-v69</x:v>
      </x:c>
      <x:c r="W2084" s="4" t="str">
        <x:v>Non</x:v>
      </x:c>
      <x:c r="X2084" s="4" t="str">
        <x:v>Non</x:v>
      </x:c>
      <x:c r="Y2084" s="4" t="str">
        <x:v>Non</x:v>
      </x:c>
      <x:c r="Z2084" s="36" t="n">
        <x:v>0</x:v>
      </x:c>
      <x:c r="AA2084" s="27"/>
      <x:c r="AB2084" s="48"/>
      <x:c r="AC2084" s="48"/>
      <x:c r="AD2084" s="48"/>
      <x:c r="AE2084" s="4"/>
      <x:c r="AF2084" s="4"/>
      <x:c r="AG2084" s="4"/>
      <x:c r="AH2084" s="27" t="str">
        <x:v>Non applicable : aucun PNG accepté documenté à V69</x:v>
      </x:c>
      <x:c r="AI2084" s="27" t="str">
        <x:v>Aucune correspondance retrouvée</x:v>
      </x:c>
      <x:c r="AJ2084" s="52"/>
    </x:row>
    <x:row r="2085" ht="29" customHeight="1">
      <x:c r="A2085" s="4" t="str">
        <x:v>city-hunter--bad-bloods-09</x:v>
      </x:c>
      <x:c r="B2085" s="4" t="str">
        <x:v>Lignée du City Hunter</x:v>
      </x:c>
      <x:c r="C2085" s="4" t="str">
        <x:v>Bad Bloods</x:v>
      </x:c>
      <x:c r="D2085" s="45" t="n">
        <x:v>9</x:v>
      </x:c>
      <x:c r="E2085" s="27" t="str">
        <x:v>Pas faite</x:v>
      </x:c>
      <x:c r="F2085" s="27" t="str">
        <x:v>Aucune référence retrouvée dans le périmètre audité</x:v>
      </x:c>
      <x:c r="G2085" s="27" t="str">
        <x:v>Produire le PNG à partir de la fiche, puis sauvegarder et intégrer</x:v>
      </x:c>
      <x:c r="H2085" s="27" t="str">
        <x:v>Catalogue 4 069</x:v>
      </x:c>
      <x:c r="I2085" s="27" t="str">
        <x:v>Exilé silencieux</x:v>
      </x:c>
      <x:c r="J2085" s="4" t="str">
        <x:v>city-hunter</x:v>
      </x:c>
      <x:c r="K2085" s="4" t="str">
        <x:v>bad-bloods</x:v>
      </x:c>
      <x:c r="L2085" s="4" t="str">
        <x:v>Non</x:v>
      </x:c>
      <x:c r="M2085" s="4" t="str">
        <x:v>adult</x:v>
      </x:c>
      <x:c r="N2085" s="4"/>
      <x:c r="O20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27" t="str">
        <x:v>terre brune</x:v>
      </x:c>
      <x:c r="Q2085" s="27" t="str">
        <x:v>bronze ancien</x:v>
      </x:c>
      <x:c r="R2085" s="27" t="str">
        <x:v>gris pierre</x:v>
      </x:c>
      <x:c r="S2085" s="27" t="str">
        <x:v>Masqué</x:v>
      </x:c>
      <x:c r="T2085" s="27" t="str">
        <x:v>attitude expérimentée immobile</x:v>
      </x:c>
      <x:c r="U2085" s="4" t="str">
        <x:v>Non</x:v>
      </x:c>
      <x:c r="V2085" s="4" t="str">
        <x:v>remaining-at-v69</x:v>
      </x:c>
      <x:c r="W2085" s="4" t="str">
        <x:v>Non</x:v>
      </x:c>
      <x:c r="X2085" s="4" t="str">
        <x:v>Non</x:v>
      </x:c>
      <x:c r="Y2085" s="4" t="str">
        <x:v>Non</x:v>
      </x:c>
      <x:c r="Z2085" s="36" t="n">
        <x:v>0</x:v>
      </x:c>
      <x:c r="AA2085" s="27"/>
      <x:c r="AB2085" s="48"/>
      <x:c r="AC2085" s="48"/>
      <x:c r="AD2085" s="48"/>
      <x:c r="AE2085" s="4"/>
      <x:c r="AF2085" s="4"/>
      <x:c r="AG2085" s="4"/>
      <x:c r="AH2085" s="27" t="str">
        <x:v>Non applicable : aucun PNG accepté documenté à V69</x:v>
      </x:c>
      <x:c r="AI2085" s="27" t="str">
        <x:v>Aucune correspondance retrouvée</x:v>
      </x:c>
      <x:c r="AJ2085" s="52"/>
    </x:row>
    <x:row r="2086" ht="29" customHeight="1">
      <x:c r="A2086" s="4" t="str">
        <x:v>city-hunter--bad-bloods-10</x:v>
      </x:c>
      <x:c r="B2086" s="4" t="str">
        <x:v>Lignée du City Hunter</x:v>
      </x:c>
      <x:c r="C2086" s="4" t="str">
        <x:v>Bad Bloods</x:v>
      </x:c>
      <x:c r="D2086" s="45" t="n">
        <x:v>10</x:v>
      </x:c>
      <x:c r="E2086" s="27" t="str">
        <x:v>Pas faite</x:v>
      </x:c>
      <x:c r="F2086" s="27" t="str">
        <x:v>Aucune référence retrouvée dans le périmètre audité</x:v>
      </x:c>
      <x:c r="G2086" s="27" t="str">
        <x:v>Produire le PNG à partir de la fiche, puis sauvegarder et intégrer</x:v>
      </x:c>
      <x:c r="H2086" s="27" t="str">
        <x:v>Catalogue 4 069</x:v>
      </x:c>
      <x:c r="I2086" s="27" t="str">
        <x:v>Vétéran déchu</x:v>
      </x:c>
      <x:c r="J2086" s="4" t="str">
        <x:v>city-hunter</x:v>
      </x:c>
      <x:c r="K2086" s="4" t="str">
        <x:v>bad-bloods</x:v>
      </x:c>
      <x:c r="L2086" s="4" t="str">
        <x:v>Non</x:v>
      </x:c>
      <x:c r="M2086" s="4" t="str">
        <x:v>adult</x:v>
      </x:c>
      <x:c r="N2086" s="4"/>
      <x:c r="O20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27" t="str">
        <x:v>beige cuivre</x:v>
      </x:c>
      <x:c r="Q2086" s="27" t="str">
        <x:v>acier patiné</x:v>
      </x:c>
      <x:c r="R2086" s="27" t="str">
        <x:v>bleu profond</x:v>
      </x:c>
      <x:c r="S2086" s="27" t="str">
        <x:v>Découvert</x:v>
      </x:c>
      <x:c r="T2086" s="27" t="str">
        <x:v>présence assurée, légère rotation du thorax</x:v>
      </x:c>
      <x:c r="U2086" s="4" t="str">
        <x:v>Non</x:v>
      </x:c>
      <x:c r="V2086" s="4" t="str">
        <x:v>remaining-at-v69</x:v>
      </x:c>
      <x:c r="W2086" s="4" t="str">
        <x:v>Non</x:v>
      </x:c>
      <x:c r="X2086" s="4" t="str">
        <x:v>Non</x:v>
      </x:c>
      <x:c r="Y2086" s="4" t="str">
        <x:v>Non</x:v>
      </x:c>
      <x:c r="Z2086" s="36" t="n">
        <x:v>0</x:v>
      </x:c>
      <x:c r="AA2086" s="27"/>
      <x:c r="AB2086" s="48"/>
      <x:c r="AC2086" s="48"/>
      <x:c r="AD2086" s="48"/>
      <x:c r="AE2086" s="4"/>
      <x:c r="AF2086" s="4"/>
      <x:c r="AG2086" s="4"/>
      <x:c r="AH2086" s="27" t="str">
        <x:v>Non applicable : aucun PNG accepté documenté à V69</x:v>
      </x:c>
      <x:c r="AI2086" s="27" t="str">
        <x:v>Aucune correspondance retrouvée</x:v>
      </x:c>
      <x:c r="AJ2086" s="52"/>
    </x:row>
    <x:row r="2087" ht="29" customHeight="1">
      <x:c r="A2087" s="4" t="str">
        <x:v>city-hunter--elites-01</x:v>
      </x:c>
      <x:c r="B2087" s="4" t="str">
        <x:v>Lignée du City Hunter</x:v>
      </x:c>
      <x:c r="C2087" s="4" t="str">
        <x:v>Élites</x:v>
      </x:c>
      <x:c r="D2087" s="45" t="n">
        <x:v>1</x:v>
      </x:c>
      <x:c r="E2087" s="27" t="str">
        <x:v>Présente dans main</x:v>
      </x:c>
      <x:c r="F2087" s="27" t="str">
        <x:v>Galerie et codex</x:v>
      </x:c>
      <x:c r="G2087" s="27" t="str">
        <x:v>Conserver ; vérifier le rendu selon l’usage indiqué</x:v>
      </x:c>
      <x:c r="H2087" s="27" t="str">
        <x:v>Catalogue 4 069</x:v>
      </x:c>
      <x:c r="I2087" s="27" t="str">
        <x:v>Élites — City Hunter</x:v>
      </x:c>
      <x:c r="J2087" s="4" t="str">
        <x:v>city-hunter</x:v>
      </x:c>
      <x:c r="K2087" s="4" t="str">
        <x:v>elites</x:v>
      </x:c>
      <x:c r="L2087" s="4" t="str">
        <x:v>Non</x:v>
      </x:c>
      <x:c r="M2087" s="4" t="str">
        <x:v>Non renseigné</x:v>
      </x:c>
      <x:c r="N2087" s="4"/>
      <x:c r="O2087" s="27"/>
      <x:c r="P2087" s="27"/>
      <x:c r="Q2087" s="27"/>
      <x:c r="R2087" s="27"/>
      <x:c r="S2087" s="27"/>
      <x:c r="T2087" s="27"/>
      <x:c r="U2087" s="4" t="str">
        <x:v>Oui</x:v>
      </x:c>
      <x:c r="V2087" s="4" t="str">
        <x:v>baseline-v6</x:v>
      </x:c>
      <x:c r="W2087" s="4" t="str">
        <x:v>Oui</x:v>
      </x:c>
      <x:c r="X2087" s="4" t="str">
        <x:v>Non</x:v>
      </x:c>
      <x:c r="Y2087" s="4" t="str">
        <x:v>Non</x:v>
      </x:c>
      <x:c r="Z2087" s="36" t="n">
        <x:v>0</x:v>
      </x:c>
      <x:c r="AA2087" s="27" t="str">
        <x:v>Chemin blob présent dans l’arbre Git audité ; SHA256 déclaré par le registre, pixels non retéléchargés. Audit du code et des références ; aucun déploiement ni affichage en navigateur observé.</x:v>
      </x:c>
      <x:c r="AB2087" s="48" t="str">
        <x:v>https://github.com/darknigthmare/yautja-la-longue-chasse/blob/536ac53335e440747f6eccedd2cd757d1f817a99/public/game/imports/v85/library/f3deffae369e8e7ca1bd955bf072ffb3aef32992aee0ea6bcda9177aefdda23b.png</x:v>
      </x:c>
      <x:c r="AC2087" s="48" t="str">
        <x:v>https://github.com/darknigthmare/yautja-la-longue-chasse/blob/536ac53335e440747f6eccedd2cd757d1f817a99/app/game/data/recentSpriteLibraryV85.json</x:v>
      </x:c>
      <x:c r="AD2087" s="48"/>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27" t="str">
        <x:v>PNG accepté historiquement ; archive non localisée dans les dossiers Drive vérifiés</x:v>
      </x:c>
      <x:c r="AI2087" s="27" t="str">
        <x:v>ID exact + SHA de version acceptée déclaré</x:v>
      </x:c>
      <x:c r="AJ2087" s="52"/>
    </x:row>
    <x:row r="2088" ht="29" customHeight="1">
      <x:c r="A2088" s="4" t="str">
        <x:v>city-hunter--elites-02</x:v>
      </x:c>
      <x:c r="B2088" s="4" t="str">
        <x:v>Lignée du City Hunter</x:v>
      </x:c>
      <x:c r="C2088" s="4" t="str">
        <x:v>Élites</x:v>
      </x:c>
      <x:c r="D2088" s="45" t="n">
        <x:v>2</x:v>
      </x:c>
      <x:c r="E2088" s="27" t="str">
        <x:v>Pas faite</x:v>
      </x:c>
      <x:c r="F2088" s="27" t="str">
        <x:v>Aucune référence retrouvée dans le périmètre audité</x:v>
      </x:c>
      <x:c r="G2088" s="27" t="str">
        <x:v>Produire le PNG à partir de la fiche, puis sauvegarder et intégrer</x:v>
      </x:c>
      <x:c r="H2088" s="27" t="str">
        <x:v>Catalogue 4 069</x:v>
      </x:c>
      <x:c r="I2088" s="27" t="str">
        <x:v>Chef de lance</x:v>
      </x:c>
      <x:c r="J2088" s="4" t="str">
        <x:v>city-hunter</x:v>
      </x:c>
      <x:c r="K2088" s="4" t="str">
        <x:v>elites</x:v>
      </x:c>
      <x:c r="L2088" s="4" t="str">
        <x:v>Non</x:v>
      </x:c>
      <x:c r="M2088" s="4" t="str">
        <x:v>adult</x:v>
      </x:c>
      <x:c r="N2088" s="4"/>
      <x:c r="O20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27" t="str">
        <x:v>cuivre ambré</x:v>
      </x:c>
      <x:c r="Q2088" s="27" t="str">
        <x:v>acier bleui</x:v>
      </x:c>
      <x:c r="R2088" s="27" t="str">
        <x:v>cuivre mat</x:v>
      </x:c>
      <x:c r="S2088" s="27" t="str">
        <x:v>Découvert</x:v>
      </x:c>
      <x:c r="T2088" s="27" t="str">
        <x:v>posture d’observation en trois quarts droite</x:v>
      </x:c>
      <x:c r="U2088" s="4" t="str">
        <x:v>Non</x:v>
      </x:c>
      <x:c r="V2088" s="4" t="str">
        <x:v>remaining-at-v69</x:v>
      </x:c>
      <x:c r="W2088" s="4" t="str">
        <x:v>Non</x:v>
      </x:c>
      <x:c r="X2088" s="4" t="str">
        <x:v>Non</x:v>
      </x:c>
      <x:c r="Y2088" s="4" t="str">
        <x:v>Non</x:v>
      </x:c>
      <x:c r="Z2088" s="36" t="n">
        <x:v>0</x:v>
      </x:c>
      <x:c r="AA2088" s="27"/>
      <x:c r="AB2088" s="48"/>
      <x:c r="AC2088" s="48"/>
      <x:c r="AD2088" s="48"/>
      <x:c r="AE2088" s="4"/>
      <x:c r="AF2088" s="4"/>
      <x:c r="AG2088" s="4"/>
      <x:c r="AH2088" s="27" t="str">
        <x:v>Non applicable : aucun PNG accepté documenté à V69</x:v>
      </x:c>
      <x:c r="AI2088" s="27" t="str">
        <x:v>Aucune correspondance retrouvée</x:v>
      </x:c>
      <x:c r="AJ2088" s="52"/>
    </x:row>
    <x:row r="2089" ht="29" customHeight="1">
      <x:c r="A2089" s="4" t="str">
        <x:v>city-hunter--elites-03</x:v>
      </x:c>
      <x:c r="B2089" s="4" t="str">
        <x:v>Lignée du City Hunter</x:v>
      </x:c>
      <x:c r="C2089" s="4" t="str">
        <x:v>Élites</x:v>
      </x:c>
      <x:c r="D2089" s="45" t="n">
        <x:v>3</x:v>
      </x:c>
      <x:c r="E2089" s="27" t="str">
        <x:v>Pas faite</x:v>
      </x:c>
      <x:c r="F2089" s="27" t="str">
        <x:v>Aucune référence retrouvée dans le périmètre audité</x:v>
      </x:c>
      <x:c r="G2089" s="27" t="str">
        <x:v>Produire le PNG à partir de la fiche, puis sauvegarder et intégrer</x:v>
      </x:c>
      <x:c r="H2089" s="27" t="str">
        <x:v>Catalogue 4 069</x:v>
      </x:c>
      <x:c r="I2089" s="27" t="str">
        <x:v>Maître du disque</x:v>
      </x:c>
      <x:c r="J2089" s="4" t="str">
        <x:v>city-hunter</x:v>
      </x:c>
      <x:c r="K2089" s="4" t="str">
        <x:v>elites</x:v>
      </x:c>
      <x:c r="L2089" s="4" t="str">
        <x:v>Non</x:v>
      </x:c>
      <x:c r="M2089" s="4" t="str">
        <x:v>adult</x:v>
      </x:c>
      <x:c r="N2089" s="4"/>
      <x:c r="O20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27" t="str">
        <x:v>olive bronze</x:v>
      </x:c>
      <x:c r="Q2089" s="27" t="str">
        <x:v>graphite</x:v>
      </x:c>
      <x:c r="R2089" s="27" t="str">
        <x:v>bronze pâle</x:v>
      </x:c>
      <x:c r="S2089" s="27" t="str">
        <x:v>Masqué</x:v>
      </x:c>
      <x:c r="T2089" s="27" t="str">
        <x:v>appui stable et épaules détendues</x:v>
      </x:c>
      <x:c r="U2089" s="4" t="str">
        <x:v>Non</x:v>
      </x:c>
      <x:c r="V2089" s="4" t="str">
        <x:v>remaining-at-v69</x:v>
      </x:c>
      <x:c r="W2089" s="4" t="str">
        <x:v>Non</x:v>
      </x:c>
      <x:c r="X2089" s="4" t="str">
        <x:v>Non</x:v>
      </x:c>
      <x:c r="Y2089" s="4" t="str">
        <x:v>Non</x:v>
      </x:c>
      <x:c r="Z2089" s="36" t="n">
        <x:v>0</x:v>
      </x:c>
      <x:c r="AA2089" s="27"/>
      <x:c r="AB2089" s="48"/>
      <x:c r="AC2089" s="48"/>
      <x:c r="AD2089" s="48"/>
      <x:c r="AE2089" s="4"/>
      <x:c r="AF2089" s="4"/>
      <x:c r="AG2089" s="4"/>
      <x:c r="AH2089" s="27" t="str">
        <x:v>Non applicable : aucun PNG accepté documenté à V69</x:v>
      </x:c>
      <x:c r="AI2089" s="27" t="str">
        <x:v>Aucune correspondance retrouvée</x:v>
      </x:c>
      <x:c r="AJ2089" s="52"/>
    </x:row>
    <x:row r="2090" ht="29" customHeight="1">
      <x:c r="A2090" s="4" t="str">
        <x:v>city-hunter--elites-04</x:v>
      </x:c>
      <x:c r="B2090" s="4" t="str">
        <x:v>Lignée du City Hunter</x:v>
      </x:c>
      <x:c r="C2090" s="4" t="str">
        <x:v>Élites</x:v>
      </x:c>
      <x:c r="D2090" s="45" t="n">
        <x:v>4</x:v>
      </x:c>
      <x:c r="E2090" s="27" t="str">
        <x:v>Pas faite</x:v>
      </x:c>
      <x:c r="F2090" s="27" t="str">
        <x:v>Aucune référence retrouvée dans le périmètre audité</x:v>
      </x:c>
      <x:c r="G2090" s="27" t="str">
        <x:v>Produire le PNG à partir de la fiche, puis sauvegarder et intégrer</x:v>
      </x:c>
      <x:c r="H2090" s="27" t="str">
        <x:v>Catalogue 4 069</x:v>
      </x:c>
      <x:c r="I2090" s="27" t="str">
        <x:v>Soigneur de campagne</x:v>
      </x:c>
      <x:c r="J2090" s="4" t="str">
        <x:v>city-hunter</x:v>
      </x:c>
      <x:c r="K2090" s="4" t="str">
        <x:v>elites</x:v>
      </x:c>
      <x:c r="L2090" s="4" t="str">
        <x:v>Non</x:v>
      </x:c>
      <x:c r="M2090" s="4" t="str">
        <x:v>adult</x:v>
      </x:c>
      <x:c r="N2090" s="4"/>
      <x:c r="O20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27" t="str">
        <x:v>terre brune</x:v>
      </x:c>
      <x:c r="Q2090" s="27" t="str">
        <x:v>bronze sombre</x:v>
      </x:c>
      <x:c r="R2090" s="27" t="str">
        <x:v>ivoire minéral</x:v>
      </x:c>
      <x:c r="S2090" s="27" t="str">
        <x:v>Découvert</x:v>
      </x:c>
      <x:c r="T2090" s="27" t="str">
        <x:v>léger transfert du poids, silhouette entière</x:v>
      </x:c>
      <x:c r="U2090" s="4" t="str">
        <x:v>Non</x:v>
      </x:c>
      <x:c r="V2090" s="4" t="str">
        <x:v>remaining-at-v69</x:v>
      </x:c>
      <x:c r="W2090" s="4" t="str">
        <x:v>Non</x:v>
      </x:c>
      <x:c r="X2090" s="4" t="str">
        <x:v>Non</x:v>
      </x:c>
      <x:c r="Y2090" s="4" t="str">
        <x:v>Non</x:v>
      </x:c>
      <x:c r="Z2090" s="36" t="n">
        <x:v>0</x:v>
      </x:c>
      <x:c r="AA2090" s="27"/>
      <x:c r="AB2090" s="48"/>
      <x:c r="AC2090" s="48"/>
      <x:c r="AD2090" s="48"/>
      <x:c r="AE2090" s="4"/>
      <x:c r="AF2090" s="4"/>
      <x:c r="AG2090" s="4"/>
      <x:c r="AH2090" s="27" t="str">
        <x:v>Non applicable : aucun PNG accepté documenté à V69</x:v>
      </x:c>
      <x:c r="AI2090" s="27" t="str">
        <x:v>Aucune correspondance retrouvée</x:v>
      </x:c>
      <x:c r="AJ2090" s="52"/>
    </x:row>
    <x:row r="2091" ht="29" customHeight="1">
      <x:c r="A2091" s="4" t="str">
        <x:v>city-hunter--elites-05</x:v>
      </x:c>
      <x:c r="B2091" s="4" t="str">
        <x:v>Lignée du City Hunter</x:v>
      </x:c>
      <x:c r="C2091" s="4" t="str">
        <x:v>Élites</x:v>
      </x:c>
      <x:c r="D2091" s="45" t="n">
        <x:v>5</x:v>
      </x:c>
      <x:c r="E2091" s="27" t="str">
        <x:v>Pas faite</x:v>
      </x:c>
      <x:c r="F2091" s="27" t="str">
        <x:v>Aucune référence retrouvée dans le périmètre audité</x:v>
      </x:c>
      <x:c r="G2091" s="27" t="str">
        <x:v>Produire le PNG à partir de la fiche, puis sauvegarder et intégrer</x:v>
      </x:c>
      <x:c r="H2091" s="27" t="str">
        <x:v>Catalogue 4 069</x:v>
      </x:c>
      <x:c r="I2091" s="27" t="str">
        <x:v>Armurier de campagne</x:v>
      </x:c>
      <x:c r="J2091" s="4" t="str">
        <x:v>city-hunter</x:v>
      </x:c>
      <x:c r="K2091" s="4" t="str">
        <x:v>elites</x:v>
      </x:c>
      <x:c r="L2091" s="4" t="str">
        <x:v>Non</x:v>
      </x:c>
      <x:c r="M2091" s="4" t="str">
        <x:v>adult</x:v>
      </x:c>
      <x:c r="N2091" s="4"/>
      <x:c r="O20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27" t="str">
        <x:v>beige cuivre</x:v>
      </x:c>
      <x:c r="Q2091" s="27" t="str">
        <x:v>acier mat</x:v>
      </x:c>
      <x:c r="R2091" s="27" t="str">
        <x:v>vert désaturé</x:v>
      </x:c>
      <x:c r="S2091" s="27" t="str">
        <x:v>Découvert</x:v>
      </x:c>
      <x:c r="T2091" s="27" t="str">
        <x:v>posture de contrôle calme, mains lisibles</x:v>
      </x:c>
      <x:c r="U2091" s="4" t="str">
        <x:v>Non</x:v>
      </x:c>
      <x:c r="V2091" s="4" t="str">
        <x:v>remaining-at-v69</x:v>
      </x:c>
      <x:c r="W2091" s="4" t="str">
        <x:v>Non</x:v>
      </x:c>
      <x:c r="X2091" s="4" t="str">
        <x:v>Non</x:v>
      </x:c>
      <x:c r="Y2091" s="4" t="str">
        <x:v>Non</x:v>
      </x:c>
      <x:c r="Z2091" s="36" t="n">
        <x:v>0</x:v>
      </x:c>
      <x:c r="AA2091" s="27"/>
      <x:c r="AB2091" s="48"/>
      <x:c r="AC2091" s="48"/>
      <x:c r="AD2091" s="48"/>
      <x:c r="AE2091" s="4"/>
      <x:c r="AF2091" s="4"/>
      <x:c r="AG2091" s="4"/>
      <x:c r="AH2091" s="27" t="str">
        <x:v>Non applicable : aucun PNG accepté documenté à V69</x:v>
      </x:c>
      <x:c r="AI2091" s="27" t="str">
        <x:v>Aucune correspondance retrouvée</x:v>
      </x:c>
      <x:c r="AJ2091" s="52"/>
    </x:row>
    <x:row r="2092" ht="29" customHeight="1">
      <x:c r="A2092" s="4" t="str">
        <x:v>city-hunter--elites-06</x:v>
      </x:c>
      <x:c r="B2092" s="4" t="str">
        <x:v>Lignée du City Hunter</x:v>
      </x:c>
      <x:c r="C2092" s="4" t="str">
        <x:v>Élites</x:v>
      </x:c>
      <x:c r="D2092" s="45" t="n">
        <x:v>6</x:v>
      </x:c>
      <x:c r="E2092" s="27" t="str">
        <x:v>Pas faite</x:v>
      </x:c>
      <x:c r="F2092" s="27" t="str">
        <x:v>Aucune référence retrouvée dans le périmètre audité</x:v>
      </x:c>
      <x:c r="G2092" s="27" t="str">
        <x:v>Produire le PNG à partir de la fiche, puis sauvegarder et intégrer</x:v>
      </x:c>
      <x:c r="H2092" s="27" t="str">
        <x:v>Catalogue 4 069</x:v>
      </x:c>
      <x:c r="I2092" s="27" t="str">
        <x:v>Spécialiste des capteurs</x:v>
      </x:c>
      <x:c r="J2092" s="4" t="str">
        <x:v>city-hunter</x:v>
      </x:c>
      <x:c r="K2092" s="4" t="str">
        <x:v>elites</x:v>
      </x:c>
      <x:c r="L2092" s="4" t="str">
        <x:v>Non</x:v>
      </x:c>
      <x:c r="M2092" s="4" t="str">
        <x:v>adult</x:v>
      </x:c>
      <x:c r="N2092" s="4"/>
      <x:c r="O20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27" t="str">
        <x:v>ocre brun moucheté</x:v>
      </x:c>
      <x:c r="Q2092" s="27" t="str">
        <x:v>métal ardoise</x:v>
      </x:c>
      <x:c r="R2092" s="27" t="str">
        <x:v>ocre</x:v>
      </x:c>
      <x:c r="S2092" s="27" t="str">
        <x:v>Masqué</x:v>
      </x:c>
      <x:c r="T2092" s="27" t="str">
        <x:v>bras tenus près du corps sans masquer les accessoires</x:v>
      </x:c>
      <x:c r="U2092" s="4" t="str">
        <x:v>Non</x:v>
      </x:c>
      <x:c r="V2092" s="4" t="str">
        <x:v>remaining-at-v69</x:v>
      </x:c>
      <x:c r="W2092" s="4" t="str">
        <x:v>Non</x:v>
      </x:c>
      <x:c r="X2092" s="4" t="str">
        <x:v>Non</x:v>
      </x:c>
      <x:c r="Y2092" s="4" t="str">
        <x:v>Non</x:v>
      </x:c>
      <x:c r="Z2092" s="36" t="n">
        <x:v>0</x:v>
      </x:c>
      <x:c r="AA2092" s="27"/>
      <x:c r="AB2092" s="48"/>
      <x:c r="AC2092" s="48"/>
      <x:c r="AD2092" s="48"/>
      <x:c r="AE2092" s="4"/>
      <x:c r="AF2092" s="4"/>
      <x:c r="AG2092" s="4"/>
      <x:c r="AH2092" s="27" t="str">
        <x:v>Non applicable : aucun PNG accepté documenté à V69</x:v>
      </x:c>
      <x:c r="AI2092" s="27" t="str">
        <x:v>Aucune correspondance retrouvée</x:v>
      </x:c>
      <x:c r="AJ2092" s="52"/>
    </x:row>
    <x:row r="2093" ht="29" customHeight="1">
      <x:c r="A2093" s="4" t="str">
        <x:v>city-hunter--elites-07</x:v>
      </x:c>
      <x:c r="B2093" s="4" t="str">
        <x:v>Lignée du City Hunter</x:v>
      </x:c>
      <x:c r="C2093" s="4" t="str">
        <x:v>Élites</x:v>
      </x:c>
      <x:c r="D2093" s="45" t="n">
        <x:v>7</x:v>
      </x:c>
      <x:c r="E2093" s="27" t="str">
        <x:v>Pas faite</x:v>
      </x:c>
      <x:c r="F2093" s="27" t="str">
        <x:v>Aucune référence retrouvée dans le périmètre audité</x:v>
      </x:c>
      <x:c r="G2093" s="27" t="str">
        <x:v>Produire le PNG à partir de la fiche, puis sauvegarder et intégrer</x:v>
      </x:c>
      <x:c r="H2093" s="27" t="str">
        <x:v>Catalogue 4 069</x:v>
      </x:c>
      <x:c r="I2093" s="27" t="str">
        <x:v>Élite des passages</x:v>
      </x:c>
      <x:c r="J2093" s="4" t="str">
        <x:v>city-hunter</x:v>
      </x:c>
      <x:c r="K2093" s="4" t="str">
        <x:v>elites</x:v>
      </x:c>
      <x:c r="L2093" s="4" t="str">
        <x:v>Non</x:v>
      </x:c>
      <x:c r="M2093" s="4" t="str">
        <x:v>adult</x:v>
      </x:c>
      <x:c r="N2093" s="4"/>
      <x:c r="O20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27" t="str">
        <x:v>cuivre ambré</x:v>
      </x:c>
      <x:c r="Q2093" s="27" t="str">
        <x:v>cuivre oxydé discret</x:v>
      </x:c>
      <x:c r="R2093" s="27" t="str">
        <x:v>noir mat</x:v>
      </x:c>
      <x:c r="S2093" s="27" t="str">
        <x:v>Découvert</x:v>
      </x:c>
      <x:c r="T2093" s="27" t="str">
        <x:v>geste discret de coordination</x:v>
      </x:c>
      <x:c r="U2093" s="4" t="str">
        <x:v>Non</x:v>
      </x:c>
      <x:c r="V2093" s="4" t="str">
        <x:v>remaining-at-v69</x:v>
      </x:c>
      <x:c r="W2093" s="4" t="str">
        <x:v>Non</x:v>
      </x:c>
      <x:c r="X2093" s="4" t="str">
        <x:v>Non</x:v>
      </x:c>
      <x:c r="Y2093" s="4" t="str">
        <x:v>Non</x:v>
      </x:c>
      <x:c r="Z2093" s="36" t="n">
        <x:v>0</x:v>
      </x:c>
      <x:c r="AA2093" s="27"/>
      <x:c r="AB2093" s="48"/>
      <x:c r="AC2093" s="48"/>
      <x:c r="AD2093" s="48"/>
      <x:c r="AE2093" s="4"/>
      <x:c r="AF2093" s="4"/>
      <x:c r="AG2093" s="4"/>
      <x:c r="AH2093" s="27" t="str">
        <x:v>Non applicable : aucun PNG accepté documenté à V69</x:v>
      </x:c>
      <x:c r="AI2093" s="27" t="str">
        <x:v>Aucune correspondance retrouvée</x:v>
      </x:c>
      <x:c r="AJ2093" s="52"/>
    </x:row>
    <x:row r="2094" ht="29" customHeight="1">
      <x:c r="A2094" s="4" t="str">
        <x:v>city-hunter--elites-08</x:v>
      </x:c>
      <x:c r="B2094" s="4" t="str">
        <x:v>Lignée du City Hunter</x:v>
      </x:c>
      <x:c r="C2094" s="4" t="str">
        <x:v>Élites</x:v>
      </x:c>
      <x:c r="D2094" s="45" t="n">
        <x:v>8</x:v>
      </x:c>
      <x:c r="E2094" s="27" t="str">
        <x:v>Pas faite</x:v>
      </x:c>
      <x:c r="F2094" s="27" t="str">
        <x:v>Aucune référence retrouvée dans le périmètre audité</x:v>
      </x:c>
      <x:c r="G2094" s="27" t="str">
        <x:v>Produire le PNG à partir de la fiche, puis sauvegarder et intégrer</x:v>
      </x:c>
      <x:c r="H2094" s="27" t="str">
        <x:v>Catalogue 4 069</x:v>
      </x:c>
      <x:c r="I2094" s="27" t="str">
        <x:v>Élite d’escorte</x:v>
      </x:c>
      <x:c r="J2094" s="4" t="str">
        <x:v>city-hunter</x:v>
      </x:c>
      <x:c r="K2094" s="4" t="str">
        <x:v>elites</x:v>
      </x:c>
      <x:c r="L2094" s="4" t="str">
        <x:v>Non</x:v>
      </x:c>
      <x:c r="M2094" s="4" t="str">
        <x:v>adult</x:v>
      </x:c>
      <x:c r="N2094" s="4"/>
      <x:c r="O20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27" t="str">
        <x:v>olive bronze</x:v>
      </x:c>
      <x:c r="Q2094" s="27" t="str">
        <x:v>titane sombre</x:v>
      </x:c>
      <x:c r="R2094" s="27" t="str">
        <x:v>bordeaux</x:v>
      </x:c>
      <x:c r="S2094" s="27" t="str">
        <x:v>Découvert</x:v>
      </x:c>
      <x:c r="T2094" s="27" t="str">
        <x:v>arme ou outil tenu bas, loin des jambes</x:v>
      </x:c>
      <x:c r="U2094" s="4" t="str">
        <x:v>Non</x:v>
      </x:c>
      <x:c r="V2094" s="4" t="str">
        <x:v>remaining-at-v69</x:v>
      </x:c>
      <x:c r="W2094" s="4" t="str">
        <x:v>Non</x:v>
      </x:c>
      <x:c r="X2094" s="4" t="str">
        <x:v>Non</x:v>
      </x:c>
      <x:c r="Y2094" s="4" t="str">
        <x:v>Non</x:v>
      </x:c>
      <x:c r="Z2094" s="36" t="n">
        <x:v>0</x:v>
      </x:c>
      <x:c r="AA2094" s="27"/>
      <x:c r="AB2094" s="48"/>
      <x:c r="AC2094" s="48"/>
      <x:c r="AD2094" s="48"/>
      <x:c r="AE2094" s="4"/>
      <x:c r="AF2094" s="4"/>
      <x:c r="AG2094" s="4"/>
      <x:c r="AH2094" s="27" t="str">
        <x:v>Non applicable : aucun PNG accepté documenté à V69</x:v>
      </x:c>
      <x:c r="AI2094" s="27" t="str">
        <x:v>Aucune correspondance retrouvée</x:v>
      </x:c>
      <x:c r="AJ2094" s="52"/>
    </x:row>
    <x:row r="2095" ht="29" customHeight="1">
      <x:c r="A2095" s="4" t="str">
        <x:v>city-hunter--elites-09</x:v>
      </x:c>
      <x:c r="B2095" s="4" t="str">
        <x:v>Lignée du City Hunter</x:v>
      </x:c>
      <x:c r="C2095" s="4" t="str">
        <x:v>Élites</x:v>
      </x:c>
      <x:c r="D2095" s="45" t="n">
        <x:v>9</x:v>
      </x:c>
      <x:c r="E2095" s="27" t="str">
        <x:v>Pas faite</x:v>
      </x:c>
      <x:c r="F2095" s="27" t="str">
        <x:v>Aucune référence retrouvée dans le périmètre audité</x:v>
      </x:c>
      <x:c r="G2095" s="27" t="str">
        <x:v>Produire le PNG à partir de la fiche, puis sauvegarder et intégrer</x:v>
      </x:c>
      <x:c r="H2095" s="27" t="str">
        <x:v>Catalogue 4 069</x:v>
      </x:c>
      <x:c r="I2095" s="27" t="str">
        <x:v>Vétéran des pièges</x:v>
      </x:c>
      <x:c r="J2095" s="4" t="str">
        <x:v>city-hunter</x:v>
      </x:c>
      <x:c r="K2095" s="4" t="str">
        <x:v>elites</x:v>
      </x:c>
      <x:c r="L2095" s="4" t="str">
        <x:v>Non</x:v>
      </x:c>
      <x:c r="M2095" s="4" t="str">
        <x:v>adult</x:v>
      </x:c>
      <x:c r="N2095" s="4"/>
      <x:c r="O20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27" t="str">
        <x:v>terre brune</x:v>
      </x:c>
      <x:c r="Q2095" s="27" t="str">
        <x:v>bronze ancien</x:v>
      </x:c>
      <x:c r="R2095" s="27" t="str">
        <x:v>gris pierre</x:v>
      </x:c>
      <x:c r="S2095" s="27" t="str">
        <x:v>Masqué</x:v>
      </x:c>
      <x:c r="T2095" s="27" t="str">
        <x:v>attitude expérimentée immobile</x:v>
      </x:c>
      <x:c r="U2095" s="4" t="str">
        <x:v>Non</x:v>
      </x:c>
      <x:c r="V2095" s="4" t="str">
        <x:v>remaining-at-v69</x:v>
      </x:c>
      <x:c r="W2095" s="4" t="str">
        <x:v>Non</x:v>
      </x:c>
      <x:c r="X2095" s="4" t="str">
        <x:v>Non</x:v>
      </x:c>
      <x:c r="Y2095" s="4" t="str">
        <x:v>Non</x:v>
      </x:c>
      <x:c r="Z2095" s="36" t="n">
        <x:v>0</x:v>
      </x:c>
      <x:c r="AA2095" s="27"/>
      <x:c r="AB2095" s="48"/>
      <x:c r="AC2095" s="48"/>
      <x:c r="AD2095" s="48"/>
      <x:c r="AE2095" s="4"/>
      <x:c r="AF2095" s="4"/>
      <x:c r="AG2095" s="4"/>
      <x:c r="AH2095" s="27" t="str">
        <x:v>Non applicable : aucun PNG accepté documenté à V69</x:v>
      </x:c>
      <x:c r="AI2095" s="27" t="str">
        <x:v>Aucune correspondance retrouvée</x:v>
      </x:c>
      <x:c r="AJ2095" s="52"/>
    </x:row>
    <x:row r="2096" ht="29" customHeight="1">
      <x:c r="A2096" s="4" t="str">
        <x:v>city-hunter--elites-10</x:v>
      </x:c>
      <x:c r="B2096" s="4" t="str">
        <x:v>Lignée du City Hunter</x:v>
      </x:c>
      <x:c r="C2096" s="4" t="str">
        <x:v>Élites</x:v>
      </x:c>
      <x:c r="D2096" s="45" t="n">
        <x:v>10</x:v>
      </x:c>
      <x:c r="E2096" s="27" t="str">
        <x:v>Pas faite</x:v>
      </x:c>
      <x:c r="F2096" s="27" t="str">
        <x:v>Aucune référence retrouvée dans le périmètre audité</x:v>
      </x:c>
      <x:c r="G2096" s="27" t="str">
        <x:v>Produire le PNG à partir de la fiche, puis sauvegarder et intégrer</x:v>
      </x:c>
      <x:c r="H2096" s="27" t="str">
        <x:v>Catalogue 4 069</x:v>
      </x:c>
      <x:c r="I2096" s="27" t="str">
        <x:v>Maître de traque</x:v>
      </x:c>
      <x:c r="J2096" s="4" t="str">
        <x:v>city-hunter</x:v>
      </x:c>
      <x:c r="K2096" s="4" t="str">
        <x:v>elites</x:v>
      </x:c>
      <x:c r="L2096" s="4" t="str">
        <x:v>Non</x:v>
      </x:c>
      <x:c r="M2096" s="4" t="str">
        <x:v>adult</x:v>
      </x:c>
      <x:c r="N2096" s="4"/>
      <x:c r="O20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27" t="str">
        <x:v>beige cuivre</x:v>
      </x:c>
      <x:c r="Q2096" s="27" t="str">
        <x:v>acier patiné</x:v>
      </x:c>
      <x:c r="R2096" s="27" t="str">
        <x:v>bleu profond</x:v>
      </x:c>
      <x:c r="S2096" s="27" t="str">
        <x:v>Découvert</x:v>
      </x:c>
      <x:c r="T2096" s="27" t="str">
        <x:v>présence assurée, légère rotation du thorax</x:v>
      </x:c>
      <x:c r="U2096" s="4" t="str">
        <x:v>Non</x:v>
      </x:c>
      <x:c r="V2096" s="4" t="str">
        <x:v>remaining-at-v69</x:v>
      </x:c>
      <x:c r="W2096" s="4" t="str">
        <x:v>Non</x:v>
      </x:c>
      <x:c r="X2096" s="4" t="str">
        <x:v>Non</x:v>
      </x:c>
      <x:c r="Y2096" s="4" t="str">
        <x:v>Non</x:v>
      </x:c>
      <x:c r="Z2096" s="36" t="n">
        <x:v>0</x:v>
      </x:c>
      <x:c r="AA2096" s="27"/>
      <x:c r="AB2096" s="48"/>
      <x:c r="AC2096" s="48"/>
      <x:c r="AD2096" s="48"/>
      <x:c r="AE2096" s="4"/>
      <x:c r="AF2096" s="4"/>
      <x:c r="AG2096" s="4"/>
      <x:c r="AH2096" s="27" t="str">
        <x:v>Non applicable : aucun PNG accepté documenté à V69</x:v>
      </x:c>
      <x:c r="AI2096" s="27" t="str">
        <x:v>Aucune correspondance retrouvée</x:v>
      </x:c>
      <x:c r="AJ2096" s="52"/>
    </x:row>
    <x:row r="2097" ht="29" customHeight="1">
      <x:c r="A2097" s="4" t="str">
        <x:v>city-hunter--battlemasters-01</x:v>
      </x:c>
      <x:c r="B2097" s="4" t="str">
        <x:v>Lignée du City Hunter</x:v>
      </x:c>
      <x:c r="C2097" s="4" t="str">
        <x:v>Battlemasters</x:v>
      </x:c>
      <x:c r="D2097" s="45" t="n">
        <x:v>1</x:v>
      </x:c>
      <x:c r="E2097" s="27" t="str">
        <x:v>Présente dans main</x:v>
      </x:c>
      <x:c r="F2097" s="27" t="str">
        <x:v>Galerie et codex</x:v>
      </x:c>
      <x:c r="G2097" s="27" t="str">
        <x:v>Conserver ; vérifier le rendu selon l’usage indiqué</x:v>
      </x:c>
      <x:c r="H2097" s="27" t="str">
        <x:v>Catalogue 4 069</x:v>
      </x:c>
      <x:c r="I2097" s="27" t="str">
        <x:v>Battlemasters — City Hunter</x:v>
      </x:c>
      <x:c r="J2097" s="4" t="str">
        <x:v>city-hunter</x:v>
      </x:c>
      <x:c r="K2097" s="4" t="str">
        <x:v>battlemasters</x:v>
      </x:c>
      <x:c r="L2097" s="4" t="str">
        <x:v>Oui</x:v>
      </x:c>
      <x:c r="M2097" s="4" t="str">
        <x:v>Non renseigné</x:v>
      </x:c>
      <x:c r="N2097" s="4"/>
      <x:c r="O2097" s="27"/>
      <x:c r="P2097" s="27"/>
      <x:c r="Q2097" s="27"/>
      <x:c r="R2097" s="27"/>
      <x:c r="S2097" s="27"/>
      <x:c r="T2097" s="27"/>
      <x:c r="U2097" s="4" t="str">
        <x:v>Oui</x:v>
      </x:c>
      <x:c r="V2097" s="4" t="str">
        <x:v>baseline-v6</x:v>
      </x:c>
      <x:c r="W2097" s="4" t="str">
        <x:v>Oui</x:v>
      </x:c>
      <x:c r="X2097" s="4" t="str">
        <x:v>Non</x:v>
      </x:c>
      <x:c r="Y2097" s="4" t="str">
        <x:v>Non</x:v>
      </x:c>
      <x:c r="Z2097" s="36" t="n">
        <x:v>0</x:v>
      </x:c>
      <x:c r="AA2097" s="27" t="str">
        <x:v>Chemin blob présent dans l’arbre Git audité ; SHA256 déclaré par le registre, pixels non retéléchargés. Audit du code et des références ; aucun déploiement ni affichage en navigateur observé.</x:v>
      </x:c>
      <x:c r="AB2097" s="48" t="str">
        <x:v>https://github.com/darknigthmare/yautja-la-longue-chasse/blob/536ac53335e440747f6eccedd2cd757d1f817a99/public/game/imports/v85/library/eab4bd8187b1de80aea301ed4f82bd83d44fe7ebd521ab23615ada26f350299c.png</x:v>
      </x:c>
      <x:c r="AC2097" s="48" t="str">
        <x:v>https://github.com/darknigthmare/yautja-la-longue-chasse/blob/536ac53335e440747f6eccedd2cd757d1f817a99/app/game/data/recentSpriteLibraryV85.json</x:v>
      </x:c>
      <x:c r="AD2097" s="48"/>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27" t="str">
        <x:v>PNG accepté historiquement ; archive non localisée dans les dossiers Drive vérifiés</x:v>
      </x:c>
      <x:c r="AI2097" s="27" t="str">
        <x:v>ID exact + SHA de version acceptée déclaré</x:v>
      </x:c>
      <x:c r="AJ2097" s="52"/>
    </x:row>
    <x:row r="2098" ht="29" customHeight="1">
      <x:c r="A2098" s="4" t="str">
        <x:v>city-hunter--battlemasters-02</x:v>
      </x:c>
      <x:c r="B2098" s="4" t="str">
        <x:v>Lignée du City Hunter</x:v>
      </x:c>
      <x:c r="C2098" s="4" t="str">
        <x:v>Battlemasters</x:v>
      </x:c>
      <x:c r="D2098" s="45" t="n">
        <x:v>2</x:v>
      </x:c>
      <x:c r="E2098" s="27" t="str">
        <x:v>Pas faite</x:v>
      </x:c>
      <x:c r="F2098" s="27" t="str">
        <x:v>Aucune référence retrouvée dans le périmètre audité</x:v>
      </x:c>
      <x:c r="G2098" s="27" t="str">
        <x:v>Produire le PNG à partir de la fiche, puis sauvegarder et intégrer</x:v>
      </x:c>
      <x:c r="H2098" s="27" t="str">
        <x:v>Catalogue 4 069</x:v>
      </x:c>
      <x:c r="I2098" s="27" t="str">
        <x:v>Commandante au Renfort de Cuivre</x:v>
      </x:c>
      <x:c r="J2098" s="4" t="str">
        <x:v>city-hunter</x:v>
      </x:c>
      <x:c r="K2098" s="4" t="str">
        <x:v>battlemasters</x:v>
      </x:c>
      <x:c r="L2098" s="4" t="str">
        <x:v>Oui</x:v>
      </x:c>
      <x:c r="M2098" s="4" t="str">
        <x:v>Non renseigné</x:v>
      </x:c>
      <x:c r="N2098" s="4"/>
      <x:c r="O2098" s="27"/>
      <x:c r="P2098" s="27"/>
      <x:c r="Q2098" s="27"/>
      <x:c r="R2098" s="27"/>
      <x:c r="S2098" s="27"/>
      <x:c r="T2098" s="27"/>
      <x:c r="U2098" s="4" t="str">
        <x:v>Non</x:v>
      </x:c>
      <x:c r="V2098" s="4" t="str">
        <x:v>remaining-at-v69</x:v>
      </x:c>
      <x:c r="W2098" s="4" t="str">
        <x:v>Non</x:v>
      </x:c>
      <x:c r="X2098" s="4" t="str">
        <x:v>Non</x:v>
      </x:c>
      <x:c r="Y2098" s="4" t="str">
        <x:v>Non</x:v>
      </x:c>
      <x:c r="Z2098" s="36" t="n">
        <x:v>0</x:v>
      </x:c>
      <x:c r="AA2098" s="27"/>
      <x:c r="AB2098" s="48"/>
      <x:c r="AC2098" s="48"/>
      <x:c r="AD2098" s="48"/>
      <x:c r="AE2098" s="4"/>
      <x:c r="AF2098" s="4"/>
      <x:c r="AG2098" s="4"/>
      <x:c r="AH2098" s="27" t="str">
        <x:v>Non applicable : aucun PNG accepté documenté à V69</x:v>
      </x:c>
      <x:c r="AI2098" s="27" t="str">
        <x:v>Aucune correspondance retrouvée</x:v>
      </x:c>
      <x:c r="AJ2098" s="52"/>
    </x:row>
    <x:row r="2099" ht="29" customHeight="1">
      <x:c r="A2099" s="4" t="str">
        <x:v>city-hunter--battlemasters-03</x:v>
      </x:c>
      <x:c r="B2099" s="4" t="str">
        <x:v>Lignée du City Hunter</x:v>
      </x:c>
      <x:c r="C2099" s="4" t="str">
        <x:v>Battlemasters</x:v>
      </x:c>
      <x:c r="D2099" s="45" t="n">
        <x:v>3</x:v>
      </x:c>
      <x:c r="E2099" s="27" t="str">
        <x:v>Pas faite</x:v>
      </x:c>
      <x:c r="F2099" s="27" t="str">
        <x:v>Aucune référence retrouvée dans le périmètre audité</x:v>
      </x:c>
      <x:c r="G2099" s="27" t="str">
        <x:v>Produire le PNG à partir de la fiche, puis sauvegarder et intégrer</x:v>
      </x:c>
      <x:c r="H2099" s="27" t="str">
        <x:v>Catalogue 4 069</x:v>
      </x:c>
      <x:c r="I2099" s="27" t="str">
        <x:v>Instructeur au disque</x:v>
      </x:c>
      <x:c r="J2099" s="4" t="str">
        <x:v>city-hunter</x:v>
      </x:c>
      <x:c r="K2099" s="4" t="str">
        <x:v>battlemasters</x:v>
      </x:c>
      <x:c r="L2099" s="4" t="str">
        <x:v>Oui</x:v>
      </x:c>
      <x:c r="M2099" s="4" t="str">
        <x:v>adult</x:v>
      </x:c>
      <x:c r="N2099" s="4"/>
      <x:c r="O20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27" t="str">
        <x:v>olive bronze</x:v>
      </x:c>
      <x:c r="Q2099" s="27" t="str">
        <x:v>graphite</x:v>
      </x:c>
      <x:c r="R2099" s="27" t="str">
        <x:v>bronze pâle</x:v>
      </x:c>
      <x:c r="S2099" s="27" t="str">
        <x:v>Découvert</x:v>
      </x:c>
      <x:c r="T2099" s="27" t="str">
        <x:v>appui stable et épaules détendues</x:v>
      </x:c>
      <x:c r="U2099" s="4" t="str">
        <x:v>Non</x:v>
      </x:c>
      <x:c r="V2099" s="4" t="str">
        <x:v>remaining-at-v69</x:v>
      </x:c>
      <x:c r="W2099" s="4" t="str">
        <x:v>Non</x:v>
      </x:c>
      <x:c r="X2099" s="4" t="str">
        <x:v>Non</x:v>
      </x:c>
      <x:c r="Y2099" s="4" t="str">
        <x:v>Non</x:v>
      </x:c>
      <x:c r="Z2099" s="36" t="n">
        <x:v>0</x:v>
      </x:c>
      <x:c r="AA2099" s="27"/>
      <x:c r="AB2099" s="48"/>
      <x:c r="AC2099" s="48"/>
      <x:c r="AD2099" s="48"/>
      <x:c r="AE2099" s="4"/>
      <x:c r="AF2099" s="4"/>
      <x:c r="AG2099" s="4"/>
      <x:c r="AH2099" s="27" t="str">
        <x:v>Non applicable : aucun PNG accepté documenté à V69</x:v>
      </x:c>
      <x:c r="AI2099" s="27" t="str">
        <x:v>Aucune correspondance retrouvée</x:v>
      </x:c>
      <x:c r="AJ2099" s="52"/>
    </x:row>
    <x:row r="2100" ht="29" customHeight="1">
      <x:c r="A2100" s="4" t="str">
        <x:v>city-hunter--battlemasters-04</x:v>
      </x:c>
      <x:c r="B2100" s="4" t="str">
        <x:v>Lignée du City Hunter</x:v>
      </x:c>
      <x:c r="C2100" s="4" t="str">
        <x:v>Battlemasters</x:v>
      </x:c>
      <x:c r="D2100" s="45" t="n">
        <x:v>4</x:v>
      </x:c>
      <x:c r="E2100" s="27" t="str">
        <x:v>Pas faite</x:v>
      </x:c>
      <x:c r="F2100" s="27" t="str">
        <x:v>Aucune référence retrouvée dans le périmètre audité</x:v>
      </x:c>
      <x:c r="G2100" s="27" t="str">
        <x:v>Produire le PNG à partir de la fiche, puis sauvegarder et intégrer</x:v>
      </x:c>
      <x:c r="H2100" s="27" t="str">
        <x:v>Catalogue 4 069</x:v>
      </x:c>
      <x:c r="I2100" s="27" t="str">
        <x:v>Maître des formations</x:v>
      </x:c>
      <x:c r="J2100" s="4" t="str">
        <x:v>city-hunter</x:v>
      </x:c>
      <x:c r="K2100" s="4" t="str">
        <x:v>battlemasters</x:v>
      </x:c>
      <x:c r="L2100" s="4" t="str">
        <x:v>Oui</x:v>
      </x:c>
      <x:c r="M2100" s="4" t="str">
        <x:v>adult</x:v>
      </x:c>
      <x:c r="N2100" s="4"/>
      <x:c r="O2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27" t="str">
        <x:v>terre brune</x:v>
      </x:c>
      <x:c r="Q2100" s="27" t="str">
        <x:v>bronze sombre</x:v>
      </x:c>
      <x:c r="R2100" s="27" t="str">
        <x:v>ivoire minéral</x:v>
      </x:c>
      <x:c r="S2100" s="27" t="str">
        <x:v>Découvert</x:v>
      </x:c>
      <x:c r="T2100" s="27" t="str">
        <x:v>léger transfert du poids, silhouette entière</x:v>
      </x:c>
      <x:c r="U2100" s="4" t="str">
        <x:v>Non</x:v>
      </x:c>
      <x:c r="V2100" s="4" t="str">
        <x:v>remaining-at-v69</x:v>
      </x:c>
      <x:c r="W2100" s="4" t="str">
        <x:v>Non</x:v>
      </x:c>
      <x:c r="X2100" s="4" t="str">
        <x:v>Non</x:v>
      </x:c>
      <x:c r="Y2100" s="4" t="str">
        <x:v>Non</x:v>
      </x:c>
      <x:c r="Z2100" s="36" t="n">
        <x:v>0</x:v>
      </x:c>
      <x:c r="AA2100" s="27"/>
      <x:c r="AB2100" s="48"/>
      <x:c r="AC2100" s="48"/>
      <x:c r="AD2100" s="48"/>
      <x:c r="AE2100" s="4"/>
      <x:c r="AF2100" s="4"/>
      <x:c r="AG2100" s="4"/>
      <x:c r="AH2100" s="27" t="str">
        <x:v>Non applicable : aucun PNG accepté documenté à V69</x:v>
      </x:c>
      <x:c r="AI2100" s="27" t="str">
        <x:v>Aucune correspondance retrouvée</x:v>
      </x:c>
      <x:c r="AJ2100" s="52"/>
    </x:row>
    <x:row r="2101" ht="29" customHeight="1">
      <x:c r="A2101" s="4" t="str">
        <x:v>city-hunter--battlemasters-05</x:v>
      </x:c>
      <x:c r="B2101" s="4" t="str">
        <x:v>Lignée du City Hunter</x:v>
      </x:c>
      <x:c r="C2101" s="4" t="str">
        <x:v>Battlemasters</x:v>
      </x:c>
      <x:c r="D2101" s="45" t="n">
        <x:v>5</x:v>
      </x:c>
      <x:c r="E2101" s="27" t="str">
        <x:v>Pas faite</x:v>
      </x:c>
      <x:c r="F2101" s="27" t="str">
        <x:v>Aucune référence retrouvée dans le périmètre audité</x:v>
      </x:c>
      <x:c r="G2101" s="27" t="str">
        <x:v>Produire le PNG à partir de la fiche, puis sauvegarder et intégrer</x:v>
      </x:c>
      <x:c r="H2101" s="27" t="str">
        <x:v>Catalogue 4 069</x:v>
      </x:c>
      <x:c r="I2101" s="27" t="str">
        <x:v>Maître de lance</x:v>
      </x:c>
      <x:c r="J2101" s="4" t="str">
        <x:v>city-hunter</x:v>
      </x:c>
      <x:c r="K2101" s="4" t="str">
        <x:v>battlemasters</x:v>
      </x:c>
      <x:c r="L2101" s="4" t="str">
        <x:v>Oui</x:v>
      </x:c>
      <x:c r="M2101" s="4" t="str">
        <x:v>adult</x:v>
      </x:c>
      <x:c r="N2101" s="4"/>
      <x:c r="O210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27" t="str">
        <x:v>beige cuivre</x:v>
      </x:c>
      <x:c r="Q2101" s="27" t="str">
        <x:v>acier mat</x:v>
      </x:c>
      <x:c r="R2101" s="27" t="str">
        <x:v>vert désaturé</x:v>
      </x:c>
      <x:c r="S2101" s="27" t="str">
        <x:v>Découvert</x:v>
      </x:c>
      <x:c r="T2101" s="27" t="str">
        <x:v>posture de contrôle calme, mains lisibles</x:v>
      </x:c>
      <x:c r="U2101" s="4" t="str">
        <x:v>Non</x:v>
      </x:c>
      <x:c r="V2101" s="4" t="str">
        <x:v>remaining-at-v69</x:v>
      </x:c>
      <x:c r="W2101" s="4" t="str">
        <x:v>Non</x:v>
      </x:c>
      <x:c r="X2101" s="4" t="str">
        <x:v>Non</x:v>
      </x:c>
      <x:c r="Y2101" s="4" t="str">
        <x:v>Non</x:v>
      </x:c>
      <x:c r="Z2101" s="36" t="n">
        <x:v>0</x:v>
      </x:c>
      <x:c r="AA2101" s="27"/>
      <x:c r="AB2101" s="48"/>
      <x:c r="AC2101" s="48"/>
      <x:c r="AD2101" s="48"/>
      <x:c r="AE2101" s="4"/>
      <x:c r="AF2101" s="4"/>
      <x:c r="AG2101" s="4"/>
      <x:c r="AH2101" s="27" t="str">
        <x:v>Non applicable : aucun PNG accepté documenté à V69</x:v>
      </x:c>
      <x:c r="AI2101" s="27" t="str">
        <x:v>Aucune correspondance retrouvée</x:v>
      </x:c>
      <x:c r="AJ2101" s="52"/>
    </x:row>
    <x:row r="2102" ht="29" customHeight="1">
      <x:c r="A2102" s="4" t="str">
        <x:v>city-hunter--battlemasters-06</x:v>
      </x:c>
      <x:c r="B2102" s="4" t="str">
        <x:v>Lignée du City Hunter</x:v>
      </x:c>
      <x:c r="C2102" s="4" t="str">
        <x:v>Battlemasters</x:v>
      </x:c>
      <x:c r="D2102" s="45" t="n">
        <x:v>6</x:v>
      </x:c>
      <x:c r="E2102" s="27" t="str">
        <x:v>Pas faite</x:v>
      </x:c>
      <x:c r="F2102" s="27" t="str">
        <x:v>Aucune référence retrouvée dans le périmètre audité</x:v>
      </x:c>
      <x:c r="G2102" s="27" t="str">
        <x:v>Produire le PNG à partir de la fiche, puis sauvegarder et intégrer</x:v>
      </x:c>
      <x:c r="H2102" s="27" t="str">
        <x:v>Catalogue 4 069</x:v>
      </x:c>
      <x:c r="I2102" s="27" t="str">
        <x:v>Instructeur des novices</x:v>
      </x:c>
      <x:c r="J2102" s="4" t="str">
        <x:v>city-hunter</x:v>
      </x:c>
      <x:c r="K2102" s="4" t="str">
        <x:v>battlemasters</x:v>
      </x:c>
      <x:c r="L2102" s="4" t="str">
        <x:v>Oui</x:v>
      </x:c>
      <x:c r="M2102" s="4" t="str">
        <x:v>adult</x:v>
      </x:c>
      <x:c r="N2102" s="4"/>
      <x:c r="O210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27" t="str">
        <x:v>ocre brun moucheté</x:v>
      </x:c>
      <x:c r="Q2102" s="27" t="str">
        <x:v>métal ardoise</x:v>
      </x:c>
      <x:c r="R2102" s="27" t="str">
        <x:v>ocre</x:v>
      </x:c>
      <x:c r="S2102" s="27" t="str">
        <x:v>Découvert</x:v>
      </x:c>
      <x:c r="T2102" s="27" t="str">
        <x:v>bras tenus près du corps sans masquer les accessoires</x:v>
      </x:c>
      <x:c r="U2102" s="4" t="str">
        <x:v>Non</x:v>
      </x:c>
      <x:c r="V2102" s="4" t="str">
        <x:v>remaining-at-v69</x:v>
      </x:c>
      <x:c r="W2102" s="4" t="str">
        <x:v>Non</x:v>
      </x:c>
      <x:c r="X2102" s="4" t="str">
        <x:v>Non</x:v>
      </x:c>
      <x:c r="Y2102" s="4" t="str">
        <x:v>Non</x:v>
      </x:c>
      <x:c r="Z2102" s="36" t="n">
        <x:v>0</x:v>
      </x:c>
      <x:c r="AA2102" s="27"/>
      <x:c r="AB2102" s="48"/>
      <x:c r="AC2102" s="48"/>
      <x:c r="AD2102" s="48"/>
      <x:c r="AE2102" s="4"/>
      <x:c r="AF2102" s="4"/>
      <x:c r="AG2102" s="4"/>
      <x:c r="AH2102" s="27" t="str">
        <x:v>Non applicable : aucun PNG accepté documenté à V69</x:v>
      </x:c>
      <x:c r="AI2102" s="27" t="str">
        <x:v>Aucune correspondance retrouvée</x:v>
      </x:c>
      <x:c r="AJ2102" s="52"/>
    </x:row>
    <x:row r="2103" ht="29" customHeight="1">
      <x:c r="A2103" s="4" t="str">
        <x:v>city-hunter--battlemasters-07</x:v>
      </x:c>
      <x:c r="B2103" s="4" t="str">
        <x:v>Lignée du City Hunter</x:v>
      </x:c>
      <x:c r="C2103" s="4" t="str">
        <x:v>Battlemasters</x:v>
      </x:c>
      <x:c r="D2103" s="45" t="n">
        <x:v>7</x:v>
      </x:c>
      <x:c r="E2103" s="27" t="str">
        <x:v>Pas faite</x:v>
      </x:c>
      <x:c r="F2103" s="27" t="str">
        <x:v>Aucune référence retrouvée dans le périmètre audité</x:v>
      </x:c>
      <x:c r="G2103" s="27" t="str">
        <x:v>Produire le PNG à partir de la fiche, puis sauvegarder et intégrer</x:v>
      </x:c>
      <x:c r="H2103" s="27" t="str">
        <x:v>Catalogue 4 069</x:v>
      </x:c>
      <x:c r="I2103" s="27" t="str">
        <x:v>Maître de défense</x:v>
      </x:c>
      <x:c r="J2103" s="4" t="str">
        <x:v>city-hunter</x:v>
      </x:c>
      <x:c r="K2103" s="4" t="str">
        <x:v>battlemasters</x:v>
      </x:c>
      <x:c r="L2103" s="4" t="str">
        <x:v>Oui</x:v>
      </x:c>
      <x:c r="M2103" s="4" t="str">
        <x:v>adult</x:v>
      </x:c>
      <x:c r="N2103" s="4"/>
      <x:c r="O210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27" t="str">
        <x:v>cuivre ambré</x:v>
      </x:c>
      <x:c r="Q2103" s="27" t="str">
        <x:v>cuivre oxydé discret</x:v>
      </x:c>
      <x:c r="R2103" s="27" t="str">
        <x:v>noir mat</x:v>
      </x:c>
      <x:c r="S2103" s="27" t="str">
        <x:v>Découvert</x:v>
      </x:c>
      <x:c r="T2103" s="27" t="str">
        <x:v>geste discret de coordination</x:v>
      </x:c>
      <x:c r="U2103" s="4" t="str">
        <x:v>Non</x:v>
      </x:c>
      <x:c r="V2103" s="4" t="str">
        <x:v>remaining-at-v69</x:v>
      </x:c>
      <x:c r="W2103" s="4" t="str">
        <x:v>Non</x:v>
      </x:c>
      <x:c r="X2103" s="4" t="str">
        <x:v>Non</x:v>
      </x:c>
      <x:c r="Y2103" s="4" t="str">
        <x:v>Non</x:v>
      </x:c>
      <x:c r="Z2103" s="36" t="n">
        <x:v>0</x:v>
      </x:c>
      <x:c r="AA2103" s="27"/>
      <x:c r="AB2103" s="48"/>
      <x:c r="AC2103" s="48"/>
      <x:c r="AD2103" s="48"/>
      <x:c r="AE2103" s="4"/>
      <x:c r="AF2103" s="4"/>
      <x:c r="AG2103" s="4"/>
      <x:c r="AH2103" s="27" t="str">
        <x:v>Non applicable : aucun PNG accepté documenté à V69</x:v>
      </x:c>
      <x:c r="AI2103" s="27" t="str">
        <x:v>Aucune correspondance retrouvée</x:v>
      </x:c>
      <x:c r="AJ2103" s="52"/>
    </x:row>
    <x:row r="2104" ht="29" customHeight="1">
      <x:c r="A2104" s="4" t="str">
        <x:v>city-hunter--battlemasters-08</x:v>
      </x:c>
      <x:c r="B2104" s="4" t="str">
        <x:v>Lignée du City Hunter</x:v>
      </x:c>
      <x:c r="C2104" s="4" t="str">
        <x:v>Battlemasters</x:v>
      </x:c>
      <x:c r="D2104" s="45" t="n">
        <x:v>8</x:v>
      </x:c>
      <x:c r="E2104" s="27" t="str">
        <x:v>Pas faite</x:v>
      </x:c>
      <x:c r="F2104" s="27" t="str">
        <x:v>Aucune référence retrouvée dans le périmètre audité</x:v>
      </x:c>
      <x:c r="G2104" s="27" t="str">
        <x:v>Produire le PNG à partir de la fiche, puis sauvegarder et intégrer</x:v>
      </x:c>
      <x:c r="H2104" s="27" t="str">
        <x:v>Catalogue 4 069</x:v>
      </x:c>
      <x:c r="I2104" s="27" t="str">
        <x:v>Maître des sorties</x:v>
      </x:c>
      <x:c r="J2104" s="4" t="str">
        <x:v>city-hunter</x:v>
      </x:c>
      <x:c r="K2104" s="4" t="str">
        <x:v>battlemasters</x:v>
      </x:c>
      <x:c r="L2104" s="4" t="str">
        <x:v>Oui</x:v>
      </x:c>
      <x:c r="M2104" s="4" t="str">
        <x:v>adult</x:v>
      </x:c>
      <x:c r="N2104" s="4"/>
      <x:c r="O21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27" t="str">
        <x:v>olive bronze</x:v>
      </x:c>
      <x:c r="Q2104" s="27" t="str">
        <x:v>titane sombre</x:v>
      </x:c>
      <x:c r="R2104" s="27" t="str">
        <x:v>bordeaux</x:v>
      </x:c>
      <x:c r="S2104" s="27" t="str">
        <x:v>Découvert</x:v>
      </x:c>
      <x:c r="T2104" s="27" t="str">
        <x:v>arme ou outil tenu bas, loin des jambes</x:v>
      </x:c>
      <x:c r="U2104" s="4" t="str">
        <x:v>Non</x:v>
      </x:c>
      <x:c r="V2104" s="4" t="str">
        <x:v>remaining-at-v69</x:v>
      </x:c>
      <x:c r="W2104" s="4" t="str">
        <x:v>Non</x:v>
      </x:c>
      <x:c r="X2104" s="4" t="str">
        <x:v>Non</x:v>
      </x:c>
      <x:c r="Y2104" s="4" t="str">
        <x:v>Non</x:v>
      </x:c>
      <x:c r="Z2104" s="36" t="n">
        <x:v>0</x:v>
      </x:c>
      <x:c r="AA2104" s="27"/>
      <x:c r="AB2104" s="48"/>
      <x:c r="AC2104" s="48"/>
      <x:c r="AD2104" s="48"/>
      <x:c r="AE2104" s="4"/>
      <x:c r="AF2104" s="4"/>
      <x:c r="AG2104" s="4"/>
      <x:c r="AH2104" s="27" t="str">
        <x:v>Non applicable : aucun PNG accepté documenté à V69</x:v>
      </x:c>
      <x:c r="AI2104" s="27" t="str">
        <x:v>Aucune correspondance retrouvée</x:v>
      </x:c>
      <x:c r="AJ2104" s="52"/>
    </x:row>
    <x:row r="2105" ht="29" customHeight="1">
      <x:c r="A2105" s="4" t="str">
        <x:v>city-hunter--battlemasters-09</x:v>
      </x:c>
      <x:c r="B2105" s="4" t="str">
        <x:v>Lignée du City Hunter</x:v>
      </x:c>
      <x:c r="C2105" s="4" t="str">
        <x:v>Battlemasters</x:v>
      </x:c>
      <x:c r="D2105" s="45" t="n">
        <x:v>9</x:v>
      </x:c>
      <x:c r="E2105" s="27" t="str">
        <x:v>Pas faite</x:v>
      </x:c>
      <x:c r="F2105" s="27" t="str">
        <x:v>Aucune référence retrouvée dans le périmètre audité</x:v>
      </x:c>
      <x:c r="G2105" s="27" t="str">
        <x:v>Produire le PNG à partir de la fiche, puis sauvegarder et intégrer</x:v>
      </x:c>
      <x:c r="H2105" s="27" t="str">
        <x:v>Catalogue 4 069</x:v>
      </x:c>
      <x:c r="I2105" s="27" t="str">
        <x:v>Vétéran des exercices</x:v>
      </x:c>
      <x:c r="J2105" s="4" t="str">
        <x:v>city-hunter</x:v>
      </x:c>
      <x:c r="K2105" s="4" t="str">
        <x:v>battlemasters</x:v>
      </x:c>
      <x:c r="L2105" s="4" t="str">
        <x:v>Oui</x:v>
      </x:c>
      <x:c r="M2105" s="4" t="str">
        <x:v>adult</x:v>
      </x:c>
      <x:c r="N2105" s="4"/>
      <x:c r="O21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27" t="str">
        <x:v>terre brune</x:v>
      </x:c>
      <x:c r="Q2105" s="27" t="str">
        <x:v>bronze ancien</x:v>
      </x:c>
      <x:c r="R2105" s="27" t="str">
        <x:v>gris pierre</x:v>
      </x:c>
      <x:c r="S2105" s="27" t="str">
        <x:v>Découvert</x:v>
      </x:c>
      <x:c r="T2105" s="27" t="str">
        <x:v>attitude expérimentée immobile</x:v>
      </x:c>
      <x:c r="U2105" s="4" t="str">
        <x:v>Non</x:v>
      </x:c>
      <x:c r="V2105" s="4" t="str">
        <x:v>remaining-at-v69</x:v>
      </x:c>
      <x:c r="W2105" s="4" t="str">
        <x:v>Non</x:v>
      </x:c>
      <x:c r="X2105" s="4" t="str">
        <x:v>Non</x:v>
      </x:c>
      <x:c r="Y2105" s="4" t="str">
        <x:v>Non</x:v>
      </x:c>
      <x:c r="Z2105" s="36" t="n">
        <x:v>0</x:v>
      </x:c>
      <x:c r="AA2105" s="27"/>
      <x:c r="AB2105" s="48"/>
      <x:c r="AC2105" s="48"/>
      <x:c r="AD2105" s="48"/>
      <x:c r="AE2105" s="4"/>
      <x:c r="AF2105" s="4"/>
      <x:c r="AG2105" s="4"/>
      <x:c r="AH2105" s="27" t="str">
        <x:v>Non applicable : aucun PNG accepté documenté à V69</x:v>
      </x:c>
      <x:c r="AI2105" s="27" t="str">
        <x:v>Aucune correspondance retrouvée</x:v>
      </x:c>
      <x:c r="AJ2105" s="52"/>
    </x:row>
    <x:row r="2106" ht="29" customHeight="1">
      <x:c r="A2106" s="4" t="str">
        <x:v>city-hunter--battlemasters-10</x:v>
      </x:c>
      <x:c r="B2106" s="4" t="str">
        <x:v>Lignée du City Hunter</x:v>
      </x:c>
      <x:c r="C2106" s="4" t="str">
        <x:v>Battlemasters</x:v>
      </x:c>
      <x:c r="D2106" s="45" t="n">
        <x:v>10</x:v>
      </x:c>
      <x:c r="E2106" s="27" t="str">
        <x:v>Pas faite</x:v>
      </x:c>
      <x:c r="F2106" s="27" t="str">
        <x:v>Aucune référence retrouvée dans le périmètre audité</x:v>
      </x:c>
      <x:c r="G2106" s="27" t="str">
        <x:v>Produire le PNG à partir de la fiche, puis sauvegarder et intégrer</x:v>
      </x:c>
      <x:c r="H2106" s="27" t="str">
        <x:v>Catalogue 4 069</x:v>
      </x:c>
      <x:c r="I2106" s="27" t="str">
        <x:v>Premier maître</x:v>
      </x:c>
      <x:c r="J2106" s="4" t="str">
        <x:v>city-hunter</x:v>
      </x:c>
      <x:c r="K2106" s="4" t="str">
        <x:v>battlemasters</x:v>
      </x:c>
      <x:c r="L2106" s="4" t="str">
        <x:v>Oui</x:v>
      </x:c>
      <x:c r="M2106" s="4" t="str">
        <x:v>adult</x:v>
      </x:c>
      <x:c r="N2106" s="4"/>
      <x:c r="O21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27" t="str">
        <x:v>beige cuivre</x:v>
      </x:c>
      <x:c r="Q2106" s="27" t="str">
        <x:v>acier patiné</x:v>
      </x:c>
      <x:c r="R2106" s="27" t="str">
        <x:v>bleu profond</x:v>
      </x:c>
      <x:c r="S2106" s="27" t="str">
        <x:v>Découvert</x:v>
      </x:c>
      <x:c r="T2106" s="27" t="str">
        <x:v>présence assurée, légère rotation du thorax</x:v>
      </x:c>
      <x:c r="U2106" s="4" t="str">
        <x:v>Non</x:v>
      </x:c>
      <x:c r="V2106" s="4" t="str">
        <x:v>remaining-at-v69</x:v>
      </x:c>
      <x:c r="W2106" s="4" t="str">
        <x:v>Non</x:v>
      </x:c>
      <x:c r="X2106" s="4" t="str">
        <x:v>Non</x:v>
      </x:c>
      <x:c r="Y2106" s="4" t="str">
        <x:v>Non</x:v>
      </x:c>
      <x:c r="Z2106" s="36" t="n">
        <x:v>0</x:v>
      </x:c>
      <x:c r="AA2106" s="27"/>
      <x:c r="AB2106" s="48"/>
      <x:c r="AC2106" s="48"/>
      <x:c r="AD2106" s="48"/>
      <x:c r="AE2106" s="4"/>
      <x:c r="AF2106" s="4"/>
      <x:c r="AG2106" s="4"/>
      <x:c r="AH2106" s="27" t="str">
        <x:v>Non applicable : aucun PNG accepté documenté à V69</x:v>
      </x:c>
      <x:c r="AI2106" s="27" t="str">
        <x:v>Aucune correspondance retrouvée</x:v>
      </x:c>
      <x:c r="AJ2106" s="52"/>
    </x:row>
    <x:row r="2107" ht="29" customHeight="1">
      <x:c r="A2107" s="4" t="str">
        <x:v>city-hunter--leaders-01</x:v>
      </x:c>
      <x:c r="B2107" s="4" t="str">
        <x:v>Lignée du City Hunter</x:v>
      </x:c>
      <x:c r="C2107" s="4" t="str">
        <x:v>Leaders / chefs de chasse</x:v>
      </x:c>
      <x:c r="D2107" s="45" t="n">
        <x:v>1</x:v>
      </x:c>
      <x:c r="E2107" s="27" t="str">
        <x:v>Présente dans main</x:v>
      </x:c>
      <x:c r="F2107" s="27" t="str">
        <x:v>Galerie et codex</x:v>
      </x:c>
      <x:c r="G2107" s="27" t="str">
        <x:v>Conserver ; vérifier le rendu selon l’usage indiqué</x:v>
      </x:c>
      <x:c r="H2107" s="27" t="str">
        <x:v>Catalogue 4 069</x:v>
      </x:c>
      <x:c r="I2107" s="27" t="str">
        <x:v>Leaders / chefs de chasse — City Hunter</x:v>
      </x:c>
      <x:c r="J2107" s="4" t="str">
        <x:v>city-hunter</x:v>
      </x:c>
      <x:c r="K2107" s="4" t="str">
        <x:v>leaders</x:v>
      </x:c>
      <x:c r="L2107" s="4" t="str">
        <x:v>Non</x:v>
      </x:c>
      <x:c r="M2107" s="4" t="str">
        <x:v>Non renseigné</x:v>
      </x:c>
      <x:c r="N2107" s="4"/>
      <x:c r="O2107" s="27"/>
      <x:c r="P2107" s="27"/>
      <x:c r="Q2107" s="27"/>
      <x:c r="R2107" s="27"/>
      <x:c r="S2107" s="27"/>
      <x:c r="T2107" s="27"/>
      <x:c r="U2107" s="4" t="str">
        <x:v>Oui</x:v>
      </x:c>
      <x:c r="V2107" s="4" t="str">
        <x:v>baseline-v6</x:v>
      </x:c>
      <x:c r="W2107" s="4" t="str">
        <x:v>Oui</x:v>
      </x:c>
      <x:c r="X2107" s="4" t="str">
        <x:v>Non</x:v>
      </x:c>
      <x:c r="Y2107" s="4" t="str">
        <x:v>Non</x:v>
      </x:c>
      <x:c r="Z2107" s="36" t="n">
        <x:v>0</x:v>
      </x:c>
      <x:c r="AA2107" s="27" t="str">
        <x:v>Chemin blob présent dans l’arbre Git audité ; SHA256 déclaré par le registre, pixels non retéléchargés. Audit du code et des références ; aucun déploiement ni affichage en navigateur observé.</x:v>
      </x:c>
      <x:c r="AB2107" s="48" t="str">
        <x:v>https://github.com/darknigthmare/yautja-la-longue-chasse/blob/536ac53335e440747f6eccedd2cd757d1f817a99/public/game/imports/v85/library/0b0261f6177fd46da62303f20a1a2adcee86910b2af8156490eafa2f08229b71.png</x:v>
      </x:c>
      <x:c r="AC2107" s="48" t="str">
        <x:v>https://github.com/darknigthmare/yautja-la-longue-chasse/blob/536ac53335e440747f6eccedd2cd757d1f817a99/app/game/data/recentSpriteLibraryV85.json</x:v>
      </x:c>
      <x:c r="AD2107" s="48"/>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27" t="str">
        <x:v>PNG accepté historiquement ; archive non localisée dans les dossiers Drive vérifiés</x:v>
      </x:c>
      <x:c r="AI2107" s="27" t="str">
        <x:v>ID exact + SHA de version acceptée déclaré</x:v>
      </x:c>
      <x:c r="AJ2107" s="52"/>
    </x:row>
    <x:row r="2108" ht="29" customHeight="1">
      <x:c r="A2108" s="4" t="str">
        <x:v>city-hunter--leaders-02</x:v>
      </x:c>
      <x:c r="B2108" s="4" t="str">
        <x:v>Lignée du City Hunter</x:v>
      </x:c>
      <x:c r="C2108" s="4" t="str">
        <x:v>Leaders / chefs de chasse</x:v>
      </x:c>
      <x:c r="D2108" s="45" t="n">
        <x:v>2</x:v>
      </x:c>
      <x:c r="E2108" s="27" t="str">
        <x:v>Pas faite</x:v>
      </x:c>
      <x:c r="F2108" s="27" t="str">
        <x:v>Aucune référence retrouvée dans le périmètre audité</x:v>
      </x:c>
      <x:c r="G2108" s="27" t="str">
        <x:v>Produire le PNG à partir de la fiche, puis sauvegarder et intégrer</x:v>
      </x:c>
      <x:c r="H2108" s="27" t="str">
        <x:v>Catalogue 4 069</x:v>
      </x:c>
      <x:c r="I2108" s="27" t="str">
        <x:v>Chef des éclaireurs</x:v>
      </x:c>
      <x:c r="J2108" s="4" t="str">
        <x:v>city-hunter</x:v>
      </x:c>
      <x:c r="K2108" s="4" t="str">
        <x:v>leaders</x:v>
      </x:c>
      <x:c r="L2108" s="4" t="str">
        <x:v>Non</x:v>
      </x:c>
      <x:c r="M2108" s="4" t="str">
        <x:v>adult</x:v>
      </x:c>
      <x:c r="N2108" s="4"/>
      <x:c r="O21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27" t="str">
        <x:v>cuivre ambré</x:v>
      </x:c>
      <x:c r="Q2108" s="27" t="str">
        <x:v>acier bleui</x:v>
      </x:c>
      <x:c r="R2108" s="27" t="str">
        <x:v>cuivre mat</x:v>
      </x:c>
      <x:c r="S2108" s="27" t="str">
        <x:v>Découvert</x:v>
      </x:c>
      <x:c r="T2108" s="27" t="str">
        <x:v>posture d’observation en trois quarts droite</x:v>
      </x:c>
      <x:c r="U2108" s="4" t="str">
        <x:v>Non</x:v>
      </x:c>
      <x:c r="V2108" s="4" t="str">
        <x:v>remaining-at-v69</x:v>
      </x:c>
      <x:c r="W2108" s="4" t="str">
        <x:v>Non</x:v>
      </x:c>
      <x:c r="X2108" s="4" t="str">
        <x:v>Non</x:v>
      </x:c>
      <x:c r="Y2108" s="4" t="str">
        <x:v>Non</x:v>
      </x:c>
      <x:c r="Z2108" s="36" t="n">
        <x:v>0</x:v>
      </x:c>
      <x:c r="AA2108" s="27"/>
      <x:c r="AB2108" s="48"/>
      <x:c r="AC2108" s="48"/>
      <x:c r="AD2108" s="48"/>
      <x:c r="AE2108" s="4"/>
      <x:c r="AF2108" s="4"/>
      <x:c r="AG2108" s="4"/>
      <x:c r="AH2108" s="27" t="str">
        <x:v>Non applicable : aucun PNG accepté documenté à V69</x:v>
      </x:c>
      <x:c r="AI2108" s="27" t="str">
        <x:v>Aucune correspondance retrouvée</x:v>
      </x:c>
      <x:c r="AJ2108" s="52"/>
    </x:row>
    <x:row r="2109" ht="29" customHeight="1">
      <x:c r="A2109" s="4" t="str">
        <x:v>city-hunter--leaders-03</x:v>
      </x:c>
      <x:c r="B2109" s="4" t="str">
        <x:v>Lignée du City Hunter</x:v>
      </x:c>
      <x:c r="C2109" s="4" t="str">
        <x:v>Leaders / chefs de chasse</x:v>
      </x:c>
      <x:c r="D2109" s="45" t="n">
        <x:v>3</x:v>
      </x:c>
      <x:c r="E2109" s="27" t="str">
        <x:v>Pas faite</x:v>
      </x:c>
      <x:c r="F2109" s="27" t="str">
        <x:v>Aucune référence retrouvée dans le périmètre audité</x:v>
      </x:c>
      <x:c r="G2109" s="27" t="str">
        <x:v>Produire le PNG à partir de la fiche, puis sauvegarder et intégrer</x:v>
      </x:c>
      <x:c r="H2109" s="27" t="str">
        <x:v>Catalogue 4 069</x:v>
      </x:c>
      <x:c r="I2109" s="27" t="str">
        <x:v>Capitaine des passages</x:v>
      </x:c>
      <x:c r="J2109" s="4" t="str">
        <x:v>city-hunter</x:v>
      </x:c>
      <x:c r="K2109" s="4" t="str">
        <x:v>leaders</x:v>
      </x:c>
      <x:c r="L2109" s="4" t="str">
        <x:v>Non</x:v>
      </x:c>
      <x:c r="M2109" s="4" t="str">
        <x:v>adult</x:v>
      </x:c>
      <x:c r="N2109" s="4"/>
      <x:c r="O21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27" t="str">
        <x:v>olive bronze</x:v>
      </x:c>
      <x:c r="Q2109" s="27" t="str">
        <x:v>graphite</x:v>
      </x:c>
      <x:c r="R2109" s="27" t="str">
        <x:v>bronze pâle</x:v>
      </x:c>
      <x:c r="S2109" s="27" t="str">
        <x:v>Découvert</x:v>
      </x:c>
      <x:c r="T2109" s="27" t="str">
        <x:v>appui stable et épaules détendues</x:v>
      </x:c>
      <x:c r="U2109" s="4" t="str">
        <x:v>Non</x:v>
      </x:c>
      <x:c r="V2109" s="4" t="str">
        <x:v>remaining-at-v69</x:v>
      </x:c>
      <x:c r="W2109" s="4" t="str">
        <x:v>Non</x:v>
      </x:c>
      <x:c r="X2109" s="4" t="str">
        <x:v>Non</x:v>
      </x:c>
      <x:c r="Y2109" s="4" t="str">
        <x:v>Non</x:v>
      </x:c>
      <x:c r="Z2109" s="36" t="n">
        <x:v>0</x:v>
      </x:c>
      <x:c r="AA2109" s="27"/>
      <x:c r="AB2109" s="48"/>
      <x:c r="AC2109" s="48"/>
      <x:c r="AD2109" s="48"/>
      <x:c r="AE2109" s="4"/>
      <x:c r="AF2109" s="4"/>
      <x:c r="AG2109" s="4"/>
      <x:c r="AH2109" s="27" t="str">
        <x:v>Non applicable : aucun PNG accepté documenté à V69</x:v>
      </x:c>
      <x:c r="AI2109" s="27" t="str">
        <x:v>Aucune correspondance retrouvée</x:v>
      </x:c>
      <x:c r="AJ2109" s="52"/>
    </x:row>
    <x:row r="2110" ht="29" customHeight="1">
      <x:c r="A2110" s="4" t="str">
        <x:v>city-hunter--leaders-04</x:v>
      </x:c>
      <x:c r="B2110" s="4" t="str">
        <x:v>Lignée du City Hunter</x:v>
      </x:c>
      <x:c r="C2110" s="4" t="str">
        <x:v>Leaders / chefs de chasse</x:v>
      </x:c>
      <x:c r="D2110" s="45" t="n">
        <x:v>4</x:v>
      </x:c>
      <x:c r="E2110" s="27" t="str">
        <x:v>Pas faite</x:v>
      </x:c>
      <x:c r="F2110" s="27" t="str">
        <x:v>Aucune référence retrouvée dans le périmètre audité</x:v>
      </x:c>
      <x:c r="G2110" s="27" t="str">
        <x:v>Produire le PNG à partir de la fiche, puis sauvegarder et intégrer</x:v>
      </x:c>
      <x:c r="H2110" s="27" t="str">
        <x:v>Catalogue 4 069</x:v>
      </x:c>
      <x:c r="I2110" s="27" t="str">
        <x:v>Chef de la poursuite</x:v>
      </x:c>
      <x:c r="J2110" s="4" t="str">
        <x:v>city-hunter</x:v>
      </x:c>
      <x:c r="K2110" s="4" t="str">
        <x:v>leaders</x:v>
      </x:c>
      <x:c r="L2110" s="4" t="str">
        <x:v>Non</x:v>
      </x:c>
      <x:c r="M2110" s="4" t="str">
        <x:v>adult</x:v>
      </x:c>
      <x:c r="N2110" s="4"/>
      <x:c r="O21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27" t="str">
        <x:v>terre brune</x:v>
      </x:c>
      <x:c r="Q2110" s="27" t="str">
        <x:v>bronze sombre</x:v>
      </x:c>
      <x:c r="R2110" s="27" t="str">
        <x:v>ivoire minéral</x:v>
      </x:c>
      <x:c r="S2110" s="27" t="str">
        <x:v>Découvert</x:v>
      </x:c>
      <x:c r="T2110" s="27" t="str">
        <x:v>léger transfert du poids, silhouette entière</x:v>
      </x:c>
      <x:c r="U2110" s="4" t="str">
        <x:v>Non</x:v>
      </x:c>
      <x:c r="V2110" s="4" t="str">
        <x:v>remaining-at-v69</x:v>
      </x:c>
      <x:c r="W2110" s="4" t="str">
        <x:v>Non</x:v>
      </x:c>
      <x:c r="X2110" s="4" t="str">
        <x:v>Non</x:v>
      </x:c>
      <x:c r="Y2110" s="4" t="str">
        <x:v>Non</x:v>
      </x:c>
      <x:c r="Z2110" s="36" t="n">
        <x:v>0</x:v>
      </x:c>
      <x:c r="AA2110" s="27"/>
      <x:c r="AB2110" s="48"/>
      <x:c r="AC2110" s="48"/>
      <x:c r="AD2110" s="48"/>
      <x:c r="AE2110" s="4"/>
      <x:c r="AF2110" s="4"/>
      <x:c r="AG2110" s="4"/>
      <x:c r="AH2110" s="27" t="str">
        <x:v>Non applicable : aucun PNG accepté documenté à V69</x:v>
      </x:c>
      <x:c r="AI2110" s="27" t="str">
        <x:v>Aucune correspondance retrouvée</x:v>
      </x:c>
      <x:c r="AJ2110" s="52"/>
    </x:row>
    <x:row r="2111" ht="29" customHeight="1">
      <x:c r="A2111" s="4" t="str">
        <x:v>city-hunter--leaders-05</x:v>
      </x:c>
      <x:c r="B2111" s="4" t="str">
        <x:v>Lignée du City Hunter</x:v>
      </x:c>
      <x:c r="C2111" s="4" t="str">
        <x:v>Leaders / chefs de chasse</x:v>
      </x:c>
      <x:c r="D2111" s="45" t="n">
        <x:v>5</x:v>
      </x:c>
      <x:c r="E2111" s="27" t="str">
        <x:v>Pas faite</x:v>
      </x:c>
      <x:c r="F2111" s="27" t="str">
        <x:v>Aucune référence retrouvée dans le périmètre audité</x:v>
      </x:c>
      <x:c r="G2111" s="27" t="str">
        <x:v>Produire le PNG à partir de la fiche, puis sauvegarder et intégrer</x:v>
      </x:c>
      <x:c r="H2111" s="27" t="str">
        <x:v>Catalogue 4 069</x:v>
      </x:c>
      <x:c r="I2111" s="27" t="str">
        <x:v>Capitaine des relais</x:v>
      </x:c>
      <x:c r="J2111" s="4" t="str">
        <x:v>city-hunter</x:v>
      </x:c>
      <x:c r="K2111" s="4" t="str">
        <x:v>leaders</x:v>
      </x:c>
      <x:c r="L2111" s="4" t="str">
        <x:v>Non</x:v>
      </x:c>
      <x:c r="M2111" s="4" t="str">
        <x:v>adult</x:v>
      </x:c>
      <x:c r="N2111" s="4"/>
      <x:c r="O21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27" t="str">
        <x:v>beige cuivre</x:v>
      </x:c>
      <x:c r="Q2111" s="27" t="str">
        <x:v>acier mat</x:v>
      </x:c>
      <x:c r="R2111" s="27" t="str">
        <x:v>vert désaturé</x:v>
      </x:c>
      <x:c r="S2111" s="27" t="str">
        <x:v>Découvert</x:v>
      </x:c>
      <x:c r="T2111" s="27" t="str">
        <x:v>posture de contrôle calme, mains lisibles</x:v>
      </x:c>
      <x:c r="U2111" s="4" t="str">
        <x:v>Non</x:v>
      </x:c>
      <x:c r="V2111" s="4" t="str">
        <x:v>remaining-at-v69</x:v>
      </x:c>
      <x:c r="W2111" s="4" t="str">
        <x:v>Non</x:v>
      </x:c>
      <x:c r="X2111" s="4" t="str">
        <x:v>Non</x:v>
      </x:c>
      <x:c r="Y2111" s="4" t="str">
        <x:v>Non</x:v>
      </x:c>
      <x:c r="Z2111" s="36" t="n">
        <x:v>0</x:v>
      </x:c>
      <x:c r="AA2111" s="27"/>
      <x:c r="AB2111" s="48"/>
      <x:c r="AC2111" s="48"/>
      <x:c r="AD2111" s="48"/>
      <x:c r="AE2111" s="4"/>
      <x:c r="AF2111" s="4"/>
      <x:c r="AG2111" s="4"/>
      <x:c r="AH2111" s="27" t="str">
        <x:v>Non applicable : aucun PNG accepté documenté à V69</x:v>
      </x:c>
      <x:c r="AI2111" s="27" t="str">
        <x:v>Aucune correspondance retrouvée</x:v>
      </x:c>
      <x:c r="AJ2111" s="52"/>
    </x:row>
    <x:row r="2112" ht="29" customHeight="1">
      <x:c r="A2112" s="4" t="str">
        <x:v>city-hunter--leaders-06</x:v>
      </x:c>
      <x:c r="B2112" s="4" t="str">
        <x:v>Lignée du City Hunter</x:v>
      </x:c>
      <x:c r="C2112" s="4" t="str">
        <x:v>Leaders / chefs de chasse</x:v>
      </x:c>
      <x:c r="D2112" s="45" t="n">
        <x:v>6</x:v>
      </x:c>
      <x:c r="E2112" s="27" t="str">
        <x:v>Pas faite</x:v>
      </x:c>
      <x:c r="F2112" s="27" t="str">
        <x:v>Aucune référence retrouvée dans le périmètre audité</x:v>
      </x:c>
      <x:c r="G2112" s="27" t="str">
        <x:v>Produire le PNG à partir de la fiche, puis sauvegarder et intégrer</x:v>
      </x:c>
      <x:c r="H2112" s="27" t="str">
        <x:v>Catalogue 4 069</x:v>
      </x:c>
      <x:c r="I2112" s="27" t="str">
        <x:v>Chef au disque</x:v>
      </x:c>
      <x:c r="J2112" s="4" t="str">
        <x:v>city-hunter</x:v>
      </x:c>
      <x:c r="K2112" s="4" t="str">
        <x:v>leaders</x:v>
      </x:c>
      <x:c r="L2112" s="4" t="str">
        <x:v>Non</x:v>
      </x:c>
      <x:c r="M2112" s="4" t="str">
        <x:v>adult</x:v>
      </x:c>
      <x:c r="N2112" s="4"/>
      <x:c r="O21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27" t="str">
        <x:v>ocre brun moucheté</x:v>
      </x:c>
      <x:c r="Q2112" s="27" t="str">
        <x:v>métal ardoise</x:v>
      </x:c>
      <x:c r="R2112" s="27" t="str">
        <x:v>ocre</x:v>
      </x:c>
      <x:c r="S2112" s="27" t="str">
        <x:v>Découvert</x:v>
      </x:c>
      <x:c r="T2112" s="27" t="str">
        <x:v>bras tenus près du corps sans masquer les accessoires</x:v>
      </x:c>
      <x:c r="U2112" s="4" t="str">
        <x:v>Non</x:v>
      </x:c>
      <x:c r="V2112" s="4" t="str">
        <x:v>remaining-at-v69</x:v>
      </x:c>
      <x:c r="W2112" s="4" t="str">
        <x:v>Non</x:v>
      </x:c>
      <x:c r="X2112" s="4" t="str">
        <x:v>Non</x:v>
      </x:c>
      <x:c r="Y2112" s="4" t="str">
        <x:v>Non</x:v>
      </x:c>
      <x:c r="Z2112" s="36" t="n">
        <x:v>0</x:v>
      </x:c>
      <x:c r="AA2112" s="27"/>
      <x:c r="AB2112" s="48"/>
      <x:c r="AC2112" s="48"/>
      <x:c r="AD2112" s="48"/>
      <x:c r="AE2112" s="4"/>
      <x:c r="AF2112" s="4"/>
      <x:c r="AG2112" s="4"/>
      <x:c r="AH2112" s="27" t="str">
        <x:v>Non applicable : aucun PNG accepté documenté à V69</x:v>
      </x:c>
      <x:c r="AI2112" s="27" t="str">
        <x:v>Aucune correspondance retrouvée</x:v>
      </x:c>
      <x:c r="AJ2112" s="52"/>
    </x:row>
    <x:row r="2113" ht="29" customHeight="1">
      <x:c r="A2113" s="4" t="str">
        <x:v>city-hunter--leaders-07</x:v>
      </x:c>
      <x:c r="B2113" s="4" t="str">
        <x:v>Lignée du City Hunter</x:v>
      </x:c>
      <x:c r="C2113" s="4" t="str">
        <x:v>Leaders / chefs de chasse</x:v>
      </x:c>
      <x:c r="D2113" s="45" t="n">
        <x:v>7</x:v>
      </x:c>
      <x:c r="E2113" s="27" t="str">
        <x:v>Pas faite</x:v>
      </x:c>
      <x:c r="F2113" s="27" t="str">
        <x:v>Aucune référence retrouvée dans le périmètre audité</x:v>
      </x:c>
      <x:c r="G2113" s="27" t="str">
        <x:v>Produire le PNG à partir de la fiche, puis sauvegarder et intégrer</x:v>
      </x:c>
      <x:c r="H2113" s="27" t="str">
        <x:v>Catalogue 4 069</x:v>
      </x:c>
      <x:c r="I2113" s="27" t="str">
        <x:v>Capitaine de l’arrière-garde</x:v>
      </x:c>
      <x:c r="J2113" s="4" t="str">
        <x:v>city-hunter</x:v>
      </x:c>
      <x:c r="K2113" s="4" t="str">
        <x:v>leaders</x:v>
      </x:c>
      <x:c r="L2113" s="4" t="str">
        <x:v>Non</x:v>
      </x:c>
      <x:c r="M2113" s="4" t="str">
        <x:v>adult</x:v>
      </x:c>
      <x:c r="N2113" s="4"/>
      <x:c r="O21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27" t="str">
        <x:v>cuivre ambré</x:v>
      </x:c>
      <x:c r="Q2113" s="27" t="str">
        <x:v>cuivre oxydé discret</x:v>
      </x:c>
      <x:c r="R2113" s="27" t="str">
        <x:v>noir mat</x:v>
      </x:c>
      <x:c r="S2113" s="27" t="str">
        <x:v>Découvert</x:v>
      </x:c>
      <x:c r="T2113" s="27" t="str">
        <x:v>geste discret de coordination</x:v>
      </x:c>
      <x:c r="U2113" s="4" t="str">
        <x:v>Non</x:v>
      </x:c>
      <x:c r="V2113" s="4" t="str">
        <x:v>remaining-at-v69</x:v>
      </x:c>
      <x:c r="W2113" s="4" t="str">
        <x:v>Non</x:v>
      </x:c>
      <x:c r="X2113" s="4" t="str">
        <x:v>Non</x:v>
      </x:c>
      <x:c r="Y2113" s="4" t="str">
        <x:v>Non</x:v>
      </x:c>
      <x:c r="Z2113" s="36" t="n">
        <x:v>0</x:v>
      </x:c>
      <x:c r="AA2113" s="27"/>
      <x:c r="AB2113" s="48"/>
      <x:c r="AC2113" s="48"/>
      <x:c r="AD2113" s="48"/>
      <x:c r="AE2113" s="4"/>
      <x:c r="AF2113" s="4"/>
      <x:c r="AG2113" s="4"/>
      <x:c r="AH2113" s="27" t="str">
        <x:v>Non applicable : aucun PNG accepté documenté à V69</x:v>
      </x:c>
      <x:c r="AI2113" s="27" t="str">
        <x:v>Aucune correspondance retrouvée</x:v>
      </x:c>
      <x:c r="AJ2113" s="52"/>
    </x:row>
    <x:row r="2114" ht="29" customHeight="1">
      <x:c r="A2114" s="4" t="str">
        <x:v>city-hunter--leaders-08</x:v>
      </x:c>
      <x:c r="B2114" s="4" t="str">
        <x:v>Lignée du City Hunter</x:v>
      </x:c>
      <x:c r="C2114" s="4" t="str">
        <x:v>Leaders / chefs de chasse</x:v>
      </x:c>
      <x:c r="D2114" s="45" t="n">
        <x:v>8</x:v>
      </x:c>
      <x:c r="E2114" s="27" t="str">
        <x:v>Pas faite</x:v>
      </x:c>
      <x:c r="F2114" s="27" t="str">
        <x:v>Aucune référence retrouvée dans le périmètre audité</x:v>
      </x:c>
      <x:c r="G2114" s="27" t="str">
        <x:v>Produire le PNG à partir de la fiche, puis sauvegarder et intégrer</x:v>
      </x:c>
      <x:c r="H2114" s="27" t="str">
        <x:v>Catalogue 4 069</x:v>
      </x:c>
      <x:c r="I2114" s="27" t="str">
        <x:v>Chef des observateurs</x:v>
      </x:c>
      <x:c r="J2114" s="4" t="str">
        <x:v>city-hunter</x:v>
      </x:c>
      <x:c r="K2114" s="4" t="str">
        <x:v>leaders</x:v>
      </x:c>
      <x:c r="L2114" s="4" t="str">
        <x:v>Non</x:v>
      </x:c>
      <x:c r="M2114" s="4" t="str">
        <x:v>adult</x:v>
      </x:c>
      <x:c r="N2114" s="4"/>
      <x:c r="O21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27" t="str">
        <x:v>olive bronze</x:v>
      </x:c>
      <x:c r="Q2114" s="27" t="str">
        <x:v>titane sombre</x:v>
      </x:c>
      <x:c r="R2114" s="27" t="str">
        <x:v>bordeaux</x:v>
      </x:c>
      <x:c r="S2114" s="27" t="str">
        <x:v>Découvert</x:v>
      </x:c>
      <x:c r="T2114" s="27" t="str">
        <x:v>arme ou outil tenu bas, loin des jambes</x:v>
      </x:c>
      <x:c r="U2114" s="4" t="str">
        <x:v>Non</x:v>
      </x:c>
      <x:c r="V2114" s="4" t="str">
        <x:v>remaining-at-v69</x:v>
      </x:c>
      <x:c r="W2114" s="4" t="str">
        <x:v>Non</x:v>
      </x:c>
      <x:c r="X2114" s="4" t="str">
        <x:v>Non</x:v>
      </x:c>
      <x:c r="Y2114" s="4" t="str">
        <x:v>Non</x:v>
      </x:c>
      <x:c r="Z2114" s="36" t="n">
        <x:v>0</x:v>
      </x:c>
      <x:c r="AA2114" s="27"/>
      <x:c r="AB2114" s="48"/>
      <x:c r="AC2114" s="48"/>
      <x:c r="AD2114" s="48"/>
      <x:c r="AE2114" s="4"/>
      <x:c r="AF2114" s="4"/>
      <x:c r="AG2114" s="4"/>
      <x:c r="AH2114" s="27" t="str">
        <x:v>Non applicable : aucun PNG accepté documenté à V69</x:v>
      </x:c>
      <x:c r="AI2114" s="27" t="str">
        <x:v>Aucune correspondance retrouvée</x:v>
      </x:c>
      <x:c r="AJ2114" s="52"/>
    </x:row>
    <x:row r="2115" ht="29" customHeight="1">
      <x:c r="A2115" s="4" t="str">
        <x:v>city-hunter--leaders-09</x:v>
      </x:c>
      <x:c r="B2115" s="4" t="str">
        <x:v>Lignée du City Hunter</x:v>
      </x:c>
      <x:c r="C2115" s="4" t="str">
        <x:v>Leaders / chefs de chasse</x:v>
      </x:c>
      <x:c r="D2115" s="45" t="n">
        <x:v>9</x:v>
      </x:c>
      <x:c r="E2115" s="27" t="str">
        <x:v>Pas faite</x:v>
      </x:c>
      <x:c r="F2115" s="27" t="str">
        <x:v>Aucune référence retrouvée dans le périmètre audité</x:v>
      </x:c>
      <x:c r="G2115" s="27" t="str">
        <x:v>Produire le PNG à partir de la fiche, puis sauvegarder et intégrer</x:v>
      </x:c>
      <x:c r="H2115" s="27" t="str">
        <x:v>Catalogue 4 069</x:v>
      </x:c>
      <x:c r="I2115" s="27" t="str">
        <x:v>Vétéran des expéditions</x:v>
      </x:c>
      <x:c r="J2115" s="4" t="str">
        <x:v>city-hunter</x:v>
      </x:c>
      <x:c r="K2115" s="4" t="str">
        <x:v>leaders</x:v>
      </x:c>
      <x:c r="L2115" s="4" t="str">
        <x:v>Non</x:v>
      </x:c>
      <x:c r="M2115" s="4" t="str">
        <x:v>adult</x:v>
      </x:c>
      <x:c r="N2115" s="4"/>
      <x:c r="O21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27" t="str">
        <x:v>terre brune</x:v>
      </x:c>
      <x:c r="Q2115" s="27" t="str">
        <x:v>bronze ancien</x:v>
      </x:c>
      <x:c r="R2115" s="27" t="str">
        <x:v>gris pierre</x:v>
      </x:c>
      <x:c r="S2115" s="27" t="str">
        <x:v>Découvert</x:v>
      </x:c>
      <x:c r="T2115" s="27" t="str">
        <x:v>attitude expérimentée immobile</x:v>
      </x:c>
      <x:c r="U2115" s="4" t="str">
        <x:v>Non</x:v>
      </x:c>
      <x:c r="V2115" s="4" t="str">
        <x:v>remaining-at-v69</x:v>
      </x:c>
      <x:c r="W2115" s="4" t="str">
        <x:v>Non</x:v>
      </x:c>
      <x:c r="X2115" s="4" t="str">
        <x:v>Non</x:v>
      </x:c>
      <x:c r="Y2115" s="4" t="str">
        <x:v>Non</x:v>
      </x:c>
      <x:c r="Z2115" s="36" t="n">
        <x:v>0</x:v>
      </x:c>
      <x:c r="AA2115" s="27"/>
      <x:c r="AB2115" s="48"/>
      <x:c r="AC2115" s="48"/>
      <x:c r="AD2115" s="48"/>
      <x:c r="AE2115" s="4"/>
      <x:c r="AF2115" s="4"/>
      <x:c r="AG2115" s="4"/>
      <x:c r="AH2115" s="27" t="str">
        <x:v>Non applicable : aucun PNG accepté documenté à V69</x:v>
      </x:c>
      <x:c r="AI2115" s="27" t="str">
        <x:v>Aucune correspondance retrouvée</x:v>
      </x:c>
      <x:c r="AJ2115" s="52"/>
    </x:row>
    <x:row r="2116" ht="29" customHeight="1">
      <x:c r="A2116" s="4" t="str">
        <x:v>city-hunter--leaders-10</x:v>
      </x:c>
      <x:c r="B2116" s="4" t="str">
        <x:v>Lignée du City Hunter</x:v>
      </x:c>
      <x:c r="C2116" s="4" t="str">
        <x:v>Leaders / chefs de chasse</x:v>
      </x:c>
      <x:c r="D2116" s="45" t="n">
        <x:v>10</x:v>
      </x:c>
      <x:c r="E2116" s="27" t="str">
        <x:v>Pas faite</x:v>
      </x:c>
      <x:c r="F2116" s="27" t="str">
        <x:v>Aucune référence retrouvée dans le périmètre audité</x:v>
      </x:c>
      <x:c r="G2116" s="27" t="str">
        <x:v>Produire le PNG à partir de la fiche, puis sauvegarder et intégrer</x:v>
      </x:c>
      <x:c r="H2116" s="27" t="str">
        <x:v>Catalogue 4 069</x:v>
      </x:c>
      <x:c r="I2116" s="27" t="str">
        <x:v>Premier capitaine</x:v>
      </x:c>
      <x:c r="J2116" s="4" t="str">
        <x:v>city-hunter</x:v>
      </x:c>
      <x:c r="K2116" s="4" t="str">
        <x:v>leaders</x:v>
      </x:c>
      <x:c r="L2116" s="4" t="str">
        <x:v>Non</x:v>
      </x:c>
      <x:c r="M2116" s="4" t="str">
        <x:v>adult</x:v>
      </x:c>
      <x:c r="N2116" s="4"/>
      <x:c r="O21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27" t="str">
        <x:v>beige cuivre</x:v>
      </x:c>
      <x:c r="Q2116" s="27" t="str">
        <x:v>acier patiné</x:v>
      </x:c>
      <x:c r="R2116" s="27" t="str">
        <x:v>bleu profond</x:v>
      </x:c>
      <x:c r="S2116" s="27" t="str">
        <x:v>Découvert</x:v>
      </x:c>
      <x:c r="T2116" s="27" t="str">
        <x:v>présence assurée, légère rotation du thorax</x:v>
      </x:c>
      <x:c r="U2116" s="4" t="str">
        <x:v>Non</x:v>
      </x:c>
      <x:c r="V2116" s="4" t="str">
        <x:v>remaining-at-v69</x:v>
      </x:c>
      <x:c r="W2116" s="4" t="str">
        <x:v>Non</x:v>
      </x:c>
      <x:c r="X2116" s="4" t="str">
        <x:v>Non</x:v>
      </x:c>
      <x:c r="Y2116" s="4" t="str">
        <x:v>Non</x:v>
      </x:c>
      <x:c r="Z2116" s="36" t="n">
        <x:v>0</x:v>
      </x:c>
      <x:c r="AA2116" s="27"/>
      <x:c r="AB2116" s="48"/>
      <x:c r="AC2116" s="48"/>
      <x:c r="AD2116" s="48"/>
      <x:c r="AE2116" s="4"/>
      <x:c r="AF2116" s="4"/>
      <x:c r="AG2116" s="4"/>
      <x:c r="AH2116" s="27" t="str">
        <x:v>Non applicable : aucun PNG accepté documenté à V69</x:v>
      </x:c>
      <x:c r="AI2116" s="27" t="str">
        <x:v>Aucune correspondance retrouvée</x:v>
      </x:c>
      <x:c r="AJ2116" s="52"/>
    </x:row>
    <x:row r="2117" ht="29" customHeight="1">
      <x:c r="A2117" s="4" t="str">
        <x:v>city-hunter--adjutants-01</x:v>
      </x:c>
      <x:c r="B2117" s="4" t="str">
        <x:v>Lignée du City Hunter</x:v>
      </x:c>
      <x:c r="C2117" s="4" t="str">
        <x:v>Adjutants</x:v>
      </x:c>
      <x:c r="D2117" s="45" t="n">
        <x:v>1</x:v>
      </x:c>
      <x:c r="E2117" s="27" t="str">
        <x:v>Présente dans main</x:v>
      </x:c>
      <x:c r="F2117" s="27" t="str">
        <x:v>Galerie et codex</x:v>
      </x:c>
      <x:c r="G2117" s="27" t="str">
        <x:v>Conserver ; vérifier le rendu selon l’usage indiqué</x:v>
      </x:c>
      <x:c r="H2117" s="27" t="str">
        <x:v>Catalogue 4 069</x:v>
      </x:c>
      <x:c r="I2117" s="27" t="str">
        <x:v>Adjutants — City Hunter</x:v>
      </x:c>
      <x:c r="J2117" s="4" t="str">
        <x:v>city-hunter</x:v>
      </x:c>
      <x:c r="K2117" s="4" t="str">
        <x:v>adjutants</x:v>
      </x:c>
      <x:c r="L2117" s="4" t="str">
        <x:v>Non</x:v>
      </x:c>
      <x:c r="M2117" s="4" t="str">
        <x:v>Non renseigné</x:v>
      </x:c>
      <x:c r="N2117" s="4"/>
      <x:c r="O2117" s="27"/>
      <x:c r="P2117" s="27"/>
      <x:c r="Q2117" s="27"/>
      <x:c r="R2117" s="27"/>
      <x:c r="S2117" s="27"/>
      <x:c r="T2117" s="27"/>
      <x:c r="U2117" s="4" t="str">
        <x:v>Oui</x:v>
      </x:c>
      <x:c r="V2117" s="4" t="str">
        <x:v>baseline-v6</x:v>
      </x:c>
      <x:c r="W2117" s="4" t="str">
        <x:v>Oui</x:v>
      </x:c>
      <x:c r="X2117" s="4" t="str">
        <x:v>Non</x:v>
      </x:c>
      <x:c r="Y2117" s="4" t="str">
        <x:v>Non</x:v>
      </x:c>
      <x:c r="Z2117" s="36" t="n">
        <x:v>0</x:v>
      </x:c>
      <x:c r="AA2117" s="27" t="str">
        <x:v>Chemin blob présent dans l’arbre Git audité ; SHA256 déclaré par le registre, pixels non retéléchargés. Audit du code et des références ; aucun déploiement ni affichage en navigateur observé.</x:v>
      </x:c>
      <x:c r="AB2117" s="48" t="str">
        <x:v>https://github.com/darknigthmare/yautja-la-longue-chasse/blob/536ac53335e440747f6eccedd2cd757d1f817a99/public/game/imports/v85/library/60d7b903e09f86a6db6be413c89cdc061e2cc1e3ddb9d75411950b94552a6c44.png</x:v>
      </x:c>
      <x:c r="AC2117" s="48" t="str">
        <x:v>https://github.com/darknigthmare/yautja-la-longue-chasse/blob/536ac53335e440747f6eccedd2cd757d1f817a99/app/game/data/recentSpriteLibraryV85.json</x:v>
      </x:c>
      <x:c r="AD2117" s="48"/>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27" t="str">
        <x:v>PNG accepté historiquement ; archive non localisée dans les dossiers Drive vérifiés</x:v>
      </x:c>
      <x:c r="AI2117" s="27" t="str">
        <x:v>ID exact + SHA de version acceptée déclaré</x:v>
      </x:c>
      <x:c r="AJ2117" s="52"/>
    </x:row>
    <x:row r="2118" ht="29" customHeight="1">
      <x:c r="A2118" s="4" t="str">
        <x:v>city-hunter--adjutants-02</x:v>
      </x:c>
      <x:c r="B2118" s="4" t="str">
        <x:v>Lignée du City Hunter</x:v>
      </x:c>
      <x:c r="C2118" s="4" t="str">
        <x:v>Adjutants</x:v>
      </x:c>
      <x:c r="D2118" s="45" t="n">
        <x:v>2</x:v>
      </x:c>
      <x:c r="E2118" s="27" t="str">
        <x:v>Pas faite</x:v>
      </x:c>
      <x:c r="F2118" s="27" t="str">
        <x:v>Aucune référence retrouvée dans le périmètre audité</x:v>
      </x:c>
      <x:c r="G2118" s="27" t="str">
        <x:v>Produire le PNG à partir de la fiche, puis sauvegarder et intégrer</x:v>
      </x:c>
      <x:c r="H2118" s="27" t="str">
        <x:v>Catalogue 4 069</x:v>
      </x:c>
      <x:c r="I2118" s="27" t="str">
        <x:v>Adjoint aux routes</x:v>
      </x:c>
      <x:c r="J2118" s="4" t="str">
        <x:v>city-hunter</x:v>
      </x:c>
      <x:c r="K2118" s="4" t="str">
        <x:v>adjutants</x:v>
      </x:c>
      <x:c r="L2118" s="4" t="str">
        <x:v>Non</x:v>
      </x:c>
      <x:c r="M2118" s="4" t="str">
        <x:v>adult</x:v>
      </x:c>
      <x:c r="N2118" s="4"/>
      <x:c r="O21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27" t="str">
        <x:v>cuivre ambré</x:v>
      </x:c>
      <x:c r="Q2118" s="27" t="str">
        <x:v>acier bleui</x:v>
      </x:c>
      <x:c r="R2118" s="27" t="str">
        <x:v>cuivre mat</x:v>
      </x:c>
      <x:c r="S2118" s="27" t="str">
        <x:v>Découvert</x:v>
      </x:c>
      <x:c r="T2118" s="27" t="str">
        <x:v>posture d’observation en trois quarts droite</x:v>
      </x:c>
      <x:c r="U2118" s="4" t="str">
        <x:v>Non</x:v>
      </x:c>
      <x:c r="V2118" s="4" t="str">
        <x:v>remaining-at-v69</x:v>
      </x:c>
      <x:c r="W2118" s="4" t="str">
        <x:v>Non</x:v>
      </x:c>
      <x:c r="X2118" s="4" t="str">
        <x:v>Non</x:v>
      </x:c>
      <x:c r="Y2118" s="4" t="str">
        <x:v>Non</x:v>
      </x:c>
      <x:c r="Z2118" s="36" t="n">
        <x:v>0</x:v>
      </x:c>
      <x:c r="AA2118" s="27"/>
      <x:c r="AB2118" s="48"/>
      <x:c r="AC2118" s="48"/>
      <x:c r="AD2118" s="48"/>
      <x:c r="AE2118" s="4"/>
      <x:c r="AF2118" s="4"/>
      <x:c r="AG2118" s="4"/>
      <x:c r="AH2118" s="27" t="str">
        <x:v>Non applicable : aucun PNG accepté documenté à V69</x:v>
      </x:c>
      <x:c r="AI2118" s="27" t="str">
        <x:v>Aucune correspondance retrouvée</x:v>
      </x:c>
      <x:c r="AJ2118" s="52"/>
    </x:row>
    <x:row r="2119" ht="29" customHeight="1">
      <x:c r="A2119" s="4" t="str">
        <x:v>city-hunter--adjutants-03</x:v>
      </x:c>
      <x:c r="B2119" s="4" t="str">
        <x:v>Lignée du City Hunter</x:v>
      </x:c>
      <x:c r="C2119" s="4" t="str">
        <x:v>Adjutants</x:v>
      </x:c>
      <x:c r="D2119" s="45" t="n">
        <x:v>3</x:v>
      </x:c>
      <x:c r="E2119" s="27" t="str">
        <x:v>Pas faite</x:v>
      </x:c>
      <x:c r="F2119" s="27" t="str">
        <x:v>Aucune référence retrouvée dans le périmètre audité</x:v>
      </x:c>
      <x:c r="G2119" s="27" t="str">
        <x:v>Produire le PNG à partir de la fiche, puis sauvegarder et intégrer</x:v>
      </x:c>
      <x:c r="H2119" s="27" t="str">
        <x:v>Catalogue 4 069</x:v>
      </x:c>
      <x:c r="I2119" s="27" t="str">
        <x:v>Adjoint aux signaux</x:v>
      </x:c>
      <x:c r="J2119" s="4" t="str">
        <x:v>city-hunter</x:v>
      </x:c>
      <x:c r="K2119" s="4" t="str">
        <x:v>adjutants</x:v>
      </x:c>
      <x:c r="L2119" s="4" t="str">
        <x:v>Non</x:v>
      </x:c>
      <x:c r="M2119" s="4" t="str">
        <x:v>adult</x:v>
      </x:c>
      <x:c r="N2119" s="4"/>
      <x:c r="O21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27" t="str">
        <x:v>olive bronze</x:v>
      </x:c>
      <x:c r="Q2119" s="27" t="str">
        <x:v>graphite</x:v>
      </x:c>
      <x:c r="R2119" s="27" t="str">
        <x:v>bronze pâle</x:v>
      </x:c>
      <x:c r="S2119" s="27" t="str">
        <x:v>Découvert</x:v>
      </x:c>
      <x:c r="T2119" s="27" t="str">
        <x:v>appui stable et épaules détendues</x:v>
      </x:c>
      <x:c r="U2119" s="4" t="str">
        <x:v>Non</x:v>
      </x:c>
      <x:c r="V2119" s="4" t="str">
        <x:v>remaining-at-v69</x:v>
      </x:c>
      <x:c r="W2119" s="4" t="str">
        <x:v>Non</x:v>
      </x:c>
      <x:c r="X2119" s="4" t="str">
        <x:v>Non</x:v>
      </x:c>
      <x:c r="Y2119" s="4" t="str">
        <x:v>Non</x:v>
      </x:c>
      <x:c r="Z2119" s="36" t="n">
        <x:v>0</x:v>
      </x:c>
      <x:c r="AA2119" s="27"/>
      <x:c r="AB2119" s="48"/>
      <x:c r="AC2119" s="48"/>
      <x:c r="AD2119" s="48"/>
      <x:c r="AE2119" s="4"/>
      <x:c r="AF2119" s="4"/>
      <x:c r="AG2119" s="4"/>
      <x:c r="AH2119" s="27" t="str">
        <x:v>Non applicable : aucun PNG accepté documenté à V69</x:v>
      </x:c>
      <x:c r="AI2119" s="27" t="str">
        <x:v>Aucune correspondance retrouvée</x:v>
      </x:c>
      <x:c r="AJ2119" s="52"/>
    </x:row>
    <x:row r="2120" ht="29" customHeight="1">
      <x:c r="A2120" s="4" t="str">
        <x:v>city-hunter--adjutants-04</x:v>
      </x:c>
      <x:c r="B2120" s="4" t="str">
        <x:v>Lignée du City Hunter</x:v>
      </x:c>
      <x:c r="C2120" s="4" t="str">
        <x:v>Adjutants</x:v>
      </x:c>
      <x:c r="D2120" s="45" t="n">
        <x:v>4</x:v>
      </x:c>
      <x:c r="E2120" s="27" t="str">
        <x:v>Pas faite</x:v>
      </x:c>
      <x:c r="F2120" s="27" t="str">
        <x:v>Aucune référence retrouvée dans le périmètre audité</x:v>
      </x:c>
      <x:c r="G2120" s="27" t="str">
        <x:v>Produire le PNG à partir de la fiche, puis sauvegarder et intégrer</x:v>
      </x:c>
      <x:c r="H2120" s="27" t="str">
        <x:v>Catalogue 4 069</x:v>
      </x:c>
      <x:c r="I2120" s="27" t="str">
        <x:v>Adjoint des réserves</x:v>
      </x:c>
      <x:c r="J2120" s="4" t="str">
        <x:v>city-hunter</x:v>
      </x:c>
      <x:c r="K2120" s="4" t="str">
        <x:v>adjutants</x:v>
      </x:c>
      <x:c r="L2120" s="4" t="str">
        <x:v>Non</x:v>
      </x:c>
      <x:c r="M2120" s="4" t="str">
        <x:v>adult</x:v>
      </x:c>
      <x:c r="N2120" s="4"/>
      <x:c r="O21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27" t="str">
        <x:v>terre brune</x:v>
      </x:c>
      <x:c r="Q2120" s="27" t="str">
        <x:v>bronze sombre</x:v>
      </x:c>
      <x:c r="R2120" s="27" t="str">
        <x:v>ivoire minéral</x:v>
      </x:c>
      <x:c r="S2120" s="27" t="str">
        <x:v>Découvert</x:v>
      </x:c>
      <x:c r="T2120" s="27" t="str">
        <x:v>léger transfert du poids, silhouette entière</x:v>
      </x:c>
      <x:c r="U2120" s="4" t="str">
        <x:v>Non</x:v>
      </x:c>
      <x:c r="V2120" s="4" t="str">
        <x:v>remaining-at-v69</x:v>
      </x:c>
      <x:c r="W2120" s="4" t="str">
        <x:v>Non</x:v>
      </x:c>
      <x:c r="X2120" s="4" t="str">
        <x:v>Non</x:v>
      </x:c>
      <x:c r="Y2120" s="4" t="str">
        <x:v>Non</x:v>
      </x:c>
      <x:c r="Z2120" s="36" t="n">
        <x:v>0</x:v>
      </x:c>
      <x:c r="AA2120" s="27"/>
      <x:c r="AB2120" s="48"/>
      <x:c r="AC2120" s="48"/>
      <x:c r="AD2120" s="48"/>
      <x:c r="AE2120" s="4"/>
      <x:c r="AF2120" s="4"/>
      <x:c r="AG2120" s="4"/>
      <x:c r="AH2120" s="27" t="str">
        <x:v>Non applicable : aucun PNG accepté documenté à V69</x:v>
      </x:c>
      <x:c r="AI2120" s="27" t="str">
        <x:v>Aucune correspondance retrouvée</x:v>
      </x:c>
      <x:c r="AJ2120" s="52"/>
    </x:row>
    <x:row r="2121" ht="29" customHeight="1">
      <x:c r="A2121" s="4" t="str">
        <x:v>city-hunter--adjutants-05</x:v>
      </x:c>
      <x:c r="B2121" s="4" t="str">
        <x:v>Lignée du City Hunter</x:v>
      </x:c>
      <x:c r="C2121" s="4" t="str">
        <x:v>Adjutants</x:v>
      </x:c>
      <x:c r="D2121" s="45" t="n">
        <x:v>5</x:v>
      </x:c>
      <x:c r="E2121" s="27" t="str">
        <x:v>Pas faite</x:v>
      </x:c>
      <x:c r="F2121" s="27" t="str">
        <x:v>Aucune référence retrouvée dans le périmètre audité</x:v>
      </x:c>
      <x:c r="G2121" s="27" t="str">
        <x:v>Produire le PNG à partir de la fiche, puis sauvegarder et intégrer</x:v>
      </x:c>
      <x:c r="H2121" s="27" t="str">
        <x:v>Catalogue 4 069</x:v>
      </x:c>
      <x:c r="I2121" s="27" t="str">
        <x:v>Adjoint des éclaireurs</x:v>
      </x:c>
      <x:c r="J2121" s="4" t="str">
        <x:v>city-hunter</x:v>
      </x:c>
      <x:c r="K2121" s="4" t="str">
        <x:v>adjutants</x:v>
      </x:c>
      <x:c r="L2121" s="4" t="str">
        <x:v>Non</x:v>
      </x:c>
      <x:c r="M2121" s="4" t="str">
        <x:v>adult</x:v>
      </x:c>
      <x:c r="N2121" s="4"/>
      <x:c r="O21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27" t="str">
        <x:v>beige cuivre</x:v>
      </x:c>
      <x:c r="Q2121" s="27" t="str">
        <x:v>acier mat</x:v>
      </x:c>
      <x:c r="R2121" s="27" t="str">
        <x:v>vert désaturé</x:v>
      </x:c>
      <x:c r="S2121" s="27" t="str">
        <x:v>Découvert</x:v>
      </x:c>
      <x:c r="T2121" s="27" t="str">
        <x:v>posture de contrôle calme, mains lisibles</x:v>
      </x:c>
      <x:c r="U2121" s="4" t="str">
        <x:v>Non</x:v>
      </x:c>
      <x:c r="V2121" s="4" t="str">
        <x:v>remaining-at-v69</x:v>
      </x:c>
      <x:c r="W2121" s="4" t="str">
        <x:v>Non</x:v>
      </x:c>
      <x:c r="X2121" s="4" t="str">
        <x:v>Non</x:v>
      </x:c>
      <x:c r="Y2121" s="4" t="str">
        <x:v>Non</x:v>
      </x:c>
      <x:c r="Z2121" s="36" t="n">
        <x:v>0</x:v>
      </x:c>
      <x:c r="AA2121" s="27"/>
      <x:c r="AB2121" s="48"/>
      <x:c r="AC2121" s="48"/>
      <x:c r="AD2121" s="48"/>
      <x:c r="AE2121" s="4"/>
      <x:c r="AF2121" s="4"/>
      <x:c r="AG2121" s="4"/>
      <x:c r="AH2121" s="27" t="str">
        <x:v>Non applicable : aucun PNG accepté documenté à V69</x:v>
      </x:c>
      <x:c r="AI2121" s="27" t="str">
        <x:v>Aucune correspondance retrouvée</x:v>
      </x:c>
      <x:c r="AJ2121" s="52"/>
    </x:row>
    <x:row r="2122" ht="29" customHeight="1">
      <x:c r="A2122" s="4" t="str">
        <x:v>city-hunter--adjutants-06</x:v>
      </x:c>
      <x:c r="B2122" s="4" t="str">
        <x:v>Lignée du City Hunter</x:v>
      </x:c>
      <x:c r="C2122" s="4" t="str">
        <x:v>Adjutants</x:v>
      </x:c>
      <x:c r="D2122" s="45" t="n">
        <x:v>6</x:v>
      </x:c>
      <x:c r="E2122" s="27" t="str">
        <x:v>Pas faite</x:v>
      </x:c>
      <x:c r="F2122" s="27" t="str">
        <x:v>Aucune référence retrouvée dans le périmètre audité</x:v>
      </x:c>
      <x:c r="G2122" s="27" t="str">
        <x:v>Produire le PNG à partir de la fiche, puis sauvegarder et intégrer</x:v>
      </x:c>
      <x:c r="H2122" s="27" t="str">
        <x:v>Catalogue 4 069</x:v>
      </x:c>
      <x:c r="I2122" s="27" t="str">
        <x:v>Adjoint des convoyeurs</x:v>
      </x:c>
      <x:c r="J2122" s="4" t="str">
        <x:v>city-hunter</x:v>
      </x:c>
      <x:c r="K2122" s="4" t="str">
        <x:v>adjutants</x:v>
      </x:c>
      <x:c r="L2122" s="4" t="str">
        <x:v>Non</x:v>
      </x:c>
      <x:c r="M2122" s="4" t="str">
        <x:v>adult</x:v>
      </x:c>
      <x:c r="N2122" s="4"/>
      <x:c r="O21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27" t="str">
        <x:v>ocre brun moucheté</x:v>
      </x:c>
      <x:c r="Q2122" s="27" t="str">
        <x:v>métal ardoise</x:v>
      </x:c>
      <x:c r="R2122" s="27" t="str">
        <x:v>ocre</x:v>
      </x:c>
      <x:c r="S2122" s="27" t="str">
        <x:v>Découvert</x:v>
      </x:c>
      <x:c r="T2122" s="27" t="str">
        <x:v>bras tenus près du corps sans masquer les accessoires</x:v>
      </x:c>
      <x:c r="U2122" s="4" t="str">
        <x:v>Non</x:v>
      </x:c>
      <x:c r="V2122" s="4" t="str">
        <x:v>remaining-at-v69</x:v>
      </x:c>
      <x:c r="W2122" s="4" t="str">
        <x:v>Non</x:v>
      </x:c>
      <x:c r="X2122" s="4" t="str">
        <x:v>Non</x:v>
      </x:c>
      <x:c r="Y2122" s="4" t="str">
        <x:v>Non</x:v>
      </x:c>
      <x:c r="Z2122" s="36" t="n">
        <x:v>0</x:v>
      </x:c>
      <x:c r="AA2122" s="27"/>
      <x:c r="AB2122" s="48"/>
      <x:c r="AC2122" s="48"/>
      <x:c r="AD2122" s="48"/>
      <x:c r="AE2122" s="4"/>
      <x:c r="AF2122" s="4"/>
      <x:c r="AG2122" s="4"/>
      <x:c r="AH2122" s="27" t="str">
        <x:v>Non applicable : aucun PNG accepté documenté à V69</x:v>
      </x:c>
      <x:c r="AI2122" s="27" t="str">
        <x:v>Aucune correspondance retrouvée</x:v>
      </x:c>
      <x:c r="AJ2122" s="52"/>
    </x:row>
    <x:row r="2123" ht="29" customHeight="1">
      <x:c r="A2123" s="4" t="str">
        <x:v>city-hunter--adjutants-07</x:v>
      </x:c>
      <x:c r="B2123" s="4" t="str">
        <x:v>Lignée du City Hunter</x:v>
      </x:c>
      <x:c r="C2123" s="4" t="str">
        <x:v>Adjutants</x:v>
      </x:c>
      <x:c r="D2123" s="45" t="n">
        <x:v>7</x:v>
      </x:c>
      <x:c r="E2123" s="27" t="str">
        <x:v>Pas faite</x:v>
      </x:c>
      <x:c r="F2123" s="27" t="str">
        <x:v>Aucune référence retrouvée dans le périmètre audité</x:v>
      </x:c>
      <x:c r="G2123" s="27" t="str">
        <x:v>Produire le PNG à partir de la fiche, puis sauvegarder et intégrer</x:v>
      </x:c>
      <x:c r="H2123" s="27" t="str">
        <x:v>Catalogue 4 069</x:v>
      </x:c>
      <x:c r="I2123" s="27" t="str">
        <x:v>Adjoint au disque</x:v>
      </x:c>
      <x:c r="J2123" s="4" t="str">
        <x:v>city-hunter</x:v>
      </x:c>
      <x:c r="K2123" s="4" t="str">
        <x:v>adjutants</x:v>
      </x:c>
      <x:c r="L2123" s="4" t="str">
        <x:v>Non</x:v>
      </x:c>
      <x:c r="M2123" s="4" t="str">
        <x:v>adult</x:v>
      </x:c>
      <x:c r="N2123" s="4"/>
      <x:c r="O21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27" t="str">
        <x:v>cuivre ambré</x:v>
      </x:c>
      <x:c r="Q2123" s="27" t="str">
        <x:v>cuivre oxydé discret</x:v>
      </x:c>
      <x:c r="R2123" s="27" t="str">
        <x:v>noir mat</x:v>
      </x:c>
      <x:c r="S2123" s="27" t="str">
        <x:v>Découvert</x:v>
      </x:c>
      <x:c r="T2123" s="27" t="str">
        <x:v>geste discret de coordination</x:v>
      </x:c>
      <x:c r="U2123" s="4" t="str">
        <x:v>Non</x:v>
      </x:c>
      <x:c r="V2123" s="4" t="str">
        <x:v>remaining-at-v69</x:v>
      </x:c>
      <x:c r="W2123" s="4" t="str">
        <x:v>Non</x:v>
      </x:c>
      <x:c r="X2123" s="4" t="str">
        <x:v>Non</x:v>
      </x:c>
      <x:c r="Y2123" s="4" t="str">
        <x:v>Non</x:v>
      </x:c>
      <x:c r="Z2123" s="36" t="n">
        <x:v>0</x:v>
      </x:c>
      <x:c r="AA2123" s="27"/>
      <x:c r="AB2123" s="48"/>
      <x:c r="AC2123" s="48"/>
      <x:c r="AD2123" s="48"/>
      <x:c r="AE2123" s="4"/>
      <x:c r="AF2123" s="4"/>
      <x:c r="AG2123" s="4"/>
      <x:c r="AH2123" s="27" t="str">
        <x:v>Non applicable : aucun PNG accepté documenté à V69</x:v>
      </x:c>
      <x:c r="AI2123" s="27" t="str">
        <x:v>Aucune correspondance retrouvée</x:v>
      </x:c>
      <x:c r="AJ2123" s="52"/>
    </x:row>
    <x:row r="2124" ht="29" customHeight="1">
      <x:c r="A2124" s="4" t="str">
        <x:v>city-hunter--adjutants-08</x:v>
      </x:c>
      <x:c r="B2124" s="4" t="str">
        <x:v>Lignée du City Hunter</x:v>
      </x:c>
      <x:c r="C2124" s="4" t="str">
        <x:v>Adjutants</x:v>
      </x:c>
      <x:c r="D2124" s="45" t="n">
        <x:v>8</x:v>
      </x:c>
      <x:c r="E2124" s="27" t="str">
        <x:v>Pas faite</x:v>
      </x:c>
      <x:c r="F2124" s="27" t="str">
        <x:v>Aucune référence retrouvée dans le périmètre audité</x:v>
      </x:c>
      <x:c r="G2124" s="27" t="str">
        <x:v>Produire le PNG à partir de la fiche, puis sauvegarder et intégrer</x:v>
      </x:c>
      <x:c r="H2124" s="27" t="str">
        <x:v>Catalogue 4 069</x:v>
      </x:c>
      <x:c r="I2124" s="27" t="str">
        <x:v>Adjoint des passages</x:v>
      </x:c>
      <x:c r="J2124" s="4" t="str">
        <x:v>city-hunter</x:v>
      </x:c>
      <x:c r="K2124" s="4" t="str">
        <x:v>adjutants</x:v>
      </x:c>
      <x:c r="L2124" s="4" t="str">
        <x:v>Non</x:v>
      </x:c>
      <x:c r="M2124" s="4" t="str">
        <x:v>adult</x:v>
      </x:c>
      <x:c r="N2124" s="4"/>
      <x:c r="O21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27" t="str">
        <x:v>olive bronze</x:v>
      </x:c>
      <x:c r="Q2124" s="27" t="str">
        <x:v>titane sombre</x:v>
      </x:c>
      <x:c r="R2124" s="27" t="str">
        <x:v>bordeaux</x:v>
      </x:c>
      <x:c r="S2124" s="27" t="str">
        <x:v>Découvert</x:v>
      </x:c>
      <x:c r="T2124" s="27" t="str">
        <x:v>arme ou outil tenu bas, loin des jambes</x:v>
      </x:c>
      <x:c r="U2124" s="4" t="str">
        <x:v>Non</x:v>
      </x:c>
      <x:c r="V2124" s="4" t="str">
        <x:v>remaining-at-v69</x:v>
      </x:c>
      <x:c r="W2124" s="4" t="str">
        <x:v>Non</x:v>
      </x:c>
      <x:c r="X2124" s="4" t="str">
        <x:v>Non</x:v>
      </x:c>
      <x:c r="Y2124" s="4" t="str">
        <x:v>Non</x:v>
      </x:c>
      <x:c r="Z2124" s="36" t="n">
        <x:v>0</x:v>
      </x:c>
      <x:c r="AA2124" s="27"/>
      <x:c r="AB2124" s="48"/>
      <x:c r="AC2124" s="48"/>
      <x:c r="AD2124" s="48"/>
      <x:c r="AE2124" s="4"/>
      <x:c r="AF2124" s="4"/>
      <x:c r="AG2124" s="4"/>
      <x:c r="AH2124" s="27" t="str">
        <x:v>Non applicable : aucun PNG accepté documenté à V69</x:v>
      </x:c>
      <x:c r="AI2124" s="27" t="str">
        <x:v>Aucune correspondance retrouvée</x:v>
      </x:c>
      <x:c r="AJ2124" s="52"/>
    </x:row>
    <x:row r="2125" ht="29" customHeight="1">
      <x:c r="A2125" s="4" t="str">
        <x:v>city-hunter--adjutants-09</x:v>
      </x:c>
      <x:c r="B2125" s="4" t="str">
        <x:v>Lignée du City Hunter</x:v>
      </x:c>
      <x:c r="C2125" s="4" t="str">
        <x:v>Adjutants</x:v>
      </x:c>
      <x:c r="D2125" s="45" t="n">
        <x:v>9</x:v>
      </x:c>
      <x:c r="E2125" s="27" t="str">
        <x:v>Pas faite</x:v>
      </x:c>
      <x:c r="F2125" s="27" t="str">
        <x:v>Aucune référence retrouvée dans le périmètre audité</x:v>
      </x:c>
      <x:c r="G2125" s="27" t="str">
        <x:v>Produire le PNG à partir de la fiche, puis sauvegarder et intégrer</x:v>
      </x:c>
      <x:c r="H2125" s="27" t="str">
        <x:v>Catalogue 4 069</x:v>
      </x:c>
      <x:c r="I2125" s="27" t="str">
        <x:v>Second vétéran</x:v>
      </x:c>
      <x:c r="J2125" s="4" t="str">
        <x:v>city-hunter</x:v>
      </x:c>
      <x:c r="K2125" s="4" t="str">
        <x:v>adjutants</x:v>
      </x:c>
      <x:c r="L2125" s="4" t="str">
        <x:v>Non</x:v>
      </x:c>
      <x:c r="M2125" s="4" t="str">
        <x:v>adult</x:v>
      </x:c>
      <x:c r="N2125" s="4"/>
      <x:c r="O21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27" t="str">
        <x:v>terre brune</x:v>
      </x:c>
      <x:c r="Q2125" s="27" t="str">
        <x:v>bronze ancien</x:v>
      </x:c>
      <x:c r="R2125" s="27" t="str">
        <x:v>gris pierre</x:v>
      </x:c>
      <x:c r="S2125" s="27" t="str">
        <x:v>Découvert</x:v>
      </x:c>
      <x:c r="T2125" s="27" t="str">
        <x:v>attitude expérimentée immobile</x:v>
      </x:c>
      <x:c r="U2125" s="4" t="str">
        <x:v>Non</x:v>
      </x:c>
      <x:c r="V2125" s="4" t="str">
        <x:v>remaining-at-v69</x:v>
      </x:c>
      <x:c r="W2125" s="4" t="str">
        <x:v>Non</x:v>
      </x:c>
      <x:c r="X2125" s="4" t="str">
        <x:v>Non</x:v>
      </x:c>
      <x:c r="Y2125" s="4" t="str">
        <x:v>Non</x:v>
      </x:c>
      <x:c r="Z2125" s="36" t="n">
        <x:v>0</x:v>
      </x:c>
      <x:c r="AA2125" s="27"/>
      <x:c r="AB2125" s="48"/>
      <x:c r="AC2125" s="48"/>
      <x:c r="AD2125" s="48"/>
      <x:c r="AE2125" s="4"/>
      <x:c r="AF2125" s="4"/>
      <x:c r="AG2125" s="4"/>
      <x:c r="AH2125" s="27" t="str">
        <x:v>Non applicable : aucun PNG accepté documenté à V69</x:v>
      </x:c>
      <x:c r="AI2125" s="27" t="str">
        <x:v>Aucune correspondance retrouvée</x:v>
      </x:c>
      <x:c r="AJ2125" s="52"/>
    </x:row>
    <x:row r="2126" ht="29" customHeight="1">
      <x:c r="A2126" s="4" t="str">
        <x:v>city-hunter--adjutants-10</x:v>
      </x:c>
      <x:c r="B2126" s="4" t="str">
        <x:v>Lignée du City Hunter</x:v>
      </x:c>
      <x:c r="C2126" s="4" t="str">
        <x:v>Adjutants</x:v>
      </x:c>
      <x:c r="D2126" s="45" t="n">
        <x:v>10</x:v>
      </x:c>
      <x:c r="E2126" s="27" t="str">
        <x:v>Pas faite</x:v>
      </x:c>
      <x:c r="F2126" s="27" t="str">
        <x:v>Aucune référence retrouvée dans le périmètre audité</x:v>
      </x:c>
      <x:c r="G2126" s="27" t="str">
        <x:v>Produire le PNG à partir de la fiche, puis sauvegarder et intégrer</x:v>
      </x:c>
      <x:c r="H2126" s="27" t="str">
        <x:v>Catalogue 4 069</x:v>
      </x:c>
      <x:c r="I2126" s="27" t="str">
        <x:v>Premier adjoint</x:v>
      </x:c>
      <x:c r="J2126" s="4" t="str">
        <x:v>city-hunter</x:v>
      </x:c>
      <x:c r="K2126" s="4" t="str">
        <x:v>adjutants</x:v>
      </x:c>
      <x:c r="L2126" s="4" t="str">
        <x:v>Non</x:v>
      </x:c>
      <x:c r="M2126" s="4" t="str">
        <x:v>adult</x:v>
      </x:c>
      <x:c r="N2126" s="4"/>
      <x:c r="O21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27" t="str">
        <x:v>beige cuivre</x:v>
      </x:c>
      <x:c r="Q2126" s="27" t="str">
        <x:v>acier patiné</x:v>
      </x:c>
      <x:c r="R2126" s="27" t="str">
        <x:v>bleu profond</x:v>
      </x:c>
      <x:c r="S2126" s="27" t="str">
        <x:v>Découvert</x:v>
      </x:c>
      <x:c r="T2126" s="27" t="str">
        <x:v>présence assurée, légère rotation du thorax</x:v>
      </x:c>
      <x:c r="U2126" s="4" t="str">
        <x:v>Non</x:v>
      </x:c>
      <x:c r="V2126" s="4" t="str">
        <x:v>remaining-at-v69</x:v>
      </x:c>
      <x:c r="W2126" s="4" t="str">
        <x:v>Non</x:v>
      </x:c>
      <x:c r="X2126" s="4" t="str">
        <x:v>Non</x:v>
      </x:c>
      <x:c r="Y2126" s="4" t="str">
        <x:v>Non</x:v>
      </x:c>
      <x:c r="Z2126" s="36" t="n">
        <x:v>0</x:v>
      </x:c>
      <x:c r="AA2126" s="27"/>
      <x:c r="AB2126" s="48"/>
      <x:c r="AC2126" s="48"/>
      <x:c r="AD2126" s="48"/>
      <x:c r="AE2126" s="4"/>
      <x:c r="AF2126" s="4"/>
      <x:c r="AG2126" s="4"/>
      <x:c r="AH2126" s="27" t="str">
        <x:v>Non applicable : aucun PNG accepté documenté à V69</x:v>
      </x:c>
      <x:c r="AI2126" s="27" t="str">
        <x:v>Aucune correspondance retrouvée</x:v>
      </x:c>
      <x:c r="AJ2126" s="52"/>
    </x:row>
    <x:row r="2127" ht="29" customHeight="1">
      <x:c r="A2127" s="4" t="str">
        <x:v>city-hunter--clan-leaders-01</x:v>
      </x:c>
      <x:c r="B2127" s="4" t="str">
        <x:v>Lignée du City Hunter</x:v>
      </x:c>
      <x:c r="C2127" s="4" t="str">
        <x:v>Chefs de clan</x:v>
      </x:c>
      <x:c r="D2127" s="45" t="n">
        <x:v>1</x:v>
      </x:c>
      <x:c r="E2127" s="27" t="str">
        <x:v>Présente dans main</x:v>
      </x:c>
      <x:c r="F2127" s="27" t="str">
        <x:v>Galerie et codex</x:v>
      </x:c>
      <x:c r="G2127" s="27" t="str">
        <x:v>Conserver ; vérifier le rendu selon l’usage indiqué</x:v>
      </x:c>
      <x:c r="H2127" s="27" t="str">
        <x:v>Catalogue 4 069</x:v>
      </x:c>
      <x:c r="I2127" s="27" t="str">
        <x:v>Chefs de clan — City Hunter</x:v>
      </x:c>
      <x:c r="J2127" s="4" t="str">
        <x:v>city-hunter</x:v>
      </x:c>
      <x:c r="K2127" s="4" t="str">
        <x:v>clan-leaders</x:v>
      </x:c>
      <x:c r="L2127" s="4" t="str">
        <x:v>Non</x:v>
      </x:c>
      <x:c r="M2127" s="4" t="str">
        <x:v>Non renseigné</x:v>
      </x:c>
      <x:c r="N2127" s="4"/>
      <x:c r="O2127" s="27"/>
      <x:c r="P2127" s="27"/>
      <x:c r="Q2127" s="27"/>
      <x:c r="R2127" s="27"/>
      <x:c r="S2127" s="27"/>
      <x:c r="T2127" s="27"/>
      <x:c r="U2127" s="4" t="str">
        <x:v>Oui</x:v>
      </x:c>
      <x:c r="V2127" s="4" t="str">
        <x:v>baseline-v6</x:v>
      </x:c>
      <x:c r="W2127" s="4" t="str">
        <x:v>Oui</x:v>
      </x:c>
      <x:c r="X2127" s="4" t="str">
        <x:v>Non</x:v>
      </x:c>
      <x:c r="Y2127" s="4" t="str">
        <x:v>Non</x:v>
      </x:c>
      <x:c r="Z2127" s="36" t="n">
        <x:v>0</x:v>
      </x:c>
      <x:c r="AA2127" s="27" t="str">
        <x:v>Chemin blob présent dans l’arbre Git audité ; SHA256 déclaré par le registre, pixels non retéléchargés. Audit du code et des références ; aucun déploiement ni affichage en navigateur observé.</x:v>
      </x:c>
      <x:c r="AB2127" s="48" t="str">
        <x:v>https://github.com/darknigthmare/yautja-la-longue-chasse/blob/536ac53335e440747f6eccedd2cd757d1f817a99/public/game/imports/v85/library/67a03ab5bde21658eef28a7c42d0959af62f04abad8d7c3d2b5537cbe8a2a069.png</x:v>
      </x:c>
      <x:c r="AC2127" s="48" t="str">
        <x:v>https://github.com/darknigthmare/yautja-la-longue-chasse/blob/536ac53335e440747f6eccedd2cd757d1f817a99/app/game/data/recentSpriteLibraryV85.json</x:v>
      </x:c>
      <x:c r="AD2127" s="48"/>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27" t="str">
        <x:v>PNG accepté historiquement ; archive non localisée dans les dossiers Drive vérifiés</x:v>
      </x:c>
      <x:c r="AI2127" s="27" t="str">
        <x:v>ID exact + SHA de version acceptée déclaré</x:v>
      </x:c>
      <x:c r="AJ2127" s="52"/>
    </x:row>
    <x:row r="2128" ht="29" customHeight="1">
      <x:c r="A2128" s="4" t="str">
        <x:v>city-hunter--clan-leaders-02</x:v>
      </x:c>
      <x:c r="B2128" s="4" t="str">
        <x:v>Lignée du City Hunter</x:v>
      </x:c>
      <x:c r="C2128" s="4" t="str">
        <x:v>Chefs de clan</x:v>
      </x:c>
      <x:c r="D2128" s="45" t="n">
        <x:v>2</x:v>
      </x:c>
      <x:c r="E2128" s="27" t="str">
        <x:v>Pas faite</x:v>
      </x:c>
      <x:c r="F2128" s="27" t="str">
        <x:v>Aucune référence retrouvée dans le périmètre audité</x:v>
      </x:c>
      <x:c r="G2128" s="27" t="str">
        <x:v>Produire le PNG à partir de la fiche, puis sauvegarder et intégrer</x:v>
      </x:c>
      <x:c r="H2128" s="27" t="str">
        <x:v>Catalogue 4 069</x:v>
      </x:c>
      <x:c r="I2128" s="27" t="str">
        <x:v>Gardien des accords</x:v>
      </x:c>
      <x:c r="J2128" s="4" t="str">
        <x:v>city-hunter</x:v>
      </x:c>
      <x:c r="K2128" s="4" t="str">
        <x:v>clan-leaders</x:v>
      </x:c>
      <x:c r="L2128" s="4" t="str">
        <x:v>Non</x:v>
      </x:c>
      <x:c r="M2128" s="4" t="str">
        <x:v>adult</x:v>
      </x:c>
      <x:c r="N2128" s="4"/>
      <x:c r="O21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27" t="str">
        <x:v>cuivre ambré</x:v>
      </x:c>
      <x:c r="Q2128" s="27" t="str">
        <x:v>acier bleui</x:v>
      </x:c>
      <x:c r="R2128" s="27" t="str">
        <x:v>cuivre mat</x:v>
      </x:c>
      <x:c r="S2128" s="27" t="str">
        <x:v>Découvert</x:v>
      </x:c>
      <x:c r="T2128" s="27" t="str">
        <x:v>posture d’observation en trois quarts droite</x:v>
      </x:c>
      <x:c r="U2128" s="4" t="str">
        <x:v>Non</x:v>
      </x:c>
      <x:c r="V2128" s="4" t="str">
        <x:v>remaining-at-v69</x:v>
      </x:c>
      <x:c r="W2128" s="4" t="str">
        <x:v>Non</x:v>
      </x:c>
      <x:c r="X2128" s="4" t="str">
        <x:v>Non</x:v>
      </x:c>
      <x:c r="Y2128" s="4" t="str">
        <x:v>Non</x:v>
      </x:c>
      <x:c r="Z2128" s="36" t="n">
        <x:v>0</x:v>
      </x:c>
      <x:c r="AA2128" s="27"/>
      <x:c r="AB2128" s="48"/>
      <x:c r="AC2128" s="48"/>
      <x:c r="AD2128" s="48"/>
      <x:c r="AE2128" s="4"/>
      <x:c r="AF2128" s="4"/>
      <x:c r="AG2128" s="4"/>
      <x:c r="AH2128" s="27" t="str">
        <x:v>Non applicable : aucun PNG accepté documenté à V69</x:v>
      </x:c>
      <x:c r="AI2128" s="27" t="str">
        <x:v>Aucune correspondance retrouvée</x:v>
      </x:c>
      <x:c r="AJ2128" s="52"/>
    </x:row>
    <x:row r="2129" ht="29" customHeight="1">
      <x:c r="A2129" s="4" t="str">
        <x:v>city-hunter--clan-leaders-03</x:v>
      </x:c>
      <x:c r="B2129" s="4" t="str">
        <x:v>Lignée du City Hunter</x:v>
      </x:c>
      <x:c r="C2129" s="4" t="str">
        <x:v>Chefs de clan</x:v>
      </x:c>
      <x:c r="D2129" s="45" t="n">
        <x:v>3</x:v>
      </x:c>
      <x:c r="E2129" s="27" t="str">
        <x:v>Pas faite</x:v>
      </x:c>
      <x:c r="F2129" s="27" t="str">
        <x:v>Aucune référence retrouvée dans le périmètre audité</x:v>
      </x:c>
      <x:c r="G2129" s="27" t="str">
        <x:v>Produire le PNG à partir de la fiche, puis sauvegarder et intégrer</x:v>
      </x:c>
      <x:c r="H2129" s="27" t="str">
        <x:v>Catalogue 4 069</x:v>
      </x:c>
      <x:c r="I2129" s="27" t="str">
        <x:v>Chef des assemblées</x:v>
      </x:c>
      <x:c r="J2129" s="4" t="str">
        <x:v>city-hunter</x:v>
      </x:c>
      <x:c r="K2129" s="4" t="str">
        <x:v>clan-leaders</x:v>
      </x:c>
      <x:c r="L2129" s="4" t="str">
        <x:v>Non</x:v>
      </x:c>
      <x:c r="M2129" s="4" t="str">
        <x:v>adult</x:v>
      </x:c>
      <x:c r="N2129" s="4"/>
      <x:c r="O212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27" t="str">
        <x:v>olive bronze</x:v>
      </x:c>
      <x:c r="Q2129" s="27" t="str">
        <x:v>graphite</x:v>
      </x:c>
      <x:c r="R2129" s="27" t="str">
        <x:v>bronze pâle</x:v>
      </x:c>
      <x:c r="S2129" s="27" t="str">
        <x:v>Découvert</x:v>
      </x:c>
      <x:c r="T2129" s="27" t="str">
        <x:v>appui stable et épaules détendues</x:v>
      </x:c>
      <x:c r="U2129" s="4" t="str">
        <x:v>Non</x:v>
      </x:c>
      <x:c r="V2129" s="4" t="str">
        <x:v>remaining-at-v69</x:v>
      </x:c>
      <x:c r="W2129" s="4" t="str">
        <x:v>Non</x:v>
      </x:c>
      <x:c r="X2129" s="4" t="str">
        <x:v>Non</x:v>
      </x:c>
      <x:c r="Y2129" s="4" t="str">
        <x:v>Non</x:v>
      </x:c>
      <x:c r="Z2129" s="36" t="n">
        <x:v>0</x:v>
      </x:c>
      <x:c r="AA2129" s="27"/>
      <x:c r="AB2129" s="48"/>
      <x:c r="AC2129" s="48"/>
      <x:c r="AD2129" s="48"/>
      <x:c r="AE2129" s="4"/>
      <x:c r="AF2129" s="4"/>
      <x:c r="AG2129" s="4"/>
      <x:c r="AH2129" s="27" t="str">
        <x:v>Non applicable : aucun PNG accepté documenté à V69</x:v>
      </x:c>
      <x:c r="AI2129" s="27" t="str">
        <x:v>Aucune correspondance retrouvée</x:v>
      </x:c>
      <x:c r="AJ2129" s="52"/>
    </x:row>
    <x:row r="2130" ht="29" customHeight="1">
      <x:c r="A2130" s="4" t="str">
        <x:v>city-hunter--clan-leaders-04</x:v>
      </x:c>
      <x:c r="B2130" s="4" t="str">
        <x:v>Lignée du City Hunter</x:v>
      </x:c>
      <x:c r="C2130" s="4" t="str">
        <x:v>Chefs de clan</x:v>
      </x:c>
      <x:c r="D2130" s="45" t="n">
        <x:v>4</x:v>
      </x:c>
      <x:c r="E2130" s="27" t="str">
        <x:v>Pas faite</x:v>
      </x:c>
      <x:c r="F2130" s="27" t="str">
        <x:v>Aucune référence retrouvée dans le périmètre audité</x:v>
      </x:c>
      <x:c r="G2130" s="27" t="str">
        <x:v>Produire le PNG à partir de la fiche, puis sauvegarder et intégrer</x:v>
      </x:c>
      <x:c r="H2130" s="27" t="str">
        <x:v>Catalogue 4 069</x:v>
      </x:c>
      <x:c r="I2130" s="27" t="str">
        <x:v>Porte-sceau</x:v>
      </x:c>
      <x:c r="J2130" s="4" t="str">
        <x:v>city-hunter</x:v>
      </x:c>
      <x:c r="K2130" s="4" t="str">
        <x:v>clan-leaders</x:v>
      </x:c>
      <x:c r="L2130" s="4" t="str">
        <x:v>Non</x:v>
      </x:c>
      <x:c r="M2130" s="4" t="str">
        <x:v>adult</x:v>
      </x:c>
      <x:c r="N2130" s="4"/>
      <x:c r="O213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27" t="str">
        <x:v>terre brune</x:v>
      </x:c>
      <x:c r="Q2130" s="27" t="str">
        <x:v>bronze sombre</x:v>
      </x:c>
      <x:c r="R2130" s="27" t="str">
        <x:v>ivoire minéral</x:v>
      </x:c>
      <x:c r="S2130" s="27" t="str">
        <x:v>Découvert</x:v>
      </x:c>
      <x:c r="T2130" s="27" t="str">
        <x:v>léger transfert du poids, silhouette entière</x:v>
      </x:c>
      <x:c r="U2130" s="4" t="str">
        <x:v>Non</x:v>
      </x:c>
      <x:c r="V2130" s="4" t="str">
        <x:v>remaining-at-v69</x:v>
      </x:c>
      <x:c r="W2130" s="4" t="str">
        <x:v>Non</x:v>
      </x:c>
      <x:c r="X2130" s="4" t="str">
        <x:v>Non</x:v>
      </x:c>
      <x:c r="Y2130" s="4" t="str">
        <x:v>Non</x:v>
      </x:c>
      <x:c r="Z2130" s="36" t="n">
        <x:v>0</x:v>
      </x:c>
      <x:c r="AA2130" s="27"/>
      <x:c r="AB2130" s="48"/>
      <x:c r="AC2130" s="48"/>
      <x:c r="AD2130" s="48"/>
      <x:c r="AE2130" s="4"/>
      <x:c r="AF2130" s="4"/>
      <x:c r="AG2130" s="4"/>
      <x:c r="AH2130" s="27" t="str">
        <x:v>Non applicable : aucun PNG accepté documenté à V69</x:v>
      </x:c>
      <x:c r="AI2130" s="27" t="str">
        <x:v>Aucune correspondance retrouvée</x:v>
      </x:c>
      <x:c r="AJ2130" s="52"/>
    </x:row>
    <x:row r="2131" ht="29" customHeight="1">
      <x:c r="A2131" s="4" t="str">
        <x:v>city-hunter--clan-leaders-05</x:v>
      </x:c>
      <x:c r="B2131" s="4" t="str">
        <x:v>Lignée du City Hunter</x:v>
      </x:c>
      <x:c r="C2131" s="4" t="str">
        <x:v>Chefs de clan</x:v>
      </x:c>
      <x:c r="D2131" s="45" t="n">
        <x:v>5</x:v>
      </x:c>
      <x:c r="E2131" s="27" t="str">
        <x:v>Pas faite</x:v>
      </x:c>
      <x:c r="F2131" s="27" t="str">
        <x:v>Aucune référence retrouvée dans le périmètre audité</x:v>
      </x:c>
      <x:c r="G2131" s="27" t="str">
        <x:v>Produire le PNG à partir de la fiche, puis sauvegarder et intégrer</x:v>
      </x:c>
      <x:c r="H2131" s="27" t="str">
        <x:v>Catalogue 4 069</x:v>
      </x:c>
      <x:c r="I2131" s="27" t="str">
        <x:v>Chef des départs</x:v>
      </x:c>
      <x:c r="J2131" s="4" t="str">
        <x:v>city-hunter</x:v>
      </x:c>
      <x:c r="K2131" s="4" t="str">
        <x:v>clan-leaders</x:v>
      </x:c>
      <x:c r="L2131" s="4" t="str">
        <x:v>Non</x:v>
      </x:c>
      <x:c r="M2131" s="4" t="str">
        <x:v>adult</x:v>
      </x:c>
      <x:c r="N2131" s="4"/>
      <x:c r="O213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27" t="str">
        <x:v>beige cuivre</x:v>
      </x:c>
      <x:c r="Q2131" s="27" t="str">
        <x:v>acier mat</x:v>
      </x:c>
      <x:c r="R2131" s="27" t="str">
        <x:v>vert désaturé</x:v>
      </x:c>
      <x:c r="S2131" s="27" t="str">
        <x:v>Découvert</x:v>
      </x:c>
      <x:c r="T2131" s="27" t="str">
        <x:v>posture de contrôle calme, mains lisibles</x:v>
      </x:c>
      <x:c r="U2131" s="4" t="str">
        <x:v>Non</x:v>
      </x:c>
      <x:c r="V2131" s="4" t="str">
        <x:v>remaining-at-v69</x:v>
      </x:c>
      <x:c r="W2131" s="4" t="str">
        <x:v>Non</x:v>
      </x:c>
      <x:c r="X2131" s="4" t="str">
        <x:v>Non</x:v>
      </x:c>
      <x:c r="Y2131" s="4" t="str">
        <x:v>Non</x:v>
      </x:c>
      <x:c r="Z2131" s="36" t="n">
        <x:v>0</x:v>
      </x:c>
      <x:c r="AA2131" s="27"/>
      <x:c r="AB2131" s="48"/>
      <x:c r="AC2131" s="48"/>
      <x:c r="AD2131" s="48"/>
      <x:c r="AE2131" s="4"/>
      <x:c r="AF2131" s="4"/>
      <x:c r="AG2131" s="4"/>
      <x:c r="AH2131" s="27" t="str">
        <x:v>Non applicable : aucun PNG accepté documenté à V69</x:v>
      </x:c>
      <x:c r="AI2131" s="27" t="str">
        <x:v>Aucune correspondance retrouvée</x:v>
      </x:c>
      <x:c r="AJ2131" s="52"/>
    </x:row>
    <x:row r="2132" ht="29" customHeight="1">
      <x:c r="A2132" s="4" t="str">
        <x:v>city-hunter--clan-leaders-06</x:v>
      </x:c>
      <x:c r="B2132" s="4" t="str">
        <x:v>Lignée du City Hunter</x:v>
      </x:c>
      <x:c r="C2132" s="4" t="str">
        <x:v>Chefs de clan</x:v>
      </x:c>
      <x:c r="D2132" s="45" t="n">
        <x:v>6</x:v>
      </x:c>
      <x:c r="E2132" s="27" t="str">
        <x:v>Pas faite</x:v>
      </x:c>
      <x:c r="F2132" s="27" t="str">
        <x:v>Aucune référence retrouvée dans le périmètre audité</x:v>
      </x:c>
      <x:c r="G2132" s="27" t="str">
        <x:v>Produire le PNG à partir de la fiche, puis sauvegarder et intégrer</x:v>
      </x:c>
      <x:c r="H2132" s="27" t="str">
        <x:v>Catalogue 4 069</x:v>
      </x:c>
      <x:c r="I2132" s="27" t="str">
        <x:v>Voix des ateliers</x:v>
      </x:c>
      <x:c r="J2132" s="4" t="str">
        <x:v>city-hunter</x:v>
      </x:c>
      <x:c r="K2132" s="4" t="str">
        <x:v>clan-leaders</x:v>
      </x:c>
      <x:c r="L2132" s="4" t="str">
        <x:v>Non</x:v>
      </x:c>
      <x:c r="M2132" s="4" t="str">
        <x:v>adult</x:v>
      </x:c>
      <x:c r="N2132" s="4"/>
      <x:c r="O213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27" t="str">
        <x:v>ocre brun moucheté</x:v>
      </x:c>
      <x:c r="Q2132" s="27" t="str">
        <x:v>métal ardoise</x:v>
      </x:c>
      <x:c r="R2132" s="27" t="str">
        <x:v>ocre</x:v>
      </x:c>
      <x:c r="S2132" s="27" t="str">
        <x:v>Découvert</x:v>
      </x:c>
      <x:c r="T2132" s="27" t="str">
        <x:v>bras tenus près du corps sans masquer les accessoires</x:v>
      </x:c>
      <x:c r="U2132" s="4" t="str">
        <x:v>Non</x:v>
      </x:c>
      <x:c r="V2132" s="4" t="str">
        <x:v>remaining-at-v69</x:v>
      </x:c>
      <x:c r="W2132" s="4" t="str">
        <x:v>Non</x:v>
      </x:c>
      <x:c r="X2132" s="4" t="str">
        <x:v>Non</x:v>
      </x:c>
      <x:c r="Y2132" s="4" t="str">
        <x:v>Non</x:v>
      </x:c>
      <x:c r="Z2132" s="36" t="n">
        <x:v>0</x:v>
      </x:c>
      <x:c r="AA2132" s="27"/>
      <x:c r="AB2132" s="48"/>
      <x:c r="AC2132" s="48"/>
      <x:c r="AD2132" s="48"/>
      <x:c r="AE2132" s="4"/>
      <x:c r="AF2132" s="4"/>
      <x:c r="AG2132" s="4"/>
      <x:c r="AH2132" s="27" t="str">
        <x:v>Non applicable : aucun PNG accepté documenté à V69</x:v>
      </x:c>
      <x:c r="AI2132" s="27" t="str">
        <x:v>Aucune correspondance retrouvée</x:v>
      </x:c>
      <x:c r="AJ2132" s="52"/>
    </x:row>
    <x:row r="2133" ht="29" customHeight="1">
      <x:c r="A2133" s="4" t="str">
        <x:v>city-hunter--clan-leaders-07</x:v>
      </x:c>
      <x:c r="B2133" s="4" t="str">
        <x:v>Lignée du City Hunter</x:v>
      </x:c>
      <x:c r="C2133" s="4" t="str">
        <x:v>Chefs de clan</x:v>
      </x:c>
      <x:c r="D2133" s="45" t="n">
        <x:v>7</x:v>
      </x:c>
      <x:c r="E2133" s="27" t="str">
        <x:v>Pas faite</x:v>
      </x:c>
      <x:c r="F2133" s="27" t="str">
        <x:v>Aucune référence retrouvée dans le périmètre audité</x:v>
      </x:c>
      <x:c r="G2133" s="27" t="str">
        <x:v>Produire le PNG à partir de la fiche, puis sauvegarder et intégrer</x:v>
      </x:c>
      <x:c r="H2133" s="27" t="str">
        <x:v>Catalogue 4 069</x:v>
      </x:c>
      <x:c r="I2133" s="27" t="str">
        <x:v>Chef des remparts</x:v>
      </x:c>
      <x:c r="J2133" s="4" t="str">
        <x:v>city-hunter</x:v>
      </x:c>
      <x:c r="K2133" s="4" t="str">
        <x:v>clan-leaders</x:v>
      </x:c>
      <x:c r="L2133" s="4" t="str">
        <x:v>Non</x:v>
      </x:c>
      <x:c r="M2133" s="4" t="str">
        <x:v>adult</x:v>
      </x:c>
      <x:c r="N2133" s="4"/>
      <x:c r="O213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27" t="str">
        <x:v>cuivre ambré</x:v>
      </x:c>
      <x:c r="Q2133" s="27" t="str">
        <x:v>cuivre oxydé discret</x:v>
      </x:c>
      <x:c r="R2133" s="27" t="str">
        <x:v>noir mat</x:v>
      </x:c>
      <x:c r="S2133" s="27" t="str">
        <x:v>Découvert</x:v>
      </x:c>
      <x:c r="T2133" s="27" t="str">
        <x:v>geste discret de coordination</x:v>
      </x:c>
      <x:c r="U2133" s="4" t="str">
        <x:v>Non</x:v>
      </x:c>
      <x:c r="V2133" s="4" t="str">
        <x:v>remaining-at-v69</x:v>
      </x:c>
      <x:c r="W2133" s="4" t="str">
        <x:v>Non</x:v>
      </x:c>
      <x:c r="X2133" s="4" t="str">
        <x:v>Non</x:v>
      </x:c>
      <x:c r="Y2133" s="4" t="str">
        <x:v>Non</x:v>
      </x:c>
      <x:c r="Z2133" s="36" t="n">
        <x:v>0</x:v>
      </x:c>
      <x:c r="AA2133" s="27"/>
      <x:c r="AB2133" s="48"/>
      <x:c r="AC2133" s="48"/>
      <x:c r="AD2133" s="48"/>
      <x:c r="AE2133" s="4"/>
      <x:c r="AF2133" s="4"/>
      <x:c r="AG2133" s="4"/>
      <x:c r="AH2133" s="27" t="str">
        <x:v>Non applicable : aucun PNG accepté documenté à V69</x:v>
      </x:c>
      <x:c r="AI2133" s="27" t="str">
        <x:v>Aucune correspondance retrouvée</x:v>
      </x:c>
      <x:c r="AJ2133" s="52"/>
    </x:row>
    <x:row r="2134" ht="29" customHeight="1">
      <x:c r="A2134" s="4" t="str">
        <x:v>city-hunter--clan-leaders-08</x:v>
      </x:c>
      <x:c r="B2134" s="4" t="str">
        <x:v>Lignée du City Hunter</x:v>
      </x:c>
      <x:c r="C2134" s="4" t="str">
        <x:v>Chefs de clan</x:v>
      </x:c>
      <x:c r="D2134" s="45" t="n">
        <x:v>8</x:v>
      </x:c>
      <x:c r="E2134" s="27" t="str">
        <x:v>Pas faite</x:v>
      </x:c>
      <x:c r="F2134" s="27" t="str">
        <x:v>Aucune référence retrouvée dans le périmètre audité</x:v>
      </x:c>
      <x:c r="G2134" s="27" t="str">
        <x:v>Produire le PNG à partir de la fiche, puis sauvegarder et intégrer</x:v>
      </x:c>
      <x:c r="H2134" s="27" t="str">
        <x:v>Catalogue 4 069</x:v>
      </x:c>
      <x:c r="I2134" s="27" t="str">
        <x:v>Gardien des transmissions</x:v>
      </x:c>
      <x:c r="J2134" s="4" t="str">
        <x:v>city-hunter</x:v>
      </x:c>
      <x:c r="K2134" s="4" t="str">
        <x:v>clan-leaders</x:v>
      </x:c>
      <x:c r="L2134" s="4" t="str">
        <x:v>Non</x:v>
      </x:c>
      <x:c r="M2134" s="4" t="str">
        <x:v>adult</x:v>
      </x:c>
      <x:c r="N2134" s="4"/>
      <x:c r="O213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27" t="str">
        <x:v>olive bronze</x:v>
      </x:c>
      <x:c r="Q2134" s="27" t="str">
        <x:v>titane sombre</x:v>
      </x:c>
      <x:c r="R2134" s="27" t="str">
        <x:v>bordeaux</x:v>
      </x:c>
      <x:c r="S2134" s="27" t="str">
        <x:v>Découvert</x:v>
      </x:c>
      <x:c r="T2134" s="27" t="str">
        <x:v>arme ou outil tenu bas, loin des jambes</x:v>
      </x:c>
      <x:c r="U2134" s="4" t="str">
        <x:v>Non</x:v>
      </x:c>
      <x:c r="V2134" s="4" t="str">
        <x:v>remaining-at-v69</x:v>
      </x:c>
      <x:c r="W2134" s="4" t="str">
        <x:v>Non</x:v>
      </x:c>
      <x:c r="X2134" s="4" t="str">
        <x:v>Non</x:v>
      </x:c>
      <x:c r="Y2134" s="4" t="str">
        <x:v>Non</x:v>
      </x:c>
      <x:c r="Z2134" s="36" t="n">
        <x:v>0</x:v>
      </x:c>
      <x:c r="AA2134" s="27"/>
      <x:c r="AB2134" s="48"/>
      <x:c r="AC2134" s="48"/>
      <x:c r="AD2134" s="48"/>
      <x:c r="AE2134" s="4"/>
      <x:c r="AF2134" s="4"/>
      <x:c r="AG2134" s="4"/>
      <x:c r="AH2134" s="27" t="str">
        <x:v>Non applicable : aucun PNG accepté documenté à V69</x:v>
      </x:c>
      <x:c r="AI2134" s="27" t="str">
        <x:v>Aucune correspondance retrouvée</x:v>
      </x:c>
      <x:c r="AJ2134" s="52"/>
    </x:row>
    <x:row r="2135" ht="29" customHeight="1">
      <x:c r="A2135" s="4" t="str">
        <x:v>city-hunter--clan-leaders-09</x:v>
      </x:c>
      <x:c r="B2135" s="4" t="str">
        <x:v>Lignée du City Hunter</x:v>
      </x:c>
      <x:c r="C2135" s="4" t="str">
        <x:v>Chefs de clan</x:v>
      </x:c>
      <x:c r="D2135" s="45" t="n">
        <x:v>9</x:v>
      </x:c>
      <x:c r="E2135" s="27" t="str">
        <x:v>Pas faite</x:v>
      </x:c>
      <x:c r="F2135" s="27" t="str">
        <x:v>Aucune référence retrouvée dans le périmètre audité</x:v>
      </x:c>
      <x:c r="G2135" s="27" t="str">
        <x:v>Produire le PNG à partir de la fiche, puis sauvegarder et intégrer</x:v>
      </x:c>
      <x:c r="H2135" s="27" t="str">
        <x:v>Catalogue 4 069</x:v>
      </x:c>
      <x:c r="I2135" s="27" t="str">
        <x:v>Chef vétéran</x:v>
      </x:c>
      <x:c r="J2135" s="4" t="str">
        <x:v>city-hunter</x:v>
      </x:c>
      <x:c r="K2135" s="4" t="str">
        <x:v>clan-leaders</x:v>
      </x:c>
      <x:c r="L2135" s="4" t="str">
        <x:v>Non</x:v>
      </x:c>
      <x:c r="M2135" s="4" t="str">
        <x:v>adult</x:v>
      </x:c>
      <x:c r="N2135" s="4"/>
      <x:c r="O2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27" t="str">
        <x:v>terre brune</x:v>
      </x:c>
      <x:c r="Q2135" s="27" t="str">
        <x:v>bronze ancien</x:v>
      </x:c>
      <x:c r="R2135" s="27" t="str">
        <x:v>gris pierre</x:v>
      </x:c>
      <x:c r="S2135" s="27" t="str">
        <x:v>Découvert</x:v>
      </x:c>
      <x:c r="T2135" s="27" t="str">
        <x:v>attitude expérimentée immobile</x:v>
      </x:c>
      <x:c r="U2135" s="4" t="str">
        <x:v>Non</x:v>
      </x:c>
      <x:c r="V2135" s="4" t="str">
        <x:v>remaining-at-v69</x:v>
      </x:c>
      <x:c r="W2135" s="4" t="str">
        <x:v>Non</x:v>
      </x:c>
      <x:c r="X2135" s="4" t="str">
        <x:v>Non</x:v>
      </x:c>
      <x:c r="Y2135" s="4" t="str">
        <x:v>Non</x:v>
      </x:c>
      <x:c r="Z2135" s="36" t="n">
        <x:v>0</x:v>
      </x:c>
      <x:c r="AA2135" s="27"/>
      <x:c r="AB2135" s="48"/>
      <x:c r="AC2135" s="48"/>
      <x:c r="AD2135" s="48"/>
      <x:c r="AE2135" s="4"/>
      <x:c r="AF2135" s="4"/>
      <x:c r="AG2135" s="4"/>
      <x:c r="AH2135" s="27" t="str">
        <x:v>Non applicable : aucun PNG accepté documenté à V69</x:v>
      </x:c>
      <x:c r="AI2135" s="27" t="str">
        <x:v>Aucune correspondance retrouvée</x:v>
      </x:c>
      <x:c r="AJ2135" s="52"/>
    </x:row>
    <x:row r="2136" ht="29" customHeight="1">
      <x:c r="A2136" s="4" t="str">
        <x:v>city-hunter--clan-leaders-10</x:v>
      </x:c>
      <x:c r="B2136" s="4" t="str">
        <x:v>Lignée du City Hunter</x:v>
      </x:c>
      <x:c r="C2136" s="4" t="str">
        <x:v>Chefs de clan</x:v>
      </x:c>
      <x:c r="D2136" s="45" t="n">
        <x:v>10</x:v>
      </x:c>
      <x:c r="E2136" s="27" t="str">
        <x:v>Pas faite</x:v>
      </x:c>
      <x:c r="F2136" s="27" t="str">
        <x:v>Aucune référence retrouvée dans le périmètre audité</x:v>
      </x:c>
      <x:c r="G2136" s="27" t="str">
        <x:v>Produire le PNG à partir de la fiche, puis sauvegarder et intégrer</x:v>
      </x:c>
      <x:c r="H2136" s="27" t="str">
        <x:v>Catalogue 4 069</x:v>
      </x:c>
      <x:c r="I2136" s="27" t="str">
        <x:v>Premier du cercle</x:v>
      </x:c>
      <x:c r="J2136" s="4" t="str">
        <x:v>city-hunter</x:v>
      </x:c>
      <x:c r="K2136" s="4" t="str">
        <x:v>clan-leaders</x:v>
      </x:c>
      <x:c r="L2136" s="4" t="str">
        <x:v>Non</x:v>
      </x:c>
      <x:c r="M2136" s="4" t="str">
        <x:v>adult</x:v>
      </x:c>
      <x:c r="N2136" s="4"/>
      <x:c r="O2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27" t="str">
        <x:v>beige cuivre</x:v>
      </x:c>
      <x:c r="Q2136" s="27" t="str">
        <x:v>acier patiné</x:v>
      </x:c>
      <x:c r="R2136" s="27" t="str">
        <x:v>bleu profond</x:v>
      </x:c>
      <x:c r="S2136" s="27" t="str">
        <x:v>Découvert</x:v>
      </x:c>
      <x:c r="T2136" s="27" t="str">
        <x:v>présence assurée, légère rotation du thorax</x:v>
      </x:c>
      <x:c r="U2136" s="4" t="str">
        <x:v>Non</x:v>
      </x:c>
      <x:c r="V2136" s="4" t="str">
        <x:v>remaining-at-v69</x:v>
      </x:c>
      <x:c r="W2136" s="4" t="str">
        <x:v>Non</x:v>
      </x:c>
      <x:c r="X2136" s="4" t="str">
        <x:v>Non</x:v>
      </x:c>
      <x:c r="Y2136" s="4" t="str">
        <x:v>Non</x:v>
      </x:c>
      <x:c r="Z2136" s="36" t="n">
        <x:v>0</x:v>
      </x:c>
      <x:c r="AA2136" s="27"/>
      <x:c r="AB2136" s="48"/>
      <x:c r="AC2136" s="48"/>
      <x:c r="AD2136" s="48"/>
      <x:c r="AE2136" s="4"/>
      <x:c r="AF2136" s="4"/>
      <x:c r="AG2136" s="4"/>
      <x:c r="AH2136" s="27" t="str">
        <x:v>Non applicable : aucun PNG accepté documenté à V69</x:v>
      </x:c>
      <x:c r="AI2136" s="27" t="str">
        <x:v>Aucune correspondance retrouvée</x:v>
      </x:c>
      <x:c r="AJ2136" s="52"/>
    </x:row>
    <x:row r="2137" ht="29" customHeight="1">
      <x:c r="A2137" s="4" t="str">
        <x:v>city-hunter--elders-01</x:v>
      </x:c>
      <x:c r="B2137" s="4" t="str">
        <x:v>Lignée du City Hunter</x:v>
      </x:c>
      <x:c r="C2137" s="4" t="str">
        <x:v>Elders</x:v>
      </x:c>
      <x:c r="D2137" s="45" t="n">
        <x:v>1</x:v>
      </x:c>
      <x:c r="E2137" s="27" t="str">
        <x:v>Présente dans main</x:v>
      </x:c>
      <x:c r="F2137" s="27" t="str">
        <x:v>Galerie et codex</x:v>
      </x:c>
      <x:c r="G2137" s="27" t="str">
        <x:v>Conserver ; vérifier le rendu selon l’usage indiqué</x:v>
      </x:c>
      <x:c r="H2137" s="27" t="str">
        <x:v>Catalogue 4 069</x:v>
      </x:c>
      <x:c r="I2137" s="27" t="str">
        <x:v>Vétéran des pactes</x:v>
      </x:c>
      <x:c r="J2137" s="4" t="str">
        <x:v>city-hunter</x:v>
      </x:c>
      <x:c r="K2137" s="4" t="str">
        <x:v>elders</x:v>
      </x:c>
      <x:c r="L2137" s="4" t="str">
        <x:v>Non</x:v>
      </x:c>
      <x:c r="M2137" s="4" t="str">
        <x:v>elder</x:v>
      </x:c>
      <x:c r="N2137" s="4"/>
      <x:c r="O213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27" t="str">
        <x:v>ocre brun moucheté</x:v>
      </x:c>
      <x:c r="Q2137" s="27" t="str">
        <x:v>bronze patiné</x:v>
      </x:c>
      <x:c r="R2137" s="27" t="str">
        <x:v>gris charbon</x:v>
      </x:c>
      <x:c r="S2137" s="27" t="str">
        <x:v>Découvert</x:v>
      </x:c>
      <x:c r="T2137" s="27" t="str">
        <x:v>garde calme en trois quarts droite</x:v>
      </x:c>
      <x:c r="U2137" s="4" t="str">
        <x:v>Oui</x:v>
      </x:c>
      <x:c r="V2137" s="4" t="str">
        <x:v>v61</x:v>
      </x:c>
      <x:c r="W2137" s="4" t="str">
        <x:v>Oui</x:v>
      </x:c>
      <x:c r="X2137" s="4" t="str">
        <x:v>Non</x:v>
      </x:c>
      <x:c r="Y2137" s="4" t="str">
        <x:v>Non</x:v>
      </x:c>
      <x:c r="Z2137" s="36" t="n">
        <x:v>0</x:v>
      </x:c>
      <x:c r="AA2137" s="27" t="str">
        <x:v>Chemin blob présent dans l’arbre Git audité ; SHA256 déclaré par le registre, pixels non retéléchargés. Audit du code et des références ; aucun déploiement ni affichage en navigateur observé.</x:v>
      </x:c>
      <x:c r="AB2137" s="48" t="str">
        <x:v>https://github.com/darknigthmare/yautja-la-longue-chasse/blob/536ac53335e440747f6eccedd2cd757d1f817a99/public/game/imports/v85/library/1a0e7afcbc6c570da4bc7801aec070aa161a92c34cc737725ff506c78b0853cf.png</x:v>
      </x:c>
      <x:c r="AC2137" s="48" t="str">
        <x:v>https://github.com/darknigthmare/yautja-la-longue-chasse/blob/536ac53335e440747f6eccedd2cd757d1f817a99/app/game/data/recentSpriteLibraryV85.json</x:v>
      </x:c>
      <x:c r="AD2137" s="48"/>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27" t="str">
        <x:v>PNG accepté historiquement ; archive non localisée dans les dossiers Drive vérifiés</x:v>
      </x:c>
      <x:c r="AI2137" s="27" t="str">
        <x:v>ID exact + SHA de version acceptée déclaré</x:v>
      </x:c>
      <x:c r="AJ2137" s="52"/>
    </x:row>
    <x:row r="2138" ht="29" customHeight="1">
      <x:c r="A2138" s="4" t="str">
        <x:v>city-hunter--elders-02</x:v>
      </x:c>
      <x:c r="B2138" s="4" t="str">
        <x:v>Lignée du City Hunter</x:v>
      </x:c>
      <x:c r="C2138" s="4" t="str">
        <x:v>Elders</x:v>
      </x:c>
      <x:c r="D2138" s="45" t="n">
        <x:v>2</x:v>
      </x:c>
      <x:c r="E2138" s="27" t="str">
        <x:v>Pas faite</x:v>
      </x:c>
      <x:c r="F2138" s="27" t="str">
        <x:v>Aucune référence retrouvée dans le périmètre audité</x:v>
      </x:c>
      <x:c r="G2138" s="27" t="str">
        <x:v>Produire le PNG à partir de la fiche, puis sauvegarder et intégrer</x:v>
      </x:c>
      <x:c r="H2138" s="27" t="str">
        <x:v>Catalogue 4 069</x:v>
      </x:c>
      <x:c r="I2138" s="27" t="str">
        <x:v>Ancien des pistes</x:v>
      </x:c>
      <x:c r="J2138" s="4" t="str">
        <x:v>city-hunter</x:v>
      </x:c>
      <x:c r="K2138" s="4" t="str">
        <x:v>elders</x:v>
      </x:c>
      <x:c r="L2138" s="4" t="str">
        <x:v>Non</x:v>
      </x:c>
      <x:c r="M2138" s="4" t="str">
        <x:v>elder</x:v>
      </x:c>
      <x:c r="N2138" s="4"/>
      <x:c r="O213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27" t="str">
        <x:v>cuivre ambré</x:v>
      </x:c>
      <x:c r="Q2138" s="27" t="str">
        <x:v>acier bleui</x:v>
      </x:c>
      <x:c r="R2138" s="27" t="str">
        <x:v>cuivre mat</x:v>
      </x:c>
      <x:c r="S2138" s="27" t="str">
        <x:v>Découvert</x:v>
      </x:c>
      <x:c r="T2138" s="27" t="str">
        <x:v>posture d’observation en trois quarts droite</x:v>
      </x:c>
      <x:c r="U2138" s="4" t="str">
        <x:v>Non</x:v>
      </x:c>
      <x:c r="V2138" s="4" t="str">
        <x:v>remaining-at-v69</x:v>
      </x:c>
      <x:c r="W2138" s="4" t="str">
        <x:v>Non</x:v>
      </x:c>
      <x:c r="X2138" s="4" t="str">
        <x:v>Non</x:v>
      </x:c>
      <x:c r="Y2138" s="4" t="str">
        <x:v>Non</x:v>
      </x:c>
      <x:c r="Z2138" s="36" t="n">
        <x:v>0</x:v>
      </x:c>
      <x:c r="AA2138" s="27"/>
      <x:c r="AB2138" s="48"/>
      <x:c r="AC2138" s="48"/>
      <x:c r="AD2138" s="48"/>
      <x:c r="AE2138" s="4"/>
      <x:c r="AF2138" s="4"/>
      <x:c r="AG2138" s="4"/>
      <x:c r="AH2138" s="27" t="str">
        <x:v>Non applicable : aucun PNG accepté documenté à V69</x:v>
      </x:c>
      <x:c r="AI2138" s="27" t="str">
        <x:v>Aucune correspondance retrouvée</x:v>
      </x:c>
      <x:c r="AJ2138" s="52"/>
    </x:row>
    <x:row r="2139" ht="29" customHeight="1">
      <x:c r="A2139" s="4" t="str">
        <x:v>city-hunter--elders-03</x:v>
      </x:c>
      <x:c r="B2139" s="4" t="str">
        <x:v>Lignée du City Hunter</x:v>
      </x:c>
      <x:c r="C2139" s="4" t="str">
        <x:v>Elders</x:v>
      </x:c>
      <x:c r="D2139" s="45" t="n">
        <x:v>3</x:v>
      </x:c>
      <x:c r="E2139" s="27" t="str">
        <x:v>Pas faite</x:v>
      </x:c>
      <x:c r="F2139" s="27" t="str">
        <x:v>Aucune référence retrouvée dans le périmètre audité</x:v>
      </x:c>
      <x:c r="G2139" s="27" t="str">
        <x:v>Produire le PNG à partir de la fiche, puis sauvegarder et intégrer</x:v>
      </x:c>
      <x:c r="H2139" s="27" t="str">
        <x:v>Catalogue 4 069</x:v>
      </x:c>
      <x:c r="I2139" s="27" t="str">
        <x:v>Ancien au disque</x:v>
      </x:c>
      <x:c r="J2139" s="4" t="str">
        <x:v>city-hunter</x:v>
      </x:c>
      <x:c r="K2139" s="4" t="str">
        <x:v>elders</x:v>
      </x:c>
      <x:c r="L2139" s="4" t="str">
        <x:v>Non</x:v>
      </x:c>
      <x:c r="M2139" s="4" t="str">
        <x:v>elder</x:v>
      </x:c>
      <x:c r="N2139" s="4"/>
      <x:c r="O213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27" t="str">
        <x:v>olive bronze</x:v>
      </x:c>
      <x:c r="Q2139" s="27" t="str">
        <x:v>graphite</x:v>
      </x:c>
      <x:c r="R2139" s="27" t="str">
        <x:v>bronze pâle</x:v>
      </x:c>
      <x:c r="S2139" s="27" t="str">
        <x:v>Découvert</x:v>
      </x:c>
      <x:c r="T2139" s="27" t="str">
        <x:v>appui stable et épaules détendues</x:v>
      </x:c>
      <x:c r="U2139" s="4" t="str">
        <x:v>Non</x:v>
      </x:c>
      <x:c r="V2139" s="4" t="str">
        <x:v>remaining-at-v69</x:v>
      </x:c>
      <x:c r="W2139" s="4" t="str">
        <x:v>Non</x:v>
      </x:c>
      <x:c r="X2139" s="4" t="str">
        <x:v>Non</x:v>
      </x:c>
      <x:c r="Y2139" s="4" t="str">
        <x:v>Non</x:v>
      </x:c>
      <x:c r="Z2139" s="36" t="n">
        <x:v>0</x:v>
      </x:c>
      <x:c r="AA2139" s="27"/>
      <x:c r="AB2139" s="48"/>
      <x:c r="AC2139" s="48"/>
      <x:c r="AD2139" s="48"/>
      <x:c r="AE2139" s="4"/>
      <x:c r="AF2139" s="4"/>
      <x:c r="AG2139" s="4"/>
      <x:c r="AH2139" s="27" t="str">
        <x:v>Non applicable : aucun PNG accepté documenté à V69</x:v>
      </x:c>
      <x:c r="AI2139" s="27" t="str">
        <x:v>Aucune correspondance retrouvée</x:v>
      </x:c>
      <x:c r="AJ2139" s="52"/>
    </x:row>
    <x:row r="2140" ht="29" customHeight="1">
      <x:c r="A2140" s="4" t="str">
        <x:v>city-hunter--elders-04</x:v>
      </x:c>
      <x:c r="B2140" s="4" t="str">
        <x:v>Lignée du City Hunter</x:v>
      </x:c>
      <x:c r="C2140" s="4" t="str">
        <x:v>Elders</x:v>
      </x:c>
      <x:c r="D2140" s="45" t="n">
        <x:v>4</x:v>
      </x:c>
      <x:c r="E2140" s="27" t="str">
        <x:v>Pas faite</x:v>
      </x:c>
      <x:c r="F2140" s="27" t="str">
        <x:v>Aucune référence retrouvée dans le périmètre audité</x:v>
      </x:c>
      <x:c r="G2140" s="27" t="str">
        <x:v>Produire le PNG à partir de la fiche, puis sauvegarder et intégrer</x:v>
      </x:c>
      <x:c r="H2140" s="27" t="str">
        <x:v>Catalogue 4 069</x:v>
      </x:c>
      <x:c r="I2140" s="27" t="str">
        <x:v>Ancien des ateliers</x:v>
      </x:c>
      <x:c r="J2140" s="4" t="str">
        <x:v>city-hunter</x:v>
      </x:c>
      <x:c r="K2140" s="4" t="str">
        <x:v>elders</x:v>
      </x:c>
      <x:c r="L2140" s="4" t="str">
        <x:v>Non</x:v>
      </x:c>
      <x:c r="M2140" s="4" t="str">
        <x:v>elder</x:v>
      </x:c>
      <x:c r="N2140" s="4"/>
      <x:c r="O214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27" t="str">
        <x:v>terre brune</x:v>
      </x:c>
      <x:c r="Q2140" s="27" t="str">
        <x:v>bronze sombre</x:v>
      </x:c>
      <x:c r="R2140" s="27" t="str">
        <x:v>ivoire minéral</x:v>
      </x:c>
      <x:c r="S2140" s="27" t="str">
        <x:v>Découvert</x:v>
      </x:c>
      <x:c r="T2140" s="27" t="str">
        <x:v>léger transfert du poids, silhouette entière</x:v>
      </x:c>
      <x:c r="U2140" s="4" t="str">
        <x:v>Non</x:v>
      </x:c>
      <x:c r="V2140" s="4" t="str">
        <x:v>remaining-at-v69</x:v>
      </x:c>
      <x:c r="W2140" s="4" t="str">
        <x:v>Non</x:v>
      </x:c>
      <x:c r="X2140" s="4" t="str">
        <x:v>Non</x:v>
      </x:c>
      <x:c r="Y2140" s="4" t="str">
        <x:v>Non</x:v>
      </x:c>
      <x:c r="Z2140" s="36" t="n">
        <x:v>0</x:v>
      </x:c>
      <x:c r="AA2140" s="27"/>
      <x:c r="AB2140" s="48"/>
      <x:c r="AC2140" s="48"/>
      <x:c r="AD2140" s="48"/>
      <x:c r="AE2140" s="4"/>
      <x:c r="AF2140" s="4"/>
      <x:c r="AG2140" s="4"/>
      <x:c r="AH2140" s="27" t="str">
        <x:v>Non applicable : aucun PNG accepté documenté à V69</x:v>
      </x:c>
      <x:c r="AI2140" s="27" t="str">
        <x:v>Aucune correspondance retrouvée</x:v>
      </x:c>
      <x:c r="AJ2140" s="52"/>
    </x:row>
    <x:row r="2141" ht="29" customHeight="1">
      <x:c r="A2141" s="4" t="str">
        <x:v>city-hunter--elders-05</x:v>
      </x:c>
      <x:c r="B2141" s="4" t="str">
        <x:v>Lignée du City Hunter</x:v>
      </x:c>
      <x:c r="C2141" s="4" t="str">
        <x:v>Elders</x:v>
      </x:c>
      <x:c r="D2141" s="45" t="n">
        <x:v>5</x:v>
      </x:c>
      <x:c r="E2141" s="27" t="str">
        <x:v>Pas faite</x:v>
      </x:c>
      <x:c r="F2141" s="27" t="str">
        <x:v>Aucune référence retrouvée dans le périmètre audité</x:v>
      </x:c>
      <x:c r="G2141" s="27" t="str">
        <x:v>Produire le PNG à partir de la fiche, puis sauvegarder et intégrer</x:v>
      </x:c>
      <x:c r="H2141" s="27" t="str">
        <x:v>Catalogue 4 069</x:v>
      </x:c>
      <x:c r="I2141" s="27" t="str">
        <x:v>Ancien des passages</x:v>
      </x:c>
      <x:c r="J2141" s="4" t="str">
        <x:v>city-hunter</x:v>
      </x:c>
      <x:c r="K2141" s="4" t="str">
        <x:v>elders</x:v>
      </x:c>
      <x:c r="L2141" s="4" t="str">
        <x:v>Non</x:v>
      </x:c>
      <x:c r="M2141" s="4" t="str">
        <x:v>elder</x:v>
      </x:c>
      <x:c r="N2141" s="4"/>
      <x:c r="O214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27" t="str">
        <x:v>beige cuivre</x:v>
      </x:c>
      <x:c r="Q2141" s="27" t="str">
        <x:v>acier mat</x:v>
      </x:c>
      <x:c r="R2141" s="27" t="str">
        <x:v>vert désaturé</x:v>
      </x:c>
      <x:c r="S2141" s="27" t="str">
        <x:v>Découvert</x:v>
      </x:c>
      <x:c r="T2141" s="27" t="str">
        <x:v>posture de contrôle calme, mains lisibles</x:v>
      </x:c>
      <x:c r="U2141" s="4" t="str">
        <x:v>Non</x:v>
      </x:c>
      <x:c r="V2141" s="4" t="str">
        <x:v>remaining-at-v69</x:v>
      </x:c>
      <x:c r="W2141" s="4" t="str">
        <x:v>Non</x:v>
      </x:c>
      <x:c r="X2141" s="4" t="str">
        <x:v>Non</x:v>
      </x:c>
      <x:c r="Y2141" s="4" t="str">
        <x:v>Non</x:v>
      </x:c>
      <x:c r="Z2141" s="36" t="n">
        <x:v>0</x:v>
      </x:c>
      <x:c r="AA2141" s="27"/>
      <x:c r="AB2141" s="48"/>
      <x:c r="AC2141" s="48"/>
      <x:c r="AD2141" s="48"/>
      <x:c r="AE2141" s="4"/>
      <x:c r="AF2141" s="4"/>
      <x:c r="AG2141" s="4"/>
      <x:c r="AH2141" s="27" t="str">
        <x:v>Non applicable : aucun PNG accepté documenté à V69</x:v>
      </x:c>
      <x:c r="AI2141" s="27" t="str">
        <x:v>Aucune correspondance retrouvée</x:v>
      </x:c>
      <x:c r="AJ2141" s="52"/>
    </x:row>
    <x:row r="2142" ht="29" customHeight="1">
      <x:c r="A2142" s="4" t="str">
        <x:v>city-hunter--elders-06</x:v>
      </x:c>
      <x:c r="B2142" s="4" t="str">
        <x:v>Lignée du City Hunter</x:v>
      </x:c>
      <x:c r="C2142" s="4" t="str">
        <x:v>Elders</x:v>
      </x:c>
      <x:c r="D2142" s="45" t="n">
        <x:v>6</x:v>
      </x:c>
      <x:c r="E2142" s="27" t="str">
        <x:v>Pas faite</x:v>
      </x:c>
      <x:c r="F2142" s="27" t="str">
        <x:v>Aucune référence retrouvée dans le périmètre audité</x:v>
      </x:c>
      <x:c r="G2142" s="27" t="str">
        <x:v>Produire le PNG à partir de la fiche, puis sauvegarder et intégrer</x:v>
      </x:c>
      <x:c r="H2142" s="27" t="str">
        <x:v>Catalogue 4 069</x:v>
      </x:c>
      <x:c r="I2142" s="27" t="str">
        <x:v>Ancien des serments</x:v>
      </x:c>
      <x:c r="J2142" s="4" t="str">
        <x:v>city-hunter</x:v>
      </x:c>
      <x:c r="K2142" s="4" t="str">
        <x:v>elders</x:v>
      </x:c>
      <x:c r="L2142" s="4" t="str">
        <x:v>Non</x:v>
      </x:c>
      <x:c r="M2142" s="4" t="str">
        <x:v>elder</x:v>
      </x:c>
      <x:c r="N2142" s="4"/>
      <x:c r="O214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27" t="str">
        <x:v>ocre brun moucheté</x:v>
      </x:c>
      <x:c r="Q2142" s="27" t="str">
        <x:v>métal ardoise</x:v>
      </x:c>
      <x:c r="R2142" s="27" t="str">
        <x:v>ocre</x:v>
      </x:c>
      <x:c r="S2142" s="27" t="str">
        <x:v>Découvert</x:v>
      </x:c>
      <x:c r="T2142" s="27" t="str">
        <x:v>bras tenus près du corps sans masquer les accessoires</x:v>
      </x:c>
      <x:c r="U2142" s="4" t="str">
        <x:v>Non</x:v>
      </x:c>
      <x:c r="V2142" s="4" t="str">
        <x:v>remaining-at-v69</x:v>
      </x:c>
      <x:c r="W2142" s="4" t="str">
        <x:v>Non</x:v>
      </x:c>
      <x:c r="X2142" s="4" t="str">
        <x:v>Non</x:v>
      </x:c>
      <x:c r="Y2142" s="4" t="str">
        <x:v>Non</x:v>
      </x:c>
      <x:c r="Z2142" s="36" t="n">
        <x:v>0</x:v>
      </x:c>
      <x:c r="AA2142" s="27"/>
      <x:c r="AB2142" s="48"/>
      <x:c r="AC2142" s="48"/>
      <x:c r="AD2142" s="48"/>
      <x:c r="AE2142" s="4"/>
      <x:c r="AF2142" s="4"/>
      <x:c r="AG2142" s="4"/>
      <x:c r="AH2142" s="27" t="str">
        <x:v>Non applicable : aucun PNG accepté documenté à V69</x:v>
      </x:c>
      <x:c r="AI2142" s="27" t="str">
        <x:v>Aucune correspondance retrouvée</x:v>
      </x:c>
      <x:c r="AJ2142" s="52"/>
    </x:row>
    <x:row r="2143" ht="29" customHeight="1">
      <x:c r="A2143" s="4" t="str">
        <x:v>city-hunter--elders-07</x:v>
      </x:c>
      <x:c r="B2143" s="4" t="str">
        <x:v>Lignée du City Hunter</x:v>
      </x:c>
      <x:c r="C2143" s="4" t="str">
        <x:v>Elders</x:v>
      </x:c>
      <x:c r="D2143" s="45" t="n">
        <x:v>7</x:v>
      </x:c>
      <x:c r="E2143" s="27" t="str">
        <x:v>Pas faite</x:v>
      </x:c>
      <x:c r="F2143" s="27" t="str">
        <x:v>Aucune référence retrouvée dans le périmètre audité</x:v>
      </x:c>
      <x:c r="G2143" s="27" t="str">
        <x:v>Produire le PNG à partir de la fiche, puis sauvegarder et intégrer</x:v>
      </x:c>
      <x:c r="H2143" s="27" t="str">
        <x:v>Catalogue 4 069</x:v>
      </x:c>
      <x:c r="I2143" s="27" t="str">
        <x:v>Ancien de la garde</x:v>
      </x:c>
      <x:c r="J2143" s="4" t="str">
        <x:v>city-hunter</x:v>
      </x:c>
      <x:c r="K2143" s="4" t="str">
        <x:v>elders</x:v>
      </x:c>
      <x:c r="L2143" s="4" t="str">
        <x:v>Non</x:v>
      </x:c>
      <x:c r="M2143" s="4" t="str">
        <x:v>elder</x:v>
      </x:c>
      <x:c r="N2143" s="4"/>
      <x:c r="O214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27" t="str">
        <x:v>cuivre ambré</x:v>
      </x:c>
      <x:c r="Q2143" s="27" t="str">
        <x:v>cuivre oxydé discret</x:v>
      </x:c>
      <x:c r="R2143" s="27" t="str">
        <x:v>noir mat</x:v>
      </x:c>
      <x:c r="S2143" s="27" t="str">
        <x:v>Découvert</x:v>
      </x:c>
      <x:c r="T2143" s="27" t="str">
        <x:v>geste discret de coordination</x:v>
      </x:c>
      <x:c r="U2143" s="4" t="str">
        <x:v>Non</x:v>
      </x:c>
      <x:c r="V2143" s="4" t="str">
        <x:v>remaining-at-v69</x:v>
      </x:c>
      <x:c r="W2143" s="4" t="str">
        <x:v>Non</x:v>
      </x:c>
      <x:c r="X2143" s="4" t="str">
        <x:v>Non</x:v>
      </x:c>
      <x:c r="Y2143" s="4" t="str">
        <x:v>Non</x:v>
      </x:c>
      <x:c r="Z2143" s="36" t="n">
        <x:v>0</x:v>
      </x:c>
      <x:c r="AA2143" s="27"/>
      <x:c r="AB2143" s="48"/>
      <x:c r="AC2143" s="48"/>
      <x:c r="AD2143" s="48"/>
      <x:c r="AE2143" s="4"/>
      <x:c r="AF2143" s="4"/>
      <x:c r="AG2143" s="4"/>
      <x:c r="AH2143" s="27" t="str">
        <x:v>Non applicable : aucun PNG accepté documenté à V69</x:v>
      </x:c>
      <x:c r="AI2143" s="27" t="str">
        <x:v>Aucune correspondance retrouvée</x:v>
      </x:c>
      <x:c r="AJ2143" s="52"/>
    </x:row>
    <x:row r="2144" ht="29" customHeight="1">
      <x:c r="A2144" s="4" t="str">
        <x:v>city-hunter--elders-08</x:v>
      </x:c>
      <x:c r="B2144" s="4" t="str">
        <x:v>Lignée du City Hunter</x:v>
      </x:c>
      <x:c r="C2144" s="4" t="str">
        <x:v>Elders</x:v>
      </x:c>
      <x:c r="D2144" s="45" t="n">
        <x:v>8</x:v>
      </x:c>
      <x:c r="E2144" s="27" t="str">
        <x:v>Pas faite</x:v>
      </x:c>
      <x:c r="F2144" s="27" t="str">
        <x:v>Aucune référence retrouvée dans le périmètre audité</x:v>
      </x:c>
      <x:c r="G2144" s="27" t="str">
        <x:v>Produire le PNG à partir de la fiche, puis sauvegarder et intégrer</x:v>
      </x:c>
      <x:c r="H2144" s="27" t="str">
        <x:v>Catalogue 4 069</x:v>
      </x:c>
      <x:c r="I2144" s="27" t="str">
        <x:v>Ancien des récits</x:v>
      </x:c>
      <x:c r="J2144" s="4" t="str">
        <x:v>city-hunter</x:v>
      </x:c>
      <x:c r="K2144" s="4" t="str">
        <x:v>elders</x:v>
      </x:c>
      <x:c r="L2144" s="4" t="str">
        <x:v>Non</x:v>
      </x:c>
      <x:c r="M2144" s="4" t="str">
        <x:v>elder</x:v>
      </x:c>
      <x:c r="N2144" s="4"/>
      <x:c r="O214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27" t="str">
        <x:v>olive bronze</x:v>
      </x:c>
      <x:c r="Q2144" s="27" t="str">
        <x:v>titane sombre</x:v>
      </x:c>
      <x:c r="R2144" s="27" t="str">
        <x:v>bordeaux</x:v>
      </x:c>
      <x:c r="S2144" s="27" t="str">
        <x:v>Découvert</x:v>
      </x:c>
      <x:c r="T2144" s="27" t="str">
        <x:v>arme ou outil tenu bas, loin des jambes</x:v>
      </x:c>
      <x:c r="U2144" s="4" t="str">
        <x:v>Non</x:v>
      </x:c>
      <x:c r="V2144" s="4" t="str">
        <x:v>remaining-at-v69</x:v>
      </x:c>
      <x:c r="W2144" s="4" t="str">
        <x:v>Non</x:v>
      </x:c>
      <x:c r="X2144" s="4" t="str">
        <x:v>Non</x:v>
      </x:c>
      <x:c r="Y2144" s="4" t="str">
        <x:v>Non</x:v>
      </x:c>
      <x:c r="Z2144" s="36" t="n">
        <x:v>0</x:v>
      </x:c>
      <x:c r="AA2144" s="27"/>
      <x:c r="AB2144" s="48"/>
      <x:c r="AC2144" s="48"/>
      <x:c r="AD2144" s="48"/>
      <x:c r="AE2144" s="4"/>
      <x:c r="AF2144" s="4"/>
      <x:c r="AG2144" s="4"/>
      <x:c r="AH2144" s="27" t="str">
        <x:v>Non applicable : aucun PNG accepté documenté à V69</x:v>
      </x:c>
      <x:c r="AI2144" s="27" t="str">
        <x:v>Aucune correspondance retrouvée</x:v>
      </x:c>
      <x:c r="AJ2144" s="52"/>
    </x:row>
    <x:row r="2145" ht="29" customHeight="1">
      <x:c r="A2145" s="4" t="str">
        <x:v>city-hunter--elders-09</x:v>
      </x:c>
      <x:c r="B2145" s="4" t="str">
        <x:v>Lignée du City Hunter</x:v>
      </x:c>
      <x:c r="C2145" s="4" t="str">
        <x:v>Elders</x:v>
      </x:c>
      <x:c r="D2145" s="45" t="n">
        <x:v>9</x:v>
      </x:c>
      <x:c r="E2145" s="27" t="str">
        <x:v>Pas faite</x:v>
      </x:c>
      <x:c r="F2145" s="27" t="str">
        <x:v>Aucune référence retrouvée dans le périmètre audité</x:v>
      </x:c>
      <x:c r="G2145" s="27" t="str">
        <x:v>Produire le PNG à partir de la fiche, puis sauvegarder et intégrer</x:v>
      </x:c>
      <x:c r="H2145" s="27" t="str">
        <x:v>Catalogue 4 069</x:v>
      </x:c>
      <x:c r="I2145" s="27" t="str">
        <x:v>Ancien aux attaches neuves</x:v>
      </x:c>
      <x:c r="J2145" s="4" t="str">
        <x:v>city-hunter</x:v>
      </x:c>
      <x:c r="K2145" s="4" t="str">
        <x:v>elders</x:v>
      </x:c>
      <x:c r="L2145" s="4" t="str">
        <x:v>Non</x:v>
      </x:c>
      <x:c r="M2145" s="4" t="str">
        <x:v>elder</x:v>
      </x:c>
      <x:c r="N2145" s="4"/>
      <x:c r="O214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27" t="str">
        <x:v>terre brune</x:v>
      </x:c>
      <x:c r="Q2145" s="27" t="str">
        <x:v>bronze ancien</x:v>
      </x:c>
      <x:c r="R2145" s="27" t="str">
        <x:v>gris pierre</x:v>
      </x:c>
      <x:c r="S2145" s="27" t="str">
        <x:v>Découvert</x:v>
      </x:c>
      <x:c r="T2145" s="27" t="str">
        <x:v>attitude expérimentée immobile</x:v>
      </x:c>
      <x:c r="U2145" s="4" t="str">
        <x:v>Non</x:v>
      </x:c>
      <x:c r="V2145" s="4" t="str">
        <x:v>remaining-at-v69</x:v>
      </x:c>
      <x:c r="W2145" s="4" t="str">
        <x:v>Non</x:v>
      </x:c>
      <x:c r="X2145" s="4" t="str">
        <x:v>Non</x:v>
      </x:c>
      <x:c r="Y2145" s="4" t="str">
        <x:v>Non</x:v>
      </x:c>
      <x:c r="Z2145" s="36" t="n">
        <x:v>0</x:v>
      </x:c>
      <x:c r="AA2145" s="27"/>
      <x:c r="AB2145" s="48"/>
      <x:c r="AC2145" s="48"/>
      <x:c r="AD2145" s="48"/>
      <x:c r="AE2145" s="4"/>
      <x:c r="AF2145" s="4"/>
      <x:c r="AG2145" s="4"/>
      <x:c r="AH2145" s="27" t="str">
        <x:v>Non applicable : aucun PNG accepté documenté à V69</x:v>
      </x:c>
      <x:c r="AI2145" s="27" t="str">
        <x:v>Aucune correspondance retrouvée</x:v>
      </x:c>
      <x:c r="AJ2145" s="52"/>
    </x:row>
    <x:row r="2146" ht="29" customHeight="1">
      <x:c r="A2146" s="4" t="str">
        <x:v>city-hunter--elders-10</x:v>
      </x:c>
      <x:c r="B2146" s="4" t="str">
        <x:v>Lignée du City Hunter</x:v>
      </x:c>
      <x:c r="C2146" s="4" t="str">
        <x:v>Elders</x:v>
      </x:c>
      <x:c r="D2146" s="45" t="n">
        <x:v>10</x:v>
      </x:c>
      <x:c r="E2146" s="27" t="str">
        <x:v>Pas faite</x:v>
      </x:c>
      <x:c r="F2146" s="27" t="str">
        <x:v>Aucune référence retrouvée dans le périmètre audité</x:v>
      </x:c>
      <x:c r="G2146" s="27" t="str">
        <x:v>Produire le PNG à partir de la fiche, puis sauvegarder et intégrer</x:v>
      </x:c>
      <x:c r="H2146" s="27" t="str">
        <x:v>Catalogue 4 069</x:v>
      </x:c>
      <x:c r="I2146" s="27" t="str">
        <x:v>Ancien du premier rang</x:v>
      </x:c>
      <x:c r="J2146" s="4" t="str">
        <x:v>city-hunter</x:v>
      </x:c>
      <x:c r="K2146" s="4" t="str">
        <x:v>elders</x:v>
      </x:c>
      <x:c r="L2146" s="4" t="str">
        <x:v>Non</x:v>
      </x:c>
      <x:c r="M2146" s="4" t="str">
        <x:v>elder</x:v>
      </x:c>
      <x:c r="N2146" s="4"/>
      <x:c r="O214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27" t="str">
        <x:v>beige cuivre</x:v>
      </x:c>
      <x:c r="Q2146" s="27" t="str">
        <x:v>acier patiné</x:v>
      </x:c>
      <x:c r="R2146" s="27" t="str">
        <x:v>bleu profond</x:v>
      </x:c>
      <x:c r="S2146" s="27" t="str">
        <x:v>Découvert</x:v>
      </x:c>
      <x:c r="T2146" s="27" t="str">
        <x:v>présence assurée, légère rotation du thorax</x:v>
      </x:c>
      <x:c r="U2146" s="4" t="str">
        <x:v>Non</x:v>
      </x:c>
      <x:c r="V2146" s="4" t="str">
        <x:v>remaining-at-v69</x:v>
      </x:c>
      <x:c r="W2146" s="4" t="str">
        <x:v>Non</x:v>
      </x:c>
      <x:c r="X2146" s="4" t="str">
        <x:v>Non</x:v>
      </x:c>
      <x:c r="Y2146" s="4" t="str">
        <x:v>Non</x:v>
      </x:c>
      <x:c r="Z2146" s="36" t="n">
        <x:v>0</x:v>
      </x:c>
      <x:c r="AA2146" s="27"/>
      <x:c r="AB2146" s="48"/>
      <x:c r="AC2146" s="48"/>
      <x:c r="AD2146" s="48"/>
      <x:c r="AE2146" s="4"/>
      <x:c r="AF2146" s="4"/>
      <x:c r="AG2146" s="4"/>
      <x:c r="AH2146" s="27" t="str">
        <x:v>Non applicable : aucun PNG accepté documenté à V69</x:v>
      </x:c>
      <x:c r="AI2146" s="27" t="str">
        <x:v>Aucune correspondance retrouvée</x:v>
      </x:c>
      <x:c r="AJ2146" s="52"/>
    </x:row>
    <x:row r="2147" ht="29" customHeight="1">
      <x:c r="A2147" s="4" t="str">
        <x:v>city-hunter--ancients-01</x:v>
      </x:c>
      <x:c r="B2147" s="4" t="str">
        <x:v>Lignée du City Hunter</x:v>
      </x:c>
      <x:c r="C2147" s="4" t="str">
        <x:v>Ancients</x:v>
      </x:c>
      <x:c r="D2147" s="45" t="n">
        <x:v>1</x:v>
      </x:c>
      <x:c r="E2147" s="27" t="str">
        <x:v>Présente dans main</x:v>
      </x:c>
      <x:c r="F2147" s="27" t="str">
        <x:v>Galerie et codex</x:v>
      </x:c>
      <x:c r="G2147" s="27" t="str">
        <x:v>Conserver ; vérifier le rendu selon l’usage indiqué</x:v>
      </x:c>
      <x:c r="H2147" s="27" t="str">
        <x:v>Catalogue 4 069</x:v>
      </x:c>
      <x:c r="I2147" s="27" t="str">
        <x:v>Mémoire des générations</x:v>
      </x:c>
      <x:c r="J2147" s="4" t="str">
        <x:v>city-hunter</x:v>
      </x:c>
      <x:c r="K2147" s="4" t="str">
        <x:v>ancients</x:v>
      </x:c>
      <x:c r="L2147" s="4" t="str">
        <x:v>Non</x:v>
      </x:c>
      <x:c r="M2147" s="4" t="str">
        <x:v>ancient</x:v>
      </x:c>
      <x:c r="N2147" s="4"/>
      <x:c r="O214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27" t="str">
        <x:v>ocre brun moucheté</x:v>
      </x:c>
      <x:c r="Q2147" s="27" t="str">
        <x:v>bronze patiné</x:v>
      </x:c>
      <x:c r="R2147" s="27" t="str">
        <x:v>gris charbon</x:v>
      </x:c>
      <x:c r="S2147" s="27" t="str">
        <x:v>Découvert</x:v>
      </x:c>
      <x:c r="T2147" s="27" t="str">
        <x:v>garde calme en trois quarts droite</x:v>
      </x:c>
      <x:c r="U2147" s="4" t="str">
        <x:v>Oui</x:v>
      </x:c>
      <x:c r="V2147" s="4" t="str">
        <x:v>v61</x:v>
      </x:c>
      <x:c r="W2147" s="4" t="str">
        <x:v>Oui</x:v>
      </x:c>
      <x:c r="X2147" s="4" t="str">
        <x:v>Non</x:v>
      </x:c>
      <x:c r="Y2147" s="4" t="str">
        <x:v>Non</x:v>
      </x:c>
      <x:c r="Z2147" s="36" t="n">
        <x:v>0</x:v>
      </x:c>
      <x:c r="AA2147" s="27" t="str">
        <x:v>Chemin blob présent dans l’arbre Git audité ; SHA256 déclaré par le registre, pixels non retéléchargés. Audit du code et des références ; aucun déploiement ni affichage en navigateur observé.</x:v>
      </x:c>
      <x:c r="AB2147" s="48" t="str">
        <x:v>https://github.com/darknigthmare/yautja-la-longue-chasse/blob/536ac53335e440747f6eccedd2cd757d1f817a99/public/game/imports/v85/library/1b90585b0ad5c1ba36a3bdf3f13f40c2f43a3e103fce9288f8193ff152d1fdd6.png</x:v>
      </x:c>
      <x:c r="AC2147" s="48" t="str">
        <x:v>https://github.com/darknigthmare/yautja-la-longue-chasse/blob/536ac53335e440747f6eccedd2cd757d1f817a99/app/game/data/recentSpriteLibraryV85.json</x:v>
      </x:c>
      <x:c r="AD2147" s="48"/>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27" t="str">
        <x:v>PNG accepté historiquement ; archive non localisée dans les dossiers Drive vérifiés</x:v>
      </x:c>
      <x:c r="AI2147" s="27" t="str">
        <x:v>ID exact + SHA de version acceptée déclaré</x:v>
      </x:c>
      <x:c r="AJ2147" s="52"/>
    </x:row>
    <x:row r="2148" ht="29" customHeight="1">
      <x:c r="A2148" s="4" t="str">
        <x:v>city-hunter--ancients-02</x:v>
      </x:c>
      <x:c r="B2148" s="4" t="str">
        <x:v>Lignée du City Hunter</x:v>
      </x:c>
      <x:c r="C2148" s="4" t="str">
        <x:v>Ancients</x:v>
      </x:c>
      <x:c r="D2148" s="45" t="n">
        <x:v>2</x:v>
      </x:c>
      <x:c r="E2148" s="27" t="str">
        <x:v>Pas faite</x:v>
      </x:c>
      <x:c r="F2148" s="27" t="str">
        <x:v>Aucune référence retrouvée dans le périmètre audité</x:v>
      </x:c>
      <x:c r="G2148" s="27" t="str">
        <x:v>Produire le PNG à partir de la fiche, puis sauvegarder et intégrer</x:v>
      </x:c>
      <x:c r="H2148" s="27" t="str">
        <x:v>Catalogue 4 069</x:v>
      </x:c>
      <x:c r="I2148" s="27" t="str">
        <x:v>Gardien des reliques</x:v>
      </x:c>
      <x:c r="J2148" s="4" t="str">
        <x:v>city-hunter</x:v>
      </x:c>
      <x:c r="K2148" s="4" t="str">
        <x:v>ancients</x:v>
      </x:c>
      <x:c r="L2148" s="4" t="str">
        <x:v>Non</x:v>
      </x:c>
      <x:c r="M2148" s="4" t="str">
        <x:v>ancient</x:v>
      </x:c>
      <x:c r="N2148" s="4"/>
      <x:c r="O21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27" t="str">
        <x:v>cuivre ambré</x:v>
      </x:c>
      <x:c r="Q2148" s="27" t="str">
        <x:v>acier bleui</x:v>
      </x:c>
      <x:c r="R2148" s="27" t="str">
        <x:v>cuivre mat</x:v>
      </x:c>
      <x:c r="S2148" s="27" t="str">
        <x:v>Découvert</x:v>
      </x:c>
      <x:c r="T2148" s="27" t="str">
        <x:v>posture d’observation en trois quarts droite</x:v>
      </x:c>
      <x:c r="U2148" s="4" t="str">
        <x:v>Non</x:v>
      </x:c>
      <x:c r="V2148" s="4" t="str">
        <x:v>remaining-at-v69</x:v>
      </x:c>
      <x:c r="W2148" s="4" t="str">
        <x:v>Non</x:v>
      </x:c>
      <x:c r="X2148" s="4" t="str">
        <x:v>Non</x:v>
      </x:c>
      <x:c r="Y2148" s="4" t="str">
        <x:v>Non</x:v>
      </x:c>
      <x:c r="Z2148" s="36" t="n">
        <x:v>0</x:v>
      </x:c>
      <x:c r="AA2148" s="27"/>
      <x:c r="AB2148" s="48"/>
      <x:c r="AC2148" s="48"/>
      <x:c r="AD2148" s="48"/>
      <x:c r="AE2148" s="4"/>
      <x:c r="AF2148" s="4"/>
      <x:c r="AG2148" s="4"/>
      <x:c r="AH2148" s="27" t="str">
        <x:v>Non applicable : aucun PNG accepté documenté à V69</x:v>
      </x:c>
      <x:c r="AI2148" s="27" t="str">
        <x:v>Aucune correspondance retrouvée</x:v>
      </x:c>
      <x:c r="AJ2148" s="52"/>
    </x:row>
    <x:row r="2149" ht="29" customHeight="1">
      <x:c r="A2149" s="4" t="str">
        <x:v>city-hunter--ancients-03</x:v>
      </x:c>
      <x:c r="B2149" s="4" t="str">
        <x:v>Lignée du City Hunter</x:v>
      </x:c>
      <x:c r="C2149" s="4" t="str">
        <x:v>Ancients</x:v>
      </x:c>
      <x:c r="D2149" s="45" t="n">
        <x:v>3</x:v>
      </x:c>
      <x:c r="E2149" s="27" t="str">
        <x:v>Pas faite</x:v>
      </x:c>
      <x:c r="F2149" s="27" t="str">
        <x:v>Aucune référence retrouvée dans le périmètre audité</x:v>
      </x:c>
      <x:c r="G2149" s="27" t="str">
        <x:v>Produire le PNG à partir de la fiche, puis sauvegarder et intégrer</x:v>
      </x:c>
      <x:c r="H2149" s="27" t="str">
        <x:v>Catalogue 4 069</x:v>
      </x:c>
      <x:c r="I2149" s="27" t="str">
        <x:v>Mémoire des passages</x:v>
      </x:c>
      <x:c r="J2149" s="4" t="str">
        <x:v>city-hunter</x:v>
      </x:c>
      <x:c r="K2149" s="4" t="str">
        <x:v>ancients</x:v>
      </x:c>
      <x:c r="L2149" s="4" t="str">
        <x:v>Non</x:v>
      </x:c>
      <x:c r="M2149" s="4" t="str">
        <x:v>ancient</x:v>
      </x:c>
      <x:c r="N2149" s="4"/>
      <x:c r="O21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27" t="str">
        <x:v>olive bronze</x:v>
      </x:c>
      <x:c r="Q2149" s="27" t="str">
        <x:v>graphite</x:v>
      </x:c>
      <x:c r="R2149" s="27" t="str">
        <x:v>bronze pâle</x:v>
      </x:c>
      <x:c r="S2149" s="27" t="str">
        <x:v>Découvert</x:v>
      </x:c>
      <x:c r="T2149" s="27" t="str">
        <x:v>appui stable et épaules détendues</x:v>
      </x:c>
      <x:c r="U2149" s="4" t="str">
        <x:v>Non</x:v>
      </x:c>
      <x:c r="V2149" s="4" t="str">
        <x:v>remaining-at-v69</x:v>
      </x:c>
      <x:c r="W2149" s="4" t="str">
        <x:v>Non</x:v>
      </x:c>
      <x:c r="X2149" s="4" t="str">
        <x:v>Non</x:v>
      </x:c>
      <x:c r="Y2149" s="4" t="str">
        <x:v>Non</x:v>
      </x:c>
      <x:c r="Z2149" s="36" t="n">
        <x:v>0</x:v>
      </x:c>
      <x:c r="AA2149" s="27"/>
      <x:c r="AB2149" s="48"/>
      <x:c r="AC2149" s="48"/>
      <x:c r="AD2149" s="48"/>
      <x:c r="AE2149" s="4"/>
      <x:c r="AF2149" s="4"/>
      <x:c r="AG2149" s="4"/>
      <x:c r="AH2149" s="27" t="str">
        <x:v>Non applicable : aucun PNG accepté documenté à V69</x:v>
      </x:c>
      <x:c r="AI2149" s="27" t="str">
        <x:v>Aucune correspondance retrouvée</x:v>
      </x:c>
      <x:c r="AJ2149" s="52"/>
    </x:row>
    <x:row r="2150" ht="29" customHeight="1">
      <x:c r="A2150" s="4" t="str">
        <x:v>city-hunter--ancients-04</x:v>
      </x:c>
      <x:c r="B2150" s="4" t="str">
        <x:v>Lignée du City Hunter</x:v>
      </x:c>
      <x:c r="C2150" s="4" t="str">
        <x:v>Ancients</x:v>
      </x:c>
      <x:c r="D2150" s="45" t="n">
        <x:v>4</x:v>
      </x:c>
      <x:c r="E2150" s="27" t="str">
        <x:v>Pas faite</x:v>
      </x:c>
      <x:c r="F2150" s="27" t="str">
        <x:v>Aucune référence retrouvée dans le périmètre audité</x:v>
      </x:c>
      <x:c r="G2150" s="27" t="str">
        <x:v>Produire le PNG à partir de la fiche, puis sauvegarder et intégrer</x:v>
      </x:c>
      <x:c r="H2150" s="27" t="str">
        <x:v>Catalogue 4 069</x:v>
      </x:c>
      <x:c r="I2150" s="27" t="str">
        <x:v>Ancien des fondations</x:v>
      </x:c>
      <x:c r="J2150" s="4" t="str">
        <x:v>city-hunter</x:v>
      </x:c>
      <x:c r="K2150" s="4" t="str">
        <x:v>ancients</x:v>
      </x:c>
      <x:c r="L2150" s="4" t="str">
        <x:v>Non</x:v>
      </x:c>
      <x:c r="M2150" s="4" t="str">
        <x:v>ancient</x:v>
      </x:c>
      <x:c r="N2150" s="4"/>
      <x:c r="O21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27" t="str">
        <x:v>terre brune</x:v>
      </x:c>
      <x:c r="Q2150" s="27" t="str">
        <x:v>bronze sombre</x:v>
      </x:c>
      <x:c r="R2150" s="27" t="str">
        <x:v>ivoire minéral</x:v>
      </x:c>
      <x:c r="S2150" s="27" t="str">
        <x:v>Découvert</x:v>
      </x:c>
      <x:c r="T2150" s="27" t="str">
        <x:v>léger transfert du poids, silhouette entière</x:v>
      </x:c>
      <x:c r="U2150" s="4" t="str">
        <x:v>Non</x:v>
      </x:c>
      <x:c r="V2150" s="4" t="str">
        <x:v>remaining-at-v69</x:v>
      </x:c>
      <x:c r="W2150" s="4" t="str">
        <x:v>Non</x:v>
      </x:c>
      <x:c r="X2150" s="4" t="str">
        <x:v>Non</x:v>
      </x:c>
      <x:c r="Y2150" s="4" t="str">
        <x:v>Non</x:v>
      </x:c>
      <x:c r="Z2150" s="36" t="n">
        <x:v>0</x:v>
      </x:c>
      <x:c r="AA2150" s="27"/>
      <x:c r="AB2150" s="48"/>
      <x:c r="AC2150" s="48"/>
      <x:c r="AD2150" s="48"/>
      <x:c r="AE2150" s="4"/>
      <x:c r="AF2150" s="4"/>
      <x:c r="AG2150" s="4"/>
      <x:c r="AH2150" s="27" t="str">
        <x:v>Non applicable : aucun PNG accepté documenté à V69</x:v>
      </x:c>
      <x:c r="AI2150" s="27" t="str">
        <x:v>Aucune correspondance retrouvée</x:v>
      </x:c>
      <x:c r="AJ2150" s="52"/>
    </x:row>
    <x:row r="2151" ht="29" customHeight="1">
      <x:c r="A2151" s="4" t="str">
        <x:v>city-hunter--ancients-05</x:v>
      </x:c>
      <x:c r="B2151" s="4" t="str">
        <x:v>Lignée du City Hunter</x:v>
      </x:c>
      <x:c r="C2151" s="4" t="str">
        <x:v>Ancients</x:v>
      </x:c>
      <x:c r="D2151" s="45" t="n">
        <x:v>5</x:v>
      </x:c>
      <x:c r="E2151" s="27" t="str">
        <x:v>Pas faite</x:v>
      </x:c>
      <x:c r="F2151" s="27" t="str">
        <x:v>Aucune référence retrouvée dans le périmètre audité</x:v>
      </x:c>
      <x:c r="G2151" s="27" t="str">
        <x:v>Produire le PNG à partir de la fiche, puis sauvegarder et intégrer</x:v>
      </x:c>
      <x:c r="H2151" s="27" t="str">
        <x:v>Catalogue 4 069</x:v>
      </x:c>
      <x:c r="I2151" s="27" t="str">
        <x:v>Gardien du silence</x:v>
      </x:c>
      <x:c r="J2151" s="4" t="str">
        <x:v>city-hunter</x:v>
      </x:c>
      <x:c r="K2151" s="4" t="str">
        <x:v>ancients</x:v>
      </x:c>
      <x:c r="L2151" s="4" t="str">
        <x:v>Non</x:v>
      </x:c>
      <x:c r="M2151" s="4" t="str">
        <x:v>ancient</x:v>
      </x:c>
      <x:c r="N2151" s="4"/>
      <x:c r="O21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27" t="str">
        <x:v>beige cuivre</x:v>
      </x:c>
      <x:c r="Q2151" s="27" t="str">
        <x:v>acier mat</x:v>
      </x:c>
      <x:c r="R2151" s="27" t="str">
        <x:v>vert désaturé</x:v>
      </x:c>
      <x:c r="S2151" s="27" t="str">
        <x:v>Découvert</x:v>
      </x:c>
      <x:c r="T2151" s="27" t="str">
        <x:v>posture de contrôle calme, mains lisibles</x:v>
      </x:c>
      <x:c r="U2151" s="4" t="str">
        <x:v>Non</x:v>
      </x:c>
      <x:c r="V2151" s="4" t="str">
        <x:v>remaining-at-v69</x:v>
      </x:c>
      <x:c r="W2151" s="4" t="str">
        <x:v>Non</x:v>
      </x:c>
      <x:c r="X2151" s="4" t="str">
        <x:v>Non</x:v>
      </x:c>
      <x:c r="Y2151" s="4" t="str">
        <x:v>Non</x:v>
      </x:c>
      <x:c r="Z2151" s="36" t="n">
        <x:v>0</x:v>
      </x:c>
      <x:c r="AA2151" s="27"/>
      <x:c r="AB2151" s="48"/>
      <x:c r="AC2151" s="48"/>
      <x:c r="AD2151" s="48"/>
      <x:c r="AE2151" s="4"/>
      <x:c r="AF2151" s="4"/>
      <x:c r="AG2151" s="4"/>
      <x:c r="AH2151" s="27" t="str">
        <x:v>Non applicable : aucun PNG accepté documenté à V69</x:v>
      </x:c>
      <x:c r="AI2151" s="27" t="str">
        <x:v>Aucune correspondance retrouvée</x:v>
      </x:c>
      <x:c r="AJ2151" s="52"/>
    </x:row>
    <x:row r="2152" ht="29" customHeight="1">
      <x:c r="A2152" s="4" t="str">
        <x:v>city-hunter--ancients-06</x:v>
      </x:c>
      <x:c r="B2152" s="4" t="str">
        <x:v>Lignée du City Hunter</x:v>
      </x:c>
      <x:c r="C2152" s="4" t="str">
        <x:v>Ancients</x:v>
      </x:c>
      <x:c r="D2152" s="45" t="n">
        <x:v>6</x:v>
      </x:c>
      <x:c r="E2152" s="27" t="str">
        <x:v>Pas faite</x:v>
      </x:c>
      <x:c r="F2152" s="27" t="str">
        <x:v>Aucune référence retrouvée dans le périmètre audité</x:v>
      </x:c>
      <x:c r="G2152" s="27" t="str">
        <x:v>Produire le PNG à partir de la fiche, puis sauvegarder et intégrer</x:v>
      </x:c>
      <x:c r="H2152" s="27" t="str">
        <x:v>Catalogue 4 069</x:v>
      </x:c>
      <x:c r="I2152" s="27" t="str">
        <x:v>Mémoire des accords</x:v>
      </x:c>
      <x:c r="J2152" s="4" t="str">
        <x:v>city-hunter</x:v>
      </x:c>
      <x:c r="K2152" s="4" t="str">
        <x:v>ancients</x:v>
      </x:c>
      <x:c r="L2152" s="4" t="str">
        <x:v>Non</x:v>
      </x:c>
      <x:c r="M2152" s="4" t="str">
        <x:v>ancient</x:v>
      </x:c>
      <x:c r="N2152" s="4"/>
      <x:c r="O21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27" t="str">
        <x:v>ocre brun moucheté</x:v>
      </x:c>
      <x:c r="Q2152" s="27" t="str">
        <x:v>métal ardoise</x:v>
      </x:c>
      <x:c r="R2152" s="27" t="str">
        <x:v>ocre</x:v>
      </x:c>
      <x:c r="S2152" s="27" t="str">
        <x:v>Découvert</x:v>
      </x:c>
      <x:c r="T2152" s="27" t="str">
        <x:v>bras tenus près du corps sans masquer les accessoires</x:v>
      </x:c>
      <x:c r="U2152" s="4" t="str">
        <x:v>Non</x:v>
      </x:c>
      <x:c r="V2152" s="4" t="str">
        <x:v>remaining-at-v69</x:v>
      </x:c>
      <x:c r="W2152" s="4" t="str">
        <x:v>Non</x:v>
      </x:c>
      <x:c r="X2152" s="4" t="str">
        <x:v>Non</x:v>
      </x:c>
      <x:c r="Y2152" s="4" t="str">
        <x:v>Non</x:v>
      </x:c>
      <x:c r="Z2152" s="36" t="n">
        <x:v>0</x:v>
      </x:c>
      <x:c r="AA2152" s="27"/>
      <x:c r="AB2152" s="48"/>
      <x:c r="AC2152" s="48"/>
      <x:c r="AD2152" s="48"/>
      <x:c r="AE2152" s="4"/>
      <x:c r="AF2152" s="4"/>
      <x:c r="AG2152" s="4"/>
      <x:c r="AH2152" s="27" t="str">
        <x:v>Non applicable : aucun PNG accepté documenté à V69</x:v>
      </x:c>
      <x:c r="AI2152" s="27" t="str">
        <x:v>Aucune correspondance retrouvée</x:v>
      </x:c>
      <x:c r="AJ2152" s="52"/>
    </x:row>
    <x:row r="2153" ht="29" customHeight="1">
      <x:c r="A2153" s="4" t="str">
        <x:v>city-hunter--ancients-07</x:v>
      </x:c>
      <x:c r="B2153" s="4" t="str">
        <x:v>Lignée du City Hunter</x:v>
      </x:c>
      <x:c r="C2153" s="4" t="str">
        <x:v>Ancients</x:v>
      </x:c>
      <x:c r="D2153" s="45" t="n">
        <x:v>7</x:v>
      </x:c>
      <x:c r="E2153" s="27" t="str">
        <x:v>Pas faite</x:v>
      </x:c>
      <x:c r="F2153" s="27" t="str">
        <x:v>Aucune référence retrouvée dans le périmètre audité</x:v>
      </x:c>
      <x:c r="G2153" s="27" t="str">
        <x:v>Produire le PNG à partir de la fiche, puis sauvegarder et intégrer</x:v>
      </x:c>
      <x:c r="H2153" s="27" t="str">
        <x:v>Catalogue 4 069</x:v>
      </x:c>
      <x:c r="I2153" s="27" t="str">
        <x:v>Ancien des ateliers profonds</x:v>
      </x:c>
      <x:c r="J2153" s="4" t="str">
        <x:v>city-hunter</x:v>
      </x:c>
      <x:c r="K2153" s="4" t="str">
        <x:v>ancients</x:v>
      </x:c>
      <x:c r="L2153" s="4" t="str">
        <x:v>Non</x:v>
      </x:c>
      <x:c r="M2153" s="4" t="str">
        <x:v>ancient</x:v>
      </x:c>
      <x:c r="N2153" s="4"/>
      <x:c r="O21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27" t="str">
        <x:v>cuivre ambré</x:v>
      </x:c>
      <x:c r="Q2153" s="27" t="str">
        <x:v>cuivre oxydé discret</x:v>
      </x:c>
      <x:c r="R2153" s="27" t="str">
        <x:v>noir mat</x:v>
      </x:c>
      <x:c r="S2153" s="27" t="str">
        <x:v>Découvert</x:v>
      </x:c>
      <x:c r="T2153" s="27" t="str">
        <x:v>geste discret de coordination</x:v>
      </x:c>
      <x:c r="U2153" s="4" t="str">
        <x:v>Non</x:v>
      </x:c>
      <x:c r="V2153" s="4" t="str">
        <x:v>remaining-at-v69</x:v>
      </x:c>
      <x:c r="W2153" s="4" t="str">
        <x:v>Non</x:v>
      </x:c>
      <x:c r="X2153" s="4" t="str">
        <x:v>Non</x:v>
      </x:c>
      <x:c r="Y2153" s="4" t="str">
        <x:v>Non</x:v>
      </x:c>
      <x:c r="Z2153" s="36" t="n">
        <x:v>0</x:v>
      </x:c>
      <x:c r="AA2153" s="27"/>
      <x:c r="AB2153" s="48"/>
      <x:c r="AC2153" s="48"/>
      <x:c r="AD2153" s="48"/>
      <x:c r="AE2153" s="4"/>
      <x:c r="AF2153" s="4"/>
      <x:c r="AG2153" s="4"/>
      <x:c r="AH2153" s="27" t="str">
        <x:v>Non applicable : aucun PNG accepté documenté à V69</x:v>
      </x:c>
      <x:c r="AI2153" s="27" t="str">
        <x:v>Aucune correspondance retrouvée</x:v>
      </x:c>
      <x:c r="AJ2153" s="52"/>
    </x:row>
    <x:row r="2154" ht="29" customHeight="1">
      <x:c r="A2154" s="4" t="str">
        <x:v>city-hunter--ancients-08</x:v>
      </x:c>
      <x:c r="B2154" s="4" t="str">
        <x:v>Lignée du City Hunter</x:v>
      </x:c>
      <x:c r="C2154" s="4" t="str">
        <x:v>Ancients</x:v>
      </x:c>
      <x:c r="D2154" s="45" t="n">
        <x:v>8</x:v>
      </x:c>
      <x:c r="E2154" s="27" t="str">
        <x:v>Pas faite</x:v>
      </x:c>
      <x:c r="F2154" s="27" t="str">
        <x:v>Aucune référence retrouvée dans le périmètre audité</x:v>
      </x:c>
      <x:c r="G2154" s="27" t="str">
        <x:v>Produire le PNG à partir de la fiche, puis sauvegarder et intégrer</x:v>
      </x:c>
      <x:c r="H2154" s="27" t="str">
        <x:v>Catalogue 4 069</x:v>
      </x:c>
      <x:c r="I2154" s="27" t="str">
        <x:v>Gardien des chemins anciens</x:v>
      </x:c>
      <x:c r="J2154" s="4" t="str">
        <x:v>city-hunter</x:v>
      </x:c>
      <x:c r="K2154" s="4" t="str">
        <x:v>ancients</x:v>
      </x:c>
      <x:c r="L2154" s="4" t="str">
        <x:v>Non</x:v>
      </x:c>
      <x:c r="M2154" s="4" t="str">
        <x:v>ancient</x:v>
      </x:c>
      <x:c r="N2154" s="4"/>
      <x:c r="O21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27" t="str">
        <x:v>olive bronze</x:v>
      </x:c>
      <x:c r="Q2154" s="27" t="str">
        <x:v>titane sombre</x:v>
      </x:c>
      <x:c r="R2154" s="27" t="str">
        <x:v>bordeaux</x:v>
      </x:c>
      <x:c r="S2154" s="27" t="str">
        <x:v>Découvert</x:v>
      </x:c>
      <x:c r="T2154" s="27" t="str">
        <x:v>arme ou outil tenu bas, loin des jambes</x:v>
      </x:c>
      <x:c r="U2154" s="4" t="str">
        <x:v>Non</x:v>
      </x:c>
      <x:c r="V2154" s="4" t="str">
        <x:v>remaining-at-v69</x:v>
      </x:c>
      <x:c r="W2154" s="4" t="str">
        <x:v>Non</x:v>
      </x:c>
      <x:c r="X2154" s="4" t="str">
        <x:v>Non</x:v>
      </x:c>
      <x:c r="Y2154" s="4" t="str">
        <x:v>Non</x:v>
      </x:c>
      <x:c r="Z2154" s="36" t="n">
        <x:v>0</x:v>
      </x:c>
      <x:c r="AA2154" s="27"/>
      <x:c r="AB2154" s="48"/>
      <x:c r="AC2154" s="48"/>
      <x:c r="AD2154" s="48"/>
      <x:c r="AE2154" s="4"/>
      <x:c r="AF2154" s="4"/>
      <x:c r="AG2154" s="4"/>
      <x:c r="AH2154" s="27" t="str">
        <x:v>Non applicable : aucun PNG accepté documenté à V69</x:v>
      </x:c>
      <x:c r="AI2154" s="27" t="str">
        <x:v>Aucune correspondance retrouvée</x:v>
      </x:c>
      <x:c r="AJ2154" s="52"/>
    </x:row>
    <x:row r="2155" ht="29" customHeight="1">
      <x:c r="A2155" s="4" t="str">
        <x:v>city-hunter--ancients-09</x:v>
      </x:c>
      <x:c r="B2155" s="4" t="str">
        <x:v>Lignée du City Hunter</x:v>
      </x:c>
      <x:c r="C2155" s="4" t="str">
        <x:v>Ancients</x:v>
      </x:c>
      <x:c r="D2155" s="45" t="n">
        <x:v>9</x:v>
      </x:c>
      <x:c r="E2155" s="27" t="str">
        <x:v>Pas faite</x:v>
      </x:c>
      <x:c r="F2155" s="27" t="str">
        <x:v>Aucune référence retrouvée dans le périmètre audité</x:v>
      </x:c>
      <x:c r="G2155" s="27" t="str">
        <x:v>Produire le PNG à partir de la fiche, puis sauvegarder et intégrer</x:v>
      </x:c>
      <x:c r="H2155" s="27" t="str">
        <x:v>Catalogue 4 069</x:v>
      </x:c>
      <x:c r="I2155" s="27" t="str">
        <x:v>Mémoire des clans</x:v>
      </x:c>
      <x:c r="J2155" s="4" t="str">
        <x:v>city-hunter</x:v>
      </x:c>
      <x:c r="K2155" s="4" t="str">
        <x:v>ancients</x:v>
      </x:c>
      <x:c r="L2155" s="4" t="str">
        <x:v>Non</x:v>
      </x:c>
      <x:c r="M2155" s="4" t="str">
        <x:v>ancient</x:v>
      </x:c>
      <x:c r="N2155" s="4"/>
      <x:c r="O21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27" t="str">
        <x:v>terre brune</x:v>
      </x:c>
      <x:c r="Q2155" s="27" t="str">
        <x:v>bronze ancien</x:v>
      </x:c>
      <x:c r="R2155" s="27" t="str">
        <x:v>gris pierre</x:v>
      </x:c>
      <x:c r="S2155" s="27" t="str">
        <x:v>Découvert</x:v>
      </x:c>
      <x:c r="T2155" s="27" t="str">
        <x:v>attitude expérimentée immobile</x:v>
      </x:c>
      <x:c r="U2155" s="4" t="str">
        <x:v>Non</x:v>
      </x:c>
      <x:c r="V2155" s="4" t="str">
        <x:v>remaining-at-v69</x:v>
      </x:c>
      <x:c r="W2155" s="4" t="str">
        <x:v>Non</x:v>
      </x:c>
      <x:c r="X2155" s="4" t="str">
        <x:v>Non</x:v>
      </x:c>
      <x:c r="Y2155" s="4" t="str">
        <x:v>Non</x:v>
      </x:c>
      <x:c r="Z2155" s="36" t="n">
        <x:v>0</x:v>
      </x:c>
      <x:c r="AA2155" s="27"/>
      <x:c r="AB2155" s="48"/>
      <x:c r="AC2155" s="48"/>
      <x:c r="AD2155" s="48"/>
      <x:c r="AE2155" s="4"/>
      <x:c r="AF2155" s="4"/>
      <x:c r="AG2155" s="4"/>
      <x:c r="AH2155" s="27" t="str">
        <x:v>Non applicable : aucun PNG accepté documenté à V69</x:v>
      </x:c>
      <x:c r="AI2155" s="27" t="str">
        <x:v>Aucune correspondance retrouvée</x:v>
      </x:c>
      <x:c r="AJ2155" s="52"/>
    </x:row>
    <x:row r="2156" ht="29" customHeight="1">
      <x:c r="A2156" s="4" t="str">
        <x:v>city-hunter--ancients-10</x:v>
      </x:c>
      <x:c r="B2156" s="4" t="str">
        <x:v>Lignée du City Hunter</x:v>
      </x:c>
      <x:c r="C2156" s="4" t="str">
        <x:v>Ancients</x:v>
      </x:c>
      <x:c r="D2156" s="45" t="n">
        <x:v>10</x:v>
      </x:c>
      <x:c r="E2156" s="27" t="str">
        <x:v>Pas faite</x:v>
      </x:c>
      <x:c r="F2156" s="27" t="str">
        <x:v>Aucune référence retrouvée dans le périmètre audité</x:v>
      </x:c>
      <x:c r="G2156" s="27" t="str">
        <x:v>Produire le PNG à partir de la fiche, puis sauvegarder et intégrer</x:v>
      </x:c>
      <x:c r="H2156" s="27" t="str">
        <x:v>Catalogue 4 069</x:v>
      </x:c>
      <x:c r="I2156" s="27" t="str">
        <x:v>Dernier témoin</x:v>
      </x:c>
      <x:c r="J2156" s="4" t="str">
        <x:v>city-hunter</x:v>
      </x:c>
      <x:c r="K2156" s="4" t="str">
        <x:v>ancients</x:v>
      </x:c>
      <x:c r="L2156" s="4" t="str">
        <x:v>Non</x:v>
      </x:c>
      <x:c r="M2156" s="4" t="str">
        <x:v>ancient</x:v>
      </x:c>
      <x:c r="N2156" s="4"/>
      <x:c r="O21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27" t="str">
        <x:v>beige cuivre</x:v>
      </x:c>
      <x:c r="Q2156" s="27" t="str">
        <x:v>acier patiné</x:v>
      </x:c>
      <x:c r="R2156" s="27" t="str">
        <x:v>bleu profond</x:v>
      </x:c>
      <x:c r="S2156" s="27" t="str">
        <x:v>Découvert</x:v>
      </x:c>
      <x:c r="T2156" s="27" t="str">
        <x:v>présence assurée, légère rotation du thorax</x:v>
      </x:c>
      <x:c r="U2156" s="4" t="str">
        <x:v>Non</x:v>
      </x:c>
      <x:c r="V2156" s="4" t="str">
        <x:v>remaining-at-v69</x:v>
      </x:c>
      <x:c r="W2156" s="4" t="str">
        <x:v>Non</x:v>
      </x:c>
      <x:c r="X2156" s="4" t="str">
        <x:v>Non</x:v>
      </x:c>
      <x:c r="Y2156" s="4" t="str">
        <x:v>Non</x:v>
      </x:c>
      <x:c r="Z2156" s="36" t="n">
        <x:v>0</x:v>
      </x:c>
      <x:c r="AA2156" s="27"/>
      <x:c r="AB2156" s="48"/>
      <x:c r="AC2156" s="48"/>
      <x:c r="AD2156" s="48"/>
      <x:c r="AE2156" s="4"/>
      <x:c r="AF2156" s="4"/>
      <x:c r="AG2156" s="4"/>
      <x:c r="AH2156" s="27" t="str">
        <x:v>Non applicable : aucun PNG accepté documenté à V69</x:v>
      </x:c>
      <x:c r="AI2156" s="27" t="str">
        <x:v>Aucune correspondance retrouvée</x:v>
      </x:c>
      <x:c r="AJ2156" s="52"/>
    </x:row>
    <x:row r="2157" ht="29" customHeight="1">
      <x:c r="A2157" s="4" t="str">
        <x:v>city-hunter--warlords-01</x:v>
      </x:c>
      <x:c r="B2157" s="4" t="str">
        <x:v>Lignée du City Hunter</x:v>
      </x:c>
      <x:c r="C2157" s="4" t="str">
        <x:v>Warlords</x:v>
      </x:c>
      <x:c r="D2157" s="45" t="n">
        <x:v>1</x:v>
      </x:c>
      <x:c r="E2157" s="27" t="str">
        <x:v>Présente dans main</x:v>
      </x:c>
      <x:c r="F2157" s="27" t="str">
        <x:v>Galerie et codex</x:v>
      </x:c>
      <x:c r="G2157" s="27" t="str">
        <x:v>Conserver ; vérifier le rendu selon l’usage indiqué</x:v>
      </x:c>
      <x:c r="H2157" s="27" t="str">
        <x:v>Catalogue 4 069</x:v>
      </x:c>
      <x:c r="I2157" s="27" t="str">
        <x:v>Seigneur des remparts</x:v>
      </x:c>
      <x:c r="J2157" s="4" t="str">
        <x:v>city-hunter</x:v>
      </x:c>
      <x:c r="K2157" s="4" t="str">
        <x:v>warlords</x:v>
      </x:c>
      <x:c r="L2157" s="4" t="str">
        <x:v>Oui</x:v>
      </x:c>
      <x:c r="M2157" s="4" t="str">
        <x:v>adult</x:v>
      </x:c>
      <x:c r="N2157" s="4"/>
      <x:c r="O215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27" t="str">
        <x:v>ocre brun moucheté</x:v>
      </x:c>
      <x:c r="Q2157" s="27" t="str">
        <x:v>bronze patiné</x:v>
      </x:c>
      <x:c r="R2157" s="27" t="str">
        <x:v>gris charbon</x:v>
      </x:c>
      <x:c r="S2157" s="27" t="str">
        <x:v>Découvert</x:v>
      </x:c>
      <x:c r="T2157" s="27" t="str">
        <x:v>garde calme en trois quarts droite</x:v>
      </x:c>
      <x:c r="U2157" s="4" t="str">
        <x:v>Oui</x:v>
      </x:c>
      <x:c r="V2157" s="4" t="str">
        <x:v>v61</x:v>
      </x:c>
      <x:c r="W2157" s="4" t="str">
        <x:v>Oui</x:v>
      </x:c>
      <x:c r="X2157" s="4" t="str">
        <x:v>Non</x:v>
      </x:c>
      <x:c r="Y2157" s="4" t="str">
        <x:v>Non</x:v>
      </x:c>
      <x:c r="Z2157" s="36" t="n">
        <x:v>0</x:v>
      </x:c>
      <x:c r="AA2157" s="27" t="str">
        <x:v>Chemin blob présent dans l’arbre Git audité ; SHA256 déclaré par le registre, pixels non retéléchargés. Audit du code et des références ; aucun déploiement ni affichage en navigateur observé.</x:v>
      </x:c>
      <x:c r="AB2157" s="48" t="str">
        <x:v>https://github.com/darknigthmare/yautja-la-longue-chasse/blob/536ac53335e440747f6eccedd2cd757d1f817a99/public/game/imports/v85/library/4ee62e96420cfa32e0b84c5846b2ecd39a51dcc4ad5551d5f473710670fd5688.png</x:v>
      </x:c>
      <x:c r="AC2157" s="48" t="str">
        <x:v>https://github.com/darknigthmare/yautja-la-longue-chasse/blob/536ac53335e440747f6eccedd2cd757d1f817a99/app/game/data/recentSpriteLibraryV85.json</x:v>
      </x:c>
      <x:c r="AD2157" s="48"/>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27" t="str">
        <x:v>PNG accepté historiquement ; archive non localisée dans les dossiers Drive vérifiés</x:v>
      </x:c>
      <x:c r="AI2157" s="27" t="str">
        <x:v>ID exact + SHA de version acceptée déclaré</x:v>
      </x:c>
      <x:c r="AJ2157" s="52"/>
    </x:row>
    <x:row r="2158" ht="29" customHeight="1">
      <x:c r="A2158" s="4" t="str">
        <x:v>city-hunter--warlords-02</x:v>
      </x:c>
      <x:c r="B2158" s="4" t="str">
        <x:v>Lignée du City Hunter</x:v>
      </x:c>
      <x:c r="C2158" s="4" t="str">
        <x:v>Warlords</x:v>
      </x:c>
      <x:c r="D2158" s="45" t="n">
        <x:v>2</x:v>
      </x:c>
      <x:c r="E2158" s="27" t="str">
        <x:v>Pas faite</x:v>
      </x:c>
      <x:c r="F2158" s="27" t="str">
        <x:v>Aucune référence retrouvée dans le périmètre audité</x:v>
      </x:c>
      <x:c r="G2158" s="27" t="str">
        <x:v>Produire le PNG à partir de la fiche, puis sauvegarder et intégrer</x:v>
      </x:c>
      <x:c r="H2158" s="27" t="str">
        <x:v>Catalogue 4 069</x:v>
      </x:c>
      <x:c r="I2158" s="27" t="str">
        <x:v>Maître des colonnes</x:v>
      </x:c>
      <x:c r="J2158" s="4" t="str">
        <x:v>city-hunter</x:v>
      </x:c>
      <x:c r="K2158" s="4" t="str">
        <x:v>warlords</x:v>
      </x:c>
      <x:c r="L2158" s="4" t="str">
        <x:v>Oui</x:v>
      </x:c>
      <x:c r="M2158" s="4" t="str">
        <x:v>adult</x:v>
      </x:c>
      <x:c r="N2158" s="4"/>
      <x:c r="O21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27" t="str">
        <x:v>cuivre ambré</x:v>
      </x:c>
      <x:c r="Q2158" s="27" t="str">
        <x:v>acier bleui</x:v>
      </x:c>
      <x:c r="R2158" s="27" t="str">
        <x:v>cuivre mat</x:v>
      </x:c>
      <x:c r="S2158" s="27" t="str">
        <x:v>Découvert</x:v>
      </x:c>
      <x:c r="T2158" s="27" t="str">
        <x:v>posture d’observation en trois quarts droite</x:v>
      </x:c>
      <x:c r="U2158" s="4" t="str">
        <x:v>Non</x:v>
      </x:c>
      <x:c r="V2158" s="4" t="str">
        <x:v>remaining-at-v69</x:v>
      </x:c>
      <x:c r="W2158" s="4" t="str">
        <x:v>Non</x:v>
      </x:c>
      <x:c r="X2158" s="4" t="str">
        <x:v>Non</x:v>
      </x:c>
      <x:c r="Y2158" s="4" t="str">
        <x:v>Non</x:v>
      </x:c>
      <x:c r="Z2158" s="36" t="n">
        <x:v>0</x:v>
      </x:c>
      <x:c r="AA2158" s="27"/>
      <x:c r="AB2158" s="48"/>
      <x:c r="AC2158" s="48"/>
      <x:c r="AD2158" s="48"/>
      <x:c r="AE2158" s="4"/>
      <x:c r="AF2158" s="4"/>
      <x:c r="AG2158" s="4"/>
      <x:c r="AH2158" s="27" t="str">
        <x:v>Non applicable : aucun PNG accepté documenté à V69</x:v>
      </x:c>
      <x:c r="AI2158" s="27" t="str">
        <x:v>Aucune correspondance retrouvée</x:v>
      </x:c>
      <x:c r="AJ2158" s="52"/>
    </x:row>
    <x:row r="2159" ht="29" customHeight="1">
      <x:c r="A2159" s="4" t="str">
        <x:v>city-hunter--warlords-03</x:v>
      </x:c>
      <x:c r="B2159" s="4" t="str">
        <x:v>Lignée du City Hunter</x:v>
      </x:c>
      <x:c r="C2159" s="4" t="str">
        <x:v>Warlords</x:v>
      </x:c>
      <x:c r="D2159" s="45" t="n">
        <x:v>3</x:v>
      </x:c>
      <x:c r="E2159" s="27" t="str">
        <x:v>Pas faite</x:v>
      </x:c>
      <x:c r="F2159" s="27" t="str">
        <x:v>Aucune référence retrouvée dans le périmètre audité</x:v>
      </x:c>
      <x:c r="G2159" s="27" t="str">
        <x:v>Produire le PNG à partir de la fiche, puis sauvegarder et intégrer</x:v>
      </x:c>
      <x:c r="H2159" s="27" t="str">
        <x:v>Catalogue 4 069</x:v>
      </x:c>
      <x:c r="I2159" s="27" t="str">
        <x:v>Seigneur de la percée</x:v>
      </x:c>
      <x:c r="J2159" s="4" t="str">
        <x:v>city-hunter</x:v>
      </x:c>
      <x:c r="K2159" s="4" t="str">
        <x:v>warlords</x:v>
      </x:c>
      <x:c r="L2159" s="4" t="str">
        <x:v>Oui</x:v>
      </x:c>
      <x:c r="M2159" s="4" t="str">
        <x:v>adult</x:v>
      </x:c>
      <x:c r="N2159" s="4"/>
      <x:c r="O21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27" t="str">
        <x:v>olive bronze</x:v>
      </x:c>
      <x:c r="Q2159" s="27" t="str">
        <x:v>graphite</x:v>
      </x:c>
      <x:c r="R2159" s="27" t="str">
        <x:v>bronze pâle</x:v>
      </x:c>
      <x:c r="S2159" s="27" t="str">
        <x:v>Découvert</x:v>
      </x:c>
      <x:c r="T2159" s="27" t="str">
        <x:v>appui stable et épaules détendues</x:v>
      </x:c>
      <x:c r="U2159" s="4" t="str">
        <x:v>Non</x:v>
      </x:c>
      <x:c r="V2159" s="4" t="str">
        <x:v>remaining-at-v69</x:v>
      </x:c>
      <x:c r="W2159" s="4" t="str">
        <x:v>Non</x:v>
      </x:c>
      <x:c r="X2159" s="4" t="str">
        <x:v>Non</x:v>
      </x:c>
      <x:c r="Y2159" s="4" t="str">
        <x:v>Non</x:v>
      </x:c>
      <x:c r="Z2159" s="36" t="n">
        <x:v>0</x:v>
      </x:c>
      <x:c r="AA2159" s="27"/>
      <x:c r="AB2159" s="48"/>
      <x:c r="AC2159" s="48"/>
      <x:c r="AD2159" s="48"/>
      <x:c r="AE2159" s="4"/>
      <x:c r="AF2159" s="4"/>
      <x:c r="AG2159" s="4"/>
      <x:c r="AH2159" s="27" t="str">
        <x:v>Non applicable : aucun PNG accepté documenté à V69</x:v>
      </x:c>
      <x:c r="AI2159" s="27" t="str">
        <x:v>Aucune correspondance retrouvée</x:v>
      </x:c>
      <x:c r="AJ2159" s="52"/>
    </x:row>
    <x:row r="2160" ht="29" customHeight="1">
      <x:c r="A2160" s="4" t="str">
        <x:v>city-hunter--warlords-04</x:v>
      </x:c>
      <x:c r="B2160" s="4" t="str">
        <x:v>Lignée du City Hunter</x:v>
      </x:c>
      <x:c r="C2160" s="4" t="str">
        <x:v>Warlords</x:v>
      </x:c>
      <x:c r="D2160" s="45" t="n">
        <x:v>4</x:v>
      </x:c>
      <x:c r="E2160" s="27" t="str">
        <x:v>Pas faite</x:v>
      </x:c>
      <x:c r="F2160" s="27" t="str">
        <x:v>Aucune référence retrouvée dans le périmètre audité</x:v>
      </x:c>
      <x:c r="G2160" s="27" t="str">
        <x:v>Produire le PNG à partir de la fiche, puis sauvegarder et intégrer</x:v>
      </x:c>
      <x:c r="H2160" s="27" t="str">
        <x:v>Catalogue 4 069</x:v>
      </x:c>
      <x:c r="I2160" s="27" t="str">
        <x:v>Commandeur des batteries</x:v>
      </x:c>
      <x:c r="J2160" s="4" t="str">
        <x:v>city-hunter</x:v>
      </x:c>
      <x:c r="K2160" s="4" t="str">
        <x:v>warlords</x:v>
      </x:c>
      <x:c r="L2160" s="4" t="str">
        <x:v>Oui</x:v>
      </x:c>
      <x:c r="M2160" s="4" t="str">
        <x:v>adult</x:v>
      </x:c>
      <x:c r="N2160" s="4"/>
      <x:c r="O21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27" t="str">
        <x:v>terre brune</x:v>
      </x:c>
      <x:c r="Q2160" s="27" t="str">
        <x:v>bronze sombre</x:v>
      </x:c>
      <x:c r="R2160" s="27" t="str">
        <x:v>ivoire minéral</x:v>
      </x:c>
      <x:c r="S2160" s="27" t="str">
        <x:v>Découvert</x:v>
      </x:c>
      <x:c r="T2160" s="27" t="str">
        <x:v>léger transfert du poids, silhouette entière</x:v>
      </x:c>
      <x:c r="U2160" s="4" t="str">
        <x:v>Non</x:v>
      </x:c>
      <x:c r="V2160" s="4" t="str">
        <x:v>remaining-at-v69</x:v>
      </x:c>
      <x:c r="W2160" s="4" t="str">
        <x:v>Non</x:v>
      </x:c>
      <x:c r="X2160" s="4" t="str">
        <x:v>Non</x:v>
      </x:c>
      <x:c r="Y2160" s="4" t="str">
        <x:v>Non</x:v>
      </x:c>
      <x:c r="Z2160" s="36" t="n">
        <x:v>0</x:v>
      </x:c>
      <x:c r="AA2160" s="27"/>
      <x:c r="AB2160" s="48"/>
      <x:c r="AC2160" s="48"/>
      <x:c r="AD2160" s="48"/>
      <x:c r="AE2160" s="4"/>
      <x:c r="AF2160" s="4"/>
      <x:c r="AG2160" s="4"/>
      <x:c r="AH2160" s="27" t="str">
        <x:v>Non applicable : aucun PNG accepté documenté à V69</x:v>
      </x:c>
      <x:c r="AI2160" s="27" t="str">
        <x:v>Aucune correspondance retrouvée</x:v>
      </x:c>
      <x:c r="AJ2160" s="52"/>
    </x:row>
    <x:row r="2161" ht="29" customHeight="1">
      <x:c r="A2161" s="4" t="str">
        <x:v>city-hunter--warlords-05</x:v>
      </x:c>
      <x:c r="B2161" s="4" t="str">
        <x:v>Lignée du City Hunter</x:v>
      </x:c>
      <x:c r="C2161" s="4" t="str">
        <x:v>Warlords</x:v>
      </x:c>
      <x:c r="D2161" s="45" t="n">
        <x:v>5</x:v>
      </x:c>
      <x:c r="E2161" s="27" t="str">
        <x:v>Pas faite</x:v>
      </x:c>
      <x:c r="F2161" s="27" t="str">
        <x:v>Aucune référence retrouvée dans le périmètre audité</x:v>
      </x:c>
      <x:c r="G2161" s="27" t="str">
        <x:v>Produire le PNG à partir de la fiche, puis sauvegarder et intégrer</x:v>
      </x:c>
      <x:c r="H2161" s="27" t="str">
        <x:v>Catalogue 4 069</x:v>
      </x:c>
      <x:c r="I2161" s="27" t="str">
        <x:v>Seigneur des fortifications</x:v>
      </x:c>
      <x:c r="J2161" s="4" t="str">
        <x:v>city-hunter</x:v>
      </x:c>
      <x:c r="K2161" s="4" t="str">
        <x:v>warlords</x:v>
      </x:c>
      <x:c r="L2161" s="4" t="str">
        <x:v>Oui</x:v>
      </x:c>
      <x:c r="M2161" s="4" t="str">
        <x:v>adult</x:v>
      </x:c>
      <x:c r="N2161" s="4"/>
      <x:c r="O2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27" t="str">
        <x:v>beige cuivre</x:v>
      </x:c>
      <x:c r="Q2161" s="27" t="str">
        <x:v>acier mat</x:v>
      </x:c>
      <x:c r="R2161" s="27" t="str">
        <x:v>vert désaturé</x:v>
      </x:c>
      <x:c r="S2161" s="27" t="str">
        <x:v>Découvert</x:v>
      </x:c>
      <x:c r="T2161" s="27" t="str">
        <x:v>posture de contrôle calme, mains lisibles</x:v>
      </x:c>
      <x:c r="U2161" s="4" t="str">
        <x:v>Non</x:v>
      </x:c>
      <x:c r="V2161" s="4" t="str">
        <x:v>remaining-at-v69</x:v>
      </x:c>
      <x:c r="W2161" s="4" t="str">
        <x:v>Non</x:v>
      </x:c>
      <x:c r="X2161" s="4" t="str">
        <x:v>Non</x:v>
      </x:c>
      <x:c r="Y2161" s="4" t="str">
        <x:v>Non</x:v>
      </x:c>
      <x:c r="Z2161" s="36" t="n">
        <x:v>0</x:v>
      </x:c>
      <x:c r="AA2161" s="27"/>
      <x:c r="AB2161" s="48"/>
      <x:c r="AC2161" s="48"/>
      <x:c r="AD2161" s="48"/>
      <x:c r="AE2161" s="4"/>
      <x:c r="AF2161" s="4"/>
      <x:c r="AG2161" s="4"/>
      <x:c r="AH2161" s="27" t="str">
        <x:v>Non applicable : aucun PNG accepté documenté à V69</x:v>
      </x:c>
      <x:c r="AI2161" s="27" t="str">
        <x:v>Aucune correspondance retrouvée</x:v>
      </x:c>
      <x:c r="AJ2161" s="52"/>
    </x:row>
    <x:row r="2162" ht="29" customHeight="1">
      <x:c r="A2162" s="4" t="str">
        <x:v>city-hunter--warlords-06</x:v>
      </x:c>
      <x:c r="B2162" s="4" t="str">
        <x:v>Lignée du City Hunter</x:v>
      </x:c>
      <x:c r="C2162" s="4" t="str">
        <x:v>Warlords</x:v>
      </x:c>
      <x:c r="D2162" s="45" t="n">
        <x:v>6</x:v>
      </x:c>
      <x:c r="E2162" s="27" t="str">
        <x:v>Pas faite</x:v>
      </x:c>
      <x:c r="F2162" s="27" t="str">
        <x:v>Aucune référence retrouvée dans le périmètre audité</x:v>
      </x:c>
      <x:c r="G2162" s="27" t="str">
        <x:v>Produire le PNG à partir de la fiche, puis sauvegarder et intégrer</x:v>
      </x:c>
      <x:c r="H2162" s="27" t="str">
        <x:v>Catalogue 4 069</x:v>
      </x:c>
      <x:c r="I2162" s="27" t="str">
        <x:v>Maître des convois</x:v>
      </x:c>
      <x:c r="J2162" s="4" t="str">
        <x:v>city-hunter</x:v>
      </x:c>
      <x:c r="K2162" s="4" t="str">
        <x:v>warlords</x:v>
      </x:c>
      <x:c r="L2162" s="4" t="str">
        <x:v>Oui</x:v>
      </x:c>
      <x:c r="M2162" s="4" t="str">
        <x:v>adult</x:v>
      </x:c>
      <x:c r="N2162" s="4"/>
      <x:c r="O21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27" t="str">
        <x:v>ocre brun moucheté</x:v>
      </x:c>
      <x:c r="Q2162" s="27" t="str">
        <x:v>métal ardoise</x:v>
      </x:c>
      <x:c r="R2162" s="27" t="str">
        <x:v>ocre</x:v>
      </x:c>
      <x:c r="S2162" s="27" t="str">
        <x:v>Découvert</x:v>
      </x:c>
      <x:c r="T2162" s="27" t="str">
        <x:v>bras tenus près du corps sans masquer les accessoires</x:v>
      </x:c>
      <x:c r="U2162" s="4" t="str">
        <x:v>Non</x:v>
      </x:c>
      <x:c r="V2162" s="4" t="str">
        <x:v>remaining-at-v69</x:v>
      </x:c>
      <x:c r="W2162" s="4" t="str">
        <x:v>Non</x:v>
      </x:c>
      <x:c r="X2162" s="4" t="str">
        <x:v>Non</x:v>
      </x:c>
      <x:c r="Y2162" s="4" t="str">
        <x:v>Non</x:v>
      </x:c>
      <x:c r="Z2162" s="36" t="n">
        <x:v>0</x:v>
      </x:c>
      <x:c r="AA2162" s="27"/>
      <x:c r="AB2162" s="48"/>
      <x:c r="AC2162" s="48"/>
      <x:c r="AD2162" s="48"/>
      <x:c r="AE2162" s="4"/>
      <x:c r="AF2162" s="4"/>
      <x:c r="AG2162" s="4"/>
      <x:c r="AH2162" s="27" t="str">
        <x:v>Non applicable : aucun PNG accepté documenté à V69</x:v>
      </x:c>
      <x:c r="AI2162" s="27" t="str">
        <x:v>Aucune correspondance retrouvée</x:v>
      </x:c>
      <x:c r="AJ2162" s="52"/>
    </x:row>
    <x:row r="2163" ht="29" customHeight="1">
      <x:c r="A2163" s="4" t="str">
        <x:v>city-hunter--warlords-07</x:v>
      </x:c>
      <x:c r="B2163" s="4" t="str">
        <x:v>Lignée du City Hunter</x:v>
      </x:c>
      <x:c r="C2163" s="4" t="str">
        <x:v>Warlords</x:v>
      </x:c>
      <x:c r="D2163" s="45" t="n">
        <x:v>7</x:v>
      </x:c>
      <x:c r="E2163" s="27" t="str">
        <x:v>Pas faite</x:v>
      </x:c>
      <x:c r="F2163" s="27" t="str">
        <x:v>Aucune référence retrouvée dans le périmètre audité</x:v>
      </x:c>
      <x:c r="G2163" s="27" t="str">
        <x:v>Produire le PNG à partir de la fiche, puis sauvegarder et intégrer</x:v>
      </x:c>
      <x:c r="H2163" s="27" t="str">
        <x:v>Catalogue 4 069</x:v>
      </x:c>
      <x:c r="I2163" s="27" t="str">
        <x:v>Seigneur au disque</x:v>
      </x:c>
      <x:c r="J2163" s="4" t="str">
        <x:v>city-hunter</x:v>
      </x:c>
      <x:c r="K2163" s="4" t="str">
        <x:v>warlords</x:v>
      </x:c>
      <x:c r="L2163" s="4" t="str">
        <x:v>Oui</x:v>
      </x:c>
      <x:c r="M2163" s="4" t="str">
        <x:v>adult</x:v>
      </x:c>
      <x:c r="N2163" s="4"/>
      <x:c r="O21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27" t="str">
        <x:v>cuivre ambré</x:v>
      </x:c>
      <x:c r="Q2163" s="27" t="str">
        <x:v>cuivre oxydé discret</x:v>
      </x:c>
      <x:c r="R2163" s="27" t="str">
        <x:v>noir mat</x:v>
      </x:c>
      <x:c r="S2163" s="27" t="str">
        <x:v>Découvert</x:v>
      </x:c>
      <x:c r="T2163" s="27" t="str">
        <x:v>geste discret de coordination</x:v>
      </x:c>
      <x:c r="U2163" s="4" t="str">
        <x:v>Non</x:v>
      </x:c>
      <x:c r="V2163" s="4" t="str">
        <x:v>remaining-at-v69</x:v>
      </x:c>
      <x:c r="W2163" s="4" t="str">
        <x:v>Non</x:v>
      </x:c>
      <x:c r="X2163" s="4" t="str">
        <x:v>Non</x:v>
      </x:c>
      <x:c r="Y2163" s="4" t="str">
        <x:v>Non</x:v>
      </x:c>
      <x:c r="Z2163" s="36" t="n">
        <x:v>0</x:v>
      </x:c>
      <x:c r="AA2163" s="27"/>
      <x:c r="AB2163" s="48"/>
      <x:c r="AC2163" s="48"/>
      <x:c r="AD2163" s="48"/>
      <x:c r="AE2163" s="4"/>
      <x:c r="AF2163" s="4"/>
      <x:c r="AG2163" s="4"/>
      <x:c r="AH2163" s="27" t="str">
        <x:v>Non applicable : aucun PNG accepté documenté à V69</x:v>
      </x:c>
      <x:c r="AI2163" s="27" t="str">
        <x:v>Aucune correspondance retrouvée</x:v>
      </x:c>
      <x:c r="AJ2163" s="52"/>
    </x:row>
    <x:row r="2164" ht="29" customHeight="1">
      <x:c r="A2164" s="4" t="str">
        <x:v>city-hunter--warlords-08</x:v>
      </x:c>
      <x:c r="B2164" s="4" t="str">
        <x:v>Lignée du City Hunter</x:v>
      </x:c>
      <x:c r="C2164" s="4" t="str">
        <x:v>Warlords</x:v>
      </x:c>
      <x:c r="D2164" s="45" t="n">
        <x:v>8</x:v>
      </x:c>
      <x:c r="E2164" s="27" t="str">
        <x:v>Pas faite</x:v>
      </x:c>
      <x:c r="F2164" s="27" t="str">
        <x:v>Aucune référence retrouvée dans le périmètre audité</x:v>
      </x:c>
      <x:c r="G2164" s="27" t="str">
        <x:v>Produire le PNG à partir de la fiche, puis sauvegarder et intégrer</x:v>
      </x:c>
      <x:c r="H2164" s="27" t="str">
        <x:v>Catalogue 4 069</x:v>
      </x:c>
      <x:c r="I2164" s="27" t="str">
        <x:v>Commandeur des réserves</x:v>
      </x:c>
      <x:c r="J2164" s="4" t="str">
        <x:v>city-hunter</x:v>
      </x:c>
      <x:c r="K2164" s="4" t="str">
        <x:v>warlords</x:v>
      </x:c>
      <x:c r="L2164" s="4" t="str">
        <x:v>Oui</x:v>
      </x:c>
      <x:c r="M2164" s="4" t="str">
        <x:v>adult</x:v>
      </x:c>
      <x:c r="N2164" s="4"/>
      <x:c r="O21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27" t="str">
        <x:v>olive bronze</x:v>
      </x:c>
      <x:c r="Q2164" s="27" t="str">
        <x:v>titane sombre</x:v>
      </x:c>
      <x:c r="R2164" s="27" t="str">
        <x:v>bordeaux</x:v>
      </x:c>
      <x:c r="S2164" s="27" t="str">
        <x:v>Découvert</x:v>
      </x:c>
      <x:c r="T2164" s="27" t="str">
        <x:v>arme ou outil tenu bas, loin des jambes</x:v>
      </x:c>
      <x:c r="U2164" s="4" t="str">
        <x:v>Non</x:v>
      </x:c>
      <x:c r="V2164" s="4" t="str">
        <x:v>remaining-at-v69</x:v>
      </x:c>
      <x:c r="W2164" s="4" t="str">
        <x:v>Non</x:v>
      </x:c>
      <x:c r="X2164" s="4" t="str">
        <x:v>Non</x:v>
      </x:c>
      <x:c r="Y2164" s="4" t="str">
        <x:v>Non</x:v>
      </x:c>
      <x:c r="Z2164" s="36" t="n">
        <x:v>0</x:v>
      </x:c>
      <x:c r="AA2164" s="27"/>
      <x:c r="AB2164" s="48"/>
      <x:c r="AC2164" s="48"/>
      <x:c r="AD2164" s="48"/>
      <x:c r="AE2164" s="4"/>
      <x:c r="AF2164" s="4"/>
      <x:c r="AG2164" s="4"/>
      <x:c r="AH2164" s="27" t="str">
        <x:v>Non applicable : aucun PNG accepté documenté à V69</x:v>
      </x:c>
      <x:c r="AI2164" s="27" t="str">
        <x:v>Aucune correspondance retrouvée</x:v>
      </x:c>
      <x:c r="AJ2164" s="52"/>
    </x:row>
    <x:row r="2165" ht="29" customHeight="1">
      <x:c r="A2165" s="4" t="str">
        <x:v>city-hunter--warlords-09</x:v>
      </x:c>
      <x:c r="B2165" s="4" t="str">
        <x:v>Lignée du City Hunter</x:v>
      </x:c>
      <x:c r="C2165" s="4" t="str">
        <x:v>Warlords</x:v>
      </x:c>
      <x:c r="D2165" s="45" t="n">
        <x:v>9</x:v>
      </x:c>
      <x:c r="E2165" s="27" t="str">
        <x:v>Pas faite</x:v>
      </x:c>
      <x:c r="F2165" s="27" t="str">
        <x:v>Aucune référence retrouvée dans le périmètre audité</x:v>
      </x:c>
      <x:c r="G2165" s="27" t="str">
        <x:v>Produire le PNG à partir de la fiche, puis sauvegarder et intégrer</x:v>
      </x:c>
      <x:c r="H2165" s="27" t="str">
        <x:v>Catalogue 4 069</x:v>
      </x:c>
      <x:c r="I2165" s="27" t="str">
        <x:v>Seigneur vétéran</x:v>
      </x:c>
      <x:c r="J2165" s="4" t="str">
        <x:v>city-hunter</x:v>
      </x:c>
      <x:c r="K2165" s="4" t="str">
        <x:v>warlords</x:v>
      </x:c>
      <x:c r="L2165" s="4" t="str">
        <x:v>Oui</x:v>
      </x:c>
      <x:c r="M2165" s="4" t="str">
        <x:v>adult</x:v>
      </x:c>
      <x:c r="N2165" s="4"/>
      <x:c r="O21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27" t="str">
        <x:v>terre brune</x:v>
      </x:c>
      <x:c r="Q2165" s="27" t="str">
        <x:v>bronze ancien</x:v>
      </x:c>
      <x:c r="R2165" s="27" t="str">
        <x:v>gris pierre</x:v>
      </x:c>
      <x:c r="S2165" s="27" t="str">
        <x:v>Découvert</x:v>
      </x:c>
      <x:c r="T2165" s="27" t="str">
        <x:v>attitude expérimentée immobile</x:v>
      </x:c>
      <x:c r="U2165" s="4" t="str">
        <x:v>Non</x:v>
      </x:c>
      <x:c r="V2165" s="4" t="str">
        <x:v>remaining-at-v69</x:v>
      </x:c>
      <x:c r="W2165" s="4" t="str">
        <x:v>Non</x:v>
      </x:c>
      <x:c r="X2165" s="4" t="str">
        <x:v>Non</x:v>
      </x:c>
      <x:c r="Y2165" s="4" t="str">
        <x:v>Non</x:v>
      </x:c>
      <x:c r="Z2165" s="36" t="n">
        <x:v>0</x:v>
      </x:c>
      <x:c r="AA2165" s="27"/>
      <x:c r="AB2165" s="48"/>
      <x:c r="AC2165" s="48"/>
      <x:c r="AD2165" s="48"/>
      <x:c r="AE2165" s="4"/>
      <x:c r="AF2165" s="4"/>
      <x:c r="AG2165" s="4"/>
      <x:c r="AH2165" s="27" t="str">
        <x:v>Non applicable : aucun PNG accepté documenté à V69</x:v>
      </x:c>
      <x:c r="AI2165" s="27" t="str">
        <x:v>Aucune correspondance retrouvée</x:v>
      </x:c>
      <x:c r="AJ2165" s="52"/>
    </x:row>
    <x:row r="2166" ht="29" customHeight="1">
      <x:c r="A2166" s="4" t="str">
        <x:v>city-hunter--warlords-10</x:v>
      </x:c>
      <x:c r="B2166" s="4" t="str">
        <x:v>Lignée du City Hunter</x:v>
      </x:c>
      <x:c r="C2166" s="4" t="str">
        <x:v>Warlords</x:v>
      </x:c>
      <x:c r="D2166" s="45" t="n">
        <x:v>10</x:v>
      </x:c>
      <x:c r="E2166" s="27" t="str">
        <x:v>Pas faite</x:v>
      </x:c>
      <x:c r="F2166" s="27" t="str">
        <x:v>Aucune référence retrouvée dans le périmètre audité</x:v>
      </x:c>
      <x:c r="G2166" s="27" t="str">
        <x:v>Produire le PNG à partir de la fiche, puis sauvegarder et intégrer</x:v>
      </x:c>
      <x:c r="H2166" s="27" t="str">
        <x:v>Catalogue 4 069</x:v>
      </x:c>
      <x:c r="I2166" s="27" t="str">
        <x:v>Premier de guerre</x:v>
      </x:c>
      <x:c r="J2166" s="4" t="str">
        <x:v>city-hunter</x:v>
      </x:c>
      <x:c r="K2166" s="4" t="str">
        <x:v>warlords</x:v>
      </x:c>
      <x:c r="L2166" s="4" t="str">
        <x:v>Oui</x:v>
      </x:c>
      <x:c r="M2166" s="4" t="str">
        <x:v>adult</x:v>
      </x:c>
      <x:c r="N2166" s="4"/>
      <x:c r="O21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27" t="str">
        <x:v>beige cuivre</x:v>
      </x:c>
      <x:c r="Q2166" s="27" t="str">
        <x:v>acier patiné</x:v>
      </x:c>
      <x:c r="R2166" s="27" t="str">
        <x:v>bleu profond</x:v>
      </x:c>
      <x:c r="S2166" s="27" t="str">
        <x:v>Découvert</x:v>
      </x:c>
      <x:c r="T2166" s="27" t="str">
        <x:v>présence assurée, légère rotation du thorax</x:v>
      </x:c>
      <x:c r="U2166" s="4" t="str">
        <x:v>Non</x:v>
      </x:c>
      <x:c r="V2166" s="4" t="str">
        <x:v>remaining-at-v69</x:v>
      </x:c>
      <x:c r="W2166" s="4" t="str">
        <x:v>Non</x:v>
      </x:c>
      <x:c r="X2166" s="4" t="str">
        <x:v>Non</x:v>
      </x:c>
      <x:c r="Y2166" s="4" t="str">
        <x:v>Non</x:v>
      </x:c>
      <x:c r="Z2166" s="36" t="n">
        <x:v>0</x:v>
      </x:c>
      <x:c r="AA2166" s="27"/>
      <x:c r="AB2166" s="48"/>
      <x:c r="AC2166" s="48"/>
      <x:c r="AD2166" s="48"/>
      <x:c r="AE2166" s="4"/>
      <x:c r="AF2166" s="4"/>
      <x:c r="AG2166" s="4"/>
      <x:c r="AH2166" s="27" t="str">
        <x:v>Non applicable : aucun PNG accepté documenté à V69</x:v>
      </x:c>
      <x:c r="AI2166" s="27" t="str">
        <x:v>Aucune correspondance retrouvée</x:v>
      </x:c>
      <x:c r="AJ2166" s="52"/>
    </x:row>
    <x:row r="2167" ht="29" customHeight="1">
      <x:c r="A2167" s="4" t="str">
        <x:v>city-hunter--princes-01</x:v>
      </x:c>
      <x:c r="B2167" s="4" t="str">
        <x:v>Lignée du City Hunter</x:v>
      </x:c>
      <x:c r="C2167" s="4" t="str">
        <x:v>Princes</x:v>
      </x:c>
      <x:c r="D2167" s="45" t="n">
        <x:v>1</x:v>
      </x:c>
      <x:c r="E2167" s="27" t="str">
        <x:v>Présente dans main</x:v>
      </x:c>
      <x:c r="F2167" s="27" t="str">
        <x:v>Galerie et codex</x:v>
      </x:c>
      <x:c r="G2167" s="27" t="str">
        <x:v>Conserver ; vérifier le rendu selon l’usage indiqué</x:v>
      </x:c>
      <x:c r="H2167" s="27" t="str">
        <x:v>Catalogue 4 069</x:v>
      </x:c>
      <x:c r="I2167" s="27" t="str">
        <x:v>Héritier des sceaux</x:v>
      </x:c>
      <x:c r="J2167" s="4" t="str">
        <x:v>city-hunter</x:v>
      </x:c>
      <x:c r="K2167" s="4" t="str">
        <x:v>princes</x:v>
      </x:c>
      <x:c r="L2167" s="4" t="str">
        <x:v>Non</x:v>
      </x:c>
      <x:c r="M2167" s="4" t="str">
        <x:v>adult</x:v>
      </x:c>
      <x:c r="N2167" s="4"/>
      <x:c r="O216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27" t="str">
        <x:v>ocre brun moucheté</x:v>
      </x:c>
      <x:c r="Q2167" s="27" t="str">
        <x:v>bronze patiné</x:v>
      </x:c>
      <x:c r="R2167" s="27" t="str">
        <x:v>gris charbon</x:v>
      </x:c>
      <x:c r="S2167" s="27" t="str">
        <x:v>Découvert</x:v>
      </x:c>
      <x:c r="T2167" s="27" t="str">
        <x:v>garde calme en trois quarts droite</x:v>
      </x:c>
      <x:c r="U2167" s="4" t="str">
        <x:v>Oui</x:v>
      </x:c>
      <x:c r="V2167" s="4" t="str">
        <x:v>v61</x:v>
      </x:c>
      <x:c r="W2167" s="4" t="str">
        <x:v>Oui</x:v>
      </x:c>
      <x:c r="X2167" s="4" t="str">
        <x:v>Non</x:v>
      </x:c>
      <x:c r="Y2167" s="4" t="str">
        <x:v>Non</x:v>
      </x:c>
      <x:c r="Z2167" s="36" t="n">
        <x:v>0</x:v>
      </x:c>
      <x:c r="AA2167" s="27" t="str">
        <x:v>Chemin blob présent dans l’arbre Git audité ; SHA256 déclaré par le registre, pixels non retéléchargés. Audit du code et des références ; aucun déploiement ni affichage en navigateur observé.</x:v>
      </x:c>
      <x:c r="AB2167" s="48" t="str">
        <x:v>https://github.com/darknigthmare/yautja-la-longue-chasse/blob/536ac53335e440747f6eccedd2cd757d1f817a99/public/game/imports/v85/library/3689d86f644ef6491dbfd20a88b6f60d72c19ecd8c1842f650f61e41e671d5e9.png</x:v>
      </x:c>
      <x:c r="AC2167" s="48" t="str">
        <x:v>https://github.com/darknigthmare/yautja-la-longue-chasse/blob/536ac53335e440747f6eccedd2cd757d1f817a99/app/game/data/recentSpriteLibraryV85.json</x:v>
      </x:c>
      <x:c r="AD2167" s="48"/>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27" t="str">
        <x:v>PNG accepté historiquement ; archive non localisée dans les dossiers Drive vérifiés</x:v>
      </x:c>
      <x:c r="AI2167" s="27" t="str">
        <x:v>ID exact + SHA de version acceptée déclaré</x:v>
      </x:c>
      <x:c r="AJ2167" s="52"/>
    </x:row>
    <x:row r="2168" ht="29" customHeight="1">
      <x:c r="A2168" s="4" t="str">
        <x:v>city-hunter--princes-02</x:v>
      </x:c>
      <x:c r="B2168" s="4" t="str">
        <x:v>Lignée du City Hunter</x:v>
      </x:c>
      <x:c r="C2168" s="4" t="str">
        <x:v>Princes</x:v>
      </x:c>
      <x:c r="D2168" s="45" t="n">
        <x:v>2</x:v>
      </x:c>
      <x:c r="E2168" s="27" t="str">
        <x:v>Pas faite</x:v>
      </x:c>
      <x:c r="F2168" s="27" t="str">
        <x:v>Aucune référence retrouvée dans le périmètre audité</x:v>
      </x:c>
      <x:c r="G2168" s="27" t="str">
        <x:v>Produire le PNG à partir de la fiche, puis sauvegarder et intégrer</x:v>
      </x:c>
      <x:c r="H2168" s="27" t="str">
        <x:v>Catalogue 4 069</x:v>
      </x:c>
      <x:c r="I2168" s="27" t="str">
        <x:v>Héritier des passages</x:v>
      </x:c>
      <x:c r="J2168" s="4" t="str">
        <x:v>city-hunter</x:v>
      </x:c>
      <x:c r="K2168" s="4" t="str">
        <x:v>princes</x:v>
      </x:c>
      <x:c r="L2168" s="4" t="str">
        <x:v>Non</x:v>
      </x:c>
      <x:c r="M2168" s="4" t="str">
        <x:v>adult</x:v>
      </x:c>
      <x:c r="N2168" s="4"/>
      <x:c r="O21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27" t="str">
        <x:v>cuivre ambré</x:v>
      </x:c>
      <x:c r="Q2168" s="27" t="str">
        <x:v>acier bleui</x:v>
      </x:c>
      <x:c r="R2168" s="27" t="str">
        <x:v>cuivre mat</x:v>
      </x:c>
      <x:c r="S2168" s="27" t="str">
        <x:v>Découvert</x:v>
      </x:c>
      <x:c r="T2168" s="27" t="str">
        <x:v>posture d’observation en trois quarts droite</x:v>
      </x:c>
      <x:c r="U2168" s="4" t="str">
        <x:v>Non</x:v>
      </x:c>
      <x:c r="V2168" s="4" t="str">
        <x:v>remaining-at-v69</x:v>
      </x:c>
      <x:c r="W2168" s="4" t="str">
        <x:v>Non</x:v>
      </x:c>
      <x:c r="X2168" s="4" t="str">
        <x:v>Non</x:v>
      </x:c>
      <x:c r="Y2168" s="4" t="str">
        <x:v>Non</x:v>
      </x:c>
      <x:c r="Z2168" s="36" t="n">
        <x:v>0</x:v>
      </x:c>
      <x:c r="AA2168" s="27"/>
      <x:c r="AB2168" s="48"/>
      <x:c r="AC2168" s="48"/>
      <x:c r="AD2168" s="48"/>
      <x:c r="AE2168" s="4"/>
      <x:c r="AF2168" s="4"/>
      <x:c r="AG2168" s="4"/>
      <x:c r="AH2168" s="27" t="str">
        <x:v>Non applicable : aucun PNG accepté documenté à V69</x:v>
      </x:c>
      <x:c r="AI2168" s="27" t="str">
        <x:v>Aucune correspondance retrouvée</x:v>
      </x:c>
      <x:c r="AJ2168" s="52"/>
    </x:row>
    <x:row r="2169" ht="29" customHeight="1">
      <x:c r="A2169" s="4" t="str">
        <x:v>city-hunter--princes-03</x:v>
      </x:c>
      <x:c r="B2169" s="4" t="str">
        <x:v>Lignée du City Hunter</x:v>
      </x:c>
      <x:c r="C2169" s="4" t="str">
        <x:v>Princes</x:v>
      </x:c>
      <x:c r="D2169" s="45" t="n">
        <x:v>3</x:v>
      </x:c>
      <x:c r="E2169" s="27" t="str">
        <x:v>Pas faite</x:v>
      </x:c>
      <x:c r="F2169" s="27" t="str">
        <x:v>Aucune référence retrouvée dans le périmètre audité</x:v>
      </x:c>
      <x:c r="G2169" s="27" t="str">
        <x:v>Produire le PNG à partir de la fiche, puis sauvegarder et intégrer</x:v>
      </x:c>
      <x:c r="H2169" s="27" t="str">
        <x:v>Catalogue 4 069</x:v>
      </x:c>
      <x:c r="I2169" s="27" t="str">
        <x:v>Héritier au disque</x:v>
      </x:c>
      <x:c r="J2169" s="4" t="str">
        <x:v>city-hunter</x:v>
      </x:c>
      <x:c r="K2169" s="4" t="str">
        <x:v>princes</x:v>
      </x:c>
      <x:c r="L2169" s="4" t="str">
        <x:v>Non</x:v>
      </x:c>
      <x:c r="M2169" s="4" t="str">
        <x:v>adult</x:v>
      </x:c>
      <x:c r="N2169" s="4"/>
      <x:c r="O21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27" t="str">
        <x:v>olive bronze</x:v>
      </x:c>
      <x:c r="Q2169" s="27" t="str">
        <x:v>graphite</x:v>
      </x:c>
      <x:c r="R2169" s="27" t="str">
        <x:v>bronze pâle</x:v>
      </x:c>
      <x:c r="S2169" s="27" t="str">
        <x:v>Découvert</x:v>
      </x:c>
      <x:c r="T2169" s="27" t="str">
        <x:v>appui stable et épaules détendues</x:v>
      </x:c>
      <x:c r="U2169" s="4" t="str">
        <x:v>Non</x:v>
      </x:c>
      <x:c r="V2169" s="4" t="str">
        <x:v>remaining-at-v69</x:v>
      </x:c>
      <x:c r="W2169" s="4" t="str">
        <x:v>Non</x:v>
      </x:c>
      <x:c r="X2169" s="4" t="str">
        <x:v>Non</x:v>
      </x:c>
      <x:c r="Y2169" s="4" t="str">
        <x:v>Non</x:v>
      </x:c>
      <x:c r="Z2169" s="36" t="n">
        <x:v>0</x:v>
      </x:c>
      <x:c r="AA2169" s="27"/>
      <x:c r="AB2169" s="48"/>
      <x:c r="AC2169" s="48"/>
      <x:c r="AD2169" s="48"/>
      <x:c r="AE2169" s="4"/>
      <x:c r="AF2169" s="4"/>
      <x:c r="AG2169" s="4"/>
      <x:c r="AH2169" s="27" t="str">
        <x:v>Non applicable : aucun PNG accepté documenté à V69</x:v>
      </x:c>
      <x:c r="AI2169" s="27" t="str">
        <x:v>Aucune correspondance retrouvée</x:v>
      </x:c>
      <x:c r="AJ2169" s="52"/>
    </x:row>
    <x:row r="2170" ht="29" customHeight="1">
      <x:c r="A2170" s="4" t="str">
        <x:v>city-hunter--princes-04</x:v>
      </x:c>
      <x:c r="B2170" s="4" t="str">
        <x:v>Lignée du City Hunter</x:v>
      </x:c>
      <x:c r="C2170" s="4" t="str">
        <x:v>Princes</x:v>
      </x:c>
      <x:c r="D2170" s="45" t="n">
        <x:v>4</x:v>
      </x:c>
      <x:c r="E2170" s="27" t="str">
        <x:v>Pas faite</x:v>
      </x:c>
      <x:c r="F2170" s="27" t="str">
        <x:v>Aucune référence retrouvée dans le périmètre audité</x:v>
      </x:c>
      <x:c r="G2170" s="27" t="str">
        <x:v>Produire le PNG à partir de la fiche, puis sauvegarder et intégrer</x:v>
      </x:c>
      <x:c r="H2170" s="27" t="str">
        <x:v>Catalogue 4 069</x:v>
      </x:c>
      <x:c r="I2170" s="27" t="str">
        <x:v>Héritier des ateliers</x:v>
      </x:c>
      <x:c r="J2170" s="4" t="str">
        <x:v>city-hunter</x:v>
      </x:c>
      <x:c r="K2170" s="4" t="str">
        <x:v>princes</x:v>
      </x:c>
      <x:c r="L2170" s="4" t="str">
        <x:v>Non</x:v>
      </x:c>
      <x:c r="M2170" s="4" t="str">
        <x:v>adult</x:v>
      </x:c>
      <x:c r="N2170" s="4"/>
      <x:c r="O21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27" t="str">
        <x:v>terre brune</x:v>
      </x:c>
      <x:c r="Q2170" s="27" t="str">
        <x:v>bronze sombre</x:v>
      </x:c>
      <x:c r="R2170" s="27" t="str">
        <x:v>ivoire minéral</x:v>
      </x:c>
      <x:c r="S2170" s="27" t="str">
        <x:v>Découvert</x:v>
      </x:c>
      <x:c r="T2170" s="27" t="str">
        <x:v>léger transfert du poids, silhouette entière</x:v>
      </x:c>
      <x:c r="U2170" s="4" t="str">
        <x:v>Non</x:v>
      </x:c>
      <x:c r="V2170" s="4" t="str">
        <x:v>remaining-at-v69</x:v>
      </x:c>
      <x:c r="W2170" s="4" t="str">
        <x:v>Non</x:v>
      </x:c>
      <x:c r="X2170" s="4" t="str">
        <x:v>Non</x:v>
      </x:c>
      <x:c r="Y2170" s="4" t="str">
        <x:v>Non</x:v>
      </x:c>
      <x:c r="Z2170" s="36" t="n">
        <x:v>0</x:v>
      </x:c>
      <x:c r="AA2170" s="27"/>
      <x:c r="AB2170" s="48"/>
      <x:c r="AC2170" s="48"/>
      <x:c r="AD2170" s="48"/>
      <x:c r="AE2170" s="4"/>
      <x:c r="AF2170" s="4"/>
      <x:c r="AG2170" s="4"/>
      <x:c r="AH2170" s="27" t="str">
        <x:v>Non applicable : aucun PNG accepté documenté à V69</x:v>
      </x:c>
      <x:c r="AI2170" s="27" t="str">
        <x:v>Aucune correspondance retrouvée</x:v>
      </x:c>
      <x:c r="AJ2170" s="52"/>
    </x:row>
    <x:row r="2171" ht="29" customHeight="1">
      <x:c r="A2171" s="4" t="str">
        <x:v>city-hunter--princes-05</x:v>
      </x:c>
      <x:c r="B2171" s="4" t="str">
        <x:v>Lignée du City Hunter</x:v>
      </x:c>
      <x:c r="C2171" s="4" t="str">
        <x:v>Princes</x:v>
      </x:c>
      <x:c r="D2171" s="45" t="n">
        <x:v>5</x:v>
      </x:c>
      <x:c r="E2171" s="27" t="str">
        <x:v>Pas faite</x:v>
      </x:c>
      <x:c r="F2171" s="27" t="str">
        <x:v>Aucune référence retrouvée dans le périmètre audité</x:v>
      </x:c>
      <x:c r="G2171" s="27" t="str">
        <x:v>Produire le PNG à partir de la fiche, puis sauvegarder et intégrer</x:v>
      </x:c>
      <x:c r="H2171" s="27" t="str">
        <x:v>Catalogue 4 069</x:v>
      </x:c>
      <x:c r="I2171" s="27" t="str">
        <x:v>Héritier des accords</x:v>
      </x:c>
      <x:c r="J2171" s="4" t="str">
        <x:v>city-hunter</x:v>
      </x:c>
      <x:c r="K2171" s="4" t="str">
        <x:v>princes</x:v>
      </x:c>
      <x:c r="L2171" s="4" t="str">
        <x:v>Non</x:v>
      </x:c>
      <x:c r="M2171" s="4" t="str">
        <x:v>adult</x:v>
      </x:c>
      <x:c r="N2171" s="4"/>
      <x:c r="O21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27" t="str">
        <x:v>beige cuivre</x:v>
      </x:c>
      <x:c r="Q2171" s="27" t="str">
        <x:v>acier mat</x:v>
      </x:c>
      <x:c r="R2171" s="27" t="str">
        <x:v>vert désaturé</x:v>
      </x:c>
      <x:c r="S2171" s="27" t="str">
        <x:v>Découvert</x:v>
      </x:c>
      <x:c r="T2171" s="27" t="str">
        <x:v>posture de contrôle calme, mains lisibles</x:v>
      </x:c>
      <x:c r="U2171" s="4" t="str">
        <x:v>Non</x:v>
      </x:c>
      <x:c r="V2171" s="4" t="str">
        <x:v>remaining-at-v69</x:v>
      </x:c>
      <x:c r="W2171" s="4" t="str">
        <x:v>Non</x:v>
      </x:c>
      <x:c r="X2171" s="4" t="str">
        <x:v>Non</x:v>
      </x:c>
      <x:c r="Y2171" s="4" t="str">
        <x:v>Non</x:v>
      </x:c>
      <x:c r="Z2171" s="36" t="n">
        <x:v>0</x:v>
      </x:c>
      <x:c r="AA2171" s="27"/>
      <x:c r="AB2171" s="48"/>
      <x:c r="AC2171" s="48"/>
      <x:c r="AD2171" s="48"/>
      <x:c r="AE2171" s="4"/>
      <x:c r="AF2171" s="4"/>
      <x:c r="AG2171" s="4"/>
      <x:c r="AH2171" s="27" t="str">
        <x:v>Non applicable : aucun PNG accepté documenté à V69</x:v>
      </x:c>
      <x:c r="AI2171" s="27" t="str">
        <x:v>Aucune correspondance retrouvée</x:v>
      </x:c>
      <x:c r="AJ2171" s="52"/>
    </x:row>
    <x:row r="2172" ht="29" customHeight="1">
      <x:c r="A2172" s="4" t="str">
        <x:v>city-hunter--princes-06</x:v>
      </x:c>
      <x:c r="B2172" s="4" t="str">
        <x:v>Lignée du City Hunter</x:v>
      </x:c>
      <x:c r="C2172" s="4" t="str">
        <x:v>Princes</x:v>
      </x:c>
      <x:c r="D2172" s="45" t="n">
        <x:v>6</x:v>
      </x:c>
      <x:c r="E2172" s="27" t="str">
        <x:v>Pas faite</x:v>
      </x:c>
      <x:c r="F2172" s="27" t="str">
        <x:v>Aucune référence retrouvée dans le périmètre audité</x:v>
      </x:c>
      <x:c r="G2172" s="27" t="str">
        <x:v>Produire le PNG à partir de la fiche, puis sauvegarder et intégrer</x:v>
      </x:c>
      <x:c r="H2172" s="27" t="str">
        <x:v>Catalogue 4 069</x:v>
      </x:c>
      <x:c r="I2172" s="27" t="str">
        <x:v>Héritier des remparts</x:v>
      </x:c>
      <x:c r="J2172" s="4" t="str">
        <x:v>city-hunter</x:v>
      </x:c>
      <x:c r="K2172" s="4" t="str">
        <x:v>princes</x:v>
      </x:c>
      <x:c r="L2172" s="4" t="str">
        <x:v>Non</x:v>
      </x:c>
      <x:c r="M2172" s="4" t="str">
        <x:v>adult</x:v>
      </x:c>
      <x:c r="N2172" s="4"/>
      <x:c r="O21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27" t="str">
        <x:v>ocre brun moucheté</x:v>
      </x:c>
      <x:c r="Q2172" s="27" t="str">
        <x:v>métal ardoise</x:v>
      </x:c>
      <x:c r="R2172" s="27" t="str">
        <x:v>ocre</x:v>
      </x:c>
      <x:c r="S2172" s="27" t="str">
        <x:v>Découvert</x:v>
      </x:c>
      <x:c r="T2172" s="27" t="str">
        <x:v>bras tenus près du corps sans masquer les accessoires</x:v>
      </x:c>
      <x:c r="U2172" s="4" t="str">
        <x:v>Non</x:v>
      </x:c>
      <x:c r="V2172" s="4" t="str">
        <x:v>remaining-at-v69</x:v>
      </x:c>
      <x:c r="W2172" s="4" t="str">
        <x:v>Non</x:v>
      </x:c>
      <x:c r="X2172" s="4" t="str">
        <x:v>Non</x:v>
      </x:c>
      <x:c r="Y2172" s="4" t="str">
        <x:v>Non</x:v>
      </x:c>
      <x:c r="Z2172" s="36" t="n">
        <x:v>0</x:v>
      </x:c>
      <x:c r="AA2172" s="27"/>
      <x:c r="AB2172" s="48"/>
      <x:c r="AC2172" s="48"/>
      <x:c r="AD2172" s="48"/>
      <x:c r="AE2172" s="4"/>
      <x:c r="AF2172" s="4"/>
      <x:c r="AG2172" s="4"/>
      <x:c r="AH2172" s="27" t="str">
        <x:v>Non applicable : aucun PNG accepté documenté à V69</x:v>
      </x:c>
      <x:c r="AI2172" s="27" t="str">
        <x:v>Aucune correspondance retrouvée</x:v>
      </x:c>
      <x:c r="AJ2172" s="52"/>
    </x:row>
    <x:row r="2173" ht="29" customHeight="1">
      <x:c r="A2173" s="4" t="str">
        <x:v>city-hunter--princes-07</x:v>
      </x:c>
      <x:c r="B2173" s="4" t="str">
        <x:v>Lignée du City Hunter</x:v>
      </x:c>
      <x:c r="C2173" s="4" t="str">
        <x:v>Princes</x:v>
      </x:c>
      <x:c r="D2173" s="45" t="n">
        <x:v>7</x:v>
      </x:c>
      <x:c r="E2173" s="27" t="str">
        <x:v>Pas faite</x:v>
      </x:c>
      <x:c r="F2173" s="27" t="str">
        <x:v>Aucune référence retrouvée dans le périmètre audité</x:v>
      </x:c>
      <x:c r="G2173" s="27" t="str">
        <x:v>Produire le PNG à partir de la fiche, puis sauvegarder et intégrer</x:v>
      </x:c>
      <x:c r="H2173" s="27" t="str">
        <x:v>Catalogue 4 069</x:v>
      </x:c>
      <x:c r="I2173" s="27" t="str">
        <x:v>Héritier des routes</x:v>
      </x:c>
      <x:c r="J2173" s="4" t="str">
        <x:v>city-hunter</x:v>
      </x:c>
      <x:c r="K2173" s="4" t="str">
        <x:v>princes</x:v>
      </x:c>
      <x:c r="L2173" s="4" t="str">
        <x:v>Non</x:v>
      </x:c>
      <x:c r="M2173" s="4" t="str">
        <x:v>adult</x:v>
      </x:c>
      <x:c r="N2173" s="4"/>
      <x:c r="O21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27" t="str">
        <x:v>cuivre ambré</x:v>
      </x:c>
      <x:c r="Q2173" s="27" t="str">
        <x:v>cuivre oxydé discret</x:v>
      </x:c>
      <x:c r="R2173" s="27" t="str">
        <x:v>noir mat</x:v>
      </x:c>
      <x:c r="S2173" s="27" t="str">
        <x:v>Découvert</x:v>
      </x:c>
      <x:c r="T2173" s="27" t="str">
        <x:v>geste discret de coordination</x:v>
      </x:c>
      <x:c r="U2173" s="4" t="str">
        <x:v>Non</x:v>
      </x:c>
      <x:c r="V2173" s="4" t="str">
        <x:v>remaining-at-v69</x:v>
      </x:c>
      <x:c r="W2173" s="4" t="str">
        <x:v>Non</x:v>
      </x:c>
      <x:c r="X2173" s="4" t="str">
        <x:v>Non</x:v>
      </x:c>
      <x:c r="Y2173" s="4" t="str">
        <x:v>Non</x:v>
      </x:c>
      <x:c r="Z2173" s="36" t="n">
        <x:v>0</x:v>
      </x:c>
      <x:c r="AA2173" s="27"/>
      <x:c r="AB2173" s="48"/>
      <x:c r="AC2173" s="48"/>
      <x:c r="AD2173" s="48"/>
      <x:c r="AE2173" s="4"/>
      <x:c r="AF2173" s="4"/>
      <x:c r="AG2173" s="4"/>
      <x:c r="AH2173" s="27" t="str">
        <x:v>Non applicable : aucun PNG accepté documenté à V69</x:v>
      </x:c>
      <x:c r="AI2173" s="27" t="str">
        <x:v>Aucune correspondance retrouvée</x:v>
      </x:c>
      <x:c r="AJ2173" s="52"/>
    </x:row>
    <x:row r="2174" ht="29" customHeight="1">
      <x:c r="A2174" s="4" t="str">
        <x:v>city-hunter--princes-08</x:v>
      </x:c>
      <x:c r="B2174" s="4" t="str">
        <x:v>Lignée du City Hunter</x:v>
      </x:c>
      <x:c r="C2174" s="4" t="str">
        <x:v>Princes</x:v>
      </x:c>
      <x:c r="D2174" s="45" t="n">
        <x:v>8</x:v>
      </x:c>
      <x:c r="E2174" s="27" t="str">
        <x:v>Pas faite</x:v>
      </x:c>
      <x:c r="F2174" s="27" t="str">
        <x:v>Aucune référence retrouvée dans le périmètre audité</x:v>
      </x:c>
      <x:c r="G2174" s="27" t="str">
        <x:v>Produire le PNG à partir de la fiche, puis sauvegarder et intégrer</x:v>
      </x:c>
      <x:c r="H2174" s="27" t="str">
        <x:v>Catalogue 4 069</x:v>
      </x:c>
      <x:c r="I2174" s="27" t="str">
        <x:v>Héritier des récits</x:v>
      </x:c>
      <x:c r="J2174" s="4" t="str">
        <x:v>city-hunter</x:v>
      </x:c>
      <x:c r="K2174" s="4" t="str">
        <x:v>princes</x:v>
      </x:c>
      <x:c r="L2174" s="4" t="str">
        <x:v>Non</x:v>
      </x:c>
      <x:c r="M2174" s="4" t="str">
        <x:v>adult</x:v>
      </x:c>
      <x:c r="N2174" s="4"/>
      <x:c r="O21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27" t="str">
        <x:v>olive bronze</x:v>
      </x:c>
      <x:c r="Q2174" s="27" t="str">
        <x:v>titane sombre</x:v>
      </x:c>
      <x:c r="R2174" s="27" t="str">
        <x:v>bordeaux</x:v>
      </x:c>
      <x:c r="S2174" s="27" t="str">
        <x:v>Découvert</x:v>
      </x:c>
      <x:c r="T2174" s="27" t="str">
        <x:v>arme ou outil tenu bas, loin des jambes</x:v>
      </x:c>
      <x:c r="U2174" s="4" t="str">
        <x:v>Non</x:v>
      </x:c>
      <x:c r="V2174" s="4" t="str">
        <x:v>remaining-at-v69</x:v>
      </x:c>
      <x:c r="W2174" s="4" t="str">
        <x:v>Non</x:v>
      </x:c>
      <x:c r="X2174" s="4" t="str">
        <x:v>Non</x:v>
      </x:c>
      <x:c r="Y2174" s="4" t="str">
        <x:v>Non</x:v>
      </x:c>
      <x:c r="Z2174" s="36" t="n">
        <x:v>0</x:v>
      </x:c>
      <x:c r="AA2174" s="27"/>
      <x:c r="AB2174" s="48"/>
      <x:c r="AC2174" s="48"/>
      <x:c r="AD2174" s="48"/>
      <x:c r="AE2174" s="4"/>
      <x:c r="AF2174" s="4"/>
      <x:c r="AG2174" s="4"/>
      <x:c r="AH2174" s="27" t="str">
        <x:v>Non applicable : aucun PNG accepté documenté à V69</x:v>
      </x:c>
      <x:c r="AI2174" s="27" t="str">
        <x:v>Aucune correspondance retrouvée</x:v>
      </x:c>
      <x:c r="AJ2174" s="52"/>
    </x:row>
    <x:row r="2175" ht="29" customHeight="1">
      <x:c r="A2175" s="4" t="str">
        <x:v>city-hunter--princes-09</x:v>
      </x:c>
      <x:c r="B2175" s="4" t="str">
        <x:v>Lignée du City Hunter</x:v>
      </x:c>
      <x:c r="C2175" s="4" t="str">
        <x:v>Princes</x:v>
      </x:c>
      <x:c r="D2175" s="45" t="n">
        <x:v>9</x:v>
      </x:c>
      <x:c r="E2175" s="27" t="str">
        <x:v>Pas faite</x:v>
      </x:c>
      <x:c r="F2175" s="27" t="str">
        <x:v>Aucune référence retrouvée dans le périmètre audité</x:v>
      </x:c>
      <x:c r="G2175" s="27" t="str">
        <x:v>Produire le PNG à partir de la fiche, puis sauvegarder et intégrer</x:v>
      </x:c>
      <x:c r="H2175" s="27" t="str">
        <x:v>Catalogue 4 069</x:v>
      </x:c>
      <x:c r="I2175" s="27" t="str">
        <x:v>Héritier vétéran</x:v>
      </x:c>
      <x:c r="J2175" s="4" t="str">
        <x:v>city-hunter</x:v>
      </x:c>
      <x:c r="K2175" s="4" t="str">
        <x:v>princes</x:v>
      </x:c>
      <x:c r="L2175" s="4" t="str">
        <x:v>Non</x:v>
      </x:c>
      <x:c r="M2175" s="4" t="str">
        <x:v>adult</x:v>
      </x:c>
      <x:c r="N2175" s="4"/>
      <x:c r="O21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27" t="str">
        <x:v>terre brune</x:v>
      </x:c>
      <x:c r="Q2175" s="27" t="str">
        <x:v>bronze ancien</x:v>
      </x:c>
      <x:c r="R2175" s="27" t="str">
        <x:v>gris pierre</x:v>
      </x:c>
      <x:c r="S2175" s="27" t="str">
        <x:v>Découvert</x:v>
      </x:c>
      <x:c r="T2175" s="27" t="str">
        <x:v>attitude expérimentée immobile</x:v>
      </x:c>
      <x:c r="U2175" s="4" t="str">
        <x:v>Non</x:v>
      </x:c>
      <x:c r="V2175" s="4" t="str">
        <x:v>remaining-at-v69</x:v>
      </x:c>
      <x:c r="W2175" s="4" t="str">
        <x:v>Non</x:v>
      </x:c>
      <x:c r="X2175" s="4" t="str">
        <x:v>Non</x:v>
      </x:c>
      <x:c r="Y2175" s="4" t="str">
        <x:v>Non</x:v>
      </x:c>
      <x:c r="Z2175" s="36" t="n">
        <x:v>0</x:v>
      </x:c>
      <x:c r="AA2175" s="27"/>
      <x:c r="AB2175" s="48"/>
      <x:c r="AC2175" s="48"/>
      <x:c r="AD2175" s="48"/>
      <x:c r="AE2175" s="4"/>
      <x:c r="AF2175" s="4"/>
      <x:c r="AG2175" s="4"/>
      <x:c r="AH2175" s="27" t="str">
        <x:v>Non applicable : aucun PNG accepté documenté à V69</x:v>
      </x:c>
      <x:c r="AI2175" s="27" t="str">
        <x:v>Aucune correspondance retrouvée</x:v>
      </x:c>
      <x:c r="AJ2175" s="52"/>
    </x:row>
    <x:row r="2176" ht="29" customHeight="1">
      <x:c r="A2176" s="4" t="str">
        <x:v>city-hunter--princes-10</x:v>
      </x:c>
      <x:c r="B2176" s="4" t="str">
        <x:v>Lignée du City Hunter</x:v>
      </x:c>
      <x:c r="C2176" s="4" t="str">
        <x:v>Princes</x:v>
      </x:c>
      <x:c r="D2176" s="45" t="n">
        <x:v>10</x:v>
      </x:c>
      <x:c r="E2176" s="27" t="str">
        <x:v>Pas faite</x:v>
      </x:c>
      <x:c r="F2176" s="27" t="str">
        <x:v>Aucune référence retrouvée dans le périmètre audité</x:v>
      </x:c>
      <x:c r="G2176" s="27" t="str">
        <x:v>Produire le PNG à partir de la fiche, puis sauvegarder et intégrer</x:v>
      </x:c>
      <x:c r="H2176" s="27" t="str">
        <x:v>Catalogue 4 069</x:v>
      </x:c>
      <x:c r="I2176" s="27" t="str">
        <x:v>Premier héritier</x:v>
      </x:c>
      <x:c r="J2176" s="4" t="str">
        <x:v>city-hunter</x:v>
      </x:c>
      <x:c r="K2176" s="4" t="str">
        <x:v>princes</x:v>
      </x:c>
      <x:c r="L2176" s="4" t="str">
        <x:v>Non</x:v>
      </x:c>
      <x:c r="M2176" s="4" t="str">
        <x:v>adult</x:v>
      </x:c>
      <x:c r="N2176" s="4"/>
      <x:c r="O21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27" t="str">
        <x:v>beige cuivre</x:v>
      </x:c>
      <x:c r="Q2176" s="27" t="str">
        <x:v>acier patiné</x:v>
      </x:c>
      <x:c r="R2176" s="27" t="str">
        <x:v>bleu profond</x:v>
      </x:c>
      <x:c r="S2176" s="27" t="str">
        <x:v>Découvert</x:v>
      </x:c>
      <x:c r="T2176" s="27" t="str">
        <x:v>présence assurée, légère rotation du thorax</x:v>
      </x:c>
      <x:c r="U2176" s="4" t="str">
        <x:v>Non</x:v>
      </x:c>
      <x:c r="V2176" s="4" t="str">
        <x:v>remaining-at-v69</x:v>
      </x:c>
      <x:c r="W2176" s="4" t="str">
        <x:v>Non</x:v>
      </x:c>
      <x:c r="X2176" s="4" t="str">
        <x:v>Non</x:v>
      </x:c>
      <x:c r="Y2176" s="4" t="str">
        <x:v>Non</x:v>
      </x:c>
      <x:c r="Z2176" s="36" t="n">
        <x:v>0</x:v>
      </x:c>
      <x:c r="AA2176" s="27"/>
      <x:c r="AB2176" s="48"/>
      <x:c r="AC2176" s="48"/>
      <x:c r="AD2176" s="48"/>
      <x:c r="AE2176" s="4"/>
      <x:c r="AF2176" s="4"/>
      <x:c r="AG2176" s="4"/>
      <x:c r="AH2176" s="27" t="str">
        <x:v>Non applicable : aucun PNG accepté documenté à V69</x:v>
      </x:c>
      <x:c r="AI2176" s="27" t="str">
        <x:v>Aucune correspondance retrouvée</x:v>
      </x:c>
      <x:c r="AJ2176" s="52"/>
    </x:row>
    <x:row r="2177" ht="29" customHeight="1">
      <x:c r="A2177" s="4" t="str">
        <x:v>city-hunter--matriarches-01</x:v>
      </x:c>
      <x:c r="B2177" s="4" t="str">
        <x:v>Lignée du City Hunter</x:v>
      </x:c>
      <x:c r="C2177" s="4" t="str">
        <x:v>Queens / Matriarches</x:v>
      </x:c>
      <x:c r="D2177" s="45" t="n">
        <x:v>1</x:v>
      </x:c>
      <x:c r="E2177" s="27" t="str">
        <x:v>Présente dans main</x:v>
      </x:c>
      <x:c r="F2177" s="27" t="str">
        <x:v>Galerie et codex</x:v>
      </x:c>
      <x:c r="G2177" s="27" t="str">
        <x:v>Conserver ; vérifier le rendu selon l’usage indiqué</x:v>
      </x:c>
      <x:c r="H2177" s="27" t="str">
        <x:v>Catalogue 4 069</x:v>
      </x:c>
      <x:c r="I2177" s="27" t="str">
        <x:v>Matriarche cérémonielle City Hunter — démasquée</x:v>
      </x:c>
      <x:c r="J2177" s="4" t="str">
        <x:v>city-hunter</x:v>
      </x:c>
      <x:c r="K2177" s="4" t="str">
        <x:v>matriarches</x:v>
      </x:c>
      <x:c r="L2177" s="4" t="str">
        <x:v>Non</x:v>
      </x:c>
      <x:c r="M2177" s="4" t="str">
        <x:v>Non renseigné</x:v>
      </x:c>
      <x:c r="N2177" s="4"/>
      <x:c r="O2177" s="27"/>
      <x:c r="P2177" s="27"/>
      <x:c r="Q2177" s="27"/>
      <x:c r="R2177" s="27"/>
      <x:c r="S2177" s="27"/>
      <x:c r="T2177" s="27"/>
      <x:c r="U2177" s="4" t="str">
        <x:v>Oui</x:v>
      </x:c>
      <x:c r="V2177" s="4" t="str">
        <x:v>baseline-v6</x:v>
      </x:c>
      <x:c r="W2177" s="4" t="str">
        <x:v>Oui</x:v>
      </x:c>
      <x:c r="X2177" s="4" t="str">
        <x:v>Non</x:v>
      </x:c>
      <x:c r="Y2177" s="4" t="str">
        <x:v>Non</x:v>
      </x:c>
      <x:c r="Z2177" s="36" t="n">
        <x:v>0</x:v>
      </x:c>
      <x:c r="AA2177" s="27" t="str">
        <x:v>Chemin blob présent dans l’arbre Git audité ; SHA256 déclaré par le registre, pixels non retéléchargés. Audit du code et des références ; aucun déploiement ni affichage en navigateur observé.</x:v>
      </x:c>
      <x:c r="AB2177" s="48" t="str">
        <x:v>https://github.com/darknigthmare/yautja-la-longue-chasse/blob/536ac53335e440747f6eccedd2cd757d1f817a99/public/game/imports/v85/library/8ada2316dd08ac90723d8d86845d5c7c1cf37aef70fc9edd400679130eef36d6.png</x:v>
      </x:c>
      <x:c r="AC2177" s="48" t="str">
        <x:v>https://github.com/darknigthmare/yautja-la-longue-chasse/blob/536ac53335e440747f6eccedd2cd757d1f817a99/app/game/data/recentSpriteLibraryV85.json</x:v>
      </x:c>
      <x:c r="AD2177" s="48"/>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27" t="str">
        <x:v>PNG accepté historiquement ; archive non localisée dans les dossiers Drive vérifiés</x:v>
      </x:c>
      <x:c r="AI2177" s="27" t="str">
        <x:v>ID exact + SHA de version acceptée déclaré</x:v>
      </x:c>
      <x:c r="AJ2177" s="52"/>
    </x:row>
    <x:row r="2178" ht="29" customHeight="1">
      <x:c r="A2178" s="4" t="str">
        <x:v>city-hunter--matriarches-02</x:v>
      </x:c>
      <x:c r="B2178" s="4" t="str">
        <x:v>Lignée du City Hunter</x:v>
      </x:c>
      <x:c r="C2178" s="4" t="str">
        <x:v>Queens / Matriarches</x:v>
      </x:c>
      <x:c r="D2178" s="45" t="n">
        <x:v>2</x:v>
      </x:c>
      <x:c r="E2178" s="27" t="str">
        <x:v>Présente dans main</x:v>
      </x:c>
      <x:c r="F2178" s="27" t="str">
        <x:v>Galerie et codex</x:v>
      </x:c>
      <x:c r="G2178" s="27" t="str">
        <x:v>Conserver ; vérifier le rendu selon l’usage indiqué</x:v>
      </x:c>
      <x:c r="H2178" s="27" t="str">
        <x:v>Catalogue 4 069</x:v>
      </x:c>
      <x:c r="I2178" s="27" t="str">
        <x:v>Matriarche militaire City Hunter — démasquée</x:v>
      </x:c>
      <x:c r="J2178" s="4" t="str">
        <x:v>city-hunter</x:v>
      </x:c>
      <x:c r="K2178" s="4" t="str">
        <x:v>matriarches</x:v>
      </x:c>
      <x:c r="L2178" s="4" t="str">
        <x:v>Oui</x:v>
      </x:c>
      <x:c r="M2178" s="4" t="str">
        <x:v>Non renseigné</x:v>
      </x:c>
      <x:c r="N2178" s="4"/>
      <x:c r="O2178" s="27"/>
      <x:c r="P2178" s="27"/>
      <x:c r="Q2178" s="27"/>
      <x:c r="R2178" s="27"/>
      <x:c r="S2178" s="27"/>
      <x:c r="T2178" s="27"/>
      <x:c r="U2178" s="4" t="str">
        <x:v>Oui</x:v>
      </x:c>
      <x:c r="V2178" s="4" t="str">
        <x:v>baseline-v6</x:v>
      </x:c>
      <x:c r="W2178" s="4" t="str">
        <x:v>Oui</x:v>
      </x:c>
      <x:c r="X2178" s="4" t="str">
        <x:v>Non</x:v>
      </x:c>
      <x:c r="Y2178" s="4" t="str">
        <x:v>Non</x:v>
      </x:c>
      <x:c r="Z2178" s="36" t="n">
        <x:v>0</x:v>
      </x:c>
      <x:c r="AA2178" s="27" t="str">
        <x:v>Chemin blob présent dans l’arbre Git audité ; SHA256 déclaré par le registre, pixels non retéléchargés. Audit du code et des références ; aucun déploiement ni affichage en navigateur observé.</x:v>
      </x:c>
      <x:c r="AB2178" s="48" t="str">
        <x:v>https://github.com/darknigthmare/yautja-la-longue-chasse/blob/536ac53335e440747f6eccedd2cd757d1f817a99/public/game/imports/v85/library/54ed14bcfdaa698b33c7c98750f3a6ff421e902debced77fc55283a07ae38838.png</x:v>
      </x:c>
      <x:c r="AC2178" s="48" t="str">
        <x:v>https://github.com/darknigthmare/yautja-la-longue-chasse/blob/536ac53335e440747f6eccedd2cd757d1f817a99/app/game/data/recentSpriteLibraryV85.json</x:v>
      </x:c>
      <x:c r="AD2178" s="48"/>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27" t="str">
        <x:v>PNG accepté historiquement ; archive non localisée dans les dossiers Drive vérifiés</x:v>
      </x:c>
      <x:c r="AI2178" s="27" t="str">
        <x:v>ID exact + SHA de version acceptée déclaré</x:v>
      </x:c>
      <x:c r="AJ2178" s="52"/>
    </x:row>
    <x:row r="2179" ht="29" customHeight="1">
      <x:c r="A2179" s="4" t="str">
        <x:v>city-hunter--matriarches-03</x:v>
      </x:c>
      <x:c r="B2179" s="4" t="str">
        <x:v>Lignée du City Hunter</x:v>
      </x:c>
      <x:c r="C2179" s="4" t="str">
        <x:v>Queens / Matriarches</x:v>
      </x:c>
      <x:c r="D2179" s="45" t="n">
        <x:v>3</x:v>
      </x:c>
      <x:c r="E2179" s="27" t="str">
        <x:v>Présente dans main</x:v>
      </x:c>
      <x:c r="F2179" s="27" t="str">
        <x:v>Galerie et codex</x:v>
      </x:c>
      <x:c r="G2179" s="27" t="str">
        <x:v>Conserver ; vérifier le rendu selon l’usage indiqué</x:v>
      </x:c>
      <x:c r="H2179" s="27" t="str">
        <x:v>Catalogue 4 069</x:v>
      </x:c>
      <x:c r="I2179" s="27" t="str">
        <x:v>Gardienne des pactes</x:v>
      </x:c>
      <x:c r="J2179" s="4" t="str">
        <x:v>city-hunter</x:v>
      </x:c>
      <x:c r="K2179" s="4" t="str">
        <x:v>matriarches</x:v>
      </x:c>
      <x:c r="L2179" s="4" t="str">
        <x:v>Non</x:v>
      </x:c>
      <x:c r="M2179" s="4" t="str">
        <x:v>adult</x:v>
      </x:c>
      <x:c r="N2179" s="4"/>
      <x:c r="O21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27" t="str">
        <x:v>olive bronze</x:v>
      </x:c>
      <x:c r="Q2179" s="27" t="str">
        <x:v>graphite</x:v>
      </x:c>
      <x:c r="R2179" s="27" t="str">
        <x:v>bronze pâle</x:v>
      </x:c>
      <x:c r="S2179" s="27" t="str">
        <x:v>Découvert</x:v>
      </x:c>
      <x:c r="T2179" s="27" t="str">
        <x:v>appui stable et épaules détendues</x:v>
      </x:c>
      <x:c r="U2179" s="4" t="str">
        <x:v>Oui</x:v>
      </x:c>
      <x:c r="V2179" s="4" t="str">
        <x:v>v63</x:v>
      </x:c>
      <x:c r="W2179" s="4" t="str">
        <x:v>Oui</x:v>
      </x:c>
      <x:c r="X2179" s="4" t="str">
        <x:v>Non</x:v>
      </x:c>
      <x:c r="Y2179" s="4" t="str">
        <x:v>Non</x:v>
      </x:c>
      <x:c r="Z2179" s="36" t="n">
        <x:v>0</x:v>
      </x:c>
      <x:c r="AA2179" s="27" t="str">
        <x:v>Chemin blob présent dans l’arbre Git audité ; SHA256 déclaré par le registre, pixels non retéléchargés. Audit du code et des références ; aucun déploiement ni affichage en navigateur observé.</x:v>
      </x:c>
      <x:c r="AB2179" s="48" t="str">
        <x:v>https://github.com/darknigthmare/yautja-la-longue-chasse/blob/536ac53335e440747f6eccedd2cd757d1f817a99/public/game/imports/v85/library/ae231a25b5fb14a656246e6d90a92bfff4656729585081ebca31810d30c5c670.png</x:v>
      </x:c>
      <x:c r="AC2179" s="48" t="str">
        <x:v>https://github.com/darknigthmare/yautja-la-longue-chasse/blob/536ac53335e440747f6eccedd2cd757d1f817a99/app/game/data/recentSpriteLibraryV85.json</x:v>
      </x:c>
      <x:c r="AD2179" s="48"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27" t="str">
        <x:v>Archive candidate présente sur Drive ; PNG individuel non revérifié dans cet audit</x:v>
      </x:c>
      <x:c r="AI2179" s="27" t="str">
        <x:v>ID exact + SHA de version acceptée déclaré</x:v>
      </x:c>
      <x:c r="AJ2179" s="52"/>
    </x:row>
    <x:row r="2180" ht="29" customHeight="1">
      <x:c r="A2180" s="4" t="str">
        <x:v>city-hunter--matriarches-04</x:v>
      </x:c>
      <x:c r="B2180" s="4" t="str">
        <x:v>Lignée du City Hunter</x:v>
      </x:c>
      <x:c r="C2180" s="4" t="str">
        <x:v>Queens / Matriarches</x:v>
      </x:c>
      <x:c r="D2180" s="45" t="n">
        <x:v>4</x:v>
      </x:c>
      <x:c r="E2180" s="27" t="str">
        <x:v>Présente dans main</x:v>
      </x:c>
      <x:c r="F2180" s="27" t="str">
        <x:v>Galerie et codex</x:v>
      </x:c>
      <x:c r="G2180" s="27" t="str">
        <x:v>Conserver ; vérifier le rendu selon l’usage indiqué</x:v>
      </x:c>
      <x:c r="H2180" s="27" t="str">
        <x:v>Catalogue 4 069</x:v>
      </x:c>
      <x:c r="I2180" s="27" t="str">
        <x:v>Reine des remparts</x:v>
      </x:c>
      <x:c r="J2180" s="4" t="str">
        <x:v>city-hunter</x:v>
      </x:c>
      <x:c r="K2180" s="4" t="str">
        <x:v>matriarches</x:v>
      </x:c>
      <x:c r="L2180" s="4" t="str">
        <x:v>Non</x:v>
      </x:c>
      <x:c r="M2180" s="4" t="str">
        <x:v>adult</x:v>
      </x:c>
      <x:c r="N2180" s="4"/>
      <x:c r="O21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27" t="str">
        <x:v>terre brune</x:v>
      </x:c>
      <x:c r="Q2180" s="27" t="str">
        <x:v>bronze sombre</x:v>
      </x:c>
      <x:c r="R2180" s="27" t="str">
        <x:v>ivoire minéral</x:v>
      </x:c>
      <x:c r="S2180" s="27" t="str">
        <x:v>Découvert</x:v>
      </x:c>
      <x:c r="T2180" s="27" t="str">
        <x:v>léger transfert du poids, silhouette entière</x:v>
      </x:c>
      <x:c r="U2180" s="4" t="str">
        <x:v>Oui</x:v>
      </x:c>
      <x:c r="V2180" s="4" t="str">
        <x:v>v64</x:v>
      </x:c>
      <x:c r="W2180" s="4" t="str">
        <x:v>Oui</x:v>
      </x:c>
      <x:c r="X2180" s="4" t="str">
        <x:v>Non</x:v>
      </x:c>
      <x:c r="Y2180" s="4" t="str">
        <x:v>Non</x:v>
      </x:c>
      <x:c r="Z2180" s="36" t="n">
        <x:v>0</x:v>
      </x:c>
      <x:c r="AA2180" s="27" t="str">
        <x:v>Chemin blob présent dans l’arbre Git audité ; SHA256 déclaré par le registre, pixels non retéléchargés. Audit du code et des références ; aucun déploiement ni affichage en navigateur observé.</x:v>
      </x:c>
      <x:c r="AB2180" s="48" t="str">
        <x:v>https://github.com/darknigthmare/yautja-la-longue-chasse/blob/536ac53335e440747f6eccedd2cd757d1f817a99/public/game/imports/v85/library/f546580374b505c722665170f05875da96f46ee2740f2af3256d59ee822501f9.png</x:v>
      </x:c>
      <x:c r="AC2180" s="48" t="str">
        <x:v>https://github.com/darknigthmare/yautja-la-longue-chasse/blob/536ac53335e440747f6eccedd2cd757d1f817a99/app/game/data/recentSpriteLibraryV85.json</x:v>
      </x:c>
      <x:c r="AD2180" s="48"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27" t="str">
        <x:v>Archive candidate présente sur Drive ; PNG individuel non revérifié dans cet audit</x:v>
      </x:c>
      <x:c r="AI2180" s="27" t="str">
        <x:v>ID exact + SHA de version acceptée déclaré</x:v>
      </x:c>
      <x:c r="AJ2180" s="52"/>
    </x:row>
    <x:row r="2181" ht="29" customHeight="1">
      <x:c r="A2181" s="4" t="str">
        <x:v>city-hunter--matriarches-05</x:v>
      </x:c>
      <x:c r="B2181" s="4" t="str">
        <x:v>Lignée du City Hunter</x:v>
      </x:c>
      <x:c r="C2181" s="4" t="str">
        <x:v>Queens / Matriarches</x:v>
      </x:c>
      <x:c r="D2181" s="45" t="n">
        <x:v>5</x:v>
      </x:c>
      <x:c r="E2181" s="27" t="str">
        <x:v>Présente dans main</x:v>
      </x:c>
      <x:c r="F2181" s="27" t="str">
        <x:v>Galerie et codex</x:v>
      </x:c>
      <x:c r="G2181" s="27" t="str">
        <x:v>Conserver ; vérifier le rendu selon l’usage indiqué</x:v>
      </x:c>
      <x:c r="H2181" s="27" t="str">
        <x:v>Catalogue 4 069</x:v>
      </x:c>
      <x:c r="I2181" s="27" t="str">
        <x:v>Matriarche des routes</x:v>
      </x:c>
      <x:c r="J2181" s="4" t="str">
        <x:v>city-hunter</x:v>
      </x:c>
      <x:c r="K2181" s="4" t="str">
        <x:v>matriarches</x:v>
      </x:c>
      <x:c r="L2181" s="4" t="str">
        <x:v>Non</x:v>
      </x:c>
      <x:c r="M2181" s="4" t="str">
        <x:v>adult</x:v>
      </x:c>
      <x:c r="N2181" s="4"/>
      <x:c r="O21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27" t="str">
        <x:v>beige cuivre</x:v>
      </x:c>
      <x:c r="Q2181" s="27" t="str">
        <x:v>acier mat</x:v>
      </x:c>
      <x:c r="R2181" s="27" t="str">
        <x:v>vert désaturé</x:v>
      </x:c>
      <x:c r="S2181" s="27" t="str">
        <x:v>Découvert</x:v>
      </x:c>
      <x:c r="T2181" s="27" t="str">
        <x:v>posture de contrôle calme, mains lisibles</x:v>
      </x:c>
      <x:c r="U2181" s="4" t="str">
        <x:v>Oui</x:v>
      </x:c>
      <x:c r="V2181" s="4" t="str">
        <x:v>v64</x:v>
      </x:c>
      <x:c r="W2181" s="4" t="str">
        <x:v>Oui</x:v>
      </x:c>
      <x:c r="X2181" s="4" t="str">
        <x:v>Non</x:v>
      </x:c>
      <x:c r="Y2181" s="4" t="str">
        <x:v>Non</x:v>
      </x:c>
      <x:c r="Z2181" s="36" t="n">
        <x:v>0</x:v>
      </x:c>
      <x:c r="AA2181" s="27" t="str">
        <x:v>Chemin blob présent dans l’arbre Git audité ; SHA256 déclaré par le registre, pixels non retéléchargés. Audit du code et des références ; aucun déploiement ni affichage en navigateur observé.</x:v>
      </x:c>
      <x:c r="AB2181" s="48" t="str">
        <x:v>https://github.com/darknigthmare/yautja-la-longue-chasse/blob/536ac53335e440747f6eccedd2cd757d1f817a99/public/game/imports/v85/library/15a9a75310b9bb296f66e6549d4ef4d043f758111fbca287db93677672bab684.png</x:v>
      </x:c>
      <x:c r="AC2181" s="48" t="str">
        <x:v>https://github.com/darknigthmare/yautja-la-longue-chasse/blob/536ac53335e440747f6eccedd2cd757d1f817a99/app/game/data/recentSpriteLibraryV85.json</x:v>
      </x:c>
      <x:c r="AD2181" s="48"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27" t="str">
        <x:v>Archive candidate présente sur Drive ; PNG individuel non revérifié dans cet audit</x:v>
      </x:c>
      <x:c r="AI2181" s="27" t="str">
        <x:v>ID exact + SHA de version acceptée déclaré</x:v>
      </x:c>
      <x:c r="AJ2181" s="52"/>
    </x:row>
    <x:row r="2182" ht="29" customHeight="1">
      <x:c r="A2182" s="4" t="str">
        <x:v>city-hunter--matriarches-06</x:v>
      </x:c>
      <x:c r="B2182" s="4" t="str">
        <x:v>Lignée du City Hunter</x:v>
      </x:c>
      <x:c r="C2182" s="4" t="str">
        <x:v>Queens / Matriarches</x:v>
      </x:c>
      <x:c r="D2182" s="45" t="n">
        <x:v>6</x:v>
      </x:c>
      <x:c r="E2182" s="27" t="str">
        <x:v>Présente dans main</x:v>
      </x:c>
      <x:c r="F2182" s="27" t="str">
        <x:v>Galerie et codex</x:v>
      </x:c>
      <x:c r="G2182" s="27" t="str">
        <x:v>Conserver ; vérifier le rendu selon l’usage indiqué</x:v>
      </x:c>
      <x:c r="H2182" s="27" t="str">
        <x:v>Catalogue 4 069</x:v>
      </x:c>
      <x:c r="I2182" s="27" t="str">
        <x:v>Reine des assemblées</x:v>
      </x:c>
      <x:c r="J2182" s="4" t="str">
        <x:v>city-hunter</x:v>
      </x:c>
      <x:c r="K2182" s="4" t="str">
        <x:v>matriarches</x:v>
      </x:c>
      <x:c r="L2182" s="4" t="str">
        <x:v>Non</x:v>
      </x:c>
      <x:c r="M2182" s="4" t="str">
        <x:v>adult</x:v>
      </x:c>
      <x:c r="N2182" s="4"/>
      <x:c r="O21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27" t="str">
        <x:v>ocre brun moucheté</x:v>
      </x:c>
      <x:c r="Q2182" s="27" t="str">
        <x:v>métal ardoise</x:v>
      </x:c>
      <x:c r="R2182" s="27" t="str">
        <x:v>ocre</x:v>
      </x:c>
      <x:c r="S2182" s="27" t="str">
        <x:v>Découvert</x:v>
      </x:c>
      <x:c r="T2182" s="27" t="str">
        <x:v>bras tenus près du corps sans masquer les accessoires</x:v>
      </x:c>
      <x:c r="U2182" s="4" t="str">
        <x:v>Oui</x:v>
      </x:c>
      <x:c r="V2182" s="4" t="str">
        <x:v>v65</x:v>
      </x:c>
      <x:c r="W2182" s="4" t="str">
        <x:v>Oui</x:v>
      </x:c>
      <x:c r="X2182" s="4" t="str">
        <x:v>Non</x:v>
      </x:c>
      <x:c r="Y2182" s="4" t="str">
        <x:v>Non</x:v>
      </x:c>
      <x:c r="Z2182" s="36" t="n">
        <x:v>0</x:v>
      </x:c>
      <x:c r="AA2182" s="27" t="str">
        <x:v>Chemin blob présent dans l’arbre Git audité ; SHA256 déclaré par le registre, pixels non retéléchargés. Audit du code et des références ; aucun déploiement ni affichage en navigateur observé.</x:v>
      </x:c>
      <x:c r="AB2182" s="48" t="str">
        <x:v>https://github.com/darknigthmare/yautja-la-longue-chasse/blob/536ac53335e440747f6eccedd2cd757d1f817a99/public/game/imports/v87/drive-completion/8c5c696323862a874244d23d713af9556a59b0c9911fa4abcea8b0c88fb8e4d8.png</x:v>
      </x:c>
      <x:c r="AC2182" s="48" t="str">
        <x:v>https://github.com/darknigthmare/yautja-la-longue-chasse/blob/536ac53335e440747f6eccedd2cd757d1f817a99/app/game/data/driveCompletionSpritesV87.json</x:v>
      </x:c>
      <x:c r="AD2182" s="48"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27" t="str">
        <x:v>Archive candidate présente sur Drive ; PNG individuel non revérifié dans cet audit</x:v>
      </x:c>
      <x:c r="AI2182" s="27" t="str">
        <x:v>ID exact + SHA de version acceptée déclaré</x:v>
      </x:c>
      <x:c r="AJ2182" s="52"/>
    </x:row>
    <x:row r="2183" ht="29" customHeight="1">
      <x:c r="A2183" s="4" t="str">
        <x:v>city-hunter--matriarches-07</x:v>
      </x:c>
      <x:c r="B2183" s="4" t="str">
        <x:v>Lignée du City Hunter</x:v>
      </x:c>
      <x:c r="C2183" s="4" t="str">
        <x:v>Queens / Matriarches</x:v>
      </x:c>
      <x:c r="D2183" s="45" t="n">
        <x:v>7</x:v>
      </x:c>
      <x:c r="E2183" s="27" t="str">
        <x:v>Présente dans main</x:v>
      </x:c>
      <x:c r="F2183" s="27" t="str">
        <x:v>Galerie et codex</x:v>
      </x:c>
      <x:c r="G2183" s="27" t="str">
        <x:v>Conserver ; vérifier le rendu selon l’usage indiqué</x:v>
      </x:c>
      <x:c r="H2183" s="27" t="str">
        <x:v>Catalogue 4 069</x:v>
      </x:c>
      <x:c r="I2183" s="27" t="str">
        <x:v>Matriarche des ateliers</x:v>
      </x:c>
      <x:c r="J2183" s="4" t="str">
        <x:v>city-hunter</x:v>
      </x:c>
      <x:c r="K2183" s="4" t="str">
        <x:v>matriarches</x:v>
      </x:c>
      <x:c r="L2183" s="4" t="str">
        <x:v>Non</x:v>
      </x:c>
      <x:c r="M2183" s="4" t="str">
        <x:v>adult</x:v>
      </x:c>
      <x:c r="N2183" s="4"/>
      <x:c r="O21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27" t="str">
        <x:v>cuivre ambré</x:v>
      </x:c>
      <x:c r="Q2183" s="27" t="str">
        <x:v>cuivre oxydé discret</x:v>
      </x:c>
      <x:c r="R2183" s="27" t="str">
        <x:v>noir mat</x:v>
      </x:c>
      <x:c r="S2183" s="27" t="str">
        <x:v>Découvert</x:v>
      </x:c>
      <x:c r="T2183" s="27" t="str">
        <x:v>geste discret de coordination</x:v>
      </x:c>
      <x:c r="U2183" s="4" t="str">
        <x:v>Oui</x:v>
      </x:c>
      <x:c r="V2183" s="4" t="str">
        <x:v>v65</x:v>
      </x:c>
      <x:c r="W2183" s="4" t="str">
        <x:v>Oui</x:v>
      </x:c>
      <x:c r="X2183" s="4" t="str">
        <x:v>Non</x:v>
      </x:c>
      <x:c r="Y2183" s="4" t="str">
        <x:v>Non</x:v>
      </x:c>
      <x:c r="Z2183" s="36" t="n">
        <x:v>0</x:v>
      </x:c>
      <x:c r="AA2183" s="27" t="str">
        <x:v>Chemin blob présent dans l’arbre Git audité ; SHA256 déclaré par le registre, pixels non retéléchargés. Audit du code et des références ; aucun déploiement ni affichage en navigateur observé.</x:v>
      </x:c>
      <x:c r="AB2183" s="48" t="str">
        <x:v>https://github.com/darknigthmare/yautja-la-longue-chasse/blob/536ac53335e440747f6eccedd2cd757d1f817a99/public/game/imports/v87/drive-completion/99a587d9a037ccc22b04809c7f8de0d55810b671359175f8c5671e6a5b764986.png</x:v>
      </x:c>
      <x:c r="AC2183" s="48" t="str">
        <x:v>https://github.com/darknigthmare/yautja-la-longue-chasse/blob/536ac53335e440747f6eccedd2cd757d1f817a99/app/game/data/driveCompletionSpritesV87.json</x:v>
      </x:c>
      <x:c r="AD2183" s="48"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27" t="str">
        <x:v>Archive candidate présente sur Drive ; PNG individuel non revérifié dans cet audit</x:v>
      </x:c>
      <x:c r="AI2183" s="27" t="str">
        <x:v>ID exact + SHA de version acceptée déclaré</x:v>
      </x:c>
      <x:c r="AJ2183" s="52"/>
    </x:row>
    <x:row r="2184" ht="29" customHeight="1">
      <x:c r="A2184" s="4" t="str">
        <x:v>city-hunter--matriarches-08</x:v>
      </x:c>
      <x:c r="B2184" s="4" t="str">
        <x:v>Lignée du City Hunter</x:v>
      </x:c>
      <x:c r="C2184" s="4" t="str">
        <x:v>Queens / Matriarches</x:v>
      </x:c>
      <x:c r="D2184" s="45" t="n">
        <x:v>8</x:v>
      </x:c>
      <x:c r="E2184" s="27" t="str">
        <x:v>Présente dans main</x:v>
      </x:c>
      <x:c r="F2184" s="27" t="str">
        <x:v>Galerie et codex</x:v>
      </x:c>
      <x:c r="G2184" s="27" t="str">
        <x:v>Conserver ; vérifier le rendu selon l’usage indiqué</x:v>
      </x:c>
      <x:c r="H2184" s="27" t="str">
        <x:v>Catalogue 4 069</x:v>
      </x:c>
      <x:c r="I2184" s="27" t="str">
        <x:v>Gardienne des générations</x:v>
      </x:c>
      <x:c r="J2184" s="4" t="str">
        <x:v>city-hunter</x:v>
      </x:c>
      <x:c r="K2184" s="4" t="str">
        <x:v>matriarches</x:v>
      </x:c>
      <x:c r="L2184" s="4" t="str">
        <x:v>Non</x:v>
      </x:c>
      <x:c r="M2184" s="4" t="str">
        <x:v>adult</x:v>
      </x:c>
      <x:c r="N2184" s="4"/>
      <x:c r="O21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27" t="str">
        <x:v>olive bronze</x:v>
      </x:c>
      <x:c r="Q2184" s="27" t="str">
        <x:v>titane sombre</x:v>
      </x:c>
      <x:c r="R2184" s="27" t="str">
        <x:v>bordeaux</x:v>
      </x:c>
      <x:c r="S2184" s="27" t="str">
        <x:v>Découvert</x:v>
      </x:c>
      <x:c r="T2184" s="27" t="str">
        <x:v>arme ou outil tenu bas, loin des jambes</x:v>
      </x:c>
      <x:c r="U2184" s="4" t="str">
        <x:v>Oui</x:v>
      </x:c>
      <x:c r="V2184" s="4" t="str">
        <x:v>v66-v67-attested</x:v>
      </x:c>
      <x:c r="W2184" s="4" t="str">
        <x:v>Oui</x:v>
      </x:c>
      <x:c r="X2184" s="4" t="str">
        <x:v>Non</x:v>
      </x:c>
      <x:c r="Y2184" s="4" t="str">
        <x:v>Non</x:v>
      </x:c>
      <x:c r="Z2184" s="36" t="n">
        <x:v>0</x:v>
      </x:c>
      <x:c r="AA2184" s="27" t="str">
        <x:v>Chemin blob présent dans l’arbre Git audité ; SHA256 déclaré par le registre, pixels non retéléchargés. Audit du code et des références ; aucun déploiement ni affichage en navigateur observé.</x:v>
      </x:c>
      <x:c r="AB2184" s="48" t="str">
        <x:v>https://github.com/darknigthmare/yautja-la-longue-chasse/blob/536ac53335e440747f6eccedd2cd757d1f817a99/public/game/imports/v85/library/f87eaf5a05448e8994b073bd99bf1cac0bbc93b5b363f24035430124af46dd99.png</x:v>
      </x:c>
      <x:c r="AC2184" s="48" t="str">
        <x:v>https://github.com/darknigthmare/yautja-la-longue-chasse/blob/536ac53335e440747f6eccedd2cd757d1f817a99/app/game/data/recentSpriteLibraryV85.json</x:v>
      </x:c>
      <x:c r="AD2184" s="48"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x:c r="AH2184" s="27" t="str">
        <x:v>Pack V66/V67 présent sur Drive ; empreinte individuelle non disponible dans le suivi</x:v>
      </x:c>
      <x:c r="AI2184" s="27" t="str">
        <x:v>ID exact</x:v>
      </x:c>
      <x:c r="AJ2184" s="52"/>
    </x:row>
    <x:row r="2185" ht="29" customHeight="1">
      <x:c r="A2185" s="4" t="str">
        <x:v>city-hunter--matriarches-09</x:v>
      </x:c>
      <x:c r="B2185" s="4" t="str">
        <x:v>Lignée du City Hunter</x:v>
      </x:c>
      <x:c r="C2185" s="4" t="str">
        <x:v>Queens / Matriarches</x:v>
      </x:c>
      <x:c r="D2185" s="45" t="n">
        <x:v>9</x:v>
      </x:c>
      <x:c r="E2185" s="27" t="str">
        <x:v>Présente dans main</x:v>
      </x:c>
      <x:c r="F2185" s="27" t="str">
        <x:v>Galerie et codex</x:v>
      </x:c>
      <x:c r="G2185" s="27" t="str">
        <x:v>Conserver ; vérifier le rendu selon l’usage indiqué</x:v>
      </x:c>
      <x:c r="H2185" s="27" t="str">
        <x:v>Catalogue 4 069</x:v>
      </x:c>
      <x:c r="I2185" s="27" t="str">
        <x:v>Reine vétérane</x:v>
      </x:c>
      <x:c r="J2185" s="4" t="str">
        <x:v>city-hunter</x:v>
      </x:c>
      <x:c r="K2185" s="4" t="str">
        <x:v>matriarches</x:v>
      </x:c>
      <x:c r="L2185" s="4" t="str">
        <x:v>Non</x:v>
      </x:c>
      <x:c r="M2185" s="4" t="str">
        <x:v>adult</x:v>
      </x:c>
      <x:c r="N2185" s="4"/>
      <x:c r="O21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27" t="str">
        <x:v>terre brune</x:v>
      </x:c>
      <x:c r="Q2185" s="27" t="str">
        <x:v>bronze ancien</x:v>
      </x:c>
      <x:c r="R2185" s="27" t="str">
        <x:v>gris pierre</x:v>
      </x:c>
      <x:c r="S2185" s="27" t="str">
        <x:v>Découvert</x:v>
      </x:c>
      <x:c r="T2185" s="27" t="str">
        <x:v>attitude expérimentée immobile</x:v>
      </x:c>
      <x:c r="U2185" s="4" t="str">
        <x:v>Oui</x:v>
      </x:c>
      <x:c r="V2185" s="4" t="str">
        <x:v>v66-v67-attested</x:v>
      </x:c>
      <x:c r="W2185" s="4" t="str">
        <x:v>Oui</x:v>
      </x:c>
      <x:c r="X2185" s="4" t="str">
        <x:v>Non</x:v>
      </x:c>
      <x:c r="Y2185" s="4" t="str">
        <x:v>Non</x:v>
      </x:c>
      <x:c r="Z2185" s="36" t="n">
        <x:v>0</x:v>
      </x:c>
      <x:c r="AA2185" s="27" t="str">
        <x:v>Chemin blob présent dans l’arbre Git audité ; SHA256 déclaré par le registre, pixels non retéléchargés. Audit du code et des références ; aucun déploiement ni affichage en navigateur observé.</x:v>
      </x:c>
      <x:c r="AB2185" s="48" t="str">
        <x:v>https://github.com/darknigthmare/yautja-la-longue-chasse/blob/536ac53335e440747f6eccedd2cd757d1f817a99/public/game/imports/v85/library/ef6c1b12280964dd7b3a49c25caa3b3e15c1a733a1733dc01b9c433e45497c57.png</x:v>
      </x:c>
      <x:c r="AC2185" s="48" t="str">
        <x:v>https://github.com/darknigthmare/yautja-la-longue-chasse/blob/536ac53335e440747f6eccedd2cd757d1f817a99/app/game/data/recentSpriteLibraryV85.json</x:v>
      </x:c>
      <x:c r="AD2185" s="48"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x:c r="AH2185" s="27" t="str">
        <x:v>Pack V66/V67 présent sur Drive ; empreinte individuelle non disponible dans le suivi</x:v>
      </x:c>
      <x:c r="AI2185" s="27" t="str">
        <x:v>ID exact</x:v>
      </x:c>
      <x:c r="AJ2185" s="52"/>
    </x:row>
    <x:row r="2186" ht="29" customHeight="1">
      <x:c r="A2186" s="4" t="str">
        <x:v>city-hunter--matriarches-10</x:v>
      </x:c>
      <x:c r="B2186" s="4" t="str">
        <x:v>Lignée du City Hunter</x:v>
      </x:c>
      <x:c r="C2186" s="4" t="str">
        <x:v>Queens / Matriarches</x:v>
      </x:c>
      <x:c r="D2186" s="45" t="n">
        <x:v>10</x:v>
      </x:c>
      <x:c r="E2186" s="27" t="str">
        <x:v>Présente dans main</x:v>
      </x:c>
      <x:c r="F2186" s="27" t="str">
        <x:v>Galerie et codex</x:v>
      </x:c>
      <x:c r="G2186" s="27" t="str">
        <x:v>Conserver ; vérifier le rendu selon l’usage indiqué</x:v>
      </x:c>
      <x:c r="H2186" s="27" t="str">
        <x:v>Catalogue 4 069</x:v>
      </x:c>
      <x:c r="I2186" s="27" t="str">
        <x:v>Première matriarche</x:v>
      </x:c>
      <x:c r="J2186" s="4" t="str">
        <x:v>city-hunter</x:v>
      </x:c>
      <x:c r="K2186" s="4" t="str">
        <x:v>matriarches</x:v>
      </x:c>
      <x:c r="L2186" s="4" t="str">
        <x:v>Non</x:v>
      </x:c>
      <x:c r="M2186" s="4" t="str">
        <x:v>adult</x:v>
      </x:c>
      <x:c r="N2186" s="4"/>
      <x:c r="O21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27" t="str">
        <x:v>beige cuivre</x:v>
      </x:c>
      <x:c r="Q2186" s="27" t="str">
        <x:v>acier patiné</x:v>
      </x:c>
      <x:c r="R2186" s="27" t="str">
        <x:v>bleu profond</x:v>
      </x:c>
      <x:c r="S2186" s="27" t="str">
        <x:v>Découvert</x:v>
      </x:c>
      <x:c r="T2186" s="27" t="str">
        <x:v>présence assurée, légère rotation du thorax</x:v>
      </x:c>
      <x:c r="U2186" s="4" t="str">
        <x:v>Oui</x:v>
      </x:c>
      <x:c r="V2186" s="4" t="str">
        <x:v>v66-v67-attested</x:v>
      </x:c>
      <x:c r="W2186" s="4" t="str">
        <x:v>Oui</x:v>
      </x:c>
      <x:c r="X2186" s="4" t="str">
        <x:v>Non</x:v>
      </x:c>
      <x:c r="Y2186" s="4" t="str">
        <x:v>Non</x:v>
      </x:c>
      <x:c r="Z2186" s="36" t="n">
        <x:v>0</x:v>
      </x:c>
      <x:c r="AA2186" s="27" t="str">
        <x:v>Chemin blob présent dans l’arbre Git audité ; SHA256 déclaré par le registre, pixels non retéléchargés. Audit du code et des références ; aucun déploiement ni affichage en navigateur observé.</x:v>
      </x:c>
      <x:c r="AB2186" s="48" t="str">
        <x:v>https://github.com/darknigthmare/yautja-la-longue-chasse/blob/536ac53335e440747f6eccedd2cd757d1f817a99/public/game/imports/v85/library/cdbcd310c281e1cb2bcd10f9d6da697da87f5e5bb5a04b00d6bcac6882ee4f2b.png</x:v>
      </x:c>
      <x:c r="AC2186" s="48" t="str">
        <x:v>https://github.com/darknigthmare/yautja-la-longue-chasse/blob/536ac53335e440747f6eccedd2cd757d1f817a99/app/game/data/recentSpriteLibraryV85.json</x:v>
      </x:c>
      <x:c r="AD2186" s="48"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x:c r="AH2186" s="27" t="str">
        <x:v>Pack V66/V67 présent sur Drive ; empreinte individuelle non disponible dans le suivi</x:v>
      </x:c>
      <x:c r="AI2186" s="27" t="str">
        <x:v>ID exact</x:v>
      </x:c>
      <x:c r="AJ2186" s="52"/>
    </x:row>
    <x:row r="2187" ht="29" customHeight="1">
      <x:c r="A2187" s="4" t="str">
        <x:v>city-hunter--kings-01</x:v>
      </x:c>
      <x:c r="B2187" s="4" t="str">
        <x:v>Lignée du City Hunter</x:v>
      </x:c>
      <x:c r="C2187" s="4" t="str">
        <x:v>Kings / Rois</x:v>
      </x:c>
      <x:c r="D2187" s="45" t="n">
        <x:v>1</x:v>
      </x:c>
      <x:c r="E2187" s="27" t="str">
        <x:v>Présente dans main</x:v>
      </x:c>
      <x:c r="F2187" s="27" t="str">
        <x:v>Galerie et codex</x:v>
      </x:c>
      <x:c r="G2187" s="27" t="str">
        <x:v>Conserver ; vérifier le rendu selon l’usage indiqué</x:v>
      </x:c>
      <x:c r="H2187" s="27" t="str">
        <x:v>Catalogue 4 069</x:v>
      </x:c>
      <x:c r="I2187" s="27" t="str">
        <x:v>Souverain des accords</x:v>
      </x:c>
      <x:c r="J2187" s="4" t="str">
        <x:v>city-hunter</x:v>
      </x:c>
      <x:c r="K2187" s="4" t="str">
        <x:v>kings</x:v>
      </x:c>
      <x:c r="L2187" s="4" t="str">
        <x:v>Non</x:v>
      </x:c>
      <x:c r="M2187" s="4" t="str">
        <x:v>adult</x:v>
      </x:c>
      <x:c r="N2187" s="4"/>
      <x:c r="O218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27" t="str">
        <x:v>ocre brun moucheté</x:v>
      </x:c>
      <x:c r="Q2187" s="27" t="str">
        <x:v>bronze patiné</x:v>
      </x:c>
      <x:c r="R2187" s="27" t="str">
        <x:v>gris charbon</x:v>
      </x:c>
      <x:c r="S2187" s="27" t="str">
        <x:v>Découvert</x:v>
      </x:c>
      <x:c r="T2187" s="27" t="str">
        <x:v>garde calme en trois quarts droite</x:v>
      </x:c>
      <x:c r="U2187" s="4" t="str">
        <x:v>Oui</x:v>
      </x:c>
      <x:c r="V2187" s="4" t="str">
        <x:v>v61</x:v>
      </x:c>
      <x:c r="W2187" s="4" t="str">
        <x:v>Oui</x:v>
      </x:c>
      <x:c r="X2187" s="4" t="str">
        <x:v>Non</x:v>
      </x:c>
      <x:c r="Y2187" s="4" t="str">
        <x:v>Non</x:v>
      </x:c>
      <x:c r="Z2187" s="36" t="n">
        <x:v>0</x:v>
      </x:c>
      <x:c r="AA2187" s="27" t="str">
        <x:v>Chemin blob présent dans l’arbre Git audité ; SHA256 déclaré par le registre, pixels non retéléchargés. Audit du code et des références ; aucun déploiement ni affichage en navigateur observé.</x:v>
      </x:c>
      <x:c r="AB2187" s="48" t="str">
        <x:v>https://github.com/darknigthmare/yautja-la-longue-chasse/blob/536ac53335e440747f6eccedd2cd757d1f817a99/public/game/imports/v85/library/f8243173c756657ee71ead65be2e352fd1e06eb6a751f8c621f5f1d7dfbd220b.png</x:v>
      </x:c>
      <x:c r="AC2187" s="48" t="str">
        <x:v>https://github.com/darknigthmare/yautja-la-longue-chasse/blob/536ac53335e440747f6eccedd2cd757d1f817a99/app/game/data/recentSpriteLibraryV85.json</x:v>
      </x:c>
      <x:c r="AD2187" s="48"/>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27" t="str">
        <x:v>PNG accepté historiquement ; archive non localisée dans les dossiers Drive vérifiés</x:v>
      </x:c>
      <x:c r="AI2187" s="27" t="str">
        <x:v>ID exact + SHA de version acceptée déclaré</x:v>
      </x:c>
      <x:c r="AJ2187" s="52"/>
    </x:row>
    <x:row r="2188" ht="29" customHeight="1">
      <x:c r="A2188" s="4" t="str">
        <x:v>city-hunter--kings-02</x:v>
      </x:c>
      <x:c r="B2188" s="4" t="str">
        <x:v>Lignée du City Hunter</x:v>
      </x:c>
      <x:c r="C2188" s="4" t="str">
        <x:v>Kings / Rois</x:v>
      </x:c>
      <x:c r="D2188" s="45" t="n">
        <x:v>2</x:v>
      </x:c>
      <x:c r="E2188" s="27" t="str">
        <x:v>Pas faite</x:v>
      </x:c>
      <x:c r="F2188" s="27" t="str">
        <x:v>Aucune référence retrouvée dans le périmètre audité</x:v>
      </x:c>
      <x:c r="G2188" s="27" t="str">
        <x:v>Produire le PNG à partir de la fiche, puis sauvegarder et intégrer</x:v>
      </x:c>
      <x:c r="H2188" s="27" t="str">
        <x:v>Catalogue 4 069</x:v>
      </x:c>
      <x:c r="I2188" s="27" t="str">
        <x:v>Roi des remparts</x:v>
      </x:c>
      <x:c r="J2188" s="4" t="str">
        <x:v>city-hunter</x:v>
      </x:c>
      <x:c r="K2188" s="4" t="str">
        <x:v>kings</x:v>
      </x:c>
      <x:c r="L2188" s="4" t="str">
        <x:v>Non</x:v>
      </x:c>
      <x:c r="M2188" s="4" t="str">
        <x:v>adult</x:v>
      </x:c>
      <x:c r="N2188" s="4"/>
      <x:c r="O21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27" t="str">
        <x:v>cuivre ambré</x:v>
      </x:c>
      <x:c r="Q2188" s="27" t="str">
        <x:v>acier bleui</x:v>
      </x:c>
      <x:c r="R2188" s="27" t="str">
        <x:v>cuivre mat</x:v>
      </x:c>
      <x:c r="S2188" s="27" t="str">
        <x:v>Découvert</x:v>
      </x:c>
      <x:c r="T2188" s="27" t="str">
        <x:v>posture d’observation en trois quarts droite</x:v>
      </x:c>
      <x:c r="U2188" s="4" t="str">
        <x:v>Non</x:v>
      </x:c>
      <x:c r="V2188" s="4" t="str">
        <x:v>remaining-at-v69</x:v>
      </x:c>
      <x:c r="W2188" s="4" t="str">
        <x:v>Non</x:v>
      </x:c>
      <x:c r="X2188" s="4" t="str">
        <x:v>Non</x:v>
      </x:c>
      <x:c r="Y2188" s="4" t="str">
        <x:v>Non</x:v>
      </x:c>
      <x:c r="Z2188" s="36" t="n">
        <x:v>0</x:v>
      </x:c>
      <x:c r="AA2188" s="27"/>
      <x:c r="AB2188" s="48"/>
      <x:c r="AC2188" s="48"/>
      <x:c r="AD2188" s="48"/>
      <x:c r="AE2188" s="4"/>
      <x:c r="AF2188" s="4"/>
      <x:c r="AG2188" s="4"/>
      <x:c r="AH2188" s="27" t="str">
        <x:v>Non applicable : aucun PNG accepté documenté à V69</x:v>
      </x:c>
      <x:c r="AI2188" s="27" t="str">
        <x:v>Aucune correspondance retrouvée</x:v>
      </x:c>
      <x:c r="AJ2188" s="52"/>
    </x:row>
    <x:row r="2189" ht="29" customHeight="1">
      <x:c r="A2189" s="4" t="str">
        <x:v>city-hunter--kings-03</x:v>
      </x:c>
      <x:c r="B2189" s="4" t="str">
        <x:v>Lignée du City Hunter</x:v>
      </x:c>
      <x:c r="C2189" s="4" t="str">
        <x:v>Kings / Rois</x:v>
      </x:c>
      <x:c r="D2189" s="45" t="n">
        <x:v>3</x:v>
      </x:c>
      <x:c r="E2189" s="27" t="str">
        <x:v>Pas faite</x:v>
      </x:c>
      <x:c r="F2189" s="27" t="str">
        <x:v>Aucune référence retrouvée dans le périmètre audité</x:v>
      </x:c>
      <x:c r="G2189" s="27" t="str">
        <x:v>Produire le PNG à partir de la fiche, puis sauvegarder et intégrer</x:v>
      </x:c>
      <x:c r="H2189" s="27" t="str">
        <x:v>Catalogue 4 069</x:v>
      </x:c>
      <x:c r="I2189" s="27" t="str">
        <x:v>Souverain des routes</x:v>
      </x:c>
      <x:c r="J2189" s="4" t="str">
        <x:v>city-hunter</x:v>
      </x:c>
      <x:c r="K2189" s="4" t="str">
        <x:v>kings</x:v>
      </x:c>
      <x:c r="L2189" s="4" t="str">
        <x:v>Non</x:v>
      </x:c>
      <x:c r="M2189" s="4" t="str">
        <x:v>adult</x:v>
      </x:c>
      <x:c r="N2189" s="4"/>
      <x:c r="O21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27" t="str">
        <x:v>olive bronze</x:v>
      </x:c>
      <x:c r="Q2189" s="27" t="str">
        <x:v>graphite</x:v>
      </x:c>
      <x:c r="R2189" s="27" t="str">
        <x:v>bronze pâle</x:v>
      </x:c>
      <x:c r="S2189" s="27" t="str">
        <x:v>Découvert</x:v>
      </x:c>
      <x:c r="T2189" s="27" t="str">
        <x:v>appui stable et épaules détendues</x:v>
      </x:c>
      <x:c r="U2189" s="4" t="str">
        <x:v>Non</x:v>
      </x:c>
      <x:c r="V2189" s="4" t="str">
        <x:v>remaining-at-v69</x:v>
      </x:c>
      <x:c r="W2189" s="4" t="str">
        <x:v>Non</x:v>
      </x:c>
      <x:c r="X2189" s="4" t="str">
        <x:v>Non</x:v>
      </x:c>
      <x:c r="Y2189" s="4" t="str">
        <x:v>Non</x:v>
      </x:c>
      <x:c r="Z2189" s="36" t="n">
        <x:v>0</x:v>
      </x:c>
      <x:c r="AA2189" s="27"/>
      <x:c r="AB2189" s="48"/>
      <x:c r="AC2189" s="48"/>
      <x:c r="AD2189" s="48"/>
      <x:c r="AE2189" s="4"/>
      <x:c r="AF2189" s="4"/>
      <x:c r="AG2189" s="4"/>
      <x:c r="AH2189" s="27" t="str">
        <x:v>Non applicable : aucun PNG accepté documenté à V69</x:v>
      </x:c>
      <x:c r="AI2189" s="27" t="str">
        <x:v>Aucune correspondance retrouvée</x:v>
      </x:c>
      <x:c r="AJ2189" s="52"/>
    </x:row>
    <x:row r="2190" ht="29" customHeight="1">
      <x:c r="A2190" s="4" t="str">
        <x:v>city-hunter--kings-04</x:v>
      </x:c>
      <x:c r="B2190" s="4" t="str">
        <x:v>Lignée du City Hunter</x:v>
      </x:c>
      <x:c r="C2190" s="4" t="str">
        <x:v>Kings / Rois</x:v>
      </x:c>
      <x:c r="D2190" s="45" t="n">
        <x:v>4</x:v>
      </x:c>
      <x:c r="E2190" s="27" t="str">
        <x:v>Pas faite</x:v>
      </x:c>
      <x:c r="F2190" s="27" t="str">
        <x:v>Aucune référence retrouvée dans le périmètre audité</x:v>
      </x:c>
      <x:c r="G2190" s="27" t="str">
        <x:v>Produire le PNG à partir de la fiche, puis sauvegarder et intégrer</x:v>
      </x:c>
      <x:c r="H2190" s="27" t="str">
        <x:v>Catalogue 4 069</x:v>
      </x:c>
      <x:c r="I2190" s="27" t="str">
        <x:v>Roi au sceau ancien</x:v>
      </x:c>
      <x:c r="J2190" s="4" t="str">
        <x:v>city-hunter</x:v>
      </x:c>
      <x:c r="K2190" s="4" t="str">
        <x:v>kings</x:v>
      </x:c>
      <x:c r="L2190" s="4" t="str">
        <x:v>Non</x:v>
      </x:c>
      <x:c r="M2190" s="4" t="str">
        <x:v>adult</x:v>
      </x:c>
      <x:c r="N2190" s="4"/>
      <x:c r="O21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27" t="str">
        <x:v>terre brune</x:v>
      </x:c>
      <x:c r="Q2190" s="27" t="str">
        <x:v>bronze sombre</x:v>
      </x:c>
      <x:c r="R2190" s="27" t="str">
        <x:v>ivoire minéral</x:v>
      </x:c>
      <x:c r="S2190" s="27" t="str">
        <x:v>Découvert</x:v>
      </x:c>
      <x:c r="T2190" s="27" t="str">
        <x:v>léger transfert du poids, silhouette entière</x:v>
      </x:c>
      <x:c r="U2190" s="4" t="str">
        <x:v>Non</x:v>
      </x:c>
      <x:c r="V2190" s="4" t="str">
        <x:v>remaining-at-v69</x:v>
      </x:c>
      <x:c r="W2190" s="4" t="str">
        <x:v>Non</x:v>
      </x:c>
      <x:c r="X2190" s="4" t="str">
        <x:v>Non</x:v>
      </x:c>
      <x:c r="Y2190" s="4" t="str">
        <x:v>Non</x:v>
      </x:c>
      <x:c r="Z2190" s="36" t="n">
        <x:v>0</x:v>
      </x:c>
      <x:c r="AA2190" s="27"/>
      <x:c r="AB2190" s="48"/>
      <x:c r="AC2190" s="48"/>
      <x:c r="AD2190" s="48"/>
      <x:c r="AE2190" s="4"/>
      <x:c r="AF2190" s="4"/>
      <x:c r="AG2190" s="4"/>
      <x:c r="AH2190" s="27" t="str">
        <x:v>Non applicable : aucun PNG accepté documenté à V69</x:v>
      </x:c>
      <x:c r="AI2190" s="27" t="str">
        <x:v>Aucune correspondance retrouvée</x:v>
      </x:c>
      <x:c r="AJ2190" s="52"/>
    </x:row>
    <x:row r="2191" ht="29" customHeight="1">
      <x:c r="A2191" s="4" t="str">
        <x:v>city-hunter--kings-05</x:v>
      </x:c>
      <x:c r="B2191" s="4" t="str">
        <x:v>Lignée du City Hunter</x:v>
      </x:c>
      <x:c r="C2191" s="4" t="str">
        <x:v>Kings / Rois</x:v>
      </x:c>
      <x:c r="D2191" s="45" t="n">
        <x:v>5</x:v>
      </x:c>
      <x:c r="E2191" s="27" t="str">
        <x:v>Pas faite</x:v>
      </x:c>
      <x:c r="F2191" s="27" t="str">
        <x:v>Aucune référence retrouvée dans le périmètre audité</x:v>
      </x:c>
      <x:c r="G2191" s="27" t="str">
        <x:v>Produire le PNG à partir de la fiche, puis sauvegarder et intégrer</x:v>
      </x:c>
      <x:c r="H2191" s="27" t="str">
        <x:v>Catalogue 4 069</x:v>
      </x:c>
      <x:c r="I2191" s="27" t="str">
        <x:v>Souverain des ateliers</x:v>
      </x:c>
      <x:c r="J2191" s="4" t="str">
        <x:v>city-hunter</x:v>
      </x:c>
      <x:c r="K2191" s="4" t="str">
        <x:v>kings</x:v>
      </x:c>
      <x:c r="L2191" s="4" t="str">
        <x:v>Non</x:v>
      </x:c>
      <x:c r="M2191" s="4" t="str">
        <x:v>adult</x:v>
      </x:c>
      <x:c r="N2191" s="4"/>
      <x:c r="O21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27" t="str">
        <x:v>beige cuivre</x:v>
      </x:c>
      <x:c r="Q2191" s="27" t="str">
        <x:v>acier mat</x:v>
      </x:c>
      <x:c r="R2191" s="27" t="str">
        <x:v>vert désaturé</x:v>
      </x:c>
      <x:c r="S2191" s="27" t="str">
        <x:v>Découvert</x:v>
      </x:c>
      <x:c r="T2191" s="27" t="str">
        <x:v>posture de contrôle calme, mains lisibles</x:v>
      </x:c>
      <x:c r="U2191" s="4" t="str">
        <x:v>Non</x:v>
      </x:c>
      <x:c r="V2191" s="4" t="str">
        <x:v>remaining-at-v69</x:v>
      </x:c>
      <x:c r="W2191" s="4" t="str">
        <x:v>Non</x:v>
      </x:c>
      <x:c r="X2191" s="4" t="str">
        <x:v>Non</x:v>
      </x:c>
      <x:c r="Y2191" s="4" t="str">
        <x:v>Non</x:v>
      </x:c>
      <x:c r="Z2191" s="36" t="n">
        <x:v>0</x:v>
      </x:c>
      <x:c r="AA2191" s="27"/>
      <x:c r="AB2191" s="48"/>
      <x:c r="AC2191" s="48"/>
      <x:c r="AD2191" s="48"/>
      <x:c r="AE2191" s="4"/>
      <x:c r="AF2191" s="4"/>
      <x:c r="AG2191" s="4"/>
      <x:c r="AH2191" s="27" t="str">
        <x:v>Non applicable : aucun PNG accepté documenté à V69</x:v>
      </x:c>
      <x:c r="AI2191" s="27" t="str">
        <x:v>Aucune correspondance retrouvée</x:v>
      </x:c>
      <x:c r="AJ2191" s="52"/>
    </x:row>
    <x:row r="2192" ht="29" customHeight="1">
      <x:c r="A2192" s="4" t="str">
        <x:v>city-hunter--kings-06</x:v>
      </x:c>
      <x:c r="B2192" s="4" t="str">
        <x:v>Lignée du City Hunter</x:v>
      </x:c>
      <x:c r="C2192" s="4" t="str">
        <x:v>Kings / Rois</x:v>
      </x:c>
      <x:c r="D2192" s="45" t="n">
        <x:v>6</x:v>
      </x:c>
      <x:c r="E2192" s="27" t="str">
        <x:v>Pas faite</x:v>
      </x:c>
      <x:c r="F2192" s="27" t="str">
        <x:v>Aucune référence retrouvée dans le périmètre audité</x:v>
      </x:c>
      <x:c r="G2192" s="27" t="str">
        <x:v>Produire le PNG à partir de la fiche, puis sauvegarder et intégrer</x:v>
      </x:c>
      <x:c r="H2192" s="27" t="str">
        <x:v>Catalogue 4 069</x:v>
      </x:c>
      <x:c r="I2192" s="27" t="str">
        <x:v>Roi des assemblées</x:v>
      </x:c>
      <x:c r="J2192" s="4" t="str">
        <x:v>city-hunter</x:v>
      </x:c>
      <x:c r="K2192" s="4" t="str">
        <x:v>kings</x:v>
      </x:c>
      <x:c r="L2192" s="4" t="str">
        <x:v>Non</x:v>
      </x:c>
      <x:c r="M2192" s="4" t="str">
        <x:v>adult</x:v>
      </x:c>
      <x:c r="N2192" s="4"/>
      <x:c r="O21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27" t="str">
        <x:v>ocre brun moucheté</x:v>
      </x:c>
      <x:c r="Q2192" s="27" t="str">
        <x:v>métal ardoise</x:v>
      </x:c>
      <x:c r="R2192" s="27" t="str">
        <x:v>ocre</x:v>
      </x:c>
      <x:c r="S2192" s="27" t="str">
        <x:v>Découvert</x:v>
      </x:c>
      <x:c r="T2192" s="27" t="str">
        <x:v>bras tenus près du corps sans masquer les accessoires</x:v>
      </x:c>
      <x:c r="U2192" s="4" t="str">
        <x:v>Non</x:v>
      </x:c>
      <x:c r="V2192" s="4" t="str">
        <x:v>remaining-at-v69</x:v>
      </x:c>
      <x:c r="W2192" s="4" t="str">
        <x:v>Non</x:v>
      </x:c>
      <x:c r="X2192" s="4" t="str">
        <x:v>Non</x:v>
      </x:c>
      <x:c r="Y2192" s="4" t="str">
        <x:v>Non</x:v>
      </x:c>
      <x:c r="Z2192" s="36" t="n">
        <x:v>0</x:v>
      </x:c>
      <x:c r="AA2192" s="27"/>
      <x:c r="AB2192" s="48"/>
      <x:c r="AC2192" s="48"/>
      <x:c r="AD2192" s="48"/>
      <x:c r="AE2192" s="4"/>
      <x:c r="AF2192" s="4"/>
      <x:c r="AG2192" s="4"/>
      <x:c r="AH2192" s="27" t="str">
        <x:v>Non applicable : aucun PNG accepté documenté à V69</x:v>
      </x:c>
      <x:c r="AI2192" s="27" t="str">
        <x:v>Aucune correspondance retrouvée</x:v>
      </x:c>
      <x:c r="AJ2192" s="52"/>
    </x:row>
    <x:row r="2193" ht="29" customHeight="1">
      <x:c r="A2193" s="4" t="str">
        <x:v>city-hunter--kings-07</x:v>
      </x:c>
      <x:c r="B2193" s="4" t="str">
        <x:v>Lignée du City Hunter</x:v>
      </x:c>
      <x:c r="C2193" s="4" t="str">
        <x:v>Kings / Rois</x:v>
      </x:c>
      <x:c r="D2193" s="45" t="n">
        <x:v>7</x:v>
      </x:c>
      <x:c r="E2193" s="27" t="str">
        <x:v>Pas faite</x:v>
      </x:c>
      <x:c r="F2193" s="27" t="str">
        <x:v>Aucune référence retrouvée dans le périmètre audité</x:v>
      </x:c>
      <x:c r="G2193" s="27" t="str">
        <x:v>Produire le PNG à partir de la fiche, puis sauvegarder et intégrer</x:v>
      </x:c>
      <x:c r="H2193" s="27" t="str">
        <x:v>Catalogue 4 069</x:v>
      </x:c>
      <x:c r="I2193" s="27" t="str">
        <x:v>Souverain de la garde</x:v>
      </x:c>
      <x:c r="J2193" s="4" t="str">
        <x:v>city-hunter</x:v>
      </x:c>
      <x:c r="K2193" s="4" t="str">
        <x:v>kings</x:v>
      </x:c>
      <x:c r="L2193" s="4" t="str">
        <x:v>Non</x:v>
      </x:c>
      <x:c r="M2193" s="4" t="str">
        <x:v>adult</x:v>
      </x:c>
      <x:c r="N2193" s="4"/>
      <x:c r="O21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27" t="str">
        <x:v>cuivre ambré</x:v>
      </x:c>
      <x:c r="Q2193" s="27" t="str">
        <x:v>cuivre oxydé discret</x:v>
      </x:c>
      <x:c r="R2193" s="27" t="str">
        <x:v>noir mat</x:v>
      </x:c>
      <x:c r="S2193" s="27" t="str">
        <x:v>Découvert</x:v>
      </x:c>
      <x:c r="T2193" s="27" t="str">
        <x:v>geste discret de coordination</x:v>
      </x:c>
      <x:c r="U2193" s="4" t="str">
        <x:v>Non</x:v>
      </x:c>
      <x:c r="V2193" s="4" t="str">
        <x:v>remaining-at-v69</x:v>
      </x:c>
      <x:c r="W2193" s="4" t="str">
        <x:v>Non</x:v>
      </x:c>
      <x:c r="X2193" s="4" t="str">
        <x:v>Non</x:v>
      </x:c>
      <x:c r="Y2193" s="4" t="str">
        <x:v>Non</x:v>
      </x:c>
      <x:c r="Z2193" s="36" t="n">
        <x:v>0</x:v>
      </x:c>
      <x:c r="AA2193" s="27"/>
      <x:c r="AB2193" s="48"/>
      <x:c r="AC2193" s="48"/>
      <x:c r="AD2193" s="48"/>
      <x:c r="AE2193" s="4"/>
      <x:c r="AF2193" s="4"/>
      <x:c r="AG2193" s="4"/>
      <x:c r="AH2193" s="27" t="str">
        <x:v>Non applicable : aucun PNG accepté documenté à V69</x:v>
      </x:c>
      <x:c r="AI2193" s="27" t="str">
        <x:v>Aucune correspondance retrouvée</x:v>
      </x:c>
      <x:c r="AJ2193" s="52"/>
    </x:row>
    <x:row r="2194" ht="29" customHeight="1">
      <x:c r="A2194" s="4" t="str">
        <x:v>city-hunter--kings-08</x:v>
      </x:c>
      <x:c r="B2194" s="4" t="str">
        <x:v>Lignée du City Hunter</x:v>
      </x:c>
      <x:c r="C2194" s="4" t="str">
        <x:v>Kings / Rois</x:v>
      </x:c>
      <x:c r="D2194" s="45" t="n">
        <x:v>8</x:v>
      </x:c>
      <x:c r="E2194" s="27" t="str">
        <x:v>Pas faite</x:v>
      </x:c>
      <x:c r="F2194" s="27" t="str">
        <x:v>Aucune référence retrouvée dans le périmètre audité</x:v>
      </x:c>
      <x:c r="G2194" s="27" t="str">
        <x:v>Produire le PNG à partir de la fiche, puis sauvegarder et intégrer</x:v>
      </x:c>
      <x:c r="H2194" s="27" t="str">
        <x:v>Catalogue 4 069</x:v>
      </x:c>
      <x:c r="I2194" s="27" t="str">
        <x:v>Roi au disque</x:v>
      </x:c>
      <x:c r="J2194" s="4" t="str">
        <x:v>city-hunter</x:v>
      </x:c>
      <x:c r="K2194" s="4" t="str">
        <x:v>kings</x:v>
      </x:c>
      <x:c r="L2194" s="4" t="str">
        <x:v>Non</x:v>
      </x:c>
      <x:c r="M2194" s="4" t="str">
        <x:v>adult</x:v>
      </x:c>
      <x:c r="N2194" s="4"/>
      <x:c r="O21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27" t="str">
        <x:v>olive bronze</x:v>
      </x:c>
      <x:c r="Q2194" s="27" t="str">
        <x:v>titane sombre</x:v>
      </x:c>
      <x:c r="R2194" s="27" t="str">
        <x:v>bordeaux</x:v>
      </x:c>
      <x:c r="S2194" s="27" t="str">
        <x:v>Découvert</x:v>
      </x:c>
      <x:c r="T2194" s="27" t="str">
        <x:v>arme ou outil tenu bas, loin des jambes</x:v>
      </x:c>
      <x:c r="U2194" s="4" t="str">
        <x:v>Non</x:v>
      </x:c>
      <x:c r="V2194" s="4" t="str">
        <x:v>remaining-at-v69</x:v>
      </x:c>
      <x:c r="W2194" s="4" t="str">
        <x:v>Non</x:v>
      </x:c>
      <x:c r="X2194" s="4" t="str">
        <x:v>Non</x:v>
      </x:c>
      <x:c r="Y2194" s="4" t="str">
        <x:v>Non</x:v>
      </x:c>
      <x:c r="Z2194" s="36" t="n">
        <x:v>0</x:v>
      </x:c>
      <x:c r="AA2194" s="27"/>
      <x:c r="AB2194" s="48"/>
      <x:c r="AC2194" s="48"/>
      <x:c r="AD2194" s="48"/>
      <x:c r="AE2194" s="4"/>
      <x:c r="AF2194" s="4"/>
      <x:c r="AG2194" s="4"/>
      <x:c r="AH2194" s="27" t="str">
        <x:v>Non applicable : aucun PNG accepté documenté à V69</x:v>
      </x:c>
      <x:c r="AI2194" s="27" t="str">
        <x:v>Aucune correspondance retrouvée</x:v>
      </x:c>
      <x:c r="AJ2194" s="52"/>
    </x:row>
    <x:row r="2195" ht="29" customHeight="1">
      <x:c r="A2195" s="4" t="str">
        <x:v>city-hunter--kings-09</x:v>
      </x:c>
      <x:c r="B2195" s="4" t="str">
        <x:v>Lignée du City Hunter</x:v>
      </x:c>
      <x:c r="C2195" s="4" t="str">
        <x:v>Kings / Rois</x:v>
      </x:c>
      <x:c r="D2195" s="45" t="n">
        <x:v>9</x:v>
      </x:c>
      <x:c r="E2195" s="27" t="str">
        <x:v>Pas faite</x:v>
      </x:c>
      <x:c r="F2195" s="27" t="str">
        <x:v>Aucune référence retrouvée dans le périmètre audité</x:v>
      </x:c>
      <x:c r="G2195" s="27" t="str">
        <x:v>Produire le PNG à partir de la fiche, puis sauvegarder et intégrer</x:v>
      </x:c>
      <x:c r="H2195" s="27" t="str">
        <x:v>Catalogue 4 069</x:v>
      </x:c>
      <x:c r="I2195" s="27" t="str">
        <x:v>Souverain vétéran</x:v>
      </x:c>
      <x:c r="J2195" s="4" t="str">
        <x:v>city-hunter</x:v>
      </x:c>
      <x:c r="K2195" s="4" t="str">
        <x:v>kings</x:v>
      </x:c>
      <x:c r="L2195" s="4" t="str">
        <x:v>Non</x:v>
      </x:c>
      <x:c r="M2195" s="4" t="str">
        <x:v>adult</x:v>
      </x:c>
      <x:c r="N2195" s="4"/>
      <x:c r="O21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27" t="str">
        <x:v>terre brune</x:v>
      </x:c>
      <x:c r="Q2195" s="27" t="str">
        <x:v>bronze ancien</x:v>
      </x:c>
      <x:c r="R2195" s="27" t="str">
        <x:v>gris pierre</x:v>
      </x:c>
      <x:c r="S2195" s="27" t="str">
        <x:v>Découvert</x:v>
      </x:c>
      <x:c r="T2195" s="27" t="str">
        <x:v>attitude expérimentée immobile</x:v>
      </x:c>
      <x:c r="U2195" s="4" t="str">
        <x:v>Non</x:v>
      </x:c>
      <x:c r="V2195" s="4" t="str">
        <x:v>remaining-at-v69</x:v>
      </x:c>
      <x:c r="W2195" s="4" t="str">
        <x:v>Non</x:v>
      </x:c>
      <x:c r="X2195" s="4" t="str">
        <x:v>Non</x:v>
      </x:c>
      <x:c r="Y2195" s="4" t="str">
        <x:v>Non</x:v>
      </x:c>
      <x:c r="Z2195" s="36" t="n">
        <x:v>0</x:v>
      </x:c>
      <x:c r="AA2195" s="27"/>
      <x:c r="AB2195" s="48"/>
      <x:c r="AC2195" s="48"/>
      <x:c r="AD2195" s="48"/>
      <x:c r="AE2195" s="4"/>
      <x:c r="AF2195" s="4"/>
      <x:c r="AG2195" s="4"/>
      <x:c r="AH2195" s="27" t="str">
        <x:v>Non applicable : aucun PNG accepté documenté à V69</x:v>
      </x:c>
      <x:c r="AI2195" s="27" t="str">
        <x:v>Aucune correspondance retrouvée</x:v>
      </x:c>
      <x:c r="AJ2195" s="52"/>
    </x:row>
    <x:row r="2196" ht="29" customHeight="1">
      <x:c r="A2196" s="4" t="str">
        <x:v>city-hunter--kings-10</x:v>
      </x:c>
      <x:c r="B2196" s="4" t="str">
        <x:v>Lignée du City Hunter</x:v>
      </x:c>
      <x:c r="C2196" s="4" t="str">
        <x:v>Kings / Rois</x:v>
      </x:c>
      <x:c r="D2196" s="45" t="n">
        <x:v>10</x:v>
      </x:c>
      <x:c r="E2196" s="27" t="str">
        <x:v>Pas faite</x:v>
      </x:c>
      <x:c r="F2196" s="27" t="str">
        <x:v>Aucune référence retrouvée dans le périmètre audité</x:v>
      </x:c>
      <x:c r="G2196" s="27" t="str">
        <x:v>Produire le PNG à partir de la fiche, puis sauvegarder et intégrer</x:v>
      </x:c>
      <x:c r="H2196" s="27" t="str">
        <x:v>Catalogue 4 069</x:v>
      </x:c>
      <x:c r="I2196" s="27" t="str">
        <x:v>Premier souverain</x:v>
      </x:c>
      <x:c r="J2196" s="4" t="str">
        <x:v>city-hunter</x:v>
      </x:c>
      <x:c r="K2196" s="4" t="str">
        <x:v>kings</x:v>
      </x:c>
      <x:c r="L2196" s="4" t="str">
        <x:v>Non</x:v>
      </x:c>
      <x:c r="M2196" s="4" t="str">
        <x:v>adult</x:v>
      </x:c>
      <x:c r="N2196" s="4"/>
      <x:c r="O21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27" t="str">
        <x:v>beige cuivre</x:v>
      </x:c>
      <x:c r="Q2196" s="27" t="str">
        <x:v>acier patiné</x:v>
      </x:c>
      <x:c r="R2196" s="27" t="str">
        <x:v>bleu profond</x:v>
      </x:c>
      <x:c r="S2196" s="27" t="str">
        <x:v>Découvert</x:v>
      </x:c>
      <x:c r="T2196" s="27" t="str">
        <x:v>présence assurée, légère rotation du thorax</x:v>
      </x:c>
      <x:c r="U2196" s="4" t="str">
        <x:v>Non</x:v>
      </x:c>
      <x:c r="V2196" s="4" t="str">
        <x:v>remaining-at-v69</x:v>
      </x:c>
      <x:c r="W2196" s="4" t="str">
        <x:v>Non</x:v>
      </x:c>
      <x:c r="X2196" s="4" t="str">
        <x:v>Non</x:v>
      </x:c>
      <x:c r="Y2196" s="4" t="str">
        <x:v>Non</x:v>
      </x:c>
      <x:c r="Z2196" s="36" t="n">
        <x:v>0</x:v>
      </x:c>
      <x:c r="AA2196" s="27"/>
      <x:c r="AB2196" s="48"/>
      <x:c r="AC2196" s="48"/>
      <x:c r="AD2196" s="48"/>
      <x:c r="AE2196" s="4"/>
      <x:c r="AF2196" s="4"/>
      <x:c r="AG2196" s="4"/>
      <x:c r="AH2196" s="27" t="str">
        <x:v>Non applicable : aucun PNG accepté documenté à V69</x:v>
      </x:c>
      <x:c r="AI2196" s="27" t="str">
        <x:v>Aucune correspondance retrouvée</x:v>
      </x:c>
      <x:c r="AJ2196" s="52"/>
    </x:row>
    <x:row r="2197" ht="29" customHeight="1">
      <x:c r="A2197" s="4" t="str">
        <x:v>city-hunter--gardes-royaux-01</x:v>
      </x:c>
      <x:c r="B2197" s="4" t="str">
        <x:v>Lignée du City Hunter</x:v>
      </x:c>
      <x:c r="C2197" s="4" t="str">
        <x:v>Gardes royaux</x:v>
      </x:c>
      <x:c r="D2197" s="45" t="n">
        <x:v>1</x:v>
      </x:c>
      <x:c r="E2197" s="27" t="str">
        <x:v>Présente dans main</x:v>
      </x:c>
      <x:c r="F2197" s="27" t="str">
        <x:v>Galerie et codex</x:v>
      </x:c>
      <x:c r="G2197" s="27" t="str">
        <x:v>Conserver ; vérifier le rendu selon l’usage indiqué</x:v>
      </x:c>
      <x:c r="H2197" s="27" t="str">
        <x:v>Catalogue 4 069</x:v>
      </x:c>
      <x:c r="I2197" s="27" t="str">
        <x:v>Garde du vestibule</x:v>
      </x:c>
      <x:c r="J2197" s="4" t="str">
        <x:v>city-hunter</x:v>
      </x:c>
      <x:c r="K2197" s="4" t="str">
        <x:v>gardes-royaux</x:v>
      </x:c>
      <x:c r="L2197" s="4" t="str">
        <x:v>Oui</x:v>
      </x:c>
      <x:c r="M2197" s="4" t="str">
        <x:v>adult</x:v>
      </x:c>
      <x:c r="N2197" s="4"/>
      <x:c r="O219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27" t="str">
        <x:v>ocre brun moucheté</x:v>
      </x:c>
      <x:c r="Q2197" s="27" t="str">
        <x:v>bronze patiné</x:v>
      </x:c>
      <x:c r="R2197" s="27" t="str">
        <x:v>gris charbon</x:v>
      </x:c>
      <x:c r="S2197" s="27" t="str">
        <x:v>Masqué</x:v>
      </x:c>
      <x:c r="T2197" s="27" t="str">
        <x:v>garde calme en trois quarts droite</x:v>
      </x:c>
      <x:c r="U2197" s="4" t="str">
        <x:v>Oui</x:v>
      </x:c>
      <x:c r="V2197" s="4" t="str">
        <x:v>v61</x:v>
      </x:c>
      <x:c r="W2197" s="4" t="str">
        <x:v>Oui</x:v>
      </x:c>
      <x:c r="X2197" s="4" t="str">
        <x:v>Non</x:v>
      </x:c>
      <x:c r="Y2197" s="4" t="str">
        <x:v>Non</x:v>
      </x:c>
      <x:c r="Z2197" s="36" t="n">
        <x:v>0</x:v>
      </x:c>
      <x:c r="AA2197" s="27" t="str">
        <x:v>Chemin blob présent dans l’arbre Git audité ; SHA256 déclaré par le registre, pixels non retéléchargés. Audit du code et des références ; aucun déploiement ni affichage en navigateur observé.</x:v>
      </x:c>
      <x:c r="AB2197" s="48" t="str">
        <x:v>https://github.com/darknigthmare/yautja-la-longue-chasse/blob/536ac53335e440747f6eccedd2cd757d1f817a99/public/game/imports/v85/library/fbaa72aefe1a1780429944ed0c2b1086f2e4c19b541cc9a5aed5bcfe55991b53.png</x:v>
      </x:c>
      <x:c r="AC2197" s="48" t="str">
        <x:v>https://github.com/darknigthmare/yautja-la-longue-chasse/blob/536ac53335e440747f6eccedd2cd757d1f817a99/app/game/data/recentSpriteLibraryV85.json</x:v>
      </x:c>
      <x:c r="AD2197" s="48"/>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27" t="str">
        <x:v>PNG accepté historiquement ; archive non localisée dans les dossiers Drive vérifiés</x:v>
      </x:c>
      <x:c r="AI2197" s="27" t="str">
        <x:v>ID exact + SHA de version acceptée déclaré</x:v>
      </x:c>
      <x:c r="AJ2197" s="52"/>
    </x:row>
    <x:row r="2198" ht="29" customHeight="1">
      <x:c r="A2198" s="4" t="str">
        <x:v>city-hunter--gardes-royaux-02</x:v>
      </x:c>
      <x:c r="B2198" s="4" t="str">
        <x:v>Lignée du City Hunter</x:v>
      </x:c>
      <x:c r="C2198" s="4" t="str">
        <x:v>Gardes royaux</x:v>
      </x:c>
      <x:c r="D2198" s="45" t="n">
        <x:v>2</x:v>
      </x:c>
      <x:c r="E2198" s="27" t="str">
        <x:v>Présente dans main</x:v>
      </x:c>
      <x:c r="F2198" s="27" t="str">
        <x:v>Galerie et codex</x:v>
      </x:c>
      <x:c r="G2198" s="27" t="str">
        <x:v>Conserver ; vérifier le rendu selon l’usage indiqué</x:v>
      </x:c>
      <x:c r="H2198" s="27" t="str">
        <x:v>Catalogue 4 069</x:v>
      </x:c>
      <x:c r="I2198" s="27" t="str">
        <x:v>Garde royal des Bordures de Laiton</x:v>
      </x:c>
      <x:c r="J2198" s="4" t="str">
        <x:v>city-hunter</x:v>
      </x:c>
      <x:c r="K2198" s="4" t="str">
        <x:v>gardes-royaux</x:v>
      </x:c>
      <x:c r="L2198" s="4" t="str">
        <x:v>Oui</x:v>
      </x:c>
      <x:c r="M2198" s="4" t="str">
        <x:v>Non renseigné</x:v>
      </x:c>
      <x:c r="N2198" s="4"/>
      <x:c r="O2198" s="27"/>
      <x:c r="P2198" s="27"/>
      <x:c r="Q2198" s="27"/>
      <x:c r="R2198" s="27"/>
      <x:c r="S2198" s="27"/>
      <x:c r="T2198" s="27"/>
      <x:c r="U2198" s="4" t="str">
        <x:v>Oui</x:v>
      </x:c>
      <x:c r="V2198" s="4" t="str">
        <x:v>v63</x:v>
      </x:c>
      <x:c r="W2198" s="4" t="str">
        <x:v>Oui</x:v>
      </x:c>
      <x:c r="X2198" s="4" t="str">
        <x:v>Non</x:v>
      </x:c>
      <x:c r="Y2198" s="4" t="str">
        <x:v>Non</x:v>
      </x:c>
      <x:c r="Z2198" s="36" t="n">
        <x:v>0</x:v>
      </x:c>
      <x:c r="AA2198" s="27" t="str">
        <x:v>Chemin blob présent dans l’arbre Git audité ; SHA256 déclaré par le registre, pixels non retéléchargés. Audit du code et des références ; aucun déploiement ni affichage en navigateur observé.</x:v>
      </x:c>
      <x:c r="AB2198" s="48" t="str">
        <x:v>https://github.com/darknigthmare/yautja-la-longue-chasse/blob/536ac53335e440747f6eccedd2cd757d1f817a99/public/game/imports/v85/library/0cd2d258608a2293943a65879de61b35f911bf0d23ad953db5a65f187e3a6653.png</x:v>
      </x:c>
      <x:c r="AC2198" s="48" t="str">
        <x:v>https://github.com/darknigthmare/yautja-la-longue-chasse/blob/536ac53335e440747f6eccedd2cd757d1f817a99/app/game/data/recentSpriteLibraryV85.json</x:v>
      </x:c>
      <x:c r="AD2198" s="48"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27" t="str">
        <x:v>Archive candidate présente sur Drive ; PNG individuel non revérifié dans cet audit</x:v>
      </x:c>
      <x:c r="AI2198" s="27" t="str">
        <x:v>ID exact + SHA de version acceptée déclaré</x:v>
      </x:c>
      <x:c r="AJ2198" s="52"/>
    </x:row>
    <x:row r="2199" ht="29" customHeight="1">
      <x:c r="A2199" s="4" t="str">
        <x:v>city-hunter--gardes-royaux-03</x:v>
      </x:c>
      <x:c r="B2199" s="4" t="str">
        <x:v>Lignée du City Hunter</x:v>
      </x:c>
      <x:c r="C2199" s="4" t="str">
        <x:v>Gardes royaux</x:v>
      </x:c>
      <x:c r="D2199" s="45" t="n">
        <x:v>3</x:v>
      </x:c>
      <x:c r="E2199" s="27" t="str">
        <x:v>Présente dans main</x:v>
      </x:c>
      <x:c r="F2199" s="27" t="str">
        <x:v>Galerie et codex</x:v>
      </x:c>
      <x:c r="G2199" s="27" t="str">
        <x:v>Conserver ; vérifier le rendu selon l’usage indiqué</x:v>
      </x:c>
      <x:c r="H2199" s="27" t="str">
        <x:v>Catalogue 4 069</x:v>
      </x:c>
      <x:c r="I2199" s="27" t="str">
        <x:v>Garde du Trône aux Genoux Blindés</x:v>
      </x:c>
      <x:c r="J2199" s="4" t="str">
        <x:v>city-hunter</x:v>
      </x:c>
      <x:c r="K2199" s="4" t="str">
        <x:v>gardes-royaux</x:v>
      </x:c>
      <x:c r="L2199" s="4" t="str">
        <x:v>Oui</x:v>
      </x:c>
      <x:c r="M2199" s="4" t="str">
        <x:v>Non renseigné</x:v>
      </x:c>
      <x:c r="N2199" s="4"/>
      <x:c r="O2199" s="27"/>
      <x:c r="P2199" s="27"/>
      <x:c r="Q2199" s="27"/>
      <x:c r="R2199" s="27"/>
      <x:c r="S2199" s="27"/>
      <x:c r="T2199" s="27"/>
      <x:c r="U2199" s="4" t="str">
        <x:v>Oui</x:v>
      </x:c>
      <x:c r="V2199" s="4" t="str">
        <x:v>v63</x:v>
      </x:c>
      <x:c r="W2199" s="4" t="str">
        <x:v>Oui</x:v>
      </x:c>
      <x:c r="X2199" s="4" t="str">
        <x:v>Non</x:v>
      </x:c>
      <x:c r="Y2199" s="4" t="str">
        <x:v>Non</x:v>
      </x:c>
      <x:c r="Z2199" s="36" t="n">
        <x:v>0</x:v>
      </x:c>
      <x:c r="AA2199" s="27" t="str">
        <x:v>Chemin blob présent dans l’arbre Git audité ; SHA256 déclaré par le registre, pixels non retéléchargés. Audit du code et des références ; aucun déploiement ni affichage en navigateur observé.</x:v>
      </x:c>
      <x:c r="AB2199" s="48" t="str">
        <x:v>https://github.com/darknigthmare/yautja-la-longue-chasse/blob/536ac53335e440747f6eccedd2cd757d1f817a99/public/game/imports/v85/library/361468dcfecebb7148e9a781834845568e85974f71ed1273bf4eb12d2f95e1e8.png</x:v>
      </x:c>
      <x:c r="AC2199" s="48" t="str">
        <x:v>https://github.com/darknigthmare/yautja-la-longue-chasse/blob/536ac53335e440747f6eccedd2cd757d1f817a99/app/game/data/recentSpriteLibraryV85.json</x:v>
      </x:c>
      <x:c r="AD2199" s="48"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27" t="str">
        <x:v>Archive candidate présente sur Drive ; PNG individuel non revérifié dans cet audit</x:v>
      </x:c>
      <x:c r="AI2199" s="27" t="str">
        <x:v>ID exact + SHA de version acceptée déclaré</x:v>
      </x:c>
      <x:c r="AJ2199" s="52"/>
    </x:row>
    <x:row r="2200" ht="29" customHeight="1">
      <x:c r="A2200" s="4" t="str">
        <x:v>city-hunter--gardes-royaux-04</x:v>
      </x:c>
      <x:c r="B2200" s="4" t="str">
        <x:v>Lignée du City Hunter</x:v>
      </x:c>
      <x:c r="C2200" s="4" t="str">
        <x:v>Gardes royaux</x:v>
      </x:c>
      <x:c r="D2200" s="45" t="n">
        <x:v>4</x:v>
      </x:c>
      <x:c r="E2200" s="27" t="str">
        <x:v>Présente dans main</x:v>
      </x:c>
      <x:c r="F2200" s="27" t="str">
        <x:v>Galerie et codex</x:v>
      </x:c>
      <x:c r="G2200" s="27" t="str">
        <x:v>Conserver ; vérifier le rendu selon l’usage indiqué</x:v>
      </x:c>
      <x:c r="H2200" s="27" t="str">
        <x:v>Catalogue 4 069</x:v>
      </x:c>
      <x:c r="I2200" s="27" t="str">
        <x:v>Sentinelle royale aux Lisières de Bronze</x:v>
      </x:c>
      <x:c r="J2200" s="4" t="str">
        <x:v>city-hunter</x:v>
      </x:c>
      <x:c r="K2200" s="4" t="str">
        <x:v>gardes-royaux</x:v>
      </x:c>
      <x:c r="L2200" s="4" t="str">
        <x:v>Oui</x:v>
      </x:c>
      <x:c r="M2200" s="4" t="str">
        <x:v>Non renseigné</x:v>
      </x:c>
      <x:c r="N2200" s="4"/>
      <x:c r="O2200" s="27"/>
      <x:c r="P2200" s="27"/>
      <x:c r="Q2200" s="27"/>
      <x:c r="R2200" s="27"/>
      <x:c r="S2200" s="27"/>
      <x:c r="T2200" s="27"/>
      <x:c r="U2200" s="4" t="str">
        <x:v>Oui</x:v>
      </x:c>
      <x:c r="V2200" s="4" t="str">
        <x:v>v63</x:v>
      </x:c>
      <x:c r="W2200" s="4" t="str">
        <x:v>Oui</x:v>
      </x:c>
      <x:c r="X2200" s="4" t="str">
        <x:v>Non</x:v>
      </x:c>
      <x:c r="Y2200" s="4" t="str">
        <x:v>Non</x:v>
      </x:c>
      <x:c r="Z2200" s="36" t="n">
        <x:v>0</x:v>
      </x:c>
      <x:c r="AA2200" s="27" t="str">
        <x:v>Chemin blob présent dans l’arbre Git audité ; SHA256 déclaré par le registre, pixels non retéléchargés. Audit du code et des références ; aucun déploiement ni affichage en navigateur observé.</x:v>
      </x:c>
      <x:c r="AB2200" s="48" t="str">
        <x:v>https://github.com/darknigthmare/yautja-la-longue-chasse/blob/536ac53335e440747f6eccedd2cd757d1f817a99/public/game/imports/v85/library/a545b5c92bb5e272c7221be36b772d134e72a252edd2093f8681e96676c150b5.png</x:v>
      </x:c>
      <x:c r="AC2200" s="48" t="str">
        <x:v>https://github.com/darknigthmare/yautja-la-longue-chasse/blob/536ac53335e440747f6eccedd2cd757d1f817a99/app/game/data/recentSpriteLibraryV85.json</x:v>
      </x:c>
      <x:c r="AD2200" s="48"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27" t="str">
        <x:v>Archive candidate présente sur Drive ; PNG individuel non revérifié dans cet audit</x:v>
      </x:c>
      <x:c r="AI2200" s="27" t="str">
        <x:v>ID exact + SHA de version acceptée déclaré</x:v>
      </x:c>
      <x:c r="AJ2200" s="52"/>
    </x:row>
    <x:row r="2201" ht="29" customHeight="1">
      <x:c r="A2201" s="4" t="str">
        <x:v>city-hunter--gardes-royaux-05</x:v>
      </x:c>
      <x:c r="B2201" s="4" t="str">
        <x:v>Lignée du City Hunter</x:v>
      </x:c>
      <x:c r="C2201" s="4" t="str">
        <x:v>Gardes royaux</x:v>
      </x:c>
      <x:c r="D2201" s="45" t="n">
        <x:v>5</x:v>
      </x:c>
      <x:c r="E2201" s="27" t="str">
        <x:v>Présente dans main</x:v>
      </x:c>
      <x:c r="F2201" s="27" t="str">
        <x:v>Galerie et codex</x:v>
      </x:c>
      <x:c r="G2201" s="27" t="str">
        <x:v>Conserver ; vérifier le rendu selon l’usage indiqué</x:v>
      </x:c>
      <x:c r="H2201" s="27" t="str">
        <x:v>Catalogue 4 069</x:v>
      </x:c>
      <x:c r="I2201" s="27" t="str">
        <x:v>Champion aux Quatre Éclats Bleus</x:v>
      </x:c>
      <x:c r="J2201" s="4" t="str">
        <x:v>city-hunter</x:v>
      </x:c>
      <x:c r="K2201" s="4" t="str">
        <x:v>gardes-royaux</x:v>
      </x:c>
      <x:c r="L2201" s="4" t="str">
        <x:v>Oui</x:v>
      </x:c>
      <x:c r="M2201" s="4" t="str">
        <x:v>Non renseigné</x:v>
      </x:c>
      <x:c r="N2201" s="4"/>
      <x:c r="O2201" s="27"/>
      <x:c r="P2201" s="27"/>
      <x:c r="Q2201" s="27"/>
      <x:c r="R2201" s="27"/>
      <x:c r="S2201" s="27"/>
      <x:c r="T2201" s="27"/>
      <x:c r="U2201" s="4" t="str">
        <x:v>Oui</x:v>
      </x:c>
      <x:c r="V2201" s="4" t="str">
        <x:v>v63</x:v>
      </x:c>
      <x:c r="W2201" s="4" t="str">
        <x:v>Oui</x:v>
      </x:c>
      <x:c r="X2201" s="4" t="str">
        <x:v>Non</x:v>
      </x:c>
      <x:c r="Y2201" s="4" t="str">
        <x:v>Non</x:v>
      </x:c>
      <x:c r="Z2201" s="36" t="n">
        <x:v>0</x:v>
      </x:c>
      <x:c r="AA2201" s="27" t="str">
        <x:v>Chemin blob présent dans l’arbre Git audité ; SHA256 déclaré par le registre, pixels non retéléchargés. Audit du code et des références ; aucun déploiement ni affichage en navigateur observé.</x:v>
      </x:c>
      <x:c r="AB2201" s="48" t="str">
        <x:v>https://github.com/darknigthmare/yautja-la-longue-chasse/blob/536ac53335e440747f6eccedd2cd757d1f817a99/public/game/imports/v85/library/06d3370fa52fcae3d59ff8edb853006e2f2aaa7308a44164112ad71be0c31d9d.png</x:v>
      </x:c>
      <x:c r="AC2201" s="48" t="str">
        <x:v>https://github.com/darknigthmare/yautja-la-longue-chasse/blob/536ac53335e440747f6eccedd2cd757d1f817a99/app/game/data/recentSpriteLibraryV85.json</x:v>
      </x:c>
      <x:c r="AD2201" s="48"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27" t="str">
        <x:v>Archive candidate présente sur Drive ; PNG individuel non revérifié dans cet audit</x:v>
      </x:c>
      <x:c r="AI2201" s="27" t="str">
        <x:v>ID exact + SHA de version acceptée déclaré</x:v>
      </x:c>
      <x:c r="AJ2201" s="52"/>
    </x:row>
    <x:row r="2202" ht="29" customHeight="1">
      <x:c r="A2202" s="4" t="str">
        <x:v>city-hunter--gardes-royaux-06</x:v>
      </x:c>
      <x:c r="B2202" s="4" t="str">
        <x:v>Lignée du City Hunter</x:v>
      </x:c>
      <x:c r="C2202" s="4" t="str">
        <x:v>Gardes royaux</x:v>
      </x:c>
      <x:c r="D2202" s="45" t="n">
        <x:v>6</x:v>
      </x:c>
      <x:c r="E2202" s="27" t="str">
        <x:v>Présente dans main</x:v>
      </x:c>
      <x:c r="F2202" s="27" t="str">
        <x:v>Galerie et codex</x:v>
      </x:c>
      <x:c r="G2202" s="27" t="str">
        <x:v>Conserver ; vérifier le rendu selon l’usage indiqué</x:v>
      </x:c>
      <x:c r="H2202" s="27" t="str">
        <x:v>Catalogue 4 069</x:v>
      </x:c>
      <x:c r="I2202" s="27" t="str">
        <x:v>Vétéran royal à l’Épaule Réparée</x:v>
      </x:c>
      <x:c r="J2202" s="4" t="str">
        <x:v>city-hunter</x:v>
      </x:c>
      <x:c r="K2202" s="4" t="str">
        <x:v>gardes-royaux</x:v>
      </x:c>
      <x:c r="L2202" s="4" t="str">
        <x:v>Oui</x:v>
      </x:c>
      <x:c r="M2202" s="4" t="str">
        <x:v>Non renseigné</x:v>
      </x:c>
      <x:c r="N2202" s="4"/>
      <x:c r="O2202" s="27"/>
      <x:c r="P2202" s="27"/>
      <x:c r="Q2202" s="27"/>
      <x:c r="R2202" s="27"/>
      <x:c r="S2202" s="27"/>
      <x:c r="T2202" s="27"/>
      <x:c r="U2202" s="4" t="str">
        <x:v>Oui</x:v>
      </x:c>
      <x:c r="V2202" s="4" t="str">
        <x:v>v63</x:v>
      </x:c>
      <x:c r="W2202" s="4" t="str">
        <x:v>Oui</x:v>
      </x:c>
      <x:c r="X2202" s="4" t="str">
        <x:v>Non</x:v>
      </x:c>
      <x:c r="Y2202" s="4" t="str">
        <x:v>Non</x:v>
      </x:c>
      <x:c r="Z2202" s="36" t="n">
        <x:v>0</x:v>
      </x:c>
      <x:c r="AA2202" s="27" t="str">
        <x:v>Chemin blob présent dans l’arbre Git audité ; SHA256 déclaré par le registre, pixels non retéléchargés. Audit du code et des références ; aucun déploiement ni affichage en navigateur observé.</x:v>
      </x:c>
      <x:c r="AB2202" s="48" t="str">
        <x:v>https://github.com/darknigthmare/yautja-la-longue-chasse/blob/536ac53335e440747f6eccedd2cd757d1f817a99/public/game/imports/v85/library/b8c96aeac03bd236eda9627433b5ba55f1cfca8749b17f5510af1e4e2c62ac62.png</x:v>
      </x:c>
      <x:c r="AC2202" s="48" t="str">
        <x:v>https://github.com/darknigthmare/yautja-la-longue-chasse/blob/536ac53335e440747f6eccedd2cd757d1f817a99/app/game/data/recentSpriteLibraryV85.json</x:v>
      </x:c>
      <x:c r="AD2202" s="48"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27" t="str">
        <x:v>Archive candidate présente sur Drive ; PNG individuel non revérifié dans cet audit</x:v>
      </x:c>
      <x:c r="AI2202" s="27" t="str">
        <x:v>ID exact + SHA de version acceptée déclaré</x:v>
      </x:c>
      <x:c r="AJ2202" s="52"/>
    </x:row>
    <x:row r="2203" ht="29" customHeight="1">
      <x:c r="A2203" s="4" t="str">
        <x:v>city-hunter--gardes-royaux-07</x:v>
      </x:c>
      <x:c r="B2203" s="4" t="str">
        <x:v>Lignée du City Hunter</x:v>
      </x:c>
      <x:c r="C2203" s="4" t="str">
        <x:v>Gardes royaux</x:v>
      </x:c>
      <x:c r="D2203" s="45" t="n">
        <x:v>7</x:v>
      </x:c>
      <x:c r="E2203" s="27" t="str">
        <x:v>Présente dans main</x:v>
      </x:c>
      <x:c r="F2203" s="27" t="str">
        <x:v>Galerie et codex</x:v>
      </x:c>
      <x:c r="G2203" s="27" t="str">
        <x:v>Conserver ; vérifier le rendu selon l’usage indiqué</x:v>
      </x:c>
      <x:c r="H2203" s="27" t="str">
        <x:v>Catalogue 4 069</x:v>
      </x:c>
      <x:c r="I2203" s="27" t="str">
        <x:v>Capitaine royale au Renfort Oblique</x:v>
      </x:c>
      <x:c r="J2203" s="4" t="str">
        <x:v>city-hunter</x:v>
      </x:c>
      <x:c r="K2203" s="4" t="str">
        <x:v>gardes-royaux</x:v>
      </x:c>
      <x:c r="L2203" s="4" t="str">
        <x:v>Oui</x:v>
      </x:c>
      <x:c r="M2203" s="4" t="str">
        <x:v>Non renseigné</x:v>
      </x:c>
      <x:c r="N2203" s="4"/>
      <x:c r="O2203" s="27"/>
      <x:c r="P2203" s="27"/>
      <x:c r="Q2203" s="27"/>
      <x:c r="R2203" s="27"/>
      <x:c r="S2203" s="27"/>
      <x:c r="T2203" s="27"/>
      <x:c r="U2203" s="4" t="str">
        <x:v>Oui</x:v>
      </x:c>
      <x:c r="V2203" s="4" t="str">
        <x:v>v63</x:v>
      </x:c>
      <x:c r="W2203" s="4" t="str">
        <x:v>Oui</x:v>
      </x:c>
      <x:c r="X2203" s="4" t="str">
        <x:v>Non</x:v>
      </x:c>
      <x:c r="Y2203" s="4" t="str">
        <x:v>Non</x:v>
      </x:c>
      <x:c r="Z2203" s="36" t="n">
        <x:v>0</x:v>
      </x:c>
      <x:c r="AA2203" s="27" t="str">
        <x:v>Chemin blob présent dans l’arbre Git audité ; SHA256 déclaré par le registre, pixels non retéléchargés. Audit du code et des références ; aucun déploiement ni affichage en navigateur observé.</x:v>
      </x:c>
      <x:c r="AB2203" s="48" t="str">
        <x:v>https://github.com/darknigthmare/yautja-la-longue-chasse/blob/536ac53335e440747f6eccedd2cd757d1f817a99/public/game/imports/v85/library/eadcadd20377864cdfde8a5dc553ebf25380b76fcae24f9fc8f5c2769b7317e1.png</x:v>
      </x:c>
      <x:c r="AC2203" s="48" t="str">
        <x:v>https://github.com/darknigthmare/yautja-la-longue-chasse/blob/536ac53335e440747f6eccedd2cd757d1f817a99/app/game/data/recentSpriteLibraryV85.json</x:v>
      </x:c>
      <x:c r="AD2203" s="48"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27" t="str">
        <x:v>Archive candidate présente sur Drive ; PNG individuel non revérifié dans cet audit</x:v>
      </x:c>
      <x:c r="AI2203" s="27" t="str">
        <x:v>ID exact + SHA de version acceptée déclaré</x:v>
      </x:c>
      <x:c r="AJ2203" s="52"/>
    </x:row>
    <x:row r="2204" ht="29" customHeight="1">
      <x:c r="A2204" s="4" t="str">
        <x:v>city-hunter--gardes-royaux-08</x:v>
      </x:c>
      <x:c r="B2204" s="4" t="str">
        <x:v>Lignée du City Hunter</x:v>
      </x:c>
      <x:c r="C2204" s="4" t="str">
        <x:v>Gardes royaux</x:v>
      </x:c>
      <x:c r="D2204" s="45" t="n">
        <x:v>8</x:v>
      </x:c>
      <x:c r="E2204" s="27" t="str">
        <x:v>Présente dans main</x:v>
      </x:c>
      <x:c r="F2204" s="27" t="str">
        <x:v>Galerie et codex</x:v>
      </x:c>
      <x:c r="G2204" s="27" t="str">
        <x:v>Conserver ; vérifier le rendu selon l’usage indiqué</x:v>
      </x:c>
      <x:c r="H2204" s="27" t="str">
        <x:v>Catalogue 4 069</x:v>
      </x:c>
      <x:c r="I2204" s="27" t="str">
        <x:v>Garde des sceaux</x:v>
      </x:c>
      <x:c r="J2204" s="4" t="str">
        <x:v>city-hunter</x:v>
      </x:c>
      <x:c r="K2204" s="4" t="str">
        <x:v>gardes-royaux</x:v>
      </x:c>
      <x:c r="L2204" s="4" t="str">
        <x:v>Oui</x:v>
      </x:c>
      <x:c r="M2204" s="4" t="str">
        <x:v>adult</x:v>
      </x:c>
      <x:c r="N2204" s="4"/>
      <x:c r="O22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27" t="str">
        <x:v>olive bronze</x:v>
      </x:c>
      <x:c r="Q2204" s="27" t="str">
        <x:v>titane sombre</x:v>
      </x:c>
      <x:c r="R2204" s="27" t="str">
        <x:v>bordeaux</x:v>
      </x:c>
      <x:c r="S2204" s="27" t="str">
        <x:v>Masqué</x:v>
      </x:c>
      <x:c r="T2204" s="27" t="str">
        <x:v>arme ou outil tenu bas, loin des jambes</x:v>
      </x:c>
      <x:c r="U2204" s="4" t="str">
        <x:v>Oui</x:v>
      </x:c>
      <x:c r="V2204" s="4" t="str">
        <x:v>v63</x:v>
      </x:c>
      <x:c r="W2204" s="4" t="str">
        <x:v>Oui</x:v>
      </x:c>
      <x:c r="X2204" s="4" t="str">
        <x:v>Non</x:v>
      </x:c>
      <x:c r="Y2204" s="4" t="str">
        <x:v>Non</x:v>
      </x:c>
      <x:c r="Z2204" s="36" t="n">
        <x:v>0</x:v>
      </x:c>
      <x:c r="AA2204" s="27" t="str">
        <x:v>Chemin blob présent dans l’arbre Git audité ; SHA256 déclaré par le registre, pixels non retéléchargés. Audit du code et des références ; aucun déploiement ni affichage en navigateur observé.</x:v>
      </x:c>
      <x:c r="AB2204" s="48" t="str">
        <x:v>https://github.com/darknigthmare/yautja-la-longue-chasse/blob/536ac53335e440747f6eccedd2cd757d1f817a99/public/game/imports/v85/library/983e7bf0465741e0120d5adc7b55a0ead4db78db6ddb99bedd25d74657305348.png</x:v>
      </x:c>
      <x:c r="AC2204" s="48" t="str">
        <x:v>https://github.com/darknigthmare/yautja-la-longue-chasse/blob/536ac53335e440747f6eccedd2cd757d1f817a99/app/game/data/recentSpriteLibraryV85.json</x:v>
      </x:c>
      <x:c r="AD2204" s="48"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27" t="str">
        <x:v>Archive candidate présente sur Drive ; PNG individuel non revérifié dans cet audit</x:v>
      </x:c>
      <x:c r="AI2204" s="27" t="str">
        <x:v>ID exact + SHA de version acceptée déclaré</x:v>
      </x:c>
      <x:c r="AJ2204" s="52"/>
    </x:row>
    <x:row r="2205" ht="29" customHeight="1">
      <x:c r="A2205" s="4" t="str">
        <x:v>city-hunter--gardes-royaux-09</x:v>
      </x:c>
      <x:c r="B2205" s="4" t="str">
        <x:v>Lignée du City Hunter</x:v>
      </x:c>
      <x:c r="C2205" s="4" t="str">
        <x:v>Gardes royaux</x:v>
      </x:c>
      <x:c r="D2205" s="45" t="n">
        <x:v>9</x:v>
      </x:c>
      <x:c r="E2205" s="27" t="str">
        <x:v>Présente dans main</x:v>
      </x:c>
      <x:c r="F2205" s="27" t="str">
        <x:v>Galerie et codex</x:v>
      </x:c>
      <x:c r="G2205" s="27" t="str">
        <x:v>Conserver ; vérifier le rendu selon l’usage indiqué</x:v>
      </x:c>
      <x:c r="H2205" s="27" t="str">
        <x:v>Catalogue 4 069</x:v>
      </x:c>
      <x:c r="I2205" s="27" t="str">
        <x:v>Garde des délégations</x:v>
      </x:c>
      <x:c r="J2205" s="4" t="str">
        <x:v>city-hunter</x:v>
      </x:c>
      <x:c r="K2205" s="4" t="str">
        <x:v>gardes-royaux</x:v>
      </x:c>
      <x:c r="L2205" s="4" t="str">
        <x:v>Oui</x:v>
      </x:c>
      <x:c r="M2205" s="4" t="str">
        <x:v>adult</x:v>
      </x:c>
      <x:c r="N2205" s="4"/>
      <x:c r="O22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27" t="str">
        <x:v>terre brune</x:v>
      </x:c>
      <x:c r="Q2205" s="27" t="str">
        <x:v>bronze ancien</x:v>
      </x:c>
      <x:c r="R2205" s="27" t="str">
        <x:v>gris pierre</x:v>
      </x:c>
      <x:c r="S2205" s="27" t="str">
        <x:v>Masqué</x:v>
      </x:c>
      <x:c r="T2205" s="27" t="str">
        <x:v>attitude expérimentée immobile</x:v>
      </x:c>
      <x:c r="U2205" s="4" t="str">
        <x:v>Oui</x:v>
      </x:c>
      <x:c r="V2205" s="4" t="str">
        <x:v>v63</x:v>
      </x:c>
      <x:c r="W2205" s="4" t="str">
        <x:v>Oui</x:v>
      </x:c>
      <x:c r="X2205" s="4" t="str">
        <x:v>Non</x:v>
      </x:c>
      <x:c r="Y2205" s="4" t="str">
        <x:v>Non</x:v>
      </x:c>
      <x:c r="Z2205" s="36" t="n">
        <x:v>0</x:v>
      </x:c>
      <x:c r="AA2205" s="27" t="str">
        <x:v>Chemin blob présent dans l’arbre Git audité ; SHA256 déclaré par le registre, pixels non retéléchargés. Audit du code et des références ; aucun déploiement ni affichage en navigateur observé.</x:v>
      </x:c>
      <x:c r="AB2205" s="48" t="str">
        <x:v>https://github.com/darknigthmare/yautja-la-longue-chasse/blob/536ac53335e440747f6eccedd2cd757d1f817a99/public/game/imports/v85/library/434bcb5570ccd922bec69cc9615a3137e68e87e0c1a8cbb196758bbf26db3512.png</x:v>
      </x:c>
      <x:c r="AC2205" s="48" t="str">
        <x:v>https://github.com/darknigthmare/yautja-la-longue-chasse/blob/536ac53335e440747f6eccedd2cd757d1f817a99/app/game/data/recentSpriteLibraryV85.json</x:v>
      </x:c>
      <x:c r="AD2205" s="48"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27" t="str">
        <x:v>Archive candidate présente sur Drive ; PNG individuel non revérifié dans cet audit</x:v>
      </x:c>
      <x:c r="AI2205" s="27" t="str">
        <x:v>ID exact + SHA de version acceptée déclaré</x:v>
      </x:c>
      <x:c r="AJ2205" s="52"/>
    </x:row>
    <x:row r="2206" ht="29" customHeight="1">
      <x:c r="A2206" s="4" t="str">
        <x:v>city-hunter--gardes-royaux-10</x:v>
      </x:c>
      <x:c r="B2206" s="4" t="str">
        <x:v>Lignée du City Hunter</x:v>
      </x:c>
      <x:c r="C2206" s="4" t="str">
        <x:v>Gardes royaux</x:v>
      </x:c>
      <x:c r="D2206" s="45" t="n">
        <x:v>10</x:v>
      </x:c>
      <x:c r="E2206" s="27" t="str">
        <x:v>Présente dans main</x:v>
      </x:c>
      <x:c r="F2206" s="27" t="str">
        <x:v>Galerie et codex</x:v>
      </x:c>
      <x:c r="G2206" s="27" t="str">
        <x:v>Conserver ; vérifier le rendu selon l’usage indiqué</x:v>
      </x:c>
      <x:c r="H2206" s="27" t="str">
        <x:v>Catalogue 4 069</x:v>
      </x:c>
      <x:c r="I2206" s="27" t="str">
        <x:v>Premier garde</x:v>
      </x:c>
      <x:c r="J2206" s="4" t="str">
        <x:v>city-hunter</x:v>
      </x:c>
      <x:c r="K2206" s="4" t="str">
        <x:v>gardes-royaux</x:v>
      </x:c>
      <x:c r="L2206" s="4" t="str">
        <x:v>Oui</x:v>
      </x:c>
      <x:c r="M2206" s="4" t="str">
        <x:v>adult</x:v>
      </x:c>
      <x:c r="N2206" s="4"/>
      <x:c r="O22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27" t="str">
        <x:v>beige cuivre</x:v>
      </x:c>
      <x:c r="Q2206" s="27" t="str">
        <x:v>acier patiné</x:v>
      </x:c>
      <x:c r="R2206" s="27" t="str">
        <x:v>bleu profond</x:v>
      </x:c>
      <x:c r="S2206" s="27" t="str">
        <x:v>Masqué</x:v>
      </x:c>
      <x:c r="T2206" s="27" t="str">
        <x:v>présence assurée, légère rotation du thorax</x:v>
      </x:c>
      <x:c r="U2206" s="4" t="str">
        <x:v>Oui</x:v>
      </x:c>
      <x:c r="V2206" s="4" t="str">
        <x:v>v63</x:v>
      </x:c>
      <x:c r="W2206" s="4" t="str">
        <x:v>Oui</x:v>
      </x:c>
      <x:c r="X2206" s="4" t="str">
        <x:v>Non</x:v>
      </x:c>
      <x:c r="Y2206" s="4" t="str">
        <x:v>Non</x:v>
      </x:c>
      <x:c r="Z2206" s="36" t="n">
        <x:v>0</x:v>
      </x:c>
      <x:c r="AA2206" s="27" t="str">
        <x:v>Chemin blob présent dans l’arbre Git audité ; SHA256 déclaré par le registre, pixels non retéléchargés. Audit du code et des références ; aucun déploiement ni affichage en navigateur observé.</x:v>
      </x:c>
      <x:c r="AB2206" s="48" t="str">
        <x:v>https://github.com/darknigthmare/yautja-la-longue-chasse/blob/536ac53335e440747f6eccedd2cd757d1f817a99/public/game/imports/v85/library/1a753d3c9818dae6ed3259e900eb3ca60911bf91ed5c1984be7c62130c847bc3.png</x:v>
      </x:c>
      <x:c r="AC2206" s="48" t="str">
        <x:v>https://github.com/darknigthmare/yautja-la-longue-chasse/blob/536ac53335e440747f6eccedd2cd757d1f817a99/app/game/data/recentSpriteLibraryV85.json</x:v>
      </x:c>
      <x:c r="AD2206" s="48"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27" t="str">
        <x:v>Archive candidate présente sur Drive ; PNG individuel non revérifié dans cet audit</x:v>
      </x:c>
      <x:c r="AI2206" s="27" t="str">
        <x:v>ID exact + SHA de version acceptée déclaré</x:v>
      </x:c>
      <x:c r="AJ2206" s="52"/>
    </x:row>
    <x:row r="2207" ht="29" customHeight="1">
      <x:c r="A2207" s="4" t="str">
        <x:v>pilot-kok--enforcers-comics-01</x:v>
      </x:c>
      <x:c r="B2207" s="4" t="str">
        <x:v>Lignée du Pilot / Cyborg — Killer of Killers</x:v>
      </x:c>
      <x:c r="C2207" s="4" t="str">
        <x:v>Enforcers du comic</x:v>
      </x:c>
      <x:c r="D2207" s="45" t="n">
        <x:v>1</x:v>
      </x:c>
      <x:c r="E2207" s="27" t="str">
        <x:v>Présente dans main</x:v>
      </x:c>
      <x:c r="F2207" s="27" t="str">
        <x:v>Galerie et codex</x:v>
      </x:c>
      <x:c r="G2207" s="27" t="str">
        <x:v>Conserver ; vérifier le rendu selon l’usage indiqué</x:v>
      </x:c>
      <x:c r="H2207" s="27" t="str">
        <x:v>Catalogue 4 069</x:v>
      </x:c>
      <x:c r="I2207" s="27" t="str">
        <x:v>Enforcer du code — pilot-kok</x:v>
      </x:c>
      <x:c r="J2207" s="4" t="str">
        <x:v>pilot-kok</x:v>
      </x:c>
      <x:c r="K2207" s="4" t="str">
        <x:v>enforcers-comics</x:v>
      </x:c>
      <x:c r="L2207" s="4" t="str">
        <x:v>Non</x:v>
      </x:c>
      <x:c r="M2207" s="4" t="str">
        <x:v>Non renseigné</x:v>
      </x:c>
      <x:c r="N2207" s="4"/>
      <x:c r="O2207" s="27"/>
      <x:c r="P2207" s="27"/>
      <x:c r="Q2207" s="27"/>
      <x:c r="R2207" s="27"/>
      <x:c r="S2207" s="27"/>
      <x:c r="T2207" s="27"/>
      <x:c r="U2207" s="4" t="str">
        <x:v>Oui</x:v>
      </x:c>
      <x:c r="V2207" s="4" t="str">
        <x:v>baseline-v6</x:v>
      </x:c>
      <x:c r="W2207" s="4" t="str">
        <x:v>Oui</x:v>
      </x:c>
      <x:c r="X2207" s="4" t="str">
        <x:v>Non</x:v>
      </x:c>
      <x:c r="Y2207" s="4" t="str">
        <x:v>Non</x:v>
      </x:c>
      <x:c r="Z2207" s="36" t="n">
        <x:v>0</x:v>
      </x:c>
      <x:c r="AA2207" s="27" t="str">
        <x:v>Chemin blob présent dans l’arbre Git audité ; SHA256 déclaré par le registre, pixels non retéléchargés. Audit du code et des références ; aucun déploiement ni affichage en navigateur observé.</x:v>
      </x:c>
      <x:c r="AB2207" s="48" t="str">
        <x:v>https://github.com/darknigthmare/yautja-la-longue-chasse/blob/536ac53335e440747f6eccedd2cd757d1f817a99/public/game/imports/v85/library/6e22004a42624122d2c0162a9026ac3476c274f3e3529a6615f8e4fbef557e53.png</x:v>
      </x:c>
      <x:c r="AC2207" s="48" t="str">
        <x:v>https://github.com/darknigthmare/yautja-la-longue-chasse/blob/536ac53335e440747f6eccedd2cd757d1f817a99/app/game/data/recentSpriteLibraryV85.json</x:v>
      </x:c>
      <x:c r="AD2207" s="48"/>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27" t="str">
        <x:v>PNG accepté historiquement ; archive non localisée dans les dossiers Drive vérifiés</x:v>
      </x:c>
      <x:c r="AI2207" s="27" t="str">
        <x:v>ID exact + SHA de version acceptée déclaré</x:v>
      </x:c>
      <x:c r="AJ2207" s="52"/>
    </x:row>
    <x:row r="2208" ht="29" customHeight="1">
      <x:c r="A2208" s="4" t="str">
        <x:v>pilot-kok--enforcers-comics-02</x:v>
      </x:c>
      <x:c r="B2208" s="4" t="str">
        <x:v>Lignée du Pilot / Cyborg — Killer of Killers</x:v>
      </x:c>
      <x:c r="C2208" s="4" t="str">
        <x:v>Enforcers du comic</x:v>
      </x:c>
      <x:c r="D2208" s="45" t="n">
        <x:v>2</x:v>
      </x:c>
      <x:c r="E2208" s="27" t="str">
        <x:v>Produite — à vérifier</x:v>
      </x:c>
      <x:c r="F2208" s="27" t="str">
        <x:v>Aucune référence retrouvée dans le périmètre audité</x:v>
      </x:c>
      <x:c r="G2208" s="27" t="str">
        <x:v>Retrouver le PNG V6.10 par son empreinte avant de le réintégrer.</x:v>
      </x:c>
      <x:c r="H2208" s="27" t="str">
        <x:v>Catalogue 4 069</x:v>
      </x:c>
      <x:c r="I2208" s="27" t="str">
        <x:v>Traqueur aux attaches de cuivre</x:v>
      </x:c>
      <x:c r="J2208" s="4" t="str">
        <x:v>pilot-kok</x:v>
      </x:c>
      <x:c r="K2208" s="4" t="str">
        <x:v>enforcers-comics</x:v>
      </x:c>
      <x:c r="L2208" s="4" t="str">
        <x:v>Non</x:v>
      </x:c>
      <x:c r="M2208" s="4" t="str">
        <x:v>adult</x:v>
      </x:c>
      <x:c r="N2208" s="4"/>
      <x:c r="O22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27" t="str">
        <x:v>gris cendre moucheté</x:v>
      </x:c>
      <x:c r="Q2208" s="27" t="str">
        <x:v>argent patiné</x:v>
      </x:c>
      <x:c r="R2208" s="27" t="str">
        <x:v>cuivre mat</x:v>
      </x:c>
      <x:c r="S2208" s="27" t="str">
        <x:v>Masqué</x:v>
      </x:c>
      <x:c r="T2208" s="27" t="str">
        <x:v>posture d’observation en trois quarts droite</x:v>
      </x:c>
      <x:c r="U2208" s="4" t="str">
        <x:v>Non</x:v>
      </x:c>
      <x:c r="V2208" s="4" t="str">
        <x:v>remaining-at-v69</x:v>
      </x:c>
      <x:c r="W2208" s="4" t="str">
        <x:v>Non</x:v>
      </x:c>
      <x:c r="X2208" s="4" t="str">
        <x:v>Non</x:v>
      </x:c>
      <x:c r="Y2208" s="4" t="str">
        <x:v>Non</x:v>
      </x:c>
      <x:c r="Z2208" s="36" t="n">
        <x:v>0</x:v>
      </x:c>
      <x:c r="AA2208" s="27" t="str">
        <x:v>Production V6.10 attestée par l’Excel du 20/10/2026. PNG non retrouvé lors de la reprise du 21/10 ; empreinte et inspection historiques conservées. Disponibilité actuelle à vérifier.</x:v>
      </x:c>
      <x:c r="AB2208" s="48"/>
      <x:c r="AC2208" s="48"/>
      <x:c r="AD2208" s="48"/>
      <x:c r="AE2208" s="4" t="str">
        <x:v>public/game/production/enforcers-v610/pilot-kok/enforcers-comics-02.png</x:v>
      </x:c>
      <x:c r="AF2208" s="4"/>
      <x:c r="AG2208" s="4"/>
      <x:c r="AH2208" s="27" t="str">
        <x:v>PNG V6.10 non retrouvé dans les emplacements vérifiés le 21/10/2026.</x:v>
      </x:c>
      <x:c r="AI2208" s="27" t="str">
        <x:v>Identité exacte ; preuve historique sans octets PNG récupérés</x:v>
      </x:c>
      <x:c r="AJ2208" s="52" t="str">
        <x:v>SHA256 V6.10 : 9bbd27e849dc6ed176f60fa5b68957d659a0a52fe9e38b652e12f595dc59d1b9. Production V6.10 attestée par l’Excel du 20/10/2026. PNG non retrouvé lors de la reprise du 21/10 ; empreinte et inspection historiques conservées. Disponibilité actuelle à vérifier.</x:v>
      </x:c>
    </x:row>
    <x:row r="2209" ht="29" customHeight="1">
      <x:c r="A2209" s="4" t="str">
        <x:v>pilot-kok--enforcers-comics-03</x:v>
      </x:c>
      <x:c r="B2209" s="4" t="str">
        <x:v>Lignée du Pilot / Cyborg — Killer of Killers</x:v>
      </x:c>
      <x:c r="C2209" s="4" t="str">
        <x:v>Enforcers du comic</x:v>
      </x:c>
      <x:c r="D2209" s="45" t="n">
        <x:v>3</x:v>
      </x:c>
      <x:c r="E2209" s="27" t="str">
        <x:v>Produite — à vérifier</x:v>
      </x:c>
      <x:c r="F2209" s="27" t="str">
        <x:v>Aucune référence retrouvée dans le périmètre audité</x:v>
      </x:c>
      <x:c r="G2209" s="27" t="str">
        <x:v>Retrouver le PNG V6.10 par son empreinte avant de le réintégrer.</x:v>
      </x:c>
      <x:c r="H2209" s="27" t="str">
        <x:v>Catalogue 4 069</x:v>
      </x:c>
      <x:c r="I2209" s="27" t="str">
        <x:v>Veilleur au disque</x:v>
      </x:c>
      <x:c r="J2209" s="4" t="str">
        <x:v>pilot-kok</x:v>
      </x:c>
      <x:c r="K2209" s="4" t="str">
        <x:v>enforcers-comics</x:v>
      </x:c>
      <x:c r="L2209" s="4" t="str">
        <x:v>Non</x:v>
      </x:c>
      <x:c r="M2209" s="4" t="str">
        <x:v>adult</x:v>
      </x:c>
      <x:c r="N2209" s="4"/>
      <x:c r="O22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27" t="str">
        <x:v>brun cuivre désaturé</x:v>
      </x:c>
      <x:c r="Q2209" s="27" t="str">
        <x:v>argent patiné</x:v>
      </x:c>
      <x:c r="R2209" s="27" t="str">
        <x:v>bronze pâle</x:v>
      </x:c>
      <x:c r="S2209" s="27" t="str">
        <x:v>Masqué</x:v>
      </x:c>
      <x:c r="T2209" s="27" t="str">
        <x:v>appui stable et épaules détendues</x:v>
      </x:c>
      <x:c r="U2209" s="4" t="str">
        <x:v>Non</x:v>
      </x:c>
      <x:c r="V2209" s="4" t="str">
        <x:v>remaining-at-v69</x:v>
      </x:c>
      <x:c r="W2209" s="4" t="str">
        <x:v>Non</x:v>
      </x:c>
      <x:c r="X2209" s="4" t="str">
        <x:v>Non</x:v>
      </x:c>
      <x:c r="Y2209" s="4" t="str">
        <x:v>Non</x:v>
      </x:c>
      <x:c r="Z2209" s="36" t="n">
        <x:v>0</x:v>
      </x:c>
      <x:c r="AA2209" s="27" t="str">
        <x:v>Production V6.10 attestée par l’Excel du 20/10/2026. PNG non retrouvé lors de la reprise du 21/10 ; empreinte et inspection historiques conservées. Disponibilité actuelle à vérifier.</x:v>
      </x:c>
      <x:c r="AB2209" s="48"/>
      <x:c r="AC2209" s="48"/>
      <x:c r="AD2209" s="48"/>
      <x:c r="AE2209" s="4" t="str">
        <x:v>public/game/production/enforcers-v610/pilot-kok/enforcers-comics-03.png</x:v>
      </x:c>
      <x:c r="AF2209" s="4"/>
      <x:c r="AG2209" s="4"/>
      <x:c r="AH2209" s="27" t="str">
        <x:v>PNG V6.10 non retrouvé dans les emplacements vérifiés le 21/10/2026.</x:v>
      </x:c>
      <x:c r="AI2209" s="27" t="str">
        <x:v>Identité exacte ; preuve historique sans octets PNG récupérés</x:v>
      </x:c>
      <x:c r="AJ2209" s="52" t="str">
        <x:v>SHA256 V6.10 : eb5d75c584c29c9537d440ae8e033fe48f4b8dd5e83bfcbf5d33efa01db36de9. Production V6.10 attestée par l’Excel du 20/10/2026. PNG non retrouvé lors de la reprise du 21/10 ; empreinte et inspection historiques conservées. Disponibilité actuelle à vérifier.</x:v>
      </x:c>
    </x:row>
    <x:row r="2210" ht="29" customHeight="1">
      <x:c r="A2210" s="4" t="str">
        <x:v>pilot-kok--enforcers-comics-04</x:v>
      </x:c>
      <x:c r="B2210" s="4" t="str">
        <x:v>Lignée du Pilot / Cyborg — Killer of Killers</x:v>
      </x:c>
      <x:c r="C2210" s="4" t="str">
        <x:v>Enforcers du comic</x:v>
      </x:c>
      <x:c r="D2210" s="45" t="n">
        <x:v>4</x:v>
      </x:c>
      <x:c r="E2210" s="27" t="str">
        <x:v>Présente dans main</x:v>
      </x:c>
      <x:c r="F2210" s="27" t="str">
        <x:v>Aucune référence retrouvée dans le périmètre audité</x:v>
      </x:c>
      <x:c r="G2210" s="27" t="str">
        <x:v>Lot V6.11 fusionné dans main via la PR nº 7 ; aucun nouveau placement en scène attesté par cette réconciliation.</x:v>
      </x:c>
      <x:c r="H2210" s="27" t="str">
        <x:v>Catalogue 4 069</x:v>
      </x:c>
      <x:c r="I2210" s="27" t="str">
        <x:v>Intercepteur à la lance courte</x:v>
      </x:c>
      <x:c r="J2210" s="4" t="str">
        <x:v>pilot-kok</x:v>
      </x:c>
      <x:c r="K2210" s="4" t="str">
        <x:v>enforcers-comics</x:v>
      </x:c>
      <x:c r="L2210" s="4" t="str">
        <x:v>Non</x:v>
      </x:c>
      <x:c r="M2210" s="4" t="str">
        <x:v>adult</x:v>
      </x:c>
      <x:c r="N2210" s="4"/>
      <x:c r="O22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27" t="str">
        <x:v>ivoire minéral marbré</x:v>
      </x:c>
      <x:c r="Q2210" s="27" t="str">
        <x:v>argent patiné</x:v>
      </x:c>
      <x:c r="R2210" s="27" t="str">
        <x:v>ivoire minéral</x:v>
      </x:c>
      <x:c r="S2210" s="27" t="str">
        <x:v>Masqué</x:v>
      </x:c>
      <x:c r="T2210" s="27" t="str">
        <x:v>léger transfert du poids, silhouette entière</x:v>
      </x:c>
      <x:c r="U2210" s="4" t="str">
        <x:v>Non</x:v>
      </x:c>
      <x:c r="V2210" s="4" t="str">
        <x:v>remaining-at-v69</x:v>
      </x:c>
      <x:c r="W2210" s="4" t="str">
        <x:v>Non</x:v>
      </x:c>
      <x:c r="X2210" s="4" t="str">
        <x:v>Non</x:v>
      </x:c>
      <x:c r="Y2210" s="4" t="str">
        <x:v>Non</x:v>
      </x:c>
      <x:c r="Z2210" s="36" t="n">
        <x:v>0</x:v>
      </x:c>
      <x:c r="AA2210" s="27" t="str">
        <x:v>PNG V6.11 natif conservé à l’identique. Fusion de la PR nº 7 vérifiée ; blob et registre présents dans main au commit dbd7625ade2c83d133875138516fb21fae2aa7bf. Galerie et codex raccordés ; pose fixe.</x:v>
      </x:c>
      <x:c r="AB2210" s="48" t="str">
        <x:v>https://github.com/darknigthmare/yautja-la-longue-chasse/blob/dbd7625ade2c83d133875138516fb21fae2aa7bf/public/game/production/enforcers-v611/pilot-kok/enforcers-comics-04.png</x:v>
      </x:c>
      <x:c r="AC2210" s="48" t="str">
        <x:v>https://github.com/darknigthmare/yautja-la-longue-chasse/blob/dbd7625ade2c83d133875138516fb21fae2aa7bf/app/game/data/enforcerProductionV611.json</x:v>
      </x:c>
      <x:c r="AD2210" s="48"/>
      <x:c r="AE2210" s="4" t="str">
        <x:v>public/game/production/enforcers-v611/pilot-kok/enforcers-comics-04.png</x:v>
      </x:c>
      <x:c r="AF2210" s="4"/>
      <x:c r="AG2210" s="4"/>
      <x:c r="AH2210" s="27" t="str">
        <x:v>PNG et registre V6.11 vérifiés dans main après fusion de la PR nº 7.</x:v>
      </x:c>
      <x:c r="AI2210" s="27" t="str">
        <x:v>Identifiant catalogue exact ; nouveau PNG natif vérifié</x:v>
      </x:c>
      <x:c r="AJ2210" s="52"/>
    </x:row>
    <x:row r="2211" ht="29" customHeight="1">
      <x:c r="A2211" s="4" t="str">
        <x:v>pilot-kok--enforcers-comics-05</x:v>
      </x:c>
      <x:c r="B2211" s="4" t="str">
        <x:v>Lignée du Pilot / Cyborg — Killer of Killers</x:v>
      </x:c>
      <x:c r="C2211" s="4" t="str">
        <x:v>Enforcers du comic</x:v>
      </x:c>
      <x:c r="D2211" s="45" t="n">
        <x:v>5</x:v>
      </x:c>
      <x:c r="E2211" s="27" t="str">
        <x:v>Présente dans main</x:v>
      </x:c>
      <x:c r="F2211" s="27" t="str">
        <x:v>Aucune référence retrouvée dans le périmètre audité</x:v>
      </x:c>
      <x:c r="G2211" s="27" t="str">
        <x:v>Lot V6.11 fusionné dans main via la PR nº 7 ; aucun nouveau placement en scène attesté par cette réconciliation.</x:v>
      </x:c>
      <x:c r="H2211" s="27" t="str">
        <x:v>Catalogue 4 069</x:v>
      </x:c>
      <x:c r="I2211" s="27" t="str">
        <x:v>Pisteur au sceau sombre</x:v>
      </x:c>
      <x:c r="J2211" s="4" t="str">
        <x:v>pilot-kok</x:v>
      </x:c>
      <x:c r="K2211" s="4" t="str">
        <x:v>enforcers-comics</x:v>
      </x:c>
      <x:c r="L2211" s="4" t="str">
        <x:v>Non</x:v>
      </x:c>
      <x:c r="M2211" s="4" t="str">
        <x:v>adult</x:v>
      </x:c>
      <x:c r="N2211" s="4"/>
      <x:c r="O22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27" t="str">
        <x:v>ardoise verdâtre</x:v>
      </x:c>
      <x:c r="Q2211" s="27" t="str">
        <x:v>argent patiné</x:v>
      </x:c>
      <x:c r="R2211" s="27" t="str">
        <x:v>vert désaturé</x:v>
      </x:c>
      <x:c r="S2211" s="27" t="str">
        <x:v>Masqué</x:v>
      </x:c>
      <x:c r="T2211" s="27" t="str">
        <x:v>posture de contrôle calme, mains lisibles</x:v>
      </x:c>
      <x:c r="U2211" s="4" t="str">
        <x:v>Non</x:v>
      </x:c>
      <x:c r="V2211" s="4" t="str">
        <x:v>remaining-at-v69</x:v>
      </x:c>
      <x:c r="W2211" s="4" t="str">
        <x:v>Non</x:v>
      </x:c>
      <x:c r="X2211" s="4" t="str">
        <x:v>Non</x:v>
      </x:c>
      <x:c r="Y2211" s="4" t="str">
        <x:v>Non</x:v>
      </x:c>
      <x:c r="Z2211" s="36" t="n">
        <x:v>0</x:v>
      </x:c>
      <x:c r="AA2211" s="27" t="str">
        <x:v>PNG V6.11 natif conservé à l’identique. Fusion de la PR nº 7 vérifiée ; blob et registre présents dans main au commit dbd7625ade2c83d133875138516fb21fae2aa7bf. Galerie et codex raccordés ; pose fixe.</x:v>
      </x:c>
      <x:c r="AB2211" s="48" t="str">
        <x:v>https://github.com/darknigthmare/yautja-la-longue-chasse/blob/dbd7625ade2c83d133875138516fb21fae2aa7bf/public/game/production/enforcers-v611/pilot-kok/enforcers-comics-05.png</x:v>
      </x:c>
      <x:c r="AC2211" s="48" t="str">
        <x:v>https://github.com/darknigthmare/yautja-la-longue-chasse/blob/dbd7625ade2c83d133875138516fb21fae2aa7bf/app/game/data/enforcerProductionV611.json</x:v>
      </x:c>
      <x:c r="AD2211" s="48"/>
      <x:c r="AE2211" s="4" t="str">
        <x:v>public/game/production/enforcers-v611/pilot-kok/enforcers-comics-05.png</x:v>
      </x:c>
      <x:c r="AF2211" s="4"/>
      <x:c r="AG2211" s="4"/>
      <x:c r="AH2211" s="27" t="str">
        <x:v>PNG et registre V6.11 vérifiés dans main après fusion de la PR nº 7.</x:v>
      </x:c>
      <x:c r="AI2211" s="27" t="str">
        <x:v>Identifiant catalogue exact ; nouveau PNG natif vérifié</x:v>
      </x:c>
      <x:c r="AJ2211" s="52"/>
    </x:row>
    <x:row r="2212" ht="29" customHeight="1">
      <x:c r="A2212" s="4" t="str">
        <x:v>pilot-kok--enforcers-comics-06</x:v>
      </x:c>
      <x:c r="B2212" s="4" t="str">
        <x:v>Lignée du Pilot / Cyborg — Killer of Killers</x:v>
      </x:c>
      <x:c r="C2212" s="4" t="str">
        <x:v>Enforcers du comic</x:v>
      </x:c>
      <x:c r="D2212" s="45" t="n">
        <x:v>6</x:v>
      </x:c>
      <x:c r="E2212" s="27" t="str">
        <x:v>Conservée hors main</x:v>
      </x:c>
      <x:c r="F2212" s="27" t="str">
        <x:v>Aucune référence retrouvée dans le périmètre audité</x:v>
      </x:c>
      <x:c r="G2212" s="27" t="str">
        <x:v>Revoir le lot V6.12 de la PR nº 9 ; fusion et placement en scène restent à décider.</x:v>
      </x:c>
      <x:c r="H2212" s="27" t="str">
        <x:v>Catalogue 4 069</x:v>
      </x:c>
      <x:c r="I2212" s="27" t="str">
        <x:v>Porte-liens</x:v>
      </x:c>
      <x:c r="J2212" s="4" t="str">
        <x:v>pilot-kok</x:v>
      </x:c>
      <x:c r="K2212" s="4" t="str">
        <x:v>enforcers-comics</x:v>
      </x:c>
      <x:c r="L2212" s="4" t="str">
        <x:v>Non</x:v>
      </x:c>
      <x:c r="M2212" s="4" t="str">
        <x:v>adult</x:v>
      </x:c>
      <x:c r="N2212" s="4"/>
      <x:c r="O22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27" t="str">
        <x:v>olive pierre</x:v>
      </x:c>
      <x:c r="Q2212" s="27" t="str">
        <x:v>argent patiné</x:v>
      </x:c>
      <x:c r="R2212" s="27" t="str">
        <x:v>ocre</x:v>
      </x:c>
      <x:c r="S2212" s="27" t="str">
        <x:v>Masqué</x:v>
      </x:c>
      <x:c r="T2212" s="27" t="str">
        <x:v>bras tenus près du corps sans masquer les accessoires</x:v>
      </x:c>
      <x:c r="U2212" s="4" t="str">
        <x:v>Non</x:v>
      </x:c>
      <x:c r="V2212" s="4" t="str">
        <x:v>remaining-at-v69</x:v>
      </x:c>
      <x:c r="W2212" s="4" t="str">
        <x:v>Non</x:v>
      </x:c>
      <x:c r="X2212" s="4" t="str">
        <x:v>Non</x:v>
      </x:c>
      <x:c r="Y2212" s="4" t="str">
        <x:v>Non</x:v>
      </x:c>
      <x:c r="Z2212" s="36" t="n">
        <x:v>0</x:v>
      </x:c>
      <x:c r="AA2212" s="27" t="str">
        <x:v>PNG V6.12 natif fourni dans cette livraison, inspecté et vérifié octet par octet. Références de galerie et codex ajoutées à la branche. Pose fixe ; aucun nouveau placement en scène.</x:v>
      </x:c>
      <x:c r="AB2212" s="48" t="str">
        <x:v>https://github.com/darknigthmare/yautja-la-longue-chasse/blob/codex/enforcers-v612-20261021/public/game/production/enforcers-v612/pilot-kok/enforcers-comics-06.png</x:v>
      </x:c>
      <x:c r="AC2212" s="48" t="str">
        <x:v>https://github.com/darknigthmare/yautja-la-longue-chasse/blob/codex/enforcers-v612-20261021/app/game/data/enforcerProductionV612.json</x:v>
      </x:c>
      <x:c r="AD2212" s="48"/>
      <x:c r="AE2212" s="4" t="str">
        <x:v>public/game/production/enforcers-v612/pilot-kok/enforcers-comics-06.png</x:v>
      </x:c>
      <x:c r="AF2212" s="4"/>
      <x:c r="AG2212" s="4"/>
      <x:c r="AH2212" s="27" t="str">
        <x:v>PNG natif vérifié dans cette livraison ; hors main.</x:v>
      </x:c>
      <x:c r="AI2212" s="27" t="str">
        <x:v>Identifiant catalogue exact ; nouveau PNG natif vérifié</x:v>
      </x:c>
      <x:c r="AJ2212" s="52"/>
    </x:row>
    <x:row r="2213" ht="29" customHeight="1">
      <x:c r="A2213" s="4" t="str">
        <x:v>pilot-kok--enforcers-comics-07</x:v>
      </x:c>
      <x:c r="B2213" s="4" t="str">
        <x:v>Lignée du Pilot / Cyborg — Killer of Killers</x:v>
      </x:c>
      <x:c r="C2213" s="4" t="str">
        <x:v>Enforcers du comic</x:v>
      </x:c>
      <x:c r="D2213" s="45" t="n">
        <x:v>7</x:v>
      </x:c>
      <x:c r="E2213" s="27" t="str">
        <x:v>Conservée hors main</x:v>
      </x:c>
      <x:c r="F2213" s="27" t="str">
        <x:v>Aucune référence retrouvée dans le périmètre audité</x:v>
      </x:c>
      <x:c r="G2213" s="27" t="str">
        <x:v>Revoir le lot V6.12 de la PR nº 9 ; fusion et placement en scène restent à décider.</x:v>
      </x:c>
      <x:c r="H2213" s="27" t="str">
        <x:v>Catalogue 4 069</x:v>
      </x:c>
      <x:c r="I2213" s="27" t="str">
        <x:v>Inspecteur des passages</x:v>
      </x:c>
      <x:c r="J2213" s="4" t="str">
        <x:v>pilot-kok</x:v>
      </x:c>
      <x:c r="K2213" s="4" t="str">
        <x:v>enforcers-comics</x:v>
      </x:c>
      <x:c r="L2213" s="4" t="str">
        <x:v>Non</x:v>
      </x:c>
      <x:c r="M2213" s="4" t="str">
        <x:v>adult</x:v>
      </x:c>
      <x:c r="N2213" s="4"/>
      <x:c r="O22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27" t="str">
        <x:v>gris cendre moucheté</x:v>
      </x:c>
      <x:c r="Q2213" s="27" t="str">
        <x:v>argent patiné</x:v>
      </x:c>
      <x:c r="R2213" s="27" t="str">
        <x:v>noir mat</x:v>
      </x:c>
      <x:c r="S2213" s="27" t="str">
        <x:v>Masqué</x:v>
      </x:c>
      <x:c r="T2213" s="27" t="str">
        <x:v>geste discret de coordination</x:v>
      </x:c>
      <x:c r="U2213" s="4" t="str">
        <x:v>Non</x:v>
      </x:c>
      <x:c r="V2213" s="4" t="str">
        <x:v>remaining-at-v69</x:v>
      </x:c>
      <x:c r="W2213" s="4" t="str">
        <x:v>Non</x:v>
      </x:c>
      <x:c r="X2213" s="4" t="str">
        <x:v>Non</x:v>
      </x:c>
      <x:c r="Y2213" s="4" t="str">
        <x:v>Non</x:v>
      </x:c>
      <x:c r="Z2213" s="36" t="n">
        <x:v>0</x:v>
      </x:c>
      <x:c r="AA2213" s="27" t="str">
        <x:v>PNG V6.12 natif fourni dans cette livraison, inspecté et vérifié octet par octet. Références de galerie et codex ajoutées à la branche. Pose fixe ; aucun nouveau placement en scène.</x:v>
      </x:c>
      <x:c r="AB2213" s="48" t="str">
        <x:v>https://github.com/darknigthmare/yautja-la-longue-chasse/blob/codex/enforcers-v612-20261021/public/game/production/enforcers-v612/pilot-kok/enforcers-comics-07.png</x:v>
      </x:c>
      <x:c r="AC2213" s="48" t="str">
        <x:v>https://github.com/darknigthmare/yautja-la-longue-chasse/blob/codex/enforcers-v612-20261021/app/game/data/enforcerProductionV612.json</x:v>
      </x:c>
      <x:c r="AD2213" s="48"/>
      <x:c r="AE2213" s="4" t="str">
        <x:v>public/game/production/enforcers-v612/pilot-kok/enforcers-comics-07.png</x:v>
      </x:c>
      <x:c r="AF2213" s="4"/>
      <x:c r="AG2213" s="4"/>
      <x:c r="AH2213" s="27" t="str">
        <x:v>PNG natif vérifié dans cette livraison ; hors main.</x:v>
      </x:c>
      <x:c r="AI2213" s="27" t="str">
        <x:v>Identifiant catalogue exact ; nouveau PNG natif vérifié</x:v>
      </x:c>
      <x:c r="AJ2213" s="52"/>
    </x:row>
    <x:row r="2214" ht="29" customHeight="1">
      <x:c r="A2214" s="4" t="str">
        <x:v>pilot-kok--enforcers-comics-08</x:v>
      </x:c>
      <x:c r="B2214" s="4" t="str">
        <x:v>Lignée du Pilot / Cyborg — Killer of Killers</x:v>
      </x:c>
      <x:c r="C2214" s="4" t="str">
        <x:v>Enforcers du comic</x:v>
      </x:c>
      <x:c r="D2214" s="45" t="n">
        <x:v>8</x:v>
      </x:c>
      <x:c r="E2214" s="27" t="str">
        <x:v>Pas faite</x:v>
      </x:c>
      <x:c r="F2214" s="27" t="str">
        <x:v>Aucune référence retrouvée dans le périmètre audité</x:v>
      </x:c>
      <x:c r="G2214" s="27" t="str">
        <x:v>Produire le PNG à partir de la fiche, puis sauvegarder et intégrer</x:v>
      </x:c>
      <x:c r="H2214" s="27" t="str">
        <x:v>Catalogue 4 069</x:v>
      </x:c>
      <x:c r="I2214" s="27" t="str">
        <x:v>Arbitre au filet dense</x:v>
      </x:c>
      <x:c r="J2214" s="4" t="str">
        <x:v>pilot-kok</x:v>
      </x:c>
      <x:c r="K2214" s="4" t="str">
        <x:v>enforcers-comics</x:v>
      </x:c>
      <x:c r="L2214" s="4" t="str">
        <x:v>Non</x:v>
      </x:c>
      <x:c r="M2214" s="4" t="str">
        <x:v>adult</x:v>
      </x:c>
      <x:c r="N2214" s="4"/>
      <x:c r="O22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27" t="str">
        <x:v>brun cuivre désaturé</x:v>
      </x:c>
      <x:c r="Q2214" s="27" t="str">
        <x:v>argent patiné</x:v>
      </x:c>
      <x:c r="R2214" s="27" t="str">
        <x:v>bordeaux</x:v>
      </x:c>
      <x:c r="S2214" s="27" t="str">
        <x:v>Masqué</x:v>
      </x:c>
      <x:c r="T2214" s="27" t="str">
        <x:v>arme ou outil tenu bas, loin des jambes</x:v>
      </x:c>
      <x:c r="U2214" s="4" t="str">
        <x:v>Non</x:v>
      </x:c>
      <x:c r="V2214" s="4" t="str">
        <x:v>remaining-at-v69</x:v>
      </x:c>
      <x:c r="W2214" s="4" t="str">
        <x:v>Non</x:v>
      </x:c>
      <x:c r="X2214" s="4" t="str">
        <x:v>Non</x:v>
      </x:c>
      <x:c r="Y2214" s="4" t="str">
        <x:v>Non</x:v>
      </x:c>
      <x:c r="Z2214" s="36" t="n">
        <x:v>0</x:v>
      </x:c>
      <x:c r="AA2214" s="27"/>
      <x:c r="AB2214" s="48"/>
      <x:c r="AC2214" s="48"/>
      <x:c r="AD2214" s="48"/>
      <x:c r="AE2214" s="4"/>
      <x:c r="AF2214" s="4"/>
      <x:c r="AG2214" s="4"/>
      <x:c r="AH2214" s="27" t="str">
        <x:v>Non applicable : aucun PNG accepté documenté à V69</x:v>
      </x:c>
      <x:c r="AI2214" s="27" t="str">
        <x:v>Aucune correspondance retrouvée</x:v>
      </x:c>
      <x:c r="AJ2214" s="52"/>
    </x:row>
    <x:row r="2215" ht="29" customHeight="1">
      <x:c r="A2215" s="4" t="str">
        <x:v>pilot-kok--enforcers-comics-09</x:v>
      </x:c>
      <x:c r="B2215" s="4" t="str">
        <x:v>Lignée du Pilot / Cyborg — Killer of Killers</x:v>
      </x:c>
      <x:c r="C2215" s="4" t="str">
        <x:v>Enforcers du comic</x:v>
      </x:c>
      <x:c r="D2215" s="45" t="n">
        <x:v>9</x:v>
      </x:c>
      <x:c r="E2215" s="27" t="str">
        <x:v>Pas faite</x:v>
      </x:c>
      <x:c r="F2215" s="27" t="str">
        <x:v>Aucune référence retrouvée dans le périmètre audité</x:v>
      </x:c>
      <x:c r="G2215" s="27" t="str">
        <x:v>Produire le PNG à partir de la fiche, puis sauvegarder et intégrer</x:v>
      </x:c>
      <x:c r="H2215" s="27" t="str">
        <x:v>Catalogue 4 069</x:v>
      </x:c>
      <x:c r="I2215" s="27" t="str">
        <x:v>Vétéran aux gravures usées</x:v>
      </x:c>
      <x:c r="J2215" s="4" t="str">
        <x:v>pilot-kok</x:v>
      </x:c>
      <x:c r="K2215" s="4" t="str">
        <x:v>enforcers-comics</x:v>
      </x:c>
      <x:c r="L2215" s="4" t="str">
        <x:v>Non</x:v>
      </x:c>
      <x:c r="M2215" s="4" t="str">
        <x:v>adult</x:v>
      </x:c>
      <x:c r="N2215" s="4"/>
      <x:c r="O22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27" t="str">
        <x:v>ivoire minéral marbré</x:v>
      </x:c>
      <x:c r="Q2215" s="27" t="str">
        <x:v>argent patiné</x:v>
      </x:c>
      <x:c r="R2215" s="27" t="str">
        <x:v>gris pierre</x:v>
      </x:c>
      <x:c r="S2215" s="27" t="str">
        <x:v>Masqué</x:v>
      </x:c>
      <x:c r="T2215" s="27" t="str">
        <x:v>attitude expérimentée immobile</x:v>
      </x:c>
      <x:c r="U2215" s="4" t="str">
        <x:v>Non</x:v>
      </x:c>
      <x:c r="V2215" s="4" t="str">
        <x:v>remaining-at-v69</x:v>
      </x:c>
      <x:c r="W2215" s="4" t="str">
        <x:v>Non</x:v>
      </x:c>
      <x:c r="X2215" s="4" t="str">
        <x:v>Non</x:v>
      </x:c>
      <x:c r="Y2215" s="4" t="str">
        <x:v>Non</x:v>
      </x:c>
      <x:c r="Z2215" s="36" t="n">
        <x:v>0</x:v>
      </x:c>
      <x:c r="AA2215" s="27"/>
      <x:c r="AB2215" s="48"/>
      <x:c r="AC2215" s="48"/>
      <x:c r="AD2215" s="48"/>
      <x:c r="AE2215" s="4"/>
      <x:c r="AF2215" s="4"/>
      <x:c r="AG2215" s="4"/>
      <x:c r="AH2215" s="27" t="str">
        <x:v>Non applicable : aucun PNG accepté documenté à V69</x:v>
      </x:c>
      <x:c r="AI2215" s="27" t="str">
        <x:v>Aucune correspondance retrouvée</x:v>
      </x:c>
      <x:c r="AJ2215" s="52"/>
    </x:row>
    <x:row r="2216" ht="29" customHeight="1">
      <x:c r="A2216" s="4" t="str">
        <x:v>pilot-kok--enforcers-comics-10</x:v>
      </x:c>
      <x:c r="B2216" s="4" t="str">
        <x:v>Lignée du Pilot / Cyborg — Killer of Killers</x:v>
      </x:c>
      <x:c r="C2216" s="4" t="str">
        <x:v>Enforcers du comic</x:v>
      </x:c>
      <x:c r="D2216" s="45" t="n">
        <x:v>10</x:v>
      </x:c>
      <x:c r="E2216" s="27" t="str">
        <x:v>Pas faite</x:v>
      </x:c>
      <x:c r="F2216" s="27" t="str">
        <x:v>Aucune référence retrouvée dans le périmètre audité</x:v>
      </x:c>
      <x:c r="G2216" s="27" t="str">
        <x:v>Produire le PNG à partir de la fiche, puis sauvegarder et intégrer</x:v>
      </x:c>
      <x:c r="H2216" s="27" t="str">
        <x:v>Catalogue 4 069</x:v>
      </x:c>
      <x:c r="I2216" s="27" t="str">
        <x:v>Chef de poursuite</x:v>
      </x:c>
      <x:c r="J2216" s="4" t="str">
        <x:v>pilot-kok</x:v>
      </x:c>
      <x:c r="K2216" s="4" t="str">
        <x:v>enforcers-comics</x:v>
      </x:c>
      <x:c r="L2216" s="4" t="str">
        <x:v>Non</x:v>
      </x:c>
      <x:c r="M2216" s="4" t="str">
        <x:v>adult</x:v>
      </x:c>
      <x:c r="N2216" s="4"/>
      <x:c r="O22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27" t="str">
        <x:v>ardoise verdâtre</x:v>
      </x:c>
      <x:c r="Q2216" s="27" t="str">
        <x:v>argent patiné</x:v>
      </x:c>
      <x:c r="R2216" s="27" t="str">
        <x:v>bleu profond</x:v>
      </x:c>
      <x:c r="S2216" s="27" t="str">
        <x:v>Masqué</x:v>
      </x:c>
      <x:c r="T2216" s="27" t="str">
        <x:v>présence assurée, légère rotation du thorax</x:v>
      </x:c>
      <x:c r="U2216" s="4" t="str">
        <x:v>Non</x:v>
      </x:c>
      <x:c r="V2216" s="4" t="str">
        <x:v>remaining-at-v69</x:v>
      </x:c>
      <x:c r="W2216" s="4" t="str">
        <x:v>Non</x:v>
      </x:c>
      <x:c r="X2216" s="4" t="str">
        <x:v>Non</x:v>
      </x:c>
      <x:c r="Y2216" s="4" t="str">
        <x:v>Non</x:v>
      </x:c>
      <x:c r="Z2216" s="36" t="n">
        <x:v>0</x:v>
      </x:c>
      <x:c r="AA2216" s="27"/>
      <x:c r="AB2216" s="48"/>
      <x:c r="AC2216" s="48"/>
      <x:c r="AD2216" s="48"/>
      <x:c r="AE2216" s="4"/>
      <x:c r="AF2216" s="4"/>
      <x:c r="AG2216" s="4"/>
      <x:c r="AH2216" s="27" t="str">
        <x:v>Non applicable : aucun PNG accepté documenté à V69</x:v>
      </x:c>
      <x:c r="AI2216" s="27" t="str">
        <x:v>Aucune correspondance retrouvée</x:v>
      </x:c>
      <x:c r="AJ2216" s="52"/>
    </x:row>
    <x:row r="2217" ht="29" customHeight="1">
      <x:c r="A2217" s="4" t="str">
        <x:v>pilot-kok--chevaucheurs-01</x:v>
      </x:c>
      <x:c r="B2217" s="4" t="str">
        <x:v>Lignée du Pilot / Cyborg — Killer of Killers</x:v>
      </x:c>
      <x:c r="C2217" s="4" t="str">
        <x:v>Chevaucheurs</x:v>
      </x:c>
      <x:c r="D2217" s="45" t="n">
        <x:v>1</x:v>
      </x:c>
      <x:c r="E2217" s="27" t="str">
        <x:v>Présente dans main</x:v>
      </x:c>
      <x:c r="F2217" s="27" t="str">
        <x:v>Galerie et codex</x:v>
      </x:c>
      <x:c r="G2217" s="27" t="str">
        <x:v>Conserver ; vérifier le rendu selon l’usage indiqué</x:v>
      </x:c>
      <x:c r="H2217" s="27" t="str">
        <x:v>Catalogue 4 069</x:v>
      </x:c>
      <x:c r="I2217" s="27" t="str">
        <x:v>Patrouilleur monté</x:v>
      </x:c>
      <x:c r="J2217" s="4" t="str">
        <x:v>pilot-kok</x:v>
      </x:c>
      <x:c r="K2217" s="4" t="str">
        <x:v>chevaucheurs</x:v>
      </x:c>
      <x:c r="L2217" s="4" t="str">
        <x:v>Non</x:v>
      </x:c>
      <x:c r="M2217" s="4" t="str">
        <x:v>adult</x:v>
      </x:c>
      <x:c r="N2217" s="4" t="str">
        <x:v>Porte-éventail · porte-eventail</x:v>
      </x:c>
      <x:c r="O22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27" t="str">
        <x:v>olive pierre</x:v>
      </x:c>
      <x:c r="Q2217" s="27" t="str">
        <x:v>acier bleui</x:v>
      </x:c>
      <x:c r="R2217" s="27" t="str">
        <x:v>cuivre mat</x:v>
      </x:c>
      <x:c r="S2217" s="27" t="str">
        <x:v>Découvert</x:v>
      </x:c>
      <x:c r="T2217" s="27" t="str">
        <x:v>réellement assis en selle, monture et cavalier entiers, vue trois quarts droite</x:v>
      </x:c>
      <x:c r="U2217" s="4" t="str">
        <x:v>Oui</x:v>
      </x:c>
      <x:c r="V2217" s="4" t="str">
        <x:v>v61</x:v>
      </x:c>
      <x:c r="W2217" s="4" t="str">
        <x:v>Oui</x:v>
      </x:c>
      <x:c r="X2217" s="4" t="str">
        <x:v>Non</x:v>
      </x:c>
      <x:c r="Y2217" s="4" t="str">
        <x:v>Non</x:v>
      </x:c>
      <x:c r="Z2217" s="36" t="n">
        <x:v>0</x:v>
      </x:c>
      <x:c r="AA2217" s="27" t="str">
        <x:v>Chemin blob présent dans l’arbre Git audité ; SHA256 déclaré par le registre, pixels non retéléchargés. Audit du code et des références ; aucun déploiement ni affichage en navigateur observé.</x:v>
      </x:c>
      <x:c r="AB2217" s="48" t="str">
        <x:v>https://github.com/darknigthmare/yautja-la-longue-chasse/blob/536ac53335e440747f6eccedd2cd757d1f817a99/public/game/imports/v85/library/ce2012ed5ba18b1b786469e97e558be4a8bf96c4292607d76a06f2bbcc5a515a.png</x:v>
      </x:c>
      <x:c r="AC2217" s="48" t="str">
        <x:v>https://github.com/darknigthmare/yautja-la-longue-chasse/blob/536ac53335e440747f6eccedd2cd757d1f817a99/app/game/data/recentSpriteLibraryV85.json</x:v>
      </x:c>
      <x:c r="AD2217" s="48"/>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27" t="str">
        <x:v>PNG accepté historiquement ; archive non localisée dans les dossiers Drive vérifiés</x:v>
      </x:c>
      <x:c r="AI2217" s="27" t="str">
        <x:v>ID exact + SHA de version acceptée déclaré</x:v>
      </x:c>
      <x:c r="AJ2217" s="52"/>
    </x:row>
    <x:row r="2218" ht="29" customHeight="1">
      <x:c r="A2218" s="4" t="str">
        <x:v>pilot-kok--chevaucheurs-02</x:v>
      </x:c>
      <x:c r="B2218" s="4" t="str">
        <x:v>Lignée du Pilot / Cyborg — Killer of Killers</x:v>
      </x:c>
      <x:c r="C2218" s="4" t="str">
        <x:v>Chevaucheurs</x:v>
      </x:c>
      <x:c r="D2218" s="45" t="n">
        <x:v>2</x:v>
      </x:c>
      <x:c r="E2218" s="27" t="str">
        <x:v>Présente dans main</x:v>
      </x:c>
      <x:c r="F2218" s="27" t="str">
        <x:v>Galerie et codex</x:v>
      </x:c>
      <x:c r="G2218" s="27" t="str">
        <x:v>Conserver ; vérifier le rendu selon l’usage indiqué</x:v>
      </x:c>
      <x:c r="H2218" s="27" t="str">
        <x:v>Catalogue 4 069</x:v>
      </x:c>
      <x:c r="I2218" s="27" t="str">
        <x:v>Éclaireur monté</x:v>
      </x:c>
      <x:c r="J2218" s="4" t="str">
        <x:v>pilot-kok</x:v>
      </x:c>
      <x:c r="K2218" s="4" t="str">
        <x:v>chevaucheurs</x:v>
      </x:c>
      <x:c r="L2218" s="4" t="str">
        <x:v>Non</x:v>
      </x:c>
      <x:c r="M2218" s="4" t="str">
        <x:v>adult</x:v>
      </x:c>
      <x:c r="N2218" s="4" t="str">
        <x:v>Porte-éventail · porte-eventail</x:v>
      </x:c>
      <x:c r="O22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27" t="str">
        <x:v>gris cendre moucheté</x:v>
      </x:c>
      <x:c r="Q2218" s="27" t="str">
        <x:v>graphite</x:v>
      </x:c>
      <x:c r="R2218" s="27" t="str">
        <x:v>bronze pâle</x:v>
      </x:c>
      <x:c r="S2218" s="27" t="str">
        <x:v>Découvert</x:v>
      </x:c>
      <x:c r="T2218" s="27" t="str">
        <x:v>réellement assis en selle, monture et cavalier entiers, vue trois quarts droite</x:v>
      </x:c>
      <x:c r="U2218" s="4" t="str">
        <x:v>Oui</x:v>
      </x:c>
      <x:c r="V2218" s="4" t="str">
        <x:v>v63</x:v>
      </x:c>
      <x:c r="W2218" s="4" t="str">
        <x:v>Oui</x:v>
      </x:c>
      <x:c r="X2218" s="4" t="str">
        <x:v>Non</x:v>
      </x:c>
      <x:c r="Y2218" s="4" t="str">
        <x:v>Non</x:v>
      </x:c>
      <x:c r="Z2218" s="36" t="n">
        <x:v>0</x:v>
      </x:c>
      <x:c r="AA2218" s="27" t="str">
        <x:v>Chemin blob présent dans l’arbre Git audité ; SHA256 déclaré par le registre, pixels non retéléchargés. Audit du code et des références ; aucun déploiement ni affichage en navigateur observé.</x:v>
      </x:c>
      <x:c r="AB2218" s="48" t="str">
        <x:v>https://github.com/darknigthmare/yautja-la-longue-chasse/blob/536ac53335e440747f6eccedd2cd757d1f817a99/public/game/imports/v85/library/72353be588b9c57ea7745799309f933842a07d0da60b487de82b06f7e2490416.png</x:v>
      </x:c>
      <x:c r="AC2218" s="48" t="str">
        <x:v>https://github.com/darknigthmare/yautja-la-longue-chasse/blob/536ac53335e440747f6eccedd2cd757d1f817a99/app/game/data/recentSpriteLibraryV85.json</x:v>
      </x:c>
      <x:c r="AD2218" s="48"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27" t="str">
        <x:v>Archive candidate présente sur Drive ; PNG individuel non revérifié dans cet audit</x:v>
      </x:c>
      <x:c r="AI2218" s="27" t="str">
        <x:v>ID exact + SHA de version acceptée déclaré</x:v>
      </x:c>
      <x:c r="AJ2218" s="52"/>
    </x:row>
    <x:row r="2219" ht="29" customHeight="1">
      <x:c r="A2219" s="4" t="str">
        <x:v>pilot-kok--chevaucheurs-03</x:v>
      </x:c>
      <x:c r="B2219" s="4" t="str">
        <x:v>Lignée du Pilot / Cyborg — Killer of Killers</x:v>
      </x:c>
      <x:c r="C2219" s="4" t="str">
        <x:v>Chevaucheurs</x:v>
      </x:c>
      <x:c r="D2219" s="45" t="n">
        <x:v>3</x:v>
      </x:c>
      <x:c r="E2219" s="27" t="str">
        <x:v>Présente dans main</x:v>
      </x:c>
      <x:c r="F2219" s="27" t="str">
        <x:v>Galerie et codex</x:v>
      </x:c>
      <x:c r="G2219" s="27" t="str">
        <x:v>Conserver ; vérifier le rendu selon l’usage indiqué</x:v>
      </x:c>
      <x:c r="H2219" s="27" t="str">
        <x:v>Catalogue 4 069</x:v>
      </x:c>
      <x:c r="I2219" s="27" t="str">
        <x:v>Garde des convois</x:v>
      </x:c>
      <x:c r="J2219" s="4" t="str">
        <x:v>pilot-kok</x:v>
      </x:c>
      <x:c r="K2219" s="4" t="str">
        <x:v>chevaucheurs</x:v>
      </x:c>
      <x:c r="L2219" s="4" t="str">
        <x:v>Non</x:v>
      </x:c>
      <x:c r="M2219" s="4" t="str">
        <x:v>adult</x:v>
      </x:c>
      <x:c r="N2219" s="4" t="str">
        <x:v>Porte-éventail · porte-eventail</x:v>
      </x:c>
      <x:c r="O22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27" t="str">
        <x:v>brun cuivre désaturé</x:v>
      </x:c>
      <x:c r="Q2219" s="27" t="str">
        <x:v>bronze sombre</x:v>
      </x:c>
      <x:c r="R2219" s="27" t="str">
        <x:v>ivoire minéral</x:v>
      </x:c>
      <x:c r="S2219" s="27" t="str">
        <x:v>Découvert</x:v>
      </x:c>
      <x:c r="T2219" s="27" t="str">
        <x:v>réellement assis en selle, monture et cavalier entiers, vue trois quarts droite</x:v>
      </x:c>
      <x:c r="U2219" s="4" t="str">
        <x:v>Oui</x:v>
      </x:c>
      <x:c r="V2219" s="4" t="str">
        <x:v>v64</x:v>
      </x:c>
      <x:c r="W2219" s="4" t="str">
        <x:v>Oui</x:v>
      </x:c>
      <x:c r="X2219" s="4" t="str">
        <x:v>Non</x:v>
      </x:c>
      <x:c r="Y2219" s="4" t="str">
        <x:v>Non</x:v>
      </x:c>
      <x:c r="Z2219" s="36" t="n">
        <x:v>0</x:v>
      </x:c>
      <x:c r="AA2219" s="27" t="str">
        <x:v>Chemin blob présent dans l’arbre Git audité ; SHA256 déclaré par le registre, pixels non retéléchargés. Audit du code et des références ; aucun déploiement ni affichage en navigateur observé.</x:v>
      </x:c>
      <x:c r="AB2219" s="48" t="str">
        <x:v>https://github.com/darknigthmare/yautja-la-longue-chasse/blob/536ac53335e440747f6eccedd2cd757d1f817a99/public/game/imports/v85/library/b966d47c6b2c920a4f2a80c8fd74b3359baab65f57f88ca9b9b3f5e0f38f70f4.png</x:v>
      </x:c>
      <x:c r="AC2219" s="48" t="str">
        <x:v>https://github.com/darknigthmare/yautja-la-longue-chasse/blob/536ac53335e440747f6eccedd2cd757d1f817a99/app/game/data/recentSpriteLibraryV85.json</x:v>
      </x:c>
      <x:c r="AD2219" s="48"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27" t="str">
        <x:v>Archive candidate présente sur Drive ; PNG individuel non revérifié dans cet audit</x:v>
      </x:c>
      <x:c r="AI2219" s="27" t="str">
        <x:v>ID exact + SHA de version acceptée déclaré</x:v>
      </x:c>
      <x:c r="AJ2219" s="52"/>
    </x:row>
    <x:row r="2220" ht="29" customHeight="1">
      <x:c r="A2220" s="4" t="str">
        <x:v>pilot-kok--chevaucheurs-04</x:v>
      </x:c>
      <x:c r="B2220" s="4" t="str">
        <x:v>Lignée du Pilot / Cyborg — Killer of Killers</x:v>
      </x:c>
      <x:c r="C2220" s="4" t="str">
        <x:v>Chevaucheurs</x:v>
      </x:c>
      <x:c r="D2220" s="45" t="n">
        <x:v>4</x:v>
      </x:c>
      <x:c r="E2220" s="27" t="str">
        <x:v>Présente dans main</x:v>
      </x:c>
      <x:c r="F2220" s="27" t="str">
        <x:v>Galerie et codex</x:v>
      </x:c>
      <x:c r="G2220" s="27" t="str">
        <x:v>Conserver ; vérifier le rendu selon l’usage indiqué</x:v>
      </x:c>
      <x:c r="H2220" s="27" t="str">
        <x:v>Catalogue 4 069</x:v>
      </x:c>
      <x:c r="I2220" s="27" t="str">
        <x:v>Messager des relais</x:v>
      </x:c>
      <x:c r="J2220" s="4" t="str">
        <x:v>pilot-kok</x:v>
      </x:c>
      <x:c r="K2220" s="4" t="str">
        <x:v>chevaucheurs</x:v>
      </x:c>
      <x:c r="L2220" s="4" t="str">
        <x:v>Non</x:v>
      </x:c>
      <x:c r="M2220" s="4" t="str">
        <x:v>adult</x:v>
      </x:c>
      <x:c r="N2220" s="4" t="str">
        <x:v>Porte-éventail · porte-eventail</x:v>
      </x:c>
      <x:c r="O22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27" t="str">
        <x:v>ivoire minéral marbré</x:v>
      </x:c>
      <x:c r="Q2220" s="27" t="str">
        <x:v>acier mat</x:v>
      </x:c>
      <x:c r="R2220" s="27" t="str">
        <x:v>vert désaturé</x:v>
      </x:c>
      <x:c r="S2220" s="27" t="str">
        <x:v>Découvert</x:v>
      </x:c>
      <x:c r="T2220" s="27" t="str">
        <x:v>réellement assis en selle, monture et cavalier entiers, vue trois quarts droite</x:v>
      </x:c>
      <x:c r="U2220" s="4" t="str">
        <x:v>Oui</x:v>
      </x:c>
      <x:c r="V2220" s="4" t="str">
        <x:v>v64</x:v>
      </x:c>
      <x:c r="W2220" s="4" t="str">
        <x:v>Oui</x:v>
      </x:c>
      <x:c r="X2220" s="4" t="str">
        <x:v>Non</x:v>
      </x:c>
      <x:c r="Y2220" s="4" t="str">
        <x:v>Non</x:v>
      </x:c>
      <x:c r="Z2220" s="36" t="n">
        <x:v>0</x:v>
      </x:c>
      <x:c r="AA2220" s="27" t="str">
        <x:v>Chemin blob présent dans l’arbre Git audité ; SHA256 déclaré par le registre, pixels non retéléchargés. Audit du code et des références ; aucun déploiement ni affichage en navigateur observé.</x:v>
      </x:c>
      <x:c r="AB2220" s="48" t="str">
        <x:v>https://github.com/darknigthmare/yautja-la-longue-chasse/blob/536ac53335e440747f6eccedd2cd757d1f817a99/public/game/imports/v85/library/5a767c6afb2eb9bd2fc9014ab7f2158ab5c5d6d0277d5b12566129f0362081b7.png</x:v>
      </x:c>
      <x:c r="AC2220" s="48" t="str">
        <x:v>https://github.com/darknigthmare/yautja-la-longue-chasse/blob/536ac53335e440747f6eccedd2cd757d1f817a99/app/game/data/recentSpriteLibraryV85.json</x:v>
      </x:c>
      <x:c r="AD2220" s="48"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27" t="str">
        <x:v>Archive candidate présente sur Drive ; PNG individuel non revérifié dans cet audit</x:v>
      </x:c>
      <x:c r="AI2220" s="27" t="str">
        <x:v>ID exact + SHA de version acceptée déclaré</x:v>
      </x:c>
      <x:c r="AJ2220" s="52"/>
    </x:row>
    <x:row r="2221" ht="29" customHeight="1">
      <x:c r="A2221" s="4" t="str">
        <x:v>pilot-kok--chevaucheurs-05</x:v>
      </x:c>
      <x:c r="B2221" s="4" t="str">
        <x:v>Lignée du Pilot / Cyborg — Killer of Killers</x:v>
      </x:c>
      <x:c r="C2221" s="4" t="str">
        <x:v>Chevaucheurs</x:v>
      </x:c>
      <x:c r="D2221" s="45" t="n">
        <x:v>5</x:v>
      </x:c>
      <x:c r="E2221" s="27" t="str">
        <x:v>Présente dans main</x:v>
      </x:c>
      <x:c r="F2221" s="27" t="str">
        <x:v>Galerie et codex</x:v>
      </x:c>
      <x:c r="G2221" s="27" t="str">
        <x:v>Conserver ; vérifier le rendu selon l’usage indiqué</x:v>
      </x:c>
      <x:c r="H2221" s="27" t="str">
        <x:v>Catalogue 4 069</x:v>
      </x:c>
      <x:c r="I2221" s="27" t="str">
        <x:v>Patrouilleur de nuit</x:v>
      </x:c>
      <x:c r="J2221" s="4" t="str">
        <x:v>pilot-kok</x:v>
      </x:c>
      <x:c r="K2221" s="4" t="str">
        <x:v>chevaucheurs</x:v>
      </x:c>
      <x:c r="L2221" s="4" t="str">
        <x:v>Non</x:v>
      </x:c>
      <x:c r="M2221" s="4" t="str">
        <x:v>adult</x:v>
      </x:c>
      <x:c r="N2221" s="4" t="str">
        <x:v>Porte-éventail · porte-eventail</x:v>
      </x:c>
      <x:c r="O22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27" t="str">
        <x:v>ardoise verdâtre</x:v>
      </x:c>
      <x:c r="Q2221" s="27" t="str">
        <x:v>métal ardoise</x:v>
      </x:c>
      <x:c r="R2221" s="27" t="str">
        <x:v>ocre</x:v>
      </x:c>
      <x:c r="S2221" s="27" t="str">
        <x:v>Découvert</x:v>
      </x:c>
      <x:c r="T2221" s="27" t="str">
        <x:v>réellement assis en selle, monture et cavalier entiers, vue trois quarts droite</x:v>
      </x:c>
      <x:c r="U2221" s="4" t="str">
        <x:v>Oui</x:v>
      </x:c>
      <x:c r="V2221" s="4" t="str">
        <x:v>v65</x:v>
      </x:c>
      <x:c r="W2221" s="4" t="str">
        <x:v>Oui</x:v>
      </x:c>
      <x:c r="X2221" s="4" t="str">
        <x:v>Non</x:v>
      </x:c>
      <x:c r="Y2221" s="4" t="str">
        <x:v>Non</x:v>
      </x:c>
      <x:c r="Z2221" s="36" t="n">
        <x:v>0</x:v>
      </x:c>
      <x:c r="AA2221" s="27" t="str">
        <x:v>Chemin blob présent dans l’arbre Git audité ; SHA256 déclaré par le registre, pixels non retéléchargés. Audit du code et des références ; aucun déploiement ni affichage en navigateur observé.</x:v>
      </x:c>
      <x:c r="AB2221" s="48" t="str">
        <x:v>https://github.com/darknigthmare/yautja-la-longue-chasse/blob/536ac53335e440747f6eccedd2cd757d1f817a99/public/game/imports/v87/drive-completion/7d54c607915d5c2c2c409a16ab6d4a0ef88ac2ab6f05862d1e5a4269c45af027.png</x:v>
      </x:c>
      <x:c r="AC2221" s="48" t="str">
        <x:v>https://github.com/darknigthmare/yautja-la-longue-chasse/blob/536ac53335e440747f6eccedd2cd757d1f817a99/app/game/data/driveCompletionSpritesV87.json</x:v>
      </x:c>
      <x:c r="AD2221" s="48"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27" t="str">
        <x:v>Archive candidate présente sur Drive ; PNG individuel non revérifié dans cet audit</x:v>
      </x:c>
      <x:c r="AI2221" s="27" t="str">
        <x:v>ID exact + SHA de version acceptée déclaré</x:v>
      </x:c>
      <x:c r="AJ2221" s="52"/>
    </x:row>
    <x:row r="2222" ht="29" customHeight="1">
      <x:c r="A2222" s="4" t="str">
        <x:v>pilot-kok--chevaucheurs-06</x:v>
      </x:c>
      <x:c r="B2222" s="4" t="str">
        <x:v>Lignée du Pilot / Cyborg — Killer of Killers</x:v>
      </x:c>
      <x:c r="C2222" s="4" t="str">
        <x:v>Chevaucheurs</x:v>
      </x:c>
      <x:c r="D2222" s="45" t="n">
        <x:v>6</x:v>
      </x:c>
      <x:c r="E2222" s="27" t="str">
        <x:v>Présente dans main</x:v>
      </x:c>
      <x:c r="F2222" s="27" t="str">
        <x:v>Galerie et codex</x:v>
      </x:c>
      <x:c r="G2222" s="27" t="str">
        <x:v>Conserver ; vérifier le rendu selon l’usage indiqué</x:v>
      </x:c>
      <x:c r="H2222" s="27" t="str">
        <x:v>Catalogue 4 069</x:v>
      </x:c>
      <x:c r="I2222" s="27" t="str">
        <x:v>Porte-lance</x:v>
      </x:c>
      <x:c r="J2222" s="4" t="str">
        <x:v>pilot-kok</x:v>
      </x:c>
      <x:c r="K2222" s="4" t="str">
        <x:v>chevaucheurs</x:v>
      </x:c>
      <x:c r="L2222" s="4" t="str">
        <x:v>Non</x:v>
      </x:c>
      <x:c r="M2222" s="4" t="str">
        <x:v>adult</x:v>
      </x:c>
      <x:c r="N2222" s="4" t="str">
        <x:v>Porte-éventail · porte-eventail</x:v>
      </x:c>
      <x:c r="O22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27" t="str">
        <x:v>olive pierre</x:v>
      </x:c>
      <x:c r="Q2222" s="27" t="str">
        <x:v>cuivre oxydé discret</x:v>
      </x:c>
      <x:c r="R2222" s="27" t="str">
        <x:v>noir mat</x:v>
      </x:c>
      <x:c r="S2222" s="27" t="str">
        <x:v>Découvert</x:v>
      </x:c>
      <x:c r="T2222" s="27" t="str">
        <x:v>réellement assis en selle, monture et cavalier entiers, vue trois quarts droite</x:v>
      </x:c>
      <x:c r="U2222" s="4" t="str">
        <x:v>Oui</x:v>
      </x:c>
      <x:c r="V2222" s="4" t="str">
        <x:v>v65</x:v>
      </x:c>
      <x:c r="W2222" s="4" t="str">
        <x:v>Oui</x:v>
      </x:c>
      <x:c r="X2222" s="4" t="str">
        <x:v>Non</x:v>
      </x:c>
      <x:c r="Y2222" s="4" t="str">
        <x:v>Non</x:v>
      </x:c>
      <x:c r="Z2222" s="36" t="n">
        <x:v>0</x:v>
      </x:c>
      <x:c r="AA2222" s="27" t="str">
        <x:v>Chemin blob présent dans l’arbre Git audité ; SHA256 déclaré par le registre, pixels non retéléchargés. Audit du code et des références ; aucun déploiement ni affichage en navigateur observé.</x:v>
      </x:c>
      <x:c r="AB2222" s="48" t="str">
        <x:v>https://github.com/darknigthmare/yautja-la-longue-chasse/blob/536ac53335e440747f6eccedd2cd757d1f817a99/public/game/imports/v87/drive-completion/06b19deba4f44157259bbd48ba22dbd93055f8ddce7e19ae506ab396db024f36.png</x:v>
      </x:c>
      <x:c r="AC2222" s="48" t="str">
        <x:v>https://github.com/darknigthmare/yautja-la-longue-chasse/blob/536ac53335e440747f6eccedd2cd757d1f817a99/app/game/data/driveCompletionSpritesV87.json</x:v>
      </x:c>
      <x:c r="AD2222" s="48"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27" t="str">
        <x:v>Archive candidate présente sur Drive ; PNG individuel non revérifié dans cet audit</x:v>
      </x:c>
      <x:c r="AI2222" s="27" t="str">
        <x:v>ID exact + SHA de version acceptée déclaré</x:v>
      </x:c>
      <x:c r="AJ2222" s="52"/>
    </x:row>
    <x:row r="2223" ht="29" customHeight="1">
      <x:c r="A2223" s="4" t="str">
        <x:v>pilot-kok--chevaucheurs-07</x:v>
      </x:c>
      <x:c r="B2223" s="4" t="str">
        <x:v>Lignée du Pilot / Cyborg — Killer of Killers</x:v>
      </x:c>
      <x:c r="C2223" s="4" t="str">
        <x:v>Chevaucheurs</x:v>
      </x:c>
      <x:c r="D2223" s="45" t="n">
        <x:v>7</x:v>
      </x:c>
      <x:c r="E2223" s="27" t="str">
        <x:v>Présente dans main</x:v>
      </x:c>
      <x:c r="F2223" s="27" t="str">
        <x:v>Galerie et codex</x:v>
      </x:c>
      <x:c r="G2223" s="27" t="str">
        <x:v>Conserver ; vérifier le rendu selon l’usage indiqué</x:v>
      </x:c>
      <x:c r="H2223" s="27" t="str">
        <x:v>Catalogue 4 069</x:v>
      </x:c>
      <x:c r="I2223" s="27" t="str">
        <x:v>Protecteur de l’arrière-garde</x:v>
      </x:c>
      <x:c r="J2223" s="4" t="str">
        <x:v>pilot-kok</x:v>
      </x:c>
      <x:c r="K2223" s="4" t="str">
        <x:v>chevaucheurs</x:v>
      </x:c>
      <x:c r="L2223" s="4" t="str">
        <x:v>Non</x:v>
      </x:c>
      <x:c r="M2223" s="4" t="str">
        <x:v>adult</x:v>
      </x:c>
      <x:c r="N2223" s="4" t="str">
        <x:v>Porte-éventail · porte-eventail</x:v>
      </x:c>
      <x:c r="O22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27" t="str">
        <x:v>gris cendre moucheté</x:v>
      </x:c>
      <x:c r="Q2223" s="27" t="str">
        <x:v>titane sombre</x:v>
      </x:c>
      <x:c r="R2223" s="27" t="str">
        <x:v>bordeaux</x:v>
      </x:c>
      <x:c r="S2223" s="27" t="str">
        <x:v>Découvert</x:v>
      </x:c>
      <x:c r="T2223" s="27" t="str">
        <x:v>réellement assis en selle, monture et cavalier entiers, vue trois quarts droite</x:v>
      </x:c>
      <x:c r="U2223" s="4" t="str">
        <x:v>Oui</x:v>
      </x:c>
      <x:c r="V2223" s="4" t="str">
        <x:v>v66-v67-attested</x:v>
      </x:c>
      <x:c r="W2223" s="4" t="str">
        <x:v>Oui</x:v>
      </x:c>
      <x:c r="X2223" s="4" t="str">
        <x:v>Non</x:v>
      </x:c>
      <x:c r="Y2223" s="4" t="str">
        <x:v>Non</x:v>
      </x:c>
      <x:c r="Z2223" s="36" t="n">
        <x:v>0</x:v>
      </x:c>
      <x:c r="AA2223" s="27" t="str">
        <x:v>Chemin blob présent dans l’arbre Git audité ; SHA256 déclaré par le registre, pixels non retéléchargés. Audit du code et des références ; aucun déploiement ni affichage en navigateur observé.</x:v>
      </x:c>
      <x:c r="AB2223" s="48" t="str">
        <x:v>https://github.com/darknigthmare/yautja-la-longue-chasse/blob/536ac53335e440747f6eccedd2cd757d1f817a99/public/game/imports/v85/library/4180af3b5bd03c84327d2d4efece1662e78ebfb5a69dae55741f47da62edc148.png</x:v>
      </x:c>
      <x:c r="AC2223" s="48" t="str">
        <x:v>https://github.com/darknigthmare/yautja-la-longue-chasse/blob/536ac53335e440747f6eccedd2cd757d1f817a99/app/game/data/recentSpriteLibraryV85.json</x:v>
      </x:c>
      <x:c r="AD2223" s="48"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x:c r="AH2223" s="27" t="str">
        <x:v>Pack V66/V67 présent sur Drive ; empreinte individuelle non disponible dans le suivi</x:v>
      </x:c>
      <x:c r="AI2223" s="27" t="str">
        <x:v>ID exact</x:v>
      </x:c>
      <x:c r="AJ2223" s="52"/>
    </x:row>
    <x:row r="2224" ht="29" customHeight="1">
      <x:c r="A2224" s="4" t="str">
        <x:v>pilot-kok--chevaucheurs-08</x:v>
      </x:c>
      <x:c r="B2224" s="4" t="str">
        <x:v>Lignée du Pilot / Cyborg — Killer of Killers</x:v>
      </x:c>
      <x:c r="C2224" s="4" t="str">
        <x:v>Chevaucheurs</x:v>
      </x:c>
      <x:c r="D2224" s="45" t="n">
        <x:v>8</x:v>
      </x:c>
      <x:c r="E2224" s="27" t="str">
        <x:v>Présente dans main</x:v>
      </x:c>
      <x:c r="F2224" s="27" t="str">
        <x:v>Galerie et codex</x:v>
      </x:c>
      <x:c r="G2224" s="27" t="str">
        <x:v>Conserver ; vérifier le rendu selon l’usage indiqué</x:v>
      </x:c>
      <x:c r="H2224" s="27" t="str">
        <x:v>Catalogue 4 069</x:v>
      </x:c>
      <x:c r="I2224" s="27" t="str">
        <x:v>Guide des passages</x:v>
      </x:c>
      <x:c r="J2224" s="4" t="str">
        <x:v>pilot-kok</x:v>
      </x:c>
      <x:c r="K2224" s="4" t="str">
        <x:v>chevaucheurs</x:v>
      </x:c>
      <x:c r="L2224" s="4" t="str">
        <x:v>Non</x:v>
      </x:c>
      <x:c r="M2224" s="4" t="str">
        <x:v>adult</x:v>
      </x:c>
      <x:c r="N2224" s="4" t="str">
        <x:v>Porte-éventail · porte-eventail</x:v>
      </x:c>
      <x:c r="O22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27" t="str">
        <x:v>brun cuivre désaturé</x:v>
      </x:c>
      <x:c r="Q2224" s="27" t="str">
        <x:v>bronze ancien</x:v>
      </x:c>
      <x:c r="R2224" s="27" t="str">
        <x:v>gris pierre</x:v>
      </x:c>
      <x:c r="S2224" s="27" t="str">
        <x:v>Découvert</x:v>
      </x:c>
      <x:c r="T2224" s="27" t="str">
        <x:v>réellement assis en selle, monture et cavalier entiers, vue trois quarts droite</x:v>
      </x:c>
      <x:c r="U2224" s="4" t="str">
        <x:v>Oui</x:v>
      </x:c>
      <x:c r="V2224" s="4" t="str">
        <x:v>v66-v67-attested</x:v>
      </x:c>
      <x:c r="W2224" s="4" t="str">
        <x:v>Oui</x:v>
      </x:c>
      <x:c r="X2224" s="4" t="str">
        <x:v>Non</x:v>
      </x:c>
      <x:c r="Y2224" s="4" t="str">
        <x:v>Non</x:v>
      </x:c>
      <x:c r="Z2224" s="36" t="n">
        <x:v>0</x:v>
      </x:c>
      <x:c r="AA2224" s="27" t="str">
        <x:v>Chemin blob présent dans l’arbre Git audité ; SHA256 déclaré par le registre, pixels non retéléchargés. Audit du code et des références ; aucun déploiement ni affichage en navigateur observé.</x:v>
      </x:c>
      <x:c r="AB2224" s="48" t="str">
        <x:v>https://github.com/darknigthmare/yautja-la-longue-chasse/blob/536ac53335e440747f6eccedd2cd757d1f817a99/public/game/imports/v85/library/d12fc6a8b5799e175380af3f1e33920140059a518f08b4ec771ac35a4696dae4.png</x:v>
      </x:c>
      <x:c r="AC2224" s="48" t="str">
        <x:v>https://github.com/darknigthmare/yautja-la-longue-chasse/blob/536ac53335e440747f6eccedd2cd757d1f817a99/app/game/data/recentSpriteLibraryV85.json</x:v>
      </x:c>
      <x:c r="AD2224" s="48"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x:c r="AH2224" s="27" t="str">
        <x:v>Pack V66/V67 présent sur Drive ; empreinte individuelle non disponible dans le suivi</x:v>
      </x:c>
      <x:c r="AI2224" s="27" t="str">
        <x:v>ID exact</x:v>
      </x:c>
      <x:c r="AJ2224" s="52"/>
    </x:row>
    <x:row r="2225" ht="29" customHeight="1">
      <x:c r="A2225" s="4" t="str">
        <x:v>pilot-kok--chevaucheurs-09</x:v>
      </x:c>
      <x:c r="B2225" s="4" t="str">
        <x:v>Lignée du Pilot / Cyborg — Killer of Killers</x:v>
      </x:c>
      <x:c r="C2225" s="4" t="str">
        <x:v>Chevaucheurs</x:v>
      </x:c>
      <x:c r="D2225" s="45" t="n">
        <x:v>9</x:v>
      </x:c>
      <x:c r="E2225" s="27" t="str">
        <x:v>Présente dans main</x:v>
      </x:c>
      <x:c r="F2225" s="27" t="str">
        <x:v>Galerie et codex</x:v>
      </x:c>
      <x:c r="G2225" s="27" t="str">
        <x:v>Conserver ; vérifier le rendu selon l’usage indiqué</x:v>
      </x:c>
      <x:c r="H2225" s="27" t="str">
        <x:v>Catalogue 4 069</x:v>
      </x:c>
      <x:c r="I2225" s="27" t="str">
        <x:v>Vétéran de selle</x:v>
      </x:c>
      <x:c r="J2225" s="4" t="str">
        <x:v>pilot-kok</x:v>
      </x:c>
      <x:c r="K2225" s="4" t="str">
        <x:v>chevaucheurs</x:v>
      </x:c>
      <x:c r="L2225" s="4" t="str">
        <x:v>Non</x:v>
      </x:c>
      <x:c r="M2225" s="4" t="str">
        <x:v>adult</x:v>
      </x:c>
      <x:c r="N2225" s="4" t="str">
        <x:v>Porte-éventail · porte-eventail</x:v>
      </x:c>
      <x:c r="O22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27" t="str">
        <x:v>ivoire minéral marbré</x:v>
      </x:c>
      <x:c r="Q2225" s="27" t="str">
        <x:v>acier patiné</x:v>
      </x:c>
      <x:c r="R2225" s="27" t="str">
        <x:v>bleu profond</x:v>
      </x:c>
      <x:c r="S2225" s="27" t="str">
        <x:v>Découvert</x:v>
      </x:c>
      <x:c r="T2225" s="27" t="str">
        <x:v>réellement assis en selle, monture et cavalier entiers, vue trois quarts droite</x:v>
      </x:c>
      <x:c r="U2225" s="4" t="str">
        <x:v>Oui</x:v>
      </x:c>
      <x:c r="V2225" s="4" t="str">
        <x:v>v66-v67-attested</x:v>
      </x:c>
      <x:c r="W2225" s="4" t="str">
        <x:v>Oui</x:v>
      </x:c>
      <x:c r="X2225" s="4" t="str">
        <x:v>Non</x:v>
      </x:c>
      <x:c r="Y2225" s="4" t="str">
        <x:v>Non</x:v>
      </x:c>
      <x:c r="Z2225" s="36" t="n">
        <x:v>0</x:v>
      </x:c>
      <x:c r="AA2225" s="27" t="str">
        <x:v>Chemin blob présent dans l’arbre Git audité ; SHA256 déclaré par le registre, pixels non retéléchargés. Audit du code et des références ; aucun déploiement ni affichage en navigateur observé.</x:v>
      </x:c>
      <x:c r="AB2225" s="48" t="str">
        <x:v>https://github.com/darknigthmare/yautja-la-longue-chasse/blob/536ac53335e440747f6eccedd2cd757d1f817a99/public/game/imports/v85/library/81e7a7dd8f93dc56b07a41620144d40022fb08ed1d9c2e0b834afff016c8f706.png</x:v>
      </x:c>
      <x:c r="AC2225" s="48" t="str">
        <x:v>https://github.com/darknigthmare/yautja-la-longue-chasse/blob/536ac53335e440747f6eccedd2cd757d1f817a99/app/game/data/recentSpriteLibraryV85.json</x:v>
      </x:c>
      <x:c r="AD2225" s="48"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x:c r="AH2225" s="27" t="str">
        <x:v>Pack V66/V67 présent sur Drive ; empreinte individuelle non disponible dans le suivi</x:v>
      </x:c>
      <x:c r="AI2225" s="27" t="str">
        <x:v>ID exact</x:v>
      </x:c>
      <x:c r="AJ2225" s="52"/>
    </x:row>
    <x:row r="2226" ht="29" customHeight="1">
      <x:c r="A2226" s="4" t="str">
        <x:v>pilot-kok--chevaucheurs-10</x:v>
      </x:c>
      <x:c r="B2226" s="4" t="str">
        <x:v>Lignée du Pilot / Cyborg — Killer of Killers</x:v>
      </x:c>
      <x:c r="C2226" s="4" t="str">
        <x:v>Chevaucheurs</x:v>
      </x:c>
      <x:c r="D2226" s="45" t="n">
        <x:v>10</x:v>
      </x:c>
      <x:c r="E2226" s="27" t="str">
        <x:v>Présente dans main</x:v>
      </x:c>
      <x:c r="F2226" s="27" t="str">
        <x:v>Galerie et codex</x:v>
      </x:c>
      <x:c r="G2226" s="27" t="str">
        <x:v>Conserver ; vérifier le rendu selon l’usage indiqué</x:v>
      </x:c>
      <x:c r="H2226" s="27" t="str">
        <x:v>Catalogue 4 069</x:v>
      </x:c>
      <x:c r="I2226" s="27" t="str">
        <x:v>Capitaine des chevaucheurs</x:v>
      </x:c>
      <x:c r="J2226" s="4" t="str">
        <x:v>pilot-kok</x:v>
      </x:c>
      <x:c r="K2226" s="4" t="str">
        <x:v>chevaucheurs</x:v>
      </x:c>
      <x:c r="L2226" s="4" t="str">
        <x:v>Non</x:v>
      </x:c>
      <x:c r="M2226" s="4" t="str">
        <x:v>adult</x:v>
      </x:c>
      <x:c r="N2226" s="4" t="str">
        <x:v>Porte-éventail · porte-eventail</x:v>
      </x:c>
      <x:c r="O22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27" t="str">
        <x:v>ardoise verdâtre</x:v>
      </x:c>
      <x:c r="Q2226" s="27" t="str">
        <x:v>bronze patiné</x:v>
      </x:c>
      <x:c r="R2226" s="27" t="str">
        <x:v>gris charbon</x:v>
      </x:c>
      <x:c r="S2226" s="27" t="str">
        <x:v>Découvert</x:v>
      </x:c>
      <x:c r="T2226" s="27" t="str">
        <x:v>réellement assis en selle, monture et cavalier entiers, vue trois quarts droite</x:v>
      </x:c>
      <x:c r="U2226" s="4" t="str">
        <x:v>Oui</x:v>
      </x:c>
      <x:c r="V2226" s="4" t="str">
        <x:v>v66-v67-attested</x:v>
      </x:c>
      <x:c r="W2226" s="4" t="str">
        <x:v>Oui</x:v>
      </x:c>
      <x:c r="X2226" s="4" t="str">
        <x:v>Non</x:v>
      </x:c>
      <x:c r="Y2226" s="4" t="str">
        <x:v>Non</x:v>
      </x:c>
      <x:c r="Z2226" s="36" t="n">
        <x:v>0</x:v>
      </x:c>
      <x:c r="AA2226" s="27" t="str">
        <x:v>Chemin blob présent dans l’arbre Git audité ; SHA256 déclaré par le registre, pixels non retéléchargés. Audit du code et des références ; aucun déploiement ni affichage en navigateur observé.</x:v>
      </x:c>
      <x:c r="AB2226" s="48" t="str">
        <x:v>https://github.com/darknigthmare/yautja-la-longue-chasse/blob/536ac53335e440747f6eccedd2cd757d1f817a99/public/game/imports/v85/library/989e2a539efe14c803e595bf3d856aaec536c7273bda4cb278c75294f8b8b2e5.png</x:v>
      </x:c>
      <x:c r="AC2226" s="48" t="str">
        <x:v>https://github.com/darknigthmare/yautja-la-longue-chasse/blob/536ac53335e440747f6eccedd2cd757d1f817a99/app/game/data/recentSpriteLibraryV85.json</x:v>
      </x:c>
      <x:c r="AD2226" s="48"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x:c r="AH2226" s="27" t="str">
        <x:v>Pack V66/V67 présent sur Drive ; empreinte individuelle non disponible dans le suivi</x:v>
      </x:c>
      <x:c r="AI2226" s="27" t="str">
        <x:v>ID exact</x:v>
      </x:c>
      <x:c r="AJ2226" s="52"/>
    </x:row>
    <x:row r="2227" ht="29" customHeight="1">
      <x:c r="A2227" s="4" t="str">
        <x:v>pilot-kok--sucklings-01</x:v>
      </x:c>
      <x:c r="B2227" s="4" t="str">
        <x:v>Lignée du Pilot / Cyborg — Killer of Killers</x:v>
      </x:c>
      <x:c r="C2227" s="4" t="str">
        <x:v>Sucklings</x:v>
      </x:c>
      <x:c r="D2227" s="45" t="n">
        <x:v>1</x:v>
      </x:c>
      <x:c r="E2227" s="27" t="str">
        <x:v>Présente dans main</x:v>
      </x:c>
      <x:c r="F2227" s="27" t="str">
        <x:v>Galerie et codex</x:v>
      </x:c>
      <x:c r="G2227" s="27" t="str">
        <x:v>Conserver ; vérifier le rendu selon l’usage indiqué</x:v>
      </x:c>
      <x:c r="H2227" s="27" t="str">
        <x:v>Catalogue 4 069</x:v>
      </x:c>
      <x:c r="I2227" s="27" t="str">
        <x:v>Suckling de la lignée — pilot-kok</x:v>
      </x:c>
      <x:c r="J2227" s="4" t="str">
        <x:v>pilot-kok</x:v>
      </x:c>
      <x:c r="K2227" s="4" t="str">
        <x:v>sucklings</x:v>
      </x:c>
      <x:c r="L2227" s="4" t="str">
        <x:v>Non</x:v>
      </x:c>
      <x:c r="M2227" s="4" t="str">
        <x:v>Non renseigné</x:v>
      </x:c>
      <x:c r="N2227" s="4"/>
      <x:c r="O2227" s="27"/>
      <x:c r="P2227" s="27"/>
      <x:c r="Q2227" s="27"/>
      <x:c r="R2227" s="27"/>
      <x:c r="S2227" s="27"/>
      <x:c r="T2227" s="27"/>
      <x:c r="U2227" s="4" t="str">
        <x:v>Oui</x:v>
      </x:c>
      <x:c r="V2227" s="4" t="str">
        <x:v>baseline-v6</x:v>
      </x:c>
      <x:c r="W2227" s="4" t="str">
        <x:v>Oui</x:v>
      </x:c>
      <x:c r="X2227" s="4" t="str">
        <x:v>Non</x:v>
      </x:c>
      <x:c r="Y2227" s="4" t="str">
        <x:v>Non</x:v>
      </x:c>
      <x:c r="Z2227" s="36" t="n">
        <x:v>0</x:v>
      </x:c>
      <x:c r="AA2227" s="27" t="str">
        <x:v>Chemin blob présent dans l’arbre Git audité ; SHA256 déclaré par le registre, pixels non retéléchargés. Audit du code et des références ; aucun déploiement ni affichage en navigateur observé.</x:v>
      </x:c>
      <x:c r="AB2227" s="48" t="str">
        <x:v>https://github.com/darknigthmare/yautja-la-longue-chasse/blob/536ac53335e440747f6eccedd2cd757d1f817a99/public/game/imports/v85/library/cfcb8492663d2eb5be5d80bee82b4b43017e07d291f3bf71affb676f84d91ec7.png</x:v>
      </x:c>
      <x:c r="AC2227" s="48" t="str">
        <x:v>https://github.com/darknigthmare/yautja-la-longue-chasse/blob/536ac53335e440747f6eccedd2cd757d1f817a99/app/game/data/recentSpriteLibraryV85.json</x:v>
      </x:c>
      <x:c r="AD2227" s="48"/>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27" t="str">
        <x:v>PNG accepté historiquement ; archive non localisée dans les dossiers Drive vérifiés</x:v>
      </x:c>
      <x:c r="AI2227" s="27" t="str">
        <x:v>ID exact + SHA de version acceptée déclaré</x:v>
      </x:c>
      <x:c r="AJ2227" s="52"/>
    </x:row>
    <x:row r="2228" ht="29" customHeight="1">
      <x:c r="A2228" s="4" t="str">
        <x:v>pilot-kok--sucklings-02</x:v>
      </x:c>
      <x:c r="B2228" s="4" t="str">
        <x:v>Lignée du Pilot / Cyborg — Killer of Killers</x:v>
      </x:c>
      <x:c r="C2228" s="4" t="str">
        <x:v>Sucklings</x:v>
      </x:c>
      <x:c r="D2228" s="45" t="n">
        <x:v>2</x:v>
      </x:c>
      <x:c r="E2228" s="27" t="str">
        <x:v>Pas faite</x:v>
      </x:c>
      <x:c r="F2228" s="27" t="str">
        <x:v>Aucune référence retrouvée dans le périmètre audité</x:v>
      </x:c>
      <x:c r="G2228" s="27" t="str">
        <x:v>Produire le PNG à partir de la fiche, puis sauvegarder et intégrer</x:v>
      </x:c>
      <x:c r="H2228" s="27" t="str">
        <x:v>Catalogue 4 069</x:v>
      </x:c>
      <x:c r="I2228" s="27" t="str">
        <x:v>Veilleur du tissu</x:v>
      </x:c>
      <x:c r="J2228" s="4" t="str">
        <x:v>pilot-kok</x:v>
      </x:c>
      <x:c r="K2228" s="4" t="str">
        <x:v>sucklings</x:v>
      </x:c>
      <x:c r="L2228" s="4" t="str">
        <x:v>Non</x:v>
      </x:c>
      <x:c r="M2228" s="4" t="str">
        <x:v>infant</x:v>
      </x:c>
      <x:c r="N2228" s="4"/>
      <x:c r="O2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27" t="str">
        <x:v>gris cendre moucheté</x:v>
      </x:c>
      <x:c r="Q2228" s="27" t="str">
        <x:v>aucune armure adulte</x:v>
      </x:c>
      <x:c r="R2228" s="27" t="str">
        <x:v>bleu terne</x:v>
      </x:c>
      <x:c r="S2228" s="27" t="str">
        <x:v>Découvert</x:v>
      </x:c>
      <x:c r="T2228" s="27" t="str">
        <x:v>assis de manière stable, membres entiers et vêtement opaque</x:v>
      </x:c>
      <x:c r="U2228" s="4" t="str">
        <x:v>Non</x:v>
      </x:c>
      <x:c r="V2228" s="4" t="str">
        <x:v>remaining-at-v69</x:v>
      </x:c>
      <x:c r="W2228" s="4" t="str">
        <x:v>Non</x:v>
      </x:c>
      <x:c r="X2228" s="4" t="str">
        <x:v>Non</x:v>
      </x:c>
      <x:c r="Y2228" s="4" t="str">
        <x:v>Non</x:v>
      </x:c>
      <x:c r="Z2228" s="36" t="n">
        <x:v>0</x:v>
      </x:c>
      <x:c r="AA2228" s="27"/>
      <x:c r="AB2228" s="48"/>
      <x:c r="AC2228" s="48"/>
      <x:c r="AD2228" s="48"/>
      <x:c r="AE2228" s="4"/>
      <x:c r="AF2228" s="4"/>
      <x:c r="AG2228" s="4"/>
      <x:c r="AH2228" s="27" t="str">
        <x:v>Non applicable : aucun PNG accepté documenté à V69</x:v>
      </x:c>
      <x:c r="AI2228" s="27" t="str">
        <x:v>Aucune correspondance retrouvée</x:v>
      </x:c>
      <x:c r="AJ2228" s="52"/>
    </x:row>
    <x:row r="2229" ht="29" customHeight="1">
      <x:c r="A2229" s="4" t="str">
        <x:v>pilot-kok--sucklings-03</x:v>
      </x:c>
      <x:c r="B2229" s="4" t="str">
        <x:v>Lignée du Pilot / Cyborg — Killer of Killers</x:v>
      </x:c>
      <x:c r="C2229" s="4" t="str">
        <x:v>Sucklings</x:v>
      </x:c>
      <x:c r="D2229" s="45" t="n">
        <x:v>3</x:v>
      </x:c>
      <x:c r="E2229" s="27" t="str">
        <x:v>Pas faite</x:v>
      </x:c>
      <x:c r="F2229" s="27" t="str">
        <x:v>Aucune référence retrouvée dans le périmètre audité</x:v>
      </x:c>
      <x:c r="G2229" s="27" t="str">
        <x:v>Produire le PNG à partir de la fiche, puis sauvegarder et intégrer</x:v>
      </x:c>
      <x:c r="H2229" s="27" t="str">
        <x:v>Catalogue 4 069</x:v>
      </x:c>
      <x:c r="I2229" s="27" t="str">
        <x:v>Petit des couvertures</x:v>
      </x:c>
      <x:c r="J2229" s="4" t="str">
        <x:v>pilot-kok</x:v>
      </x:c>
      <x:c r="K2229" s="4" t="str">
        <x:v>sucklings</x:v>
      </x:c>
      <x:c r="L2229" s="4" t="str">
        <x:v>Non</x:v>
      </x:c>
      <x:c r="M2229" s="4" t="str">
        <x:v>infant</x:v>
      </x:c>
      <x:c r="N2229" s="4"/>
      <x:c r="O2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27" t="str">
        <x:v>brun cuivre désaturé</x:v>
      </x:c>
      <x:c r="Q2229" s="27" t="str">
        <x:v>aucune armure adulte</x:v>
      </x:c>
      <x:c r="R2229" s="27" t="str">
        <x:v>brun textile</x:v>
      </x:c>
      <x:c r="S2229" s="27" t="str">
        <x:v>Découvert</x:v>
      </x:c>
      <x:c r="T2229" s="27" t="str">
        <x:v>assis de manière stable, membres entiers et vêtement opaque</x:v>
      </x:c>
      <x:c r="U2229" s="4" t="str">
        <x:v>Non</x:v>
      </x:c>
      <x:c r="V2229" s="4" t="str">
        <x:v>remaining-at-v69</x:v>
      </x:c>
      <x:c r="W2229" s="4" t="str">
        <x:v>Non</x:v>
      </x:c>
      <x:c r="X2229" s="4" t="str">
        <x:v>Non</x:v>
      </x:c>
      <x:c r="Y2229" s="4" t="str">
        <x:v>Non</x:v>
      </x:c>
      <x:c r="Z2229" s="36" t="n">
        <x:v>0</x:v>
      </x:c>
      <x:c r="AA2229" s="27"/>
      <x:c r="AB2229" s="48"/>
      <x:c r="AC2229" s="48"/>
      <x:c r="AD2229" s="48"/>
      <x:c r="AE2229" s="4"/>
      <x:c r="AF2229" s="4"/>
      <x:c r="AG2229" s="4"/>
      <x:c r="AH2229" s="27" t="str">
        <x:v>Non applicable : aucun PNG accepté documenté à V69</x:v>
      </x:c>
      <x:c r="AI2229" s="27" t="str">
        <x:v>Aucune correspondance retrouvée</x:v>
      </x:c>
      <x:c r="AJ2229" s="52"/>
    </x:row>
    <x:row r="2230" ht="29" customHeight="1">
      <x:c r="A2230" s="4" t="str">
        <x:v>pilot-kok--sucklings-04</x:v>
      </x:c>
      <x:c r="B2230" s="4" t="str">
        <x:v>Lignée du Pilot / Cyborg — Killer of Killers</x:v>
      </x:c>
      <x:c r="C2230" s="4" t="str">
        <x:v>Sucklings</x:v>
      </x:c>
      <x:c r="D2230" s="45" t="n">
        <x:v>4</x:v>
      </x:c>
      <x:c r="E2230" s="27" t="str">
        <x:v>Pas faite</x:v>
      </x:c>
      <x:c r="F2230" s="27" t="str">
        <x:v>Aucune référence retrouvée dans le périmètre audité</x:v>
      </x:c>
      <x:c r="G2230" s="27" t="str">
        <x:v>Produire le PNG à partir de la fiche, puis sauvegarder et intégrer</x:v>
      </x:c>
      <x:c r="H2230" s="27" t="str">
        <x:v>Catalogue 4 069</x:v>
      </x:c>
      <x:c r="I2230" s="27" t="str">
        <x:v>Découverte des formes</x:v>
      </x:c>
      <x:c r="J2230" s="4" t="str">
        <x:v>pilot-kok</x:v>
      </x:c>
      <x:c r="K2230" s="4" t="str">
        <x:v>sucklings</x:v>
      </x:c>
      <x:c r="L2230" s="4" t="str">
        <x:v>Non</x:v>
      </x:c>
      <x:c r="M2230" s="4" t="str">
        <x:v>infant</x:v>
      </x:c>
      <x:c r="N2230" s="4"/>
      <x:c r="O2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27" t="str">
        <x:v>ivoire minéral marbré</x:v>
      </x:c>
      <x:c r="Q2230" s="27" t="str">
        <x:v>aucune armure adulte</x:v>
      </x:c>
      <x:c r="R2230" s="27" t="str">
        <x:v>vert désaturé</x:v>
      </x:c>
      <x:c r="S2230" s="27" t="str">
        <x:v>Découvert</x:v>
      </x:c>
      <x:c r="T2230" s="27" t="str">
        <x:v>assis de manière stable, membres entiers et vêtement opaque</x:v>
      </x:c>
      <x:c r="U2230" s="4" t="str">
        <x:v>Non</x:v>
      </x:c>
      <x:c r="V2230" s="4" t="str">
        <x:v>remaining-at-v69</x:v>
      </x:c>
      <x:c r="W2230" s="4" t="str">
        <x:v>Non</x:v>
      </x:c>
      <x:c r="X2230" s="4" t="str">
        <x:v>Non</x:v>
      </x:c>
      <x:c r="Y2230" s="4" t="str">
        <x:v>Non</x:v>
      </x:c>
      <x:c r="Z2230" s="36" t="n">
        <x:v>0</x:v>
      </x:c>
      <x:c r="AA2230" s="27"/>
      <x:c r="AB2230" s="48"/>
      <x:c r="AC2230" s="48"/>
      <x:c r="AD2230" s="48"/>
      <x:c r="AE2230" s="4"/>
      <x:c r="AF2230" s="4"/>
      <x:c r="AG2230" s="4"/>
      <x:c r="AH2230" s="27" t="str">
        <x:v>Non applicable : aucun PNG accepté documenté à V69</x:v>
      </x:c>
      <x:c r="AI2230" s="27" t="str">
        <x:v>Aucune correspondance retrouvée</x:v>
      </x:c>
      <x:c r="AJ2230" s="52"/>
    </x:row>
    <x:row r="2231" ht="29" customHeight="1">
      <x:c r="A2231" s="4" t="str">
        <x:v>pilot-kok--sucklings-05</x:v>
      </x:c>
      <x:c r="B2231" s="4" t="str">
        <x:v>Lignée du Pilot / Cyborg — Killer of Killers</x:v>
      </x:c>
      <x:c r="C2231" s="4" t="str">
        <x:v>Sucklings</x:v>
      </x:c>
      <x:c r="D2231" s="45" t="n">
        <x:v>5</x:v>
      </x:c>
      <x:c r="E2231" s="27" t="str">
        <x:v>Pas faite</x:v>
      </x:c>
      <x:c r="F2231" s="27" t="str">
        <x:v>Aucune référence retrouvée dans le périmètre audité</x:v>
      </x:c>
      <x:c r="G2231" s="27" t="str">
        <x:v>Produire le PNG à partir de la fiche, puis sauvegarder et intégrer</x:v>
      </x:c>
      <x:c r="H2231" s="27" t="str">
        <x:v>Catalogue 4 069</x:v>
      </x:c>
      <x:c r="I2231" s="27" t="str">
        <x:v>Les mains curieuses</x:v>
      </x:c>
      <x:c r="J2231" s="4" t="str">
        <x:v>pilot-kok</x:v>
      </x:c>
      <x:c r="K2231" s="4" t="str">
        <x:v>sucklings</x:v>
      </x:c>
      <x:c r="L2231" s="4" t="str">
        <x:v>Non</x:v>
      </x:c>
      <x:c r="M2231" s="4" t="str">
        <x:v>infant</x:v>
      </x:c>
      <x:c r="N2231" s="4"/>
      <x:c r="O2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27" t="str">
        <x:v>ardoise verdâtre</x:v>
      </x:c>
      <x:c r="Q2231" s="27" t="str">
        <x:v>aucune armure adulte</x:v>
      </x:c>
      <x:c r="R2231" s="27" t="str">
        <x:v>crème</x:v>
      </x:c>
      <x:c r="S2231" s="27" t="str">
        <x:v>Découvert</x:v>
      </x:c>
      <x:c r="T2231" s="27" t="str">
        <x:v>assis de manière stable, membres entiers et vêtement opaque</x:v>
      </x:c>
      <x:c r="U2231" s="4" t="str">
        <x:v>Non</x:v>
      </x:c>
      <x:c r="V2231" s="4" t="str">
        <x:v>remaining-at-v69</x:v>
      </x:c>
      <x:c r="W2231" s="4" t="str">
        <x:v>Non</x:v>
      </x:c>
      <x:c r="X2231" s="4" t="str">
        <x:v>Non</x:v>
      </x:c>
      <x:c r="Y2231" s="4" t="str">
        <x:v>Non</x:v>
      </x:c>
      <x:c r="Z2231" s="36" t="n">
        <x:v>0</x:v>
      </x:c>
      <x:c r="AA2231" s="27"/>
      <x:c r="AB2231" s="48"/>
      <x:c r="AC2231" s="48"/>
      <x:c r="AD2231" s="48"/>
      <x:c r="AE2231" s="4"/>
      <x:c r="AF2231" s="4"/>
      <x:c r="AG2231" s="4"/>
      <x:c r="AH2231" s="27" t="str">
        <x:v>Non applicable : aucun PNG accepté documenté à V69</x:v>
      </x:c>
      <x:c r="AI2231" s="27" t="str">
        <x:v>Aucune correspondance retrouvée</x:v>
      </x:c>
      <x:c r="AJ2231" s="52"/>
    </x:row>
    <x:row r="2232" ht="29" customHeight="1">
      <x:c r="A2232" s="4" t="str">
        <x:v>pilot-kok--sucklings-06</x:v>
      </x:c>
      <x:c r="B2232" s="4" t="str">
        <x:v>Lignée du Pilot / Cyborg — Killer of Killers</x:v>
      </x:c>
      <x:c r="C2232" s="4" t="str">
        <x:v>Sucklings</x:v>
      </x:c>
      <x:c r="D2232" s="45" t="n">
        <x:v>6</x:v>
      </x:c>
      <x:c r="E2232" s="27" t="str">
        <x:v>Pas faite</x:v>
      </x:c>
      <x:c r="F2232" s="27" t="str">
        <x:v>Aucune référence retrouvée dans le périmètre audité</x:v>
      </x:c>
      <x:c r="G2232" s="27" t="str">
        <x:v>Produire le PNG à partir de la fiche, puis sauvegarder et intégrer</x:v>
      </x:c>
      <x:c r="H2232" s="27" t="str">
        <x:v>Catalogue 4 069</x:v>
      </x:c>
      <x:c r="I2232" s="27" t="str">
        <x:v>Sceau de la famille</x:v>
      </x:c>
      <x:c r="J2232" s="4" t="str">
        <x:v>pilot-kok</x:v>
      </x:c>
      <x:c r="K2232" s="4" t="str">
        <x:v>sucklings</x:v>
      </x:c>
      <x:c r="L2232" s="4" t="str">
        <x:v>Non</x:v>
      </x:c>
      <x:c r="M2232" s="4" t="str">
        <x:v>infant</x:v>
      </x:c>
      <x:c r="N2232" s="4"/>
      <x:c r="O2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27" t="str">
        <x:v>olive pierre</x:v>
      </x:c>
      <x:c r="Q2232" s="27" t="str">
        <x:v>aucune armure adulte</x:v>
      </x:c>
      <x:c r="R2232" s="27" t="str">
        <x:v>ocre doux</x:v>
      </x:c>
      <x:c r="S2232" s="27" t="str">
        <x:v>Découvert</x:v>
      </x:c>
      <x:c r="T2232" s="27" t="str">
        <x:v>assis de manière stable, membres entiers et vêtement opaque</x:v>
      </x:c>
      <x:c r="U2232" s="4" t="str">
        <x:v>Non</x:v>
      </x:c>
      <x:c r="V2232" s="4" t="str">
        <x:v>remaining-at-v69</x:v>
      </x:c>
      <x:c r="W2232" s="4" t="str">
        <x:v>Non</x:v>
      </x:c>
      <x:c r="X2232" s="4" t="str">
        <x:v>Non</x:v>
      </x:c>
      <x:c r="Y2232" s="4" t="str">
        <x:v>Non</x:v>
      </x:c>
      <x:c r="Z2232" s="36" t="n">
        <x:v>0</x:v>
      </x:c>
      <x:c r="AA2232" s="27"/>
      <x:c r="AB2232" s="48"/>
      <x:c r="AC2232" s="48"/>
      <x:c r="AD2232" s="48"/>
      <x:c r="AE2232" s="4"/>
      <x:c r="AF2232" s="4"/>
      <x:c r="AG2232" s="4"/>
      <x:c r="AH2232" s="27" t="str">
        <x:v>Non applicable : aucun PNG accepté documenté à V69</x:v>
      </x:c>
      <x:c r="AI2232" s="27" t="str">
        <x:v>Aucune correspondance retrouvée</x:v>
      </x:c>
      <x:c r="AJ2232" s="52"/>
    </x:row>
    <x:row r="2233" ht="29" customHeight="1">
      <x:c r="A2233" s="4" t="str">
        <x:v>pilot-kok--sucklings-07</x:v>
      </x:c>
      <x:c r="B2233" s="4" t="str">
        <x:v>Lignée du Pilot / Cyborg — Killer of Killers</x:v>
      </x:c>
      <x:c r="C2233" s="4" t="str">
        <x:v>Sucklings</x:v>
      </x:c>
      <x:c r="D2233" s="45" t="n">
        <x:v>7</x:v>
      </x:c>
      <x:c r="E2233" s="27" t="str">
        <x:v>Pas faite</x:v>
      </x:c>
      <x:c r="F2233" s="27" t="str">
        <x:v>Aucune référence retrouvée dans le périmètre audité</x:v>
      </x:c>
      <x:c r="G2233" s="27" t="str">
        <x:v>Produire le PNG à partir de la fiche, puis sauvegarder et intégrer</x:v>
      </x:c>
      <x:c r="H2233" s="27" t="str">
        <x:v>Catalogue 4 069</x:v>
      </x:c>
      <x:c r="I2233" s="27" t="str">
        <x:v>Premier panier</x:v>
      </x:c>
      <x:c r="J2233" s="4" t="str">
        <x:v>pilot-kok</x:v>
      </x:c>
      <x:c r="K2233" s="4" t="str">
        <x:v>sucklings</x:v>
      </x:c>
      <x:c r="L2233" s="4" t="str">
        <x:v>Non</x:v>
      </x:c>
      <x:c r="M2233" s="4" t="str">
        <x:v>infant</x:v>
      </x:c>
      <x:c r="N2233" s="4"/>
      <x:c r="O2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27" t="str">
        <x:v>gris cendre moucheté</x:v>
      </x:c>
      <x:c r="Q2233" s="27" t="str">
        <x:v>aucune armure adulte</x:v>
      </x:c>
      <x:c r="R2233" s="27" t="str">
        <x:v>bleu terne</x:v>
      </x:c>
      <x:c r="S2233" s="27" t="str">
        <x:v>Découvert</x:v>
      </x:c>
      <x:c r="T2233" s="27" t="str">
        <x:v>assis de manière stable, membres entiers et vêtement opaque</x:v>
      </x:c>
      <x:c r="U2233" s="4" t="str">
        <x:v>Non</x:v>
      </x:c>
      <x:c r="V2233" s="4" t="str">
        <x:v>remaining-at-v69</x:v>
      </x:c>
      <x:c r="W2233" s="4" t="str">
        <x:v>Non</x:v>
      </x:c>
      <x:c r="X2233" s="4" t="str">
        <x:v>Non</x:v>
      </x:c>
      <x:c r="Y2233" s="4" t="str">
        <x:v>Non</x:v>
      </x:c>
      <x:c r="Z2233" s="36" t="n">
        <x:v>0</x:v>
      </x:c>
      <x:c r="AA2233" s="27"/>
      <x:c r="AB2233" s="48"/>
      <x:c r="AC2233" s="48"/>
      <x:c r="AD2233" s="48"/>
      <x:c r="AE2233" s="4"/>
      <x:c r="AF2233" s="4"/>
      <x:c r="AG2233" s="4"/>
      <x:c r="AH2233" s="27" t="str">
        <x:v>Non applicable : aucun PNG accepté documenté à V69</x:v>
      </x:c>
      <x:c r="AI2233" s="27" t="str">
        <x:v>Aucune correspondance retrouvée</x:v>
      </x:c>
      <x:c r="AJ2233" s="52"/>
    </x:row>
    <x:row r="2234" ht="29" customHeight="1">
      <x:c r="A2234" s="4" t="str">
        <x:v>pilot-kok--sucklings-08</x:v>
      </x:c>
      <x:c r="B2234" s="4" t="str">
        <x:v>Lignée du Pilot / Cyborg — Killer of Killers</x:v>
      </x:c>
      <x:c r="C2234" s="4" t="str">
        <x:v>Sucklings</x:v>
      </x:c>
      <x:c r="D2234" s="45" t="n">
        <x:v>8</x:v>
      </x:c>
      <x:c r="E2234" s="27" t="str">
        <x:v>Pas faite</x:v>
      </x:c>
      <x:c r="F2234" s="27" t="str">
        <x:v>Aucune référence retrouvée dans le périmètre audité</x:v>
      </x:c>
      <x:c r="G2234" s="27" t="str">
        <x:v>Produire le PNG à partir de la fiche, puis sauvegarder et intégrer</x:v>
      </x:c>
      <x:c r="H2234" s="27" t="str">
        <x:v>Catalogue 4 069</x:v>
      </x:c>
      <x:c r="I2234" s="27" t="str">
        <x:v>Nœud de laine</x:v>
      </x:c>
      <x:c r="J2234" s="4" t="str">
        <x:v>pilot-kok</x:v>
      </x:c>
      <x:c r="K2234" s="4" t="str">
        <x:v>sucklings</x:v>
      </x:c>
      <x:c r="L2234" s="4" t="str">
        <x:v>Non</x:v>
      </x:c>
      <x:c r="M2234" s="4" t="str">
        <x:v>infant</x:v>
      </x:c>
      <x:c r="N2234" s="4"/>
      <x:c r="O2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27" t="str">
        <x:v>brun cuivre désaturé</x:v>
      </x:c>
      <x:c r="Q2234" s="27" t="str">
        <x:v>aucune armure adulte</x:v>
      </x:c>
      <x:c r="R2234" s="27" t="str">
        <x:v>brun textile</x:v>
      </x:c>
      <x:c r="S2234" s="27" t="str">
        <x:v>Découvert</x:v>
      </x:c>
      <x:c r="T2234" s="27" t="str">
        <x:v>assis de manière stable, membres entiers et vêtement opaque</x:v>
      </x:c>
      <x:c r="U2234" s="4" t="str">
        <x:v>Non</x:v>
      </x:c>
      <x:c r="V2234" s="4" t="str">
        <x:v>remaining-at-v69</x:v>
      </x:c>
      <x:c r="W2234" s="4" t="str">
        <x:v>Non</x:v>
      </x:c>
      <x:c r="X2234" s="4" t="str">
        <x:v>Non</x:v>
      </x:c>
      <x:c r="Y2234" s="4" t="str">
        <x:v>Non</x:v>
      </x:c>
      <x:c r="Z2234" s="36" t="n">
        <x:v>0</x:v>
      </x:c>
      <x:c r="AA2234" s="27"/>
      <x:c r="AB2234" s="48"/>
      <x:c r="AC2234" s="48"/>
      <x:c r="AD2234" s="48"/>
      <x:c r="AE2234" s="4"/>
      <x:c r="AF2234" s="4"/>
      <x:c r="AG2234" s="4"/>
      <x:c r="AH2234" s="27" t="str">
        <x:v>Non applicable : aucun PNG accepté documenté à V69</x:v>
      </x:c>
      <x:c r="AI2234" s="27" t="str">
        <x:v>Aucune correspondance retrouvée</x:v>
      </x:c>
      <x:c r="AJ2234" s="52"/>
    </x:row>
    <x:row r="2235" ht="29" customHeight="1">
      <x:c r="A2235" s="4" t="str">
        <x:v>pilot-kok--sucklings-09</x:v>
      </x:c>
      <x:c r="B2235" s="4" t="str">
        <x:v>Lignée du Pilot / Cyborg — Killer of Killers</x:v>
      </x:c>
      <x:c r="C2235" s="4" t="str">
        <x:v>Sucklings</x:v>
      </x:c>
      <x:c r="D2235" s="45" t="n">
        <x:v>9</x:v>
      </x:c>
      <x:c r="E2235" s="27" t="str">
        <x:v>Pas faite</x:v>
      </x:c>
      <x:c r="F2235" s="27" t="str">
        <x:v>Aucune référence retrouvée dans le périmètre audité</x:v>
      </x:c>
      <x:c r="G2235" s="27" t="str">
        <x:v>Produire le PNG à partir de la fiche, puis sauvegarder et intégrer</x:v>
      </x:c>
      <x:c r="H2235" s="27" t="str">
        <x:v>Catalogue 4 069</x:v>
      </x:c>
      <x:c r="I2235" s="27" t="str">
        <x:v>Petite cape fixée</x:v>
      </x:c>
      <x:c r="J2235" s="4" t="str">
        <x:v>pilot-kok</x:v>
      </x:c>
      <x:c r="K2235" s="4" t="str">
        <x:v>sucklings</x:v>
      </x:c>
      <x:c r="L2235" s="4" t="str">
        <x:v>Non</x:v>
      </x:c>
      <x:c r="M2235" s="4" t="str">
        <x:v>infant</x:v>
      </x:c>
      <x:c r="N2235" s="4"/>
      <x:c r="O2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27" t="str">
        <x:v>ivoire minéral marbré</x:v>
      </x:c>
      <x:c r="Q2235" s="27" t="str">
        <x:v>aucune armure adulte</x:v>
      </x:c>
      <x:c r="R2235" s="27" t="str">
        <x:v>vert désaturé</x:v>
      </x:c>
      <x:c r="S2235" s="27" t="str">
        <x:v>Découvert</x:v>
      </x:c>
      <x:c r="T2235" s="27" t="str">
        <x:v>assis de manière stable, membres entiers et vêtement opaque</x:v>
      </x:c>
      <x:c r="U2235" s="4" t="str">
        <x:v>Non</x:v>
      </x:c>
      <x:c r="V2235" s="4" t="str">
        <x:v>remaining-at-v69</x:v>
      </x:c>
      <x:c r="W2235" s="4" t="str">
        <x:v>Non</x:v>
      </x:c>
      <x:c r="X2235" s="4" t="str">
        <x:v>Non</x:v>
      </x:c>
      <x:c r="Y2235" s="4" t="str">
        <x:v>Non</x:v>
      </x:c>
      <x:c r="Z2235" s="36" t="n">
        <x:v>0</x:v>
      </x:c>
      <x:c r="AA2235" s="27"/>
      <x:c r="AB2235" s="48"/>
      <x:c r="AC2235" s="48"/>
      <x:c r="AD2235" s="48"/>
      <x:c r="AE2235" s="4"/>
      <x:c r="AF2235" s="4"/>
      <x:c r="AG2235" s="4"/>
      <x:c r="AH2235" s="27" t="str">
        <x:v>Non applicable : aucun PNG accepté documenté à V69</x:v>
      </x:c>
      <x:c r="AI2235" s="27" t="str">
        <x:v>Aucune correspondance retrouvée</x:v>
      </x:c>
      <x:c r="AJ2235" s="52"/>
    </x:row>
    <x:row r="2236" ht="29" customHeight="1">
      <x:c r="A2236" s="4" t="str">
        <x:v>pilot-kok--sucklings-10</x:v>
      </x:c>
      <x:c r="B2236" s="4" t="str">
        <x:v>Lignée du Pilot / Cyborg — Killer of Killers</x:v>
      </x:c>
      <x:c r="C2236" s="4" t="str">
        <x:v>Sucklings</x:v>
      </x:c>
      <x:c r="D2236" s="45" t="n">
        <x:v>10</x:v>
      </x:c>
      <x:c r="E2236" s="27" t="str">
        <x:v>Pas faite</x:v>
      </x:c>
      <x:c r="F2236" s="27" t="str">
        <x:v>Aucune référence retrouvée dans le périmètre audité</x:v>
      </x:c>
      <x:c r="G2236" s="27" t="str">
        <x:v>Produire le PNG à partir de la fiche, puis sauvegarder et intégrer</x:v>
      </x:c>
      <x:c r="H2236" s="27" t="str">
        <x:v>Catalogue 4 069</x:v>
      </x:c>
      <x:c r="I2236" s="27" t="str">
        <x:v>Éveil paisible</x:v>
      </x:c>
      <x:c r="J2236" s="4" t="str">
        <x:v>pilot-kok</x:v>
      </x:c>
      <x:c r="K2236" s="4" t="str">
        <x:v>sucklings</x:v>
      </x:c>
      <x:c r="L2236" s="4" t="str">
        <x:v>Non</x:v>
      </x:c>
      <x:c r="M2236" s="4" t="str">
        <x:v>infant</x:v>
      </x:c>
      <x:c r="N2236" s="4"/>
      <x:c r="O2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27" t="str">
        <x:v>ardoise verdâtre</x:v>
      </x:c>
      <x:c r="Q2236" s="27" t="str">
        <x:v>aucune armure adulte</x:v>
      </x:c>
      <x:c r="R2236" s="27" t="str">
        <x:v>crème</x:v>
      </x:c>
      <x:c r="S2236" s="27" t="str">
        <x:v>Découvert</x:v>
      </x:c>
      <x:c r="T2236" s="27" t="str">
        <x:v>assis de manière stable, membres entiers et vêtement opaque</x:v>
      </x:c>
      <x:c r="U2236" s="4" t="str">
        <x:v>Non</x:v>
      </x:c>
      <x:c r="V2236" s="4" t="str">
        <x:v>remaining-at-v69</x:v>
      </x:c>
      <x:c r="W2236" s="4" t="str">
        <x:v>Non</x:v>
      </x:c>
      <x:c r="X2236" s="4" t="str">
        <x:v>Non</x:v>
      </x:c>
      <x:c r="Y2236" s="4" t="str">
        <x:v>Non</x:v>
      </x:c>
      <x:c r="Z2236" s="36" t="n">
        <x:v>0</x:v>
      </x:c>
      <x:c r="AA2236" s="27"/>
      <x:c r="AB2236" s="48"/>
      <x:c r="AC2236" s="48"/>
      <x:c r="AD2236" s="48"/>
      <x:c r="AE2236" s="4"/>
      <x:c r="AF2236" s="4"/>
      <x:c r="AG2236" s="4"/>
      <x:c r="AH2236" s="27" t="str">
        <x:v>Non applicable : aucun PNG accepté documenté à V69</x:v>
      </x:c>
      <x:c r="AI2236" s="27" t="str">
        <x:v>Aucune correspondance retrouvée</x:v>
      </x:c>
      <x:c r="AJ2236" s="52"/>
    </x:row>
    <x:row r="2237" ht="29" customHeight="1">
      <x:c r="A2237" s="4" t="str">
        <x:v>pilot-kok--younglings-01</x:v>
      </x:c>
      <x:c r="B2237" s="4" t="str">
        <x:v>Lignée du Pilot / Cyborg — Killer of Killers</x:v>
      </x:c>
      <x:c r="C2237" s="4" t="str">
        <x:v>Younglings</x:v>
      </x:c>
      <x:c r="D2237" s="45" t="n">
        <x:v>1</x:v>
      </x:c>
      <x:c r="E2237" s="27" t="str">
        <x:v>Présente dans main</x:v>
      </x:c>
      <x:c r="F2237" s="27" t="str">
        <x:v>Galerie et codex</x:v>
      </x:c>
      <x:c r="G2237" s="27" t="str">
        <x:v>Conserver ; vérifier le rendu selon l’usage indiqué</x:v>
      </x:c>
      <x:c r="H2237" s="27" t="str">
        <x:v>Catalogue 4 069</x:v>
      </x:c>
      <x:c r="I2237" s="27" t="str">
        <x:v>Youngling apprenti civil — pilot-kok</x:v>
      </x:c>
      <x:c r="J2237" s="4" t="str">
        <x:v>pilot-kok</x:v>
      </x:c>
      <x:c r="K2237" s="4" t="str">
        <x:v>younglings</x:v>
      </x:c>
      <x:c r="L2237" s="4" t="str">
        <x:v>Non</x:v>
      </x:c>
      <x:c r="M2237" s="4" t="str">
        <x:v>Non renseigné</x:v>
      </x:c>
      <x:c r="N2237" s="4"/>
      <x:c r="O2237" s="27"/>
      <x:c r="P2237" s="27"/>
      <x:c r="Q2237" s="27"/>
      <x:c r="R2237" s="27"/>
      <x:c r="S2237" s="27"/>
      <x:c r="T2237" s="27"/>
      <x:c r="U2237" s="4" t="str">
        <x:v>Oui</x:v>
      </x:c>
      <x:c r="V2237" s="4" t="str">
        <x:v>baseline-v6</x:v>
      </x:c>
      <x:c r="W2237" s="4" t="str">
        <x:v>Oui</x:v>
      </x:c>
      <x:c r="X2237" s="4" t="str">
        <x:v>Non</x:v>
      </x:c>
      <x:c r="Y2237" s="4" t="str">
        <x:v>Non</x:v>
      </x:c>
      <x:c r="Z2237" s="36" t="n">
        <x:v>0</x:v>
      </x:c>
      <x:c r="AA2237" s="27" t="str">
        <x:v>Chemin blob présent dans l’arbre Git audité ; SHA256 déclaré par le registre, pixels non retéléchargés. Audit du code et des références ; aucun déploiement ni affichage en navigateur observé.</x:v>
      </x:c>
      <x:c r="AB2237" s="48" t="str">
        <x:v>https://github.com/darknigthmare/yautja-la-longue-chasse/blob/536ac53335e440747f6eccedd2cd757d1f817a99/public/game/imports/v85/library/2b832edf226a8a21b332e057485819d0f03cc16e5240f043c967f2fdbfc08227.png</x:v>
      </x:c>
      <x:c r="AC2237" s="48" t="str">
        <x:v>https://github.com/darknigthmare/yautja-la-longue-chasse/blob/536ac53335e440747f6eccedd2cd757d1f817a99/app/game/data/recentSpriteLibraryV85.json</x:v>
      </x:c>
      <x:c r="AD2237" s="48"/>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27" t="str">
        <x:v>PNG accepté historiquement ; archive non localisée dans les dossiers Drive vérifiés</x:v>
      </x:c>
      <x:c r="AI2237" s="27" t="str">
        <x:v>ID exact + SHA de version acceptée déclaré</x:v>
      </x:c>
      <x:c r="AJ2237" s="52"/>
    </x:row>
    <x:row r="2238" ht="29" customHeight="1">
      <x:c r="A2238" s="4" t="str">
        <x:v>pilot-kok--younglings-02</x:v>
      </x:c>
      <x:c r="B2238" s="4" t="str">
        <x:v>Lignée du Pilot / Cyborg — Killer of Killers</x:v>
      </x:c>
      <x:c r="C2238" s="4" t="str">
        <x:v>Younglings</x:v>
      </x:c>
      <x:c r="D2238" s="45" t="n">
        <x:v>2</x:v>
      </x:c>
      <x:c r="E2238" s="27" t="str">
        <x:v>Pas faite</x:v>
      </x:c>
      <x:c r="F2238" s="27" t="str">
        <x:v>Aucune référence retrouvée dans le périmètre audité</x:v>
      </x:c>
      <x:c r="G2238" s="27" t="str">
        <x:v>Produire le PNG à partir de la fiche, puis sauvegarder et intégrer</x:v>
      </x:c>
      <x:c r="H2238" s="27" t="str">
        <x:v>Catalogue 4 069</x:v>
      </x:c>
      <x:c r="I2238" s="27" t="str">
        <x:v>Porte-eau</x:v>
      </x:c>
      <x:c r="J2238" s="4" t="str">
        <x:v>pilot-kok</x:v>
      </x:c>
      <x:c r="K2238" s="4" t="str">
        <x:v>younglings</x:v>
      </x:c>
      <x:c r="L2238" s="4" t="str">
        <x:v>Non</x:v>
      </x:c>
      <x:c r="M2238" s="4" t="str">
        <x:v>juvenile</x:v>
      </x:c>
      <x:c r="N2238" s="4"/>
      <x:c r="O2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27" t="str">
        <x:v>gris cendre moucheté</x:v>
      </x:c>
      <x:c r="Q2238" s="27" t="str">
        <x:v>aucune armure adulte</x:v>
      </x:c>
      <x:c r="R2238" s="27" t="str">
        <x:v>bleu terne</x:v>
      </x:c>
      <x:c r="S2238" s="27" t="str">
        <x:v>Découvert</x:v>
      </x:c>
      <x:c r="T2238" s="27" t="str">
        <x:v>activité civile paisible, pose entière et mains lisibles</x:v>
      </x:c>
      <x:c r="U2238" s="4" t="str">
        <x:v>Non</x:v>
      </x:c>
      <x:c r="V2238" s="4" t="str">
        <x:v>remaining-at-v69</x:v>
      </x:c>
      <x:c r="W2238" s="4" t="str">
        <x:v>Non</x:v>
      </x:c>
      <x:c r="X2238" s="4" t="str">
        <x:v>Non</x:v>
      </x:c>
      <x:c r="Y2238" s="4" t="str">
        <x:v>Non</x:v>
      </x:c>
      <x:c r="Z2238" s="36" t="n">
        <x:v>0</x:v>
      </x:c>
      <x:c r="AA2238" s="27"/>
      <x:c r="AB2238" s="48"/>
      <x:c r="AC2238" s="48"/>
      <x:c r="AD2238" s="48"/>
      <x:c r="AE2238" s="4"/>
      <x:c r="AF2238" s="4"/>
      <x:c r="AG2238" s="4"/>
      <x:c r="AH2238" s="27" t="str">
        <x:v>Non applicable : aucun PNG accepté documenté à V69</x:v>
      </x:c>
      <x:c r="AI2238" s="27" t="str">
        <x:v>Aucune correspondance retrouvée</x:v>
      </x:c>
      <x:c r="AJ2238" s="52"/>
    </x:row>
    <x:row r="2239" ht="29" customHeight="1">
      <x:c r="A2239" s="4" t="str">
        <x:v>pilot-kok--younglings-03</x:v>
      </x:c>
      <x:c r="B2239" s="4" t="str">
        <x:v>Lignée du Pilot / Cyborg — Killer of Killers</x:v>
      </x:c>
      <x:c r="C2239" s="4" t="str">
        <x:v>Younglings</x:v>
      </x:c>
      <x:c r="D2239" s="45" t="n">
        <x:v>3</x:v>
      </x:c>
      <x:c r="E2239" s="27" t="str">
        <x:v>Pas faite</x:v>
      </x:c>
      <x:c r="F2239" s="27" t="str">
        <x:v>Aucune référence retrouvée dans le périmètre audité</x:v>
      </x:c>
      <x:c r="G2239" s="27" t="str">
        <x:v>Produire le PNG à partir de la fiche, puis sauvegarder et intégrer</x:v>
      </x:c>
      <x:c r="H2239" s="27" t="str">
        <x:v>Catalogue 4 069</x:v>
      </x:c>
      <x:c r="I2239" s="27" t="str">
        <x:v>Observateur</x:v>
      </x:c>
      <x:c r="J2239" s="4" t="str">
        <x:v>pilot-kok</x:v>
      </x:c>
      <x:c r="K2239" s="4" t="str">
        <x:v>younglings</x:v>
      </x:c>
      <x:c r="L2239" s="4" t="str">
        <x:v>Non</x:v>
      </x:c>
      <x:c r="M2239" s="4" t="str">
        <x:v>juvenile</x:v>
      </x:c>
      <x:c r="N2239" s="4"/>
      <x:c r="O2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27" t="str">
        <x:v>brun cuivre désaturé</x:v>
      </x:c>
      <x:c r="Q2239" s="27" t="str">
        <x:v>aucune armure adulte</x:v>
      </x:c>
      <x:c r="R2239" s="27" t="str">
        <x:v>brun textile</x:v>
      </x:c>
      <x:c r="S2239" s="27" t="str">
        <x:v>Découvert</x:v>
      </x:c>
      <x:c r="T2239" s="27" t="str">
        <x:v>activité civile paisible, pose entière et mains lisibles</x:v>
      </x:c>
      <x:c r="U2239" s="4" t="str">
        <x:v>Non</x:v>
      </x:c>
      <x:c r="V2239" s="4" t="str">
        <x:v>remaining-at-v69</x:v>
      </x:c>
      <x:c r="W2239" s="4" t="str">
        <x:v>Non</x:v>
      </x:c>
      <x:c r="X2239" s="4" t="str">
        <x:v>Non</x:v>
      </x:c>
      <x:c r="Y2239" s="4" t="str">
        <x:v>Non</x:v>
      </x:c>
      <x:c r="Z2239" s="36" t="n">
        <x:v>0</x:v>
      </x:c>
      <x:c r="AA2239" s="27"/>
      <x:c r="AB2239" s="48"/>
      <x:c r="AC2239" s="48"/>
      <x:c r="AD2239" s="48"/>
      <x:c r="AE2239" s="4"/>
      <x:c r="AF2239" s="4"/>
      <x:c r="AG2239" s="4"/>
      <x:c r="AH2239" s="27" t="str">
        <x:v>Non applicable : aucun PNG accepté documenté à V69</x:v>
      </x:c>
      <x:c r="AI2239" s="27" t="str">
        <x:v>Aucune correspondance retrouvée</x:v>
      </x:c>
      <x:c r="AJ2239" s="52"/>
    </x:row>
    <x:row r="2240" ht="29" customHeight="1">
      <x:c r="A2240" s="4" t="str">
        <x:v>pilot-kok--younglings-04</x:v>
      </x:c>
      <x:c r="B2240" s="4" t="str">
        <x:v>Lignée du Pilot / Cyborg — Killer of Killers</x:v>
      </x:c>
      <x:c r="C2240" s="4" t="str">
        <x:v>Younglings</x:v>
      </x:c>
      <x:c r="D2240" s="45" t="n">
        <x:v>4</x:v>
      </x:c>
      <x:c r="E2240" s="27" t="str">
        <x:v>Pas faite</x:v>
      </x:c>
      <x:c r="F2240" s="27" t="str">
        <x:v>Aucune référence retrouvée dans le périmètre audité</x:v>
      </x:c>
      <x:c r="G2240" s="27" t="str">
        <x:v>Produire le PNG à partir de la fiche, puis sauvegarder et intégrer</x:v>
      </x:c>
      <x:c r="H2240" s="27" t="str">
        <x:v>Catalogue 4 069</x:v>
      </x:c>
      <x:c r="I2240" s="27" t="str">
        <x:v>Ramasseur de fibres</x:v>
      </x:c>
      <x:c r="J2240" s="4" t="str">
        <x:v>pilot-kok</x:v>
      </x:c>
      <x:c r="K2240" s="4" t="str">
        <x:v>younglings</x:v>
      </x:c>
      <x:c r="L2240" s="4" t="str">
        <x:v>Non</x:v>
      </x:c>
      <x:c r="M2240" s="4" t="str">
        <x:v>juvenile</x:v>
      </x:c>
      <x:c r="N2240" s="4"/>
      <x:c r="O2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27" t="str">
        <x:v>ivoire minéral marbré</x:v>
      </x:c>
      <x:c r="Q2240" s="27" t="str">
        <x:v>aucune armure adulte</x:v>
      </x:c>
      <x:c r="R2240" s="27" t="str">
        <x:v>vert désaturé</x:v>
      </x:c>
      <x:c r="S2240" s="27" t="str">
        <x:v>Découvert</x:v>
      </x:c>
      <x:c r="T2240" s="27" t="str">
        <x:v>activité civile paisible, pose entière et mains lisibles</x:v>
      </x:c>
      <x:c r="U2240" s="4" t="str">
        <x:v>Non</x:v>
      </x:c>
      <x:c r="V2240" s="4" t="str">
        <x:v>remaining-at-v69</x:v>
      </x:c>
      <x:c r="W2240" s="4" t="str">
        <x:v>Non</x:v>
      </x:c>
      <x:c r="X2240" s="4" t="str">
        <x:v>Non</x:v>
      </x:c>
      <x:c r="Y2240" s="4" t="str">
        <x:v>Non</x:v>
      </x:c>
      <x:c r="Z2240" s="36" t="n">
        <x:v>0</x:v>
      </x:c>
      <x:c r="AA2240" s="27"/>
      <x:c r="AB2240" s="48"/>
      <x:c r="AC2240" s="48"/>
      <x:c r="AD2240" s="48"/>
      <x:c r="AE2240" s="4"/>
      <x:c r="AF2240" s="4"/>
      <x:c r="AG2240" s="4"/>
      <x:c r="AH2240" s="27" t="str">
        <x:v>Non applicable : aucun PNG accepté documenté à V69</x:v>
      </x:c>
      <x:c r="AI2240" s="27" t="str">
        <x:v>Aucune correspondance retrouvée</x:v>
      </x:c>
      <x:c r="AJ2240" s="52"/>
    </x:row>
    <x:row r="2241" ht="29" customHeight="1">
      <x:c r="A2241" s="4" t="str">
        <x:v>pilot-kok--younglings-05</x:v>
      </x:c>
      <x:c r="B2241" s="4" t="str">
        <x:v>Lignée du Pilot / Cyborg — Killer of Killers</x:v>
      </x:c>
      <x:c r="C2241" s="4" t="str">
        <x:v>Younglings</x:v>
      </x:c>
      <x:c r="D2241" s="45" t="n">
        <x:v>5</x:v>
      </x:c>
      <x:c r="E2241" s="27" t="str">
        <x:v>Pas faite</x:v>
      </x:c>
      <x:c r="F2241" s="27" t="str">
        <x:v>Aucune référence retrouvée dans le périmètre audité</x:v>
      </x:c>
      <x:c r="G2241" s="27" t="str">
        <x:v>Produire le PNG à partir de la fiche, puis sauvegarder et intégrer</x:v>
      </x:c>
      <x:c r="H2241" s="27" t="str">
        <x:v>Catalogue 4 069</x:v>
      </x:c>
      <x:c r="I2241" s="27" t="str">
        <x:v>Dessinateur de pistes</x:v>
      </x:c>
      <x:c r="J2241" s="4" t="str">
        <x:v>pilot-kok</x:v>
      </x:c>
      <x:c r="K2241" s="4" t="str">
        <x:v>younglings</x:v>
      </x:c>
      <x:c r="L2241" s="4" t="str">
        <x:v>Non</x:v>
      </x:c>
      <x:c r="M2241" s="4" t="str">
        <x:v>juvenile</x:v>
      </x:c>
      <x:c r="N2241" s="4"/>
      <x:c r="O2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27" t="str">
        <x:v>ardoise verdâtre</x:v>
      </x:c>
      <x:c r="Q2241" s="27" t="str">
        <x:v>aucune armure adulte</x:v>
      </x:c>
      <x:c r="R2241" s="27" t="str">
        <x:v>crème</x:v>
      </x:c>
      <x:c r="S2241" s="27" t="str">
        <x:v>Découvert</x:v>
      </x:c>
      <x:c r="T2241" s="27" t="str">
        <x:v>activité civile paisible, pose entière et mains lisibles</x:v>
      </x:c>
      <x:c r="U2241" s="4" t="str">
        <x:v>Non</x:v>
      </x:c>
      <x:c r="V2241" s="4" t="str">
        <x:v>remaining-at-v69</x:v>
      </x:c>
      <x:c r="W2241" s="4" t="str">
        <x:v>Non</x:v>
      </x:c>
      <x:c r="X2241" s="4" t="str">
        <x:v>Non</x:v>
      </x:c>
      <x:c r="Y2241" s="4" t="str">
        <x:v>Non</x:v>
      </x:c>
      <x:c r="Z2241" s="36" t="n">
        <x:v>0</x:v>
      </x:c>
      <x:c r="AA2241" s="27"/>
      <x:c r="AB2241" s="48"/>
      <x:c r="AC2241" s="48"/>
      <x:c r="AD2241" s="48"/>
      <x:c r="AE2241" s="4"/>
      <x:c r="AF2241" s="4"/>
      <x:c r="AG2241" s="4"/>
      <x:c r="AH2241" s="27" t="str">
        <x:v>Non applicable : aucun PNG accepté documenté à V69</x:v>
      </x:c>
      <x:c r="AI2241" s="27" t="str">
        <x:v>Aucune correspondance retrouvée</x:v>
      </x:c>
      <x:c r="AJ2241" s="52"/>
    </x:row>
    <x:row r="2242" ht="29" customHeight="1">
      <x:c r="A2242" s="4" t="str">
        <x:v>pilot-kok--younglings-06</x:v>
      </x:c>
      <x:c r="B2242" s="4" t="str">
        <x:v>Lignée du Pilot / Cyborg — Killer of Killers</x:v>
      </x:c>
      <x:c r="C2242" s="4" t="str">
        <x:v>Younglings</x:v>
      </x:c>
      <x:c r="D2242" s="45" t="n">
        <x:v>6</x:v>
      </x:c>
      <x:c r="E2242" s="27" t="str">
        <x:v>Pas faite</x:v>
      </x:c>
      <x:c r="F2242" s="27" t="str">
        <x:v>Aucune référence retrouvée dans le périmètre audité</x:v>
      </x:c>
      <x:c r="G2242" s="27" t="str">
        <x:v>Produire le PNG à partir de la fiche, puis sauvegarder et intégrer</x:v>
      </x:c>
      <x:c r="H2242" s="27" t="str">
        <x:v>Catalogue 4 069</x:v>
      </x:c>
      <x:c r="I2242" s="27" t="str">
        <x:v>Aide des ateliers</x:v>
      </x:c>
      <x:c r="J2242" s="4" t="str">
        <x:v>pilot-kok</x:v>
      </x:c>
      <x:c r="K2242" s="4" t="str">
        <x:v>younglings</x:v>
      </x:c>
      <x:c r="L2242" s="4" t="str">
        <x:v>Non</x:v>
      </x:c>
      <x:c r="M2242" s="4" t="str">
        <x:v>juvenile</x:v>
      </x:c>
      <x:c r="N2242" s="4"/>
      <x:c r="O2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27" t="str">
        <x:v>olive pierre</x:v>
      </x:c>
      <x:c r="Q2242" s="27" t="str">
        <x:v>aucune armure adulte</x:v>
      </x:c>
      <x:c r="R2242" s="27" t="str">
        <x:v>ocre doux</x:v>
      </x:c>
      <x:c r="S2242" s="27" t="str">
        <x:v>Découvert</x:v>
      </x:c>
      <x:c r="T2242" s="27" t="str">
        <x:v>activité civile paisible, pose entière et mains lisibles</x:v>
      </x:c>
      <x:c r="U2242" s="4" t="str">
        <x:v>Non</x:v>
      </x:c>
      <x:c r="V2242" s="4" t="str">
        <x:v>remaining-at-v69</x:v>
      </x:c>
      <x:c r="W2242" s="4" t="str">
        <x:v>Non</x:v>
      </x:c>
      <x:c r="X2242" s="4" t="str">
        <x:v>Non</x:v>
      </x:c>
      <x:c r="Y2242" s="4" t="str">
        <x:v>Non</x:v>
      </x:c>
      <x:c r="Z2242" s="36" t="n">
        <x:v>0</x:v>
      </x:c>
      <x:c r="AA2242" s="27"/>
      <x:c r="AB2242" s="48"/>
      <x:c r="AC2242" s="48"/>
      <x:c r="AD2242" s="48"/>
      <x:c r="AE2242" s="4"/>
      <x:c r="AF2242" s="4"/>
      <x:c r="AG2242" s="4"/>
      <x:c r="AH2242" s="27" t="str">
        <x:v>Non applicable : aucun PNG accepté documenté à V69</x:v>
      </x:c>
      <x:c r="AI2242" s="27" t="str">
        <x:v>Aucune correspondance retrouvée</x:v>
      </x:c>
      <x:c r="AJ2242" s="52"/>
    </x:row>
    <x:row r="2243" ht="29" customHeight="1">
      <x:c r="A2243" s="4" t="str">
        <x:v>pilot-kok--younglings-07</x:v>
      </x:c>
      <x:c r="B2243" s="4" t="str">
        <x:v>Lignée du Pilot / Cyborg — Killer of Killers</x:v>
      </x:c>
      <x:c r="C2243" s="4" t="str">
        <x:v>Younglings</x:v>
      </x:c>
      <x:c r="D2243" s="45" t="n">
        <x:v>7</x:v>
      </x:c>
      <x:c r="E2243" s="27" t="str">
        <x:v>Pas faite</x:v>
      </x:c>
      <x:c r="F2243" s="27" t="str">
        <x:v>Aucune référence retrouvée dans le périmètre audité</x:v>
      </x:c>
      <x:c r="G2243" s="27" t="str">
        <x:v>Produire le PNG à partir de la fiche, puis sauvegarder et intégrer</x:v>
      </x:c>
      <x:c r="H2243" s="27" t="str">
        <x:v>Catalogue 4 069</x:v>
      </x:c>
      <x:c r="I2243" s="27" t="str">
        <x:v>Apprenti de l’équilibre</x:v>
      </x:c>
      <x:c r="J2243" s="4" t="str">
        <x:v>pilot-kok</x:v>
      </x:c>
      <x:c r="K2243" s="4" t="str">
        <x:v>younglings</x:v>
      </x:c>
      <x:c r="L2243" s="4" t="str">
        <x:v>Non</x:v>
      </x:c>
      <x:c r="M2243" s="4" t="str">
        <x:v>juvenile</x:v>
      </x:c>
      <x:c r="N2243" s="4"/>
      <x:c r="O2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27" t="str">
        <x:v>gris cendre moucheté</x:v>
      </x:c>
      <x:c r="Q2243" s="27" t="str">
        <x:v>aucune armure adulte</x:v>
      </x:c>
      <x:c r="R2243" s="27" t="str">
        <x:v>bleu terne</x:v>
      </x:c>
      <x:c r="S2243" s="27" t="str">
        <x:v>Découvert</x:v>
      </x:c>
      <x:c r="T2243" s="27" t="str">
        <x:v>activité civile paisible, pose entière et mains lisibles</x:v>
      </x:c>
      <x:c r="U2243" s="4" t="str">
        <x:v>Non</x:v>
      </x:c>
      <x:c r="V2243" s="4" t="str">
        <x:v>remaining-at-v69</x:v>
      </x:c>
      <x:c r="W2243" s="4" t="str">
        <x:v>Non</x:v>
      </x:c>
      <x:c r="X2243" s="4" t="str">
        <x:v>Non</x:v>
      </x:c>
      <x:c r="Y2243" s="4" t="str">
        <x:v>Non</x:v>
      </x:c>
      <x:c r="Z2243" s="36" t="n">
        <x:v>0</x:v>
      </x:c>
      <x:c r="AA2243" s="27"/>
      <x:c r="AB2243" s="48"/>
      <x:c r="AC2243" s="48"/>
      <x:c r="AD2243" s="48"/>
      <x:c r="AE2243" s="4"/>
      <x:c r="AF2243" s="4"/>
      <x:c r="AG2243" s="4"/>
      <x:c r="AH2243" s="27" t="str">
        <x:v>Non applicable : aucun PNG accepté documenté à V69</x:v>
      </x:c>
      <x:c r="AI2243" s="27" t="str">
        <x:v>Aucune correspondance retrouvée</x:v>
      </x:c>
      <x:c r="AJ2243" s="52"/>
    </x:row>
    <x:row r="2244" ht="29" customHeight="1">
      <x:c r="A2244" s="4" t="str">
        <x:v>pilot-kok--younglings-08</x:v>
      </x:c>
      <x:c r="B2244" s="4" t="str">
        <x:v>Lignée du Pilot / Cyborg — Killer of Killers</x:v>
      </x:c>
      <x:c r="C2244" s="4" t="str">
        <x:v>Younglings</x:v>
      </x:c>
      <x:c r="D2244" s="45" t="n">
        <x:v>8</x:v>
      </x:c>
      <x:c r="E2244" s="27" t="str">
        <x:v>Pas faite</x:v>
      </x:c>
      <x:c r="F2244" s="27" t="str">
        <x:v>Aucune référence retrouvée dans le périmètre audité</x:v>
      </x:c>
      <x:c r="G2244" s="27" t="str">
        <x:v>Produire le PNG à partir de la fiche, puis sauvegarder et intégrer</x:v>
      </x:c>
      <x:c r="H2244" s="27" t="str">
        <x:v>Catalogue 4 069</x:v>
      </x:c>
      <x:c r="I2244" s="27" t="str">
        <x:v>Gardien des semences</x:v>
      </x:c>
      <x:c r="J2244" s="4" t="str">
        <x:v>pilot-kok</x:v>
      </x:c>
      <x:c r="K2244" s="4" t="str">
        <x:v>younglings</x:v>
      </x:c>
      <x:c r="L2244" s="4" t="str">
        <x:v>Non</x:v>
      </x:c>
      <x:c r="M2244" s="4" t="str">
        <x:v>juvenile</x:v>
      </x:c>
      <x:c r="N2244" s="4"/>
      <x:c r="O2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27" t="str">
        <x:v>brun cuivre désaturé</x:v>
      </x:c>
      <x:c r="Q2244" s="27" t="str">
        <x:v>aucune armure adulte</x:v>
      </x:c>
      <x:c r="R2244" s="27" t="str">
        <x:v>brun textile</x:v>
      </x:c>
      <x:c r="S2244" s="27" t="str">
        <x:v>Découvert</x:v>
      </x:c>
      <x:c r="T2244" s="27" t="str">
        <x:v>activité civile paisible, pose entière et mains lisibles</x:v>
      </x:c>
      <x:c r="U2244" s="4" t="str">
        <x:v>Non</x:v>
      </x:c>
      <x:c r="V2244" s="4" t="str">
        <x:v>remaining-at-v69</x:v>
      </x:c>
      <x:c r="W2244" s="4" t="str">
        <x:v>Non</x:v>
      </x:c>
      <x:c r="X2244" s="4" t="str">
        <x:v>Non</x:v>
      </x:c>
      <x:c r="Y2244" s="4" t="str">
        <x:v>Non</x:v>
      </x:c>
      <x:c r="Z2244" s="36" t="n">
        <x:v>0</x:v>
      </x:c>
      <x:c r="AA2244" s="27"/>
      <x:c r="AB2244" s="48"/>
      <x:c r="AC2244" s="48"/>
      <x:c r="AD2244" s="48"/>
      <x:c r="AE2244" s="4"/>
      <x:c r="AF2244" s="4"/>
      <x:c r="AG2244" s="4"/>
      <x:c r="AH2244" s="27" t="str">
        <x:v>Non applicable : aucun PNG accepté documenté à V69</x:v>
      </x:c>
      <x:c r="AI2244" s="27" t="str">
        <x:v>Aucune correspondance retrouvée</x:v>
      </x:c>
      <x:c r="AJ2244" s="52"/>
    </x:row>
    <x:row r="2245" ht="29" customHeight="1">
      <x:c r="A2245" s="4" t="str">
        <x:v>pilot-kok--younglings-09</x:v>
      </x:c>
      <x:c r="B2245" s="4" t="str">
        <x:v>Lignée du Pilot / Cyborg — Killer of Killers</x:v>
      </x:c>
      <x:c r="C2245" s="4" t="str">
        <x:v>Younglings</x:v>
      </x:c>
      <x:c r="D2245" s="45" t="n">
        <x:v>9</x:v>
      </x:c>
      <x:c r="E2245" s="27" t="str">
        <x:v>Pas faite</x:v>
      </x:c>
      <x:c r="F2245" s="27" t="str">
        <x:v>Aucune référence retrouvée dans le périmètre audité</x:v>
      </x:c>
      <x:c r="G2245" s="27" t="str">
        <x:v>Produire le PNG à partir de la fiche, puis sauvegarder et intégrer</x:v>
      </x:c>
      <x:c r="H2245" s="27" t="str">
        <x:v>Catalogue 4 069</x:v>
      </x:c>
      <x:c r="I2245" s="27" t="str">
        <x:v>Apprenti des récits</x:v>
      </x:c>
      <x:c r="J2245" s="4" t="str">
        <x:v>pilot-kok</x:v>
      </x:c>
      <x:c r="K2245" s="4" t="str">
        <x:v>younglings</x:v>
      </x:c>
      <x:c r="L2245" s="4" t="str">
        <x:v>Non</x:v>
      </x:c>
      <x:c r="M2245" s="4" t="str">
        <x:v>juvenile</x:v>
      </x:c>
      <x:c r="N2245" s="4"/>
      <x:c r="O2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27" t="str">
        <x:v>ivoire minéral marbré</x:v>
      </x:c>
      <x:c r="Q2245" s="27" t="str">
        <x:v>aucune armure adulte</x:v>
      </x:c>
      <x:c r="R2245" s="27" t="str">
        <x:v>vert désaturé</x:v>
      </x:c>
      <x:c r="S2245" s="27" t="str">
        <x:v>Découvert</x:v>
      </x:c>
      <x:c r="T2245" s="27" t="str">
        <x:v>activité civile paisible, pose entière et mains lisibles</x:v>
      </x:c>
      <x:c r="U2245" s="4" t="str">
        <x:v>Non</x:v>
      </x:c>
      <x:c r="V2245" s="4" t="str">
        <x:v>remaining-at-v69</x:v>
      </x:c>
      <x:c r="W2245" s="4" t="str">
        <x:v>Non</x:v>
      </x:c>
      <x:c r="X2245" s="4" t="str">
        <x:v>Non</x:v>
      </x:c>
      <x:c r="Y2245" s="4" t="str">
        <x:v>Non</x:v>
      </x:c>
      <x:c r="Z2245" s="36" t="n">
        <x:v>0</x:v>
      </x:c>
      <x:c r="AA2245" s="27"/>
      <x:c r="AB2245" s="48"/>
      <x:c r="AC2245" s="48"/>
      <x:c r="AD2245" s="48"/>
      <x:c r="AE2245" s="4"/>
      <x:c r="AF2245" s="4"/>
      <x:c r="AG2245" s="4"/>
      <x:c r="AH2245" s="27" t="str">
        <x:v>Non applicable : aucun PNG accepté documenté à V69</x:v>
      </x:c>
      <x:c r="AI2245" s="27" t="str">
        <x:v>Aucune correspondance retrouvée</x:v>
      </x:c>
      <x:c r="AJ2245" s="52"/>
    </x:row>
    <x:row r="2246" ht="29" customHeight="1">
      <x:c r="A2246" s="4" t="str">
        <x:v>pilot-kok--younglings-10</x:v>
      </x:c>
      <x:c r="B2246" s="4" t="str">
        <x:v>Lignée du Pilot / Cyborg — Killer of Killers</x:v>
      </x:c>
      <x:c r="C2246" s="4" t="str">
        <x:v>Younglings</x:v>
      </x:c>
      <x:c r="D2246" s="45" t="n">
        <x:v>10</x:v>
      </x:c>
      <x:c r="E2246" s="27" t="str">
        <x:v>Pas faite</x:v>
      </x:c>
      <x:c r="F2246" s="27" t="str">
        <x:v>Aucune référence retrouvée dans le périmètre audité</x:v>
      </x:c>
      <x:c r="G2246" s="27" t="str">
        <x:v>Produire le PNG à partir de la fiche, puis sauvegarder et intégrer</x:v>
      </x:c>
      <x:c r="H2246" s="27" t="str">
        <x:v>Catalogue 4 069</x:v>
      </x:c>
      <x:c r="I2246" s="27" t="str">
        <x:v>Porte-messages civil</x:v>
      </x:c>
      <x:c r="J2246" s="4" t="str">
        <x:v>pilot-kok</x:v>
      </x:c>
      <x:c r="K2246" s="4" t="str">
        <x:v>younglings</x:v>
      </x:c>
      <x:c r="L2246" s="4" t="str">
        <x:v>Non</x:v>
      </x:c>
      <x:c r="M2246" s="4" t="str">
        <x:v>juvenile</x:v>
      </x:c>
      <x:c r="N2246" s="4"/>
      <x:c r="O2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27" t="str">
        <x:v>ardoise verdâtre</x:v>
      </x:c>
      <x:c r="Q2246" s="27" t="str">
        <x:v>aucune armure adulte</x:v>
      </x:c>
      <x:c r="R2246" s="27" t="str">
        <x:v>crème</x:v>
      </x:c>
      <x:c r="S2246" s="27" t="str">
        <x:v>Découvert</x:v>
      </x:c>
      <x:c r="T2246" s="27" t="str">
        <x:v>activité civile paisible, pose entière et mains lisibles</x:v>
      </x:c>
      <x:c r="U2246" s="4" t="str">
        <x:v>Non</x:v>
      </x:c>
      <x:c r="V2246" s="4" t="str">
        <x:v>remaining-at-v69</x:v>
      </x:c>
      <x:c r="W2246" s="4" t="str">
        <x:v>Non</x:v>
      </x:c>
      <x:c r="X2246" s="4" t="str">
        <x:v>Non</x:v>
      </x:c>
      <x:c r="Y2246" s="4" t="str">
        <x:v>Non</x:v>
      </x:c>
      <x:c r="Z2246" s="36" t="n">
        <x:v>0</x:v>
      </x:c>
      <x:c r="AA2246" s="27"/>
      <x:c r="AB2246" s="48"/>
      <x:c r="AC2246" s="48"/>
      <x:c r="AD2246" s="48"/>
      <x:c r="AE2246" s="4"/>
      <x:c r="AF2246" s="4"/>
      <x:c r="AG2246" s="4"/>
      <x:c r="AH2246" s="27" t="str">
        <x:v>Non applicable : aucun PNG accepté documenté à V69</x:v>
      </x:c>
      <x:c r="AI2246" s="27" t="str">
        <x:v>Aucune correspondance retrouvée</x:v>
      </x:c>
      <x:c r="AJ2246" s="52"/>
    </x:row>
    <x:row r="2247" ht="29" customHeight="1">
      <x:c r="A2247" s="4" t="str">
        <x:v>pilot-kok--unblooded-01</x:v>
      </x:c>
      <x:c r="B2247" s="4" t="str">
        <x:v>Lignée du Pilot / Cyborg — Killer of Killers</x:v>
      </x:c>
      <x:c r="C2247" s="4" t="str">
        <x:v>Unblooded — apprentis avant première chasse</x:v>
      </x:c>
      <x:c r="D2247" s="45" t="n">
        <x:v>1</x:v>
      </x:c>
      <x:c r="E2247" s="27" t="str">
        <x:v>Présente dans main</x:v>
      </x:c>
      <x:c r="F2247" s="27" t="str">
        <x:v>Galerie et codex</x:v>
      </x:c>
      <x:c r="G2247" s="27" t="str">
        <x:v>Conserver ; vérifier le rendu selon l’usage indiqué</x:v>
      </x:c>
      <x:c r="H2247" s="27" t="str">
        <x:v>Catalogue 4 069</x:v>
      </x:c>
      <x:c r="I2247" s="27" t="str">
        <x:v>Unblooded novice — pilot-kok</x:v>
      </x:c>
      <x:c r="J2247" s="4" t="str">
        <x:v>pilot-kok</x:v>
      </x:c>
      <x:c r="K2247" s="4" t="str">
        <x:v>unblooded</x:v>
      </x:c>
      <x:c r="L2247" s="4" t="str">
        <x:v>Non</x:v>
      </x:c>
      <x:c r="M2247" s="4" t="str">
        <x:v>Non renseigné</x:v>
      </x:c>
      <x:c r="N2247" s="4"/>
      <x:c r="O2247" s="27"/>
      <x:c r="P2247" s="27"/>
      <x:c r="Q2247" s="27"/>
      <x:c r="R2247" s="27"/>
      <x:c r="S2247" s="27"/>
      <x:c r="T2247" s="27"/>
      <x:c r="U2247" s="4" t="str">
        <x:v>Oui</x:v>
      </x:c>
      <x:c r="V2247" s="4" t="str">
        <x:v>baseline-v6</x:v>
      </x:c>
      <x:c r="W2247" s="4" t="str">
        <x:v>Oui</x:v>
      </x:c>
      <x:c r="X2247" s="4" t="str">
        <x:v>Non</x:v>
      </x:c>
      <x:c r="Y2247" s="4" t="str">
        <x:v>Non</x:v>
      </x:c>
      <x:c r="Z2247" s="36" t="n">
        <x:v>0</x:v>
      </x:c>
      <x:c r="AA2247" s="27" t="str">
        <x:v>Chemin blob présent dans l’arbre Git audité ; SHA256 déclaré par le registre, pixels non retéléchargés. Audit du code et des références ; aucun déploiement ni affichage en navigateur observé.</x:v>
      </x:c>
      <x:c r="AB2247" s="48" t="str">
        <x:v>https://github.com/darknigthmare/yautja-la-longue-chasse/blob/536ac53335e440747f6eccedd2cd757d1f817a99/public/game/imports/v85/library/3cb30397ff4fcb00f340fcc58fecec54de3a8da43ea8455a1e31f30822fb4dcc.png</x:v>
      </x:c>
      <x:c r="AC2247" s="48" t="str">
        <x:v>https://github.com/darknigthmare/yautja-la-longue-chasse/blob/536ac53335e440747f6eccedd2cd757d1f817a99/app/game/data/recentSpriteLibraryV85.json</x:v>
      </x:c>
      <x:c r="AD2247" s="48"/>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27" t="str">
        <x:v>PNG accepté historiquement ; archive non localisée dans les dossiers Drive vérifiés</x:v>
      </x:c>
      <x:c r="AI2247" s="27" t="str">
        <x:v>ID exact + SHA de version acceptée déclaré</x:v>
      </x:c>
      <x:c r="AJ2247" s="52"/>
    </x:row>
    <x:row r="2248" ht="29" customHeight="1">
      <x:c r="A2248" s="4" t="str">
        <x:v>pilot-kok--unblooded-02</x:v>
      </x:c>
      <x:c r="B2248" s="4" t="str">
        <x:v>Lignée du Pilot / Cyborg — Killer of Killers</x:v>
      </x:c>
      <x:c r="C2248" s="4" t="str">
        <x:v>Unblooded — apprentis avant première chasse</x:v>
      </x:c>
      <x:c r="D2248" s="45" t="n">
        <x:v>2</x:v>
      </x:c>
      <x:c r="E2248" s="27" t="str">
        <x:v>Pas faite</x:v>
      </x:c>
      <x:c r="F2248" s="27" t="str">
        <x:v>Aucune référence retrouvée dans le périmètre audité</x:v>
      </x:c>
      <x:c r="G2248" s="27" t="str">
        <x:v>Produire le PNG à partir de la fiche, puis sauvegarder et intégrer</x:v>
      </x:c>
      <x:c r="H2248" s="27" t="str">
        <x:v>Catalogue 4 069</x:v>
      </x:c>
      <x:c r="I2248" s="27" t="str">
        <x:v>Apprenti éclaireur</x:v>
      </x:c>
      <x:c r="J2248" s="4" t="str">
        <x:v>pilot-kok</x:v>
      </x:c>
      <x:c r="K2248" s="4" t="str">
        <x:v>unblooded</x:v>
      </x:c>
      <x:c r="L2248" s="4" t="str">
        <x:v>Non</x:v>
      </x:c>
      <x:c r="M2248" s="4" t="str">
        <x:v>adult</x:v>
      </x:c>
      <x:c r="N2248" s="4"/>
      <x:c r="O22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27" t="str">
        <x:v>gris cendre moucheté</x:v>
      </x:c>
      <x:c r="Q2248" s="27" t="str">
        <x:v>graphite</x:v>
      </x:c>
      <x:c r="R2248" s="27" t="str">
        <x:v>bronze pâle</x:v>
      </x:c>
      <x:c r="S2248" s="27" t="str">
        <x:v>Découvert</x:v>
      </x:c>
      <x:c r="T2248" s="27" t="str">
        <x:v>posture d’observation en trois quarts droite</x:v>
      </x:c>
      <x:c r="U2248" s="4" t="str">
        <x:v>Non</x:v>
      </x:c>
      <x:c r="V2248" s="4" t="str">
        <x:v>remaining-at-v69</x:v>
      </x:c>
      <x:c r="W2248" s="4" t="str">
        <x:v>Non</x:v>
      </x:c>
      <x:c r="X2248" s="4" t="str">
        <x:v>Non</x:v>
      </x:c>
      <x:c r="Y2248" s="4" t="str">
        <x:v>Non</x:v>
      </x:c>
      <x:c r="Z2248" s="36" t="n">
        <x:v>0</x:v>
      </x:c>
      <x:c r="AA2248" s="27"/>
      <x:c r="AB2248" s="48"/>
      <x:c r="AC2248" s="48"/>
      <x:c r="AD2248" s="48"/>
      <x:c r="AE2248" s="4"/>
      <x:c r="AF2248" s="4"/>
      <x:c r="AG2248" s="4"/>
      <x:c r="AH2248" s="27" t="str">
        <x:v>Non applicable : aucun PNG accepté documenté à V69</x:v>
      </x:c>
      <x:c r="AI2248" s="27" t="str">
        <x:v>Aucune correspondance retrouvée</x:v>
      </x:c>
      <x:c r="AJ2248" s="52"/>
    </x:row>
    <x:row r="2249" ht="29" customHeight="1">
      <x:c r="A2249" s="4" t="str">
        <x:v>pilot-kok--unblooded-03</x:v>
      </x:c>
      <x:c r="B2249" s="4" t="str">
        <x:v>Lignée du Pilot / Cyborg — Killer of Killers</x:v>
      </x:c>
      <x:c r="C2249" s="4" t="str">
        <x:v>Unblooded — apprentis avant première chasse</x:v>
      </x:c>
      <x:c r="D2249" s="45" t="n">
        <x:v>3</x:v>
      </x:c>
      <x:c r="E2249" s="27" t="str">
        <x:v>Pas faite</x:v>
      </x:c>
      <x:c r="F2249" s="27" t="str">
        <x:v>Aucune référence retrouvée dans le périmètre audité</x:v>
      </x:c>
      <x:c r="G2249" s="27" t="str">
        <x:v>Produire le PNG à partir de la fiche, puis sauvegarder et intégrer</x:v>
      </x:c>
      <x:c r="H2249" s="27" t="str">
        <x:v>Catalogue 4 069</x:v>
      </x:c>
      <x:c r="I2249" s="27" t="str">
        <x:v>Gardien du matériel</x:v>
      </x:c>
      <x:c r="J2249" s="4" t="str">
        <x:v>pilot-kok</x:v>
      </x:c>
      <x:c r="K2249" s="4" t="str">
        <x:v>unblooded</x:v>
      </x:c>
      <x:c r="L2249" s="4" t="str">
        <x:v>Non</x:v>
      </x:c>
      <x:c r="M2249" s="4" t="str">
        <x:v>adult</x:v>
      </x:c>
      <x:c r="N2249" s="4"/>
      <x:c r="O22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27" t="str">
        <x:v>brun cuivre désaturé</x:v>
      </x:c>
      <x:c r="Q2249" s="27" t="str">
        <x:v>bronze sombre</x:v>
      </x:c>
      <x:c r="R2249" s="27" t="str">
        <x:v>ivoire minéral</x:v>
      </x:c>
      <x:c r="S2249" s="27" t="str">
        <x:v>Découvert</x:v>
      </x:c>
      <x:c r="T2249" s="27" t="str">
        <x:v>appui stable et épaules détendues</x:v>
      </x:c>
      <x:c r="U2249" s="4" t="str">
        <x:v>Non</x:v>
      </x:c>
      <x:c r="V2249" s="4" t="str">
        <x:v>remaining-at-v69</x:v>
      </x:c>
      <x:c r="W2249" s="4" t="str">
        <x:v>Non</x:v>
      </x:c>
      <x:c r="X2249" s="4" t="str">
        <x:v>Non</x:v>
      </x:c>
      <x:c r="Y2249" s="4" t="str">
        <x:v>Non</x:v>
      </x:c>
      <x:c r="Z2249" s="36" t="n">
        <x:v>0</x:v>
      </x:c>
      <x:c r="AA2249" s="27"/>
      <x:c r="AB2249" s="48"/>
      <x:c r="AC2249" s="48"/>
      <x:c r="AD2249" s="48"/>
      <x:c r="AE2249" s="4"/>
      <x:c r="AF2249" s="4"/>
      <x:c r="AG2249" s="4"/>
      <x:c r="AH2249" s="27" t="str">
        <x:v>Non applicable : aucun PNG accepté documenté à V69</x:v>
      </x:c>
      <x:c r="AI2249" s="27" t="str">
        <x:v>Aucune correspondance retrouvée</x:v>
      </x:c>
      <x:c r="AJ2249" s="52"/>
    </x:row>
    <x:row r="2250" ht="29" customHeight="1">
      <x:c r="A2250" s="4" t="str">
        <x:v>pilot-kok--unblooded-04</x:v>
      </x:c>
      <x:c r="B2250" s="4" t="str">
        <x:v>Lignée du Pilot / Cyborg — Killer of Killers</x:v>
      </x:c>
      <x:c r="C2250" s="4" t="str">
        <x:v>Unblooded — apprentis avant première chasse</x:v>
      </x:c>
      <x:c r="D2250" s="45" t="n">
        <x:v>4</x:v>
      </x:c>
      <x:c r="E2250" s="27" t="str">
        <x:v>Pas faite</x:v>
      </x:c>
      <x:c r="F2250" s="27" t="str">
        <x:v>Aucune référence retrouvée dans le périmètre audité</x:v>
      </x:c>
      <x:c r="G2250" s="27" t="str">
        <x:v>Produire le PNG à partir de la fiche, puis sauvegarder et intégrer</x:v>
      </x:c>
      <x:c r="H2250" s="27" t="str">
        <x:v>Catalogue 4 069</x:v>
      </x:c>
      <x:c r="I2250" s="27" t="str">
        <x:v>Apprenti des appuis</x:v>
      </x:c>
      <x:c r="J2250" s="4" t="str">
        <x:v>pilot-kok</x:v>
      </x:c>
      <x:c r="K2250" s="4" t="str">
        <x:v>unblooded</x:v>
      </x:c>
      <x:c r="L2250" s="4" t="str">
        <x:v>Non</x:v>
      </x:c>
      <x:c r="M2250" s="4" t="str">
        <x:v>adult</x:v>
      </x:c>
      <x:c r="N2250" s="4"/>
      <x:c r="O22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27" t="str">
        <x:v>ivoire minéral marbré</x:v>
      </x:c>
      <x:c r="Q2250" s="27" t="str">
        <x:v>acier mat</x:v>
      </x:c>
      <x:c r="R2250" s="27" t="str">
        <x:v>vert désaturé</x:v>
      </x:c>
      <x:c r="S2250" s="27" t="str">
        <x:v>Découvert</x:v>
      </x:c>
      <x:c r="T2250" s="27" t="str">
        <x:v>léger transfert du poids, silhouette entière</x:v>
      </x:c>
      <x:c r="U2250" s="4" t="str">
        <x:v>Non</x:v>
      </x:c>
      <x:c r="V2250" s="4" t="str">
        <x:v>remaining-at-v69</x:v>
      </x:c>
      <x:c r="W2250" s="4" t="str">
        <x:v>Non</x:v>
      </x:c>
      <x:c r="X2250" s="4" t="str">
        <x:v>Non</x:v>
      </x:c>
      <x:c r="Y2250" s="4" t="str">
        <x:v>Non</x:v>
      </x:c>
      <x:c r="Z2250" s="36" t="n">
        <x:v>0</x:v>
      </x:c>
      <x:c r="AA2250" s="27"/>
      <x:c r="AB2250" s="48"/>
      <x:c r="AC2250" s="48"/>
      <x:c r="AD2250" s="48"/>
      <x:c r="AE2250" s="4"/>
      <x:c r="AF2250" s="4"/>
      <x:c r="AG2250" s="4"/>
      <x:c r="AH2250" s="27" t="str">
        <x:v>Non applicable : aucun PNG accepté documenté à V69</x:v>
      </x:c>
      <x:c r="AI2250" s="27" t="str">
        <x:v>Aucune correspondance retrouvée</x:v>
      </x:c>
      <x:c r="AJ2250" s="52"/>
    </x:row>
    <x:row r="2251" ht="29" customHeight="1">
      <x:c r="A2251" s="4" t="str">
        <x:v>pilot-kok--unblooded-05</x:v>
      </x:c>
      <x:c r="B2251" s="4" t="str">
        <x:v>Lignée du Pilot / Cyborg — Killer of Killers</x:v>
      </x:c>
      <x:c r="C2251" s="4" t="str">
        <x:v>Unblooded — apprentis avant première chasse</x:v>
      </x:c>
      <x:c r="D2251" s="45" t="n">
        <x:v>5</x:v>
      </x:c>
      <x:c r="E2251" s="27" t="str">
        <x:v>Pas faite</x:v>
      </x:c>
      <x:c r="F2251" s="27" t="str">
        <x:v>Aucune référence retrouvée dans le périmètre audité</x:v>
      </x:c>
      <x:c r="G2251" s="27" t="str">
        <x:v>Produire le PNG à partir de la fiche, puis sauvegarder et intégrer</x:v>
      </x:c>
      <x:c r="H2251" s="27" t="str">
        <x:v>Catalogue 4 069</x:v>
      </x:c>
      <x:c r="I2251" s="27" t="str">
        <x:v>Pisteur en formation</x:v>
      </x:c>
      <x:c r="J2251" s="4" t="str">
        <x:v>pilot-kok</x:v>
      </x:c>
      <x:c r="K2251" s="4" t="str">
        <x:v>unblooded</x:v>
      </x:c>
      <x:c r="L2251" s="4" t="str">
        <x:v>Non</x:v>
      </x:c>
      <x:c r="M2251" s="4" t="str">
        <x:v>adult</x:v>
      </x:c>
      <x:c r="N2251" s="4"/>
      <x:c r="O22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27" t="str">
        <x:v>ardoise verdâtre</x:v>
      </x:c>
      <x:c r="Q2251" s="27" t="str">
        <x:v>métal ardoise</x:v>
      </x:c>
      <x:c r="R2251" s="27" t="str">
        <x:v>ocre</x:v>
      </x:c>
      <x:c r="S2251" s="27" t="str">
        <x:v>Découvert</x:v>
      </x:c>
      <x:c r="T2251" s="27" t="str">
        <x:v>posture de contrôle calme, mains lisibles</x:v>
      </x:c>
      <x:c r="U2251" s="4" t="str">
        <x:v>Non</x:v>
      </x:c>
      <x:c r="V2251" s="4" t="str">
        <x:v>remaining-at-v69</x:v>
      </x:c>
      <x:c r="W2251" s="4" t="str">
        <x:v>Non</x:v>
      </x:c>
      <x:c r="X2251" s="4" t="str">
        <x:v>Non</x:v>
      </x:c>
      <x:c r="Y2251" s="4" t="str">
        <x:v>Non</x:v>
      </x:c>
      <x:c r="Z2251" s="36" t="n">
        <x:v>0</x:v>
      </x:c>
      <x:c r="AA2251" s="27"/>
      <x:c r="AB2251" s="48"/>
      <x:c r="AC2251" s="48"/>
      <x:c r="AD2251" s="48"/>
      <x:c r="AE2251" s="4"/>
      <x:c r="AF2251" s="4"/>
      <x:c r="AG2251" s="4"/>
      <x:c r="AH2251" s="27" t="str">
        <x:v>Non applicable : aucun PNG accepté documenté à V69</x:v>
      </x:c>
      <x:c r="AI2251" s="27" t="str">
        <x:v>Aucune correspondance retrouvée</x:v>
      </x:c>
      <x:c r="AJ2251" s="52"/>
    </x:row>
    <x:row r="2252" ht="29" customHeight="1">
      <x:c r="A2252" s="4" t="str">
        <x:v>pilot-kok--unblooded-06</x:v>
      </x:c>
      <x:c r="B2252" s="4" t="str">
        <x:v>Lignée du Pilot / Cyborg — Killer of Killers</x:v>
      </x:c>
      <x:c r="C2252" s="4" t="str">
        <x:v>Unblooded — apprentis avant première chasse</x:v>
      </x:c>
      <x:c r="D2252" s="45" t="n">
        <x:v>6</x:v>
      </x:c>
      <x:c r="E2252" s="27" t="str">
        <x:v>Pas faite</x:v>
      </x:c>
      <x:c r="F2252" s="27" t="str">
        <x:v>Aucune référence retrouvée dans le périmètre audité</x:v>
      </x:c>
      <x:c r="G2252" s="27" t="str">
        <x:v>Produire le PNG à partir de la fiche, puis sauvegarder et intégrer</x:v>
      </x:c>
      <x:c r="H2252" s="27" t="str">
        <x:v>Catalogue 4 069</x:v>
      </x:c>
      <x:c r="I2252" s="27" t="str">
        <x:v>Porte-eau des novices</x:v>
      </x:c>
      <x:c r="J2252" s="4" t="str">
        <x:v>pilot-kok</x:v>
      </x:c>
      <x:c r="K2252" s="4" t="str">
        <x:v>unblooded</x:v>
      </x:c>
      <x:c r="L2252" s="4" t="str">
        <x:v>Non</x:v>
      </x:c>
      <x:c r="M2252" s="4" t="str">
        <x:v>adult</x:v>
      </x:c>
      <x:c r="N2252" s="4"/>
      <x:c r="O22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27" t="str">
        <x:v>olive pierre</x:v>
      </x:c>
      <x:c r="Q2252" s="27" t="str">
        <x:v>cuivre oxydé discret</x:v>
      </x:c>
      <x:c r="R2252" s="27" t="str">
        <x:v>noir mat</x:v>
      </x:c>
      <x:c r="S2252" s="27" t="str">
        <x:v>Découvert</x:v>
      </x:c>
      <x:c r="T2252" s="27" t="str">
        <x:v>bras tenus près du corps sans masquer les accessoires</x:v>
      </x:c>
      <x:c r="U2252" s="4" t="str">
        <x:v>Non</x:v>
      </x:c>
      <x:c r="V2252" s="4" t="str">
        <x:v>remaining-at-v69</x:v>
      </x:c>
      <x:c r="W2252" s="4" t="str">
        <x:v>Non</x:v>
      </x:c>
      <x:c r="X2252" s="4" t="str">
        <x:v>Non</x:v>
      </x:c>
      <x:c r="Y2252" s="4" t="str">
        <x:v>Non</x:v>
      </x:c>
      <x:c r="Z2252" s="36" t="n">
        <x:v>0</x:v>
      </x:c>
      <x:c r="AA2252" s="27"/>
      <x:c r="AB2252" s="48"/>
      <x:c r="AC2252" s="48"/>
      <x:c r="AD2252" s="48"/>
      <x:c r="AE2252" s="4"/>
      <x:c r="AF2252" s="4"/>
      <x:c r="AG2252" s="4"/>
      <x:c r="AH2252" s="27" t="str">
        <x:v>Non applicable : aucun PNG accepté documenté à V69</x:v>
      </x:c>
      <x:c r="AI2252" s="27" t="str">
        <x:v>Aucune correspondance retrouvée</x:v>
      </x:c>
      <x:c r="AJ2252" s="52"/>
    </x:row>
    <x:row r="2253" ht="29" customHeight="1">
      <x:c r="A2253" s="4" t="str">
        <x:v>pilot-kok--unblooded-07</x:v>
      </x:c>
      <x:c r="B2253" s="4" t="str">
        <x:v>Lignée du Pilot / Cyborg — Killer of Killers</x:v>
      </x:c>
      <x:c r="C2253" s="4" t="str">
        <x:v>Unblooded — apprentis avant première chasse</x:v>
      </x:c>
      <x:c r="D2253" s="45" t="n">
        <x:v>7</x:v>
      </x:c>
      <x:c r="E2253" s="27" t="str">
        <x:v>Pas faite</x:v>
      </x:c>
      <x:c r="F2253" s="27" t="str">
        <x:v>Aucune référence retrouvée dans le périmètre audité</x:v>
      </x:c>
      <x:c r="G2253" s="27" t="str">
        <x:v>Produire le PNG à partir de la fiche, puis sauvegarder et intégrer</x:v>
      </x:c>
      <x:c r="H2253" s="27" t="str">
        <x:v>Catalogue 4 069</x:v>
      </x:c>
      <x:c r="I2253" s="27" t="str">
        <x:v>Apprenti des signaux</x:v>
      </x:c>
      <x:c r="J2253" s="4" t="str">
        <x:v>pilot-kok</x:v>
      </x:c>
      <x:c r="K2253" s="4" t="str">
        <x:v>unblooded</x:v>
      </x:c>
      <x:c r="L2253" s="4" t="str">
        <x:v>Non</x:v>
      </x:c>
      <x:c r="M2253" s="4" t="str">
        <x:v>adult</x:v>
      </x:c>
      <x:c r="N2253" s="4"/>
      <x:c r="O22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27" t="str">
        <x:v>gris cendre moucheté</x:v>
      </x:c>
      <x:c r="Q2253" s="27" t="str">
        <x:v>titane sombre</x:v>
      </x:c>
      <x:c r="R2253" s="27" t="str">
        <x:v>bordeaux</x:v>
      </x:c>
      <x:c r="S2253" s="27" t="str">
        <x:v>Découvert</x:v>
      </x:c>
      <x:c r="T2253" s="27" t="str">
        <x:v>geste discret de coordination</x:v>
      </x:c>
      <x:c r="U2253" s="4" t="str">
        <x:v>Non</x:v>
      </x:c>
      <x:c r="V2253" s="4" t="str">
        <x:v>remaining-at-v69</x:v>
      </x:c>
      <x:c r="W2253" s="4" t="str">
        <x:v>Non</x:v>
      </x:c>
      <x:c r="X2253" s="4" t="str">
        <x:v>Non</x:v>
      </x:c>
      <x:c r="Y2253" s="4" t="str">
        <x:v>Non</x:v>
      </x:c>
      <x:c r="Z2253" s="36" t="n">
        <x:v>0</x:v>
      </x:c>
      <x:c r="AA2253" s="27"/>
      <x:c r="AB2253" s="48"/>
      <x:c r="AC2253" s="48"/>
      <x:c r="AD2253" s="48"/>
      <x:c r="AE2253" s="4"/>
      <x:c r="AF2253" s="4"/>
      <x:c r="AG2253" s="4"/>
      <x:c r="AH2253" s="27" t="str">
        <x:v>Non applicable : aucun PNG accepté documenté à V69</x:v>
      </x:c>
      <x:c r="AI2253" s="27" t="str">
        <x:v>Aucune correspondance retrouvée</x:v>
      </x:c>
      <x:c r="AJ2253" s="52"/>
    </x:row>
    <x:row r="2254" ht="29" customHeight="1">
      <x:c r="A2254" s="4" t="str">
        <x:v>pilot-kok--unblooded-08</x:v>
      </x:c>
      <x:c r="B2254" s="4" t="str">
        <x:v>Lignée du Pilot / Cyborg — Killer of Killers</x:v>
      </x:c>
      <x:c r="C2254" s="4" t="str">
        <x:v>Unblooded — apprentis avant première chasse</x:v>
      </x:c>
      <x:c r="D2254" s="45" t="n">
        <x:v>8</x:v>
      </x:c>
      <x:c r="E2254" s="27" t="str">
        <x:v>Pas faite</x:v>
      </x:c>
      <x:c r="F2254" s="27" t="str">
        <x:v>Aucune référence retrouvée dans le périmètre audité</x:v>
      </x:c>
      <x:c r="G2254" s="27" t="str">
        <x:v>Produire le PNG à partir de la fiche, puis sauvegarder et intégrer</x:v>
      </x:c>
      <x:c r="H2254" s="27" t="str">
        <x:v>Catalogue 4 069</x:v>
      </x:c>
      <x:c r="I2254" s="27" t="str">
        <x:v>Élève des liens</x:v>
      </x:c>
      <x:c r="J2254" s="4" t="str">
        <x:v>pilot-kok</x:v>
      </x:c>
      <x:c r="K2254" s="4" t="str">
        <x:v>unblooded</x:v>
      </x:c>
      <x:c r="L2254" s="4" t="str">
        <x:v>Non</x:v>
      </x:c>
      <x:c r="M2254" s="4" t="str">
        <x:v>adult</x:v>
      </x:c>
      <x:c r="N2254" s="4"/>
      <x:c r="O22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27" t="str">
        <x:v>brun cuivre désaturé</x:v>
      </x:c>
      <x:c r="Q2254" s="27" t="str">
        <x:v>bronze ancien</x:v>
      </x:c>
      <x:c r="R2254" s="27" t="str">
        <x:v>gris pierre</x:v>
      </x:c>
      <x:c r="S2254" s="27" t="str">
        <x:v>Découvert</x:v>
      </x:c>
      <x:c r="T2254" s="27" t="str">
        <x:v>arme ou outil tenu bas, loin des jambes</x:v>
      </x:c>
      <x:c r="U2254" s="4" t="str">
        <x:v>Non</x:v>
      </x:c>
      <x:c r="V2254" s="4" t="str">
        <x:v>remaining-at-v69</x:v>
      </x:c>
      <x:c r="W2254" s="4" t="str">
        <x:v>Non</x:v>
      </x:c>
      <x:c r="X2254" s="4" t="str">
        <x:v>Non</x:v>
      </x:c>
      <x:c r="Y2254" s="4" t="str">
        <x:v>Non</x:v>
      </x:c>
      <x:c r="Z2254" s="36" t="n">
        <x:v>0</x:v>
      </x:c>
      <x:c r="AA2254" s="27"/>
      <x:c r="AB2254" s="48"/>
      <x:c r="AC2254" s="48"/>
      <x:c r="AD2254" s="48"/>
      <x:c r="AE2254" s="4"/>
      <x:c r="AF2254" s="4"/>
      <x:c r="AG2254" s="4"/>
      <x:c r="AH2254" s="27" t="str">
        <x:v>Non applicable : aucun PNG accepté documenté à V69</x:v>
      </x:c>
      <x:c r="AI2254" s="27" t="str">
        <x:v>Aucune correspondance retrouvée</x:v>
      </x:c>
      <x:c r="AJ2254" s="52"/>
    </x:row>
    <x:row r="2255" ht="29" customHeight="1">
      <x:c r="A2255" s="4" t="str">
        <x:v>pilot-kok--unblooded-09</x:v>
      </x:c>
      <x:c r="B2255" s="4" t="str">
        <x:v>Lignée du Pilot / Cyborg — Killer of Killers</x:v>
      </x:c>
      <x:c r="C2255" s="4" t="str">
        <x:v>Unblooded — apprentis avant première chasse</x:v>
      </x:c>
      <x:c r="D2255" s="45" t="n">
        <x:v>9</x:v>
      </x:c>
      <x:c r="E2255" s="27" t="str">
        <x:v>Pas faite</x:v>
      </x:c>
      <x:c r="F2255" s="27" t="str">
        <x:v>Aucune référence retrouvée dans le périmètre audité</x:v>
      </x:c>
      <x:c r="G2255" s="27" t="str">
        <x:v>Produire le PNG à partir de la fiche, puis sauvegarder et intégrer</x:v>
      </x:c>
      <x:c r="H2255" s="27" t="str">
        <x:v>Catalogue 4 069</x:v>
      </x:c>
      <x:c r="I2255" s="27" t="str">
        <x:v>Veilleur avant départ</x:v>
      </x:c>
      <x:c r="J2255" s="4" t="str">
        <x:v>pilot-kok</x:v>
      </x:c>
      <x:c r="K2255" s="4" t="str">
        <x:v>unblooded</x:v>
      </x:c>
      <x:c r="L2255" s="4" t="str">
        <x:v>Non</x:v>
      </x:c>
      <x:c r="M2255" s="4" t="str">
        <x:v>adult</x:v>
      </x:c>
      <x:c r="N2255" s="4"/>
      <x:c r="O22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27" t="str">
        <x:v>ivoire minéral marbré</x:v>
      </x:c>
      <x:c r="Q2255" s="27" t="str">
        <x:v>acier patiné</x:v>
      </x:c>
      <x:c r="R2255" s="27" t="str">
        <x:v>bleu profond</x:v>
      </x:c>
      <x:c r="S2255" s="27" t="str">
        <x:v>Découvert</x:v>
      </x:c>
      <x:c r="T2255" s="27" t="str">
        <x:v>attitude expérimentée immobile</x:v>
      </x:c>
      <x:c r="U2255" s="4" t="str">
        <x:v>Non</x:v>
      </x:c>
      <x:c r="V2255" s="4" t="str">
        <x:v>remaining-at-v69</x:v>
      </x:c>
      <x:c r="W2255" s="4" t="str">
        <x:v>Non</x:v>
      </x:c>
      <x:c r="X2255" s="4" t="str">
        <x:v>Non</x:v>
      </x:c>
      <x:c r="Y2255" s="4" t="str">
        <x:v>Non</x:v>
      </x:c>
      <x:c r="Z2255" s="36" t="n">
        <x:v>0</x:v>
      </x:c>
      <x:c r="AA2255" s="27"/>
      <x:c r="AB2255" s="48"/>
      <x:c r="AC2255" s="48"/>
      <x:c r="AD2255" s="48"/>
      <x:c r="AE2255" s="4"/>
      <x:c r="AF2255" s="4"/>
      <x:c r="AG2255" s="4"/>
      <x:c r="AH2255" s="27" t="str">
        <x:v>Non applicable : aucun PNG accepté documenté à V69</x:v>
      </x:c>
      <x:c r="AI2255" s="27" t="str">
        <x:v>Aucune correspondance retrouvée</x:v>
      </x:c>
      <x:c r="AJ2255" s="52"/>
    </x:row>
    <x:row r="2256" ht="29" customHeight="1">
      <x:c r="A2256" s="4" t="str">
        <x:v>pilot-kok--unblooded-10</x:v>
      </x:c>
      <x:c r="B2256" s="4" t="str">
        <x:v>Lignée du Pilot / Cyborg — Killer of Killers</x:v>
      </x:c>
      <x:c r="C2256" s="4" t="str">
        <x:v>Unblooded — apprentis avant première chasse</x:v>
      </x:c>
      <x:c r="D2256" s="45" t="n">
        <x:v>10</x:v>
      </x:c>
      <x:c r="E2256" s="27" t="str">
        <x:v>Pas faite</x:v>
      </x:c>
      <x:c r="F2256" s="27" t="str">
        <x:v>Aucune référence retrouvée dans le périmètre audité</x:v>
      </x:c>
      <x:c r="G2256" s="27" t="str">
        <x:v>Produire le PNG à partir de la fiche, puis sauvegarder et intégrer</x:v>
      </x:c>
      <x:c r="H2256" s="27" t="str">
        <x:v>Catalogue 4 069</x:v>
      </x:c>
      <x:c r="I2256" s="27" t="str">
        <x:v>Candidat au rite</x:v>
      </x:c>
      <x:c r="J2256" s="4" t="str">
        <x:v>pilot-kok</x:v>
      </x:c>
      <x:c r="K2256" s="4" t="str">
        <x:v>unblooded</x:v>
      </x:c>
      <x:c r="L2256" s="4" t="str">
        <x:v>Non</x:v>
      </x:c>
      <x:c r="M2256" s="4" t="str">
        <x:v>adult</x:v>
      </x:c>
      <x:c r="N2256" s="4"/>
      <x:c r="O22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27" t="str">
        <x:v>ardoise verdâtre</x:v>
      </x:c>
      <x:c r="Q2256" s="27" t="str">
        <x:v>bronze patiné</x:v>
      </x:c>
      <x:c r="R2256" s="27" t="str">
        <x:v>gris charbon</x:v>
      </x:c>
      <x:c r="S2256" s="27" t="str">
        <x:v>Découvert</x:v>
      </x:c>
      <x:c r="T2256" s="27" t="str">
        <x:v>présence assurée, légère rotation du thorax</x:v>
      </x:c>
      <x:c r="U2256" s="4" t="str">
        <x:v>Non</x:v>
      </x:c>
      <x:c r="V2256" s="4" t="str">
        <x:v>remaining-at-v69</x:v>
      </x:c>
      <x:c r="W2256" s="4" t="str">
        <x:v>Non</x:v>
      </x:c>
      <x:c r="X2256" s="4" t="str">
        <x:v>Non</x:v>
      </x:c>
      <x:c r="Y2256" s="4" t="str">
        <x:v>Non</x:v>
      </x:c>
      <x:c r="Z2256" s="36" t="n">
        <x:v>0</x:v>
      </x:c>
      <x:c r="AA2256" s="27"/>
      <x:c r="AB2256" s="48"/>
      <x:c r="AC2256" s="48"/>
      <x:c r="AD2256" s="48"/>
      <x:c r="AE2256" s="4"/>
      <x:c r="AF2256" s="4"/>
      <x:c r="AG2256" s="4"/>
      <x:c r="AH2256" s="27" t="str">
        <x:v>Non applicable : aucun PNG accepté documenté à V69</x:v>
      </x:c>
      <x:c r="AI2256" s="27" t="str">
        <x:v>Aucune correspondance retrouvée</x:v>
      </x:c>
      <x:c r="AJ2256" s="52"/>
    </x:row>
    <x:row r="2257" ht="29" customHeight="1">
      <x:c r="A2257" s="4" t="str">
        <x:v>pilot-kok--young-bloods-01</x:v>
      </x:c>
      <x:c r="B2257" s="4" t="str">
        <x:v>Lignée du Pilot / Cyborg — Killer of Killers</x:v>
      </x:c>
      <x:c r="C2257" s="4" t="str">
        <x:v>Young Bloods</x:v>
      </x:c>
      <x:c r="D2257" s="45" t="n">
        <x:v>1</x:v>
      </x:c>
      <x:c r="E2257" s="27" t="str">
        <x:v>Présente dans main</x:v>
      </x:c>
      <x:c r="F2257" s="27" t="str">
        <x:v>Galerie et codex</x:v>
      </x:c>
      <x:c r="G2257" s="27" t="str">
        <x:v>Conserver ; vérifier le rendu selon l’usage indiqué</x:v>
      </x:c>
      <x:c r="H2257" s="27" t="str">
        <x:v>Catalogue 4 069</x:v>
      </x:c>
      <x:c r="I2257" s="27" t="str">
        <x:v>Première expédition</x:v>
      </x:c>
      <x:c r="J2257" s="4" t="str">
        <x:v>pilot-kok</x:v>
      </x:c>
      <x:c r="K2257" s="4" t="str">
        <x:v>young-bloods</x:v>
      </x:c>
      <x:c r="L2257" s="4" t="str">
        <x:v>Non</x:v>
      </x:c>
      <x:c r="M2257" s="4" t="str">
        <x:v>adult</x:v>
      </x:c>
      <x:c r="N2257" s="4"/>
      <x:c r="O22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27" t="str">
        <x:v>olive pierre</x:v>
      </x:c>
      <x:c r="Q2257" s="27" t="str">
        <x:v>acier bleui</x:v>
      </x:c>
      <x:c r="R2257" s="27" t="str">
        <x:v>cuivre mat</x:v>
      </x:c>
      <x:c r="S2257" s="27" t="str">
        <x:v>Découvert</x:v>
      </x:c>
      <x:c r="T2257" s="27" t="str">
        <x:v>garde calme en trois quarts droite</x:v>
      </x:c>
      <x:c r="U2257" s="4" t="str">
        <x:v>Oui</x:v>
      </x:c>
      <x:c r="V2257" s="4" t="str">
        <x:v>v61</x:v>
      </x:c>
      <x:c r="W2257" s="4" t="str">
        <x:v>Oui</x:v>
      </x:c>
      <x:c r="X2257" s="4" t="str">
        <x:v>Non</x:v>
      </x:c>
      <x:c r="Y2257" s="4" t="str">
        <x:v>Non</x:v>
      </x:c>
      <x:c r="Z2257" s="36" t="n">
        <x:v>0</x:v>
      </x:c>
      <x:c r="AA2257" s="27" t="str">
        <x:v>Chemin blob présent dans l’arbre Git audité ; SHA256 déclaré par le registre, pixels non retéléchargés. Audit du code et des références ; aucun déploiement ni affichage en navigateur observé.</x:v>
      </x:c>
      <x:c r="AB2257" s="48" t="str">
        <x:v>https://github.com/darknigthmare/yautja-la-longue-chasse/blob/536ac53335e440747f6eccedd2cd757d1f817a99/public/game/imports/v85/library/d44ea2eb50759cdafa1b09ba2febfa03158f18ee8d9cabef71b8246a60d44924.png</x:v>
      </x:c>
      <x:c r="AC2257" s="48" t="str">
        <x:v>https://github.com/darknigthmare/yautja-la-longue-chasse/blob/536ac53335e440747f6eccedd2cd757d1f817a99/app/game/data/recentSpriteLibraryV85.json</x:v>
      </x:c>
      <x:c r="AD2257" s="48"/>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27" t="str">
        <x:v>PNG accepté historiquement ; archive non localisée dans les dossiers Drive vérifiés</x:v>
      </x:c>
      <x:c r="AI2257" s="27" t="str">
        <x:v>ID exact + SHA de version acceptée déclaré</x:v>
      </x:c>
      <x:c r="AJ2257" s="52"/>
    </x:row>
    <x:row r="2258" ht="29" customHeight="1">
      <x:c r="A2258" s="4" t="str">
        <x:v>pilot-kok--young-bloods-02</x:v>
      </x:c>
      <x:c r="B2258" s="4" t="str">
        <x:v>Lignée du Pilot / Cyborg — Killer of Killers</x:v>
      </x:c>
      <x:c r="C2258" s="4" t="str">
        <x:v>Young Bloods</x:v>
      </x:c>
      <x:c r="D2258" s="45" t="n">
        <x:v>2</x:v>
      </x:c>
      <x:c r="E2258" s="27" t="str">
        <x:v>Pas faite</x:v>
      </x:c>
      <x:c r="F2258" s="27" t="str">
        <x:v>Aucune référence retrouvée dans le périmètre audité</x:v>
      </x:c>
      <x:c r="G2258" s="27" t="str">
        <x:v>Produire le PNG à partir de la fiche, puis sauvegarder et intégrer</x:v>
      </x:c>
      <x:c r="H2258" s="27" t="str">
        <x:v>Catalogue 4 069</x:v>
      </x:c>
      <x:c r="I2258" s="27" t="str">
        <x:v>Novice au disque</x:v>
      </x:c>
      <x:c r="J2258" s="4" t="str">
        <x:v>pilot-kok</x:v>
      </x:c>
      <x:c r="K2258" s="4" t="str">
        <x:v>young-bloods</x:v>
      </x:c>
      <x:c r="L2258" s="4" t="str">
        <x:v>Non</x:v>
      </x:c>
      <x:c r="M2258" s="4" t="str">
        <x:v>adult</x:v>
      </x:c>
      <x:c r="N2258" s="4"/>
      <x:c r="O22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27" t="str">
        <x:v>gris cendre moucheté</x:v>
      </x:c>
      <x:c r="Q2258" s="27" t="str">
        <x:v>graphite</x:v>
      </x:c>
      <x:c r="R2258" s="27" t="str">
        <x:v>bronze pâle</x:v>
      </x:c>
      <x:c r="S2258" s="27" t="str">
        <x:v>Découvert</x:v>
      </x:c>
      <x:c r="T2258" s="27" t="str">
        <x:v>posture d’observation en trois quarts droite</x:v>
      </x:c>
      <x:c r="U2258" s="4" t="str">
        <x:v>Non</x:v>
      </x:c>
      <x:c r="V2258" s="4" t="str">
        <x:v>remaining-at-v69</x:v>
      </x:c>
      <x:c r="W2258" s="4" t="str">
        <x:v>Non</x:v>
      </x:c>
      <x:c r="X2258" s="4" t="str">
        <x:v>Non</x:v>
      </x:c>
      <x:c r="Y2258" s="4" t="str">
        <x:v>Non</x:v>
      </x:c>
      <x:c r="Z2258" s="36" t="n">
        <x:v>0</x:v>
      </x:c>
      <x:c r="AA2258" s="27"/>
      <x:c r="AB2258" s="48"/>
      <x:c r="AC2258" s="48"/>
      <x:c r="AD2258" s="48"/>
      <x:c r="AE2258" s="4"/>
      <x:c r="AF2258" s="4"/>
      <x:c r="AG2258" s="4"/>
      <x:c r="AH2258" s="27" t="str">
        <x:v>Non applicable : aucun PNG accepté documenté à V69</x:v>
      </x:c>
      <x:c r="AI2258" s="27" t="str">
        <x:v>Aucune correspondance retrouvée</x:v>
      </x:c>
      <x:c r="AJ2258" s="52"/>
    </x:row>
    <x:row r="2259" ht="29" customHeight="1">
      <x:c r="A2259" s="4" t="str">
        <x:v>pilot-kok--young-bloods-03</x:v>
      </x:c>
      <x:c r="B2259" s="4" t="str">
        <x:v>Lignée du Pilot / Cyborg — Killer of Killers</x:v>
      </x:c>
      <x:c r="C2259" s="4" t="str">
        <x:v>Young Bloods</x:v>
      </x:c>
      <x:c r="D2259" s="45" t="n">
        <x:v>3</x:v>
      </x:c>
      <x:c r="E2259" s="27" t="str">
        <x:v>Pas faite</x:v>
      </x:c>
      <x:c r="F2259" s="27" t="str">
        <x:v>Aucune référence retrouvée dans le périmètre audité</x:v>
      </x:c>
      <x:c r="G2259" s="27" t="str">
        <x:v>Produire le PNG à partir de la fiche, puis sauvegarder et intégrer</x:v>
      </x:c>
      <x:c r="H2259" s="27" t="str">
        <x:v>Catalogue 4 069</x:v>
      </x:c>
      <x:c r="I2259" s="27" t="str">
        <x:v>Pisteur d’initiation</x:v>
      </x:c>
      <x:c r="J2259" s="4" t="str">
        <x:v>pilot-kok</x:v>
      </x:c>
      <x:c r="K2259" s="4" t="str">
        <x:v>young-bloods</x:v>
      </x:c>
      <x:c r="L2259" s="4" t="str">
        <x:v>Non</x:v>
      </x:c>
      <x:c r="M2259" s="4" t="str">
        <x:v>adult</x:v>
      </x:c>
      <x:c r="N2259" s="4"/>
      <x:c r="O22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27" t="str">
        <x:v>brun cuivre désaturé</x:v>
      </x:c>
      <x:c r="Q2259" s="27" t="str">
        <x:v>bronze sombre</x:v>
      </x:c>
      <x:c r="R2259" s="27" t="str">
        <x:v>ivoire minéral</x:v>
      </x:c>
      <x:c r="S2259" s="27" t="str">
        <x:v>Masqué</x:v>
      </x:c>
      <x:c r="T2259" s="27" t="str">
        <x:v>appui stable et épaules détendues</x:v>
      </x:c>
      <x:c r="U2259" s="4" t="str">
        <x:v>Non</x:v>
      </x:c>
      <x:c r="V2259" s="4" t="str">
        <x:v>remaining-at-v69</x:v>
      </x:c>
      <x:c r="W2259" s="4" t="str">
        <x:v>Non</x:v>
      </x:c>
      <x:c r="X2259" s="4" t="str">
        <x:v>Non</x:v>
      </x:c>
      <x:c r="Y2259" s="4" t="str">
        <x:v>Non</x:v>
      </x:c>
      <x:c r="Z2259" s="36" t="n">
        <x:v>0</x:v>
      </x:c>
      <x:c r="AA2259" s="27"/>
      <x:c r="AB2259" s="48"/>
      <x:c r="AC2259" s="48"/>
      <x:c r="AD2259" s="48"/>
      <x:c r="AE2259" s="4"/>
      <x:c r="AF2259" s="4"/>
      <x:c r="AG2259" s="4"/>
      <x:c r="AH2259" s="27" t="str">
        <x:v>Non applicable : aucun PNG accepté documenté à V69</x:v>
      </x:c>
      <x:c r="AI2259" s="27" t="str">
        <x:v>Aucune correspondance retrouvée</x:v>
      </x:c>
      <x:c r="AJ2259" s="52"/>
    </x:row>
    <x:row r="2260" ht="29" customHeight="1">
      <x:c r="A2260" s="4" t="str">
        <x:v>pilot-kok--young-bloods-04</x:v>
      </x:c>
      <x:c r="B2260" s="4" t="str">
        <x:v>Lignée du Pilot / Cyborg — Killer of Killers</x:v>
      </x:c>
      <x:c r="C2260" s="4" t="str">
        <x:v>Young Bloods</x:v>
      </x:c>
      <x:c r="D2260" s="45" t="n">
        <x:v>4</x:v>
      </x:c>
      <x:c r="E2260" s="27" t="str">
        <x:v>Pas faite</x:v>
      </x:c>
      <x:c r="F2260" s="27" t="str">
        <x:v>Aucune référence retrouvée dans le périmètre audité</x:v>
      </x:c>
      <x:c r="G2260" s="27" t="str">
        <x:v>Produire le PNG à partir de la fiche, puis sauvegarder et intégrer</x:v>
      </x:c>
      <x:c r="H2260" s="27" t="str">
        <x:v>Catalogue 4 069</x:v>
      </x:c>
      <x:c r="I2260" s="27" t="str">
        <x:v>Lancier novice</x:v>
      </x:c>
      <x:c r="J2260" s="4" t="str">
        <x:v>pilot-kok</x:v>
      </x:c>
      <x:c r="K2260" s="4" t="str">
        <x:v>young-bloods</x:v>
      </x:c>
      <x:c r="L2260" s="4" t="str">
        <x:v>Non</x:v>
      </x:c>
      <x:c r="M2260" s="4" t="str">
        <x:v>adult</x:v>
      </x:c>
      <x:c r="N2260" s="4"/>
      <x:c r="O22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27" t="str">
        <x:v>ivoire minéral marbré</x:v>
      </x:c>
      <x:c r="Q2260" s="27" t="str">
        <x:v>acier mat</x:v>
      </x:c>
      <x:c r="R2260" s="27" t="str">
        <x:v>vert désaturé</x:v>
      </x:c>
      <x:c r="S2260" s="27" t="str">
        <x:v>Découvert</x:v>
      </x:c>
      <x:c r="T2260" s="27" t="str">
        <x:v>léger transfert du poids, silhouette entière</x:v>
      </x:c>
      <x:c r="U2260" s="4" t="str">
        <x:v>Non</x:v>
      </x:c>
      <x:c r="V2260" s="4" t="str">
        <x:v>remaining-at-v69</x:v>
      </x:c>
      <x:c r="W2260" s="4" t="str">
        <x:v>Non</x:v>
      </x:c>
      <x:c r="X2260" s="4" t="str">
        <x:v>Non</x:v>
      </x:c>
      <x:c r="Y2260" s="4" t="str">
        <x:v>Non</x:v>
      </x:c>
      <x:c r="Z2260" s="36" t="n">
        <x:v>0</x:v>
      </x:c>
      <x:c r="AA2260" s="27"/>
      <x:c r="AB2260" s="48"/>
      <x:c r="AC2260" s="48"/>
      <x:c r="AD2260" s="48"/>
      <x:c r="AE2260" s="4"/>
      <x:c r="AF2260" s="4"/>
      <x:c r="AG2260" s="4"/>
      <x:c r="AH2260" s="27" t="str">
        <x:v>Non applicable : aucun PNG accepté documenté à V69</x:v>
      </x:c>
      <x:c r="AI2260" s="27" t="str">
        <x:v>Aucune correspondance retrouvée</x:v>
      </x:c>
      <x:c r="AJ2260" s="52"/>
    </x:row>
    <x:row r="2261" ht="29" customHeight="1">
      <x:c r="A2261" s="4" t="str">
        <x:v>pilot-kok--young-bloods-05</x:v>
      </x:c>
      <x:c r="B2261" s="4" t="str">
        <x:v>Lignée du Pilot / Cyborg — Killer of Killers</x:v>
      </x:c>
      <x:c r="C2261" s="4" t="str">
        <x:v>Young Bloods</x:v>
      </x:c>
      <x:c r="D2261" s="45" t="n">
        <x:v>5</x:v>
      </x:c>
      <x:c r="E2261" s="27" t="str">
        <x:v>Pas faite</x:v>
      </x:c>
      <x:c r="F2261" s="27" t="str">
        <x:v>Aucune référence retrouvée dans le périmètre audité</x:v>
      </x:c>
      <x:c r="G2261" s="27" t="str">
        <x:v>Produire le PNG à partir de la fiche, puis sauvegarder et intégrer</x:v>
      </x:c>
      <x:c r="H2261" s="27" t="str">
        <x:v>Catalogue 4 069</x:v>
      </x:c>
      <x:c r="I2261" s="27" t="str">
        <x:v>Novice des abris</x:v>
      </x:c>
      <x:c r="J2261" s="4" t="str">
        <x:v>pilot-kok</x:v>
      </x:c>
      <x:c r="K2261" s="4" t="str">
        <x:v>young-bloods</x:v>
      </x:c>
      <x:c r="L2261" s="4" t="str">
        <x:v>Non</x:v>
      </x:c>
      <x:c r="M2261" s="4" t="str">
        <x:v>adult</x:v>
      </x:c>
      <x:c r="N2261" s="4"/>
      <x:c r="O22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27" t="str">
        <x:v>ardoise verdâtre</x:v>
      </x:c>
      <x:c r="Q2261" s="27" t="str">
        <x:v>métal ardoise</x:v>
      </x:c>
      <x:c r="R2261" s="27" t="str">
        <x:v>ocre</x:v>
      </x:c>
      <x:c r="S2261" s="27" t="str">
        <x:v>Découvert</x:v>
      </x:c>
      <x:c r="T2261" s="27" t="str">
        <x:v>posture de contrôle calme, mains lisibles</x:v>
      </x:c>
      <x:c r="U2261" s="4" t="str">
        <x:v>Non</x:v>
      </x:c>
      <x:c r="V2261" s="4" t="str">
        <x:v>remaining-at-v69</x:v>
      </x:c>
      <x:c r="W2261" s="4" t="str">
        <x:v>Non</x:v>
      </x:c>
      <x:c r="X2261" s="4" t="str">
        <x:v>Non</x:v>
      </x:c>
      <x:c r="Y2261" s="4" t="str">
        <x:v>Non</x:v>
      </x:c>
      <x:c r="Z2261" s="36" t="n">
        <x:v>0</x:v>
      </x:c>
      <x:c r="AA2261" s="27"/>
      <x:c r="AB2261" s="48"/>
      <x:c r="AC2261" s="48"/>
      <x:c r="AD2261" s="48"/>
      <x:c r="AE2261" s="4"/>
      <x:c r="AF2261" s="4"/>
      <x:c r="AG2261" s="4"/>
      <x:c r="AH2261" s="27" t="str">
        <x:v>Non applicable : aucun PNG accepté documenté à V69</x:v>
      </x:c>
      <x:c r="AI2261" s="27" t="str">
        <x:v>Aucune correspondance retrouvée</x:v>
      </x:c>
      <x:c r="AJ2261" s="52"/>
    </x:row>
    <x:row r="2262" ht="29" customHeight="1">
      <x:c r="A2262" s="4" t="str">
        <x:v>pilot-kok--young-bloods-06</x:v>
      </x:c>
      <x:c r="B2262" s="4" t="str">
        <x:v>Lignée du Pilot / Cyborg — Killer of Killers</x:v>
      </x:c>
      <x:c r="C2262" s="4" t="str">
        <x:v>Young Bloods</x:v>
      </x:c>
      <x:c r="D2262" s="45" t="n">
        <x:v>6</x:v>
      </x:c>
      <x:c r="E2262" s="27" t="str">
        <x:v>Pas faite</x:v>
      </x:c>
      <x:c r="F2262" s="27" t="str">
        <x:v>Aucune référence retrouvée dans le périmètre audité</x:v>
      </x:c>
      <x:c r="G2262" s="27" t="str">
        <x:v>Produire le PNG à partir de la fiche, puis sauvegarder et intégrer</x:v>
      </x:c>
      <x:c r="H2262" s="27" t="str">
        <x:v>Catalogue 4 069</x:v>
      </x:c>
      <x:c r="I2262" s="27" t="str">
        <x:v>Guetteur novice</x:v>
      </x:c>
      <x:c r="J2262" s="4" t="str">
        <x:v>pilot-kok</x:v>
      </x:c>
      <x:c r="K2262" s="4" t="str">
        <x:v>young-bloods</x:v>
      </x:c>
      <x:c r="L2262" s="4" t="str">
        <x:v>Non</x:v>
      </x:c>
      <x:c r="M2262" s="4" t="str">
        <x:v>adult</x:v>
      </x:c>
      <x:c r="N2262" s="4"/>
      <x:c r="O22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27" t="str">
        <x:v>olive pierre</x:v>
      </x:c>
      <x:c r="Q2262" s="27" t="str">
        <x:v>cuivre oxydé discret</x:v>
      </x:c>
      <x:c r="R2262" s="27" t="str">
        <x:v>noir mat</x:v>
      </x:c>
      <x:c r="S2262" s="27" t="str">
        <x:v>Masqué</x:v>
      </x:c>
      <x:c r="T2262" s="27" t="str">
        <x:v>bras tenus près du corps sans masquer les accessoires</x:v>
      </x:c>
      <x:c r="U2262" s="4" t="str">
        <x:v>Non</x:v>
      </x:c>
      <x:c r="V2262" s="4" t="str">
        <x:v>remaining-at-v69</x:v>
      </x:c>
      <x:c r="W2262" s="4" t="str">
        <x:v>Non</x:v>
      </x:c>
      <x:c r="X2262" s="4" t="str">
        <x:v>Non</x:v>
      </x:c>
      <x:c r="Y2262" s="4" t="str">
        <x:v>Non</x:v>
      </x:c>
      <x:c r="Z2262" s="36" t="n">
        <x:v>0</x:v>
      </x:c>
      <x:c r="AA2262" s="27"/>
      <x:c r="AB2262" s="48"/>
      <x:c r="AC2262" s="48"/>
      <x:c r="AD2262" s="48"/>
      <x:c r="AE2262" s="4"/>
      <x:c r="AF2262" s="4"/>
      <x:c r="AG2262" s="4"/>
      <x:c r="AH2262" s="27" t="str">
        <x:v>Non applicable : aucun PNG accepté documenté à V69</x:v>
      </x:c>
      <x:c r="AI2262" s="27" t="str">
        <x:v>Aucune correspondance retrouvée</x:v>
      </x:c>
      <x:c r="AJ2262" s="52"/>
    </x:row>
    <x:row r="2263" ht="29" customHeight="1">
      <x:c r="A2263" s="4" t="str">
        <x:v>pilot-kok--young-bloods-07</x:v>
      </x:c>
      <x:c r="B2263" s="4" t="str">
        <x:v>Lignée du Pilot / Cyborg — Killer of Killers</x:v>
      </x:c>
      <x:c r="C2263" s="4" t="str">
        <x:v>Young Bloods</x:v>
      </x:c>
      <x:c r="D2263" s="45" t="n">
        <x:v>7</x:v>
      </x:c>
      <x:c r="E2263" s="27" t="str">
        <x:v>Pas faite</x:v>
      </x:c>
      <x:c r="F2263" s="27" t="str">
        <x:v>Aucune référence retrouvée dans le périmètre audité</x:v>
      </x:c>
      <x:c r="G2263" s="27" t="str">
        <x:v>Produire le PNG à partir de la fiche, puis sauvegarder et intégrer</x:v>
      </x:c>
      <x:c r="H2263" s="27" t="str">
        <x:v>Catalogue 4 069</x:v>
      </x:c>
      <x:c r="I2263" s="27" t="str">
        <x:v>Novice aux cordes</x:v>
      </x:c>
      <x:c r="J2263" s="4" t="str">
        <x:v>pilot-kok</x:v>
      </x:c>
      <x:c r="K2263" s="4" t="str">
        <x:v>young-bloods</x:v>
      </x:c>
      <x:c r="L2263" s="4" t="str">
        <x:v>Non</x:v>
      </x:c>
      <x:c r="M2263" s="4" t="str">
        <x:v>adult</x:v>
      </x:c>
      <x:c r="N2263" s="4"/>
      <x:c r="O22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27" t="str">
        <x:v>gris cendre moucheté</x:v>
      </x:c>
      <x:c r="Q2263" s="27" t="str">
        <x:v>titane sombre</x:v>
      </x:c>
      <x:c r="R2263" s="27" t="str">
        <x:v>bordeaux</x:v>
      </x:c>
      <x:c r="S2263" s="27" t="str">
        <x:v>Découvert</x:v>
      </x:c>
      <x:c r="T2263" s="27" t="str">
        <x:v>geste discret de coordination</x:v>
      </x:c>
      <x:c r="U2263" s="4" t="str">
        <x:v>Non</x:v>
      </x:c>
      <x:c r="V2263" s="4" t="str">
        <x:v>remaining-at-v69</x:v>
      </x:c>
      <x:c r="W2263" s="4" t="str">
        <x:v>Non</x:v>
      </x:c>
      <x:c r="X2263" s="4" t="str">
        <x:v>Non</x:v>
      </x:c>
      <x:c r="Y2263" s="4" t="str">
        <x:v>Non</x:v>
      </x:c>
      <x:c r="Z2263" s="36" t="n">
        <x:v>0</x:v>
      </x:c>
      <x:c r="AA2263" s="27"/>
      <x:c r="AB2263" s="48"/>
      <x:c r="AC2263" s="48"/>
      <x:c r="AD2263" s="48"/>
      <x:c r="AE2263" s="4"/>
      <x:c r="AF2263" s="4"/>
      <x:c r="AG2263" s="4"/>
      <x:c r="AH2263" s="27" t="str">
        <x:v>Non applicable : aucun PNG accepté documenté à V69</x:v>
      </x:c>
      <x:c r="AI2263" s="27" t="str">
        <x:v>Aucune correspondance retrouvée</x:v>
      </x:c>
      <x:c r="AJ2263" s="52"/>
    </x:row>
    <x:row r="2264" ht="29" customHeight="1">
      <x:c r="A2264" s="4" t="str">
        <x:v>pilot-kok--young-bloods-08</x:v>
      </x:c>
      <x:c r="B2264" s="4" t="str">
        <x:v>Lignée du Pilot / Cyborg — Killer of Killers</x:v>
      </x:c>
      <x:c r="C2264" s="4" t="str">
        <x:v>Young Bloods</x:v>
      </x:c>
      <x:c r="D2264" s="45" t="n">
        <x:v>8</x:v>
      </x:c>
      <x:c r="E2264" s="27" t="str">
        <x:v>Pas faite</x:v>
      </x:c>
      <x:c r="F2264" s="27" t="str">
        <x:v>Aucune référence retrouvée dans le périmètre audité</x:v>
      </x:c>
      <x:c r="G2264" s="27" t="str">
        <x:v>Produire le PNG à partir de la fiche, puis sauvegarder et intégrer</x:v>
      </x:c>
      <x:c r="H2264" s="27" t="str">
        <x:v>Catalogue 4 069</x:v>
      </x:c>
      <x:c r="I2264" s="27" t="str">
        <x:v>Première piste</x:v>
      </x:c>
      <x:c r="J2264" s="4" t="str">
        <x:v>pilot-kok</x:v>
      </x:c>
      <x:c r="K2264" s="4" t="str">
        <x:v>young-bloods</x:v>
      </x:c>
      <x:c r="L2264" s="4" t="str">
        <x:v>Non</x:v>
      </x:c>
      <x:c r="M2264" s="4" t="str">
        <x:v>adult</x:v>
      </x:c>
      <x:c r="N2264" s="4"/>
      <x:c r="O22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27" t="str">
        <x:v>brun cuivre désaturé</x:v>
      </x:c>
      <x:c r="Q2264" s="27" t="str">
        <x:v>bronze ancien</x:v>
      </x:c>
      <x:c r="R2264" s="27" t="str">
        <x:v>gris pierre</x:v>
      </x:c>
      <x:c r="S2264" s="27" t="str">
        <x:v>Découvert</x:v>
      </x:c>
      <x:c r="T2264" s="27" t="str">
        <x:v>arme ou outil tenu bas, loin des jambes</x:v>
      </x:c>
      <x:c r="U2264" s="4" t="str">
        <x:v>Non</x:v>
      </x:c>
      <x:c r="V2264" s="4" t="str">
        <x:v>remaining-at-v69</x:v>
      </x:c>
      <x:c r="W2264" s="4" t="str">
        <x:v>Non</x:v>
      </x:c>
      <x:c r="X2264" s="4" t="str">
        <x:v>Non</x:v>
      </x:c>
      <x:c r="Y2264" s="4" t="str">
        <x:v>Non</x:v>
      </x:c>
      <x:c r="Z2264" s="36" t="n">
        <x:v>0</x:v>
      </x:c>
      <x:c r="AA2264" s="27"/>
      <x:c r="AB2264" s="48"/>
      <x:c r="AC2264" s="48"/>
      <x:c r="AD2264" s="48"/>
      <x:c r="AE2264" s="4"/>
      <x:c r="AF2264" s="4"/>
      <x:c r="AG2264" s="4"/>
      <x:c r="AH2264" s="27" t="str">
        <x:v>Non applicable : aucun PNG accepté documenté à V69</x:v>
      </x:c>
      <x:c r="AI2264" s="27" t="str">
        <x:v>Aucune correspondance retrouvée</x:v>
      </x:c>
      <x:c r="AJ2264" s="52"/>
    </x:row>
    <x:row r="2265" ht="29" customHeight="1">
      <x:c r="A2265" s="4" t="str">
        <x:v>pilot-kok--young-bloods-09</x:v>
      </x:c>
      <x:c r="B2265" s="4" t="str">
        <x:v>Lignée du Pilot / Cyborg — Killer of Killers</x:v>
      </x:c>
      <x:c r="C2265" s="4" t="str">
        <x:v>Young Bloods</x:v>
      </x:c>
      <x:c r="D2265" s="45" t="n">
        <x:v>9</x:v>
      </x:c>
      <x:c r="E2265" s="27" t="str">
        <x:v>Pas faite</x:v>
      </x:c>
      <x:c r="F2265" s="27" t="str">
        <x:v>Aucune référence retrouvée dans le périmètre audité</x:v>
      </x:c>
      <x:c r="G2265" s="27" t="str">
        <x:v>Produire le PNG à partir de la fiche, puis sauvegarder et intégrer</x:v>
      </x:c>
      <x:c r="H2265" s="27" t="str">
        <x:v>Catalogue 4 069</x:v>
      </x:c>
      <x:c r="I2265" s="27" t="str">
        <x:v>Novice au harnais clair</x:v>
      </x:c>
      <x:c r="J2265" s="4" t="str">
        <x:v>pilot-kok</x:v>
      </x:c>
      <x:c r="K2265" s="4" t="str">
        <x:v>young-bloods</x:v>
      </x:c>
      <x:c r="L2265" s="4" t="str">
        <x:v>Non</x:v>
      </x:c>
      <x:c r="M2265" s="4" t="str">
        <x:v>adult</x:v>
      </x:c>
      <x:c r="N2265" s="4"/>
      <x:c r="O22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27" t="str">
        <x:v>ivoire minéral marbré</x:v>
      </x:c>
      <x:c r="Q2265" s="27" t="str">
        <x:v>acier patiné</x:v>
      </x:c>
      <x:c r="R2265" s="27" t="str">
        <x:v>bleu profond</x:v>
      </x:c>
      <x:c r="S2265" s="27" t="str">
        <x:v>Masqué</x:v>
      </x:c>
      <x:c r="T2265" s="27" t="str">
        <x:v>attitude expérimentée immobile</x:v>
      </x:c>
      <x:c r="U2265" s="4" t="str">
        <x:v>Non</x:v>
      </x:c>
      <x:c r="V2265" s="4" t="str">
        <x:v>remaining-at-v69</x:v>
      </x:c>
      <x:c r="W2265" s="4" t="str">
        <x:v>Non</x:v>
      </x:c>
      <x:c r="X2265" s="4" t="str">
        <x:v>Non</x:v>
      </x:c>
      <x:c r="Y2265" s="4" t="str">
        <x:v>Non</x:v>
      </x:c>
      <x:c r="Z2265" s="36" t="n">
        <x:v>0</x:v>
      </x:c>
      <x:c r="AA2265" s="27"/>
      <x:c r="AB2265" s="48"/>
      <x:c r="AC2265" s="48"/>
      <x:c r="AD2265" s="48"/>
      <x:c r="AE2265" s="4"/>
      <x:c r="AF2265" s="4"/>
      <x:c r="AG2265" s="4"/>
      <x:c r="AH2265" s="27" t="str">
        <x:v>Non applicable : aucun PNG accepté documenté à V69</x:v>
      </x:c>
      <x:c r="AI2265" s="27" t="str">
        <x:v>Aucune correspondance retrouvée</x:v>
      </x:c>
      <x:c r="AJ2265" s="52"/>
    </x:row>
    <x:row r="2266" ht="29" customHeight="1">
      <x:c r="A2266" s="4" t="str">
        <x:v>pilot-kok--young-bloods-10</x:v>
      </x:c>
      <x:c r="B2266" s="4" t="str">
        <x:v>Lignée du Pilot / Cyborg — Killer of Killers</x:v>
      </x:c>
      <x:c r="C2266" s="4" t="str">
        <x:v>Young Bloods</x:v>
      </x:c>
      <x:c r="D2266" s="45" t="n">
        <x:v>10</x:v>
      </x:c>
      <x:c r="E2266" s="27" t="str">
        <x:v>Pas faite</x:v>
      </x:c>
      <x:c r="F2266" s="27" t="str">
        <x:v>Aucune référence retrouvée dans le périmètre audité</x:v>
      </x:c>
      <x:c r="G2266" s="27" t="str">
        <x:v>Produire le PNG à partir de la fiche, puis sauvegarder et intégrer</x:v>
      </x:c>
      <x:c r="H2266" s="27" t="str">
        <x:v>Catalogue 4 069</x:v>
      </x:c>
      <x:c r="I2266" s="27" t="str">
        <x:v>Novice en retour d’étape</x:v>
      </x:c>
      <x:c r="J2266" s="4" t="str">
        <x:v>pilot-kok</x:v>
      </x:c>
      <x:c r="K2266" s="4" t="str">
        <x:v>young-bloods</x:v>
      </x:c>
      <x:c r="L2266" s="4" t="str">
        <x:v>Non</x:v>
      </x:c>
      <x:c r="M2266" s="4" t="str">
        <x:v>adult</x:v>
      </x:c>
      <x:c r="N2266" s="4"/>
      <x:c r="O22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27" t="str">
        <x:v>ardoise verdâtre</x:v>
      </x:c>
      <x:c r="Q2266" s="27" t="str">
        <x:v>bronze patiné</x:v>
      </x:c>
      <x:c r="R2266" s="27" t="str">
        <x:v>gris charbon</x:v>
      </x:c>
      <x:c r="S2266" s="27" t="str">
        <x:v>Découvert</x:v>
      </x:c>
      <x:c r="T2266" s="27" t="str">
        <x:v>présence assurée, légère rotation du thorax</x:v>
      </x:c>
      <x:c r="U2266" s="4" t="str">
        <x:v>Non</x:v>
      </x:c>
      <x:c r="V2266" s="4" t="str">
        <x:v>remaining-at-v69</x:v>
      </x:c>
      <x:c r="W2266" s="4" t="str">
        <x:v>Non</x:v>
      </x:c>
      <x:c r="X2266" s="4" t="str">
        <x:v>Non</x:v>
      </x:c>
      <x:c r="Y2266" s="4" t="str">
        <x:v>Non</x:v>
      </x:c>
      <x:c r="Z2266" s="36" t="n">
        <x:v>0</x:v>
      </x:c>
      <x:c r="AA2266" s="27"/>
      <x:c r="AB2266" s="48"/>
      <x:c r="AC2266" s="48"/>
      <x:c r="AD2266" s="48"/>
      <x:c r="AE2266" s="4"/>
      <x:c r="AF2266" s="4"/>
      <x:c r="AG2266" s="4"/>
      <x:c r="AH2266" s="27" t="str">
        <x:v>Non applicable : aucun PNG accepté documenté à V69</x:v>
      </x:c>
      <x:c r="AI2266" s="27" t="str">
        <x:v>Aucune correspondance retrouvée</x:v>
      </x:c>
      <x:c r="AJ2266" s="52"/>
    </x:row>
    <x:row r="2267" ht="29" customHeight="1">
      <x:c r="A2267" s="4" t="str">
        <x:v>pilot-kok--blooded-01</x:v>
      </x:c>
      <x:c r="B2267" s="4" t="str">
        <x:v>Lignée du Pilot / Cyborg — Killer of Killers</x:v>
      </x:c>
      <x:c r="C2267" s="4" t="str">
        <x:v>Blooded</x:v>
      </x:c>
      <x:c r="D2267" s="45" t="n">
        <x:v>1</x:v>
      </x:c>
      <x:c r="E2267" s="27" t="str">
        <x:v>Présente dans main</x:v>
      </x:c>
      <x:c r="F2267" s="27" t="str">
        <x:v>Galerie et codex</x:v>
      </x:c>
      <x:c r="G2267" s="27" t="str">
        <x:v>Conserver ; vérifier le rendu selon l’usage indiqué</x:v>
      </x:c>
      <x:c r="H2267" s="27" t="str">
        <x:v>Catalogue 4 069</x:v>
      </x:c>
      <x:c r="I2267" s="27" t="str">
        <x:v>Blooded 01</x:v>
      </x:c>
      <x:c r="J2267" s="4" t="str">
        <x:v>pilot-kok</x:v>
      </x:c>
      <x:c r="K2267" s="4" t="str">
        <x:v>blooded</x:v>
      </x:c>
      <x:c r="L2267" s="4" t="str">
        <x:v>Non</x:v>
      </x:c>
      <x:c r="M2267" s="4" t="str">
        <x:v>Non renseigné</x:v>
      </x:c>
      <x:c r="N2267" s="4"/>
      <x:c r="O2267" s="27"/>
      <x:c r="P2267" s="27"/>
      <x:c r="Q2267" s="27"/>
      <x:c r="R2267" s="27"/>
      <x:c r="S2267" s="27"/>
      <x:c r="T2267" s="27"/>
      <x:c r="U2267" s="4" t="str">
        <x:v>Oui</x:v>
      </x:c>
      <x:c r="V2267" s="4" t="str">
        <x:v>baseline-v6</x:v>
      </x:c>
      <x:c r="W2267" s="4" t="str">
        <x:v>Oui</x:v>
      </x:c>
      <x:c r="X2267" s="4" t="str">
        <x:v>Non</x:v>
      </x:c>
      <x:c r="Y2267" s="4" t="str">
        <x:v>Non</x:v>
      </x:c>
      <x:c r="Z2267" s="36" t="n">
        <x:v>0</x:v>
      </x:c>
      <x:c r="AA2267" s="27" t="str">
        <x:v>Chemin blob présent dans l’arbre Git audité ; SHA256 déclaré par le registre, pixels non retéléchargés. Audit du code et des références ; aucun déploiement ni affichage en navigateur observé.</x:v>
      </x:c>
      <x:c r="AB2267" s="48" t="str">
        <x:v>https://github.com/darknigthmare/yautja-la-longue-chasse/blob/536ac53335e440747f6eccedd2cd757d1f817a99/public/game/imports/v85/library/67fd1a75de4356d6d6804e64491763d04f639c51a2c4d0c5f6eb967d0203a074.png</x:v>
      </x:c>
      <x:c r="AC2267" s="48" t="str">
        <x:v>https://github.com/darknigthmare/yautja-la-longue-chasse/blob/536ac53335e440747f6eccedd2cd757d1f817a99/app/game/data/recentSpriteLibraryV85.json</x:v>
      </x:c>
      <x:c r="AD2267" s="48"/>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27" t="str">
        <x:v>PNG accepté historiquement ; archive non localisée dans les dossiers Drive vérifiés</x:v>
      </x:c>
      <x:c r="AI2267" s="27" t="str">
        <x:v>ID exact + SHA de version acceptée déclaré</x:v>
      </x:c>
      <x:c r="AJ2267" s="52"/>
    </x:row>
    <x:row r="2268" ht="29" customHeight="1">
      <x:c r="A2268" s="4" t="str">
        <x:v>pilot-kok--blooded-02</x:v>
      </x:c>
      <x:c r="B2268" s="4" t="str">
        <x:v>Lignée du Pilot / Cyborg — Killer of Killers</x:v>
      </x:c>
      <x:c r="C2268" s="4" t="str">
        <x:v>Blooded</x:v>
      </x:c>
      <x:c r="D2268" s="45" t="n">
        <x:v>2</x:v>
      </x:c>
      <x:c r="E2268" s="27" t="str">
        <x:v>Pas faite</x:v>
      </x:c>
      <x:c r="F2268" s="27" t="str">
        <x:v>Aucune référence retrouvée dans le périmètre audité</x:v>
      </x:c>
      <x:c r="G2268" s="27" t="str">
        <x:v>Produire le PNG à partir de la fiche, puis sauvegarder et intégrer</x:v>
      </x:c>
      <x:c r="H2268" s="27" t="str">
        <x:v>Catalogue 4 069</x:v>
      </x:c>
      <x:c r="I2268" s="27" t="str">
        <x:v>Guerrier d’assaut</x:v>
      </x:c>
      <x:c r="J2268" s="4" t="str">
        <x:v>pilot-kok</x:v>
      </x:c>
      <x:c r="K2268" s="4" t="str">
        <x:v>blooded</x:v>
      </x:c>
      <x:c r="L2268" s="4" t="str">
        <x:v>Non</x:v>
      </x:c>
      <x:c r="M2268" s="4" t="str">
        <x:v>adult</x:v>
      </x:c>
      <x:c r="N2268" s="4"/>
      <x:c r="O22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27" t="str">
        <x:v>gris cendre moucheté</x:v>
      </x:c>
      <x:c r="Q2268" s="27" t="str">
        <x:v>graphite</x:v>
      </x:c>
      <x:c r="R2268" s="27" t="str">
        <x:v>bronze pâle</x:v>
      </x:c>
      <x:c r="S2268" s="27" t="str">
        <x:v>Découvert</x:v>
      </x:c>
      <x:c r="T2268" s="27" t="str">
        <x:v>posture d’observation en trois quarts droite</x:v>
      </x:c>
      <x:c r="U2268" s="4" t="str">
        <x:v>Non</x:v>
      </x:c>
      <x:c r="V2268" s="4" t="str">
        <x:v>remaining-at-v69</x:v>
      </x:c>
      <x:c r="W2268" s="4" t="str">
        <x:v>Non</x:v>
      </x:c>
      <x:c r="X2268" s="4" t="str">
        <x:v>Non</x:v>
      </x:c>
      <x:c r="Y2268" s="4" t="str">
        <x:v>Non</x:v>
      </x:c>
      <x:c r="Z2268" s="36" t="n">
        <x:v>0</x:v>
      </x:c>
      <x:c r="AA2268" s="27"/>
      <x:c r="AB2268" s="48"/>
      <x:c r="AC2268" s="48"/>
      <x:c r="AD2268" s="48"/>
      <x:c r="AE2268" s="4"/>
      <x:c r="AF2268" s="4"/>
      <x:c r="AG2268" s="4"/>
      <x:c r="AH2268" s="27" t="str">
        <x:v>Non applicable : aucun PNG accepté documenté à V69</x:v>
      </x:c>
      <x:c r="AI2268" s="27" t="str">
        <x:v>Aucune correspondance retrouvée</x:v>
      </x:c>
      <x:c r="AJ2268" s="52"/>
    </x:row>
    <x:row r="2269" ht="29" customHeight="1">
      <x:c r="A2269" s="4" t="str">
        <x:v>pilot-kok--blooded-03</x:v>
      </x:c>
      <x:c r="B2269" s="4" t="str">
        <x:v>Lignée du Pilot / Cyborg — Killer of Killers</x:v>
      </x:c>
      <x:c r="C2269" s="4" t="str">
        <x:v>Blooded</x:v>
      </x:c>
      <x:c r="D2269" s="45" t="n">
        <x:v>3</x:v>
      </x:c>
      <x:c r="E2269" s="27" t="str">
        <x:v>Pas faite</x:v>
      </x:c>
      <x:c r="F2269" s="27" t="str">
        <x:v>Aucune référence retrouvée dans le périmètre audité</x:v>
      </x:c>
      <x:c r="G2269" s="27" t="str">
        <x:v>Produire le PNG à partir de la fiche, puis sauvegarder et intégrer</x:v>
      </x:c>
      <x:c r="H2269" s="27" t="str">
        <x:v>Catalogue 4 069</x:v>
      </x:c>
      <x:c r="I2269" s="27" t="str">
        <x:v>Lancier du rempart</x:v>
      </x:c>
      <x:c r="J2269" s="4" t="str">
        <x:v>pilot-kok</x:v>
      </x:c>
      <x:c r="K2269" s="4" t="str">
        <x:v>blooded</x:v>
      </x:c>
      <x:c r="L2269" s="4" t="str">
        <x:v>Non</x:v>
      </x:c>
      <x:c r="M2269" s="4" t="str">
        <x:v>adult</x:v>
      </x:c>
      <x:c r="N2269" s="4"/>
      <x:c r="O22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27" t="str">
        <x:v>brun cuivre désaturé</x:v>
      </x:c>
      <x:c r="Q2269" s="27" t="str">
        <x:v>bronze sombre</x:v>
      </x:c>
      <x:c r="R2269" s="27" t="str">
        <x:v>ivoire minéral</x:v>
      </x:c>
      <x:c r="S2269" s="27" t="str">
        <x:v>Masqué</x:v>
      </x:c>
      <x:c r="T2269" s="27" t="str">
        <x:v>appui stable et épaules détendues</x:v>
      </x:c>
      <x:c r="U2269" s="4" t="str">
        <x:v>Non</x:v>
      </x:c>
      <x:c r="V2269" s="4" t="str">
        <x:v>remaining-at-v69</x:v>
      </x:c>
      <x:c r="W2269" s="4" t="str">
        <x:v>Non</x:v>
      </x:c>
      <x:c r="X2269" s="4" t="str">
        <x:v>Non</x:v>
      </x:c>
      <x:c r="Y2269" s="4" t="str">
        <x:v>Non</x:v>
      </x:c>
      <x:c r="Z2269" s="36" t="n">
        <x:v>0</x:v>
      </x:c>
      <x:c r="AA2269" s="27"/>
      <x:c r="AB2269" s="48"/>
      <x:c r="AC2269" s="48"/>
      <x:c r="AD2269" s="48"/>
      <x:c r="AE2269" s="4"/>
      <x:c r="AF2269" s="4"/>
      <x:c r="AG2269" s="4"/>
      <x:c r="AH2269" s="27" t="str">
        <x:v>Non applicable : aucun PNG accepté documenté à V69</x:v>
      </x:c>
      <x:c r="AI2269" s="27" t="str">
        <x:v>Aucune correspondance retrouvée</x:v>
      </x:c>
      <x:c r="AJ2269" s="52"/>
    </x:row>
    <x:row r="2270" ht="29" customHeight="1">
      <x:c r="A2270" s="4" t="str">
        <x:v>pilot-kok--blooded-04</x:v>
      </x:c>
      <x:c r="B2270" s="4" t="str">
        <x:v>Lignée du Pilot / Cyborg — Killer of Killers</x:v>
      </x:c>
      <x:c r="C2270" s="4" t="str">
        <x:v>Blooded</x:v>
      </x:c>
      <x:c r="D2270" s="45" t="n">
        <x:v>4</x:v>
      </x:c>
      <x:c r="E2270" s="27" t="str">
        <x:v>Pas faite</x:v>
      </x:c>
      <x:c r="F2270" s="27" t="str">
        <x:v>Aucune référence retrouvée dans le périmètre audité</x:v>
      </x:c>
      <x:c r="G2270" s="27" t="str">
        <x:v>Produire le PNG à partir de la fiche, puis sauvegarder et intégrer</x:v>
      </x:c>
      <x:c r="H2270" s="27" t="str">
        <x:v>Catalogue 4 069</x:v>
      </x:c>
      <x:c r="I2270" s="27" t="str">
        <x:v>Tireur plasma</x:v>
      </x:c>
      <x:c r="J2270" s="4" t="str">
        <x:v>pilot-kok</x:v>
      </x:c>
      <x:c r="K2270" s="4" t="str">
        <x:v>blooded</x:v>
      </x:c>
      <x:c r="L2270" s="4" t="str">
        <x:v>Non</x:v>
      </x:c>
      <x:c r="M2270" s="4" t="str">
        <x:v>adult</x:v>
      </x:c>
      <x:c r="N2270" s="4"/>
      <x:c r="O22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27" t="str">
        <x:v>ivoire minéral marbré</x:v>
      </x:c>
      <x:c r="Q2270" s="27" t="str">
        <x:v>acier mat</x:v>
      </x:c>
      <x:c r="R2270" s="27" t="str">
        <x:v>vert désaturé</x:v>
      </x:c>
      <x:c r="S2270" s="27" t="str">
        <x:v>Découvert</x:v>
      </x:c>
      <x:c r="T2270" s="27" t="str">
        <x:v>léger transfert du poids, silhouette entière</x:v>
      </x:c>
      <x:c r="U2270" s="4" t="str">
        <x:v>Non</x:v>
      </x:c>
      <x:c r="V2270" s="4" t="str">
        <x:v>remaining-at-v69</x:v>
      </x:c>
      <x:c r="W2270" s="4" t="str">
        <x:v>Non</x:v>
      </x:c>
      <x:c r="X2270" s="4" t="str">
        <x:v>Non</x:v>
      </x:c>
      <x:c r="Y2270" s="4" t="str">
        <x:v>Non</x:v>
      </x:c>
      <x:c r="Z2270" s="36" t="n">
        <x:v>0</x:v>
      </x:c>
      <x:c r="AA2270" s="27"/>
      <x:c r="AB2270" s="48"/>
      <x:c r="AC2270" s="48"/>
      <x:c r="AD2270" s="48"/>
      <x:c r="AE2270" s="4"/>
      <x:c r="AF2270" s="4"/>
      <x:c r="AG2270" s="4"/>
      <x:c r="AH2270" s="27" t="str">
        <x:v>Non applicable : aucun PNG accepté documenté à V69</x:v>
      </x:c>
      <x:c r="AI2270" s="27" t="str">
        <x:v>Aucune correspondance retrouvée</x:v>
      </x:c>
      <x:c r="AJ2270" s="52"/>
    </x:row>
    <x:row r="2271" ht="29" customHeight="1">
      <x:c r="A2271" s="4" t="str">
        <x:v>pilot-kok--blooded-05</x:v>
      </x:c>
      <x:c r="B2271" s="4" t="str">
        <x:v>Lignée du Pilot / Cyborg — Killer of Killers</x:v>
      </x:c>
      <x:c r="C2271" s="4" t="str">
        <x:v>Blooded</x:v>
      </x:c>
      <x:c r="D2271" s="45" t="n">
        <x:v>5</x:v>
      </x:c>
      <x:c r="E2271" s="27" t="str">
        <x:v>Pas faite</x:v>
      </x:c>
      <x:c r="F2271" s="27" t="str">
        <x:v>Aucune référence retrouvée dans le périmètre audité</x:v>
      </x:c>
      <x:c r="G2271" s="27" t="str">
        <x:v>Produire le PNG à partir de la fiche, puis sauvegarder et intégrer</x:v>
      </x:c>
      <x:c r="H2271" s="27" t="str">
        <x:v>Catalogue 4 069</x:v>
      </x:c>
      <x:c r="I2271" s="27" t="str">
        <x:v>Piégeur</x:v>
      </x:c>
      <x:c r="J2271" s="4" t="str">
        <x:v>pilot-kok</x:v>
      </x:c>
      <x:c r="K2271" s="4" t="str">
        <x:v>blooded</x:v>
      </x:c>
      <x:c r="L2271" s="4" t="str">
        <x:v>Non</x:v>
      </x:c>
      <x:c r="M2271" s="4" t="str">
        <x:v>adult</x:v>
      </x:c>
      <x:c r="N2271" s="4"/>
      <x:c r="O22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27" t="str">
        <x:v>ardoise verdâtre</x:v>
      </x:c>
      <x:c r="Q2271" s="27" t="str">
        <x:v>métal ardoise</x:v>
      </x:c>
      <x:c r="R2271" s="27" t="str">
        <x:v>ocre</x:v>
      </x:c>
      <x:c r="S2271" s="27" t="str">
        <x:v>Découvert</x:v>
      </x:c>
      <x:c r="T2271" s="27" t="str">
        <x:v>posture de contrôle calme, mains lisibles</x:v>
      </x:c>
      <x:c r="U2271" s="4" t="str">
        <x:v>Non</x:v>
      </x:c>
      <x:c r="V2271" s="4" t="str">
        <x:v>remaining-at-v69</x:v>
      </x:c>
      <x:c r="W2271" s="4" t="str">
        <x:v>Non</x:v>
      </x:c>
      <x:c r="X2271" s="4" t="str">
        <x:v>Non</x:v>
      </x:c>
      <x:c r="Y2271" s="4" t="str">
        <x:v>Non</x:v>
      </x:c>
      <x:c r="Z2271" s="36" t="n">
        <x:v>0</x:v>
      </x:c>
      <x:c r="AA2271" s="27"/>
      <x:c r="AB2271" s="48"/>
      <x:c r="AC2271" s="48"/>
      <x:c r="AD2271" s="48"/>
      <x:c r="AE2271" s="4"/>
      <x:c r="AF2271" s="4"/>
      <x:c r="AG2271" s="4"/>
      <x:c r="AH2271" s="27" t="str">
        <x:v>Non applicable : aucun PNG accepté documenté à V69</x:v>
      </x:c>
      <x:c r="AI2271" s="27" t="str">
        <x:v>Aucune correspondance retrouvée</x:v>
      </x:c>
      <x:c r="AJ2271" s="52"/>
    </x:row>
    <x:row r="2272" ht="29" customHeight="1">
      <x:c r="A2272" s="4" t="str">
        <x:v>pilot-kok--blooded-06</x:v>
      </x:c>
      <x:c r="B2272" s="4" t="str">
        <x:v>Lignée du Pilot / Cyborg — Killer of Killers</x:v>
      </x:c>
      <x:c r="C2272" s="4" t="str">
        <x:v>Blooded</x:v>
      </x:c>
      <x:c r="D2272" s="45" t="n">
        <x:v>6</x:v>
      </x:c>
      <x:c r="E2272" s="27" t="str">
        <x:v>Pas faite</x:v>
      </x:c>
      <x:c r="F2272" s="27" t="str">
        <x:v>Aucune référence retrouvée dans le périmètre audité</x:v>
      </x:c>
      <x:c r="G2272" s="27" t="str">
        <x:v>Produire le PNG à partir de la fiche, puis sauvegarder et intégrer</x:v>
      </x:c>
      <x:c r="H2272" s="27" t="str">
        <x:v>Catalogue 4 069</x:v>
      </x:c>
      <x:c r="I2272" s="27" t="str">
        <x:v>Pisteur</x:v>
      </x:c>
      <x:c r="J2272" s="4" t="str">
        <x:v>pilot-kok</x:v>
      </x:c>
      <x:c r="K2272" s="4" t="str">
        <x:v>blooded</x:v>
      </x:c>
      <x:c r="L2272" s="4" t="str">
        <x:v>Non</x:v>
      </x:c>
      <x:c r="M2272" s="4" t="str">
        <x:v>adult</x:v>
      </x:c>
      <x:c r="N2272" s="4"/>
      <x:c r="O22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27" t="str">
        <x:v>olive pierre</x:v>
      </x:c>
      <x:c r="Q2272" s="27" t="str">
        <x:v>cuivre oxydé discret</x:v>
      </x:c>
      <x:c r="R2272" s="27" t="str">
        <x:v>noir mat</x:v>
      </x:c>
      <x:c r="S2272" s="27" t="str">
        <x:v>Masqué</x:v>
      </x:c>
      <x:c r="T2272" s="27" t="str">
        <x:v>bras tenus près du corps sans masquer les accessoires</x:v>
      </x:c>
      <x:c r="U2272" s="4" t="str">
        <x:v>Non</x:v>
      </x:c>
      <x:c r="V2272" s="4" t="str">
        <x:v>remaining-at-v69</x:v>
      </x:c>
      <x:c r="W2272" s="4" t="str">
        <x:v>Non</x:v>
      </x:c>
      <x:c r="X2272" s="4" t="str">
        <x:v>Non</x:v>
      </x:c>
      <x:c r="Y2272" s="4" t="str">
        <x:v>Non</x:v>
      </x:c>
      <x:c r="Z2272" s="36" t="n">
        <x:v>0</x:v>
      </x:c>
      <x:c r="AA2272" s="27"/>
      <x:c r="AB2272" s="48"/>
      <x:c r="AC2272" s="48"/>
      <x:c r="AD2272" s="48"/>
      <x:c r="AE2272" s="4"/>
      <x:c r="AF2272" s="4"/>
      <x:c r="AG2272" s="4"/>
      <x:c r="AH2272" s="27" t="str">
        <x:v>Non applicable : aucun PNG accepté documenté à V69</x:v>
      </x:c>
      <x:c r="AI2272" s="27" t="str">
        <x:v>Aucune correspondance retrouvée</x:v>
      </x:c>
      <x:c r="AJ2272" s="52"/>
    </x:row>
    <x:row r="2273" ht="29" customHeight="1">
      <x:c r="A2273" s="4" t="str">
        <x:v>pilot-kok--blooded-07</x:v>
      </x:c>
      <x:c r="B2273" s="4" t="str">
        <x:v>Lignée du Pilot / Cyborg — Killer of Killers</x:v>
      </x:c>
      <x:c r="C2273" s="4" t="str">
        <x:v>Blooded</x:v>
      </x:c>
      <x:c r="D2273" s="45" t="n">
        <x:v>7</x:v>
      </x:c>
      <x:c r="E2273" s="27" t="str">
        <x:v>Pas faite</x:v>
      </x:c>
      <x:c r="F2273" s="27" t="str">
        <x:v>Aucune référence retrouvée dans le périmètre audité</x:v>
      </x:c>
      <x:c r="G2273" s="27" t="str">
        <x:v>Produire le PNG à partir de la fiche, puis sauvegarder et intégrer</x:v>
      </x:c>
      <x:c r="H2273" s="27" t="str">
        <x:v>Catalogue 4 069</x:v>
      </x:c>
      <x:c r="I2273" s="27" t="str">
        <x:v>Porte-disque</x:v>
      </x:c>
      <x:c r="J2273" s="4" t="str">
        <x:v>pilot-kok</x:v>
      </x:c>
      <x:c r="K2273" s="4" t="str">
        <x:v>blooded</x:v>
      </x:c>
      <x:c r="L2273" s="4" t="str">
        <x:v>Non</x:v>
      </x:c>
      <x:c r="M2273" s="4" t="str">
        <x:v>adult</x:v>
      </x:c>
      <x:c r="N2273" s="4"/>
      <x:c r="O22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27" t="str">
        <x:v>gris cendre moucheté</x:v>
      </x:c>
      <x:c r="Q2273" s="27" t="str">
        <x:v>titane sombre</x:v>
      </x:c>
      <x:c r="R2273" s="27" t="str">
        <x:v>bordeaux</x:v>
      </x:c>
      <x:c r="S2273" s="27" t="str">
        <x:v>Découvert</x:v>
      </x:c>
      <x:c r="T2273" s="27" t="str">
        <x:v>geste discret de coordination</x:v>
      </x:c>
      <x:c r="U2273" s="4" t="str">
        <x:v>Non</x:v>
      </x:c>
      <x:c r="V2273" s="4" t="str">
        <x:v>remaining-at-v69</x:v>
      </x:c>
      <x:c r="W2273" s="4" t="str">
        <x:v>Non</x:v>
      </x:c>
      <x:c r="X2273" s="4" t="str">
        <x:v>Non</x:v>
      </x:c>
      <x:c r="Y2273" s="4" t="str">
        <x:v>Non</x:v>
      </x:c>
      <x:c r="Z2273" s="36" t="n">
        <x:v>0</x:v>
      </x:c>
      <x:c r="AA2273" s="27"/>
      <x:c r="AB2273" s="48"/>
      <x:c r="AC2273" s="48"/>
      <x:c r="AD2273" s="48"/>
      <x:c r="AE2273" s="4"/>
      <x:c r="AF2273" s="4"/>
      <x:c r="AG2273" s="4"/>
      <x:c r="AH2273" s="27" t="str">
        <x:v>Non applicable : aucun PNG accepté documenté à V69</x:v>
      </x:c>
      <x:c r="AI2273" s="27" t="str">
        <x:v>Aucune correspondance retrouvée</x:v>
      </x:c>
      <x:c r="AJ2273" s="52"/>
    </x:row>
    <x:row r="2274" ht="29" customHeight="1">
      <x:c r="A2274" s="4" t="str">
        <x:v>pilot-kok--blooded-08</x:v>
      </x:c>
      <x:c r="B2274" s="4" t="str">
        <x:v>Lignée du Pilot / Cyborg — Killer of Killers</x:v>
      </x:c>
      <x:c r="C2274" s="4" t="str">
        <x:v>Blooded</x:v>
      </x:c>
      <x:c r="D2274" s="45" t="n">
        <x:v>8</x:v>
      </x:c>
      <x:c r="E2274" s="27" t="str">
        <x:v>Pas faite</x:v>
      </x:c>
      <x:c r="F2274" s="27" t="str">
        <x:v>Aucune référence retrouvée dans le périmètre audité</x:v>
      </x:c>
      <x:c r="G2274" s="27" t="str">
        <x:v>Produire le PNG à partir de la fiche, puis sauvegarder et intégrer</x:v>
      </x:c>
      <x:c r="H2274" s="27" t="str">
        <x:v>Catalogue 4 069</x:v>
      </x:c>
      <x:c r="I2274" s="27" t="str">
        <x:v>Chasseur des parcours</x:v>
      </x:c>
      <x:c r="J2274" s="4" t="str">
        <x:v>pilot-kok</x:v>
      </x:c>
      <x:c r="K2274" s="4" t="str">
        <x:v>blooded</x:v>
      </x:c>
      <x:c r="L2274" s="4" t="str">
        <x:v>Non</x:v>
      </x:c>
      <x:c r="M2274" s="4" t="str">
        <x:v>adult</x:v>
      </x:c>
      <x:c r="N2274" s="4"/>
      <x:c r="O22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27" t="str">
        <x:v>brun cuivre désaturé</x:v>
      </x:c>
      <x:c r="Q2274" s="27" t="str">
        <x:v>bronze ancien</x:v>
      </x:c>
      <x:c r="R2274" s="27" t="str">
        <x:v>gris pierre</x:v>
      </x:c>
      <x:c r="S2274" s="27" t="str">
        <x:v>Découvert</x:v>
      </x:c>
      <x:c r="T2274" s="27" t="str">
        <x:v>arme ou outil tenu bas, loin des jambes</x:v>
      </x:c>
      <x:c r="U2274" s="4" t="str">
        <x:v>Non</x:v>
      </x:c>
      <x:c r="V2274" s="4" t="str">
        <x:v>remaining-at-v69</x:v>
      </x:c>
      <x:c r="W2274" s="4" t="str">
        <x:v>Non</x:v>
      </x:c>
      <x:c r="X2274" s="4" t="str">
        <x:v>Non</x:v>
      </x:c>
      <x:c r="Y2274" s="4" t="str">
        <x:v>Non</x:v>
      </x:c>
      <x:c r="Z2274" s="36" t="n">
        <x:v>0</x:v>
      </x:c>
      <x:c r="AA2274" s="27"/>
      <x:c r="AB2274" s="48"/>
      <x:c r="AC2274" s="48"/>
      <x:c r="AD2274" s="48"/>
      <x:c r="AE2274" s="4"/>
      <x:c r="AF2274" s="4"/>
      <x:c r="AG2274" s="4"/>
      <x:c r="AH2274" s="27" t="str">
        <x:v>Non applicable : aucun PNG accepté documenté à V69</x:v>
      </x:c>
      <x:c r="AI2274" s="27" t="str">
        <x:v>Aucune correspondance retrouvée</x:v>
      </x:c>
      <x:c r="AJ2274" s="52"/>
    </x:row>
    <x:row r="2275" ht="29" customHeight="1">
      <x:c r="A2275" s="4" t="str">
        <x:v>pilot-kok--blooded-09</x:v>
      </x:c>
      <x:c r="B2275" s="4" t="str">
        <x:v>Lignée du Pilot / Cyborg — Killer of Killers</x:v>
      </x:c>
      <x:c r="C2275" s="4" t="str">
        <x:v>Blooded</x:v>
      </x:c>
      <x:c r="D2275" s="45" t="n">
        <x:v>9</x:v>
      </x:c>
      <x:c r="E2275" s="27" t="str">
        <x:v>Pas faite</x:v>
      </x:c>
      <x:c r="F2275" s="27" t="str">
        <x:v>Aucune référence retrouvée dans le périmètre audité</x:v>
      </x:c>
      <x:c r="G2275" s="27" t="str">
        <x:v>Produire le PNG à partir de la fiche, puis sauvegarder et intégrer</x:v>
      </x:c>
      <x:c r="H2275" s="27" t="str">
        <x:v>Catalogue 4 069</x:v>
      </x:c>
      <x:c r="I2275" s="27" t="str">
        <x:v>Chasseur aux plaques restaurées</x:v>
      </x:c>
      <x:c r="J2275" s="4" t="str">
        <x:v>pilot-kok</x:v>
      </x:c>
      <x:c r="K2275" s="4" t="str">
        <x:v>blooded</x:v>
      </x:c>
      <x:c r="L2275" s="4" t="str">
        <x:v>Non</x:v>
      </x:c>
      <x:c r="M2275" s="4" t="str">
        <x:v>adult</x:v>
      </x:c>
      <x:c r="N2275" s="4"/>
      <x:c r="O22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27" t="str">
        <x:v>ivoire minéral marbré</x:v>
      </x:c>
      <x:c r="Q2275" s="27" t="str">
        <x:v>acier patiné</x:v>
      </x:c>
      <x:c r="R2275" s="27" t="str">
        <x:v>bleu profond</x:v>
      </x:c>
      <x:c r="S2275" s="27" t="str">
        <x:v>Masqué</x:v>
      </x:c>
      <x:c r="T2275" s="27" t="str">
        <x:v>attitude expérimentée immobile</x:v>
      </x:c>
      <x:c r="U2275" s="4" t="str">
        <x:v>Non</x:v>
      </x:c>
      <x:c r="V2275" s="4" t="str">
        <x:v>remaining-at-v69</x:v>
      </x:c>
      <x:c r="W2275" s="4" t="str">
        <x:v>Non</x:v>
      </x:c>
      <x:c r="X2275" s="4" t="str">
        <x:v>Non</x:v>
      </x:c>
      <x:c r="Y2275" s="4" t="str">
        <x:v>Non</x:v>
      </x:c>
      <x:c r="Z2275" s="36" t="n">
        <x:v>0</x:v>
      </x:c>
      <x:c r="AA2275" s="27"/>
      <x:c r="AB2275" s="48"/>
      <x:c r="AC2275" s="48"/>
      <x:c r="AD2275" s="48"/>
      <x:c r="AE2275" s="4"/>
      <x:c r="AF2275" s="4"/>
      <x:c r="AG2275" s="4"/>
      <x:c r="AH2275" s="27" t="str">
        <x:v>Non applicable : aucun PNG accepté documenté à V69</x:v>
      </x:c>
      <x:c r="AI2275" s="27" t="str">
        <x:v>Aucune correspondance retrouvée</x:v>
      </x:c>
      <x:c r="AJ2275" s="52"/>
    </x:row>
    <x:row r="2276" ht="29" customHeight="1">
      <x:c r="A2276" s="4" t="str">
        <x:v>pilot-kok--blooded-10</x:v>
      </x:c>
      <x:c r="B2276" s="4" t="str">
        <x:v>Lignée du Pilot / Cyborg — Killer of Killers</x:v>
      </x:c>
      <x:c r="C2276" s="4" t="str">
        <x:v>Blooded</x:v>
      </x:c>
      <x:c r="D2276" s="45" t="n">
        <x:v>10</x:v>
      </x:c>
      <x:c r="E2276" s="27" t="str">
        <x:v>Pas faite</x:v>
      </x:c>
      <x:c r="F2276" s="27" t="str">
        <x:v>Aucune référence retrouvée dans le périmètre audité</x:v>
      </x:c>
      <x:c r="G2276" s="27" t="str">
        <x:v>Produire le PNG à partir de la fiche, puis sauvegarder et intégrer</x:v>
      </x:c>
      <x:c r="H2276" s="27" t="str">
        <x:v>Catalogue 4 069</x:v>
      </x:c>
      <x:c r="I2276" s="27" t="str">
        <x:v>Vétéran de chasse</x:v>
      </x:c>
      <x:c r="J2276" s="4" t="str">
        <x:v>pilot-kok</x:v>
      </x:c>
      <x:c r="K2276" s="4" t="str">
        <x:v>blooded</x:v>
      </x:c>
      <x:c r="L2276" s="4" t="str">
        <x:v>Non</x:v>
      </x:c>
      <x:c r="M2276" s="4" t="str">
        <x:v>adult</x:v>
      </x:c>
      <x:c r="N2276" s="4"/>
      <x:c r="O22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27" t="str">
        <x:v>ardoise verdâtre</x:v>
      </x:c>
      <x:c r="Q2276" s="27" t="str">
        <x:v>bronze patiné</x:v>
      </x:c>
      <x:c r="R2276" s="27" t="str">
        <x:v>gris charbon</x:v>
      </x:c>
      <x:c r="S2276" s="27" t="str">
        <x:v>Découvert</x:v>
      </x:c>
      <x:c r="T2276" s="27" t="str">
        <x:v>présence assurée, légère rotation du thorax</x:v>
      </x:c>
      <x:c r="U2276" s="4" t="str">
        <x:v>Non</x:v>
      </x:c>
      <x:c r="V2276" s="4" t="str">
        <x:v>remaining-at-v69</x:v>
      </x:c>
      <x:c r="W2276" s="4" t="str">
        <x:v>Non</x:v>
      </x:c>
      <x:c r="X2276" s="4" t="str">
        <x:v>Non</x:v>
      </x:c>
      <x:c r="Y2276" s="4" t="str">
        <x:v>Non</x:v>
      </x:c>
      <x:c r="Z2276" s="36" t="n">
        <x:v>0</x:v>
      </x:c>
      <x:c r="AA2276" s="27"/>
      <x:c r="AB2276" s="48"/>
      <x:c r="AC2276" s="48"/>
      <x:c r="AD2276" s="48"/>
      <x:c r="AE2276" s="4"/>
      <x:c r="AF2276" s="4"/>
      <x:c r="AG2276" s="4"/>
      <x:c r="AH2276" s="27" t="str">
        <x:v>Non applicable : aucun PNG accepté documenté à V69</x:v>
      </x:c>
      <x:c r="AI2276" s="27" t="str">
        <x:v>Aucune correspondance retrouvée</x:v>
      </x:c>
      <x:c r="AJ2276" s="52"/>
    </x:row>
    <x:row r="2277" ht="29" customHeight="1">
      <x:c r="A2277" s="4" t="str">
        <x:v>pilot-kok--bad-bloods-01</x:v>
      </x:c>
      <x:c r="B2277" s="4" t="str">
        <x:v>Lignée du Pilot / Cyborg — Killer of Killers</x:v>
      </x:c>
      <x:c r="C2277" s="4" t="str">
        <x:v>Bad Bloods</x:v>
      </x:c>
      <x:c r="D2277" s="45" t="n">
        <x:v>1</x:v>
      </x:c>
      <x:c r="E2277" s="27" t="str">
        <x:v>Présente dans main</x:v>
      </x:c>
      <x:c r="F2277" s="27" t="str">
        <x:v>Galerie et codex</x:v>
      </x:c>
      <x:c r="G2277" s="27" t="str">
        <x:v>Conserver ; vérifier le rendu selon l’usage indiqué</x:v>
      </x:c>
      <x:c r="H2277" s="27" t="str">
        <x:v>Catalogue 4 069</x:v>
      </x:c>
      <x:c r="I2277" s="27" t="str">
        <x:v>Insignes effacés</x:v>
      </x:c>
      <x:c r="J2277" s="4" t="str">
        <x:v>pilot-kok</x:v>
      </x:c>
      <x:c r="K2277" s="4" t="str">
        <x:v>bad-bloods</x:v>
      </x:c>
      <x:c r="L2277" s="4" t="str">
        <x:v>Non</x:v>
      </x:c>
      <x:c r="M2277" s="4" t="str">
        <x:v>adult</x:v>
      </x:c>
      <x:c r="N2277" s="4"/>
      <x:c r="O227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27" t="str">
        <x:v>olive pierre</x:v>
      </x:c>
      <x:c r="Q2277" s="27" t="str">
        <x:v>acier bleui</x:v>
      </x:c>
      <x:c r="R2277" s="27" t="str">
        <x:v>cuivre mat</x:v>
      </x:c>
      <x:c r="S2277" s="27" t="str">
        <x:v>Découvert</x:v>
      </x:c>
      <x:c r="T2277" s="27" t="str">
        <x:v>garde calme en trois quarts droite</x:v>
      </x:c>
      <x:c r="U2277" s="4" t="str">
        <x:v>Oui</x:v>
      </x:c>
      <x:c r="V2277" s="4" t="str">
        <x:v>v61</x:v>
      </x:c>
      <x:c r="W2277" s="4" t="str">
        <x:v>Oui</x:v>
      </x:c>
      <x:c r="X2277" s="4" t="str">
        <x:v>Non</x:v>
      </x:c>
      <x:c r="Y2277" s="4" t="str">
        <x:v>Non</x:v>
      </x:c>
      <x:c r="Z2277" s="36" t="n">
        <x:v>0</x:v>
      </x:c>
      <x:c r="AA2277" s="27" t="str">
        <x:v>Chemin blob présent dans l’arbre Git audité ; SHA256 déclaré par le registre, pixels non retéléchargés. Audit du code et des références ; aucun déploiement ni affichage en navigateur observé.</x:v>
      </x:c>
      <x:c r="AB2277" s="48" t="str">
        <x:v>https://github.com/darknigthmare/yautja-la-longue-chasse/blob/536ac53335e440747f6eccedd2cd757d1f817a99/public/game/imports/v85/library/6b2e819f0fe5a5f79914fbd1176da08c570b22c56ded603287904d437e591b69.png</x:v>
      </x:c>
      <x:c r="AC2277" s="48" t="str">
        <x:v>https://github.com/darknigthmare/yautja-la-longue-chasse/blob/536ac53335e440747f6eccedd2cd757d1f817a99/app/game/data/recentSpriteLibraryV85.json</x:v>
      </x:c>
      <x:c r="AD2277" s="48"/>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27" t="str">
        <x:v>PNG accepté historiquement ; archive non localisée dans les dossiers Drive vérifiés</x:v>
      </x:c>
      <x:c r="AI2277" s="27" t="str">
        <x:v>ID exact + SHA de version acceptée déclaré</x:v>
      </x:c>
      <x:c r="AJ2277" s="52"/>
    </x:row>
    <x:row r="2278" ht="29" customHeight="1">
      <x:c r="A2278" s="4" t="str">
        <x:v>pilot-kok--bad-bloods-02</x:v>
      </x:c>
      <x:c r="B2278" s="4" t="str">
        <x:v>Lignée du Pilot / Cyborg — Killer of Killers</x:v>
      </x:c>
      <x:c r="C2278" s="4" t="str">
        <x:v>Bad Bloods</x:v>
      </x:c>
      <x:c r="D2278" s="45" t="n">
        <x:v>2</x:v>
      </x:c>
      <x:c r="E2278" s="27" t="str">
        <x:v>Pas faite</x:v>
      </x:c>
      <x:c r="F2278" s="27" t="str">
        <x:v>Aucune référence retrouvée dans le périmètre audité</x:v>
      </x:c>
      <x:c r="G2278" s="27" t="str">
        <x:v>Produire le PNG à partir de la fiche, puis sauvegarder et intégrer</x:v>
      </x:c>
      <x:c r="H2278" s="27" t="str">
        <x:v>Catalogue 4 069</x:v>
      </x:c>
      <x:c r="I2278" s="27" t="str">
        <x:v>Renégat au masque fendu</x:v>
      </x:c>
      <x:c r="J2278" s="4" t="str">
        <x:v>pilot-kok</x:v>
      </x:c>
      <x:c r="K2278" s="4" t="str">
        <x:v>bad-bloods</x:v>
      </x:c>
      <x:c r="L2278" s="4" t="str">
        <x:v>Non</x:v>
      </x:c>
      <x:c r="M2278" s="4" t="str">
        <x:v>adult</x:v>
      </x:c>
      <x:c r="N2278" s="4"/>
      <x:c r="O227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27" t="str">
        <x:v>gris cendre moucheté</x:v>
      </x:c>
      <x:c r="Q2278" s="27" t="str">
        <x:v>graphite</x:v>
      </x:c>
      <x:c r="R2278" s="27" t="str">
        <x:v>bronze pâle</x:v>
      </x:c>
      <x:c r="S2278" s="27" t="str">
        <x:v>Découvert</x:v>
      </x:c>
      <x:c r="T2278" s="27" t="str">
        <x:v>posture d’observation en trois quarts droite</x:v>
      </x:c>
      <x:c r="U2278" s="4" t="str">
        <x:v>Non</x:v>
      </x:c>
      <x:c r="V2278" s="4" t="str">
        <x:v>remaining-at-v69</x:v>
      </x:c>
      <x:c r="W2278" s="4" t="str">
        <x:v>Non</x:v>
      </x:c>
      <x:c r="X2278" s="4" t="str">
        <x:v>Non</x:v>
      </x:c>
      <x:c r="Y2278" s="4" t="str">
        <x:v>Non</x:v>
      </x:c>
      <x:c r="Z2278" s="36" t="n">
        <x:v>0</x:v>
      </x:c>
      <x:c r="AA2278" s="27"/>
      <x:c r="AB2278" s="48"/>
      <x:c r="AC2278" s="48"/>
      <x:c r="AD2278" s="48"/>
      <x:c r="AE2278" s="4"/>
      <x:c r="AF2278" s="4"/>
      <x:c r="AG2278" s="4"/>
      <x:c r="AH2278" s="27" t="str">
        <x:v>Non applicable : aucun PNG accepté documenté à V69</x:v>
      </x:c>
      <x:c r="AI2278" s="27" t="str">
        <x:v>Aucune correspondance retrouvée</x:v>
      </x:c>
      <x:c r="AJ2278" s="52"/>
    </x:row>
    <x:row r="2279" ht="29" customHeight="1">
      <x:c r="A2279" s="4" t="str">
        <x:v>pilot-kok--bad-bloods-03</x:v>
      </x:c>
      <x:c r="B2279" s="4" t="str">
        <x:v>Lignée du Pilot / Cyborg — Killer of Killers</x:v>
      </x:c>
      <x:c r="C2279" s="4" t="str">
        <x:v>Bad Bloods</x:v>
      </x:c>
      <x:c r="D2279" s="45" t="n">
        <x:v>3</x:v>
      </x:c>
      <x:c r="E2279" s="27" t="str">
        <x:v>Pas faite</x:v>
      </x:c>
      <x:c r="F2279" s="27" t="str">
        <x:v>Aucune référence retrouvée dans le périmètre audité</x:v>
      </x:c>
      <x:c r="G2279" s="27" t="str">
        <x:v>Produire le PNG à partir de la fiche, puis sauvegarder et intégrer</x:v>
      </x:c>
      <x:c r="H2279" s="27" t="str">
        <x:v>Catalogue 4 069</x:v>
      </x:c>
      <x:c r="I2279" s="27" t="str">
        <x:v>Exilé aux liens usés</x:v>
      </x:c>
      <x:c r="J2279" s="4" t="str">
        <x:v>pilot-kok</x:v>
      </x:c>
      <x:c r="K2279" s="4" t="str">
        <x:v>bad-bloods</x:v>
      </x:c>
      <x:c r="L2279" s="4" t="str">
        <x:v>Non</x:v>
      </x:c>
      <x:c r="M2279" s="4" t="str">
        <x:v>adult</x:v>
      </x:c>
      <x:c r="N2279" s="4"/>
      <x:c r="O22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27" t="str">
        <x:v>brun cuivre désaturé</x:v>
      </x:c>
      <x:c r="Q2279" s="27" t="str">
        <x:v>bronze sombre</x:v>
      </x:c>
      <x:c r="R2279" s="27" t="str">
        <x:v>ivoire minéral</x:v>
      </x:c>
      <x:c r="S2279" s="27" t="str">
        <x:v>Masqué</x:v>
      </x:c>
      <x:c r="T2279" s="27" t="str">
        <x:v>appui stable et épaules détendues</x:v>
      </x:c>
      <x:c r="U2279" s="4" t="str">
        <x:v>Non</x:v>
      </x:c>
      <x:c r="V2279" s="4" t="str">
        <x:v>remaining-at-v69</x:v>
      </x:c>
      <x:c r="W2279" s="4" t="str">
        <x:v>Non</x:v>
      </x:c>
      <x:c r="X2279" s="4" t="str">
        <x:v>Non</x:v>
      </x:c>
      <x:c r="Y2279" s="4" t="str">
        <x:v>Non</x:v>
      </x:c>
      <x:c r="Z2279" s="36" t="n">
        <x:v>0</x:v>
      </x:c>
      <x:c r="AA2279" s="27"/>
      <x:c r="AB2279" s="48"/>
      <x:c r="AC2279" s="48"/>
      <x:c r="AD2279" s="48"/>
      <x:c r="AE2279" s="4"/>
      <x:c r="AF2279" s="4"/>
      <x:c r="AG2279" s="4"/>
      <x:c r="AH2279" s="27" t="str">
        <x:v>Non applicable : aucun PNG accepté documenté à V69</x:v>
      </x:c>
      <x:c r="AI2279" s="27" t="str">
        <x:v>Aucune correspondance retrouvée</x:v>
      </x:c>
      <x:c r="AJ2279" s="52"/>
    </x:row>
    <x:row r="2280" ht="29" customHeight="1">
      <x:c r="A2280" s="4" t="str">
        <x:v>pilot-kok--bad-bloods-04</x:v>
      </x:c>
      <x:c r="B2280" s="4" t="str">
        <x:v>Lignée du Pilot / Cyborg — Killer of Killers</x:v>
      </x:c>
      <x:c r="C2280" s="4" t="str">
        <x:v>Bad Bloods</x:v>
      </x:c>
      <x:c r="D2280" s="45" t="n">
        <x:v>4</x:v>
      </x:c>
      <x:c r="E2280" s="27" t="str">
        <x:v>Pas faite</x:v>
      </x:c>
      <x:c r="F2280" s="27" t="str">
        <x:v>Aucune référence retrouvée dans le périmètre audité</x:v>
      </x:c>
      <x:c r="G2280" s="27" t="str">
        <x:v>Produire le PNG à partir de la fiche, puis sauvegarder et intégrer</x:v>
      </x:c>
      <x:c r="H2280" s="27" t="str">
        <x:v>Catalogue 4 069</x:v>
      </x:c>
      <x:c r="I2280" s="27" t="str">
        <x:v>Errant au disque</x:v>
      </x:c>
      <x:c r="J2280" s="4" t="str">
        <x:v>pilot-kok</x:v>
      </x:c>
      <x:c r="K2280" s="4" t="str">
        <x:v>bad-bloods</x:v>
      </x:c>
      <x:c r="L2280" s="4" t="str">
        <x:v>Non</x:v>
      </x:c>
      <x:c r="M2280" s="4" t="str">
        <x:v>adult</x:v>
      </x:c>
      <x:c r="N2280" s="4"/>
      <x:c r="O22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27" t="str">
        <x:v>ivoire minéral marbré</x:v>
      </x:c>
      <x:c r="Q2280" s="27" t="str">
        <x:v>acier mat</x:v>
      </x:c>
      <x:c r="R2280" s="27" t="str">
        <x:v>vert désaturé</x:v>
      </x:c>
      <x:c r="S2280" s="27" t="str">
        <x:v>Découvert</x:v>
      </x:c>
      <x:c r="T2280" s="27" t="str">
        <x:v>léger transfert du poids, silhouette entière</x:v>
      </x:c>
      <x:c r="U2280" s="4" t="str">
        <x:v>Non</x:v>
      </x:c>
      <x:c r="V2280" s="4" t="str">
        <x:v>remaining-at-v69</x:v>
      </x:c>
      <x:c r="W2280" s="4" t="str">
        <x:v>Non</x:v>
      </x:c>
      <x:c r="X2280" s="4" t="str">
        <x:v>Non</x:v>
      </x:c>
      <x:c r="Y2280" s="4" t="str">
        <x:v>Non</x:v>
      </x:c>
      <x:c r="Z2280" s="36" t="n">
        <x:v>0</x:v>
      </x:c>
      <x:c r="AA2280" s="27"/>
      <x:c r="AB2280" s="48"/>
      <x:c r="AC2280" s="48"/>
      <x:c r="AD2280" s="48"/>
      <x:c r="AE2280" s="4"/>
      <x:c r="AF2280" s="4"/>
      <x:c r="AG2280" s="4"/>
      <x:c r="AH2280" s="27" t="str">
        <x:v>Non applicable : aucun PNG accepté documenté à V69</x:v>
      </x:c>
      <x:c r="AI2280" s="27" t="str">
        <x:v>Aucune correspondance retrouvée</x:v>
      </x:c>
      <x:c r="AJ2280" s="52"/>
    </x:row>
    <x:row r="2281" ht="29" customHeight="1">
      <x:c r="A2281" s="4" t="str">
        <x:v>pilot-kok--bad-bloods-05</x:v>
      </x:c>
      <x:c r="B2281" s="4" t="str">
        <x:v>Lignée du Pilot / Cyborg — Killer of Killers</x:v>
      </x:c>
      <x:c r="C2281" s="4" t="str">
        <x:v>Bad Bloods</x:v>
      </x:c>
      <x:c r="D2281" s="45" t="n">
        <x:v>5</x:v>
      </x:c>
      <x:c r="E2281" s="27" t="str">
        <x:v>Pas faite</x:v>
      </x:c>
      <x:c r="F2281" s="27" t="str">
        <x:v>Aucune référence retrouvée dans le périmètre audité</x:v>
      </x:c>
      <x:c r="G2281" s="27" t="str">
        <x:v>Produire le PNG à partir de la fiche, puis sauvegarder et intégrer</x:v>
      </x:c>
      <x:c r="H2281" s="27" t="str">
        <x:v>Catalogue 4 069</x:v>
      </x:c>
      <x:c r="I2281" s="27" t="str">
        <x:v>Déserteur des remparts</x:v>
      </x:c>
      <x:c r="J2281" s="4" t="str">
        <x:v>pilot-kok</x:v>
      </x:c>
      <x:c r="K2281" s="4" t="str">
        <x:v>bad-bloods</x:v>
      </x:c>
      <x:c r="L2281" s="4" t="str">
        <x:v>Non</x:v>
      </x:c>
      <x:c r="M2281" s="4" t="str">
        <x:v>adult</x:v>
      </x:c>
      <x:c r="N2281" s="4"/>
      <x:c r="O22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27" t="str">
        <x:v>ardoise verdâtre</x:v>
      </x:c>
      <x:c r="Q2281" s="27" t="str">
        <x:v>métal ardoise</x:v>
      </x:c>
      <x:c r="R2281" s="27" t="str">
        <x:v>ocre</x:v>
      </x:c>
      <x:c r="S2281" s="27" t="str">
        <x:v>Découvert</x:v>
      </x:c>
      <x:c r="T2281" s="27" t="str">
        <x:v>posture de contrôle calme, mains lisibles</x:v>
      </x:c>
      <x:c r="U2281" s="4" t="str">
        <x:v>Non</x:v>
      </x:c>
      <x:c r="V2281" s="4" t="str">
        <x:v>remaining-at-v69</x:v>
      </x:c>
      <x:c r="W2281" s="4" t="str">
        <x:v>Non</x:v>
      </x:c>
      <x:c r="X2281" s="4" t="str">
        <x:v>Non</x:v>
      </x:c>
      <x:c r="Y2281" s="4" t="str">
        <x:v>Non</x:v>
      </x:c>
      <x:c r="Z2281" s="36" t="n">
        <x:v>0</x:v>
      </x:c>
      <x:c r="AA2281" s="27"/>
      <x:c r="AB2281" s="48"/>
      <x:c r="AC2281" s="48"/>
      <x:c r="AD2281" s="48"/>
      <x:c r="AE2281" s="4"/>
      <x:c r="AF2281" s="4"/>
      <x:c r="AG2281" s="4"/>
      <x:c r="AH2281" s="27" t="str">
        <x:v>Non applicable : aucun PNG accepté documenté à V69</x:v>
      </x:c>
      <x:c r="AI2281" s="27" t="str">
        <x:v>Aucune correspondance retrouvée</x:v>
      </x:c>
      <x:c r="AJ2281" s="52"/>
    </x:row>
    <x:row r="2282" ht="29" customHeight="1">
      <x:c r="A2282" s="4" t="str">
        <x:v>pilot-kok--bad-bloods-06</x:v>
      </x:c>
      <x:c r="B2282" s="4" t="str">
        <x:v>Lignée du Pilot / Cyborg — Killer of Killers</x:v>
      </x:c>
      <x:c r="C2282" s="4" t="str">
        <x:v>Bad Bloods</x:v>
      </x:c>
      <x:c r="D2282" s="45" t="n">
        <x:v>6</x:v>
      </x:c>
      <x:c r="E2282" s="27" t="str">
        <x:v>Pas faite</x:v>
      </x:c>
      <x:c r="F2282" s="27" t="str">
        <x:v>Aucune référence retrouvée dans le périmètre audité</x:v>
      </x:c>
      <x:c r="G2282" s="27" t="str">
        <x:v>Produire le PNG à partir de la fiche, puis sauvegarder et intégrer</x:v>
      </x:c>
      <x:c r="H2282" s="27" t="str">
        <x:v>Catalogue 4 069</x:v>
      </x:c>
      <x:c r="I2282" s="27" t="str">
        <x:v>Banni des pistes</x:v>
      </x:c>
      <x:c r="J2282" s="4" t="str">
        <x:v>pilot-kok</x:v>
      </x:c>
      <x:c r="K2282" s="4" t="str">
        <x:v>bad-bloods</x:v>
      </x:c>
      <x:c r="L2282" s="4" t="str">
        <x:v>Non</x:v>
      </x:c>
      <x:c r="M2282" s="4" t="str">
        <x:v>adult</x:v>
      </x:c>
      <x:c r="N2282" s="4"/>
      <x:c r="O22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27" t="str">
        <x:v>olive pierre</x:v>
      </x:c>
      <x:c r="Q2282" s="27" t="str">
        <x:v>cuivre oxydé discret</x:v>
      </x:c>
      <x:c r="R2282" s="27" t="str">
        <x:v>noir mat</x:v>
      </x:c>
      <x:c r="S2282" s="27" t="str">
        <x:v>Masqué</x:v>
      </x:c>
      <x:c r="T2282" s="27" t="str">
        <x:v>bras tenus près du corps sans masquer les accessoires</x:v>
      </x:c>
      <x:c r="U2282" s="4" t="str">
        <x:v>Non</x:v>
      </x:c>
      <x:c r="V2282" s="4" t="str">
        <x:v>remaining-at-v69</x:v>
      </x:c>
      <x:c r="W2282" s="4" t="str">
        <x:v>Non</x:v>
      </x:c>
      <x:c r="X2282" s="4" t="str">
        <x:v>Non</x:v>
      </x:c>
      <x:c r="Y2282" s="4" t="str">
        <x:v>Non</x:v>
      </x:c>
      <x:c r="Z2282" s="36" t="n">
        <x:v>0</x:v>
      </x:c>
      <x:c r="AA2282" s="27"/>
      <x:c r="AB2282" s="48"/>
      <x:c r="AC2282" s="48"/>
      <x:c r="AD2282" s="48"/>
      <x:c r="AE2282" s="4"/>
      <x:c r="AF2282" s="4"/>
      <x:c r="AG2282" s="4"/>
      <x:c r="AH2282" s="27" t="str">
        <x:v>Non applicable : aucun PNG accepté documenté à V69</x:v>
      </x:c>
      <x:c r="AI2282" s="27" t="str">
        <x:v>Aucune correspondance retrouvée</x:v>
      </x:c>
      <x:c r="AJ2282" s="52"/>
    </x:row>
    <x:row r="2283" ht="29" customHeight="1">
      <x:c r="A2283" s="4" t="str">
        <x:v>pilot-kok--bad-bloods-07</x:v>
      </x:c>
      <x:c r="B2283" s="4" t="str">
        <x:v>Lignée du Pilot / Cyborg — Killer of Killers</x:v>
      </x:c>
      <x:c r="C2283" s="4" t="str">
        <x:v>Bad Bloods</x:v>
      </x:c>
      <x:c r="D2283" s="45" t="n">
        <x:v>7</x:v>
      </x:c>
      <x:c r="E2283" s="27" t="str">
        <x:v>Pas faite</x:v>
      </x:c>
      <x:c r="F2283" s="27" t="str">
        <x:v>Aucune référence retrouvée dans le périmètre audité</x:v>
      </x:c>
      <x:c r="G2283" s="27" t="str">
        <x:v>Produire le PNG à partir de la fiche, puis sauvegarder et intégrer</x:v>
      </x:c>
      <x:c r="H2283" s="27" t="str">
        <x:v>Catalogue 4 069</x:v>
      </x:c>
      <x:c r="I2283" s="27" t="str">
        <x:v>Traqueur sans bannière</x:v>
      </x:c>
      <x:c r="J2283" s="4" t="str">
        <x:v>pilot-kok</x:v>
      </x:c>
      <x:c r="K2283" s="4" t="str">
        <x:v>bad-bloods</x:v>
      </x:c>
      <x:c r="L2283" s="4" t="str">
        <x:v>Non</x:v>
      </x:c>
      <x:c r="M2283" s="4" t="str">
        <x:v>adult</x:v>
      </x:c>
      <x:c r="N2283" s="4"/>
      <x:c r="O22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27" t="str">
        <x:v>gris cendre moucheté</x:v>
      </x:c>
      <x:c r="Q2283" s="27" t="str">
        <x:v>titane sombre</x:v>
      </x:c>
      <x:c r="R2283" s="27" t="str">
        <x:v>bordeaux</x:v>
      </x:c>
      <x:c r="S2283" s="27" t="str">
        <x:v>Découvert</x:v>
      </x:c>
      <x:c r="T2283" s="27" t="str">
        <x:v>geste discret de coordination</x:v>
      </x:c>
      <x:c r="U2283" s="4" t="str">
        <x:v>Non</x:v>
      </x:c>
      <x:c r="V2283" s="4" t="str">
        <x:v>remaining-at-v69</x:v>
      </x:c>
      <x:c r="W2283" s="4" t="str">
        <x:v>Non</x:v>
      </x:c>
      <x:c r="X2283" s="4" t="str">
        <x:v>Non</x:v>
      </x:c>
      <x:c r="Y2283" s="4" t="str">
        <x:v>Non</x:v>
      </x:c>
      <x:c r="Z2283" s="36" t="n">
        <x:v>0</x:v>
      </x:c>
      <x:c r="AA2283" s="27"/>
      <x:c r="AB2283" s="48"/>
      <x:c r="AC2283" s="48"/>
      <x:c r="AD2283" s="48"/>
      <x:c r="AE2283" s="4"/>
      <x:c r="AF2283" s="4"/>
      <x:c r="AG2283" s="4"/>
      <x:c r="AH2283" s="27" t="str">
        <x:v>Non applicable : aucun PNG accepté documenté à V69</x:v>
      </x:c>
      <x:c r="AI2283" s="27" t="str">
        <x:v>Aucune correspondance retrouvée</x:v>
      </x:c>
      <x:c r="AJ2283" s="52"/>
    </x:row>
    <x:row r="2284" ht="29" customHeight="1">
      <x:c r="A2284" s="4" t="str">
        <x:v>pilot-kok--bad-bloods-08</x:v>
      </x:c>
      <x:c r="B2284" s="4" t="str">
        <x:v>Lignée du Pilot / Cyborg — Killer of Killers</x:v>
      </x:c>
      <x:c r="C2284" s="4" t="str">
        <x:v>Bad Bloods</x:v>
      </x:c>
      <x:c r="D2284" s="45" t="n">
        <x:v>8</x:v>
      </x:c>
      <x:c r="E2284" s="27" t="str">
        <x:v>Pas faite</x:v>
      </x:c>
      <x:c r="F2284" s="27" t="str">
        <x:v>Aucune référence retrouvée dans le périmètre audité</x:v>
      </x:c>
      <x:c r="G2284" s="27" t="str">
        <x:v>Produire le PNG à partir de la fiche, puis sauvegarder et intégrer</x:v>
      </x:c>
      <x:c r="H2284" s="27" t="str">
        <x:v>Catalogue 4 069</x:v>
      </x:c>
      <x:c r="I2284" s="27" t="str">
        <x:v>Renégat aux attaches neuves</x:v>
      </x:c>
      <x:c r="J2284" s="4" t="str">
        <x:v>pilot-kok</x:v>
      </x:c>
      <x:c r="K2284" s="4" t="str">
        <x:v>bad-bloods</x:v>
      </x:c>
      <x:c r="L2284" s="4" t="str">
        <x:v>Non</x:v>
      </x:c>
      <x:c r="M2284" s="4" t="str">
        <x:v>adult</x:v>
      </x:c>
      <x:c r="N2284" s="4"/>
      <x:c r="O22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27" t="str">
        <x:v>brun cuivre désaturé</x:v>
      </x:c>
      <x:c r="Q2284" s="27" t="str">
        <x:v>bronze ancien</x:v>
      </x:c>
      <x:c r="R2284" s="27" t="str">
        <x:v>gris pierre</x:v>
      </x:c>
      <x:c r="S2284" s="27" t="str">
        <x:v>Découvert</x:v>
      </x:c>
      <x:c r="T2284" s="27" t="str">
        <x:v>arme ou outil tenu bas, loin des jambes</x:v>
      </x:c>
      <x:c r="U2284" s="4" t="str">
        <x:v>Non</x:v>
      </x:c>
      <x:c r="V2284" s="4" t="str">
        <x:v>remaining-at-v69</x:v>
      </x:c>
      <x:c r="W2284" s="4" t="str">
        <x:v>Non</x:v>
      </x:c>
      <x:c r="X2284" s="4" t="str">
        <x:v>Non</x:v>
      </x:c>
      <x:c r="Y2284" s="4" t="str">
        <x:v>Non</x:v>
      </x:c>
      <x:c r="Z2284" s="36" t="n">
        <x:v>0</x:v>
      </x:c>
      <x:c r="AA2284" s="27"/>
      <x:c r="AB2284" s="48"/>
      <x:c r="AC2284" s="48"/>
      <x:c r="AD2284" s="48"/>
      <x:c r="AE2284" s="4"/>
      <x:c r="AF2284" s="4"/>
      <x:c r="AG2284" s="4"/>
      <x:c r="AH2284" s="27" t="str">
        <x:v>Non applicable : aucun PNG accepté documenté à V69</x:v>
      </x:c>
      <x:c r="AI2284" s="27" t="str">
        <x:v>Aucune correspondance retrouvée</x:v>
      </x:c>
      <x:c r="AJ2284" s="52"/>
    </x:row>
    <x:row r="2285" ht="29" customHeight="1">
      <x:c r="A2285" s="4" t="str">
        <x:v>pilot-kok--bad-bloods-09</x:v>
      </x:c>
      <x:c r="B2285" s="4" t="str">
        <x:v>Lignée du Pilot / Cyborg — Killer of Killers</x:v>
      </x:c>
      <x:c r="C2285" s="4" t="str">
        <x:v>Bad Bloods</x:v>
      </x:c>
      <x:c r="D2285" s="45" t="n">
        <x:v>9</x:v>
      </x:c>
      <x:c r="E2285" s="27" t="str">
        <x:v>Pas faite</x:v>
      </x:c>
      <x:c r="F2285" s="27" t="str">
        <x:v>Aucune référence retrouvée dans le périmètre audité</x:v>
      </x:c>
      <x:c r="G2285" s="27" t="str">
        <x:v>Produire le PNG à partir de la fiche, puis sauvegarder et intégrer</x:v>
      </x:c>
      <x:c r="H2285" s="27" t="str">
        <x:v>Catalogue 4 069</x:v>
      </x:c>
      <x:c r="I2285" s="27" t="str">
        <x:v>Exilé silencieux</x:v>
      </x:c>
      <x:c r="J2285" s="4" t="str">
        <x:v>pilot-kok</x:v>
      </x:c>
      <x:c r="K2285" s="4" t="str">
        <x:v>bad-bloods</x:v>
      </x:c>
      <x:c r="L2285" s="4" t="str">
        <x:v>Non</x:v>
      </x:c>
      <x:c r="M2285" s="4" t="str">
        <x:v>adult</x:v>
      </x:c>
      <x:c r="N2285" s="4"/>
      <x:c r="O22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27" t="str">
        <x:v>ivoire minéral marbré</x:v>
      </x:c>
      <x:c r="Q2285" s="27" t="str">
        <x:v>acier patiné</x:v>
      </x:c>
      <x:c r="R2285" s="27" t="str">
        <x:v>bleu profond</x:v>
      </x:c>
      <x:c r="S2285" s="27" t="str">
        <x:v>Masqué</x:v>
      </x:c>
      <x:c r="T2285" s="27" t="str">
        <x:v>attitude expérimentée immobile</x:v>
      </x:c>
      <x:c r="U2285" s="4" t="str">
        <x:v>Non</x:v>
      </x:c>
      <x:c r="V2285" s="4" t="str">
        <x:v>remaining-at-v69</x:v>
      </x:c>
      <x:c r="W2285" s="4" t="str">
        <x:v>Non</x:v>
      </x:c>
      <x:c r="X2285" s="4" t="str">
        <x:v>Non</x:v>
      </x:c>
      <x:c r="Y2285" s="4" t="str">
        <x:v>Non</x:v>
      </x:c>
      <x:c r="Z2285" s="36" t="n">
        <x:v>0</x:v>
      </x:c>
      <x:c r="AA2285" s="27"/>
      <x:c r="AB2285" s="48"/>
      <x:c r="AC2285" s="48"/>
      <x:c r="AD2285" s="48"/>
      <x:c r="AE2285" s="4"/>
      <x:c r="AF2285" s="4"/>
      <x:c r="AG2285" s="4"/>
      <x:c r="AH2285" s="27" t="str">
        <x:v>Non applicable : aucun PNG accepté documenté à V69</x:v>
      </x:c>
      <x:c r="AI2285" s="27" t="str">
        <x:v>Aucune correspondance retrouvée</x:v>
      </x:c>
      <x:c r="AJ2285" s="52"/>
    </x:row>
    <x:row r="2286" ht="29" customHeight="1">
      <x:c r="A2286" s="4" t="str">
        <x:v>pilot-kok--bad-bloods-10</x:v>
      </x:c>
      <x:c r="B2286" s="4" t="str">
        <x:v>Lignée du Pilot / Cyborg — Killer of Killers</x:v>
      </x:c>
      <x:c r="C2286" s="4" t="str">
        <x:v>Bad Bloods</x:v>
      </x:c>
      <x:c r="D2286" s="45" t="n">
        <x:v>10</x:v>
      </x:c>
      <x:c r="E2286" s="27" t="str">
        <x:v>Pas faite</x:v>
      </x:c>
      <x:c r="F2286" s="27" t="str">
        <x:v>Aucune référence retrouvée dans le périmètre audité</x:v>
      </x:c>
      <x:c r="G2286" s="27" t="str">
        <x:v>Produire le PNG à partir de la fiche, puis sauvegarder et intégrer</x:v>
      </x:c>
      <x:c r="H2286" s="27" t="str">
        <x:v>Catalogue 4 069</x:v>
      </x:c>
      <x:c r="I2286" s="27" t="str">
        <x:v>Vétéran déchu</x:v>
      </x:c>
      <x:c r="J2286" s="4" t="str">
        <x:v>pilot-kok</x:v>
      </x:c>
      <x:c r="K2286" s="4" t="str">
        <x:v>bad-bloods</x:v>
      </x:c>
      <x:c r="L2286" s="4" t="str">
        <x:v>Non</x:v>
      </x:c>
      <x:c r="M2286" s="4" t="str">
        <x:v>adult</x:v>
      </x:c>
      <x:c r="N2286" s="4"/>
      <x:c r="O22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27" t="str">
        <x:v>ardoise verdâtre</x:v>
      </x:c>
      <x:c r="Q2286" s="27" t="str">
        <x:v>bronze patiné</x:v>
      </x:c>
      <x:c r="R2286" s="27" t="str">
        <x:v>gris charbon</x:v>
      </x:c>
      <x:c r="S2286" s="27" t="str">
        <x:v>Découvert</x:v>
      </x:c>
      <x:c r="T2286" s="27" t="str">
        <x:v>présence assurée, légère rotation du thorax</x:v>
      </x:c>
      <x:c r="U2286" s="4" t="str">
        <x:v>Non</x:v>
      </x:c>
      <x:c r="V2286" s="4" t="str">
        <x:v>remaining-at-v69</x:v>
      </x:c>
      <x:c r="W2286" s="4" t="str">
        <x:v>Non</x:v>
      </x:c>
      <x:c r="X2286" s="4" t="str">
        <x:v>Non</x:v>
      </x:c>
      <x:c r="Y2286" s="4" t="str">
        <x:v>Non</x:v>
      </x:c>
      <x:c r="Z2286" s="36" t="n">
        <x:v>0</x:v>
      </x:c>
      <x:c r="AA2286" s="27"/>
      <x:c r="AB2286" s="48"/>
      <x:c r="AC2286" s="48"/>
      <x:c r="AD2286" s="48"/>
      <x:c r="AE2286" s="4"/>
      <x:c r="AF2286" s="4"/>
      <x:c r="AG2286" s="4"/>
      <x:c r="AH2286" s="27" t="str">
        <x:v>Non applicable : aucun PNG accepté documenté à V69</x:v>
      </x:c>
      <x:c r="AI2286" s="27" t="str">
        <x:v>Aucune correspondance retrouvée</x:v>
      </x:c>
      <x:c r="AJ2286" s="52"/>
    </x:row>
    <x:row r="2287" ht="29" customHeight="1">
      <x:c r="A2287" s="4" t="str">
        <x:v>pilot-kok--elites-01</x:v>
      </x:c>
      <x:c r="B2287" s="4" t="str">
        <x:v>Lignée du Pilot / Cyborg — Killer of Killers</x:v>
      </x:c>
      <x:c r="C2287" s="4" t="str">
        <x:v>Élites</x:v>
      </x:c>
      <x:c r="D2287" s="45" t="n">
        <x:v>1</x:v>
      </x:c>
      <x:c r="E2287" s="27" t="str">
        <x:v>Présente dans main</x:v>
      </x:c>
      <x:c r="F2287" s="27" t="str">
        <x:v>Galerie et codex</x:v>
      </x:c>
      <x:c r="G2287" s="27" t="str">
        <x:v>Conserver ; vérifier le rendu selon l’usage indiqué</x:v>
      </x:c>
      <x:c r="H2287" s="27" t="str">
        <x:v>Catalogue 4 069</x:v>
      </x:c>
      <x:c r="I2287" s="27" t="str">
        <x:v>Spécialiste au disque</x:v>
      </x:c>
      <x:c r="J2287" s="4" t="str">
        <x:v>pilot-kok</x:v>
      </x:c>
      <x:c r="K2287" s="4" t="str">
        <x:v>elites</x:v>
      </x:c>
      <x:c r="L2287" s="4" t="str">
        <x:v>Non</x:v>
      </x:c>
      <x:c r="M2287" s="4" t="str">
        <x:v>adult</x:v>
      </x:c>
      <x:c r="N2287" s="4"/>
      <x:c r="O22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27" t="str">
        <x:v>olive pierre</x:v>
      </x:c>
      <x:c r="Q2287" s="27" t="str">
        <x:v>acier bleui</x:v>
      </x:c>
      <x:c r="R2287" s="27" t="str">
        <x:v>cuivre mat</x:v>
      </x:c>
      <x:c r="S2287" s="27" t="str">
        <x:v>Découvert</x:v>
      </x:c>
      <x:c r="T2287" s="27" t="str">
        <x:v>garde calme en trois quarts droite</x:v>
      </x:c>
      <x:c r="U2287" s="4" t="str">
        <x:v>Oui</x:v>
      </x:c>
      <x:c r="V2287" s="4" t="str">
        <x:v>v61</x:v>
      </x:c>
      <x:c r="W2287" s="4" t="str">
        <x:v>Oui</x:v>
      </x:c>
      <x:c r="X2287" s="4" t="str">
        <x:v>Non</x:v>
      </x:c>
      <x:c r="Y2287" s="4" t="str">
        <x:v>Non</x:v>
      </x:c>
      <x:c r="Z2287" s="36" t="n">
        <x:v>0</x:v>
      </x:c>
      <x:c r="AA2287" s="27" t="str">
        <x:v>Chemin blob présent dans l’arbre Git audité ; SHA256 déclaré par le registre, pixels non retéléchargés. Audit du code et des références ; aucun déploiement ni affichage en navigateur observé.</x:v>
      </x:c>
      <x:c r="AB2287" s="48" t="str">
        <x:v>https://github.com/darknigthmare/yautja-la-longue-chasse/blob/536ac53335e440747f6eccedd2cd757d1f817a99/public/game/imports/v85/library/9f2eb27f59642d35bd8c6f9f336bd42609a802f151b99f362faf49a3b543794c.png</x:v>
      </x:c>
      <x:c r="AC2287" s="48" t="str">
        <x:v>https://github.com/darknigthmare/yautja-la-longue-chasse/blob/536ac53335e440747f6eccedd2cd757d1f817a99/app/game/data/recentSpriteLibraryV85.json</x:v>
      </x:c>
      <x:c r="AD2287" s="48"/>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27" t="str">
        <x:v>PNG accepté historiquement ; archive non localisée dans les dossiers Drive vérifiés</x:v>
      </x:c>
      <x:c r="AI2287" s="27" t="str">
        <x:v>ID exact + SHA de version acceptée déclaré</x:v>
      </x:c>
      <x:c r="AJ2287" s="52"/>
    </x:row>
    <x:row r="2288" ht="29" customHeight="1">
      <x:c r="A2288" s="4" t="str">
        <x:v>pilot-kok--elites-02</x:v>
      </x:c>
      <x:c r="B2288" s="4" t="str">
        <x:v>Lignée du Pilot / Cyborg — Killer of Killers</x:v>
      </x:c>
      <x:c r="C2288" s="4" t="str">
        <x:v>Élites</x:v>
      </x:c>
      <x:c r="D2288" s="45" t="n">
        <x:v>2</x:v>
      </x:c>
      <x:c r="E2288" s="27" t="str">
        <x:v>Pas faite</x:v>
      </x:c>
      <x:c r="F2288" s="27" t="str">
        <x:v>Aucune référence retrouvée dans le périmètre audité</x:v>
      </x:c>
      <x:c r="G2288" s="27" t="str">
        <x:v>Produire le PNG à partir de la fiche, puis sauvegarder et intégrer</x:v>
      </x:c>
      <x:c r="H2288" s="27" t="str">
        <x:v>Catalogue 4 069</x:v>
      </x:c>
      <x:c r="I2288" s="27" t="str">
        <x:v>Chef de lance</x:v>
      </x:c>
      <x:c r="J2288" s="4" t="str">
        <x:v>pilot-kok</x:v>
      </x:c>
      <x:c r="K2288" s="4" t="str">
        <x:v>elites</x:v>
      </x:c>
      <x:c r="L2288" s="4" t="str">
        <x:v>Non</x:v>
      </x:c>
      <x:c r="M2288" s="4" t="str">
        <x:v>adult</x:v>
      </x:c>
      <x:c r="N2288" s="4"/>
      <x:c r="O22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27" t="str">
        <x:v>gris cendre moucheté</x:v>
      </x:c>
      <x:c r="Q2288" s="27" t="str">
        <x:v>graphite</x:v>
      </x:c>
      <x:c r="R2288" s="27" t="str">
        <x:v>bronze pâle</x:v>
      </x:c>
      <x:c r="S2288" s="27" t="str">
        <x:v>Découvert</x:v>
      </x:c>
      <x:c r="T2288" s="27" t="str">
        <x:v>posture d’observation en trois quarts droite</x:v>
      </x:c>
      <x:c r="U2288" s="4" t="str">
        <x:v>Non</x:v>
      </x:c>
      <x:c r="V2288" s="4" t="str">
        <x:v>remaining-at-v69</x:v>
      </x:c>
      <x:c r="W2288" s="4" t="str">
        <x:v>Non</x:v>
      </x:c>
      <x:c r="X2288" s="4" t="str">
        <x:v>Non</x:v>
      </x:c>
      <x:c r="Y2288" s="4" t="str">
        <x:v>Non</x:v>
      </x:c>
      <x:c r="Z2288" s="36" t="n">
        <x:v>0</x:v>
      </x:c>
      <x:c r="AA2288" s="27"/>
      <x:c r="AB2288" s="48"/>
      <x:c r="AC2288" s="48"/>
      <x:c r="AD2288" s="48"/>
      <x:c r="AE2288" s="4"/>
      <x:c r="AF2288" s="4"/>
      <x:c r="AG2288" s="4"/>
      <x:c r="AH2288" s="27" t="str">
        <x:v>Non applicable : aucun PNG accepté documenté à V69</x:v>
      </x:c>
      <x:c r="AI2288" s="27" t="str">
        <x:v>Aucune correspondance retrouvée</x:v>
      </x:c>
      <x:c r="AJ2288" s="52"/>
    </x:row>
    <x:row r="2289" ht="29" customHeight="1">
      <x:c r="A2289" s="4" t="str">
        <x:v>pilot-kok--elites-03</x:v>
      </x:c>
      <x:c r="B2289" s="4" t="str">
        <x:v>Lignée du Pilot / Cyborg — Killer of Killers</x:v>
      </x:c>
      <x:c r="C2289" s="4" t="str">
        <x:v>Élites</x:v>
      </x:c>
      <x:c r="D2289" s="45" t="n">
        <x:v>3</x:v>
      </x:c>
      <x:c r="E2289" s="27" t="str">
        <x:v>Pas faite</x:v>
      </x:c>
      <x:c r="F2289" s="27" t="str">
        <x:v>Aucune référence retrouvée dans le périmètre audité</x:v>
      </x:c>
      <x:c r="G2289" s="27" t="str">
        <x:v>Produire le PNG à partir de la fiche, puis sauvegarder et intégrer</x:v>
      </x:c>
      <x:c r="H2289" s="27" t="str">
        <x:v>Catalogue 4 069</x:v>
      </x:c>
      <x:c r="I2289" s="27" t="str">
        <x:v>Maître du disque</x:v>
      </x:c>
      <x:c r="J2289" s="4" t="str">
        <x:v>pilot-kok</x:v>
      </x:c>
      <x:c r="K2289" s="4" t="str">
        <x:v>elites</x:v>
      </x:c>
      <x:c r="L2289" s="4" t="str">
        <x:v>Non</x:v>
      </x:c>
      <x:c r="M2289" s="4" t="str">
        <x:v>adult</x:v>
      </x:c>
      <x:c r="N2289" s="4"/>
      <x:c r="O22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27" t="str">
        <x:v>brun cuivre désaturé</x:v>
      </x:c>
      <x:c r="Q2289" s="27" t="str">
        <x:v>bronze sombre</x:v>
      </x:c>
      <x:c r="R2289" s="27" t="str">
        <x:v>ivoire minéral</x:v>
      </x:c>
      <x:c r="S2289" s="27" t="str">
        <x:v>Masqué</x:v>
      </x:c>
      <x:c r="T2289" s="27" t="str">
        <x:v>appui stable et épaules détendues</x:v>
      </x:c>
      <x:c r="U2289" s="4" t="str">
        <x:v>Non</x:v>
      </x:c>
      <x:c r="V2289" s="4" t="str">
        <x:v>remaining-at-v69</x:v>
      </x:c>
      <x:c r="W2289" s="4" t="str">
        <x:v>Non</x:v>
      </x:c>
      <x:c r="X2289" s="4" t="str">
        <x:v>Non</x:v>
      </x:c>
      <x:c r="Y2289" s="4" t="str">
        <x:v>Non</x:v>
      </x:c>
      <x:c r="Z2289" s="36" t="n">
        <x:v>0</x:v>
      </x:c>
      <x:c r="AA2289" s="27"/>
      <x:c r="AB2289" s="48"/>
      <x:c r="AC2289" s="48"/>
      <x:c r="AD2289" s="48"/>
      <x:c r="AE2289" s="4"/>
      <x:c r="AF2289" s="4"/>
      <x:c r="AG2289" s="4"/>
      <x:c r="AH2289" s="27" t="str">
        <x:v>Non applicable : aucun PNG accepté documenté à V69</x:v>
      </x:c>
      <x:c r="AI2289" s="27" t="str">
        <x:v>Aucune correspondance retrouvée</x:v>
      </x:c>
      <x:c r="AJ2289" s="52"/>
    </x:row>
    <x:row r="2290" ht="29" customHeight="1">
      <x:c r="A2290" s="4" t="str">
        <x:v>pilot-kok--elites-04</x:v>
      </x:c>
      <x:c r="B2290" s="4" t="str">
        <x:v>Lignée du Pilot / Cyborg — Killer of Killers</x:v>
      </x:c>
      <x:c r="C2290" s="4" t="str">
        <x:v>Élites</x:v>
      </x:c>
      <x:c r="D2290" s="45" t="n">
        <x:v>4</x:v>
      </x:c>
      <x:c r="E2290" s="27" t="str">
        <x:v>Pas faite</x:v>
      </x:c>
      <x:c r="F2290" s="27" t="str">
        <x:v>Aucune référence retrouvée dans le périmètre audité</x:v>
      </x:c>
      <x:c r="G2290" s="27" t="str">
        <x:v>Produire le PNG à partir de la fiche, puis sauvegarder et intégrer</x:v>
      </x:c>
      <x:c r="H2290" s="27" t="str">
        <x:v>Catalogue 4 069</x:v>
      </x:c>
      <x:c r="I2290" s="27" t="str">
        <x:v>Soigneur de campagne</x:v>
      </x:c>
      <x:c r="J2290" s="4" t="str">
        <x:v>pilot-kok</x:v>
      </x:c>
      <x:c r="K2290" s="4" t="str">
        <x:v>elites</x:v>
      </x:c>
      <x:c r="L2290" s="4" t="str">
        <x:v>Non</x:v>
      </x:c>
      <x:c r="M2290" s="4" t="str">
        <x:v>adult</x:v>
      </x:c>
      <x:c r="N2290" s="4"/>
      <x:c r="O22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27" t="str">
        <x:v>ivoire minéral marbré</x:v>
      </x:c>
      <x:c r="Q2290" s="27" t="str">
        <x:v>acier mat</x:v>
      </x:c>
      <x:c r="R2290" s="27" t="str">
        <x:v>vert désaturé</x:v>
      </x:c>
      <x:c r="S2290" s="27" t="str">
        <x:v>Découvert</x:v>
      </x:c>
      <x:c r="T2290" s="27" t="str">
        <x:v>léger transfert du poids, silhouette entière</x:v>
      </x:c>
      <x:c r="U2290" s="4" t="str">
        <x:v>Non</x:v>
      </x:c>
      <x:c r="V2290" s="4" t="str">
        <x:v>remaining-at-v69</x:v>
      </x:c>
      <x:c r="W2290" s="4" t="str">
        <x:v>Non</x:v>
      </x:c>
      <x:c r="X2290" s="4" t="str">
        <x:v>Non</x:v>
      </x:c>
      <x:c r="Y2290" s="4" t="str">
        <x:v>Non</x:v>
      </x:c>
      <x:c r="Z2290" s="36" t="n">
        <x:v>0</x:v>
      </x:c>
      <x:c r="AA2290" s="27"/>
      <x:c r="AB2290" s="48"/>
      <x:c r="AC2290" s="48"/>
      <x:c r="AD2290" s="48"/>
      <x:c r="AE2290" s="4"/>
      <x:c r="AF2290" s="4"/>
      <x:c r="AG2290" s="4"/>
      <x:c r="AH2290" s="27" t="str">
        <x:v>Non applicable : aucun PNG accepté documenté à V69</x:v>
      </x:c>
      <x:c r="AI2290" s="27" t="str">
        <x:v>Aucune correspondance retrouvée</x:v>
      </x:c>
      <x:c r="AJ2290" s="52"/>
    </x:row>
    <x:row r="2291" ht="29" customHeight="1">
      <x:c r="A2291" s="4" t="str">
        <x:v>pilot-kok--elites-05</x:v>
      </x:c>
      <x:c r="B2291" s="4" t="str">
        <x:v>Lignée du Pilot / Cyborg — Killer of Killers</x:v>
      </x:c>
      <x:c r="C2291" s="4" t="str">
        <x:v>Élites</x:v>
      </x:c>
      <x:c r="D2291" s="45" t="n">
        <x:v>5</x:v>
      </x:c>
      <x:c r="E2291" s="27" t="str">
        <x:v>Pas faite</x:v>
      </x:c>
      <x:c r="F2291" s="27" t="str">
        <x:v>Aucune référence retrouvée dans le périmètre audité</x:v>
      </x:c>
      <x:c r="G2291" s="27" t="str">
        <x:v>Produire le PNG à partir de la fiche, puis sauvegarder et intégrer</x:v>
      </x:c>
      <x:c r="H2291" s="27" t="str">
        <x:v>Catalogue 4 069</x:v>
      </x:c>
      <x:c r="I2291" s="27" t="str">
        <x:v>Armurier de campagne</x:v>
      </x:c>
      <x:c r="J2291" s="4" t="str">
        <x:v>pilot-kok</x:v>
      </x:c>
      <x:c r="K2291" s="4" t="str">
        <x:v>elites</x:v>
      </x:c>
      <x:c r="L2291" s="4" t="str">
        <x:v>Non</x:v>
      </x:c>
      <x:c r="M2291" s="4" t="str">
        <x:v>adult</x:v>
      </x:c>
      <x:c r="N2291" s="4"/>
      <x:c r="O22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27" t="str">
        <x:v>ardoise verdâtre</x:v>
      </x:c>
      <x:c r="Q2291" s="27" t="str">
        <x:v>métal ardoise</x:v>
      </x:c>
      <x:c r="R2291" s="27" t="str">
        <x:v>ocre</x:v>
      </x:c>
      <x:c r="S2291" s="27" t="str">
        <x:v>Découvert</x:v>
      </x:c>
      <x:c r="T2291" s="27" t="str">
        <x:v>posture de contrôle calme, mains lisibles</x:v>
      </x:c>
      <x:c r="U2291" s="4" t="str">
        <x:v>Non</x:v>
      </x:c>
      <x:c r="V2291" s="4" t="str">
        <x:v>remaining-at-v69</x:v>
      </x:c>
      <x:c r="W2291" s="4" t="str">
        <x:v>Non</x:v>
      </x:c>
      <x:c r="X2291" s="4" t="str">
        <x:v>Non</x:v>
      </x:c>
      <x:c r="Y2291" s="4" t="str">
        <x:v>Non</x:v>
      </x:c>
      <x:c r="Z2291" s="36" t="n">
        <x:v>0</x:v>
      </x:c>
      <x:c r="AA2291" s="27"/>
      <x:c r="AB2291" s="48"/>
      <x:c r="AC2291" s="48"/>
      <x:c r="AD2291" s="48"/>
      <x:c r="AE2291" s="4"/>
      <x:c r="AF2291" s="4"/>
      <x:c r="AG2291" s="4"/>
      <x:c r="AH2291" s="27" t="str">
        <x:v>Non applicable : aucun PNG accepté documenté à V69</x:v>
      </x:c>
      <x:c r="AI2291" s="27" t="str">
        <x:v>Aucune correspondance retrouvée</x:v>
      </x:c>
      <x:c r="AJ2291" s="52"/>
    </x:row>
    <x:row r="2292" ht="29" customHeight="1">
      <x:c r="A2292" s="4" t="str">
        <x:v>pilot-kok--elites-06</x:v>
      </x:c>
      <x:c r="B2292" s="4" t="str">
        <x:v>Lignée du Pilot / Cyborg — Killer of Killers</x:v>
      </x:c>
      <x:c r="C2292" s="4" t="str">
        <x:v>Élites</x:v>
      </x:c>
      <x:c r="D2292" s="45" t="n">
        <x:v>6</x:v>
      </x:c>
      <x:c r="E2292" s="27" t="str">
        <x:v>Pas faite</x:v>
      </x:c>
      <x:c r="F2292" s="27" t="str">
        <x:v>Aucune référence retrouvée dans le périmètre audité</x:v>
      </x:c>
      <x:c r="G2292" s="27" t="str">
        <x:v>Produire le PNG à partir de la fiche, puis sauvegarder et intégrer</x:v>
      </x:c>
      <x:c r="H2292" s="27" t="str">
        <x:v>Catalogue 4 069</x:v>
      </x:c>
      <x:c r="I2292" s="27" t="str">
        <x:v>Spécialiste des capteurs</x:v>
      </x:c>
      <x:c r="J2292" s="4" t="str">
        <x:v>pilot-kok</x:v>
      </x:c>
      <x:c r="K2292" s="4" t="str">
        <x:v>elites</x:v>
      </x:c>
      <x:c r="L2292" s="4" t="str">
        <x:v>Non</x:v>
      </x:c>
      <x:c r="M2292" s="4" t="str">
        <x:v>adult</x:v>
      </x:c>
      <x:c r="N2292" s="4"/>
      <x:c r="O22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27" t="str">
        <x:v>olive pierre</x:v>
      </x:c>
      <x:c r="Q2292" s="27" t="str">
        <x:v>cuivre oxydé discret</x:v>
      </x:c>
      <x:c r="R2292" s="27" t="str">
        <x:v>noir mat</x:v>
      </x:c>
      <x:c r="S2292" s="27" t="str">
        <x:v>Masqué</x:v>
      </x:c>
      <x:c r="T2292" s="27" t="str">
        <x:v>bras tenus près du corps sans masquer les accessoires</x:v>
      </x:c>
      <x:c r="U2292" s="4" t="str">
        <x:v>Non</x:v>
      </x:c>
      <x:c r="V2292" s="4" t="str">
        <x:v>remaining-at-v69</x:v>
      </x:c>
      <x:c r="W2292" s="4" t="str">
        <x:v>Non</x:v>
      </x:c>
      <x:c r="X2292" s="4" t="str">
        <x:v>Non</x:v>
      </x:c>
      <x:c r="Y2292" s="4" t="str">
        <x:v>Non</x:v>
      </x:c>
      <x:c r="Z2292" s="36" t="n">
        <x:v>0</x:v>
      </x:c>
      <x:c r="AA2292" s="27"/>
      <x:c r="AB2292" s="48"/>
      <x:c r="AC2292" s="48"/>
      <x:c r="AD2292" s="48"/>
      <x:c r="AE2292" s="4"/>
      <x:c r="AF2292" s="4"/>
      <x:c r="AG2292" s="4"/>
      <x:c r="AH2292" s="27" t="str">
        <x:v>Non applicable : aucun PNG accepté documenté à V69</x:v>
      </x:c>
      <x:c r="AI2292" s="27" t="str">
        <x:v>Aucune correspondance retrouvée</x:v>
      </x:c>
      <x:c r="AJ2292" s="52"/>
    </x:row>
    <x:row r="2293" ht="29" customHeight="1">
      <x:c r="A2293" s="4" t="str">
        <x:v>pilot-kok--elites-07</x:v>
      </x:c>
      <x:c r="B2293" s="4" t="str">
        <x:v>Lignée du Pilot / Cyborg — Killer of Killers</x:v>
      </x:c>
      <x:c r="C2293" s="4" t="str">
        <x:v>Élites</x:v>
      </x:c>
      <x:c r="D2293" s="45" t="n">
        <x:v>7</x:v>
      </x:c>
      <x:c r="E2293" s="27" t="str">
        <x:v>Pas faite</x:v>
      </x:c>
      <x:c r="F2293" s="27" t="str">
        <x:v>Aucune référence retrouvée dans le périmètre audité</x:v>
      </x:c>
      <x:c r="G2293" s="27" t="str">
        <x:v>Produire le PNG à partir de la fiche, puis sauvegarder et intégrer</x:v>
      </x:c>
      <x:c r="H2293" s="27" t="str">
        <x:v>Catalogue 4 069</x:v>
      </x:c>
      <x:c r="I2293" s="27" t="str">
        <x:v>Élite des passages</x:v>
      </x:c>
      <x:c r="J2293" s="4" t="str">
        <x:v>pilot-kok</x:v>
      </x:c>
      <x:c r="K2293" s="4" t="str">
        <x:v>elites</x:v>
      </x:c>
      <x:c r="L2293" s="4" t="str">
        <x:v>Non</x:v>
      </x:c>
      <x:c r="M2293" s="4" t="str">
        <x:v>adult</x:v>
      </x:c>
      <x:c r="N2293" s="4"/>
      <x:c r="O22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27" t="str">
        <x:v>gris cendre moucheté</x:v>
      </x:c>
      <x:c r="Q2293" s="27" t="str">
        <x:v>titane sombre</x:v>
      </x:c>
      <x:c r="R2293" s="27" t="str">
        <x:v>bordeaux</x:v>
      </x:c>
      <x:c r="S2293" s="27" t="str">
        <x:v>Découvert</x:v>
      </x:c>
      <x:c r="T2293" s="27" t="str">
        <x:v>geste discret de coordination</x:v>
      </x:c>
      <x:c r="U2293" s="4" t="str">
        <x:v>Non</x:v>
      </x:c>
      <x:c r="V2293" s="4" t="str">
        <x:v>remaining-at-v69</x:v>
      </x:c>
      <x:c r="W2293" s="4" t="str">
        <x:v>Non</x:v>
      </x:c>
      <x:c r="X2293" s="4" t="str">
        <x:v>Non</x:v>
      </x:c>
      <x:c r="Y2293" s="4" t="str">
        <x:v>Non</x:v>
      </x:c>
      <x:c r="Z2293" s="36" t="n">
        <x:v>0</x:v>
      </x:c>
      <x:c r="AA2293" s="27"/>
      <x:c r="AB2293" s="48"/>
      <x:c r="AC2293" s="48"/>
      <x:c r="AD2293" s="48"/>
      <x:c r="AE2293" s="4"/>
      <x:c r="AF2293" s="4"/>
      <x:c r="AG2293" s="4"/>
      <x:c r="AH2293" s="27" t="str">
        <x:v>Non applicable : aucun PNG accepté documenté à V69</x:v>
      </x:c>
      <x:c r="AI2293" s="27" t="str">
        <x:v>Aucune correspondance retrouvée</x:v>
      </x:c>
      <x:c r="AJ2293" s="52"/>
    </x:row>
    <x:row r="2294" ht="29" customHeight="1">
      <x:c r="A2294" s="4" t="str">
        <x:v>pilot-kok--elites-08</x:v>
      </x:c>
      <x:c r="B2294" s="4" t="str">
        <x:v>Lignée du Pilot / Cyborg — Killer of Killers</x:v>
      </x:c>
      <x:c r="C2294" s="4" t="str">
        <x:v>Élites</x:v>
      </x:c>
      <x:c r="D2294" s="45" t="n">
        <x:v>8</x:v>
      </x:c>
      <x:c r="E2294" s="27" t="str">
        <x:v>Pas faite</x:v>
      </x:c>
      <x:c r="F2294" s="27" t="str">
        <x:v>Aucune référence retrouvée dans le périmètre audité</x:v>
      </x:c>
      <x:c r="G2294" s="27" t="str">
        <x:v>Produire le PNG à partir de la fiche, puis sauvegarder et intégrer</x:v>
      </x:c>
      <x:c r="H2294" s="27" t="str">
        <x:v>Catalogue 4 069</x:v>
      </x:c>
      <x:c r="I2294" s="27" t="str">
        <x:v>Élite d’escorte</x:v>
      </x:c>
      <x:c r="J2294" s="4" t="str">
        <x:v>pilot-kok</x:v>
      </x:c>
      <x:c r="K2294" s="4" t="str">
        <x:v>elites</x:v>
      </x:c>
      <x:c r="L2294" s="4" t="str">
        <x:v>Non</x:v>
      </x:c>
      <x:c r="M2294" s="4" t="str">
        <x:v>adult</x:v>
      </x:c>
      <x:c r="N2294" s="4"/>
      <x:c r="O22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27" t="str">
        <x:v>brun cuivre désaturé</x:v>
      </x:c>
      <x:c r="Q2294" s="27" t="str">
        <x:v>bronze ancien</x:v>
      </x:c>
      <x:c r="R2294" s="27" t="str">
        <x:v>gris pierre</x:v>
      </x:c>
      <x:c r="S2294" s="27" t="str">
        <x:v>Découvert</x:v>
      </x:c>
      <x:c r="T2294" s="27" t="str">
        <x:v>arme ou outil tenu bas, loin des jambes</x:v>
      </x:c>
      <x:c r="U2294" s="4" t="str">
        <x:v>Non</x:v>
      </x:c>
      <x:c r="V2294" s="4" t="str">
        <x:v>remaining-at-v69</x:v>
      </x:c>
      <x:c r="W2294" s="4" t="str">
        <x:v>Non</x:v>
      </x:c>
      <x:c r="X2294" s="4" t="str">
        <x:v>Non</x:v>
      </x:c>
      <x:c r="Y2294" s="4" t="str">
        <x:v>Non</x:v>
      </x:c>
      <x:c r="Z2294" s="36" t="n">
        <x:v>0</x:v>
      </x:c>
      <x:c r="AA2294" s="27"/>
      <x:c r="AB2294" s="48"/>
      <x:c r="AC2294" s="48"/>
      <x:c r="AD2294" s="48"/>
      <x:c r="AE2294" s="4"/>
      <x:c r="AF2294" s="4"/>
      <x:c r="AG2294" s="4"/>
      <x:c r="AH2294" s="27" t="str">
        <x:v>Non applicable : aucun PNG accepté documenté à V69</x:v>
      </x:c>
      <x:c r="AI2294" s="27" t="str">
        <x:v>Aucune correspondance retrouvée</x:v>
      </x:c>
      <x:c r="AJ2294" s="52"/>
    </x:row>
    <x:row r="2295" ht="29" customHeight="1">
      <x:c r="A2295" s="4" t="str">
        <x:v>pilot-kok--elites-09</x:v>
      </x:c>
      <x:c r="B2295" s="4" t="str">
        <x:v>Lignée du Pilot / Cyborg — Killer of Killers</x:v>
      </x:c>
      <x:c r="C2295" s="4" t="str">
        <x:v>Élites</x:v>
      </x:c>
      <x:c r="D2295" s="45" t="n">
        <x:v>9</x:v>
      </x:c>
      <x:c r="E2295" s="27" t="str">
        <x:v>Pas faite</x:v>
      </x:c>
      <x:c r="F2295" s="27" t="str">
        <x:v>Aucune référence retrouvée dans le périmètre audité</x:v>
      </x:c>
      <x:c r="G2295" s="27" t="str">
        <x:v>Produire le PNG à partir de la fiche, puis sauvegarder et intégrer</x:v>
      </x:c>
      <x:c r="H2295" s="27" t="str">
        <x:v>Catalogue 4 069</x:v>
      </x:c>
      <x:c r="I2295" s="27" t="str">
        <x:v>Vétéran des pièges</x:v>
      </x:c>
      <x:c r="J2295" s="4" t="str">
        <x:v>pilot-kok</x:v>
      </x:c>
      <x:c r="K2295" s="4" t="str">
        <x:v>elites</x:v>
      </x:c>
      <x:c r="L2295" s="4" t="str">
        <x:v>Non</x:v>
      </x:c>
      <x:c r="M2295" s="4" t="str">
        <x:v>adult</x:v>
      </x:c>
      <x:c r="N2295" s="4"/>
      <x:c r="O22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27" t="str">
        <x:v>ivoire minéral marbré</x:v>
      </x:c>
      <x:c r="Q2295" s="27" t="str">
        <x:v>acier patiné</x:v>
      </x:c>
      <x:c r="R2295" s="27" t="str">
        <x:v>bleu profond</x:v>
      </x:c>
      <x:c r="S2295" s="27" t="str">
        <x:v>Masqué</x:v>
      </x:c>
      <x:c r="T2295" s="27" t="str">
        <x:v>attitude expérimentée immobile</x:v>
      </x:c>
      <x:c r="U2295" s="4" t="str">
        <x:v>Non</x:v>
      </x:c>
      <x:c r="V2295" s="4" t="str">
        <x:v>remaining-at-v69</x:v>
      </x:c>
      <x:c r="W2295" s="4" t="str">
        <x:v>Non</x:v>
      </x:c>
      <x:c r="X2295" s="4" t="str">
        <x:v>Non</x:v>
      </x:c>
      <x:c r="Y2295" s="4" t="str">
        <x:v>Non</x:v>
      </x:c>
      <x:c r="Z2295" s="36" t="n">
        <x:v>0</x:v>
      </x:c>
      <x:c r="AA2295" s="27"/>
      <x:c r="AB2295" s="48"/>
      <x:c r="AC2295" s="48"/>
      <x:c r="AD2295" s="48"/>
      <x:c r="AE2295" s="4"/>
      <x:c r="AF2295" s="4"/>
      <x:c r="AG2295" s="4"/>
      <x:c r="AH2295" s="27" t="str">
        <x:v>Non applicable : aucun PNG accepté documenté à V69</x:v>
      </x:c>
      <x:c r="AI2295" s="27" t="str">
        <x:v>Aucune correspondance retrouvée</x:v>
      </x:c>
      <x:c r="AJ2295" s="52"/>
    </x:row>
    <x:row r="2296" ht="29" customHeight="1">
      <x:c r="A2296" s="4" t="str">
        <x:v>pilot-kok--elites-10</x:v>
      </x:c>
      <x:c r="B2296" s="4" t="str">
        <x:v>Lignée du Pilot / Cyborg — Killer of Killers</x:v>
      </x:c>
      <x:c r="C2296" s="4" t="str">
        <x:v>Élites</x:v>
      </x:c>
      <x:c r="D2296" s="45" t="n">
        <x:v>10</x:v>
      </x:c>
      <x:c r="E2296" s="27" t="str">
        <x:v>Pas faite</x:v>
      </x:c>
      <x:c r="F2296" s="27" t="str">
        <x:v>Aucune référence retrouvée dans le périmètre audité</x:v>
      </x:c>
      <x:c r="G2296" s="27" t="str">
        <x:v>Produire le PNG à partir de la fiche, puis sauvegarder et intégrer</x:v>
      </x:c>
      <x:c r="H2296" s="27" t="str">
        <x:v>Catalogue 4 069</x:v>
      </x:c>
      <x:c r="I2296" s="27" t="str">
        <x:v>Maître de traque</x:v>
      </x:c>
      <x:c r="J2296" s="4" t="str">
        <x:v>pilot-kok</x:v>
      </x:c>
      <x:c r="K2296" s="4" t="str">
        <x:v>elites</x:v>
      </x:c>
      <x:c r="L2296" s="4" t="str">
        <x:v>Non</x:v>
      </x:c>
      <x:c r="M2296" s="4" t="str">
        <x:v>adult</x:v>
      </x:c>
      <x:c r="N2296" s="4"/>
      <x:c r="O22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27" t="str">
        <x:v>ardoise verdâtre</x:v>
      </x:c>
      <x:c r="Q2296" s="27" t="str">
        <x:v>bronze patiné</x:v>
      </x:c>
      <x:c r="R2296" s="27" t="str">
        <x:v>gris charbon</x:v>
      </x:c>
      <x:c r="S2296" s="27" t="str">
        <x:v>Découvert</x:v>
      </x:c>
      <x:c r="T2296" s="27" t="str">
        <x:v>présence assurée, légère rotation du thorax</x:v>
      </x:c>
      <x:c r="U2296" s="4" t="str">
        <x:v>Non</x:v>
      </x:c>
      <x:c r="V2296" s="4" t="str">
        <x:v>remaining-at-v69</x:v>
      </x:c>
      <x:c r="W2296" s="4" t="str">
        <x:v>Non</x:v>
      </x:c>
      <x:c r="X2296" s="4" t="str">
        <x:v>Non</x:v>
      </x:c>
      <x:c r="Y2296" s="4" t="str">
        <x:v>Non</x:v>
      </x:c>
      <x:c r="Z2296" s="36" t="n">
        <x:v>0</x:v>
      </x:c>
      <x:c r="AA2296" s="27"/>
      <x:c r="AB2296" s="48"/>
      <x:c r="AC2296" s="48"/>
      <x:c r="AD2296" s="48"/>
      <x:c r="AE2296" s="4"/>
      <x:c r="AF2296" s="4"/>
      <x:c r="AG2296" s="4"/>
      <x:c r="AH2296" s="27" t="str">
        <x:v>Non applicable : aucun PNG accepté documenté à V69</x:v>
      </x:c>
      <x:c r="AI2296" s="27" t="str">
        <x:v>Aucune correspondance retrouvée</x:v>
      </x:c>
      <x:c r="AJ2296" s="52"/>
    </x:row>
    <x:row r="2297" ht="29" customHeight="1">
      <x:c r="A2297" s="4" t="str">
        <x:v>pilot-kok--battlemasters-01</x:v>
      </x:c>
      <x:c r="B2297" s="4" t="str">
        <x:v>Lignée du Pilot / Cyborg — Killer of Killers</x:v>
      </x:c>
      <x:c r="C2297" s="4" t="str">
        <x:v>Battlemasters</x:v>
      </x:c>
      <x:c r="D2297" s="45" t="n">
        <x:v>1</x:v>
      </x:c>
      <x:c r="E2297" s="27" t="str">
        <x:v>Présente dans main</x:v>
      </x:c>
      <x:c r="F2297" s="27" t="str">
        <x:v>Galerie et codex</x:v>
      </x:c>
      <x:c r="G2297" s="27" t="str">
        <x:v>Conserver ; vérifier le rendu selon l’usage indiqué</x:v>
      </x:c>
      <x:c r="H2297" s="27" t="str">
        <x:v>Catalogue 4 069</x:v>
      </x:c>
      <x:c r="I2297" s="27" t="str">
        <x:v>Maître des appuis</x:v>
      </x:c>
      <x:c r="J2297" s="4" t="str">
        <x:v>pilot-kok</x:v>
      </x:c>
      <x:c r="K2297" s="4" t="str">
        <x:v>battlemasters</x:v>
      </x:c>
      <x:c r="L2297" s="4" t="str">
        <x:v>Oui</x:v>
      </x:c>
      <x:c r="M2297" s="4" t="str">
        <x:v>adult</x:v>
      </x:c>
      <x:c r="N2297" s="4"/>
      <x:c r="O22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27" t="str">
        <x:v>olive pierre</x:v>
      </x:c>
      <x:c r="Q2297" s="27" t="str">
        <x:v>acier bleui</x:v>
      </x:c>
      <x:c r="R2297" s="27" t="str">
        <x:v>cuivre mat</x:v>
      </x:c>
      <x:c r="S2297" s="27" t="str">
        <x:v>Découvert</x:v>
      </x:c>
      <x:c r="T2297" s="27" t="str">
        <x:v>garde calme en trois quarts droite</x:v>
      </x:c>
      <x:c r="U2297" s="4" t="str">
        <x:v>Oui</x:v>
      </x:c>
      <x:c r="V2297" s="4" t="str">
        <x:v>v61</x:v>
      </x:c>
      <x:c r="W2297" s="4" t="str">
        <x:v>Oui</x:v>
      </x:c>
      <x:c r="X2297" s="4" t="str">
        <x:v>Non</x:v>
      </x:c>
      <x:c r="Y2297" s="4" t="str">
        <x:v>Non</x:v>
      </x:c>
      <x:c r="Z2297" s="36" t="n">
        <x:v>0</x:v>
      </x:c>
      <x:c r="AA2297" s="27" t="str">
        <x:v>Chemin blob présent dans l’arbre Git audité ; SHA256 déclaré par le registre, pixels non retéléchargés. Audit du code et des références ; aucun déploiement ni affichage en navigateur observé.</x:v>
      </x:c>
      <x:c r="AB2297" s="48" t="str">
        <x:v>https://github.com/darknigthmare/yautja-la-longue-chasse/blob/536ac53335e440747f6eccedd2cd757d1f817a99/public/game/imports/v85/library/57ca7c7eafce47acb31aa54f1f40d0166baf2d53d571fdfe8d313342b4f86d61.png</x:v>
      </x:c>
      <x:c r="AC2297" s="48" t="str">
        <x:v>https://github.com/darknigthmare/yautja-la-longue-chasse/blob/536ac53335e440747f6eccedd2cd757d1f817a99/app/game/data/recentSpriteLibraryV85.json</x:v>
      </x:c>
      <x:c r="AD2297" s="48"/>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27" t="str">
        <x:v>PNG accepté historiquement ; archive non localisée dans les dossiers Drive vérifiés</x:v>
      </x:c>
      <x:c r="AI2297" s="27" t="str">
        <x:v>ID exact + SHA de version acceptée déclaré</x:v>
      </x:c>
      <x:c r="AJ2297" s="52"/>
    </x:row>
    <x:row r="2298" ht="29" customHeight="1">
      <x:c r="A2298" s="4" t="str">
        <x:v>pilot-kok--battlemasters-02</x:v>
      </x:c>
      <x:c r="B2298" s="4" t="str">
        <x:v>Lignée du Pilot / Cyborg — Killer of Killers</x:v>
      </x:c>
      <x:c r="C2298" s="4" t="str">
        <x:v>Battlemasters</x:v>
      </x:c>
      <x:c r="D2298" s="45" t="n">
        <x:v>2</x:v>
      </x:c>
      <x:c r="E2298" s="27" t="str">
        <x:v>Pas faite</x:v>
      </x:c>
      <x:c r="F2298" s="27" t="str">
        <x:v>Aucune référence retrouvée dans le périmètre audité</x:v>
      </x:c>
      <x:c r="G2298" s="27" t="str">
        <x:v>Produire le PNG à partir de la fiche, puis sauvegarder et intégrer</x:v>
      </x:c>
      <x:c r="H2298" s="27" t="str">
        <x:v>Catalogue 4 069</x:v>
      </x:c>
      <x:c r="I2298" s="27" t="str">
        <x:v>Raak’Zhoul — Commandant de guerre</x:v>
      </x:c>
      <x:c r="J2298" s="4" t="str">
        <x:v>pilot-kok</x:v>
      </x:c>
      <x:c r="K2298" s="4" t="str">
        <x:v>battlemasters</x:v>
      </x:c>
      <x:c r="L2298" s="4" t="str">
        <x:v>Oui</x:v>
      </x:c>
      <x:c r="M2298" s="4" t="str">
        <x:v>Non renseigné</x:v>
      </x:c>
      <x:c r="N2298" s="4"/>
      <x:c r="O2298" s="27"/>
      <x:c r="P2298" s="27"/>
      <x:c r="Q2298" s="27"/>
      <x:c r="R2298" s="27"/>
      <x:c r="S2298" s="27"/>
      <x:c r="T2298" s="27"/>
      <x:c r="U2298" s="4" t="str">
        <x:v>Non</x:v>
      </x:c>
      <x:c r="V2298" s="4" t="str">
        <x:v>remaining-at-v69</x:v>
      </x:c>
      <x:c r="W2298" s="4" t="str">
        <x:v>Non</x:v>
      </x:c>
      <x:c r="X2298" s="4" t="str">
        <x:v>Non</x:v>
      </x:c>
      <x:c r="Y2298" s="4" t="str">
        <x:v>Non</x:v>
      </x:c>
      <x:c r="Z2298" s="36" t="n">
        <x:v>0</x:v>
      </x:c>
      <x:c r="AA2298" s="27"/>
      <x:c r="AB2298" s="48"/>
      <x:c r="AC2298" s="48"/>
      <x:c r="AD2298" s="48"/>
      <x:c r="AE2298" s="4"/>
      <x:c r="AF2298" s="4"/>
      <x:c r="AG2298" s="4"/>
      <x:c r="AH2298" s="27" t="str">
        <x:v>Non applicable : aucun PNG accepté documenté à V69</x:v>
      </x:c>
      <x:c r="AI2298" s="27" t="str">
        <x:v>Aucune correspondance retrouvée</x:v>
      </x:c>
      <x:c r="AJ2298" s="52"/>
    </x:row>
    <x:row r="2299" ht="29" customHeight="1">
      <x:c r="A2299" s="4" t="str">
        <x:v>pilot-kok--battlemasters-03</x:v>
      </x:c>
      <x:c r="B2299" s="4" t="str">
        <x:v>Lignée du Pilot / Cyborg — Killer of Killers</x:v>
      </x:c>
      <x:c r="C2299" s="4" t="str">
        <x:v>Battlemasters</x:v>
      </x:c>
      <x:c r="D2299" s="45" t="n">
        <x:v>3</x:v>
      </x:c>
      <x:c r="E2299" s="27" t="str">
        <x:v>Pas faite</x:v>
      </x:c>
      <x:c r="F2299" s="27" t="str">
        <x:v>Aucune référence retrouvée dans le périmètre audité</x:v>
      </x:c>
      <x:c r="G2299" s="27" t="str">
        <x:v>Produire le PNG à partir de la fiche, puis sauvegarder et intégrer</x:v>
      </x:c>
      <x:c r="H2299" s="27" t="str">
        <x:v>Catalogue 4 069</x:v>
      </x:c>
      <x:c r="I2299" s="27" t="str">
        <x:v>Instructeur au disque</x:v>
      </x:c>
      <x:c r="J2299" s="4" t="str">
        <x:v>pilot-kok</x:v>
      </x:c>
      <x:c r="K2299" s="4" t="str">
        <x:v>battlemasters</x:v>
      </x:c>
      <x:c r="L2299" s="4" t="str">
        <x:v>Oui</x:v>
      </x:c>
      <x:c r="M2299" s="4" t="str">
        <x:v>adult</x:v>
      </x:c>
      <x:c r="N2299" s="4"/>
      <x:c r="O229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27" t="str">
        <x:v>brun cuivre désaturé</x:v>
      </x:c>
      <x:c r="Q2299" s="27" t="str">
        <x:v>bronze sombre</x:v>
      </x:c>
      <x:c r="R2299" s="27" t="str">
        <x:v>ivoire minéral</x:v>
      </x:c>
      <x:c r="S2299" s="27" t="str">
        <x:v>Découvert</x:v>
      </x:c>
      <x:c r="T2299" s="27" t="str">
        <x:v>appui stable et épaules détendues</x:v>
      </x:c>
      <x:c r="U2299" s="4" t="str">
        <x:v>Non</x:v>
      </x:c>
      <x:c r="V2299" s="4" t="str">
        <x:v>remaining-at-v69</x:v>
      </x:c>
      <x:c r="W2299" s="4" t="str">
        <x:v>Non</x:v>
      </x:c>
      <x:c r="X2299" s="4" t="str">
        <x:v>Non</x:v>
      </x:c>
      <x:c r="Y2299" s="4" t="str">
        <x:v>Non</x:v>
      </x:c>
      <x:c r="Z2299" s="36" t="n">
        <x:v>0</x:v>
      </x:c>
      <x:c r="AA2299" s="27"/>
      <x:c r="AB2299" s="48"/>
      <x:c r="AC2299" s="48"/>
      <x:c r="AD2299" s="48"/>
      <x:c r="AE2299" s="4"/>
      <x:c r="AF2299" s="4"/>
      <x:c r="AG2299" s="4"/>
      <x:c r="AH2299" s="27" t="str">
        <x:v>Non applicable : aucun PNG accepté documenté à V69</x:v>
      </x:c>
      <x:c r="AI2299" s="27" t="str">
        <x:v>Aucune correspondance retrouvée</x:v>
      </x:c>
      <x:c r="AJ2299" s="52"/>
    </x:row>
    <x:row r="2300" ht="29" customHeight="1">
      <x:c r="A2300" s="4" t="str">
        <x:v>pilot-kok--battlemasters-04</x:v>
      </x:c>
      <x:c r="B2300" s="4" t="str">
        <x:v>Lignée du Pilot / Cyborg — Killer of Killers</x:v>
      </x:c>
      <x:c r="C2300" s="4" t="str">
        <x:v>Battlemasters</x:v>
      </x:c>
      <x:c r="D2300" s="45" t="n">
        <x:v>4</x:v>
      </x:c>
      <x:c r="E2300" s="27" t="str">
        <x:v>Pas faite</x:v>
      </x:c>
      <x:c r="F2300" s="27" t="str">
        <x:v>Aucune référence retrouvée dans le périmètre audité</x:v>
      </x:c>
      <x:c r="G2300" s="27" t="str">
        <x:v>Produire le PNG à partir de la fiche, puis sauvegarder et intégrer</x:v>
      </x:c>
      <x:c r="H2300" s="27" t="str">
        <x:v>Catalogue 4 069</x:v>
      </x:c>
      <x:c r="I2300" s="27" t="str">
        <x:v>Maître des formations</x:v>
      </x:c>
      <x:c r="J2300" s="4" t="str">
        <x:v>pilot-kok</x:v>
      </x:c>
      <x:c r="K2300" s="4" t="str">
        <x:v>battlemasters</x:v>
      </x:c>
      <x:c r="L2300" s="4" t="str">
        <x:v>Oui</x:v>
      </x:c>
      <x:c r="M2300" s="4" t="str">
        <x:v>adult</x:v>
      </x:c>
      <x:c r="N2300" s="4"/>
      <x:c r="O230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27" t="str">
        <x:v>ivoire minéral marbré</x:v>
      </x:c>
      <x:c r="Q2300" s="27" t="str">
        <x:v>acier mat</x:v>
      </x:c>
      <x:c r="R2300" s="27" t="str">
        <x:v>vert désaturé</x:v>
      </x:c>
      <x:c r="S2300" s="27" t="str">
        <x:v>Découvert</x:v>
      </x:c>
      <x:c r="T2300" s="27" t="str">
        <x:v>léger transfert du poids, silhouette entière</x:v>
      </x:c>
      <x:c r="U2300" s="4" t="str">
        <x:v>Non</x:v>
      </x:c>
      <x:c r="V2300" s="4" t="str">
        <x:v>remaining-at-v69</x:v>
      </x:c>
      <x:c r="W2300" s="4" t="str">
        <x:v>Non</x:v>
      </x:c>
      <x:c r="X2300" s="4" t="str">
        <x:v>Non</x:v>
      </x:c>
      <x:c r="Y2300" s="4" t="str">
        <x:v>Non</x:v>
      </x:c>
      <x:c r="Z2300" s="36" t="n">
        <x:v>0</x:v>
      </x:c>
      <x:c r="AA2300" s="27"/>
      <x:c r="AB2300" s="48"/>
      <x:c r="AC2300" s="48"/>
      <x:c r="AD2300" s="48"/>
      <x:c r="AE2300" s="4"/>
      <x:c r="AF2300" s="4"/>
      <x:c r="AG2300" s="4"/>
      <x:c r="AH2300" s="27" t="str">
        <x:v>Non applicable : aucun PNG accepté documenté à V69</x:v>
      </x:c>
      <x:c r="AI2300" s="27" t="str">
        <x:v>Aucune correspondance retrouvée</x:v>
      </x:c>
      <x:c r="AJ2300" s="52"/>
    </x:row>
    <x:row r="2301" ht="29" customHeight="1">
      <x:c r="A2301" s="4" t="str">
        <x:v>pilot-kok--battlemasters-05</x:v>
      </x:c>
      <x:c r="B2301" s="4" t="str">
        <x:v>Lignée du Pilot / Cyborg — Killer of Killers</x:v>
      </x:c>
      <x:c r="C2301" s="4" t="str">
        <x:v>Battlemasters</x:v>
      </x:c>
      <x:c r="D2301" s="45" t="n">
        <x:v>5</x:v>
      </x:c>
      <x:c r="E2301" s="27" t="str">
        <x:v>Pas faite</x:v>
      </x:c>
      <x:c r="F2301" s="27" t="str">
        <x:v>Aucune référence retrouvée dans le périmètre audité</x:v>
      </x:c>
      <x:c r="G2301" s="27" t="str">
        <x:v>Produire le PNG à partir de la fiche, puis sauvegarder et intégrer</x:v>
      </x:c>
      <x:c r="H2301" s="27" t="str">
        <x:v>Catalogue 4 069</x:v>
      </x:c>
      <x:c r="I2301" s="27" t="str">
        <x:v>Maître de lance</x:v>
      </x:c>
      <x:c r="J2301" s="4" t="str">
        <x:v>pilot-kok</x:v>
      </x:c>
      <x:c r="K2301" s="4" t="str">
        <x:v>battlemasters</x:v>
      </x:c>
      <x:c r="L2301" s="4" t="str">
        <x:v>Oui</x:v>
      </x:c>
      <x:c r="M2301" s="4" t="str">
        <x:v>adult</x:v>
      </x:c>
      <x:c r="N2301" s="4"/>
      <x:c r="O23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27" t="str">
        <x:v>ardoise verdâtre</x:v>
      </x:c>
      <x:c r="Q2301" s="27" t="str">
        <x:v>métal ardoise</x:v>
      </x:c>
      <x:c r="R2301" s="27" t="str">
        <x:v>ocre</x:v>
      </x:c>
      <x:c r="S2301" s="27" t="str">
        <x:v>Découvert</x:v>
      </x:c>
      <x:c r="T2301" s="27" t="str">
        <x:v>posture de contrôle calme, mains lisibles</x:v>
      </x:c>
      <x:c r="U2301" s="4" t="str">
        <x:v>Non</x:v>
      </x:c>
      <x:c r="V2301" s="4" t="str">
        <x:v>remaining-at-v69</x:v>
      </x:c>
      <x:c r="W2301" s="4" t="str">
        <x:v>Non</x:v>
      </x:c>
      <x:c r="X2301" s="4" t="str">
        <x:v>Non</x:v>
      </x:c>
      <x:c r="Y2301" s="4" t="str">
        <x:v>Non</x:v>
      </x:c>
      <x:c r="Z2301" s="36" t="n">
        <x:v>0</x:v>
      </x:c>
      <x:c r="AA2301" s="27"/>
      <x:c r="AB2301" s="48"/>
      <x:c r="AC2301" s="48"/>
      <x:c r="AD2301" s="48"/>
      <x:c r="AE2301" s="4"/>
      <x:c r="AF2301" s="4"/>
      <x:c r="AG2301" s="4"/>
      <x:c r="AH2301" s="27" t="str">
        <x:v>Non applicable : aucun PNG accepté documenté à V69</x:v>
      </x:c>
      <x:c r="AI2301" s="27" t="str">
        <x:v>Aucune correspondance retrouvée</x:v>
      </x:c>
      <x:c r="AJ2301" s="52"/>
    </x:row>
    <x:row r="2302" ht="29" customHeight="1">
      <x:c r="A2302" s="4" t="str">
        <x:v>pilot-kok--battlemasters-06</x:v>
      </x:c>
      <x:c r="B2302" s="4" t="str">
        <x:v>Lignée du Pilot / Cyborg — Killer of Killers</x:v>
      </x:c>
      <x:c r="C2302" s="4" t="str">
        <x:v>Battlemasters</x:v>
      </x:c>
      <x:c r="D2302" s="45" t="n">
        <x:v>6</x:v>
      </x:c>
      <x:c r="E2302" s="27" t="str">
        <x:v>Pas faite</x:v>
      </x:c>
      <x:c r="F2302" s="27" t="str">
        <x:v>Aucune référence retrouvée dans le périmètre audité</x:v>
      </x:c>
      <x:c r="G2302" s="27" t="str">
        <x:v>Produire le PNG à partir de la fiche, puis sauvegarder et intégrer</x:v>
      </x:c>
      <x:c r="H2302" s="27" t="str">
        <x:v>Catalogue 4 069</x:v>
      </x:c>
      <x:c r="I2302" s="27" t="str">
        <x:v>Instructeur des novices</x:v>
      </x:c>
      <x:c r="J2302" s="4" t="str">
        <x:v>pilot-kok</x:v>
      </x:c>
      <x:c r="K2302" s="4" t="str">
        <x:v>battlemasters</x:v>
      </x:c>
      <x:c r="L2302" s="4" t="str">
        <x:v>Oui</x:v>
      </x:c>
      <x:c r="M2302" s="4" t="str">
        <x:v>adult</x:v>
      </x:c>
      <x:c r="N2302" s="4"/>
      <x:c r="O23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27" t="str">
        <x:v>olive pierre</x:v>
      </x:c>
      <x:c r="Q2302" s="27" t="str">
        <x:v>cuivre oxydé discret</x:v>
      </x:c>
      <x:c r="R2302" s="27" t="str">
        <x:v>noir mat</x:v>
      </x:c>
      <x:c r="S2302" s="27" t="str">
        <x:v>Découvert</x:v>
      </x:c>
      <x:c r="T2302" s="27" t="str">
        <x:v>bras tenus près du corps sans masquer les accessoires</x:v>
      </x:c>
      <x:c r="U2302" s="4" t="str">
        <x:v>Non</x:v>
      </x:c>
      <x:c r="V2302" s="4" t="str">
        <x:v>remaining-at-v69</x:v>
      </x:c>
      <x:c r="W2302" s="4" t="str">
        <x:v>Non</x:v>
      </x:c>
      <x:c r="X2302" s="4" t="str">
        <x:v>Non</x:v>
      </x:c>
      <x:c r="Y2302" s="4" t="str">
        <x:v>Non</x:v>
      </x:c>
      <x:c r="Z2302" s="36" t="n">
        <x:v>0</x:v>
      </x:c>
      <x:c r="AA2302" s="27"/>
      <x:c r="AB2302" s="48"/>
      <x:c r="AC2302" s="48"/>
      <x:c r="AD2302" s="48"/>
      <x:c r="AE2302" s="4"/>
      <x:c r="AF2302" s="4"/>
      <x:c r="AG2302" s="4"/>
      <x:c r="AH2302" s="27" t="str">
        <x:v>Non applicable : aucun PNG accepté documenté à V69</x:v>
      </x:c>
      <x:c r="AI2302" s="27" t="str">
        <x:v>Aucune correspondance retrouvée</x:v>
      </x:c>
      <x:c r="AJ2302" s="52"/>
    </x:row>
    <x:row r="2303" ht="29" customHeight="1">
      <x:c r="A2303" s="4" t="str">
        <x:v>pilot-kok--battlemasters-07</x:v>
      </x:c>
      <x:c r="B2303" s="4" t="str">
        <x:v>Lignée du Pilot / Cyborg — Killer of Killers</x:v>
      </x:c>
      <x:c r="C2303" s="4" t="str">
        <x:v>Battlemasters</x:v>
      </x:c>
      <x:c r="D2303" s="45" t="n">
        <x:v>7</x:v>
      </x:c>
      <x:c r="E2303" s="27" t="str">
        <x:v>Pas faite</x:v>
      </x:c>
      <x:c r="F2303" s="27" t="str">
        <x:v>Aucune référence retrouvée dans le périmètre audité</x:v>
      </x:c>
      <x:c r="G2303" s="27" t="str">
        <x:v>Produire le PNG à partir de la fiche, puis sauvegarder et intégrer</x:v>
      </x:c>
      <x:c r="H2303" s="27" t="str">
        <x:v>Catalogue 4 069</x:v>
      </x:c>
      <x:c r="I2303" s="27" t="str">
        <x:v>Maître de défense</x:v>
      </x:c>
      <x:c r="J2303" s="4" t="str">
        <x:v>pilot-kok</x:v>
      </x:c>
      <x:c r="K2303" s="4" t="str">
        <x:v>battlemasters</x:v>
      </x:c>
      <x:c r="L2303" s="4" t="str">
        <x:v>Oui</x:v>
      </x:c>
      <x:c r="M2303" s="4" t="str">
        <x:v>adult</x:v>
      </x:c>
      <x:c r="N2303" s="4"/>
      <x:c r="O230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27" t="str">
        <x:v>gris cendre moucheté</x:v>
      </x:c>
      <x:c r="Q2303" s="27" t="str">
        <x:v>titane sombre</x:v>
      </x:c>
      <x:c r="R2303" s="27" t="str">
        <x:v>bordeaux</x:v>
      </x:c>
      <x:c r="S2303" s="27" t="str">
        <x:v>Découvert</x:v>
      </x:c>
      <x:c r="T2303" s="27" t="str">
        <x:v>geste discret de coordination</x:v>
      </x:c>
      <x:c r="U2303" s="4" t="str">
        <x:v>Non</x:v>
      </x:c>
      <x:c r="V2303" s="4" t="str">
        <x:v>remaining-at-v69</x:v>
      </x:c>
      <x:c r="W2303" s="4" t="str">
        <x:v>Non</x:v>
      </x:c>
      <x:c r="X2303" s="4" t="str">
        <x:v>Non</x:v>
      </x:c>
      <x:c r="Y2303" s="4" t="str">
        <x:v>Non</x:v>
      </x:c>
      <x:c r="Z2303" s="36" t="n">
        <x:v>0</x:v>
      </x:c>
      <x:c r="AA2303" s="27"/>
      <x:c r="AB2303" s="48"/>
      <x:c r="AC2303" s="48"/>
      <x:c r="AD2303" s="48"/>
      <x:c r="AE2303" s="4"/>
      <x:c r="AF2303" s="4"/>
      <x:c r="AG2303" s="4"/>
      <x:c r="AH2303" s="27" t="str">
        <x:v>Non applicable : aucun PNG accepté documenté à V69</x:v>
      </x:c>
      <x:c r="AI2303" s="27" t="str">
        <x:v>Aucune correspondance retrouvée</x:v>
      </x:c>
      <x:c r="AJ2303" s="52"/>
    </x:row>
    <x:row r="2304" ht="29" customHeight="1">
      <x:c r="A2304" s="4" t="str">
        <x:v>pilot-kok--battlemasters-08</x:v>
      </x:c>
      <x:c r="B2304" s="4" t="str">
        <x:v>Lignée du Pilot / Cyborg — Killer of Killers</x:v>
      </x:c>
      <x:c r="C2304" s="4" t="str">
        <x:v>Battlemasters</x:v>
      </x:c>
      <x:c r="D2304" s="45" t="n">
        <x:v>8</x:v>
      </x:c>
      <x:c r="E2304" s="27" t="str">
        <x:v>Pas faite</x:v>
      </x:c>
      <x:c r="F2304" s="27" t="str">
        <x:v>Aucune référence retrouvée dans le périmètre audité</x:v>
      </x:c>
      <x:c r="G2304" s="27" t="str">
        <x:v>Produire le PNG à partir de la fiche, puis sauvegarder et intégrer</x:v>
      </x:c>
      <x:c r="H2304" s="27" t="str">
        <x:v>Catalogue 4 069</x:v>
      </x:c>
      <x:c r="I2304" s="27" t="str">
        <x:v>Maître des sorties</x:v>
      </x:c>
      <x:c r="J2304" s="4" t="str">
        <x:v>pilot-kok</x:v>
      </x:c>
      <x:c r="K2304" s="4" t="str">
        <x:v>battlemasters</x:v>
      </x:c>
      <x:c r="L2304" s="4" t="str">
        <x:v>Oui</x:v>
      </x:c>
      <x:c r="M2304" s="4" t="str">
        <x:v>adult</x:v>
      </x:c>
      <x:c r="N2304" s="4"/>
      <x:c r="O23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27" t="str">
        <x:v>brun cuivre désaturé</x:v>
      </x:c>
      <x:c r="Q2304" s="27" t="str">
        <x:v>bronze ancien</x:v>
      </x:c>
      <x:c r="R2304" s="27" t="str">
        <x:v>gris pierre</x:v>
      </x:c>
      <x:c r="S2304" s="27" t="str">
        <x:v>Découvert</x:v>
      </x:c>
      <x:c r="T2304" s="27" t="str">
        <x:v>arme ou outil tenu bas, loin des jambes</x:v>
      </x:c>
      <x:c r="U2304" s="4" t="str">
        <x:v>Non</x:v>
      </x:c>
      <x:c r="V2304" s="4" t="str">
        <x:v>remaining-at-v69</x:v>
      </x:c>
      <x:c r="W2304" s="4" t="str">
        <x:v>Non</x:v>
      </x:c>
      <x:c r="X2304" s="4" t="str">
        <x:v>Non</x:v>
      </x:c>
      <x:c r="Y2304" s="4" t="str">
        <x:v>Non</x:v>
      </x:c>
      <x:c r="Z2304" s="36" t="n">
        <x:v>0</x:v>
      </x:c>
      <x:c r="AA2304" s="27"/>
      <x:c r="AB2304" s="48"/>
      <x:c r="AC2304" s="48"/>
      <x:c r="AD2304" s="48"/>
      <x:c r="AE2304" s="4"/>
      <x:c r="AF2304" s="4"/>
      <x:c r="AG2304" s="4"/>
      <x:c r="AH2304" s="27" t="str">
        <x:v>Non applicable : aucun PNG accepté documenté à V69</x:v>
      </x:c>
      <x:c r="AI2304" s="27" t="str">
        <x:v>Aucune correspondance retrouvée</x:v>
      </x:c>
      <x:c r="AJ2304" s="52"/>
    </x:row>
    <x:row r="2305" ht="29" customHeight="1">
      <x:c r="A2305" s="4" t="str">
        <x:v>pilot-kok--battlemasters-09</x:v>
      </x:c>
      <x:c r="B2305" s="4" t="str">
        <x:v>Lignée du Pilot / Cyborg — Killer of Killers</x:v>
      </x:c>
      <x:c r="C2305" s="4" t="str">
        <x:v>Battlemasters</x:v>
      </x:c>
      <x:c r="D2305" s="45" t="n">
        <x:v>9</x:v>
      </x:c>
      <x:c r="E2305" s="27" t="str">
        <x:v>Pas faite</x:v>
      </x:c>
      <x:c r="F2305" s="27" t="str">
        <x:v>Aucune référence retrouvée dans le périmètre audité</x:v>
      </x:c>
      <x:c r="G2305" s="27" t="str">
        <x:v>Produire le PNG à partir de la fiche, puis sauvegarder et intégrer</x:v>
      </x:c>
      <x:c r="H2305" s="27" t="str">
        <x:v>Catalogue 4 069</x:v>
      </x:c>
      <x:c r="I2305" s="27" t="str">
        <x:v>Vétéran des exercices</x:v>
      </x:c>
      <x:c r="J2305" s="4" t="str">
        <x:v>pilot-kok</x:v>
      </x:c>
      <x:c r="K2305" s="4" t="str">
        <x:v>battlemasters</x:v>
      </x:c>
      <x:c r="L2305" s="4" t="str">
        <x:v>Oui</x:v>
      </x:c>
      <x:c r="M2305" s="4" t="str">
        <x:v>adult</x:v>
      </x:c>
      <x:c r="N2305" s="4"/>
      <x:c r="O23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27" t="str">
        <x:v>ivoire minéral marbré</x:v>
      </x:c>
      <x:c r="Q2305" s="27" t="str">
        <x:v>acier patiné</x:v>
      </x:c>
      <x:c r="R2305" s="27" t="str">
        <x:v>bleu profond</x:v>
      </x:c>
      <x:c r="S2305" s="27" t="str">
        <x:v>Découvert</x:v>
      </x:c>
      <x:c r="T2305" s="27" t="str">
        <x:v>attitude expérimentée immobile</x:v>
      </x:c>
      <x:c r="U2305" s="4" t="str">
        <x:v>Non</x:v>
      </x:c>
      <x:c r="V2305" s="4" t="str">
        <x:v>remaining-at-v69</x:v>
      </x:c>
      <x:c r="W2305" s="4" t="str">
        <x:v>Non</x:v>
      </x:c>
      <x:c r="X2305" s="4" t="str">
        <x:v>Non</x:v>
      </x:c>
      <x:c r="Y2305" s="4" t="str">
        <x:v>Non</x:v>
      </x:c>
      <x:c r="Z2305" s="36" t="n">
        <x:v>0</x:v>
      </x:c>
      <x:c r="AA2305" s="27"/>
      <x:c r="AB2305" s="48"/>
      <x:c r="AC2305" s="48"/>
      <x:c r="AD2305" s="48"/>
      <x:c r="AE2305" s="4"/>
      <x:c r="AF2305" s="4"/>
      <x:c r="AG2305" s="4"/>
      <x:c r="AH2305" s="27" t="str">
        <x:v>Non applicable : aucun PNG accepté documenté à V69</x:v>
      </x:c>
      <x:c r="AI2305" s="27" t="str">
        <x:v>Aucune correspondance retrouvée</x:v>
      </x:c>
      <x:c r="AJ2305" s="52"/>
    </x:row>
    <x:row r="2306" ht="29" customHeight="1">
      <x:c r="A2306" s="4" t="str">
        <x:v>pilot-kok--battlemasters-10</x:v>
      </x:c>
      <x:c r="B2306" s="4" t="str">
        <x:v>Lignée du Pilot / Cyborg — Killer of Killers</x:v>
      </x:c>
      <x:c r="C2306" s="4" t="str">
        <x:v>Battlemasters</x:v>
      </x:c>
      <x:c r="D2306" s="45" t="n">
        <x:v>10</x:v>
      </x:c>
      <x:c r="E2306" s="27" t="str">
        <x:v>Pas faite</x:v>
      </x:c>
      <x:c r="F2306" s="27" t="str">
        <x:v>Aucune référence retrouvée dans le périmètre audité</x:v>
      </x:c>
      <x:c r="G2306" s="27" t="str">
        <x:v>Produire le PNG à partir de la fiche, puis sauvegarder et intégrer</x:v>
      </x:c>
      <x:c r="H2306" s="27" t="str">
        <x:v>Catalogue 4 069</x:v>
      </x:c>
      <x:c r="I2306" s="27" t="str">
        <x:v>Premier maître</x:v>
      </x:c>
      <x:c r="J2306" s="4" t="str">
        <x:v>pilot-kok</x:v>
      </x:c>
      <x:c r="K2306" s="4" t="str">
        <x:v>battlemasters</x:v>
      </x:c>
      <x:c r="L2306" s="4" t="str">
        <x:v>Oui</x:v>
      </x:c>
      <x:c r="M2306" s="4" t="str">
        <x:v>adult</x:v>
      </x:c>
      <x:c r="N2306" s="4"/>
      <x:c r="O23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27" t="str">
        <x:v>ardoise verdâtre</x:v>
      </x:c>
      <x:c r="Q2306" s="27" t="str">
        <x:v>bronze patiné</x:v>
      </x:c>
      <x:c r="R2306" s="27" t="str">
        <x:v>gris charbon</x:v>
      </x:c>
      <x:c r="S2306" s="27" t="str">
        <x:v>Découvert</x:v>
      </x:c>
      <x:c r="T2306" s="27" t="str">
        <x:v>présence assurée, légère rotation du thorax</x:v>
      </x:c>
      <x:c r="U2306" s="4" t="str">
        <x:v>Non</x:v>
      </x:c>
      <x:c r="V2306" s="4" t="str">
        <x:v>remaining-at-v69</x:v>
      </x:c>
      <x:c r="W2306" s="4" t="str">
        <x:v>Non</x:v>
      </x:c>
      <x:c r="X2306" s="4" t="str">
        <x:v>Non</x:v>
      </x:c>
      <x:c r="Y2306" s="4" t="str">
        <x:v>Non</x:v>
      </x:c>
      <x:c r="Z2306" s="36" t="n">
        <x:v>0</x:v>
      </x:c>
      <x:c r="AA2306" s="27"/>
      <x:c r="AB2306" s="48"/>
      <x:c r="AC2306" s="48"/>
      <x:c r="AD2306" s="48"/>
      <x:c r="AE2306" s="4"/>
      <x:c r="AF2306" s="4"/>
      <x:c r="AG2306" s="4"/>
      <x:c r="AH2306" s="27" t="str">
        <x:v>Non applicable : aucun PNG accepté documenté à V69</x:v>
      </x:c>
      <x:c r="AI2306" s="27" t="str">
        <x:v>Aucune correspondance retrouvée</x:v>
      </x:c>
      <x:c r="AJ2306" s="52"/>
    </x:row>
    <x:row r="2307" ht="29" customHeight="1">
      <x:c r="A2307" s="4" t="str">
        <x:v>pilot-kok--leaders-01</x:v>
      </x:c>
      <x:c r="B2307" s="4" t="str">
        <x:v>Lignée du Pilot / Cyborg — Killer of Killers</x:v>
      </x:c>
      <x:c r="C2307" s="4" t="str">
        <x:v>Leaders / chefs de chasse</x:v>
      </x:c>
      <x:c r="D2307" s="45" t="n">
        <x:v>1</x:v>
      </x:c>
      <x:c r="E2307" s="27" t="str">
        <x:v>Présente dans main</x:v>
      </x:c>
      <x:c r="F2307" s="27" t="str">
        <x:v>Galerie et codex</x:v>
      </x:c>
      <x:c r="G2307" s="27" t="str">
        <x:v>Conserver ; vérifier le rendu selon l’usage indiqué</x:v>
      </x:c>
      <x:c r="H2307" s="27" t="str">
        <x:v>Catalogue 4 069</x:v>
      </x:c>
      <x:c r="I2307" s="27" t="str">
        <x:v>Capitaine de chasse</x:v>
      </x:c>
      <x:c r="J2307" s="4" t="str">
        <x:v>pilot-kok</x:v>
      </x:c>
      <x:c r="K2307" s="4" t="str">
        <x:v>leaders</x:v>
      </x:c>
      <x:c r="L2307" s="4" t="str">
        <x:v>Non</x:v>
      </x:c>
      <x:c r="M2307" s="4" t="str">
        <x:v>adult</x:v>
      </x:c>
      <x:c r="N2307" s="4"/>
      <x:c r="O230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27" t="str">
        <x:v>olive pierre</x:v>
      </x:c>
      <x:c r="Q2307" s="27" t="str">
        <x:v>acier bleui</x:v>
      </x:c>
      <x:c r="R2307" s="27" t="str">
        <x:v>cuivre mat</x:v>
      </x:c>
      <x:c r="S2307" s="27" t="str">
        <x:v>Découvert</x:v>
      </x:c>
      <x:c r="T2307" s="27" t="str">
        <x:v>garde calme en trois quarts droite</x:v>
      </x:c>
      <x:c r="U2307" s="4" t="str">
        <x:v>Oui</x:v>
      </x:c>
      <x:c r="V2307" s="4" t="str">
        <x:v>v61</x:v>
      </x:c>
      <x:c r="W2307" s="4" t="str">
        <x:v>Oui</x:v>
      </x:c>
      <x:c r="X2307" s="4" t="str">
        <x:v>Non</x:v>
      </x:c>
      <x:c r="Y2307" s="4" t="str">
        <x:v>Non</x:v>
      </x:c>
      <x:c r="Z2307" s="36" t="n">
        <x:v>0</x:v>
      </x:c>
      <x:c r="AA2307" s="27" t="str">
        <x:v>Chemin blob présent dans l’arbre Git audité ; SHA256 déclaré par le registre, pixels non retéléchargés. Audit du code et des références ; aucun déploiement ni affichage en navigateur observé.</x:v>
      </x:c>
      <x:c r="AB2307" s="48" t="str">
        <x:v>https://github.com/darknigthmare/yautja-la-longue-chasse/blob/536ac53335e440747f6eccedd2cd757d1f817a99/public/game/imports/v85/library/9e98cf2d5a73f4d9eb64b577a1b9df16cd6d62153ca0ef69c80ac242d52556d8.png</x:v>
      </x:c>
      <x:c r="AC2307" s="48" t="str">
        <x:v>https://github.com/darknigthmare/yautja-la-longue-chasse/blob/536ac53335e440747f6eccedd2cd757d1f817a99/app/game/data/recentSpriteLibraryV85.json</x:v>
      </x:c>
      <x:c r="AD2307" s="48"/>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27" t="str">
        <x:v>PNG accepté historiquement ; archive non localisée dans les dossiers Drive vérifiés</x:v>
      </x:c>
      <x:c r="AI2307" s="27" t="str">
        <x:v>ID exact + SHA de version acceptée déclaré</x:v>
      </x:c>
      <x:c r="AJ2307" s="52"/>
    </x:row>
    <x:row r="2308" ht="29" customHeight="1">
      <x:c r="A2308" s="4" t="str">
        <x:v>pilot-kok--leaders-02</x:v>
      </x:c>
      <x:c r="B2308" s="4" t="str">
        <x:v>Lignée du Pilot / Cyborg — Killer of Killers</x:v>
      </x:c>
      <x:c r="C2308" s="4" t="str">
        <x:v>Leaders / chefs de chasse</x:v>
      </x:c>
      <x:c r="D2308" s="45" t="n">
        <x:v>2</x:v>
      </x:c>
      <x:c r="E2308" s="27" t="str">
        <x:v>Pas faite</x:v>
      </x:c>
      <x:c r="F2308" s="27" t="str">
        <x:v>Aucune référence retrouvée dans le périmètre audité</x:v>
      </x:c>
      <x:c r="G2308" s="27" t="str">
        <x:v>Produire le PNG à partir de la fiche, puis sauvegarder et intégrer</x:v>
      </x:c>
      <x:c r="H2308" s="27" t="str">
        <x:v>Catalogue 4 069</x:v>
      </x:c>
      <x:c r="I2308" s="27" t="str">
        <x:v>Chef des éclaireurs</x:v>
      </x:c>
      <x:c r="J2308" s="4" t="str">
        <x:v>pilot-kok</x:v>
      </x:c>
      <x:c r="K2308" s="4" t="str">
        <x:v>leaders</x:v>
      </x:c>
      <x:c r="L2308" s="4" t="str">
        <x:v>Non</x:v>
      </x:c>
      <x:c r="M2308" s="4" t="str">
        <x:v>adult</x:v>
      </x:c>
      <x:c r="N2308" s="4"/>
      <x:c r="O23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27" t="str">
        <x:v>gris cendre moucheté</x:v>
      </x:c>
      <x:c r="Q2308" s="27" t="str">
        <x:v>graphite</x:v>
      </x:c>
      <x:c r="R2308" s="27" t="str">
        <x:v>bronze pâle</x:v>
      </x:c>
      <x:c r="S2308" s="27" t="str">
        <x:v>Découvert</x:v>
      </x:c>
      <x:c r="T2308" s="27" t="str">
        <x:v>posture d’observation en trois quarts droite</x:v>
      </x:c>
      <x:c r="U2308" s="4" t="str">
        <x:v>Non</x:v>
      </x:c>
      <x:c r="V2308" s="4" t="str">
        <x:v>remaining-at-v69</x:v>
      </x:c>
      <x:c r="W2308" s="4" t="str">
        <x:v>Non</x:v>
      </x:c>
      <x:c r="X2308" s="4" t="str">
        <x:v>Non</x:v>
      </x:c>
      <x:c r="Y2308" s="4" t="str">
        <x:v>Non</x:v>
      </x:c>
      <x:c r="Z2308" s="36" t="n">
        <x:v>0</x:v>
      </x:c>
      <x:c r="AA2308" s="27"/>
      <x:c r="AB2308" s="48"/>
      <x:c r="AC2308" s="48"/>
      <x:c r="AD2308" s="48"/>
      <x:c r="AE2308" s="4"/>
      <x:c r="AF2308" s="4"/>
      <x:c r="AG2308" s="4"/>
      <x:c r="AH2308" s="27" t="str">
        <x:v>Non applicable : aucun PNG accepté documenté à V69</x:v>
      </x:c>
      <x:c r="AI2308" s="27" t="str">
        <x:v>Aucune correspondance retrouvée</x:v>
      </x:c>
      <x:c r="AJ2308" s="52"/>
    </x:row>
    <x:row r="2309" ht="29" customHeight="1">
      <x:c r="A2309" s="4" t="str">
        <x:v>pilot-kok--leaders-03</x:v>
      </x:c>
      <x:c r="B2309" s="4" t="str">
        <x:v>Lignée du Pilot / Cyborg — Killer of Killers</x:v>
      </x:c>
      <x:c r="C2309" s="4" t="str">
        <x:v>Leaders / chefs de chasse</x:v>
      </x:c>
      <x:c r="D2309" s="45" t="n">
        <x:v>3</x:v>
      </x:c>
      <x:c r="E2309" s="27" t="str">
        <x:v>Pas faite</x:v>
      </x:c>
      <x:c r="F2309" s="27" t="str">
        <x:v>Aucune référence retrouvée dans le périmètre audité</x:v>
      </x:c>
      <x:c r="G2309" s="27" t="str">
        <x:v>Produire le PNG à partir de la fiche, puis sauvegarder et intégrer</x:v>
      </x:c>
      <x:c r="H2309" s="27" t="str">
        <x:v>Catalogue 4 069</x:v>
      </x:c>
      <x:c r="I2309" s="27" t="str">
        <x:v>Capitaine des passages</x:v>
      </x:c>
      <x:c r="J2309" s="4" t="str">
        <x:v>pilot-kok</x:v>
      </x:c>
      <x:c r="K2309" s="4" t="str">
        <x:v>leaders</x:v>
      </x:c>
      <x:c r="L2309" s="4" t="str">
        <x:v>Non</x:v>
      </x:c>
      <x:c r="M2309" s="4" t="str">
        <x:v>adult</x:v>
      </x:c>
      <x:c r="N2309" s="4"/>
      <x:c r="O23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27" t="str">
        <x:v>brun cuivre désaturé</x:v>
      </x:c>
      <x:c r="Q2309" s="27" t="str">
        <x:v>bronze sombre</x:v>
      </x:c>
      <x:c r="R2309" s="27" t="str">
        <x:v>ivoire minéral</x:v>
      </x:c>
      <x:c r="S2309" s="27" t="str">
        <x:v>Découvert</x:v>
      </x:c>
      <x:c r="T2309" s="27" t="str">
        <x:v>appui stable et épaules détendues</x:v>
      </x:c>
      <x:c r="U2309" s="4" t="str">
        <x:v>Non</x:v>
      </x:c>
      <x:c r="V2309" s="4" t="str">
        <x:v>remaining-at-v69</x:v>
      </x:c>
      <x:c r="W2309" s="4" t="str">
        <x:v>Non</x:v>
      </x:c>
      <x:c r="X2309" s="4" t="str">
        <x:v>Non</x:v>
      </x:c>
      <x:c r="Y2309" s="4" t="str">
        <x:v>Non</x:v>
      </x:c>
      <x:c r="Z2309" s="36" t="n">
        <x:v>0</x:v>
      </x:c>
      <x:c r="AA2309" s="27"/>
      <x:c r="AB2309" s="48"/>
      <x:c r="AC2309" s="48"/>
      <x:c r="AD2309" s="48"/>
      <x:c r="AE2309" s="4"/>
      <x:c r="AF2309" s="4"/>
      <x:c r="AG2309" s="4"/>
      <x:c r="AH2309" s="27" t="str">
        <x:v>Non applicable : aucun PNG accepté documenté à V69</x:v>
      </x:c>
      <x:c r="AI2309" s="27" t="str">
        <x:v>Aucune correspondance retrouvée</x:v>
      </x:c>
      <x:c r="AJ2309" s="52"/>
    </x:row>
    <x:row r="2310" ht="29" customHeight="1">
      <x:c r="A2310" s="4" t="str">
        <x:v>pilot-kok--leaders-04</x:v>
      </x:c>
      <x:c r="B2310" s="4" t="str">
        <x:v>Lignée du Pilot / Cyborg — Killer of Killers</x:v>
      </x:c>
      <x:c r="C2310" s="4" t="str">
        <x:v>Leaders / chefs de chasse</x:v>
      </x:c>
      <x:c r="D2310" s="45" t="n">
        <x:v>4</x:v>
      </x:c>
      <x:c r="E2310" s="27" t="str">
        <x:v>Pas faite</x:v>
      </x:c>
      <x:c r="F2310" s="27" t="str">
        <x:v>Aucune référence retrouvée dans le périmètre audité</x:v>
      </x:c>
      <x:c r="G2310" s="27" t="str">
        <x:v>Produire le PNG à partir de la fiche, puis sauvegarder et intégrer</x:v>
      </x:c>
      <x:c r="H2310" s="27" t="str">
        <x:v>Catalogue 4 069</x:v>
      </x:c>
      <x:c r="I2310" s="27" t="str">
        <x:v>Chef de la poursuite</x:v>
      </x:c>
      <x:c r="J2310" s="4" t="str">
        <x:v>pilot-kok</x:v>
      </x:c>
      <x:c r="K2310" s="4" t="str">
        <x:v>leaders</x:v>
      </x:c>
      <x:c r="L2310" s="4" t="str">
        <x:v>Non</x:v>
      </x:c>
      <x:c r="M2310" s="4" t="str">
        <x:v>adult</x:v>
      </x:c>
      <x:c r="N2310" s="4"/>
      <x:c r="O23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27" t="str">
        <x:v>ivoire minéral marbré</x:v>
      </x:c>
      <x:c r="Q2310" s="27" t="str">
        <x:v>acier mat</x:v>
      </x:c>
      <x:c r="R2310" s="27" t="str">
        <x:v>vert désaturé</x:v>
      </x:c>
      <x:c r="S2310" s="27" t="str">
        <x:v>Découvert</x:v>
      </x:c>
      <x:c r="T2310" s="27" t="str">
        <x:v>léger transfert du poids, silhouette entière</x:v>
      </x:c>
      <x:c r="U2310" s="4" t="str">
        <x:v>Non</x:v>
      </x:c>
      <x:c r="V2310" s="4" t="str">
        <x:v>remaining-at-v69</x:v>
      </x:c>
      <x:c r="W2310" s="4" t="str">
        <x:v>Non</x:v>
      </x:c>
      <x:c r="X2310" s="4" t="str">
        <x:v>Non</x:v>
      </x:c>
      <x:c r="Y2310" s="4" t="str">
        <x:v>Non</x:v>
      </x:c>
      <x:c r="Z2310" s="36" t="n">
        <x:v>0</x:v>
      </x:c>
      <x:c r="AA2310" s="27"/>
      <x:c r="AB2310" s="48"/>
      <x:c r="AC2310" s="48"/>
      <x:c r="AD2310" s="48"/>
      <x:c r="AE2310" s="4"/>
      <x:c r="AF2310" s="4"/>
      <x:c r="AG2310" s="4"/>
      <x:c r="AH2310" s="27" t="str">
        <x:v>Non applicable : aucun PNG accepté documenté à V69</x:v>
      </x:c>
      <x:c r="AI2310" s="27" t="str">
        <x:v>Aucune correspondance retrouvée</x:v>
      </x:c>
      <x:c r="AJ2310" s="52"/>
    </x:row>
    <x:row r="2311" ht="29" customHeight="1">
      <x:c r="A2311" s="4" t="str">
        <x:v>pilot-kok--leaders-05</x:v>
      </x:c>
      <x:c r="B2311" s="4" t="str">
        <x:v>Lignée du Pilot / Cyborg — Killer of Killers</x:v>
      </x:c>
      <x:c r="C2311" s="4" t="str">
        <x:v>Leaders / chefs de chasse</x:v>
      </x:c>
      <x:c r="D2311" s="45" t="n">
        <x:v>5</x:v>
      </x:c>
      <x:c r="E2311" s="27" t="str">
        <x:v>Pas faite</x:v>
      </x:c>
      <x:c r="F2311" s="27" t="str">
        <x:v>Aucune référence retrouvée dans le périmètre audité</x:v>
      </x:c>
      <x:c r="G2311" s="27" t="str">
        <x:v>Produire le PNG à partir de la fiche, puis sauvegarder et intégrer</x:v>
      </x:c>
      <x:c r="H2311" s="27" t="str">
        <x:v>Catalogue 4 069</x:v>
      </x:c>
      <x:c r="I2311" s="27" t="str">
        <x:v>Capitaine des relais</x:v>
      </x:c>
      <x:c r="J2311" s="4" t="str">
        <x:v>pilot-kok</x:v>
      </x:c>
      <x:c r="K2311" s="4" t="str">
        <x:v>leaders</x:v>
      </x:c>
      <x:c r="L2311" s="4" t="str">
        <x:v>Non</x:v>
      </x:c>
      <x:c r="M2311" s="4" t="str">
        <x:v>adult</x:v>
      </x:c>
      <x:c r="N2311" s="4"/>
      <x:c r="O23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27" t="str">
        <x:v>ardoise verdâtre</x:v>
      </x:c>
      <x:c r="Q2311" s="27" t="str">
        <x:v>métal ardoise</x:v>
      </x:c>
      <x:c r="R2311" s="27" t="str">
        <x:v>ocre</x:v>
      </x:c>
      <x:c r="S2311" s="27" t="str">
        <x:v>Découvert</x:v>
      </x:c>
      <x:c r="T2311" s="27" t="str">
        <x:v>posture de contrôle calme, mains lisibles</x:v>
      </x:c>
      <x:c r="U2311" s="4" t="str">
        <x:v>Non</x:v>
      </x:c>
      <x:c r="V2311" s="4" t="str">
        <x:v>remaining-at-v69</x:v>
      </x:c>
      <x:c r="W2311" s="4" t="str">
        <x:v>Non</x:v>
      </x:c>
      <x:c r="X2311" s="4" t="str">
        <x:v>Non</x:v>
      </x:c>
      <x:c r="Y2311" s="4" t="str">
        <x:v>Non</x:v>
      </x:c>
      <x:c r="Z2311" s="36" t="n">
        <x:v>0</x:v>
      </x:c>
      <x:c r="AA2311" s="27"/>
      <x:c r="AB2311" s="48"/>
      <x:c r="AC2311" s="48"/>
      <x:c r="AD2311" s="48"/>
      <x:c r="AE2311" s="4"/>
      <x:c r="AF2311" s="4"/>
      <x:c r="AG2311" s="4"/>
      <x:c r="AH2311" s="27" t="str">
        <x:v>Non applicable : aucun PNG accepté documenté à V69</x:v>
      </x:c>
      <x:c r="AI2311" s="27" t="str">
        <x:v>Aucune correspondance retrouvée</x:v>
      </x:c>
      <x:c r="AJ2311" s="52"/>
    </x:row>
    <x:row r="2312" ht="29" customHeight="1">
      <x:c r="A2312" s="4" t="str">
        <x:v>pilot-kok--leaders-06</x:v>
      </x:c>
      <x:c r="B2312" s="4" t="str">
        <x:v>Lignée du Pilot / Cyborg — Killer of Killers</x:v>
      </x:c>
      <x:c r="C2312" s="4" t="str">
        <x:v>Leaders / chefs de chasse</x:v>
      </x:c>
      <x:c r="D2312" s="45" t="n">
        <x:v>6</x:v>
      </x:c>
      <x:c r="E2312" s="27" t="str">
        <x:v>Pas faite</x:v>
      </x:c>
      <x:c r="F2312" s="27" t="str">
        <x:v>Aucune référence retrouvée dans le périmètre audité</x:v>
      </x:c>
      <x:c r="G2312" s="27" t="str">
        <x:v>Produire le PNG à partir de la fiche, puis sauvegarder et intégrer</x:v>
      </x:c>
      <x:c r="H2312" s="27" t="str">
        <x:v>Catalogue 4 069</x:v>
      </x:c>
      <x:c r="I2312" s="27" t="str">
        <x:v>Chef au disque</x:v>
      </x:c>
      <x:c r="J2312" s="4" t="str">
        <x:v>pilot-kok</x:v>
      </x:c>
      <x:c r="K2312" s="4" t="str">
        <x:v>leaders</x:v>
      </x:c>
      <x:c r="L2312" s="4" t="str">
        <x:v>Non</x:v>
      </x:c>
      <x:c r="M2312" s="4" t="str">
        <x:v>adult</x:v>
      </x:c>
      <x:c r="N2312" s="4"/>
      <x:c r="O23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27" t="str">
        <x:v>olive pierre</x:v>
      </x:c>
      <x:c r="Q2312" s="27" t="str">
        <x:v>cuivre oxydé discret</x:v>
      </x:c>
      <x:c r="R2312" s="27" t="str">
        <x:v>noir mat</x:v>
      </x:c>
      <x:c r="S2312" s="27" t="str">
        <x:v>Découvert</x:v>
      </x:c>
      <x:c r="T2312" s="27" t="str">
        <x:v>bras tenus près du corps sans masquer les accessoires</x:v>
      </x:c>
      <x:c r="U2312" s="4" t="str">
        <x:v>Non</x:v>
      </x:c>
      <x:c r="V2312" s="4" t="str">
        <x:v>remaining-at-v69</x:v>
      </x:c>
      <x:c r="W2312" s="4" t="str">
        <x:v>Non</x:v>
      </x:c>
      <x:c r="X2312" s="4" t="str">
        <x:v>Non</x:v>
      </x:c>
      <x:c r="Y2312" s="4" t="str">
        <x:v>Non</x:v>
      </x:c>
      <x:c r="Z2312" s="36" t="n">
        <x:v>0</x:v>
      </x:c>
      <x:c r="AA2312" s="27"/>
      <x:c r="AB2312" s="48"/>
      <x:c r="AC2312" s="48"/>
      <x:c r="AD2312" s="48"/>
      <x:c r="AE2312" s="4"/>
      <x:c r="AF2312" s="4"/>
      <x:c r="AG2312" s="4"/>
      <x:c r="AH2312" s="27" t="str">
        <x:v>Non applicable : aucun PNG accepté documenté à V69</x:v>
      </x:c>
      <x:c r="AI2312" s="27" t="str">
        <x:v>Aucune correspondance retrouvée</x:v>
      </x:c>
      <x:c r="AJ2312" s="52"/>
    </x:row>
    <x:row r="2313" ht="29" customHeight="1">
      <x:c r="A2313" s="4" t="str">
        <x:v>pilot-kok--leaders-07</x:v>
      </x:c>
      <x:c r="B2313" s="4" t="str">
        <x:v>Lignée du Pilot / Cyborg — Killer of Killers</x:v>
      </x:c>
      <x:c r="C2313" s="4" t="str">
        <x:v>Leaders / chefs de chasse</x:v>
      </x:c>
      <x:c r="D2313" s="45" t="n">
        <x:v>7</x:v>
      </x:c>
      <x:c r="E2313" s="27" t="str">
        <x:v>Pas faite</x:v>
      </x:c>
      <x:c r="F2313" s="27" t="str">
        <x:v>Aucune référence retrouvée dans le périmètre audité</x:v>
      </x:c>
      <x:c r="G2313" s="27" t="str">
        <x:v>Produire le PNG à partir de la fiche, puis sauvegarder et intégrer</x:v>
      </x:c>
      <x:c r="H2313" s="27" t="str">
        <x:v>Catalogue 4 069</x:v>
      </x:c>
      <x:c r="I2313" s="27" t="str">
        <x:v>Capitaine de l’arrière-garde</x:v>
      </x:c>
      <x:c r="J2313" s="4" t="str">
        <x:v>pilot-kok</x:v>
      </x:c>
      <x:c r="K2313" s="4" t="str">
        <x:v>leaders</x:v>
      </x:c>
      <x:c r="L2313" s="4" t="str">
        <x:v>Non</x:v>
      </x:c>
      <x:c r="M2313" s="4" t="str">
        <x:v>adult</x:v>
      </x:c>
      <x:c r="N2313" s="4"/>
      <x:c r="O23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27" t="str">
        <x:v>gris cendre moucheté</x:v>
      </x:c>
      <x:c r="Q2313" s="27" t="str">
        <x:v>titane sombre</x:v>
      </x:c>
      <x:c r="R2313" s="27" t="str">
        <x:v>bordeaux</x:v>
      </x:c>
      <x:c r="S2313" s="27" t="str">
        <x:v>Découvert</x:v>
      </x:c>
      <x:c r="T2313" s="27" t="str">
        <x:v>geste discret de coordination</x:v>
      </x:c>
      <x:c r="U2313" s="4" t="str">
        <x:v>Non</x:v>
      </x:c>
      <x:c r="V2313" s="4" t="str">
        <x:v>remaining-at-v69</x:v>
      </x:c>
      <x:c r="W2313" s="4" t="str">
        <x:v>Non</x:v>
      </x:c>
      <x:c r="X2313" s="4" t="str">
        <x:v>Non</x:v>
      </x:c>
      <x:c r="Y2313" s="4" t="str">
        <x:v>Non</x:v>
      </x:c>
      <x:c r="Z2313" s="36" t="n">
        <x:v>0</x:v>
      </x:c>
      <x:c r="AA2313" s="27"/>
      <x:c r="AB2313" s="48"/>
      <x:c r="AC2313" s="48"/>
      <x:c r="AD2313" s="48"/>
      <x:c r="AE2313" s="4"/>
      <x:c r="AF2313" s="4"/>
      <x:c r="AG2313" s="4"/>
      <x:c r="AH2313" s="27" t="str">
        <x:v>Non applicable : aucun PNG accepté documenté à V69</x:v>
      </x:c>
      <x:c r="AI2313" s="27" t="str">
        <x:v>Aucune correspondance retrouvée</x:v>
      </x:c>
      <x:c r="AJ2313" s="52"/>
    </x:row>
    <x:row r="2314" ht="29" customHeight="1">
      <x:c r="A2314" s="4" t="str">
        <x:v>pilot-kok--leaders-08</x:v>
      </x:c>
      <x:c r="B2314" s="4" t="str">
        <x:v>Lignée du Pilot / Cyborg — Killer of Killers</x:v>
      </x:c>
      <x:c r="C2314" s="4" t="str">
        <x:v>Leaders / chefs de chasse</x:v>
      </x:c>
      <x:c r="D2314" s="45" t="n">
        <x:v>8</x:v>
      </x:c>
      <x:c r="E2314" s="27" t="str">
        <x:v>Pas faite</x:v>
      </x:c>
      <x:c r="F2314" s="27" t="str">
        <x:v>Aucune référence retrouvée dans le périmètre audité</x:v>
      </x:c>
      <x:c r="G2314" s="27" t="str">
        <x:v>Produire le PNG à partir de la fiche, puis sauvegarder et intégrer</x:v>
      </x:c>
      <x:c r="H2314" s="27" t="str">
        <x:v>Catalogue 4 069</x:v>
      </x:c>
      <x:c r="I2314" s="27" t="str">
        <x:v>Chef des observateurs</x:v>
      </x:c>
      <x:c r="J2314" s="4" t="str">
        <x:v>pilot-kok</x:v>
      </x:c>
      <x:c r="K2314" s="4" t="str">
        <x:v>leaders</x:v>
      </x:c>
      <x:c r="L2314" s="4" t="str">
        <x:v>Non</x:v>
      </x:c>
      <x:c r="M2314" s="4" t="str">
        <x:v>adult</x:v>
      </x:c>
      <x:c r="N2314" s="4"/>
      <x:c r="O23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27" t="str">
        <x:v>brun cuivre désaturé</x:v>
      </x:c>
      <x:c r="Q2314" s="27" t="str">
        <x:v>bronze ancien</x:v>
      </x:c>
      <x:c r="R2314" s="27" t="str">
        <x:v>gris pierre</x:v>
      </x:c>
      <x:c r="S2314" s="27" t="str">
        <x:v>Découvert</x:v>
      </x:c>
      <x:c r="T2314" s="27" t="str">
        <x:v>arme ou outil tenu bas, loin des jambes</x:v>
      </x:c>
      <x:c r="U2314" s="4" t="str">
        <x:v>Non</x:v>
      </x:c>
      <x:c r="V2314" s="4" t="str">
        <x:v>remaining-at-v69</x:v>
      </x:c>
      <x:c r="W2314" s="4" t="str">
        <x:v>Non</x:v>
      </x:c>
      <x:c r="X2314" s="4" t="str">
        <x:v>Non</x:v>
      </x:c>
      <x:c r="Y2314" s="4" t="str">
        <x:v>Non</x:v>
      </x:c>
      <x:c r="Z2314" s="36" t="n">
        <x:v>0</x:v>
      </x:c>
      <x:c r="AA2314" s="27"/>
      <x:c r="AB2314" s="48"/>
      <x:c r="AC2314" s="48"/>
      <x:c r="AD2314" s="48"/>
      <x:c r="AE2314" s="4"/>
      <x:c r="AF2314" s="4"/>
      <x:c r="AG2314" s="4"/>
      <x:c r="AH2314" s="27" t="str">
        <x:v>Non applicable : aucun PNG accepté documenté à V69</x:v>
      </x:c>
      <x:c r="AI2314" s="27" t="str">
        <x:v>Aucune correspondance retrouvée</x:v>
      </x:c>
      <x:c r="AJ2314" s="52"/>
    </x:row>
    <x:row r="2315" ht="29" customHeight="1">
      <x:c r="A2315" s="4" t="str">
        <x:v>pilot-kok--leaders-09</x:v>
      </x:c>
      <x:c r="B2315" s="4" t="str">
        <x:v>Lignée du Pilot / Cyborg — Killer of Killers</x:v>
      </x:c>
      <x:c r="C2315" s="4" t="str">
        <x:v>Leaders / chefs de chasse</x:v>
      </x:c>
      <x:c r="D2315" s="45" t="n">
        <x:v>9</x:v>
      </x:c>
      <x:c r="E2315" s="27" t="str">
        <x:v>Pas faite</x:v>
      </x:c>
      <x:c r="F2315" s="27" t="str">
        <x:v>Aucune référence retrouvée dans le périmètre audité</x:v>
      </x:c>
      <x:c r="G2315" s="27" t="str">
        <x:v>Produire le PNG à partir de la fiche, puis sauvegarder et intégrer</x:v>
      </x:c>
      <x:c r="H2315" s="27" t="str">
        <x:v>Catalogue 4 069</x:v>
      </x:c>
      <x:c r="I2315" s="27" t="str">
        <x:v>Vétéran des expéditions</x:v>
      </x:c>
      <x:c r="J2315" s="4" t="str">
        <x:v>pilot-kok</x:v>
      </x:c>
      <x:c r="K2315" s="4" t="str">
        <x:v>leaders</x:v>
      </x:c>
      <x:c r="L2315" s="4" t="str">
        <x:v>Non</x:v>
      </x:c>
      <x:c r="M2315" s="4" t="str">
        <x:v>adult</x:v>
      </x:c>
      <x:c r="N2315" s="4"/>
      <x:c r="O23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27" t="str">
        <x:v>ivoire minéral marbré</x:v>
      </x:c>
      <x:c r="Q2315" s="27" t="str">
        <x:v>acier patiné</x:v>
      </x:c>
      <x:c r="R2315" s="27" t="str">
        <x:v>bleu profond</x:v>
      </x:c>
      <x:c r="S2315" s="27" t="str">
        <x:v>Découvert</x:v>
      </x:c>
      <x:c r="T2315" s="27" t="str">
        <x:v>attitude expérimentée immobile</x:v>
      </x:c>
      <x:c r="U2315" s="4" t="str">
        <x:v>Non</x:v>
      </x:c>
      <x:c r="V2315" s="4" t="str">
        <x:v>remaining-at-v69</x:v>
      </x:c>
      <x:c r="W2315" s="4" t="str">
        <x:v>Non</x:v>
      </x:c>
      <x:c r="X2315" s="4" t="str">
        <x:v>Non</x:v>
      </x:c>
      <x:c r="Y2315" s="4" t="str">
        <x:v>Non</x:v>
      </x:c>
      <x:c r="Z2315" s="36" t="n">
        <x:v>0</x:v>
      </x:c>
      <x:c r="AA2315" s="27"/>
      <x:c r="AB2315" s="48"/>
      <x:c r="AC2315" s="48"/>
      <x:c r="AD2315" s="48"/>
      <x:c r="AE2315" s="4"/>
      <x:c r="AF2315" s="4"/>
      <x:c r="AG2315" s="4"/>
      <x:c r="AH2315" s="27" t="str">
        <x:v>Non applicable : aucun PNG accepté documenté à V69</x:v>
      </x:c>
      <x:c r="AI2315" s="27" t="str">
        <x:v>Aucune correspondance retrouvée</x:v>
      </x:c>
      <x:c r="AJ2315" s="52"/>
    </x:row>
    <x:row r="2316" ht="29" customHeight="1">
      <x:c r="A2316" s="4" t="str">
        <x:v>pilot-kok--leaders-10</x:v>
      </x:c>
      <x:c r="B2316" s="4" t="str">
        <x:v>Lignée du Pilot / Cyborg — Killer of Killers</x:v>
      </x:c>
      <x:c r="C2316" s="4" t="str">
        <x:v>Leaders / chefs de chasse</x:v>
      </x:c>
      <x:c r="D2316" s="45" t="n">
        <x:v>10</x:v>
      </x:c>
      <x:c r="E2316" s="27" t="str">
        <x:v>Pas faite</x:v>
      </x:c>
      <x:c r="F2316" s="27" t="str">
        <x:v>Aucune référence retrouvée dans le périmètre audité</x:v>
      </x:c>
      <x:c r="G2316" s="27" t="str">
        <x:v>Produire le PNG à partir de la fiche, puis sauvegarder et intégrer</x:v>
      </x:c>
      <x:c r="H2316" s="27" t="str">
        <x:v>Catalogue 4 069</x:v>
      </x:c>
      <x:c r="I2316" s="27" t="str">
        <x:v>Premier capitaine</x:v>
      </x:c>
      <x:c r="J2316" s="4" t="str">
        <x:v>pilot-kok</x:v>
      </x:c>
      <x:c r="K2316" s="4" t="str">
        <x:v>leaders</x:v>
      </x:c>
      <x:c r="L2316" s="4" t="str">
        <x:v>Non</x:v>
      </x:c>
      <x:c r="M2316" s="4" t="str">
        <x:v>adult</x:v>
      </x:c>
      <x:c r="N2316" s="4"/>
      <x:c r="O23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27" t="str">
        <x:v>ardoise verdâtre</x:v>
      </x:c>
      <x:c r="Q2316" s="27" t="str">
        <x:v>bronze patiné</x:v>
      </x:c>
      <x:c r="R2316" s="27" t="str">
        <x:v>gris charbon</x:v>
      </x:c>
      <x:c r="S2316" s="27" t="str">
        <x:v>Découvert</x:v>
      </x:c>
      <x:c r="T2316" s="27" t="str">
        <x:v>présence assurée, légère rotation du thorax</x:v>
      </x:c>
      <x:c r="U2316" s="4" t="str">
        <x:v>Non</x:v>
      </x:c>
      <x:c r="V2316" s="4" t="str">
        <x:v>remaining-at-v69</x:v>
      </x:c>
      <x:c r="W2316" s="4" t="str">
        <x:v>Non</x:v>
      </x:c>
      <x:c r="X2316" s="4" t="str">
        <x:v>Non</x:v>
      </x:c>
      <x:c r="Y2316" s="4" t="str">
        <x:v>Non</x:v>
      </x:c>
      <x:c r="Z2316" s="36" t="n">
        <x:v>0</x:v>
      </x:c>
      <x:c r="AA2316" s="27"/>
      <x:c r="AB2316" s="48"/>
      <x:c r="AC2316" s="48"/>
      <x:c r="AD2316" s="48"/>
      <x:c r="AE2316" s="4"/>
      <x:c r="AF2316" s="4"/>
      <x:c r="AG2316" s="4"/>
      <x:c r="AH2316" s="27" t="str">
        <x:v>Non applicable : aucun PNG accepté documenté à V69</x:v>
      </x:c>
      <x:c r="AI2316" s="27" t="str">
        <x:v>Aucune correspondance retrouvée</x:v>
      </x:c>
      <x:c r="AJ2316" s="52"/>
    </x:row>
    <x:row r="2317" ht="29" customHeight="1">
      <x:c r="A2317" s="4" t="str">
        <x:v>pilot-kok--adjutants-01</x:v>
      </x:c>
      <x:c r="B2317" s="4" t="str">
        <x:v>Lignée du Pilot / Cyborg — Killer of Killers</x:v>
      </x:c>
      <x:c r="C2317" s="4" t="str">
        <x:v>Adjutants</x:v>
      </x:c>
      <x:c r="D2317" s="45" t="n">
        <x:v>1</x:v>
      </x:c>
      <x:c r="E2317" s="27" t="str">
        <x:v>Présente dans main</x:v>
      </x:c>
      <x:c r="F2317" s="27" t="str">
        <x:v>Galerie et codex</x:v>
      </x:c>
      <x:c r="G2317" s="27" t="str">
        <x:v>Conserver ; vérifier le rendu selon l’usage indiqué</x:v>
      </x:c>
      <x:c r="H2317" s="27" t="str">
        <x:v>Catalogue 4 069</x:v>
      </x:c>
      <x:c r="I2317" s="27" t="str">
        <x:v>Adjoint de terrain</x:v>
      </x:c>
      <x:c r="J2317" s="4" t="str">
        <x:v>pilot-kok</x:v>
      </x:c>
      <x:c r="K2317" s="4" t="str">
        <x:v>adjutants</x:v>
      </x:c>
      <x:c r="L2317" s="4" t="str">
        <x:v>Non</x:v>
      </x:c>
      <x:c r="M2317" s="4" t="str">
        <x:v>adult</x:v>
      </x:c>
      <x:c r="N2317" s="4"/>
      <x:c r="O23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27" t="str">
        <x:v>olive pierre</x:v>
      </x:c>
      <x:c r="Q2317" s="27" t="str">
        <x:v>acier bleui</x:v>
      </x:c>
      <x:c r="R2317" s="27" t="str">
        <x:v>cuivre mat</x:v>
      </x:c>
      <x:c r="S2317" s="27" t="str">
        <x:v>Découvert</x:v>
      </x:c>
      <x:c r="T2317" s="27" t="str">
        <x:v>garde calme en trois quarts droite</x:v>
      </x:c>
      <x:c r="U2317" s="4" t="str">
        <x:v>Oui</x:v>
      </x:c>
      <x:c r="V2317" s="4" t="str">
        <x:v>v61</x:v>
      </x:c>
      <x:c r="W2317" s="4" t="str">
        <x:v>Oui</x:v>
      </x:c>
      <x:c r="X2317" s="4" t="str">
        <x:v>Non</x:v>
      </x:c>
      <x:c r="Y2317" s="4" t="str">
        <x:v>Non</x:v>
      </x:c>
      <x:c r="Z2317" s="36" t="n">
        <x:v>0</x:v>
      </x:c>
      <x:c r="AA2317" s="27" t="str">
        <x:v>Chemin blob présent dans l’arbre Git audité ; SHA256 déclaré par le registre, pixels non retéléchargés. Audit du code et des références ; aucun déploiement ni affichage en navigateur observé.</x:v>
      </x:c>
      <x:c r="AB2317" s="48" t="str">
        <x:v>https://github.com/darknigthmare/yautja-la-longue-chasse/blob/536ac53335e440747f6eccedd2cd757d1f817a99/public/game/imports/v85/library/f8bac8bdc342c00e271d831d8259134f74fb2c43277ee59bd2d7928945b1d404.png</x:v>
      </x:c>
      <x:c r="AC2317" s="48" t="str">
        <x:v>https://github.com/darknigthmare/yautja-la-longue-chasse/blob/536ac53335e440747f6eccedd2cd757d1f817a99/app/game/data/recentSpriteLibraryV85.json</x:v>
      </x:c>
      <x:c r="AD2317" s="48"/>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27" t="str">
        <x:v>PNG accepté historiquement ; archive non localisée dans les dossiers Drive vérifiés</x:v>
      </x:c>
      <x:c r="AI2317" s="27" t="str">
        <x:v>ID exact + SHA de version acceptée déclaré</x:v>
      </x:c>
      <x:c r="AJ2317" s="52"/>
    </x:row>
    <x:row r="2318" ht="29" customHeight="1">
      <x:c r="A2318" s="4" t="str">
        <x:v>pilot-kok--adjutants-02</x:v>
      </x:c>
      <x:c r="B2318" s="4" t="str">
        <x:v>Lignée du Pilot / Cyborg — Killer of Killers</x:v>
      </x:c>
      <x:c r="C2318" s="4" t="str">
        <x:v>Adjutants</x:v>
      </x:c>
      <x:c r="D2318" s="45" t="n">
        <x:v>2</x:v>
      </x:c>
      <x:c r="E2318" s="27" t="str">
        <x:v>Pas faite</x:v>
      </x:c>
      <x:c r="F2318" s="27" t="str">
        <x:v>Aucune référence retrouvée dans le périmètre audité</x:v>
      </x:c>
      <x:c r="G2318" s="27" t="str">
        <x:v>Produire le PNG à partir de la fiche, puis sauvegarder et intégrer</x:v>
      </x:c>
      <x:c r="H2318" s="27" t="str">
        <x:v>Catalogue 4 069</x:v>
      </x:c>
      <x:c r="I2318" s="27" t="str">
        <x:v>Adjoint aux routes</x:v>
      </x:c>
      <x:c r="J2318" s="4" t="str">
        <x:v>pilot-kok</x:v>
      </x:c>
      <x:c r="K2318" s="4" t="str">
        <x:v>adjutants</x:v>
      </x:c>
      <x:c r="L2318" s="4" t="str">
        <x:v>Non</x:v>
      </x:c>
      <x:c r="M2318" s="4" t="str">
        <x:v>adult</x:v>
      </x:c>
      <x:c r="N2318" s="4"/>
      <x:c r="O23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27" t="str">
        <x:v>gris cendre moucheté</x:v>
      </x:c>
      <x:c r="Q2318" s="27" t="str">
        <x:v>graphite</x:v>
      </x:c>
      <x:c r="R2318" s="27" t="str">
        <x:v>bronze pâle</x:v>
      </x:c>
      <x:c r="S2318" s="27" t="str">
        <x:v>Découvert</x:v>
      </x:c>
      <x:c r="T2318" s="27" t="str">
        <x:v>posture d’observation en trois quarts droite</x:v>
      </x:c>
      <x:c r="U2318" s="4" t="str">
        <x:v>Non</x:v>
      </x:c>
      <x:c r="V2318" s="4" t="str">
        <x:v>remaining-at-v69</x:v>
      </x:c>
      <x:c r="W2318" s="4" t="str">
        <x:v>Non</x:v>
      </x:c>
      <x:c r="X2318" s="4" t="str">
        <x:v>Non</x:v>
      </x:c>
      <x:c r="Y2318" s="4" t="str">
        <x:v>Non</x:v>
      </x:c>
      <x:c r="Z2318" s="36" t="n">
        <x:v>0</x:v>
      </x:c>
      <x:c r="AA2318" s="27"/>
      <x:c r="AB2318" s="48"/>
      <x:c r="AC2318" s="48"/>
      <x:c r="AD2318" s="48"/>
      <x:c r="AE2318" s="4"/>
      <x:c r="AF2318" s="4"/>
      <x:c r="AG2318" s="4"/>
      <x:c r="AH2318" s="27" t="str">
        <x:v>Non applicable : aucun PNG accepté documenté à V69</x:v>
      </x:c>
      <x:c r="AI2318" s="27" t="str">
        <x:v>Aucune correspondance retrouvée</x:v>
      </x:c>
      <x:c r="AJ2318" s="52"/>
    </x:row>
    <x:row r="2319" ht="29" customHeight="1">
      <x:c r="A2319" s="4" t="str">
        <x:v>pilot-kok--adjutants-03</x:v>
      </x:c>
      <x:c r="B2319" s="4" t="str">
        <x:v>Lignée du Pilot / Cyborg — Killer of Killers</x:v>
      </x:c>
      <x:c r="C2319" s="4" t="str">
        <x:v>Adjutants</x:v>
      </x:c>
      <x:c r="D2319" s="45" t="n">
        <x:v>3</x:v>
      </x:c>
      <x:c r="E2319" s="27" t="str">
        <x:v>Pas faite</x:v>
      </x:c>
      <x:c r="F2319" s="27" t="str">
        <x:v>Aucune référence retrouvée dans le périmètre audité</x:v>
      </x:c>
      <x:c r="G2319" s="27" t="str">
        <x:v>Produire le PNG à partir de la fiche, puis sauvegarder et intégrer</x:v>
      </x:c>
      <x:c r="H2319" s="27" t="str">
        <x:v>Catalogue 4 069</x:v>
      </x:c>
      <x:c r="I2319" s="27" t="str">
        <x:v>Adjoint aux signaux</x:v>
      </x:c>
      <x:c r="J2319" s="4" t="str">
        <x:v>pilot-kok</x:v>
      </x:c>
      <x:c r="K2319" s="4" t="str">
        <x:v>adjutants</x:v>
      </x:c>
      <x:c r="L2319" s="4" t="str">
        <x:v>Non</x:v>
      </x:c>
      <x:c r="M2319" s="4" t="str">
        <x:v>adult</x:v>
      </x:c>
      <x:c r="N2319" s="4"/>
      <x:c r="O23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27" t="str">
        <x:v>brun cuivre désaturé</x:v>
      </x:c>
      <x:c r="Q2319" s="27" t="str">
        <x:v>bronze sombre</x:v>
      </x:c>
      <x:c r="R2319" s="27" t="str">
        <x:v>ivoire minéral</x:v>
      </x:c>
      <x:c r="S2319" s="27" t="str">
        <x:v>Découvert</x:v>
      </x:c>
      <x:c r="T2319" s="27" t="str">
        <x:v>appui stable et épaules détendues</x:v>
      </x:c>
      <x:c r="U2319" s="4" t="str">
        <x:v>Non</x:v>
      </x:c>
      <x:c r="V2319" s="4" t="str">
        <x:v>remaining-at-v69</x:v>
      </x:c>
      <x:c r="W2319" s="4" t="str">
        <x:v>Non</x:v>
      </x:c>
      <x:c r="X2319" s="4" t="str">
        <x:v>Non</x:v>
      </x:c>
      <x:c r="Y2319" s="4" t="str">
        <x:v>Non</x:v>
      </x:c>
      <x:c r="Z2319" s="36" t="n">
        <x:v>0</x:v>
      </x:c>
      <x:c r="AA2319" s="27"/>
      <x:c r="AB2319" s="48"/>
      <x:c r="AC2319" s="48"/>
      <x:c r="AD2319" s="48"/>
      <x:c r="AE2319" s="4"/>
      <x:c r="AF2319" s="4"/>
      <x:c r="AG2319" s="4"/>
      <x:c r="AH2319" s="27" t="str">
        <x:v>Non applicable : aucun PNG accepté documenté à V69</x:v>
      </x:c>
      <x:c r="AI2319" s="27" t="str">
        <x:v>Aucune correspondance retrouvée</x:v>
      </x:c>
      <x:c r="AJ2319" s="52"/>
    </x:row>
    <x:row r="2320" ht="29" customHeight="1">
      <x:c r="A2320" s="4" t="str">
        <x:v>pilot-kok--adjutants-04</x:v>
      </x:c>
      <x:c r="B2320" s="4" t="str">
        <x:v>Lignée du Pilot / Cyborg — Killer of Killers</x:v>
      </x:c>
      <x:c r="C2320" s="4" t="str">
        <x:v>Adjutants</x:v>
      </x:c>
      <x:c r="D2320" s="45" t="n">
        <x:v>4</x:v>
      </x:c>
      <x:c r="E2320" s="27" t="str">
        <x:v>Pas faite</x:v>
      </x:c>
      <x:c r="F2320" s="27" t="str">
        <x:v>Aucune référence retrouvée dans le périmètre audité</x:v>
      </x:c>
      <x:c r="G2320" s="27" t="str">
        <x:v>Produire le PNG à partir de la fiche, puis sauvegarder et intégrer</x:v>
      </x:c>
      <x:c r="H2320" s="27" t="str">
        <x:v>Catalogue 4 069</x:v>
      </x:c>
      <x:c r="I2320" s="27" t="str">
        <x:v>Adjoint des réserves</x:v>
      </x:c>
      <x:c r="J2320" s="4" t="str">
        <x:v>pilot-kok</x:v>
      </x:c>
      <x:c r="K2320" s="4" t="str">
        <x:v>adjutants</x:v>
      </x:c>
      <x:c r="L2320" s="4" t="str">
        <x:v>Non</x:v>
      </x:c>
      <x:c r="M2320" s="4" t="str">
        <x:v>adult</x:v>
      </x:c>
      <x:c r="N2320" s="4"/>
      <x:c r="O23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27" t="str">
        <x:v>ivoire minéral marbré</x:v>
      </x:c>
      <x:c r="Q2320" s="27" t="str">
        <x:v>acier mat</x:v>
      </x:c>
      <x:c r="R2320" s="27" t="str">
        <x:v>vert désaturé</x:v>
      </x:c>
      <x:c r="S2320" s="27" t="str">
        <x:v>Découvert</x:v>
      </x:c>
      <x:c r="T2320" s="27" t="str">
        <x:v>léger transfert du poids, silhouette entière</x:v>
      </x:c>
      <x:c r="U2320" s="4" t="str">
        <x:v>Non</x:v>
      </x:c>
      <x:c r="V2320" s="4" t="str">
        <x:v>remaining-at-v69</x:v>
      </x:c>
      <x:c r="W2320" s="4" t="str">
        <x:v>Non</x:v>
      </x:c>
      <x:c r="X2320" s="4" t="str">
        <x:v>Non</x:v>
      </x:c>
      <x:c r="Y2320" s="4" t="str">
        <x:v>Non</x:v>
      </x:c>
      <x:c r="Z2320" s="36" t="n">
        <x:v>0</x:v>
      </x:c>
      <x:c r="AA2320" s="27"/>
      <x:c r="AB2320" s="48"/>
      <x:c r="AC2320" s="48"/>
      <x:c r="AD2320" s="48"/>
      <x:c r="AE2320" s="4"/>
      <x:c r="AF2320" s="4"/>
      <x:c r="AG2320" s="4"/>
      <x:c r="AH2320" s="27" t="str">
        <x:v>Non applicable : aucun PNG accepté documenté à V69</x:v>
      </x:c>
      <x:c r="AI2320" s="27" t="str">
        <x:v>Aucune correspondance retrouvée</x:v>
      </x:c>
      <x:c r="AJ2320" s="52"/>
    </x:row>
    <x:row r="2321" ht="29" customHeight="1">
      <x:c r="A2321" s="4" t="str">
        <x:v>pilot-kok--adjutants-05</x:v>
      </x:c>
      <x:c r="B2321" s="4" t="str">
        <x:v>Lignée du Pilot / Cyborg — Killer of Killers</x:v>
      </x:c>
      <x:c r="C2321" s="4" t="str">
        <x:v>Adjutants</x:v>
      </x:c>
      <x:c r="D2321" s="45" t="n">
        <x:v>5</x:v>
      </x:c>
      <x:c r="E2321" s="27" t="str">
        <x:v>Pas faite</x:v>
      </x:c>
      <x:c r="F2321" s="27" t="str">
        <x:v>Aucune référence retrouvée dans le périmètre audité</x:v>
      </x:c>
      <x:c r="G2321" s="27" t="str">
        <x:v>Produire le PNG à partir de la fiche, puis sauvegarder et intégrer</x:v>
      </x:c>
      <x:c r="H2321" s="27" t="str">
        <x:v>Catalogue 4 069</x:v>
      </x:c>
      <x:c r="I2321" s="27" t="str">
        <x:v>Adjoint des éclaireurs</x:v>
      </x:c>
      <x:c r="J2321" s="4" t="str">
        <x:v>pilot-kok</x:v>
      </x:c>
      <x:c r="K2321" s="4" t="str">
        <x:v>adjutants</x:v>
      </x:c>
      <x:c r="L2321" s="4" t="str">
        <x:v>Non</x:v>
      </x:c>
      <x:c r="M2321" s="4" t="str">
        <x:v>adult</x:v>
      </x:c>
      <x:c r="N2321" s="4"/>
      <x:c r="O23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27" t="str">
        <x:v>ardoise verdâtre</x:v>
      </x:c>
      <x:c r="Q2321" s="27" t="str">
        <x:v>métal ardoise</x:v>
      </x:c>
      <x:c r="R2321" s="27" t="str">
        <x:v>ocre</x:v>
      </x:c>
      <x:c r="S2321" s="27" t="str">
        <x:v>Découvert</x:v>
      </x:c>
      <x:c r="T2321" s="27" t="str">
        <x:v>posture de contrôle calme, mains lisibles</x:v>
      </x:c>
      <x:c r="U2321" s="4" t="str">
        <x:v>Non</x:v>
      </x:c>
      <x:c r="V2321" s="4" t="str">
        <x:v>remaining-at-v69</x:v>
      </x:c>
      <x:c r="W2321" s="4" t="str">
        <x:v>Non</x:v>
      </x:c>
      <x:c r="X2321" s="4" t="str">
        <x:v>Non</x:v>
      </x:c>
      <x:c r="Y2321" s="4" t="str">
        <x:v>Non</x:v>
      </x:c>
      <x:c r="Z2321" s="36" t="n">
        <x:v>0</x:v>
      </x:c>
      <x:c r="AA2321" s="27"/>
      <x:c r="AB2321" s="48"/>
      <x:c r="AC2321" s="48"/>
      <x:c r="AD2321" s="48"/>
      <x:c r="AE2321" s="4"/>
      <x:c r="AF2321" s="4"/>
      <x:c r="AG2321" s="4"/>
      <x:c r="AH2321" s="27" t="str">
        <x:v>Non applicable : aucun PNG accepté documenté à V69</x:v>
      </x:c>
      <x:c r="AI2321" s="27" t="str">
        <x:v>Aucune correspondance retrouvée</x:v>
      </x:c>
      <x:c r="AJ2321" s="52"/>
    </x:row>
    <x:row r="2322" ht="29" customHeight="1">
      <x:c r="A2322" s="4" t="str">
        <x:v>pilot-kok--adjutants-06</x:v>
      </x:c>
      <x:c r="B2322" s="4" t="str">
        <x:v>Lignée du Pilot / Cyborg — Killer of Killers</x:v>
      </x:c>
      <x:c r="C2322" s="4" t="str">
        <x:v>Adjutants</x:v>
      </x:c>
      <x:c r="D2322" s="45" t="n">
        <x:v>6</x:v>
      </x:c>
      <x:c r="E2322" s="27" t="str">
        <x:v>Pas faite</x:v>
      </x:c>
      <x:c r="F2322" s="27" t="str">
        <x:v>Aucune référence retrouvée dans le périmètre audité</x:v>
      </x:c>
      <x:c r="G2322" s="27" t="str">
        <x:v>Produire le PNG à partir de la fiche, puis sauvegarder et intégrer</x:v>
      </x:c>
      <x:c r="H2322" s="27" t="str">
        <x:v>Catalogue 4 069</x:v>
      </x:c>
      <x:c r="I2322" s="27" t="str">
        <x:v>Adjoint des convoyeurs</x:v>
      </x:c>
      <x:c r="J2322" s="4" t="str">
        <x:v>pilot-kok</x:v>
      </x:c>
      <x:c r="K2322" s="4" t="str">
        <x:v>adjutants</x:v>
      </x:c>
      <x:c r="L2322" s="4" t="str">
        <x:v>Non</x:v>
      </x:c>
      <x:c r="M2322" s="4" t="str">
        <x:v>adult</x:v>
      </x:c>
      <x:c r="N2322" s="4"/>
      <x:c r="O23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27" t="str">
        <x:v>olive pierre</x:v>
      </x:c>
      <x:c r="Q2322" s="27" t="str">
        <x:v>cuivre oxydé discret</x:v>
      </x:c>
      <x:c r="R2322" s="27" t="str">
        <x:v>noir mat</x:v>
      </x:c>
      <x:c r="S2322" s="27" t="str">
        <x:v>Découvert</x:v>
      </x:c>
      <x:c r="T2322" s="27" t="str">
        <x:v>bras tenus près du corps sans masquer les accessoires</x:v>
      </x:c>
      <x:c r="U2322" s="4" t="str">
        <x:v>Non</x:v>
      </x:c>
      <x:c r="V2322" s="4" t="str">
        <x:v>remaining-at-v69</x:v>
      </x:c>
      <x:c r="W2322" s="4" t="str">
        <x:v>Non</x:v>
      </x:c>
      <x:c r="X2322" s="4" t="str">
        <x:v>Non</x:v>
      </x:c>
      <x:c r="Y2322" s="4" t="str">
        <x:v>Non</x:v>
      </x:c>
      <x:c r="Z2322" s="36" t="n">
        <x:v>0</x:v>
      </x:c>
      <x:c r="AA2322" s="27"/>
      <x:c r="AB2322" s="48"/>
      <x:c r="AC2322" s="48"/>
      <x:c r="AD2322" s="48"/>
      <x:c r="AE2322" s="4"/>
      <x:c r="AF2322" s="4"/>
      <x:c r="AG2322" s="4"/>
      <x:c r="AH2322" s="27" t="str">
        <x:v>Non applicable : aucun PNG accepté documenté à V69</x:v>
      </x:c>
      <x:c r="AI2322" s="27" t="str">
        <x:v>Aucune correspondance retrouvée</x:v>
      </x:c>
      <x:c r="AJ2322" s="52"/>
    </x:row>
    <x:row r="2323" ht="29" customHeight="1">
      <x:c r="A2323" s="4" t="str">
        <x:v>pilot-kok--adjutants-07</x:v>
      </x:c>
      <x:c r="B2323" s="4" t="str">
        <x:v>Lignée du Pilot / Cyborg — Killer of Killers</x:v>
      </x:c>
      <x:c r="C2323" s="4" t="str">
        <x:v>Adjutants</x:v>
      </x:c>
      <x:c r="D2323" s="45" t="n">
        <x:v>7</x:v>
      </x:c>
      <x:c r="E2323" s="27" t="str">
        <x:v>Pas faite</x:v>
      </x:c>
      <x:c r="F2323" s="27" t="str">
        <x:v>Aucune référence retrouvée dans le périmètre audité</x:v>
      </x:c>
      <x:c r="G2323" s="27" t="str">
        <x:v>Produire le PNG à partir de la fiche, puis sauvegarder et intégrer</x:v>
      </x:c>
      <x:c r="H2323" s="27" t="str">
        <x:v>Catalogue 4 069</x:v>
      </x:c>
      <x:c r="I2323" s="27" t="str">
        <x:v>Adjoint au disque</x:v>
      </x:c>
      <x:c r="J2323" s="4" t="str">
        <x:v>pilot-kok</x:v>
      </x:c>
      <x:c r="K2323" s="4" t="str">
        <x:v>adjutants</x:v>
      </x:c>
      <x:c r="L2323" s="4" t="str">
        <x:v>Non</x:v>
      </x:c>
      <x:c r="M2323" s="4" t="str">
        <x:v>adult</x:v>
      </x:c>
      <x:c r="N2323" s="4"/>
      <x:c r="O23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27" t="str">
        <x:v>gris cendre moucheté</x:v>
      </x:c>
      <x:c r="Q2323" s="27" t="str">
        <x:v>titane sombre</x:v>
      </x:c>
      <x:c r="R2323" s="27" t="str">
        <x:v>bordeaux</x:v>
      </x:c>
      <x:c r="S2323" s="27" t="str">
        <x:v>Découvert</x:v>
      </x:c>
      <x:c r="T2323" s="27" t="str">
        <x:v>geste discret de coordination</x:v>
      </x:c>
      <x:c r="U2323" s="4" t="str">
        <x:v>Non</x:v>
      </x:c>
      <x:c r="V2323" s="4" t="str">
        <x:v>remaining-at-v69</x:v>
      </x:c>
      <x:c r="W2323" s="4" t="str">
        <x:v>Non</x:v>
      </x:c>
      <x:c r="X2323" s="4" t="str">
        <x:v>Non</x:v>
      </x:c>
      <x:c r="Y2323" s="4" t="str">
        <x:v>Non</x:v>
      </x:c>
      <x:c r="Z2323" s="36" t="n">
        <x:v>0</x:v>
      </x:c>
      <x:c r="AA2323" s="27"/>
      <x:c r="AB2323" s="48"/>
      <x:c r="AC2323" s="48"/>
      <x:c r="AD2323" s="48"/>
      <x:c r="AE2323" s="4"/>
      <x:c r="AF2323" s="4"/>
      <x:c r="AG2323" s="4"/>
      <x:c r="AH2323" s="27" t="str">
        <x:v>Non applicable : aucun PNG accepté documenté à V69</x:v>
      </x:c>
      <x:c r="AI2323" s="27" t="str">
        <x:v>Aucune correspondance retrouvée</x:v>
      </x:c>
      <x:c r="AJ2323" s="52"/>
    </x:row>
    <x:row r="2324" ht="29" customHeight="1">
      <x:c r="A2324" s="4" t="str">
        <x:v>pilot-kok--adjutants-08</x:v>
      </x:c>
      <x:c r="B2324" s="4" t="str">
        <x:v>Lignée du Pilot / Cyborg — Killer of Killers</x:v>
      </x:c>
      <x:c r="C2324" s="4" t="str">
        <x:v>Adjutants</x:v>
      </x:c>
      <x:c r="D2324" s="45" t="n">
        <x:v>8</x:v>
      </x:c>
      <x:c r="E2324" s="27" t="str">
        <x:v>Pas faite</x:v>
      </x:c>
      <x:c r="F2324" s="27" t="str">
        <x:v>Aucune référence retrouvée dans le périmètre audité</x:v>
      </x:c>
      <x:c r="G2324" s="27" t="str">
        <x:v>Produire le PNG à partir de la fiche, puis sauvegarder et intégrer</x:v>
      </x:c>
      <x:c r="H2324" s="27" t="str">
        <x:v>Catalogue 4 069</x:v>
      </x:c>
      <x:c r="I2324" s="27" t="str">
        <x:v>Adjoint des passages</x:v>
      </x:c>
      <x:c r="J2324" s="4" t="str">
        <x:v>pilot-kok</x:v>
      </x:c>
      <x:c r="K2324" s="4" t="str">
        <x:v>adjutants</x:v>
      </x:c>
      <x:c r="L2324" s="4" t="str">
        <x:v>Non</x:v>
      </x:c>
      <x:c r="M2324" s="4" t="str">
        <x:v>adult</x:v>
      </x:c>
      <x:c r="N2324" s="4"/>
      <x:c r="O23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27" t="str">
        <x:v>brun cuivre désaturé</x:v>
      </x:c>
      <x:c r="Q2324" s="27" t="str">
        <x:v>bronze ancien</x:v>
      </x:c>
      <x:c r="R2324" s="27" t="str">
        <x:v>gris pierre</x:v>
      </x:c>
      <x:c r="S2324" s="27" t="str">
        <x:v>Découvert</x:v>
      </x:c>
      <x:c r="T2324" s="27" t="str">
        <x:v>arme ou outil tenu bas, loin des jambes</x:v>
      </x:c>
      <x:c r="U2324" s="4" t="str">
        <x:v>Non</x:v>
      </x:c>
      <x:c r="V2324" s="4" t="str">
        <x:v>remaining-at-v69</x:v>
      </x:c>
      <x:c r="W2324" s="4" t="str">
        <x:v>Non</x:v>
      </x:c>
      <x:c r="X2324" s="4" t="str">
        <x:v>Non</x:v>
      </x:c>
      <x:c r="Y2324" s="4" t="str">
        <x:v>Non</x:v>
      </x:c>
      <x:c r="Z2324" s="36" t="n">
        <x:v>0</x:v>
      </x:c>
      <x:c r="AA2324" s="27"/>
      <x:c r="AB2324" s="48"/>
      <x:c r="AC2324" s="48"/>
      <x:c r="AD2324" s="48"/>
      <x:c r="AE2324" s="4"/>
      <x:c r="AF2324" s="4"/>
      <x:c r="AG2324" s="4"/>
      <x:c r="AH2324" s="27" t="str">
        <x:v>Non applicable : aucun PNG accepté documenté à V69</x:v>
      </x:c>
      <x:c r="AI2324" s="27" t="str">
        <x:v>Aucune correspondance retrouvée</x:v>
      </x:c>
      <x:c r="AJ2324" s="52"/>
    </x:row>
    <x:row r="2325" ht="29" customHeight="1">
      <x:c r="A2325" s="4" t="str">
        <x:v>pilot-kok--adjutants-09</x:v>
      </x:c>
      <x:c r="B2325" s="4" t="str">
        <x:v>Lignée du Pilot / Cyborg — Killer of Killers</x:v>
      </x:c>
      <x:c r="C2325" s="4" t="str">
        <x:v>Adjutants</x:v>
      </x:c>
      <x:c r="D2325" s="45" t="n">
        <x:v>9</x:v>
      </x:c>
      <x:c r="E2325" s="27" t="str">
        <x:v>Pas faite</x:v>
      </x:c>
      <x:c r="F2325" s="27" t="str">
        <x:v>Aucune référence retrouvée dans le périmètre audité</x:v>
      </x:c>
      <x:c r="G2325" s="27" t="str">
        <x:v>Produire le PNG à partir de la fiche, puis sauvegarder et intégrer</x:v>
      </x:c>
      <x:c r="H2325" s="27" t="str">
        <x:v>Catalogue 4 069</x:v>
      </x:c>
      <x:c r="I2325" s="27" t="str">
        <x:v>Second vétéran</x:v>
      </x:c>
      <x:c r="J2325" s="4" t="str">
        <x:v>pilot-kok</x:v>
      </x:c>
      <x:c r="K2325" s="4" t="str">
        <x:v>adjutants</x:v>
      </x:c>
      <x:c r="L2325" s="4" t="str">
        <x:v>Non</x:v>
      </x:c>
      <x:c r="M2325" s="4" t="str">
        <x:v>adult</x:v>
      </x:c>
      <x:c r="N2325" s="4"/>
      <x:c r="O23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27" t="str">
        <x:v>ivoire minéral marbré</x:v>
      </x:c>
      <x:c r="Q2325" s="27" t="str">
        <x:v>acier patiné</x:v>
      </x:c>
      <x:c r="R2325" s="27" t="str">
        <x:v>bleu profond</x:v>
      </x:c>
      <x:c r="S2325" s="27" t="str">
        <x:v>Découvert</x:v>
      </x:c>
      <x:c r="T2325" s="27" t="str">
        <x:v>attitude expérimentée immobile</x:v>
      </x:c>
      <x:c r="U2325" s="4" t="str">
        <x:v>Non</x:v>
      </x:c>
      <x:c r="V2325" s="4" t="str">
        <x:v>remaining-at-v69</x:v>
      </x:c>
      <x:c r="W2325" s="4" t="str">
        <x:v>Non</x:v>
      </x:c>
      <x:c r="X2325" s="4" t="str">
        <x:v>Non</x:v>
      </x:c>
      <x:c r="Y2325" s="4" t="str">
        <x:v>Non</x:v>
      </x:c>
      <x:c r="Z2325" s="36" t="n">
        <x:v>0</x:v>
      </x:c>
      <x:c r="AA2325" s="27"/>
      <x:c r="AB2325" s="48"/>
      <x:c r="AC2325" s="48"/>
      <x:c r="AD2325" s="48"/>
      <x:c r="AE2325" s="4"/>
      <x:c r="AF2325" s="4"/>
      <x:c r="AG2325" s="4"/>
      <x:c r="AH2325" s="27" t="str">
        <x:v>Non applicable : aucun PNG accepté documenté à V69</x:v>
      </x:c>
      <x:c r="AI2325" s="27" t="str">
        <x:v>Aucune correspondance retrouvée</x:v>
      </x:c>
      <x:c r="AJ2325" s="52"/>
    </x:row>
    <x:row r="2326" ht="29" customHeight="1">
      <x:c r="A2326" s="4" t="str">
        <x:v>pilot-kok--adjutants-10</x:v>
      </x:c>
      <x:c r="B2326" s="4" t="str">
        <x:v>Lignée du Pilot / Cyborg — Killer of Killers</x:v>
      </x:c>
      <x:c r="C2326" s="4" t="str">
        <x:v>Adjutants</x:v>
      </x:c>
      <x:c r="D2326" s="45" t="n">
        <x:v>10</x:v>
      </x:c>
      <x:c r="E2326" s="27" t="str">
        <x:v>Pas faite</x:v>
      </x:c>
      <x:c r="F2326" s="27" t="str">
        <x:v>Aucune référence retrouvée dans le périmètre audité</x:v>
      </x:c>
      <x:c r="G2326" s="27" t="str">
        <x:v>Produire le PNG à partir de la fiche, puis sauvegarder et intégrer</x:v>
      </x:c>
      <x:c r="H2326" s="27" t="str">
        <x:v>Catalogue 4 069</x:v>
      </x:c>
      <x:c r="I2326" s="27" t="str">
        <x:v>Premier adjoint</x:v>
      </x:c>
      <x:c r="J2326" s="4" t="str">
        <x:v>pilot-kok</x:v>
      </x:c>
      <x:c r="K2326" s="4" t="str">
        <x:v>adjutants</x:v>
      </x:c>
      <x:c r="L2326" s="4" t="str">
        <x:v>Non</x:v>
      </x:c>
      <x:c r="M2326" s="4" t="str">
        <x:v>adult</x:v>
      </x:c>
      <x:c r="N2326" s="4"/>
      <x:c r="O23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27" t="str">
        <x:v>ardoise verdâtre</x:v>
      </x:c>
      <x:c r="Q2326" s="27" t="str">
        <x:v>bronze patiné</x:v>
      </x:c>
      <x:c r="R2326" s="27" t="str">
        <x:v>gris charbon</x:v>
      </x:c>
      <x:c r="S2326" s="27" t="str">
        <x:v>Découvert</x:v>
      </x:c>
      <x:c r="T2326" s="27" t="str">
        <x:v>présence assurée, légère rotation du thorax</x:v>
      </x:c>
      <x:c r="U2326" s="4" t="str">
        <x:v>Non</x:v>
      </x:c>
      <x:c r="V2326" s="4" t="str">
        <x:v>remaining-at-v69</x:v>
      </x:c>
      <x:c r="W2326" s="4" t="str">
        <x:v>Non</x:v>
      </x:c>
      <x:c r="X2326" s="4" t="str">
        <x:v>Non</x:v>
      </x:c>
      <x:c r="Y2326" s="4" t="str">
        <x:v>Non</x:v>
      </x:c>
      <x:c r="Z2326" s="36" t="n">
        <x:v>0</x:v>
      </x:c>
      <x:c r="AA2326" s="27"/>
      <x:c r="AB2326" s="48"/>
      <x:c r="AC2326" s="48"/>
      <x:c r="AD2326" s="48"/>
      <x:c r="AE2326" s="4"/>
      <x:c r="AF2326" s="4"/>
      <x:c r="AG2326" s="4"/>
      <x:c r="AH2326" s="27" t="str">
        <x:v>Non applicable : aucun PNG accepté documenté à V69</x:v>
      </x:c>
      <x:c r="AI2326" s="27" t="str">
        <x:v>Aucune correspondance retrouvée</x:v>
      </x:c>
      <x:c r="AJ2326" s="52"/>
    </x:row>
    <x:row r="2327" ht="29" customHeight="1">
      <x:c r="A2327" s="4" t="str">
        <x:v>pilot-kok--clan-leaders-01</x:v>
      </x:c>
      <x:c r="B2327" s="4" t="str">
        <x:v>Lignée du Pilot / Cyborg — Killer of Killers</x:v>
      </x:c>
      <x:c r="C2327" s="4" t="str">
        <x:v>Chefs de clan</x:v>
      </x:c>
      <x:c r="D2327" s="45" t="n">
        <x:v>1</x:v>
      </x:c>
      <x:c r="E2327" s="27" t="str">
        <x:v>Présente dans main</x:v>
      </x:c>
      <x:c r="F2327" s="27" t="str">
        <x:v>Galerie et codex</x:v>
      </x:c>
      <x:c r="G2327" s="27" t="str">
        <x:v>Conserver ; vérifier le rendu selon l’usage indiqué</x:v>
      </x:c>
      <x:c r="H2327" s="27" t="str">
        <x:v>Catalogue 4 069</x:v>
      </x:c>
      <x:c r="I2327" s="27" t="str">
        <x:v>Voix du clan</x:v>
      </x:c>
      <x:c r="J2327" s="4" t="str">
        <x:v>pilot-kok</x:v>
      </x:c>
      <x:c r="K2327" s="4" t="str">
        <x:v>clan-leaders</x:v>
      </x:c>
      <x:c r="L2327" s="4" t="str">
        <x:v>Non</x:v>
      </x:c>
      <x:c r="M2327" s="4" t="str">
        <x:v>adult</x:v>
      </x:c>
      <x:c r="N2327" s="4"/>
      <x:c r="O232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27" t="str">
        <x:v>olive pierre</x:v>
      </x:c>
      <x:c r="Q2327" s="27" t="str">
        <x:v>acier bleui</x:v>
      </x:c>
      <x:c r="R2327" s="27" t="str">
        <x:v>cuivre mat</x:v>
      </x:c>
      <x:c r="S2327" s="27" t="str">
        <x:v>Découvert</x:v>
      </x:c>
      <x:c r="T2327" s="27" t="str">
        <x:v>garde calme en trois quarts droite</x:v>
      </x:c>
      <x:c r="U2327" s="4" t="str">
        <x:v>Oui</x:v>
      </x:c>
      <x:c r="V2327" s="4" t="str">
        <x:v>v61</x:v>
      </x:c>
      <x:c r="W2327" s="4" t="str">
        <x:v>Oui</x:v>
      </x:c>
      <x:c r="X2327" s="4" t="str">
        <x:v>Non</x:v>
      </x:c>
      <x:c r="Y2327" s="4" t="str">
        <x:v>Non</x:v>
      </x:c>
      <x:c r="Z2327" s="36" t="n">
        <x:v>0</x:v>
      </x:c>
      <x:c r="AA2327" s="27" t="str">
        <x:v>Chemin blob présent dans l’arbre Git audité ; SHA256 déclaré par le registre, pixels non retéléchargés. Audit du code et des références ; aucun déploiement ni affichage en navigateur observé.</x:v>
      </x:c>
      <x:c r="AB2327" s="48" t="str">
        <x:v>https://github.com/darknigthmare/yautja-la-longue-chasse/blob/536ac53335e440747f6eccedd2cd757d1f817a99/public/game/imports/v85/library/ac623401391ca54d140496a0a7d98f868f3196967739dec4c6314daa6b7de579.png</x:v>
      </x:c>
      <x:c r="AC2327" s="48" t="str">
        <x:v>https://github.com/darknigthmare/yautja-la-longue-chasse/blob/536ac53335e440747f6eccedd2cd757d1f817a99/app/game/data/recentSpriteLibraryV85.json</x:v>
      </x:c>
      <x:c r="AD2327" s="48"/>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27" t="str">
        <x:v>PNG accepté historiquement ; archive non localisée dans les dossiers Drive vérifiés</x:v>
      </x:c>
      <x:c r="AI2327" s="27" t="str">
        <x:v>ID exact + SHA de version acceptée déclaré</x:v>
      </x:c>
      <x:c r="AJ2327" s="52"/>
    </x:row>
    <x:row r="2328" ht="29" customHeight="1">
      <x:c r="A2328" s="4" t="str">
        <x:v>pilot-kok--clan-leaders-02</x:v>
      </x:c>
      <x:c r="B2328" s="4" t="str">
        <x:v>Lignée du Pilot / Cyborg — Killer of Killers</x:v>
      </x:c>
      <x:c r="C2328" s="4" t="str">
        <x:v>Chefs de clan</x:v>
      </x:c>
      <x:c r="D2328" s="45" t="n">
        <x:v>2</x:v>
      </x:c>
      <x:c r="E2328" s="27" t="str">
        <x:v>Pas faite</x:v>
      </x:c>
      <x:c r="F2328" s="27" t="str">
        <x:v>Aucune référence retrouvée dans le périmètre audité</x:v>
      </x:c>
      <x:c r="G2328" s="27" t="str">
        <x:v>Produire le PNG à partir de la fiche, puis sauvegarder et intégrer</x:v>
      </x:c>
      <x:c r="H2328" s="27" t="str">
        <x:v>Catalogue 4 069</x:v>
      </x:c>
      <x:c r="I2328" s="27" t="str">
        <x:v>Gardien des accords</x:v>
      </x:c>
      <x:c r="J2328" s="4" t="str">
        <x:v>pilot-kok</x:v>
      </x:c>
      <x:c r="K2328" s="4" t="str">
        <x:v>clan-leaders</x:v>
      </x:c>
      <x:c r="L2328" s="4" t="str">
        <x:v>Non</x:v>
      </x:c>
      <x:c r="M2328" s="4" t="str">
        <x:v>adult</x:v>
      </x:c>
      <x:c r="N2328" s="4"/>
      <x:c r="O232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27" t="str">
        <x:v>gris cendre moucheté</x:v>
      </x:c>
      <x:c r="Q2328" s="27" t="str">
        <x:v>graphite</x:v>
      </x:c>
      <x:c r="R2328" s="27" t="str">
        <x:v>bronze pâle</x:v>
      </x:c>
      <x:c r="S2328" s="27" t="str">
        <x:v>Découvert</x:v>
      </x:c>
      <x:c r="T2328" s="27" t="str">
        <x:v>posture d’observation en trois quarts droite</x:v>
      </x:c>
      <x:c r="U2328" s="4" t="str">
        <x:v>Non</x:v>
      </x:c>
      <x:c r="V2328" s="4" t="str">
        <x:v>remaining-at-v69</x:v>
      </x:c>
      <x:c r="W2328" s="4" t="str">
        <x:v>Non</x:v>
      </x:c>
      <x:c r="X2328" s="4" t="str">
        <x:v>Non</x:v>
      </x:c>
      <x:c r="Y2328" s="4" t="str">
        <x:v>Non</x:v>
      </x:c>
      <x:c r="Z2328" s="36" t="n">
        <x:v>0</x:v>
      </x:c>
      <x:c r="AA2328" s="27"/>
      <x:c r="AB2328" s="48"/>
      <x:c r="AC2328" s="48"/>
      <x:c r="AD2328" s="48"/>
      <x:c r="AE2328" s="4"/>
      <x:c r="AF2328" s="4"/>
      <x:c r="AG2328" s="4"/>
      <x:c r="AH2328" s="27" t="str">
        <x:v>Non applicable : aucun PNG accepté documenté à V69</x:v>
      </x:c>
      <x:c r="AI2328" s="27" t="str">
        <x:v>Aucune correspondance retrouvée</x:v>
      </x:c>
      <x:c r="AJ2328" s="52"/>
    </x:row>
    <x:row r="2329" ht="29" customHeight="1">
      <x:c r="A2329" s="4" t="str">
        <x:v>pilot-kok--clan-leaders-03</x:v>
      </x:c>
      <x:c r="B2329" s="4" t="str">
        <x:v>Lignée du Pilot / Cyborg — Killer of Killers</x:v>
      </x:c>
      <x:c r="C2329" s="4" t="str">
        <x:v>Chefs de clan</x:v>
      </x:c>
      <x:c r="D2329" s="45" t="n">
        <x:v>3</x:v>
      </x:c>
      <x:c r="E2329" s="27" t="str">
        <x:v>Pas faite</x:v>
      </x:c>
      <x:c r="F2329" s="27" t="str">
        <x:v>Aucune référence retrouvée dans le périmètre audité</x:v>
      </x:c>
      <x:c r="G2329" s="27" t="str">
        <x:v>Produire le PNG à partir de la fiche, puis sauvegarder et intégrer</x:v>
      </x:c>
      <x:c r="H2329" s="27" t="str">
        <x:v>Catalogue 4 069</x:v>
      </x:c>
      <x:c r="I2329" s="27" t="str">
        <x:v>Chef des assemblées</x:v>
      </x:c>
      <x:c r="J2329" s="4" t="str">
        <x:v>pilot-kok</x:v>
      </x:c>
      <x:c r="K2329" s="4" t="str">
        <x:v>clan-leaders</x:v>
      </x:c>
      <x:c r="L2329" s="4" t="str">
        <x:v>Non</x:v>
      </x:c>
      <x:c r="M2329" s="4" t="str">
        <x:v>adult</x:v>
      </x:c>
      <x:c r="N2329" s="4"/>
      <x:c r="O23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27" t="str">
        <x:v>brun cuivre désaturé</x:v>
      </x:c>
      <x:c r="Q2329" s="27" t="str">
        <x:v>bronze sombre</x:v>
      </x:c>
      <x:c r="R2329" s="27" t="str">
        <x:v>ivoire minéral</x:v>
      </x:c>
      <x:c r="S2329" s="27" t="str">
        <x:v>Découvert</x:v>
      </x:c>
      <x:c r="T2329" s="27" t="str">
        <x:v>appui stable et épaules détendues</x:v>
      </x:c>
      <x:c r="U2329" s="4" t="str">
        <x:v>Non</x:v>
      </x:c>
      <x:c r="V2329" s="4" t="str">
        <x:v>remaining-at-v69</x:v>
      </x:c>
      <x:c r="W2329" s="4" t="str">
        <x:v>Non</x:v>
      </x:c>
      <x:c r="X2329" s="4" t="str">
        <x:v>Non</x:v>
      </x:c>
      <x:c r="Y2329" s="4" t="str">
        <x:v>Non</x:v>
      </x:c>
      <x:c r="Z2329" s="36" t="n">
        <x:v>0</x:v>
      </x:c>
      <x:c r="AA2329" s="27"/>
      <x:c r="AB2329" s="48"/>
      <x:c r="AC2329" s="48"/>
      <x:c r="AD2329" s="48"/>
      <x:c r="AE2329" s="4"/>
      <x:c r="AF2329" s="4"/>
      <x:c r="AG2329" s="4"/>
      <x:c r="AH2329" s="27" t="str">
        <x:v>Non applicable : aucun PNG accepté documenté à V69</x:v>
      </x:c>
      <x:c r="AI2329" s="27" t="str">
        <x:v>Aucune correspondance retrouvée</x:v>
      </x:c>
      <x:c r="AJ2329" s="52"/>
    </x:row>
    <x:row r="2330" ht="29" customHeight="1">
      <x:c r="A2330" s="4" t="str">
        <x:v>pilot-kok--clan-leaders-04</x:v>
      </x:c>
      <x:c r="B2330" s="4" t="str">
        <x:v>Lignée du Pilot / Cyborg — Killer of Killers</x:v>
      </x:c>
      <x:c r="C2330" s="4" t="str">
        <x:v>Chefs de clan</x:v>
      </x:c>
      <x:c r="D2330" s="45" t="n">
        <x:v>4</x:v>
      </x:c>
      <x:c r="E2330" s="27" t="str">
        <x:v>Pas faite</x:v>
      </x:c>
      <x:c r="F2330" s="27" t="str">
        <x:v>Aucune référence retrouvée dans le périmètre audité</x:v>
      </x:c>
      <x:c r="G2330" s="27" t="str">
        <x:v>Produire le PNG à partir de la fiche, puis sauvegarder et intégrer</x:v>
      </x:c>
      <x:c r="H2330" s="27" t="str">
        <x:v>Catalogue 4 069</x:v>
      </x:c>
      <x:c r="I2330" s="27" t="str">
        <x:v>Porte-sceau</x:v>
      </x:c>
      <x:c r="J2330" s="4" t="str">
        <x:v>pilot-kok</x:v>
      </x:c>
      <x:c r="K2330" s="4" t="str">
        <x:v>clan-leaders</x:v>
      </x:c>
      <x:c r="L2330" s="4" t="str">
        <x:v>Non</x:v>
      </x:c>
      <x:c r="M2330" s="4" t="str">
        <x:v>adult</x:v>
      </x:c>
      <x:c r="N2330" s="4"/>
      <x:c r="O23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27" t="str">
        <x:v>ivoire minéral marbré</x:v>
      </x:c>
      <x:c r="Q2330" s="27" t="str">
        <x:v>acier mat</x:v>
      </x:c>
      <x:c r="R2330" s="27" t="str">
        <x:v>vert désaturé</x:v>
      </x:c>
      <x:c r="S2330" s="27" t="str">
        <x:v>Découvert</x:v>
      </x:c>
      <x:c r="T2330" s="27" t="str">
        <x:v>léger transfert du poids, silhouette entière</x:v>
      </x:c>
      <x:c r="U2330" s="4" t="str">
        <x:v>Non</x:v>
      </x:c>
      <x:c r="V2330" s="4" t="str">
        <x:v>remaining-at-v69</x:v>
      </x:c>
      <x:c r="W2330" s="4" t="str">
        <x:v>Non</x:v>
      </x:c>
      <x:c r="X2330" s="4" t="str">
        <x:v>Non</x:v>
      </x:c>
      <x:c r="Y2330" s="4" t="str">
        <x:v>Non</x:v>
      </x:c>
      <x:c r="Z2330" s="36" t="n">
        <x:v>0</x:v>
      </x:c>
      <x:c r="AA2330" s="27"/>
      <x:c r="AB2330" s="48"/>
      <x:c r="AC2330" s="48"/>
      <x:c r="AD2330" s="48"/>
      <x:c r="AE2330" s="4"/>
      <x:c r="AF2330" s="4"/>
      <x:c r="AG2330" s="4"/>
      <x:c r="AH2330" s="27" t="str">
        <x:v>Non applicable : aucun PNG accepté documenté à V69</x:v>
      </x:c>
      <x:c r="AI2330" s="27" t="str">
        <x:v>Aucune correspondance retrouvée</x:v>
      </x:c>
      <x:c r="AJ2330" s="52"/>
    </x:row>
    <x:row r="2331" ht="29" customHeight="1">
      <x:c r="A2331" s="4" t="str">
        <x:v>pilot-kok--clan-leaders-05</x:v>
      </x:c>
      <x:c r="B2331" s="4" t="str">
        <x:v>Lignée du Pilot / Cyborg — Killer of Killers</x:v>
      </x:c>
      <x:c r="C2331" s="4" t="str">
        <x:v>Chefs de clan</x:v>
      </x:c>
      <x:c r="D2331" s="45" t="n">
        <x:v>5</x:v>
      </x:c>
      <x:c r="E2331" s="27" t="str">
        <x:v>Pas faite</x:v>
      </x:c>
      <x:c r="F2331" s="27" t="str">
        <x:v>Aucune référence retrouvée dans le périmètre audité</x:v>
      </x:c>
      <x:c r="G2331" s="27" t="str">
        <x:v>Produire le PNG à partir de la fiche, puis sauvegarder et intégrer</x:v>
      </x:c>
      <x:c r="H2331" s="27" t="str">
        <x:v>Catalogue 4 069</x:v>
      </x:c>
      <x:c r="I2331" s="27" t="str">
        <x:v>Chef des départs</x:v>
      </x:c>
      <x:c r="J2331" s="4" t="str">
        <x:v>pilot-kok</x:v>
      </x:c>
      <x:c r="K2331" s="4" t="str">
        <x:v>clan-leaders</x:v>
      </x:c>
      <x:c r="L2331" s="4" t="str">
        <x:v>Non</x:v>
      </x:c>
      <x:c r="M2331" s="4" t="str">
        <x:v>adult</x:v>
      </x:c>
      <x:c r="N2331" s="4"/>
      <x:c r="O233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27" t="str">
        <x:v>ardoise verdâtre</x:v>
      </x:c>
      <x:c r="Q2331" s="27" t="str">
        <x:v>métal ardoise</x:v>
      </x:c>
      <x:c r="R2331" s="27" t="str">
        <x:v>ocre</x:v>
      </x:c>
      <x:c r="S2331" s="27" t="str">
        <x:v>Découvert</x:v>
      </x:c>
      <x:c r="T2331" s="27" t="str">
        <x:v>posture de contrôle calme, mains lisibles</x:v>
      </x:c>
      <x:c r="U2331" s="4" t="str">
        <x:v>Non</x:v>
      </x:c>
      <x:c r="V2331" s="4" t="str">
        <x:v>remaining-at-v69</x:v>
      </x:c>
      <x:c r="W2331" s="4" t="str">
        <x:v>Non</x:v>
      </x:c>
      <x:c r="X2331" s="4" t="str">
        <x:v>Non</x:v>
      </x:c>
      <x:c r="Y2331" s="4" t="str">
        <x:v>Non</x:v>
      </x:c>
      <x:c r="Z2331" s="36" t="n">
        <x:v>0</x:v>
      </x:c>
      <x:c r="AA2331" s="27"/>
      <x:c r="AB2331" s="48"/>
      <x:c r="AC2331" s="48"/>
      <x:c r="AD2331" s="48"/>
      <x:c r="AE2331" s="4"/>
      <x:c r="AF2331" s="4"/>
      <x:c r="AG2331" s="4"/>
      <x:c r="AH2331" s="27" t="str">
        <x:v>Non applicable : aucun PNG accepté documenté à V69</x:v>
      </x:c>
      <x:c r="AI2331" s="27" t="str">
        <x:v>Aucune correspondance retrouvée</x:v>
      </x:c>
      <x:c r="AJ2331" s="52"/>
    </x:row>
    <x:row r="2332" ht="29" customHeight="1">
      <x:c r="A2332" s="4" t="str">
        <x:v>pilot-kok--clan-leaders-06</x:v>
      </x:c>
      <x:c r="B2332" s="4" t="str">
        <x:v>Lignée du Pilot / Cyborg — Killer of Killers</x:v>
      </x:c>
      <x:c r="C2332" s="4" t="str">
        <x:v>Chefs de clan</x:v>
      </x:c>
      <x:c r="D2332" s="45" t="n">
        <x:v>6</x:v>
      </x:c>
      <x:c r="E2332" s="27" t="str">
        <x:v>Pas faite</x:v>
      </x:c>
      <x:c r="F2332" s="27" t="str">
        <x:v>Aucune référence retrouvée dans le périmètre audité</x:v>
      </x:c>
      <x:c r="G2332" s="27" t="str">
        <x:v>Produire le PNG à partir de la fiche, puis sauvegarder et intégrer</x:v>
      </x:c>
      <x:c r="H2332" s="27" t="str">
        <x:v>Catalogue 4 069</x:v>
      </x:c>
      <x:c r="I2332" s="27" t="str">
        <x:v>Voix des ateliers</x:v>
      </x:c>
      <x:c r="J2332" s="4" t="str">
        <x:v>pilot-kok</x:v>
      </x:c>
      <x:c r="K2332" s="4" t="str">
        <x:v>clan-leaders</x:v>
      </x:c>
      <x:c r="L2332" s="4" t="str">
        <x:v>Non</x:v>
      </x:c>
      <x:c r="M2332" s="4" t="str">
        <x:v>adult</x:v>
      </x:c>
      <x:c r="N2332" s="4"/>
      <x:c r="O233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27" t="str">
        <x:v>olive pierre</x:v>
      </x:c>
      <x:c r="Q2332" s="27" t="str">
        <x:v>cuivre oxydé discret</x:v>
      </x:c>
      <x:c r="R2332" s="27" t="str">
        <x:v>noir mat</x:v>
      </x:c>
      <x:c r="S2332" s="27" t="str">
        <x:v>Découvert</x:v>
      </x:c>
      <x:c r="T2332" s="27" t="str">
        <x:v>bras tenus près du corps sans masquer les accessoires</x:v>
      </x:c>
      <x:c r="U2332" s="4" t="str">
        <x:v>Non</x:v>
      </x:c>
      <x:c r="V2332" s="4" t="str">
        <x:v>remaining-at-v69</x:v>
      </x:c>
      <x:c r="W2332" s="4" t="str">
        <x:v>Non</x:v>
      </x:c>
      <x:c r="X2332" s="4" t="str">
        <x:v>Non</x:v>
      </x:c>
      <x:c r="Y2332" s="4" t="str">
        <x:v>Non</x:v>
      </x:c>
      <x:c r="Z2332" s="36" t="n">
        <x:v>0</x:v>
      </x:c>
      <x:c r="AA2332" s="27"/>
      <x:c r="AB2332" s="48"/>
      <x:c r="AC2332" s="48"/>
      <x:c r="AD2332" s="48"/>
      <x:c r="AE2332" s="4"/>
      <x:c r="AF2332" s="4"/>
      <x:c r="AG2332" s="4"/>
      <x:c r="AH2332" s="27" t="str">
        <x:v>Non applicable : aucun PNG accepté documenté à V69</x:v>
      </x:c>
      <x:c r="AI2332" s="27" t="str">
        <x:v>Aucune correspondance retrouvée</x:v>
      </x:c>
      <x:c r="AJ2332" s="52"/>
    </x:row>
    <x:row r="2333" ht="29" customHeight="1">
      <x:c r="A2333" s="4" t="str">
        <x:v>pilot-kok--clan-leaders-07</x:v>
      </x:c>
      <x:c r="B2333" s="4" t="str">
        <x:v>Lignée du Pilot / Cyborg — Killer of Killers</x:v>
      </x:c>
      <x:c r="C2333" s="4" t="str">
        <x:v>Chefs de clan</x:v>
      </x:c>
      <x:c r="D2333" s="45" t="n">
        <x:v>7</x:v>
      </x:c>
      <x:c r="E2333" s="27" t="str">
        <x:v>Pas faite</x:v>
      </x:c>
      <x:c r="F2333" s="27" t="str">
        <x:v>Aucune référence retrouvée dans le périmètre audité</x:v>
      </x:c>
      <x:c r="G2333" s="27" t="str">
        <x:v>Produire le PNG à partir de la fiche, puis sauvegarder et intégrer</x:v>
      </x:c>
      <x:c r="H2333" s="27" t="str">
        <x:v>Catalogue 4 069</x:v>
      </x:c>
      <x:c r="I2333" s="27" t="str">
        <x:v>Chef des remparts</x:v>
      </x:c>
      <x:c r="J2333" s="4" t="str">
        <x:v>pilot-kok</x:v>
      </x:c>
      <x:c r="K2333" s="4" t="str">
        <x:v>clan-leaders</x:v>
      </x:c>
      <x:c r="L2333" s="4" t="str">
        <x:v>Non</x:v>
      </x:c>
      <x:c r="M2333" s="4" t="str">
        <x:v>adult</x:v>
      </x:c>
      <x:c r="N2333" s="4"/>
      <x:c r="O233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27" t="str">
        <x:v>gris cendre moucheté</x:v>
      </x:c>
      <x:c r="Q2333" s="27" t="str">
        <x:v>titane sombre</x:v>
      </x:c>
      <x:c r="R2333" s="27" t="str">
        <x:v>bordeaux</x:v>
      </x:c>
      <x:c r="S2333" s="27" t="str">
        <x:v>Découvert</x:v>
      </x:c>
      <x:c r="T2333" s="27" t="str">
        <x:v>geste discret de coordination</x:v>
      </x:c>
      <x:c r="U2333" s="4" t="str">
        <x:v>Non</x:v>
      </x:c>
      <x:c r="V2333" s="4" t="str">
        <x:v>remaining-at-v69</x:v>
      </x:c>
      <x:c r="W2333" s="4" t="str">
        <x:v>Non</x:v>
      </x:c>
      <x:c r="X2333" s="4" t="str">
        <x:v>Non</x:v>
      </x:c>
      <x:c r="Y2333" s="4" t="str">
        <x:v>Non</x:v>
      </x:c>
      <x:c r="Z2333" s="36" t="n">
        <x:v>0</x:v>
      </x:c>
      <x:c r="AA2333" s="27"/>
      <x:c r="AB2333" s="48"/>
      <x:c r="AC2333" s="48"/>
      <x:c r="AD2333" s="48"/>
      <x:c r="AE2333" s="4"/>
      <x:c r="AF2333" s="4"/>
      <x:c r="AG2333" s="4"/>
      <x:c r="AH2333" s="27" t="str">
        <x:v>Non applicable : aucun PNG accepté documenté à V69</x:v>
      </x:c>
      <x:c r="AI2333" s="27" t="str">
        <x:v>Aucune correspondance retrouvée</x:v>
      </x:c>
      <x:c r="AJ2333" s="52"/>
    </x:row>
    <x:row r="2334" ht="29" customHeight="1">
      <x:c r="A2334" s="4" t="str">
        <x:v>pilot-kok--clan-leaders-08</x:v>
      </x:c>
      <x:c r="B2334" s="4" t="str">
        <x:v>Lignée du Pilot / Cyborg — Killer of Killers</x:v>
      </x:c>
      <x:c r="C2334" s="4" t="str">
        <x:v>Chefs de clan</x:v>
      </x:c>
      <x:c r="D2334" s="45" t="n">
        <x:v>8</x:v>
      </x:c>
      <x:c r="E2334" s="27" t="str">
        <x:v>Pas faite</x:v>
      </x:c>
      <x:c r="F2334" s="27" t="str">
        <x:v>Aucune référence retrouvée dans le périmètre audité</x:v>
      </x:c>
      <x:c r="G2334" s="27" t="str">
        <x:v>Produire le PNG à partir de la fiche, puis sauvegarder et intégrer</x:v>
      </x:c>
      <x:c r="H2334" s="27" t="str">
        <x:v>Catalogue 4 069</x:v>
      </x:c>
      <x:c r="I2334" s="27" t="str">
        <x:v>Gardien des transmissions</x:v>
      </x:c>
      <x:c r="J2334" s="4" t="str">
        <x:v>pilot-kok</x:v>
      </x:c>
      <x:c r="K2334" s="4" t="str">
        <x:v>clan-leaders</x:v>
      </x:c>
      <x:c r="L2334" s="4" t="str">
        <x:v>Non</x:v>
      </x:c>
      <x:c r="M2334" s="4" t="str">
        <x:v>adult</x:v>
      </x:c>
      <x:c r="N2334" s="4"/>
      <x:c r="O233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27" t="str">
        <x:v>brun cuivre désaturé</x:v>
      </x:c>
      <x:c r="Q2334" s="27" t="str">
        <x:v>bronze ancien</x:v>
      </x:c>
      <x:c r="R2334" s="27" t="str">
        <x:v>gris pierre</x:v>
      </x:c>
      <x:c r="S2334" s="27" t="str">
        <x:v>Découvert</x:v>
      </x:c>
      <x:c r="T2334" s="27" t="str">
        <x:v>arme ou outil tenu bas, loin des jambes</x:v>
      </x:c>
      <x:c r="U2334" s="4" t="str">
        <x:v>Non</x:v>
      </x:c>
      <x:c r="V2334" s="4" t="str">
        <x:v>remaining-at-v69</x:v>
      </x:c>
      <x:c r="W2334" s="4" t="str">
        <x:v>Non</x:v>
      </x:c>
      <x:c r="X2334" s="4" t="str">
        <x:v>Non</x:v>
      </x:c>
      <x:c r="Y2334" s="4" t="str">
        <x:v>Non</x:v>
      </x:c>
      <x:c r="Z2334" s="36" t="n">
        <x:v>0</x:v>
      </x:c>
      <x:c r="AA2334" s="27"/>
      <x:c r="AB2334" s="48"/>
      <x:c r="AC2334" s="48"/>
      <x:c r="AD2334" s="48"/>
      <x:c r="AE2334" s="4"/>
      <x:c r="AF2334" s="4"/>
      <x:c r="AG2334" s="4"/>
      <x:c r="AH2334" s="27" t="str">
        <x:v>Non applicable : aucun PNG accepté documenté à V69</x:v>
      </x:c>
      <x:c r="AI2334" s="27" t="str">
        <x:v>Aucune correspondance retrouvée</x:v>
      </x:c>
      <x:c r="AJ2334" s="52"/>
    </x:row>
    <x:row r="2335" ht="29" customHeight="1">
      <x:c r="A2335" s="4" t="str">
        <x:v>pilot-kok--clan-leaders-09</x:v>
      </x:c>
      <x:c r="B2335" s="4" t="str">
        <x:v>Lignée du Pilot / Cyborg — Killer of Killers</x:v>
      </x:c>
      <x:c r="C2335" s="4" t="str">
        <x:v>Chefs de clan</x:v>
      </x:c>
      <x:c r="D2335" s="45" t="n">
        <x:v>9</x:v>
      </x:c>
      <x:c r="E2335" s="27" t="str">
        <x:v>Pas faite</x:v>
      </x:c>
      <x:c r="F2335" s="27" t="str">
        <x:v>Aucune référence retrouvée dans le périmètre audité</x:v>
      </x:c>
      <x:c r="G2335" s="27" t="str">
        <x:v>Produire le PNG à partir de la fiche, puis sauvegarder et intégrer</x:v>
      </x:c>
      <x:c r="H2335" s="27" t="str">
        <x:v>Catalogue 4 069</x:v>
      </x:c>
      <x:c r="I2335" s="27" t="str">
        <x:v>Chef vétéran</x:v>
      </x:c>
      <x:c r="J2335" s="4" t="str">
        <x:v>pilot-kok</x:v>
      </x:c>
      <x:c r="K2335" s="4" t="str">
        <x:v>clan-leaders</x:v>
      </x:c>
      <x:c r="L2335" s="4" t="str">
        <x:v>Non</x:v>
      </x:c>
      <x:c r="M2335" s="4" t="str">
        <x:v>adult</x:v>
      </x:c>
      <x:c r="N2335" s="4"/>
      <x:c r="O233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27" t="str">
        <x:v>ivoire minéral marbré</x:v>
      </x:c>
      <x:c r="Q2335" s="27" t="str">
        <x:v>acier patiné</x:v>
      </x:c>
      <x:c r="R2335" s="27" t="str">
        <x:v>bleu profond</x:v>
      </x:c>
      <x:c r="S2335" s="27" t="str">
        <x:v>Découvert</x:v>
      </x:c>
      <x:c r="T2335" s="27" t="str">
        <x:v>attitude expérimentée immobile</x:v>
      </x:c>
      <x:c r="U2335" s="4" t="str">
        <x:v>Non</x:v>
      </x:c>
      <x:c r="V2335" s="4" t="str">
        <x:v>remaining-at-v69</x:v>
      </x:c>
      <x:c r="W2335" s="4" t="str">
        <x:v>Non</x:v>
      </x:c>
      <x:c r="X2335" s="4" t="str">
        <x:v>Non</x:v>
      </x:c>
      <x:c r="Y2335" s="4" t="str">
        <x:v>Non</x:v>
      </x:c>
      <x:c r="Z2335" s="36" t="n">
        <x:v>0</x:v>
      </x:c>
      <x:c r="AA2335" s="27"/>
      <x:c r="AB2335" s="48"/>
      <x:c r="AC2335" s="48"/>
      <x:c r="AD2335" s="48"/>
      <x:c r="AE2335" s="4"/>
      <x:c r="AF2335" s="4"/>
      <x:c r="AG2335" s="4"/>
      <x:c r="AH2335" s="27" t="str">
        <x:v>Non applicable : aucun PNG accepté documenté à V69</x:v>
      </x:c>
      <x:c r="AI2335" s="27" t="str">
        <x:v>Aucune correspondance retrouvée</x:v>
      </x:c>
      <x:c r="AJ2335" s="52"/>
    </x:row>
    <x:row r="2336" ht="29" customHeight="1">
      <x:c r="A2336" s="4" t="str">
        <x:v>pilot-kok--clan-leaders-10</x:v>
      </x:c>
      <x:c r="B2336" s="4" t="str">
        <x:v>Lignée du Pilot / Cyborg — Killer of Killers</x:v>
      </x:c>
      <x:c r="C2336" s="4" t="str">
        <x:v>Chefs de clan</x:v>
      </x:c>
      <x:c r="D2336" s="45" t="n">
        <x:v>10</x:v>
      </x:c>
      <x:c r="E2336" s="27" t="str">
        <x:v>Pas faite</x:v>
      </x:c>
      <x:c r="F2336" s="27" t="str">
        <x:v>Aucune référence retrouvée dans le périmètre audité</x:v>
      </x:c>
      <x:c r="G2336" s="27" t="str">
        <x:v>Produire le PNG à partir de la fiche, puis sauvegarder et intégrer</x:v>
      </x:c>
      <x:c r="H2336" s="27" t="str">
        <x:v>Catalogue 4 069</x:v>
      </x:c>
      <x:c r="I2336" s="27" t="str">
        <x:v>Premier du cercle</x:v>
      </x:c>
      <x:c r="J2336" s="4" t="str">
        <x:v>pilot-kok</x:v>
      </x:c>
      <x:c r="K2336" s="4" t="str">
        <x:v>clan-leaders</x:v>
      </x:c>
      <x:c r="L2336" s="4" t="str">
        <x:v>Non</x:v>
      </x:c>
      <x:c r="M2336" s="4" t="str">
        <x:v>adult</x:v>
      </x:c>
      <x:c r="N2336" s="4"/>
      <x:c r="O233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27" t="str">
        <x:v>ardoise verdâtre</x:v>
      </x:c>
      <x:c r="Q2336" s="27" t="str">
        <x:v>bronze patiné</x:v>
      </x:c>
      <x:c r="R2336" s="27" t="str">
        <x:v>gris charbon</x:v>
      </x:c>
      <x:c r="S2336" s="27" t="str">
        <x:v>Découvert</x:v>
      </x:c>
      <x:c r="T2336" s="27" t="str">
        <x:v>présence assurée, légère rotation du thorax</x:v>
      </x:c>
      <x:c r="U2336" s="4" t="str">
        <x:v>Non</x:v>
      </x:c>
      <x:c r="V2336" s="4" t="str">
        <x:v>remaining-at-v69</x:v>
      </x:c>
      <x:c r="W2336" s="4" t="str">
        <x:v>Non</x:v>
      </x:c>
      <x:c r="X2336" s="4" t="str">
        <x:v>Non</x:v>
      </x:c>
      <x:c r="Y2336" s="4" t="str">
        <x:v>Non</x:v>
      </x:c>
      <x:c r="Z2336" s="36" t="n">
        <x:v>0</x:v>
      </x:c>
      <x:c r="AA2336" s="27"/>
      <x:c r="AB2336" s="48"/>
      <x:c r="AC2336" s="48"/>
      <x:c r="AD2336" s="48"/>
      <x:c r="AE2336" s="4"/>
      <x:c r="AF2336" s="4"/>
      <x:c r="AG2336" s="4"/>
      <x:c r="AH2336" s="27" t="str">
        <x:v>Non applicable : aucun PNG accepté documenté à V69</x:v>
      </x:c>
      <x:c r="AI2336" s="27" t="str">
        <x:v>Aucune correspondance retrouvée</x:v>
      </x:c>
      <x:c r="AJ2336" s="52"/>
    </x:row>
    <x:row r="2337" ht="29" customHeight="1">
      <x:c r="A2337" s="4" t="str">
        <x:v>pilot-kok--elders-01</x:v>
      </x:c>
      <x:c r="B2337" s="4" t="str">
        <x:v>Lignée du Pilot / Cyborg — Killer of Killers</x:v>
      </x:c>
      <x:c r="C2337" s="4" t="str">
        <x:v>Elders</x:v>
      </x:c>
      <x:c r="D2337" s="45" t="n">
        <x:v>1</x:v>
      </x:c>
      <x:c r="E2337" s="27" t="str">
        <x:v>Présente dans main</x:v>
      </x:c>
      <x:c r="F2337" s="27" t="str">
        <x:v>Galerie et codex</x:v>
      </x:c>
      <x:c r="G2337" s="27" t="str">
        <x:v>Conserver ; vérifier le rendu selon l’usage indiqué</x:v>
      </x:c>
      <x:c r="H2337" s="27" t="str">
        <x:v>Catalogue 4 069</x:v>
      </x:c>
      <x:c r="I2337" s="27" t="str">
        <x:v>Vétéran des pactes</x:v>
      </x:c>
      <x:c r="J2337" s="4" t="str">
        <x:v>pilot-kok</x:v>
      </x:c>
      <x:c r="K2337" s="4" t="str">
        <x:v>elders</x:v>
      </x:c>
      <x:c r="L2337" s="4" t="str">
        <x:v>Non</x:v>
      </x:c>
      <x:c r="M2337" s="4" t="str">
        <x:v>elder</x:v>
      </x:c>
      <x:c r="N2337" s="4"/>
      <x:c r="O23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27" t="str">
        <x:v>olive pierre</x:v>
      </x:c>
      <x:c r="Q2337" s="27" t="str">
        <x:v>acier bleui</x:v>
      </x:c>
      <x:c r="R2337" s="27" t="str">
        <x:v>cuivre mat</x:v>
      </x:c>
      <x:c r="S2337" s="27" t="str">
        <x:v>Découvert</x:v>
      </x:c>
      <x:c r="T2337" s="27" t="str">
        <x:v>garde calme en trois quarts droite</x:v>
      </x:c>
      <x:c r="U2337" s="4" t="str">
        <x:v>Oui</x:v>
      </x:c>
      <x:c r="V2337" s="4" t="str">
        <x:v>v61</x:v>
      </x:c>
      <x:c r="W2337" s="4" t="str">
        <x:v>Oui</x:v>
      </x:c>
      <x:c r="X2337" s="4" t="str">
        <x:v>Non</x:v>
      </x:c>
      <x:c r="Y2337" s="4" t="str">
        <x:v>Non</x:v>
      </x:c>
      <x:c r="Z2337" s="36" t="n">
        <x:v>0</x:v>
      </x:c>
      <x:c r="AA2337" s="27" t="str">
        <x:v>Chemin blob présent dans l’arbre Git audité ; SHA256 déclaré par le registre, pixels non retéléchargés. Audit du code et des références ; aucun déploiement ni affichage en navigateur observé.</x:v>
      </x:c>
      <x:c r="AB2337" s="48" t="str">
        <x:v>https://github.com/darknigthmare/yautja-la-longue-chasse/blob/536ac53335e440747f6eccedd2cd757d1f817a99/public/game/imports/v85/library/a11a45d9f9ebbec97e5b0e710db0902adb5f0b521c080333644ffc5561ba0f55.png</x:v>
      </x:c>
      <x:c r="AC2337" s="48" t="str">
        <x:v>https://github.com/darknigthmare/yautja-la-longue-chasse/blob/536ac53335e440747f6eccedd2cd757d1f817a99/app/game/data/recentSpriteLibraryV85.json</x:v>
      </x:c>
      <x:c r="AD2337" s="48"/>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27" t="str">
        <x:v>PNG accepté historiquement ; archive non localisée dans les dossiers Drive vérifiés</x:v>
      </x:c>
      <x:c r="AI2337" s="27" t="str">
        <x:v>ID exact + SHA de version acceptée déclaré</x:v>
      </x:c>
      <x:c r="AJ2337" s="52"/>
    </x:row>
    <x:row r="2338" ht="29" customHeight="1">
      <x:c r="A2338" s="4" t="str">
        <x:v>pilot-kok--elders-02</x:v>
      </x:c>
      <x:c r="B2338" s="4" t="str">
        <x:v>Lignée du Pilot / Cyborg — Killer of Killers</x:v>
      </x:c>
      <x:c r="C2338" s="4" t="str">
        <x:v>Elders</x:v>
      </x:c>
      <x:c r="D2338" s="45" t="n">
        <x:v>2</x:v>
      </x:c>
      <x:c r="E2338" s="27" t="str">
        <x:v>Pas faite</x:v>
      </x:c>
      <x:c r="F2338" s="27" t="str">
        <x:v>Aucune référence retrouvée dans le périmètre audité</x:v>
      </x:c>
      <x:c r="G2338" s="27" t="str">
        <x:v>Produire le PNG à partir de la fiche, puis sauvegarder et intégrer</x:v>
      </x:c>
      <x:c r="H2338" s="27" t="str">
        <x:v>Catalogue 4 069</x:v>
      </x:c>
      <x:c r="I2338" s="27" t="str">
        <x:v>Ancien des pistes</x:v>
      </x:c>
      <x:c r="J2338" s="4" t="str">
        <x:v>pilot-kok</x:v>
      </x:c>
      <x:c r="K2338" s="4" t="str">
        <x:v>elders</x:v>
      </x:c>
      <x:c r="L2338" s="4" t="str">
        <x:v>Non</x:v>
      </x:c>
      <x:c r="M2338" s="4" t="str">
        <x:v>elder</x:v>
      </x:c>
      <x:c r="N2338" s="4"/>
      <x:c r="O23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27" t="str">
        <x:v>gris cendre moucheté</x:v>
      </x:c>
      <x:c r="Q2338" s="27" t="str">
        <x:v>graphite</x:v>
      </x:c>
      <x:c r="R2338" s="27" t="str">
        <x:v>bronze pâle</x:v>
      </x:c>
      <x:c r="S2338" s="27" t="str">
        <x:v>Découvert</x:v>
      </x:c>
      <x:c r="T2338" s="27" t="str">
        <x:v>posture d’observation en trois quarts droite</x:v>
      </x:c>
      <x:c r="U2338" s="4" t="str">
        <x:v>Non</x:v>
      </x:c>
      <x:c r="V2338" s="4" t="str">
        <x:v>remaining-at-v69</x:v>
      </x:c>
      <x:c r="W2338" s="4" t="str">
        <x:v>Non</x:v>
      </x:c>
      <x:c r="X2338" s="4" t="str">
        <x:v>Non</x:v>
      </x:c>
      <x:c r="Y2338" s="4" t="str">
        <x:v>Non</x:v>
      </x:c>
      <x:c r="Z2338" s="36" t="n">
        <x:v>0</x:v>
      </x:c>
      <x:c r="AA2338" s="27"/>
      <x:c r="AB2338" s="48"/>
      <x:c r="AC2338" s="48"/>
      <x:c r="AD2338" s="48"/>
      <x:c r="AE2338" s="4"/>
      <x:c r="AF2338" s="4"/>
      <x:c r="AG2338" s="4"/>
      <x:c r="AH2338" s="27" t="str">
        <x:v>Non applicable : aucun PNG accepté documenté à V69</x:v>
      </x:c>
      <x:c r="AI2338" s="27" t="str">
        <x:v>Aucune correspondance retrouvée</x:v>
      </x:c>
      <x:c r="AJ2338" s="52"/>
    </x:row>
    <x:row r="2339" ht="29" customHeight="1">
      <x:c r="A2339" s="4" t="str">
        <x:v>pilot-kok--elders-03</x:v>
      </x:c>
      <x:c r="B2339" s="4" t="str">
        <x:v>Lignée du Pilot / Cyborg — Killer of Killers</x:v>
      </x:c>
      <x:c r="C2339" s="4" t="str">
        <x:v>Elders</x:v>
      </x:c>
      <x:c r="D2339" s="45" t="n">
        <x:v>3</x:v>
      </x:c>
      <x:c r="E2339" s="27" t="str">
        <x:v>Pas faite</x:v>
      </x:c>
      <x:c r="F2339" s="27" t="str">
        <x:v>Aucune référence retrouvée dans le périmètre audité</x:v>
      </x:c>
      <x:c r="G2339" s="27" t="str">
        <x:v>Produire le PNG à partir de la fiche, puis sauvegarder et intégrer</x:v>
      </x:c>
      <x:c r="H2339" s="27" t="str">
        <x:v>Catalogue 4 069</x:v>
      </x:c>
      <x:c r="I2339" s="27" t="str">
        <x:v>Ancien au disque</x:v>
      </x:c>
      <x:c r="J2339" s="4" t="str">
        <x:v>pilot-kok</x:v>
      </x:c>
      <x:c r="K2339" s="4" t="str">
        <x:v>elders</x:v>
      </x:c>
      <x:c r="L2339" s="4" t="str">
        <x:v>Non</x:v>
      </x:c>
      <x:c r="M2339" s="4" t="str">
        <x:v>elder</x:v>
      </x:c>
      <x:c r="N2339" s="4"/>
      <x:c r="O233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27" t="str">
        <x:v>brun cuivre désaturé</x:v>
      </x:c>
      <x:c r="Q2339" s="27" t="str">
        <x:v>bronze sombre</x:v>
      </x:c>
      <x:c r="R2339" s="27" t="str">
        <x:v>ivoire minéral</x:v>
      </x:c>
      <x:c r="S2339" s="27" t="str">
        <x:v>Découvert</x:v>
      </x:c>
      <x:c r="T2339" s="27" t="str">
        <x:v>appui stable et épaules détendues</x:v>
      </x:c>
      <x:c r="U2339" s="4" t="str">
        <x:v>Non</x:v>
      </x:c>
      <x:c r="V2339" s="4" t="str">
        <x:v>remaining-at-v69</x:v>
      </x:c>
      <x:c r="W2339" s="4" t="str">
        <x:v>Non</x:v>
      </x:c>
      <x:c r="X2339" s="4" t="str">
        <x:v>Non</x:v>
      </x:c>
      <x:c r="Y2339" s="4" t="str">
        <x:v>Non</x:v>
      </x:c>
      <x:c r="Z2339" s="36" t="n">
        <x:v>0</x:v>
      </x:c>
      <x:c r="AA2339" s="27"/>
      <x:c r="AB2339" s="48"/>
      <x:c r="AC2339" s="48"/>
      <x:c r="AD2339" s="48"/>
      <x:c r="AE2339" s="4"/>
      <x:c r="AF2339" s="4"/>
      <x:c r="AG2339" s="4"/>
      <x:c r="AH2339" s="27" t="str">
        <x:v>Non applicable : aucun PNG accepté documenté à V69</x:v>
      </x:c>
      <x:c r="AI2339" s="27" t="str">
        <x:v>Aucune correspondance retrouvée</x:v>
      </x:c>
      <x:c r="AJ2339" s="52"/>
    </x:row>
    <x:row r="2340" ht="29" customHeight="1">
      <x:c r="A2340" s="4" t="str">
        <x:v>pilot-kok--elders-04</x:v>
      </x:c>
      <x:c r="B2340" s="4" t="str">
        <x:v>Lignée du Pilot / Cyborg — Killer of Killers</x:v>
      </x:c>
      <x:c r="C2340" s="4" t="str">
        <x:v>Elders</x:v>
      </x:c>
      <x:c r="D2340" s="45" t="n">
        <x:v>4</x:v>
      </x:c>
      <x:c r="E2340" s="27" t="str">
        <x:v>Pas faite</x:v>
      </x:c>
      <x:c r="F2340" s="27" t="str">
        <x:v>Aucune référence retrouvée dans le périmètre audité</x:v>
      </x:c>
      <x:c r="G2340" s="27" t="str">
        <x:v>Produire le PNG à partir de la fiche, puis sauvegarder et intégrer</x:v>
      </x:c>
      <x:c r="H2340" s="27" t="str">
        <x:v>Catalogue 4 069</x:v>
      </x:c>
      <x:c r="I2340" s="27" t="str">
        <x:v>Ancien des ateliers</x:v>
      </x:c>
      <x:c r="J2340" s="4" t="str">
        <x:v>pilot-kok</x:v>
      </x:c>
      <x:c r="K2340" s="4" t="str">
        <x:v>elders</x:v>
      </x:c>
      <x:c r="L2340" s="4" t="str">
        <x:v>Non</x:v>
      </x:c>
      <x:c r="M2340" s="4" t="str">
        <x:v>elder</x:v>
      </x:c>
      <x:c r="N2340" s="4"/>
      <x:c r="O234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27" t="str">
        <x:v>ivoire minéral marbré</x:v>
      </x:c>
      <x:c r="Q2340" s="27" t="str">
        <x:v>acier mat</x:v>
      </x:c>
      <x:c r="R2340" s="27" t="str">
        <x:v>vert désaturé</x:v>
      </x:c>
      <x:c r="S2340" s="27" t="str">
        <x:v>Découvert</x:v>
      </x:c>
      <x:c r="T2340" s="27" t="str">
        <x:v>léger transfert du poids, silhouette entière</x:v>
      </x:c>
      <x:c r="U2340" s="4" t="str">
        <x:v>Non</x:v>
      </x:c>
      <x:c r="V2340" s="4" t="str">
        <x:v>remaining-at-v69</x:v>
      </x:c>
      <x:c r="W2340" s="4" t="str">
        <x:v>Non</x:v>
      </x:c>
      <x:c r="X2340" s="4" t="str">
        <x:v>Non</x:v>
      </x:c>
      <x:c r="Y2340" s="4" t="str">
        <x:v>Non</x:v>
      </x:c>
      <x:c r="Z2340" s="36" t="n">
        <x:v>0</x:v>
      </x:c>
      <x:c r="AA2340" s="27"/>
      <x:c r="AB2340" s="48"/>
      <x:c r="AC2340" s="48"/>
      <x:c r="AD2340" s="48"/>
      <x:c r="AE2340" s="4"/>
      <x:c r="AF2340" s="4"/>
      <x:c r="AG2340" s="4"/>
      <x:c r="AH2340" s="27" t="str">
        <x:v>Non applicable : aucun PNG accepté documenté à V69</x:v>
      </x:c>
      <x:c r="AI2340" s="27" t="str">
        <x:v>Aucune correspondance retrouvée</x:v>
      </x:c>
      <x:c r="AJ2340" s="52"/>
    </x:row>
    <x:row r="2341" ht="29" customHeight="1">
      <x:c r="A2341" s="4" t="str">
        <x:v>pilot-kok--elders-05</x:v>
      </x:c>
      <x:c r="B2341" s="4" t="str">
        <x:v>Lignée du Pilot / Cyborg — Killer of Killers</x:v>
      </x:c>
      <x:c r="C2341" s="4" t="str">
        <x:v>Elders</x:v>
      </x:c>
      <x:c r="D2341" s="45" t="n">
        <x:v>5</x:v>
      </x:c>
      <x:c r="E2341" s="27" t="str">
        <x:v>Pas faite</x:v>
      </x:c>
      <x:c r="F2341" s="27" t="str">
        <x:v>Aucune référence retrouvée dans le périmètre audité</x:v>
      </x:c>
      <x:c r="G2341" s="27" t="str">
        <x:v>Produire le PNG à partir de la fiche, puis sauvegarder et intégrer</x:v>
      </x:c>
      <x:c r="H2341" s="27" t="str">
        <x:v>Catalogue 4 069</x:v>
      </x:c>
      <x:c r="I2341" s="27" t="str">
        <x:v>Ancien des passages</x:v>
      </x:c>
      <x:c r="J2341" s="4" t="str">
        <x:v>pilot-kok</x:v>
      </x:c>
      <x:c r="K2341" s="4" t="str">
        <x:v>elders</x:v>
      </x:c>
      <x:c r="L2341" s="4" t="str">
        <x:v>Non</x:v>
      </x:c>
      <x:c r="M2341" s="4" t="str">
        <x:v>elder</x:v>
      </x:c>
      <x:c r="N2341" s="4"/>
      <x:c r="O234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27" t="str">
        <x:v>ardoise verdâtre</x:v>
      </x:c>
      <x:c r="Q2341" s="27" t="str">
        <x:v>métal ardoise</x:v>
      </x:c>
      <x:c r="R2341" s="27" t="str">
        <x:v>ocre</x:v>
      </x:c>
      <x:c r="S2341" s="27" t="str">
        <x:v>Découvert</x:v>
      </x:c>
      <x:c r="T2341" s="27" t="str">
        <x:v>posture de contrôle calme, mains lisibles</x:v>
      </x:c>
      <x:c r="U2341" s="4" t="str">
        <x:v>Non</x:v>
      </x:c>
      <x:c r="V2341" s="4" t="str">
        <x:v>remaining-at-v69</x:v>
      </x:c>
      <x:c r="W2341" s="4" t="str">
        <x:v>Non</x:v>
      </x:c>
      <x:c r="X2341" s="4" t="str">
        <x:v>Non</x:v>
      </x:c>
      <x:c r="Y2341" s="4" t="str">
        <x:v>Non</x:v>
      </x:c>
      <x:c r="Z2341" s="36" t="n">
        <x:v>0</x:v>
      </x:c>
      <x:c r="AA2341" s="27"/>
      <x:c r="AB2341" s="48"/>
      <x:c r="AC2341" s="48"/>
      <x:c r="AD2341" s="48"/>
      <x:c r="AE2341" s="4"/>
      <x:c r="AF2341" s="4"/>
      <x:c r="AG2341" s="4"/>
      <x:c r="AH2341" s="27" t="str">
        <x:v>Non applicable : aucun PNG accepté documenté à V69</x:v>
      </x:c>
      <x:c r="AI2341" s="27" t="str">
        <x:v>Aucune correspondance retrouvée</x:v>
      </x:c>
      <x:c r="AJ2341" s="52"/>
    </x:row>
    <x:row r="2342" ht="29" customHeight="1">
      <x:c r="A2342" s="4" t="str">
        <x:v>pilot-kok--elders-06</x:v>
      </x:c>
      <x:c r="B2342" s="4" t="str">
        <x:v>Lignée du Pilot / Cyborg — Killer of Killers</x:v>
      </x:c>
      <x:c r="C2342" s="4" t="str">
        <x:v>Elders</x:v>
      </x:c>
      <x:c r="D2342" s="45" t="n">
        <x:v>6</x:v>
      </x:c>
      <x:c r="E2342" s="27" t="str">
        <x:v>Pas faite</x:v>
      </x:c>
      <x:c r="F2342" s="27" t="str">
        <x:v>Aucune référence retrouvée dans le périmètre audité</x:v>
      </x:c>
      <x:c r="G2342" s="27" t="str">
        <x:v>Produire le PNG à partir de la fiche, puis sauvegarder et intégrer</x:v>
      </x:c>
      <x:c r="H2342" s="27" t="str">
        <x:v>Catalogue 4 069</x:v>
      </x:c>
      <x:c r="I2342" s="27" t="str">
        <x:v>Ancien des serments</x:v>
      </x:c>
      <x:c r="J2342" s="4" t="str">
        <x:v>pilot-kok</x:v>
      </x:c>
      <x:c r="K2342" s="4" t="str">
        <x:v>elders</x:v>
      </x:c>
      <x:c r="L2342" s="4" t="str">
        <x:v>Non</x:v>
      </x:c>
      <x:c r="M2342" s="4" t="str">
        <x:v>elder</x:v>
      </x:c>
      <x:c r="N2342" s="4"/>
      <x:c r="O234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27" t="str">
        <x:v>olive pierre</x:v>
      </x:c>
      <x:c r="Q2342" s="27" t="str">
        <x:v>cuivre oxydé discret</x:v>
      </x:c>
      <x:c r="R2342" s="27" t="str">
        <x:v>noir mat</x:v>
      </x:c>
      <x:c r="S2342" s="27" t="str">
        <x:v>Découvert</x:v>
      </x:c>
      <x:c r="T2342" s="27" t="str">
        <x:v>bras tenus près du corps sans masquer les accessoires</x:v>
      </x:c>
      <x:c r="U2342" s="4" t="str">
        <x:v>Non</x:v>
      </x:c>
      <x:c r="V2342" s="4" t="str">
        <x:v>remaining-at-v69</x:v>
      </x:c>
      <x:c r="W2342" s="4" t="str">
        <x:v>Non</x:v>
      </x:c>
      <x:c r="X2342" s="4" t="str">
        <x:v>Non</x:v>
      </x:c>
      <x:c r="Y2342" s="4" t="str">
        <x:v>Non</x:v>
      </x:c>
      <x:c r="Z2342" s="36" t="n">
        <x:v>0</x:v>
      </x:c>
      <x:c r="AA2342" s="27"/>
      <x:c r="AB2342" s="48"/>
      <x:c r="AC2342" s="48"/>
      <x:c r="AD2342" s="48"/>
      <x:c r="AE2342" s="4"/>
      <x:c r="AF2342" s="4"/>
      <x:c r="AG2342" s="4"/>
      <x:c r="AH2342" s="27" t="str">
        <x:v>Non applicable : aucun PNG accepté documenté à V69</x:v>
      </x:c>
      <x:c r="AI2342" s="27" t="str">
        <x:v>Aucune correspondance retrouvée</x:v>
      </x:c>
      <x:c r="AJ2342" s="52"/>
    </x:row>
    <x:row r="2343" ht="29" customHeight="1">
      <x:c r="A2343" s="4" t="str">
        <x:v>pilot-kok--elders-07</x:v>
      </x:c>
      <x:c r="B2343" s="4" t="str">
        <x:v>Lignée du Pilot / Cyborg — Killer of Killers</x:v>
      </x:c>
      <x:c r="C2343" s="4" t="str">
        <x:v>Elders</x:v>
      </x:c>
      <x:c r="D2343" s="45" t="n">
        <x:v>7</x:v>
      </x:c>
      <x:c r="E2343" s="27" t="str">
        <x:v>Pas faite</x:v>
      </x:c>
      <x:c r="F2343" s="27" t="str">
        <x:v>Aucune référence retrouvée dans le périmètre audité</x:v>
      </x:c>
      <x:c r="G2343" s="27" t="str">
        <x:v>Produire le PNG à partir de la fiche, puis sauvegarder et intégrer</x:v>
      </x:c>
      <x:c r="H2343" s="27" t="str">
        <x:v>Catalogue 4 069</x:v>
      </x:c>
      <x:c r="I2343" s="27" t="str">
        <x:v>Ancien de la garde</x:v>
      </x:c>
      <x:c r="J2343" s="4" t="str">
        <x:v>pilot-kok</x:v>
      </x:c>
      <x:c r="K2343" s="4" t="str">
        <x:v>elders</x:v>
      </x:c>
      <x:c r="L2343" s="4" t="str">
        <x:v>Non</x:v>
      </x:c>
      <x:c r="M2343" s="4" t="str">
        <x:v>elder</x:v>
      </x:c>
      <x:c r="N2343" s="4"/>
      <x:c r="O234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27" t="str">
        <x:v>gris cendre moucheté</x:v>
      </x:c>
      <x:c r="Q2343" s="27" t="str">
        <x:v>titane sombre</x:v>
      </x:c>
      <x:c r="R2343" s="27" t="str">
        <x:v>bordeaux</x:v>
      </x:c>
      <x:c r="S2343" s="27" t="str">
        <x:v>Découvert</x:v>
      </x:c>
      <x:c r="T2343" s="27" t="str">
        <x:v>geste discret de coordination</x:v>
      </x:c>
      <x:c r="U2343" s="4" t="str">
        <x:v>Non</x:v>
      </x:c>
      <x:c r="V2343" s="4" t="str">
        <x:v>remaining-at-v69</x:v>
      </x:c>
      <x:c r="W2343" s="4" t="str">
        <x:v>Non</x:v>
      </x:c>
      <x:c r="X2343" s="4" t="str">
        <x:v>Non</x:v>
      </x:c>
      <x:c r="Y2343" s="4" t="str">
        <x:v>Non</x:v>
      </x:c>
      <x:c r="Z2343" s="36" t="n">
        <x:v>0</x:v>
      </x:c>
      <x:c r="AA2343" s="27"/>
      <x:c r="AB2343" s="48"/>
      <x:c r="AC2343" s="48"/>
      <x:c r="AD2343" s="48"/>
      <x:c r="AE2343" s="4"/>
      <x:c r="AF2343" s="4"/>
      <x:c r="AG2343" s="4"/>
      <x:c r="AH2343" s="27" t="str">
        <x:v>Non applicable : aucun PNG accepté documenté à V69</x:v>
      </x:c>
      <x:c r="AI2343" s="27" t="str">
        <x:v>Aucune correspondance retrouvée</x:v>
      </x:c>
      <x:c r="AJ2343" s="52"/>
    </x:row>
    <x:row r="2344" ht="29" customHeight="1">
      <x:c r="A2344" s="4" t="str">
        <x:v>pilot-kok--elders-08</x:v>
      </x:c>
      <x:c r="B2344" s="4" t="str">
        <x:v>Lignée du Pilot / Cyborg — Killer of Killers</x:v>
      </x:c>
      <x:c r="C2344" s="4" t="str">
        <x:v>Elders</x:v>
      </x:c>
      <x:c r="D2344" s="45" t="n">
        <x:v>8</x:v>
      </x:c>
      <x:c r="E2344" s="27" t="str">
        <x:v>Pas faite</x:v>
      </x:c>
      <x:c r="F2344" s="27" t="str">
        <x:v>Aucune référence retrouvée dans le périmètre audité</x:v>
      </x:c>
      <x:c r="G2344" s="27" t="str">
        <x:v>Produire le PNG à partir de la fiche, puis sauvegarder et intégrer</x:v>
      </x:c>
      <x:c r="H2344" s="27" t="str">
        <x:v>Catalogue 4 069</x:v>
      </x:c>
      <x:c r="I2344" s="27" t="str">
        <x:v>Ancien des récits</x:v>
      </x:c>
      <x:c r="J2344" s="4" t="str">
        <x:v>pilot-kok</x:v>
      </x:c>
      <x:c r="K2344" s="4" t="str">
        <x:v>elders</x:v>
      </x:c>
      <x:c r="L2344" s="4" t="str">
        <x:v>Non</x:v>
      </x:c>
      <x:c r="M2344" s="4" t="str">
        <x:v>elder</x:v>
      </x:c>
      <x:c r="N2344" s="4"/>
      <x:c r="O234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27" t="str">
        <x:v>brun cuivre désaturé</x:v>
      </x:c>
      <x:c r="Q2344" s="27" t="str">
        <x:v>bronze ancien</x:v>
      </x:c>
      <x:c r="R2344" s="27" t="str">
        <x:v>gris pierre</x:v>
      </x:c>
      <x:c r="S2344" s="27" t="str">
        <x:v>Découvert</x:v>
      </x:c>
      <x:c r="T2344" s="27" t="str">
        <x:v>arme ou outil tenu bas, loin des jambes</x:v>
      </x:c>
      <x:c r="U2344" s="4" t="str">
        <x:v>Non</x:v>
      </x:c>
      <x:c r="V2344" s="4" t="str">
        <x:v>remaining-at-v69</x:v>
      </x:c>
      <x:c r="W2344" s="4" t="str">
        <x:v>Non</x:v>
      </x:c>
      <x:c r="X2344" s="4" t="str">
        <x:v>Non</x:v>
      </x:c>
      <x:c r="Y2344" s="4" t="str">
        <x:v>Non</x:v>
      </x:c>
      <x:c r="Z2344" s="36" t="n">
        <x:v>0</x:v>
      </x:c>
      <x:c r="AA2344" s="27"/>
      <x:c r="AB2344" s="48"/>
      <x:c r="AC2344" s="48"/>
      <x:c r="AD2344" s="48"/>
      <x:c r="AE2344" s="4"/>
      <x:c r="AF2344" s="4"/>
      <x:c r="AG2344" s="4"/>
      <x:c r="AH2344" s="27" t="str">
        <x:v>Non applicable : aucun PNG accepté documenté à V69</x:v>
      </x:c>
      <x:c r="AI2344" s="27" t="str">
        <x:v>Aucune correspondance retrouvée</x:v>
      </x:c>
      <x:c r="AJ2344" s="52"/>
    </x:row>
    <x:row r="2345" ht="29" customHeight="1">
      <x:c r="A2345" s="4" t="str">
        <x:v>pilot-kok--elders-09</x:v>
      </x:c>
      <x:c r="B2345" s="4" t="str">
        <x:v>Lignée du Pilot / Cyborg — Killer of Killers</x:v>
      </x:c>
      <x:c r="C2345" s="4" t="str">
        <x:v>Elders</x:v>
      </x:c>
      <x:c r="D2345" s="45" t="n">
        <x:v>9</x:v>
      </x:c>
      <x:c r="E2345" s="27" t="str">
        <x:v>Pas faite</x:v>
      </x:c>
      <x:c r="F2345" s="27" t="str">
        <x:v>Aucune référence retrouvée dans le périmètre audité</x:v>
      </x:c>
      <x:c r="G2345" s="27" t="str">
        <x:v>Produire le PNG à partir de la fiche, puis sauvegarder et intégrer</x:v>
      </x:c>
      <x:c r="H2345" s="27" t="str">
        <x:v>Catalogue 4 069</x:v>
      </x:c>
      <x:c r="I2345" s="27" t="str">
        <x:v>Ancien aux attaches neuves</x:v>
      </x:c>
      <x:c r="J2345" s="4" t="str">
        <x:v>pilot-kok</x:v>
      </x:c>
      <x:c r="K2345" s="4" t="str">
        <x:v>elders</x:v>
      </x:c>
      <x:c r="L2345" s="4" t="str">
        <x:v>Non</x:v>
      </x:c>
      <x:c r="M2345" s="4" t="str">
        <x:v>elder</x:v>
      </x:c>
      <x:c r="N2345" s="4"/>
      <x:c r="O234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27" t="str">
        <x:v>ivoire minéral marbré</x:v>
      </x:c>
      <x:c r="Q2345" s="27" t="str">
        <x:v>acier patiné</x:v>
      </x:c>
      <x:c r="R2345" s="27" t="str">
        <x:v>bleu profond</x:v>
      </x:c>
      <x:c r="S2345" s="27" t="str">
        <x:v>Découvert</x:v>
      </x:c>
      <x:c r="T2345" s="27" t="str">
        <x:v>attitude expérimentée immobile</x:v>
      </x:c>
      <x:c r="U2345" s="4" t="str">
        <x:v>Non</x:v>
      </x:c>
      <x:c r="V2345" s="4" t="str">
        <x:v>remaining-at-v69</x:v>
      </x:c>
      <x:c r="W2345" s="4" t="str">
        <x:v>Non</x:v>
      </x:c>
      <x:c r="X2345" s="4" t="str">
        <x:v>Non</x:v>
      </x:c>
      <x:c r="Y2345" s="4" t="str">
        <x:v>Non</x:v>
      </x:c>
      <x:c r="Z2345" s="36" t="n">
        <x:v>0</x:v>
      </x:c>
      <x:c r="AA2345" s="27"/>
      <x:c r="AB2345" s="48"/>
      <x:c r="AC2345" s="48"/>
      <x:c r="AD2345" s="48"/>
      <x:c r="AE2345" s="4"/>
      <x:c r="AF2345" s="4"/>
      <x:c r="AG2345" s="4"/>
      <x:c r="AH2345" s="27" t="str">
        <x:v>Non applicable : aucun PNG accepté documenté à V69</x:v>
      </x:c>
      <x:c r="AI2345" s="27" t="str">
        <x:v>Aucune correspondance retrouvée</x:v>
      </x:c>
      <x:c r="AJ2345" s="52"/>
    </x:row>
    <x:row r="2346" ht="29" customHeight="1">
      <x:c r="A2346" s="4" t="str">
        <x:v>pilot-kok--elders-10</x:v>
      </x:c>
      <x:c r="B2346" s="4" t="str">
        <x:v>Lignée du Pilot / Cyborg — Killer of Killers</x:v>
      </x:c>
      <x:c r="C2346" s="4" t="str">
        <x:v>Elders</x:v>
      </x:c>
      <x:c r="D2346" s="45" t="n">
        <x:v>10</x:v>
      </x:c>
      <x:c r="E2346" s="27" t="str">
        <x:v>Pas faite</x:v>
      </x:c>
      <x:c r="F2346" s="27" t="str">
        <x:v>Aucune référence retrouvée dans le périmètre audité</x:v>
      </x:c>
      <x:c r="G2346" s="27" t="str">
        <x:v>Produire le PNG à partir de la fiche, puis sauvegarder et intégrer</x:v>
      </x:c>
      <x:c r="H2346" s="27" t="str">
        <x:v>Catalogue 4 069</x:v>
      </x:c>
      <x:c r="I2346" s="27" t="str">
        <x:v>Ancien du premier rang</x:v>
      </x:c>
      <x:c r="J2346" s="4" t="str">
        <x:v>pilot-kok</x:v>
      </x:c>
      <x:c r="K2346" s="4" t="str">
        <x:v>elders</x:v>
      </x:c>
      <x:c r="L2346" s="4" t="str">
        <x:v>Non</x:v>
      </x:c>
      <x:c r="M2346" s="4" t="str">
        <x:v>elder</x:v>
      </x:c>
      <x:c r="N2346" s="4"/>
      <x:c r="O234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27" t="str">
        <x:v>ardoise verdâtre</x:v>
      </x:c>
      <x:c r="Q2346" s="27" t="str">
        <x:v>bronze patiné</x:v>
      </x:c>
      <x:c r="R2346" s="27" t="str">
        <x:v>gris charbon</x:v>
      </x:c>
      <x:c r="S2346" s="27" t="str">
        <x:v>Découvert</x:v>
      </x:c>
      <x:c r="T2346" s="27" t="str">
        <x:v>présence assurée, légère rotation du thorax</x:v>
      </x:c>
      <x:c r="U2346" s="4" t="str">
        <x:v>Non</x:v>
      </x:c>
      <x:c r="V2346" s="4" t="str">
        <x:v>remaining-at-v69</x:v>
      </x:c>
      <x:c r="W2346" s="4" t="str">
        <x:v>Non</x:v>
      </x:c>
      <x:c r="X2346" s="4" t="str">
        <x:v>Non</x:v>
      </x:c>
      <x:c r="Y2346" s="4" t="str">
        <x:v>Non</x:v>
      </x:c>
      <x:c r="Z2346" s="36" t="n">
        <x:v>0</x:v>
      </x:c>
      <x:c r="AA2346" s="27"/>
      <x:c r="AB2346" s="48"/>
      <x:c r="AC2346" s="48"/>
      <x:c r="AD2346" s="48"/>
      <x:c r="AE2346" s="4"/>
      <x:c r="AF2346" s="4"/>
      <x:c r="AG2346" s="4"/>
      <x:c r="AH2346" s="27" t="str">
        <x:v>Non applicable : aucun PNG accepté documenté à V69</x:v>
      </x:c>
      <x:c r="AI2346" s="27" t="str">
        <x:v>Aucune correspondance retrouvée</x:v>
      </x:c>
      <x:c r="AJ2346" s="52"/>
    </x:row>
    <x:row r="2347" ht="29" customHeight="1">
      <x:c r="A2347" s="4" t="str">
        <x:v>pilot-kok--ancients-01</x:v>
      </x:c>
      <x:c r="B2347" s="4" t="str">
        <x:v>Lignée du Pilot / Cyborg — Killer of Killers</x:v>
      </x:c>
      <x:c r="C2347" s="4" t="str">
        <x:v>Ancients</x:v>
      </x:c>
      <x:c r="D2347" s="45" t="n">
        <x:v>1</x:v>
      </x:c>
      <x:c r="E2347" s="27" t="str">
        <x:v>Présente dans main</x:v>
      </x:c>
      <x:c r="F2347" s="27" t="str">
        <x:v>Galerie et codex</x:v>
      </x:c>
      <x:c r="G2347" s="27" t="str">
        <x:v>Conserver ; vérifier le rendu selon l’usage indiqué</x:v>
      </x:c>
      <x:c r="H2347" s="27" t="str">
        <x:v>Catalogue 4 069</x:v>
      </x:c>
      <x:c r="I2347" s="27" t="str">
        <x:v>Mémoire des générations</x:v>
      </x:c>
      <x:c r="J2347" s="4" t="str">
        <x:v>pilot-kok</x:v>
      </x:c>
      <x:c r="K2347" s="4" t="str">
        <x:v>ancients</x:v>
      </x:c>
      <x:c r="L2347" s="4" t="str">
        <x:v>Non</x:v>
      </x:c>
      <x:c r="M2347" s="4" t="str">
        <x:v>ancient</x:v>
      </x:c>
      <x:c r="N2347" s="4"/>
      <x:c r="O234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27" t="str">
        <x:v>olive pierre</x:v>
      </x:c>
      <x:c r="Q2347" s="27" t="str">
        <x:v>acier bleui</x:v>
      </x:c>
      <x:c r="R2347" s="27" t="str">
        <x:v>cuivre mat</x:v>
      </x:c>
      <x:c r="S2347" s="27" t="str">
        <x:v>Découvert</x:v>
      </x:c>
      <x:c r="T2347" s="27" t="str">
        <x:v>garde calme en trois quarts droite</x:v>
      </x:c>
      <x:c r="U2347" s="4" t="str">
        <x:v>Oui</x:v>
      </x:c>
      <x:c r="V2347" s="4" t="str">
        <x:v>v61</x:v>
      </x:c>
      <x:c r="W2347" s="4" t="str">
        <x:v>Oui</x:v>
      </x:c>
      <x:c r="X2347" s="4" t="str">
        <x:v>Non</x:v>
      </x:c>
      <x:c r="Y2347" s="4" t="str">
        <x:v>Non</x:v>
      </x:c>
      <x:c r="Z2347" s="36" t="n">
        <x:v>0</x:v>
      </x:c>
      <x:c r="AA2347" s="27" t="str">
        <x:v>Chemin blob présent dans l’arbre Git audité ; SHA256 déclaré par le registre, pixels non retéléchargés. Audit du code et des références ; aucun déploiement ni affichage en navigateur observé.</x:v>
      </x:c>
      <x:c r="AB2347" s="48" t="str">
        <x:v>https://github.com/darknigthmare/yautja-la-longue-chasse/blob/536ac53335e440747f6eccedd2cd757d1f817a99/public/game/imports/v85/library/346a13ce91e4124654c20ce1dbc547a78e9261460826a84f8ea36a63b409b423.png</x:v>
      </x:c>
      <x:c r="AC2347" s="48" t="str">
        <x:v>https://github.com/darknigthmare/yautja-la-longue-chasse/blob/536ac53335e440747f6eccedd2cd757d1f817a99/app/game/data/recentSpriteLibraryV85.json</x:v>
      </x:c>
      <x:c r="AD2347" s="48"/>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27" t="str">
        <x:v>PNG accepté historiquement ; archive non localisée dans les dossiers Drive vérifiés</x:v>
      </x:c>
      <x:c r="AI2347" s="27" t="str">
        <x:v>ID exact + SHA de version acceptée déclaré</x:v>
      </x:c>
      <x:c r="AJ2347" s="52"/>
    </x:row>
    <x:row r="2348" ht="29" customHeight="1">
      <x:c r="A2348" s="4" t="str">
        <x:v>pilot-kok--ancients-02</x:v>
      </x:c>
      <x:c r="B2348" s="4" t="str">
        <x:v>Lignée du Pilot / Cyborg — Killer of Killers</x:v>
      </x:c>
      <x:c r="C2348" s="4" t="str">
        <x:v>Ancients</x:v>
      </x:c>
      <x:c r="D2348" s="45" t="n">
        <x:v>2</x:v>
      </x:c>
      <x:c r="E2348" s="27" t="str">
        <x:v>Pas faite</x:v>
      </x:c>
      <x:c r="F2348" s="27" t="str">
        <x:v>Aucune référence retrouvée dans le périmètre audité</x:v>
      </x:c>
      <x:c r="G2348" s="27" t="str">
        <x:v>Produire le PNG à partir de la fiche, puis sauvegarder et intégrer</x:v>
      </x:c>
      <x:c r="H2348" s="27" t="str">
        <x:v>Catalogue 4 069</x:v>
      </x:c>
      <x:c r="I2348" s="27" t="str">
        <x:v>Gardien des reliques</x:v>
      </x:c>
      <x:c r="J2348" s="4" t="str">
        <x:v>pilot-kok</x:v>
      </x:c>
      <x:c r="K2348" s="4" t="str">
        <x:v>ancients</x:v>
      </x:c>
      <x:c r="L2348" s="4" t="str">
        <x:v>Non</x:v>
      </x:c>
      <x:c r="M2348" s="4" t="str">
        <x:v>ancient</x:v>
      </x:c>
      <x:c r="N2348" s="4"/>
      <x:c r="O23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27" t="str">
        <x:v>gris cendre moucheté</x:v>
      </x:c>
      <x:c r="Q2348" s="27" t="str">
        <x:v>graphite</x:v>
      </x:c>
      <x:c r="R2348" s="27" t="str">
        <x:v>bronze pâle</x:v>
      </x:c>
      <x:c r="S2348" s="27" t="str">
        <x:v>Découvert</x:v>
      </x:c>
      <x:c r="T2348" s="27" t="str">
        <x:v>posture d’observation en trois quarts droite</x:v>
      </x:c>
      <x:c r="U2348" s="4" t="str">
        <x:v>Non</x:v>
      </x:c>
      <x:c r="V2348" s="4" t="str">
        <x:v>remaining-at-v69</x:v>
      </x:c>
      <x:c r="W2348" s="4" t="str">
        <x:v>Non</x:v>
      </x:c>
      <x:c r="X2348" s="4" t="str">
        <x:v>Non</x:v>
      </x:c>
      <x:c r="Y2348" s="4" t="str">
        <x:v>Non</x:v>
      </x:c>
      <x:c r="Z2348" s="36" t="n">
        <x:v>0</x:v>
      </x:c>
      <x:c r="AA2348" s="27"/>
      <x:c r="AB2348" s="48"/>
      <x:c r="AC2348" s="48"/>
      <x:c r="AD2348" s="48"/>
      <x:c r="AE2348" s="4"/>
      <x:c r="AF2348" s="4"/>
      <x:c r="AG2348" s="4"/>
      <x:c r="AH2348" s="27" t="str">
        <x:v>Non applicable : aucun PNG accepté documenté à V69</x:v>
      </x:c>
      <x:c r="AI2348" s="27" t="str">
        <x:v>Aucune correspondance retrouvée</x:v>
      </x:c>
      <x:c r="AJ2348" s="52"/>
    </x:row>
    <x:row r="2349" ht="29" customHeight="1">
      <x:c r="A2349" s="4" t="str">
        <x:v>pilot-kok--ancients-03</x:v>
      </x:c>
      <x:c r="B2349" s="4" t="str">
        <x:v>Lignée du Pilot / Cyborg — Killer of Killers</x:v>
      </x:c>
      <x:c r="C2349" s="4" t="str">
        <x:v>Ancients</x:v>
      </x:c>
      <x:c r="D2349" s="45" t="n">
        <x:v>3</x:v>
      </x:c>
      <x:c r="E2349" s="27" t="str">
        <x:v>Pas faite</x:v>
      </x:c>
      <x:c r="F2349" s="27" t="str">
        <x:v>Aucune référence retrouvée dans le périmètre audité</x:v>
      </x:c>
      <x:c r="G2349" s="27" t="str">
        <x:v>Produire le PNG à partir de la fiche, puis sauvegarder et intégrer</x:v>
      </x:c>
      <x:c r="H2349" s="27" t="str">
        <x:v>Catalogue 4 069</x:v>
      </x:c>
      <x:c r="I2349" s="27" t="str">
        <x:v>Mémoire des passages</x:v>
      </x:c>
      <x:c r="J2349" s="4" t="str">
        <x:v>pilot-kok</x:v>
      </x:c>
      <x:c r="K2349" s="4" t="str">
        <x:v>ancients</x:v>
      </x:c>
      <x:c r="L2349" s="4" t="str">
        <x:v>Non</x:v>
      </x:c>
      <x:c r="M2349" s="4" t="str">
        <x:v>ancient</x:v>
      </x:c>
      <x:c r="N2349" s="4"/>
      <x:c r="O23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27" t="str">
        <x:v>brun cuivre désaturé</x:v>
      </x:c>
      <x:c r="Q2349" s="27" t="str">
        <x:v>bronze sombre</x:v>
      </x:c>
      <x:c r="R2349" s="27" t="str">
        <x:v>ivoire minéral</x:v>
      </x:c>
      <x:c r="S2349" s="27" t="str">
        <x:v>Découvert</x:v>
      </x:c>
      <x:c r="T2349" s="27" t="str">
        <x:v>appui stable et épaules détendues</x:v>
      </x:c>
      <x:c r="U2349" s="4" t="str">
        <x:v>Non</x:v>
      </x:c>
      <x:c r="V2349" s="4" t="str">
        <x:v>remaining-at-v69</x:v>
      </x:c>
      <x:c r="W2349" s="4" t="str">
        <x:v>Non</x:v>
      </x:c>
      <x:c r="X2349" s="4" t="str">
        <x:v>Non</x:v>
      </x:c>
      <x:c r="Y2349" s="4" t="str">
        <x:v>Non</x:v>
      </x:c>
      <x:c r="Z2349" s="36" t="n">
        <x:v>0</x:v>
      </x:c>
      <x:c r="AA2349" s="27"/>
      <x:c r="AB2349" s="48"/>
      <x:c r="AC2349" s="48"/>
      <x:c r="AD2349" s="48"/>
      <x:c r="AE2349" s="4"/>
      <x:c r="AF2349" s="4"/>
      <x:c r="AG2349" s="4"/>
      <x:c r="AH2349" s="27" t="str">
        <x:v>Non applicable : aucun PNG accepté documenté à V69</x:v>
      </x:c>
      <x:c r="AI2349" s="27" t="str">
        <x:v>Aucune correspondance retrouvée</x:v>
      </x:c>
      <x:c r="AJ2349" s="52"/>
    </x:row>
    <x:row r="2350" ht="29" customHeight="1">
      <x:c r="A2350" s="4" t="str">
        <x:v>pilot-kok--ancients-04</x:v>
      </x:c>
      <x:c r="B2350" s="4" t="str">
        <x:v>Lignée du Pilot / Cyborg — Killer of Killers</x:v>
      </x:c>
      <x:c r="C2350" s="4" t="str">
        <x:v>Ancients</x:v>
      </x:c>
      <x:c r="D2350" s="45" t="n">
        <x:v>4</x:v>
      </x:c>
      <x:c r="E2350" s="27" t="str">
        <x:v>Pas faite</x:v>
      </x:c>
      <x:c r="F2350" s="27" t="str">
        <x:v>Aucune référence retrouvée dans le périmètre audité</x:v>
      </x:c>
      <x:c r="G2350" s="27" t="str">
        <x:v>Produire le PNG à partir de la fiche, puis sauvegarder et intégrer</x:v>
      </x:c>
      <x:c r="H2350" s="27" t="str">
        <x:v>Catalogue 4 069</x:v>
      </x:c>
      <x:c r="I2350" s="27" t="str">
        <x:v>Ancien des fondations</x:v>
      </x:c>
      <x:c r="J2350" s="4" t="str">
        <x:v>pilot-kok</x:v>
      </x:c>
      <x:c r="K2350" s="4" t="str">
        <x:v>ancients</x:v>
      </x:c>
      <x:c r="L2350" s="4" t="str">
        <x:v>Non</x:v>
      </x:c>
      <x:c r="M2350" s="4" t="str">
        <x:v>ancient</x:v>
      </x:c>
      <x:c r="N2350" s="4"/>
      <x:c r="O23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27" t="str">
        <x:v>ivoire minéral marbré</x:v>
      </x:c>
      <x:c r="Q2350" s="27" t="str">
        <x:v>acier mat</x:v>
      </x:c>
      <x:c r="R2350" s="27" t="str">
        <x:v>vert désaturé</x:v>
      </x:c>
      <x:c r="S2350" s="27" t="str">
        <x:v>Découvert</x:v>
      </x:c>
      <x:c r="T2350" s="27" t="str">
        <x:v>léger transfert du poids, silhouette entière</x:v>
      </x:c>
      <x:c r="U2350" s="4" t="str">
        <x:v>Non</x:v>
      </x:c>
      <x:c r="V2350" s="4" t="str">
        <x:v>remaining-at-v69</x:v>
      </x:c>
      <x:c r="W2350" s="4" t="str">
        <x:v>Non</x:v>
      </x:c>
      <x:c r="X2350" s="4" t="str">
        <x:v>Non</x:v>
      </x:c>
      <x:c r="Y2350" s="4" t="str">
        <x:v>Non</x:v>
      </x:c>
      <x:c r="Z2350" s="36" t="n">
        <x:v>0</x:v>
      </x:c>
      <x:c r="AA2350" s="27"/>
      <x:c r="AB2350" s="48"/>
      <x:c r="AC2350" s="48"/>
      <x:c r="AD2350" s="48"/>
      <x:c r="AE2350" s="4"/>
      <x:c r="AF2350" s="4"/>
      <x:c r="AG2350" s="4"/>
      <x:c r="AH2350" s="27" t="str">
        <x:v>Non applicable : aucun PNG accepté documenté à V69</x:v>
      </x:c>
      <x:c r="AI2350" s="27" t="str">
        <x:v>Aucune correspondance retrouvée</x:v>
      </x:c>
      <x:c r="AJ2350" s="52"/>
    </x:row>
    <x:row r="2351" ht="29" customHeight="1">
      <x:c r="A2351" s="4" t="str">
        <x:v>pilot-kok--ancients-05</x:v>
      </x:c>
      <x:c r="B2351" s="4" t="str">
        <x:v>Lignée du Pilot / Cyborg — Killer of Killers</x:v>
      </x:c>
      <x:c r="C2351" s="4" t="str">
        <x:v>Ancients</x:v>
      </x:c>
      <x:c r="D2351" s="45" t="n">
        <x:v>5</x:v>
      </x:c>
      <x:c r="E2351" s="27" t="str">
        <x:v>Pas faite</x:v>
      </x:c>
      <x:c r="F2351" s="27" t="str">
        <x:v>Aucune référence retrouvée dans le périmètre audité</x:v>
      </x:c>
      <x:c r="G2351" s="27" t="str">
        <x:v>Produire le PNG à partir de la fiche, puis sauvegarder et intégrer</x:v>
      </x:c>
      <x:c r="H2351" s="27" t="str">
        <x:v>Catalogue 4 069</x:v>
      </x:c>
      <x:c r="I2351" s="27" t="str">
        <x:v>Gardien du silence</x:v>
      </x:c>
      <x:c r="J2351" s="4" t="str">
        <x:v>pilot-kok</x:v>
      </x:c>
      <x:c r="K2351" s="4" t="str">
        <x:v>ancients</x:v>
      </x:c>
      <x:c r="L2351" s="4" t="str">
        <x:v>Non</x:v>
      </x:c>
      <x:c r="M2351" s="4" t="str">
        <x:v>ancient</x:v>
      </x:c>
      <x:c r="N2351" s="4"/>
      <x:c r="O23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27" t="str">
        <x:v>ardoise verdâtre</x:v>
      </x:c>
      <x:c r="Q2351" s="27" t="str">
        <x:v>métal ardoise</x:v>
      </x:c>
      <x:c r="R2351" s="27" t="str">
        <x:v>ocre</x:v>
      </x:c>
      <x:c r="S2351" s="27" t="str">
        <x:v>Découvert</x:v>
      </x:c>
      <x:c r="T2351" s="27" t="str">
        <x:v>posture de contrôle calme, mains lisibles</x:v>
      </x:c>
      <x:c r="U2351" s="4" t="str">
        <x:v>Non</x:v>
      </x:c>
      <x:c r="V2351" s="4" t="str">
        <x:v>remaining-at-v69</x:v>
      </x:c>
      <x:c r="W2351" s="4" t="str">
        <x:v>Non</x:v>
      </x:c>
      <x:c r="X2351" s="4" t="str">
        <x:v>Non</x:v>
      </x:c>
      <x:c r="Y2351" s="4" t="str">
        <x:v>Non</x:v>
      </x:c>
      <x:c r="Z2351" s="36" t="n">
        <x:v>0</x:v>
      </x:c>
      <x:c r="AA2351" s="27"/>
      <x:c r="AB2351" s="48"/>
      <x:c r="AC2351" s="48"/>
      <x:c r="AD2351" s="48"/>
      <x:c r="AE2351" s="4"/>
      <x:c r="AF2351" s="4"/>
      <x:c r="AG2351" s="4"/>
      <x:c r="AH2351" s="27" t="str">
        <x:v>Non applicable : aucun PNG accepté documenté à V69</x:v>
      </x:c>
      <x:c r="AI2351" s="27" t="str">
        <x:v>Aucune correspondance retrouvée</x:v>
      </x:c>
      <x:c r="AJ2351" s="52"/>
    </x:row>
    <x:row r="2352" ht="29" customHeight="1">
      <x:c r="A2352" s="4" t="str">
        <x:v>pilot-kok--ancients-06</x:v>
      </x:c>
      <x:c r="B2352" s="4" t="str">
        <x:v>Lignée du Pilot / Cyborg — Killer of Killers</x:v>
      </x:c>
      <x:c r="C2352" s="4" t="str">
        <x:v>Ancients</x:v>
      </x:c>
      <x:c r="D2352" s="45" t="n">
        <x:v>6</x:v>
      </x:c>
      <x:c r="E2352" s="27" t="str">
        <x:v>Pas faite</x:v>
      </x:c>
      <x:c r="F2352" s="27" t="str">
        <x:v>Aucune référence retrouvée dans le périmètre audité</x:v>
      </x:c>
      <x:c r="G2352" s="27" t="str">
        <x:v>Produire le PNG à partir de la fiche, puis sauvegarder et intégrer</x:v>
      </x:c>
      <x:c r="H2352" s="27" t="str">
        <x:v>Catalogue 4 069</x:v>
      </x:c>
      <x:c r="I2352" s="27" t="str">
        <x:v>Mémoire des accords</x:v>
      </x:c>
      <x:c r="J2352" s="4" t="str">
        <x:v>pilot-kok</x:v>
      </x:c>
      <x:c r="K2352" s="4" t="str">
        <x:v>ancients</x:v>
      </x:c>
      <x:c r="L2352" s="4" t="str">
        <x:v>Non</x:v>
      </x:c>
      <x:c r="M2352" s="4" t="str">
        <x:v>ancient</x:v>
      </x:c>
      <x:c r="N2352" s="4"/>
      <x:c r="O23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27" t="str">
        <x:v>olive pierre</x:v>
      </x:c>
      <x:c r="Q2352" s="27" t="str">
        <x:v>cuivre oxydé discret</x:v>
      </x:c>
      <x:c r="R2352" s="27" t="str">
        <x:v>noir mat</x:v>
      </x:c>
      <x:c r="S2352" s="27" t="str">
        <x:v>Découvert</x:v>
      </x:c>
      <x:c r="T2352" s="27" t="str">
        <x:v>bras tenus près du corps sans masquer les accessoires</x:v>
      </x:c>
      <x:c r="U2352" s="4" t="str">
        <x:v>Non</x:v>
      </x:c>
      <x:c r="V2352" s="4" t="str">
        <x:v>remaining-at-v69</x:v>
      </x:c>
      <x:c r="W2352" s="4" t="str">
        <x:v>Non</x:v>
      </x:c>
      <x:c r="X2352" s="4" t="str">
        <x:v>Non</x:v>
      </x:c>
      <x:c r="Y2352" s="4" t="str">
        <x:v>Non</x:v>
      </x:c>
      <x:c r="Z2352" s="36" t="n">
        <x:v>0</x:v>
      </x:c>
      <x:c r="AA2352" s="27"/>
      <x:c r="AB2352" s="48"/>
      <x:c r="AC2352" s="48"/>
      <x:c r="AD2352" s="48"/>
      <x:c r="AE2352" s="4"/>
      <x:c r="AF2352" s="4"/>
      <x:c r="AG2352" s="4"/>
      <x:c r="AH2352" s="27" t="str">
        <x:v>Non applicable : aucun PNG accepté documenté à V69</x:v>
      </x:c>
      <x:c r="AI2352" s="27" t="str">
        <x:v>Aucune correspondance retrouvée</x:v>
      </x:c>
      <x:c r="AJ2352" s="52"/>
    </x:row>
    <x:row r="2353" ht="29" customHeight="1">
      <x:c r="A2353" s="4" t="str">
        <x:v>pilot-kok--ancients-07</x:v>
      </x:c>
      <x:c r="B2353" s="4" t="str">
        <x:v>Lignée du Pilot / Cyborg — Killer of Killers</x:v>
      </x:c>
      <x:c r="C2353" s="4" t="str">
        <x:v>Ancients</x:v>
      </x:c>
      <x:c r="D2353" s="45" t="n">
        <x:v>7</x:v>
      </x:c>
      <x:c r="E2353" s="27" t="str">
        <x:v>Pas faite</x:v>
      </x:c>
      <x:c r="F2353" s="27" t="str">
        <x:v>Aucune référence retrouvée dans le périmètre audité</x:v>
      </x:c>
      <x:c r="G2353" s="27" t="str">
        <x:v>Produire le PNG à partir de la fiche, puis sauvegarder et intégrer</x:v>
      </x:c>
      <x:c r="H2353" s="27" t="str">
        <x:v>Catalogue 4 069</x:v>
      </x:c>
      <x:c r="I2353" s="27" t="str">
        <x:v>Ancien des ateliers profonds</x:v>
      </x:c>
      <x:c r="J2353" s="4" t="str">
        <x:v>pilot-kok</x:v>
      </x:c>
      <x:c r="K2353" s="4" t="str">
        <x:v>ancients</x:v>
      </x:c>
      <x:c r="L2353" s="4" t="str">
        <x:v>Non</x:v>
      </x:c>
      <x:c r="M2353" s="4" t="str">
        <x:v>ancient</x:v>
      </x:c>
      <x:c r="N2353" s="4"/>
      <x:c r="O23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27" t="str">
        <x:v>gris cendre moucheté</x:v>
      </x:c>
      <x:c r="Q2353" s="27" t="str">
        <x:v>titane sombre</x:v>
      </x:c>
      <x:c r="R2353" s="27" t="str">
        <x:v>bordeaux</x:v>
      </x:c>
      <x:c r="S2353" s="27" t="str">
        <x:v>Découvert</x:v>
      </x:c>
      <x:c r="T2353" s="27" t="str">
        <x:v>geste discret de coordination</x:v>
      </x:c>
      <x:c r="U2353" s="4" t="str">
        <x:v>Non</x:v>
      </x:c>
      <x:c r="V2353" s="4" t="str">
        <x:v>remaining-at-v69</x:v>
      </x:c>
      <x:c r="W2353" s="4" t="str">
        <x:v>Non</x:v>
      </x:c>
      <x:c r="X2353" s="4" t="str">
        <x:v>Non</x:v>
      </x:c>
      <x:c r="Y2353" s="4" t="str">
        <x:v>Non</x:v>
      </x:c>
      <x:c r="Z2353" s="36" t="n">
        <x:v>0</x:v>
      </x:c>
      <x:c r="AA2353" s="27"/>
      <x:c r="AB2353" s="48"/>
      <x:c r="AC2353" s="48"/>
      <x:c r="AD2353" s="48"/>
      <x:c r="AE2353" s="4"/>
      <x:c r="AF2353" s="4"/>
      <x:c r="AG2353" s="4"/>
      <x:c r="AH2353" s="27" t="str">
        <x:v>Non applicable : aucun PNG accepté documenté à V69</x:v>
      </x:c>
      <x:c r="AI2353" s="27" t="str">
        <x:v>Aucune correspondance retrouvée</x:v>
      </x:c>
      <x:c r="AJ2353" s="52"/>
    </x:row>
    <x:row r="2354" ht="29" customHeight="1">
      <x:c r="A2354" s="4" t="str">
        <x:v>pilot-kok--ancients-08</x:v>
      </x:c>
      <x:c r="B2354" s="4" t="str">
        <x:v>Lignée du Pilot / Cyborg — Killer of Killers</x:v>
      </x:c>
      <x:c r="C2354" s="4" t="str">
        <x:v>Ancients</x:v>
      </x:c>
      <x:c r="D2354" s="45" t="n">
        <x:v>8</x:v>
      </x:c>
      <x:c r="E2354" s="27" t="str">
        <x:v>Pas faite</x:v>
      </x:c>
      <x:c r="F2354" s="27" t="str">
        <x:v>Aucune référence retrouvée dans le périmètre audité</x:v>
      </x:c>
      <x:c r="G2354" s="27" t="str">
        <x:v>Produire le PNG à partir de la fiche, puis sauvegarder et intégrer</x:v>
      </x:c>
      <x:c r="H2354" s="27" t="str">
        <x:v>Catalogue 4 069</x:v>
      </x:c>
      <x:c r="I2354" s="27" t="str">
        <x:v>Gardien des chemins anciens</x:v>
      </x:c>
      <x:c r="J2354" s="4" t="str">
        <x:v>pilot-kok</x:v>
      </x:c>
      <x:c r="K2354" s="4" t="str">
        <x:v>ancients</x:v>
      </x:c>
      <x:c r="L2354" s="4" t="str">
        <x:v>Non</x:v>
      </x:c>
      <x:c r="M2354" s="4" t="str">
        <x:v>ancient</x:v>
      </x:c>
      <x:c r="N2354" s="4"/>
      <x:c r="O23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27" t="str">
        <x:v>brun cuivre désaturé</x:v>
      </x:c>
      <x:c r="Q2354" s="27" t="str">
        <x:v>bronze ancien</x:v>
      </x:c>
      <x:c r="R2354" s="27" t="str">
        <x:v>gris pierre</x:v>
      </x:c>
      <x:c r="S2354" s="27" t="str">
        <x:v>Découvert</x:v>
      </x:c>
      <x:c r="T2354" s="27" t="str">
        <x:v>arme ou outil tenu bas, loin des jambes</x:v>
      </x:c>
      <x:c r="U2354" s="4" t="str">
        <x:v>Non</x:v>
      </x:c>
      <x:c r="V2354" s="4" t="str">
        <x:v>remaining-at-v69</x:v>
      </x:c>
      <x:c r="W2354" s="4" t="str">
        <x:v>Non</x:v>
      </x:c>
      <x:c r="X2354" s="4" t="str">
        <x:v>Non</x:v>
      </x:c>
      <x:c r="Y2354" s="4" t="str">
        <x:v>Non</x:v>
      </x:c>
      <x:c r="Z2354" s="36" t="n">
        <x:v>0</x:v>
      </x:c>
      <x:c r="AA2354" s="27"/>
      <x:c r="AB2354" s="48"/>
      <x:c r="AC2354" s="48"/>
      <x:c r="AD2354" s="48"/>
      <x:c r="AE2354" s="4"/>
      <x:c r="AF2354" s="4"/>
      <x:c r="AG2354" s="4"/>
      <x:c r="AH2354" s="27" t="str">
        <x:v>Non applicable : aucun PNG accepté documenté à V69</x:v>
      </x:c>
      <x:c r="AI2354" s="27" t="str">
        <x:v>Aucune correspondance retrouvée</x:v>
      </x:c>
      <x:c r="AJ2354" s="52"/>
    </x:row>
    <x:row r="2355" ht="29" customHeight="1">
      <x:c r="A2355" s="4" t="str">
        <x:v>pilot-kok--ancients-09</x:v>
      </x:c>
      <x:c r="B2355" s="4" t="str">
        <x:v>Lignée du Pilot / Cyborg — Killer of Killers</x:v>
      </x:c>
      <x:c r="C2355" s="4" t="str">
        <x:v>Ancients</x:v>
      </x:c>
      <x:c r="D2355" s="45" t="n">
        <x:v>9</x:v>
      </x:c>
      <x:c r="E2355" s="27" t="str">
        <x:v>Pas faite</x:v>
      </x:c>
      <x:c r="F2355" s="27" t="str">
        <x:v>Aucune référence retrouvée dans le périmètre audité</x:v>
      </x:c>
      <x:c r="G2355" s="27" t="str">
        <x:v>Produire le PNG à partir de la fiche, puis sauvegarder et intégrer</x:v>
      </x:c>
      <x:c r="H2355" s="27" t="str">
        <x:v>Catalogue 4 069</x:v>
      </x:c>
      <x:c r="I2355" s="27" t="str">
        <x:v>Mémoire des clans</x:v>
      </x:c>
      <x:c r="J2355" s="4" t="str">
        <x:v>pilot-kok</x:v>
      </x:c>
      <x:c r="K2355" s="4" t="str">
        <x:v>ancients</x:v>
      </x:c>
      <x:c r="L2355" s="4" t="str">
        <x:v>Non</x:v>
      </x:c>
      <x:c r="M2355" s="4" t="str">
        <x:v>ancient</x:v>
      </x:c>
      <x:c r="N2355" s="4"/>
      <x:c r="O23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27" t="str">
        <x:v>ivoire minéral marbré</x:v>
      </x:c>
      <x:c r="Q2355" s="27" t="str">
        <x:v>acier patiné</x:v>
      </x:c>
      <x:c r="R2355" s="27" t="str">
        <x:v>bleu profond</x:v>
      </x:c>
      <x:c r="S2355" s="27" t="str">
        <x:v>Découvert</x:v>
      </x:c>
      <x:c r="T2355" s="27" t="str">
        <x:v>attitude expérimentée immobile</x:v>
      </x:c>
      <x:c r="U2355" s="4" t="str">
        <x:v>Non</x:v>
      </x:c>
      <x:c r="V2355" s="4" t="str">
        <x:v>remaining-at-v69</x:v>
      </x:c>
      <x:c r="W2355" s="4" t="str">
        <x:v>Non</x:v>
      </x:c>
      <x:c r="X2355" s="4" t="str">
        <x:v>Non</x:v>
      </x:c>
      <x:c r="Y2355" s="4" t="str">
        <x:v>Non</x:v>
      </x:c>
      <x:c r="Z2355" s="36" t="n">
        <x:v>0</x:v>
      </x:c>
      <x:c r="AA2355" s="27"/>
      <x:c r="AB2355" s="48"/>
      <x:c r="AC2355" s="48"/>
      <x:c r="AD2355" s="48"/>
      <x:c r="AE2355" s="4"/>
      <x:c r="AF2355" s="4"/>
      <x:c r="AG2355" s="4"/>
      <x:c r="AH2355" s="27" t="str">
        <x:v>Non applicable : aucun PNG accepté documenté à V69</x:v>
      </x:c>
      <x:c r="AI2355" s="27" t="str">
        <x:v>Aucune correspondance retrouvée</x:v>
      </x:c>
      <x:c r="AJ2355" s="52"/>
    </x:row>
    <x:row r="2356" ht="29" customHeight="1">
      <x:c r="A2356" s="4" t="str">
        <x:v>pilot-kok--ancients-10</x:v>
      </x:c>
      <x:c r="B2356" s="4" t="str">
        <x:v>Lignée du Pilot / Cyborg — Killer of Killers</x:v>
      </x:c>
      <x:c r="C2356" s="4" t="str">
        <x:v>Ancients</x:v>
      </x:c>
      <x:c r="D2356" s="45" t="n">
        <x:v>10</x:v>
      </x:c>
      <x:c r="E2356" s="27" t="str">
        <x:v>Pas faite</x:v>
      </x:c>
      <x:c r="F2356" s="27" t="str">
        <x:v>Aucune référence retrouvée dans le périmètre audité</x:v>
      </x:c>
      <x:c r="G2356" s="27" t="str">
        <x:v>Produire le PNG à partir de la fiche, puis sauvegarder et intégrer</x:v>
      </x:c>
      <x:c r="H2356" s="27" t="str">
        <x:v>Catalogue 4 069</x:v>
      </x:c>
      <x:c r="I2356" s="27" t="str">
        <x:v>Dernier témoin</x:v>
      </x:c>
      <x:c r="J2356" s="4" t="str">
        <x:v>pilot-kok</x:v>
      </x:c>
      <x:c r="K2356" s="4" t="str">
        <x:v>ancients</x:v>
      </x:c>
      <x:c r="L2356" s="4" t="str">
        <x:v>Non</x:v>
      </x:c>
      <x:c r="M2356" s="4" t="str">
        <x:v>ancient</x:v>
      </x:c>
      <x:c r="N2356" s="4"/>
      <x:c r="O23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27" t="str">
        <x:v>ardoise verdâtre</x:v>
      </x:c>
      <x:c r="Q2356" s="27" t="str">
        <x:v>bronze patiné</x:v>
      </x:c>
      <x:c r="R2356" s="27" t="str">
        <x:v>gris charbon</x:v>
      </x:c>
      <x:c r="S2356" s="27" t="str">
        <x:v>Découvert</x:v>
      </x:c>
      <x:c r="T2356" s="27" t="str">
        <x:v>présence assurée, légère rotation du thorax</x:v>
      </x:c>
      <x:c r="U2356" s="4" t="str">
        <x:v>Non</x:v>
      </x:c>
      <x:c r="V2356" s="4" t="str">
        <x:v>remaining-at-v69</x:v>
      </x:c>
      <x:c r="W2356" s="4" t="str">
        <x:v>Non</x:v>
      </x:c>
      <x:c r="X2356" s="4" t="str">
        <x:v>Non</x:v>
      </x:c>
      <x:c r="Y2356" s="4" t="str">
        <x:v>Non</x:v>
      </x:c>
      <x:c r="Z2356" s="36" t="n">
        <x:v>0</x:v>
      </x:c>
      <x:c r="AA2356" s="27"/>
      <x:c r="AB2356" s="48"/>
      <x:c r="AC2356" s="48"/>
      <x:c r="AD2356" s="48"/>
      <x:c r="AE2356" s="4"/>
      <x:c r="AF2356" s="4"/>
      <x:c r="AG2356" s="4"/>
      <x:c r="AH2356" s="27" t="str">
        <x:v>Non applicable : aucun PNG accepté documenté à V69</x:v>
      </x:c>
      <x:c r="AI2356" s="27" t="str">
        <x:v>Aucune correspondance retrouvée</x:v>
      </x:c>
      <x:c r="AJ2356" s="52"/>
    </x:row>
    <x:row r="2357" ht="29" customHeight="1">
      <x:c r="A2357" s="4" t="str">
        <x:v>pilot-kok--warlords-01</x:v>
      </x:c>
      <x:c r="B2357" s="4" t="str">
        <x:v>Lignée du Pilot / Cyborg — Killer of Killers</x:v>
      </x:c>
      <x:c r="C2357" s="4" t="str">
        <x:v>Warlords</x:v>
      </x:c>
      <x:c r="D2357" s="45" t="n">
        <x:v>1</x:v>
      </x:c>
      <x:c r="E2357" s="27" t="str">
        <x:v>Présente dans main</x:v>
      </x:c>
      <x:c r="F2357" s="27" t="str">
        <x:v>Galerie et codex</x:v>
      </x:c>
      <x:c r="G2357" s="27" t="str">
        <x:v>Conserver ; vérifier le rendu selon l’usage indiqué</x:v>
      </x:c>
      <x:c r="H2357" s="27" t="str">
        <x:v>Catalogue 4 069</x:v>
      </x:c>
      <x:c r="I2357" s="27" t="str">
        <x:v>Seigneur des remparts</x:v>
      </x:c>
      <x:c r="J2357" s="4" t="str">
        <x:v>pilot-kok</x:v>
      </x:c>
      <x:c r="K2357" s="4" t="str">
        <x:v>warlords</x:v>
      </x:c>
      <x:c r="L2357" s="4" t="str">
        <x:v>Oui</x:v>
      </x:c>
      <x:c r="M2357" s="4" t="str">
        <x:v>adult</x:v>
      </x:c>
      <x:c r="N2357" s="4"/>
      <x:c r="O23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27" t="str">
        <x:v>olive pierre</x:v>
      </x:c>
      <x:c r="Q2357" s="27" t="str">
        <x:v>acier bleui</x:v>
      </x:c>
      <x:c r="R2357" s="27" t="str">
        <x:v>cuivre mat</x:v>
      </x:c>
      <x:c r="S2357" s="27" t="str">
        <x:v>Découvert</x:v>
      </x:c>
      <x:c r="T2357" s="27" t="str">
        <x:v>garde calme en trois quarts droite</x:v>
      </x:c>
      <x:c r="U2357" s="4" t="str">
        <x:v>Oui</x:v>
      </x:c>
      <x:c r="V2357" s="4" t="str">
        <x:v>v61</x:v>
      </x:c>
      <x:c r="W2357" s="4" t="str">
        <x:v>Oui</x:v>
      </x:c>
      <x:c r="X2357" s="4" t="str">
        <x:v>Non</x:v>
      </x:c>
      <x:c r="Y2357" s="4" t="str">
        <x:v>Non</x:v>
      </x:c>
      <x:c r="Z2357" s="36" t="n">
        <x:v>0</x:v>
      </x:c>
      <x:c r="AA2357" s="27" t="str">
        <x:v>Chemin blob présent dans l’arbre Git audité ; SHA256 déclaré par le registre, pixels non retéléchargés. Audit du code et des références ; aucun déploiement ni affichage en navigateur observé.</x:v>
      </x:c>
      <x:c r="AB2357" s="48" t="str">
        <x:v>https://github.com/darknigthmare/yautja-la-longue-chasse/blob/536ac53335e440747f6eccedd2cd757d1f817a99/public/game/imports/v85/library/3bcbeaaab28f5883a6921ef38b8ca07a949d63d5ceddc4308fcd8876bfd20bee.png</x:v>
      </x:c>
      <x:c r="AC2357" s="48" t="str">
        <x:v>https://github.com/darknigthmare/yautja-la-longue-chasse/blob/536ac53335e440747f6eccedd2cd757d1f817a99/app/game/data/recentSpriteLibraryV85.json</x:v>
      </x:c>
      <x:c r="AD2357" s="48"/>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27" t="str">
        <x:v>PNG accepté historiquement ; archive non localisée dans les dossiers Drive vérifiés</x:v>
      </x:c>
      <x:c r="AI2357" s="27" t="str">
        <x:v>ID exact + SHA de version acceptée déclaré</x:v>
      </x:c>
      <x:c r="AJ2357" s="52"/>
    </x:row>
    <x:row r="2358" ht="29" customHeight="1">
      <x:c r="A2358" s="4" t="str">
        <x:v>pilot-kok--warlords-02</x:v>
      </x:c>
      <x:c r="B2358" s="4" t="str">
        <x:v>Lignée du Pilot / Cyborg — Killer of Killers</x:v>
      </x:c>
      <x:c r="C2358" s="4" t="str">
        <x:v>Warlords</x:v>
      </x:c>
      <x:c r="D2358" s="45" t="n">
        <x:v>2</x:v>
      </x:c>
      <x:c r="E2358" s="27" t="str">
        <x:v>Pas faite</x:v>
      </x:c>
      <x:c r="F2358" s="27" t="str">
        <x:v>Aucune référence retrouvée dans le périmètre audité</x:v>
      </x:c>
      <x:c r="G2358" s="27" t="str">
        <x:v>Produire le PNG à partir de la fiche, puis sauvegarder et intégrer</x:v>
      </x:c>
      <x:c r="H2358" s="27" t="str">
        <x:v>Catalogue 4 069</x:v>
      </x:c>
      <x:c r="I2358" s="27" t="str">
        <x:v>Maître des colonnes</x:v>
      </x:c>
      <x:c r="J2358" s="4" t="str">
        <x:v>pilot-kok</x:v>
      </x:c>
      <x:c r="K2358" s="4" t="str">
        <x:v>warlords</x:v>
      </x:c>
      <x:c r="L2358" s="4" t="str">
        <x:v>Oui</x:v>
      </x:c>
      <x:c r="M2358" s="4" t="str">
        <x:v>adult</x:v>
      </x:c>
      <x:c r="N2358" s="4"/>
      <x:c r="O23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27" t="str">
        <x:v>gris cendre moucheté</x:v>
      </x:c>
      <x:c r="Q2358" s="27" t="str">
        <x:v>graphite</x:v>
      </x:c>
      <x:c r="R2358" s="27" t="str">
        <x:v>bronze pâle</x:v>
      </x:c>
      <x:c r="S2358" s="27" t="str">
        <x:v>Découvert</x:v>
      </x:c>
      <x:c r="T2358" s="27" t="str">
        <x:v>posture d’observation en trois quarts droite</x:v>
      </x:c>
      <x:c r="U2358" s="4" t="str">
        <x:v>Non</x:v>
      </x:c>
      <x:c r="V2358" s="4" t="str">
        <x:v>remaining-at-v69</x:v>
      </x:c>
      <x:c r="W2358" s="4" t="str">
        <x:v>Non</x:v>
      </x:c>
      <x:c r="X2358" s="4" t="str">
        <x:v>Non</x:v>
      </x:c>
      <x:c r="Y2358" s="4" t="str">
        <x:v>Non</x:v>
      </x:c>
      <x:c r="Z2358" s="36" t="n">
        <x:v>0</x:v>
      </x:c>
      <x:c r="AA2358" s="27"/>
      <x:c r="AB2358" s="48"/>
      <x:c r="AC2358" s="48"/>
      <x:c r="AD2358" s="48"/>
      <x:c r="AE2358" s="4"/>
      <x:c r="AF2358" s="4"/>
      <x:c r="AG2358" s="4"/>
      <x:c r="AH2358" s="27" t="str">
        <x:v>Non applicable : aucun PNG accepté documenté à V69</x:v>
      </x:c>
      <x:c r="AI2358" s="27" t="str">
        <x:v>Aucune correspondance retrouvée</x:v>
      </x:c>
      <x:c r="AJ2358" s="52"/>
    </x:row>
    <x:row r="2359" ht="29" customHeight="1">
      <x:c r="A2359" s="4" t="str">
        <x:v>pilot-kok--warlords-03</x:v>
      </x:c>
      <x:c r="B2359" s="4" t="str">
        <x:v>Lignée du Pilot / Cyborg — Killer of Killers</x:v>
      </x:c>
      <x:c r="C2359" s="4" t="str">
        <x:v>Warlords</x:v>
      </x:c>
      <x:c r="D2359" s="45" t="n">
        <x:v>3</x:v>
      </x:c>
      <x:c r="E2359" s="27" t="str">
        <x:v>Pas faite</x:v>
      </x:c>
      <x:c r="F2359" s="27" t="str">
        <x:v>Aucune référence retrouvée dans le périmètre audité</x:v>
      </x:c>
      <x:c r="G2359" s="27" t="str">
        <x:v>Produire le PNG à partir de la fiche, puis sauvegarder et intégrer</x:v>
      </x:c>
      <x:c r="H2359" s="27" t="str">
        <x:v>Catalogue 4 069</x:v>
      </x:c>
      <x:c r="I2359" s="27" t="str">
        <x:v>Seigneur de la percée</x:v>
      </x:c>
      <x:c r="J2359" s="4" t="str">
        <x:v>pilot-kok</x:v>
      </x:c>
      <x:c r="K2359" s="4" t="str">
        <x:v>warlords</x:v>
      </x:c>
      <x:c r="L2359" s="4" t="str">
        <x:v>Oui</x:v>
      </x:c>
      <x:c r="M2359" s="4" t="str">
        <x:v>adult</x:v>
      </x:c>
      <x:c r="N2359" s="4"/>
      <x:c r="O23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27" t="str">
        <x:v>brun cuivre désaturé</x:v>
      </x:c>
      <x:c r="Q2359" s="27" t="str">
        <x:v>bronze sombre</x:v>
      </x:c>
      <x:c r="R2359" s="27" t="str">
        <x:v>ivoire minéral</x:v>
      </x:c>
      <x:c r="S2359" s="27" t="str">
        <x:v>Découvert</x:v>
      </x:c>
      <x:c r="T2359" s="27" t="str">
        <x:v>appui stable et épaules détendues</x:v>
      </x:c>
      <x:c r="U2359" s="4" t="str">
        <x:v>Non</x:v>
      </x:c>
      <x:c r="V2359" s="4" t="str">
        <x:v>remaining-at-v69</x:v>
      </x:c>
      <x:c r="W2359" s="4" t="str">
        <x:v>Non</x:v>
      </x:c>
      <x:c r="X2359" s="4" t="str">
        <x:v>Non</x:v>
      </x:c>
      <x:c r="Y2359" s="4" t="str">
        <x:v>Non</x:v>
      </x:c>
      <x:c r="Z2359" s="36" t="n">
        <x:v>0</x:v>
      </x:c>
      <x:c r="AA2359" s="27"/>
      <x:c r="AB2359" s="48"/>
      <x:c r="AC2359" s="48"/>
      <x:c r="AD2359" s="48"/>
      <x:c r="AE2359" s="4"/>
      <x:c r="AF2359" s="4"/>
      <x:c r="AG2359" s="4"/>
      <x:c r="AH2359" s="27" t="str">
        <x:v>Non applicable : aucun PNG accepté documenté à V69</x:v>
      </x:c>
      <x:c r="AI2359" s="27" t="str">
        <x:v>Aucune correspondance retrouvée</x:v>
      </x:c>
      <x:c r="AJ2359" s="52"/>
    </x:row>
    <x:row r="2360" ht="29" customHeight="1">
      <x:c r="A2360" s="4" t="str">
        <x:v>pilot-kok--warlords-04</x:v>
      </x:c>
      <x:c r="B2360" s="4" t="str">
        <x:v>Lignée du Pilot / Cyborg — Killer of Killers</x:v>
      </x:c>
      <x:c r="C2360" s="4" t="str">
        <x:v>Warlords</x:v>
      </x:c>
      <x:c r="D2360" s="45" t="n">
        <x:v>4</x:v>
      </x:c>
      <x:c r="E2360" s="27" t="str">
        <x:v>Pas faite</x:v>
      </x:c>
      <x:c r="F2360" s="27" t="str">
        <x:v>Aucune référence retrouvée dans le périmètre audité</x:v>
      </x:c>
      <x:c r="G2360" s="27" t="str">
        <x:v>Produire le PNG à partir de la fiche, puis sauvegarder et intégrer</x:v>
      </x:c>
      <x:c r="H2360" s="27" t="str">
        <x:v>Catalogue 4 069</x:v>
      </x:c>
      <x:c r="I2360" s="27" t="str">
        <x:v>Commandeur des batteries</x:v>
      </x:c>
      <x:c r="J2360" s="4" t="str">
        <x:v>pilot-kok</x:v>
      </x:c>
      <x:c r="K2360" s="4" t="str">
        <x:v>warlords</x:v>
      </x:c>
      <x:c r="L2360" s="4" t="str">
        <x:v>Oui</x:v>
      </x:c>
      <x:c r="M2360" s="4" t="str">
        <x:v>adult</x:v>
      </x:c>
      <x:c r="N2360" s="4"/>
      <x:c r="O23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27" t="str">
        <x:v>ivoire minéral marbré</x:v>
      </x:c>
      <x:c r="Q2360" s="27" t="str">
        <x:v>acier mat</x:v>
      </x:c>
      <x:c r="R2360" s="27" t="str">
        <x:v>vert désaturé</x:v>
      </x:c>
      <x:c r="S2360" s="27" t="str">
        <x:v>Découvert</x:v>
      </x:c>
      <x:c r="T2360" s="27" t="str">
        <x:v>léger transfert du poids, silhouette entière</x:v>
      </x:c>
      <x:c r="U2360" s="4" t="str">
        <x:v>Non</x:v>
      </x:c>
      <x:c r="V2360" s="4" t="str">
        <x:v>remaining-at-v69</x:v>
      </x:c>
      <x:c r="W2360" s="4" t="str">
        <x:v>Non</x:v>
      </x:c>
      <x:c r="X2360" s="4" t="str">
        <x:v>Non</x:v>
      </x:c>
      <x:c r="Y2360" s="4" t="str">
        <x:v>Non</x:v>
      </x:c>
      <x:c r="Z2360" s="36" t="n">
        <x:v>0</x:v>
      </x:c>
      <x:c r="AA2360" s="27"/>
      <x:c r="AB2360" s="48"/>
      <x:c r="AC2360" s="48"/>
      <x:c r="AD2360" s="48"/>
      <x:c r="AE2360" s="4"/>
      <x:c r="AF2360" s="4"/>
      <x:c r="AG2360" s="4"/>
      <x:c r="AH2360" s="27" t="str">
        <x:v>Non applicable : aucun PNG accepté documenté à V69</x:v>
      </x:c>
      <x:c r="AI2360" s="27" t="str">
        <x:v>Aucune correspondance retrouvée</x:v>
      </x:c>
      <x:c r="AJ2360" s="52"/>
    </x:row>
    <x:row r="2361" ht="29" customHeight="1">
      <x:c r="A2361" s="4" t="str">
        <x:v>pilot-kok--warlords-05</x:v>
      </x:c>
      <x:c r="B2361" s="4" t="str">
        <x:v>Lignée du Pilot / Cyborg — Killer of Killers</x:v>
      </x:c>
      <x:c r="C2361" s="4" t="str">
        <x:v>Warlords</x:v>
      </x:c>
      <x:c r="D2361" s="45" t="n">
        <x:v>5</x:v>
      </x:c>
      <x:c r="E2361" s="27" t="str">
        <x:v>Pas faite</x:v>
      </x:c>
      <x:c r="F2361" s="27" t="str">
        <x:v>Aucune référence retrouvée dans le périmètre audité</x:v>
      </x:c>
      <x:c r="G2361" s="27" t="str">
        <x:v>Produire le PNG à partir de la fiche, puis sauvegarder et intégrer</x:v>
      </x:c>
      <x:c r="H2361" s="27" t="str">
        <x:v>Catalogue 4 069</x:v>
      </x:c>
      <x:c r="I2361" s="27" t="str">
        <x:v>Seigneur des fortifications</x:v>
      </x:c>
      <x:c r="J2361" s="4" t="str">
        <x:v>pilot-kok</x:v>
      </x:c>
      <x:c r="K2361" s="4" t="str">
        <x:v>warlords</x:v>
      </x:c>
      <x:c r="L2361" s="4" t="str">
        <x:v>Oui</x:v>
      </x:c>
      <x:c r="M2361" s="4" t="str">
        <x:v>adult</x:v>
      </x:c>
      <x:c r="N2361" s="4"/>
      <x:c r="O23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27" t="str">
        <x:v>ardoise verdâtre</x:v>
      </x:c>
      <x:c r="Q2361" s="27" t="str">
        <x:v>métal ardoise</x:v>
      </x:c>
      <x:c r="R2361" s="27" t="str">
        <x:v>ocre</x:v>
      </x:c>
      <x:c r="S2361" s="27" t="str">
        <x:v>Découvert</x:v>
      </x:c>
      <x:c r="T2361" s="27" t="str">
        <x:v>posture de contrôle calme, mains lisibles</x:v>
      </x:c>
      <x:c r="U2361" s="4" t="str">
        <x:v>Non</x:v>
      </x:c>
      <x:c r="V2361" s="4" t="str">
        <x:v>remaining-at-v69</x:v>
      </x:c>
      <x:c r="W2361" s="4" t="str">
        <x:v>Non</x:v>
      </x:c>
      <x:c r="X2361" s="4" t="str">
        <x:v>Non</x:v>
      </x:c>
      <x:c r="Y2361" s="4" t="str">
        <x:v>Non</x:v>
      </x:c>
      <x:c r="Z2361" s="36" t="n">
        <x:v>0</x:v>
      </x:c>
      <x:c r="AA2361" s="27"/>
      <x:c r="AB2361" s="48"/>
      <x:c r="AC2361" s="48"/>
      <x:c r="AD2361" s="48"/>
      <x:c r="AE2361" s="4"/>
      <x:c r="AF2361" s="4"/>
      <x:c r="AG2361" s="4"/>
      <x:c r="AH2361" s="27" t="str">
        <x:v>Non applicable : aucun PNG accepté documenté à V69</x:v>
      </x:c>
      <x:c r="AI2361" s="27" t="str">
        <x:v>Aucune correspondance retrouvée</x:v>
      </x:c>
      <x:c r="AJ2361" s="52"/>
    </x:row>
    <x:row r="2362" ht="29" customHeight="1">
      <x:c r="A2362" s="4" t="str">
        <x:v>pilot-kok--warlords-06</x:v>
      </x:c>
      <x:c r="B2362" s="4" t="str">
        <x:v>Lignée du Pilot / Cyborg — Killer of Killers</x:v>
      </x:c>
      <x:c r="C2362" s="4" t="str">
        <x:v>Warlords</x:v>
      </x:c>
      <x:c r="D2362" s="45" t="n">
        <x:v>6</x:v>
      </x:c>
      <x:c r="E2362" s="27" t="str">
        <x:v>Pas faite</x:v>
      </x:c>
      <x:c r="F2362" s="27" t="str">
        <x:v>Aucune référence retrouvée dans le périmètre audité</x:v>
      </x:c>
      <x:c r="G2362" s="27" t="str">
        <x:v>Produire le PNG à partir de la fiche, puis sauvegarder et intégrer</x:v>
      </x:c>
      <x:c r="H2362" s="27" t="str">
        <x:v>Catalogue 4 069</x:v>
      </x:c>
      <x:c r="I2362" s="27" t="str">
        <x:v>Maître des convois</x:v>
      </x:c>
      <x:c r="J2362" s="4" t="str">
        <x:v>pilot-kok</x:v>
      </x:c>
      <x:c r="K2362" s="4" t="str">
        <x:v>warlords</x:v>
      </x:c>
      <x:c r="L2362" s="4" t="str">
        <x:v>Oui</x:v>
      </x:c>
      <x:c r="M2362" s="4" t="str">
        <x:v>adult</x:v>
      </x:c>
      <x:c r="N2362" s="4"/>
      <x:c r="O23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27" t="str">
        <x:v>olive pierre</x:v>
      </x:c>
      <x:c r="Q2362" s="27" t="str">
        <x:v>cuivre oxydé discret</x:v>
      </x:c>
      <x:c r="R2362" s="27" t="str">
        <x:v>noir mat</x:v>
      </x:c>
      <x:c r="S2362" s="27" t="str">
        <x:v>Découvert</x:v>
      </x:c>
      <x:c r="T2362" s="27" t="str">
        <x:v>bras tenus près du corps sans masquer les accessoires</x:v>
      </x:c>
      <x:c r="U2362" s="4" t="str">
        <x:v>Non</x:v>
      </x:c>
      <x:c r="V2362" s="4" t="str">
        <x:v>remaining-at-v69</x:v>
      </x:c>
      <x:c r="W2362" s="4" t="str">
        <x:v>Non</x:v>
      </x:c>
      <x:c r="X2362" s="4" t="str">
        <x:v>Non</x:v>
      </x:c>
      <x:c r="Y2362" s="4" t="str">
        <x:v>Non</x:v>
      </x:c>
      <x:c r="Z2362" s="36" t="n">
        <x:v>0</x:v>
      </x:c>
      <x:c r="AA2362" s="27"/>
      <x:c r="AB2362" s="48"/>
      <x:c r="AC2362" s="48"/>
      <x:c r="AD2362" s="48"/>
      <x:c r="AE2362" s="4"/>
      <x:c r="AF2362" s="4"/>
      <x:c r="AG2362" s="4"/>
      <x:c r="AH2362" s="27" t="str">
        <x:v>Non applicable : aucun PNG accepté documenté à V69</x:v>
      </x:c>
      <x:c r="AI2362" s="27" t="str">
        <x:v>Aucune correspondance retrouvée</x:v>
      </x:c>
      <x:c r="AJ2362" s="52"/>
    </x:row>
    <x:row r="2363" ht="29" customHeight="1">
      <x:c r="A2363" s="4" t="str">
        <x:v>pilot-kok--warlords-07</x:v>
      </x:c>
      <x:c r="B2363" s="4" t="str">
        <x:v>Lignée du Pilot / Cyborg — Killer of Killers</x:v>
      </x:c>
      <x:c r="C2363" s="4" t="str">
        <x:v>Warlords</x:v>
      </x:c>
      <x:c r="D2363" s="45" t="n">
        <x:v>7</x:v>
      </x:c>
      <x:c r="E2363" s="27" t="str">
        <x:v>Pas faite</x:v>
      </x:c>
      <x:c r="F2363" s="27" t="str">
        <x:v>Aucune référence retrouvée dans le périmètre audité</x:v>
      </x:c>
      <x:c r="G2363" s="27" t="str">
        <x:v>Produire le PNG à partir de la fiche, puis sauvegarder et intégrer</x:v>
      </x:c>
      <x:c r="H2363" s="27" t="str">
        <x:v>Catalogue 4 069</x:v>
      </x:c>
      <x:c r="I2363" s="27" t="str">
        <x:v>Seigneur au disque</x:v>
      </x:c>
      <x:c r="J2363" s="4" t="str">
        <x:v>pilot-kok</x:v>
      </x:c>
      <x:c r="K2363" s="4" t="str">
        <x:v>warlords</x:v>
      </x:c>
      <x:c r="L2363" s="4" t="str">
        <x:v>Oui</x:v>
      </x:c>
      <x:c r="M2363" s="4" t="str">
        <x:v>adult</x:v>
      </x:c>
      <x:c r="N2363" s="4"/>
      <x:c r="O23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27" t="str">
        <x:v>gris cendre moucheté</x:v>
      </x:c>
      <x:c r="Q2363" s="27" t="str">
        <x:v>titane sombre</x:v>
      </x:c>
      <x:c r="R2363" s="27" t="str">
        <x:v>bordeaux</x:v>
      </x:c>
      <x:c r="S2363" s="27" t="str">
        <x:v>Découvert</x:v>
      </x:c>
      <x:c r="T2363" s="27" t="str">
        <x:v>geste discret de coordination</x:v>
      </x:c>
      <x:c r="U2363" s="4" t="str">
        <x:v>Non</x:v>
      </x:c>
      <x:c r="V2363" s="4" t="str">
        <x:v>remaining-at-v69</x:v>
      </x:c>
      <x:c r="W2363" s="4" t="str">
        <x:v>Non</x:v>
      </x:c>
      <x:c r="X2363" s="4" t="str">
        <x:v>Non</x:v>
      </x:c>
      <x:c r="Y2363" s="4" t="str">
        <x:v>Non</x:v>
      </x:c>
      <x:c r="Z2363" s="36" t="n">
        <x:v>0</x:v>
      </x:c>
      <x:c r="AA2363" s="27"/>
      <x:c r="AB2363" s="48"/>
      <x:c r="AC2363" s="48"/>
      <x:c r="AD2363" s="48"/>
      <x:c r="AE2363" s="4"/>
      <x:c r="AF2363" s="4"/>
      <x:c r="AG2363" s="4"/>
      <x:c r="AH2363" s="27" t="str">
        <x:v>Non applicable : aucun PNG accepté documenté à V69</x:v>
      </x:c>
      <x:c r="AI2363" s="27" t="str">
        <x:v>Aucune correspondance retrouvée</x:v>
      </x:c>
      <x:c r="AJ2363" s="52"/>
    </x:row>
    <x:row r="2364" ht="29" customHeight="1">
      <x:c r="A2364" s="4" t="str">
        <x:v>pilot-kok--warlords-08</x:v>
      </x:c>
      <x:c r="B2364" s="4" t="str">
        <x:v>Lignée du Pilot / Cyborg — Killer of Killers</x:v>
      </x:c>
      <x:c r="C2364" s="4" t="str">
        <x:v>Warlords</x:v>
      </x:c>
      <x:c r="D2364" s="45" t="n">
        <x:v>8</x:v>
      </x:c>
      <x:c r="E2364" s="27" t="str">
        <x:v>Pas faite</x:v>
      </x:c>
      <x:c r="F2364" s="27" t="str">
        <x:v>Aucune référence retrouvée dans le périmètre audité</x:v>
      </x:c>
      <x:c r="G2364" s="27" t="str">
        <x:v>Produire le PNG à partir de la fiche, puis sauvegarder et intégrer</x:v>
      </x:c>
      <x:c r="H2364" s="27" t="str">
        <x:v>Catalogue 4 069</x:v>
      </x:c>
      <x:c r="I2364" s="27" t="str">
        <x:v>Commandeur des réserves</x:v>
      </x:c>
      <x:c r="J2364" s="4" t="str">
        <x:v>pilot-kok</x:v>
      </x:c>
      <x:c r="K2364" s="4" t="str">
        <x:v>warlords</x:v>
      </x:c>
      <x:c r="L2364" s="4" t="str">
        <x:v>Oui</x:v>
      </x:c>
      <x:c r="M2364" s="4" t="str">
        <x:v>adult</x:v>
      </x:c>
      <x:c r="N2364" s="4"/>
      <x:c r="O23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27" t="str">
        <x:v>brun cuivre désaturé</x:v>
      </x:c>
      <x:c r="Q2364" s="27" t="str">
        <x:v>bronze ancien</x:v>
      </x:c>
      <x:c r="R2364" s="27" t="str">
        <x:v>gris pierre</x:v>
      </x:c>
      <x:c r="S2364" s="27" t="str">
        <x:v>Découvert</x:v>
      </x:c>
      <x:c r="T2364" s="27" t="str">
        <x:v>arme ou outil tenu bas, loin des jambes</x:v>
      </x:c>
      <x:c r="U2364" s="4" t="str">
        <x:v>Non</x:v>
      </x:c>
      <x:c r="V2364" s="4" t="str">
        <x:v>remaining-at-v69</x:v>
      </x:c>
      <x:c r="W2364" s="4" t="str">
        <x:v>Non</x:v>
      </x:c>
      <x:c r="X2364" s="4" t="str">
        <x:v>Non</x:v>
      </x:c>
      <x:c r="Y2364" s="4" t="str">
        <x:v>Non</x:v>
      </x:c>
      <x:c r="Z2364" s="36" t="n">
        <x:v>0</x:v>
      </x:c>
      <x:c r="AA2364" s="27"/>
      <x:c r="AB2364" s="48"/>
      <x:c r="AC2364" s="48"/>
      <x:c r="AD2364" s="48"/>
      <x:c r="AE2364" s="4"/>
      <x:c r="AF2364" s="4"/>
      <x:c r="AG2364" s="4"/>
      <x:c r="AH2364" s="27" t="str">
        <x:v>Non applicable : aucun PNG accepté documenté à V69</x:v>
      </x:c>
      <x:c r="AI2364" s="27" t="str">
        <x:v>Aucune correspondance retrouvée</x:v>
      </x:c>
      <x:c r="AJ2364" s="52"/>
    </x:row>
    <x:row r="2365" ht="29" customHeight="1">
      <x:c r="A2365" s="4" t="str">
        <x:v>pilot-kok--warlords-09</x:v>
      </x:c>
      <x:c r="B2365" s="4" t="str">
        <x:v>Lignée du Pilot / Cyborg — Killer of Killers</x:v>
      </x:c>
      <x:c r="C2365" s="4" t="str">
        <x:v>Warlords</x:v>
      </x:c>
      <x:c r="D2365" s="45" t="n">
        <x:v>9</x:v>
      </x:c>
      <x:c r="E2365" s="27" t="str">
        <x:v>Pas faite</x:v>
      </x:c>
      <x:c r="F2365" s="27" t="str">
        <x:v>Aucune référence retrouvée dans le périmètre audité</x:v>
      </x:c>
      <x:c r="G2365" s="27" t="str">
        <x:v>Produire le PNG à partir de la fiche, puis sauvegarder et intégrer</x:v>
      </x:c>
      <x:c r="H2365" s="27" t="str">
        <x:v>Catalogue 4 069</x:v>
      </x:c>
      <x:c r="I2365" s="27" t="str">
        <x:v>Seigneur vétéran</x:v>
      </x:c>
      <x:c r="J2365" s="4" t="str">
        <x:v>pilot-kok</x:v>
      </x:c>
      <x:c r="K2365" s="4" t="str">
        <x:v>warlords</x:v>
      </x:c>
      <x:c r="L2365" s="4" t="str">
        <x:v>Oui</x:v>
      </x:c>
      <x:c r="M2365" s="4" t="str">
        <x:v>adult</x:v>
      </x:c>
      <x:c r="N2365" s="4"/>
      <x:c r="O23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27" t="str">
        <x:v>ivoire minéral marbré</x:v>
      </x:c>
      <x:c r="Q2365" s="27" t="str">
        <x:v>acier patiné</x:v>
      </x:c>
      <x:c r="R2365" s="27" t="str">
        <x:v>bleu profond</x:v>
      </x:c>
      <x:c r="S2365" s="27" t="str">
        <x:v>Découvert</x:v>
      </x:c>
      <x:c r="T2365" s="27" t="str">
        <x:v>attitude expérimentée immobile</x:v>
      </x:c>
      <x:c r="U2365" s="4" t="str">
        <x:v>Non</x:v>
      </x:c>
      <x:c r="V2365" s="4" t="str">
        <x:v>remaining-at-v69</x:v>
      </x:c>
      <x:c r="W2365" s="4" t="str">
        <x:v>Non</x:v>
      </x:c>
      <x:c r="X2365" s="4" t="str">
        <x:v>Non</x:v>
      </x:c>
      <x:c r="Y2365" s="4" t="str">
        <x:v>Non</x:v>
      </x:c>
      <x:c r="Z2365" s="36" t="n">
        <x:v>0</x:v>
      </x:c>
      <x:c r="AA2365" s="27"/>
      <x:c r="AB2365" s="48"/>
      <x:c r="AC2365" s="48"/>
      <x:c r="AD2365" s="48"/>
      <x:c r="AE2365" s="4"/>
      <x:c r="AF2365" s="4"/>
      <x:c r="AG2365" s="4"/>
      <x:c r="AH2365" s="27" t="str">
        <x:v>Non applicable : aucun PNG accepté documenté à V69</x:v>
      </x:c>
      <x:c r="AI2365" s="27" t="str">
        <x:v>Aucune correspondance retrouvée</x:v>
      </x:c>
      <x:c r="AJ2365" s="52"/>
    </x:row>
    <x:row r="2366" ht="29" customHeight="1">
      <x:c r="A2366" s="4" t="str">
        <x:v>pilot-kok--warlords-10</x:v>
      </x:c>
      <x:c r="B2366" s="4" t="str">
        <x:v>Lignée du Pilot / Cyborg — Killer of Killers</x:v>
      </x:c>
      <x:c r="C2366" s="4" t="str">
        <x:v>Warlords</x:v>
      </x:c>
      <x:c r="D2366" s="45" t="n">
        <x:v>10</x:v>
      </x:c>
      <x:c r="E2366" s="27" t="str">
        <x:v>Pas faite</x:v>
      </x:c>
      <x:c r="F2366" s="27" t="str">
        <x:v>Aucune référence retrouvée dans le périmètre audité</x:v>
      </x:c>
      <x:c r="G2366" s="27" t="str">
        <x:v>Produire le PNG à partir de la fiche, puis sauvegarder et intégrer</x:v>
      </x:c>
      <x:c r="H2366" s="27" t="str">
        <x:v>Catalogue 4 069</x:v>
      </x:c>
      <x:c r="I2366" s="27" t="str">
        <x:v>Premier de guerre</x:v>
      </x:c>
      <x:c r="J2366" s="4" t="str">
        <x:v>pilot-kok</x:v>
      </x:c>
      <x:c r="K2366" s="4" t="str">
        <x:v>warlords</x:v>
      </x:c>
      <x:c r="L2366" s="4" t="str">
        <x:v>Oui</x:v>
      </x:c>
      <x:c r="M2366" s="4" t="str">
        <x:v>adult</x:v>
      </x:c>
      <x:c r="N2366" s="4"/>
      <x:c r="O23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27" t="str">
        <x:v>ardoise verdâtre</x:v>
      </x:c>
      <x:c r="Q2366" s="27" t="str">
        <x:v>bronze patiné</x:v>
      </x:c>
      <x:c r="R2366" s="27" t="str">
        <x:v>gris charbon</x:v>
      </x:c>
      <x:c r="S2366" s="27" t="str">
        <x:v>Découvert</x:v>
      </x:c>
      <x:c r="T2366" s="27" t="str">
        <x:v>présence assurée, légère rotation du thorax</x:v>
      </x:c>
      <x:c r="U2366" s="4" t="str">
        <x:v>Non</x:v>
      </x:c>
      <x:c r="V2366" s="4" t="str">
        <x:v>remaining-at-v69</x:v>
      </x:c>
      <x:c r="W2366" s="4" t="str">
        <x:v>Non</x:v>
      </x:c>
      <x:c r="X2366" s="4" t="str">
        <x:v>Non</x:v>
      </x:c>
      <x:c r="Y2366" s="4" t="str">
        <x:v>Non</x:v>
      </x:c>
      <x:c r="Z2366" s="36" t="n">
        <x:v>0</x:v>
      </x:c>
      <x:c r="AA2366" s="27"/>
      <x:c r="AB2366" s="48"/>
      <x:c r="AC2366" s="48"/>
      <x:c r="AD2366" s="48"/>
      <x:c r="AE2366" s="4"/>
      <x:c r="AF2366" s="4"/>
      <x:c r="AG2366" s="4"/>
      <x:c r="AH2366" s="27" t="str">
        <x:v>Non applicable : aucun PNG accepté documenté à V69</x:v>
      </x:c>
      <x:c r="AI2366" s="27" t="str">
        <x:v>Aucune correspondance retrouvée</x:v>
      </x:c>
      <x:c r="AJ2366" s="52"/>
    </x:row>
    <x:row r="2367" ht="29" customHeight="1">
      <x:c r="A2367" s="4" t="str">
        <x:v>pilot-kok--princes-01</x:v>
      </x:c>
      <x:c r="B2367" s="4" t="str">
        <x:v>Lignée du Pilot / Cyborg — Killer of Killers</x:v>
      </x:c>
      <x:c r="C2367" s="4" t="str">
        <x:v>Princes</x:v>
      </x:c>
      <x:c r="D2367" s="45" t="n">
        <x:v>1</x:v>
      </x:c>
      <x:c r="E2367" s="27" t="str">
        <x:v>Présente dans main</x:v>
      </x:c>
      <x:c r="F2367" s="27" t="str">
        <x:v>Galerie et codex</x:v>
      </x:c>
      <x:c r="G2367" s="27" t="str">
        <x:v>Conserver ; vérifier le rendu selon l’usage indiqué</x:v>
      </x:c>
      <x:c r="H2367" s="27" t="str">
        <x:v>Catalogue 4 069</x:v>
      </x:c>
      <x:c r="I2367" s="27" t="str">
        <x:v>Héritier des sceaux</x:v>
      </x:c>
      <x:c r="J2367" s="4" t="str">
        <x:v>pilot-kok</x:v>
      </x:c>
      <x:c r="K2367" s="4" t="str">
        <x:v>princes</x:v>
      </x:c>
      <x:c r="L2367" s="4" t="str">
        <x:v>Non</x:v>
      </x:c>
      <x:c r="M2367" s="4" t="str">
        <x:v>adult</x:v>
      </x:c>
      <x:c r="N2367" s="4"/>
      <x:c r="O236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27" t="str">
        <x:v>olive pierre</x:v>
      </x:c>
      <x:c r="Q2367" s="27" t="str">
        <x:v>acier bleui</x:v>
      </x:c>
      <x:c r="R2367" s="27" t="str">
        <x:v>cuivre mat</x:v>
      </x:c>
      <x:c r="S2367" s="27" t="str">
        <x:v>Découvert</x:v>
      </x:c>
      <x:c r="T2367" s="27" t="str">
        <x:v>garde calme en trois quarts droite</x:v>
      </x:c>
      <x:c r="U2367" s="4" t="str">
        <x:v>Oui</x:v>
      </x:c>
      <x:c r="V2367" s="4" t="str">
        <x:v>v61</x:v>
      </x:c>
      <x:c r="W2367" s="4" t="str">
        <x:v>Oui</x:v>
      </x:c>
      <x:c r="X2367" s="4" t="str">
        <x:v>Non</x:v>
      </x:c>
      <x:c r="Y2367" s="4" t="str">
        <x:v>Non</x:v>
      </x:c>
      <x:c r="Z2367" s="36" t="n">
        <x:v>0</x:v>
      </x:c>
      <x:c r="AA2367" s="27" t="str">
        <x:v>Chemin blob présent dans l’arbre Git audité ; SHA256 déclaré par le registre, pixels non retéléchargés. Audit du code et des références ; aucun déploiement ni affichage en navigateur observé.</x:v>
      </x:c>
      <x:c r="AB2367" s="48" t="str">
        <x:v>https://github.com/darknigthmare/yautja-la-longue-chasse/blob/536ac53335e440747f6eccedd2cd757d1f817a99/public/game/imports/v85/library/4d9d073390fbc3cc7d60a924a533c252325d89a28fc5ab975e460763a359fb5a.png</x:v>
      </x:c>
      <x:c r="AC2367" s="48" t="str">
        <x:v>https://github.com/darknigthmare/yautja-la-longue-chasse/blob/536ac53335e440747f6eccedd2cd757d1f817a99/app/game/data/recentSpriteLibraryV85.json</x:v>
      </x:c>
      <x:c r="AD2367" s="48"/>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27" t="str">
        <x:v>PNG accepté historiquement ; archive non localisée dans les dossiers Drive vérifiés</x:v>
      </x:c>
      <x:c r="AI2367" s="27" t="str">
        <x:v>ID exact + SHA de version acceptée déclaré</x:v>
      </x:c>
      <x:c r="AJ2367" s="52"/>
    </x:row>
    <x:row r="2368" ht="29" customHeight="1">
      <x:c r="A2368" s="4" t="str">
        <x:v>pilot-kok--princes-02</x:v>
      </x:c>
      <x:c r="B2368" s="4" t="str">
        <x:v>Lignée du Pilot / Cyborg — Killer of Killers</x:v>
      </x:c>
      <x:c r="C2368" s="4" t="str">
        <x:v>Princes</x:v>
      </x:c>
      <x:c r="D2368" s="45" t="n">
        <x:v>2</x:v>
      </x:c>
      <x:c r="E2368" s="27" t="str">
        <x:v>Pas faite</x:v>
      </x:c>
      <x:c r="F2368" s="27" t="str">
        <x:v>Aucune référence retrouvée dans le périmètre audité</x:v>
      </x:c>
      <x:c r="G2368" s="27" t="str">
        <x:v>Produire le PNG à partir de la fiche, puis sauvegarder et intégrer</x:v>
      </x:c>
      <x:c r="H2368" s="27" t="str">
        <x:v>Catalogue 4 069</x:v>
      </x:c>
      <x:c r="I2368" s="27" t="str">
        <x:v>Héritier des passages</x:v>
      </x:c>
      <x:c r="J2368" s="4" t="str">
        <x:v>pilot-kok</x:v>
      </x:c>
      <x:c r="K2368" s="4" t="str">
        <x:v>princes</x:v>
      </x:c>
      <x:c r="L2368" s="4" t="str">
        <x:v>Non</x:v>
      </x:c>
      <x:c r="M2368" s="4" t="str">
        <x:v>adult</x:v>
      </x:c>
      <x:c r="N2368" s="4"/>
      <x:c r="O23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27" t="str">
        <x:v>gris cendre moucheté</x:v>
      </x:c>
      <x:c r="Q2368" s="27" t="str">
        <x:v>graphite</x:v>
      </x:c>
      <x:c r="R2368" s="27" t="str">
        <x:v>bronze pâle</x:v>
      </x:c>
      <x:c r="S2368" s="27" t="str">
        <x:v>Découvert</x:v>
      </x:c>
      <x:c r="T2368" s="27" t="str">
        <x:v>posture d’observation en trois quarts droite</x:v>
      </x:c>
      <x:c r="U2368" s="4" t="str">
        <x:v>Non</x:v>
      </x:c>
      <x:c r="V2368" s="4" t="str">
        <x:v>remaining-at-v69</x:v>
      </x:c>
      <x:c r="W2368" s="4" t="str">
        <x:v>Non</x:v>
      </x:c>
      <x:c r="X2368" s="4" t="str">
        <x:v>Non</x:v>
      </x:c>
      <x:c r="Y2368" s="4" t="str">
        <x:v>Non</x:v>
      </x:c>
      <x:c r="Z2368" s="36" t="n">
        <x:v>0</x:v>
      </x:c>
      <x:c r="AA2368" s="27"/>
      <x:c r="AB2368" s="48"/>
      <x:c r="AC2368" s="48"/>
      <x:c r="AD2368" s="48"/>
      <x:c r="AE2368" s="4"/>
      <x:c r="AF2368" s="4"/>
      <x:c r="AG2368" s="4"/>
      <x:c r="AH2368" s="27" t="str">
        <x:v>Non applicable : aucun PNG accepté documenté à V69</x:v>
      </x:c>
      <x:c r="AI2368" s="27" t="str">
        <x:v>Aucune correspondance retrouvée</x:v>
      </x:c>
      <x:c r="AJ2368" s="52"/>
    </x:row>
    <x:row r="2369" ht="29" customHeight="1">
      <x:c r="A2369" s="4" t="str">
        <x:v>pilot-kok--princes-03</x:v>
      </x:c>
      <x:c r="B2369" s="4" t="str">
        <x:v>Lignée du Pilot / Cyborg — Killer of Killers</x:v>
      </x:c>
      <x:c r="C2369" s="4" t="str">
        <x:v>Princes</x:v>
      </x:c>
      <x:c r="D2369" s="45" t="n">
        <x:v>3</x:v>
      </x:c>
      <x:c r="E2369" s="27" t="str">
        <x:v>Pas faite</x:v>
      </x:c>
      <x:c r="F2369" s="27" t="str">
        <x:v>Aucune référence retrouvée dans le périmètre audité</x:v>
      </x:c>
      <x:c r="G2369" s="27" t="str">
        <x:v>Produire le PNG à partir de la fiche, puis sauvegarder et intégrer</x:v>
      </x:c>
      <x:c r="H2369" s="27" t="str">
        <x:v>Catalogue 4 069</x:v>
      </x:c>
      <x:c r="I2369" s="27" t="str">
        <x:v>Héritier au disque</x:v>
      </x:c>
      <x:c r="J2369" s="4" t="str">
        <x:v>pilot-kok</x:v>
      </x:c>
      <x:c r="K2369" s="4" t="str">
        <x:v>princes</x:v>
      </x:c>
      <x:c r="L2369" s="4" t="str">
        <x:v>Non</x:v>
      </x:c>
      <x:c r="M2369" s="4" t="str">
        <x:v>adult</x:v>
      </x:c>
      <x:c r="N2369" s="4"/>
      <x:c r="O23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27" t="str">
        <x:v>brun cuivre désaturé</x:v>
      </x:c>
      <x:c r="Q2369" s="27" t="str">
        <x:v>bronze sombre</x:v>
      </x:c>
      <x:c r="R2369" s="27" t="str">
        <x:v>ivoire minéral</x:v>
      </x:c>
      <x:c r="S2369" s="27" t="str">
        <x:v>Découvert</x:v>
      </x:c>
      <x:c r="T2369" s="27" t="str">
        <x:v>appui stable et épaules détendues</x:v>
      </x:c>
      <x:c r="U2369" s="4" t="str">
        <x:v>Non</x:v>
      </x:c>
      <x:c r="V2369" s="4" t="str">
        <x:v>remaining-at-v69</x:v>
      </x:c>
      <x:c r="W2369" s="4" t="str">
        <x:v>Non</x:v>
      </x:c>
      <x:c r="X2369" s="4" t="str">
        <x:v>Non</x:v>
      </x:c>
      <x:c r="Y2369" s="4" t="str">
        <x:v>Non</x:v>
      </x:c>
      <x:c r="Z2369" s="36" t="n">
        <x:v>0</x:v>
      </x:c>
      <x:c r="AA2369" s="27"/>
      <x:c r="AB2369" s="48"/>
      <x:c r="AC2369" s="48"/>
      <x:c r="AD2369" s="48"/>
      <x:c r="AE2369" s="4"/>
      <x:c r="AF2369" s="4"/>
      <x:c r="AG2369" s="4"/>
      <x:c r="AH2369" s="27" t="str">
        <x:v>Non applicable : aucun PNG accepté documenté à V69</x:v>
      </x:c>
      <x:c r="AI2369" s="27" t="str">
        <x:v>Aucune correspondance retrouvée</x:v>
      </x:c>
      <x:c r="AJ2369" s="52"/>
    </x:row>
    <x:row r="2370" ht="29" customHeight="1">
      <x:c r="A2370" s="4" t="str">
        <x:v>pilot-kok--princes-04</x:v>
      </x:c>
      <x:c r="B2370" s="4" t="str">
        <x:v>Lignée du Pilot / Cyborg — Killer of Killers</x:v>
      </x:c>
      <x:c r="C2370" s="4" t="str">
        <x:v>Princes</x:v>
      </x:c>
      <x:c r="D2370" s="45" t="n">
        <x:v>4</x:v>
      </x:c>
      <x:c r="E2370" s="27" t="str">
        <x:v>Pas faite</x:v>
      </x:c>
      <x:c r="F2370" s="27" t="str">
        <x:v>Aucune référence retrouvée dans le périmètre audité</x:v>
      </x:c>
      <x:c r="G2370" s="27" t="str">
        <x:v>Produire le PNG à partir de la fiche, puis sauvegarder et intégrer</x:v>
      </x:c>
      <x:c r="H2370" s="27" t="str">
        <x:v>Catalogue 4 069</x:v>
      </x:c>
      <x:c r="I2370" s="27" t="str">
        <x:v>Héritier des ateliers</x:v>
      </x:c>
      <x:c r="J2370" s="4" t="str">
        <x:v>pilot-kok</x:v>
      </x:c>
      <x:c r="K2370" s="4" t="str">
        <x:v>princes</x:v>
      </x:c>
      <x:c r="L2370" s="4" t="str">
        <x:v>Non</x:v>
      </x:c>
      <x:c r="M2370" s="4" t="str">
        <x:v>adult</x:v>
      </x:c>
      <x:c r="N2370" s="4"/>
      <x:c r="O23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27" t="str">
        <x:v>ivoire minéral marbré</x:v>
      </x:c>
      <x:c r="Q2370" s="27" t="str">
        <x:v>acier mat</x:v>
      </x:c>
      <x:c r="R2370" s="27" t="str">
        <x:v>vert désaturé</x:v>
      </x:c>
      <x:c r="S2370" s="27" t="str">
        <x:v>Découvert</x:v>
      </x:c>
      <x:c r="T2370" s="27" t="str">
        <x:v>léger transfert du poids, silhouette entière</x:v>
      </x:c>
      <x:c r="U2370" s="4" t="str">
        <x:v>Non</x:v>
      </x:c>
      <x:c r="V2370" s="4" t="str">
        <x:v>remaining-at-v69</x:v>
      </x:c>
      <x:c r="W2370" s="4" t="str">
        <x:v>Non</x:v>
      </x:c>
      <x:c r="X2370" s="4" t="str">
        <x:v>Non</x:v>
      </x:c>
      <x:c r="Y2370" s="4" t="str">
        <x:v>Non</x:v>
      </x:c>
      <x:c r="Z2370" s="36" t="n">
        <x:v>0</x:v>
      </x:c>
      <x:c r="AA2370" s="27"/>
      <x:c r="AB2370" s="48"/>
      <x:c r="AC2370" s="48"/>
      <x:c r="AD2370" s="48"/>
      <x:c r="AE2370" s="4"/>
      <x:c r="AF2370" s="4"/>
      <x:c r="AG2370" s="4"/>
      <x:c r="AH2370" s="27" t="str">
        <x:v>Non applicable : aucun PNG accepté documenté à V69</x:v>
      </x:c>
      <x:c r="AI2370" s="27" t="str">
        <x:v>Aucune correspondance retrouvée</x:v>
      </x:c>
      <x:c r="AJ2370" s="52"/>
    </x:row>
    <x:row r="2371" ht="29" customHeight="1">
      <x:c r="A2371" s="4" t="str">
        <x:v>pilot-kok--princes-05</x:v>
      </x:c>
      <x:c r="B2371" s="4" t="str">
        <x:v>Lignée du Pilot / Cyborg — Killer of Killers</x:v>
      </x:c>
      <x:c r="C2371" s="4" t="str">
        <x:v>Princes</x:v>
      </x:c>
      <x:c r="D2371" s="45" t="n">
        <x:v>5</x:v>
      </x:c>
      <x:c r="E2371" s="27" t="str">
        <x:v>Pas faite</x:v>
      </x:c>
      <x:c r="F2371" s="27" t="str">
        <x:v>Aucune référence retrouvée dans le périmètre audité</x:v>
      </x:c>
      <x:c r="G2371" s="27" t="str">
        <x:v>Produire le PNG à partir de la fiche, puis sauvegarder et intégrer</x:v>
      </x:c>
      <x:c r="H2371" s="27" t="str">
        <x:v>Catalogue 4 069</x:v>
      </x:c>
      <x:c r="I2371" s="27" t="str">
        <x:v>Héritier des accords</x:v>
      </x:c>
      <x:c r="J2371" s="4" t="str">
        <x:v>pilot-kok</x:v>
      </x:c>
      <x:c r="K2371" s="4" t="str">
        <x:v>princes</x:v>
      </x:c>
      <x:c r="L2371" s="4" t="str">
        <x:v>Non</x:v>
      </x:c>
      <x:c r="M2371" s="4" t="str">
        <x:v>adult</x:v>
      </x:c>
      <x:c r="N2371" s="4"/>
      <x:c r="O23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27" t="str">
        <x:v>ardoise verdâtre</x:v>
      </x:c>
      <x:c r="Q2371" s="27" t="str">
        <x:v>métal ardoise</x:v>
      </x:c>
      <x:c r="R2371" s="27" t="str">
        <x:v>ocre</x:v>
      </x:c>
      <x:c r="S2371" s="27" t="str">
        <x:v>Découvert</x:v>
      </x:c>
      <x:c r="T2371" s="27" t="str">
        <x:v>posture de contrôle calme, mains lisibles</x:v>
      </x:c>
      <x:c r="U2371" s="4" t="str">
        <x:v>Non</x:v>
      </x:c>
      <x:c r="V2371" s="4" t="str">
        <x:v>remaining-at-v69</x:v>
      </x:c>
      <x:c r="W2371" s="4" t="str">
        <x:v>Non</x:v>
      </x:c>
      <x:c r="X2371" s="4" t="str">
        <x:v>Non</x:v>
      </x:c>
      <x:c r="Y2371" s="4" t="str">
        <x:v>Non</x:v>
      </x:c>
      <x:c r="Z2371" s="36" t="n">
        <x:v>0</x:v>
      </x:c>
      <x:c r="AA2371" s="27"/>
      <x:c r="AB2371" s="48"/>
      <x:c r="AC2371" s="48"/>
      <x:c r="AD2371" s="48"/>
      <x:c r="AE2371" s="4"/>
      <x:c r="AF2371" s="4"/>
      <x:c r="AG2371" s="4"/>
      <x:c r="AH2371" s="27" t="str">
        <x:v>Non applicable : aucun PNG accepté documenté à V69</x:v>
      </x:c>
      <x:c r="AI2371" s="27" t="str">
        <x:v>Aucune correspondance retrouvée</x:v>
      </x:c>
      <x:c r="AJ2371" s="52"/>
    </x:row>
    <x:row r="2372" ht="29" customHeight="1">
      <x:c r="A2372" s="4" t="str">
        <x:v>pilot-kok--princes-06</x:v>
      </x:c>
      <x:c r="B2372" s="4" t="str">
        <x:v>Lignée du Pilot / Cyborg — Killer of Killers</x:v>
      </x:c>
      <x:c r="C2372" s="4" t="str">
        <x:v>Princes</x:v>
      </x:c>
      <x:c r="D2372" s="45" t="n">
        <x:v>6</x:v>
      </x:c>
      <x:c r="E2372" s="27" t="str">
        <x:v>Pas faite</x:v>
      </x:c>
      <x:c r="F2372" s="27" t="str">
        <x:v>Aucune référence retrouvée dans le périmètre audité</x:v>
      </x:c>
      <x:c r="G2372" s="27" t="str">
        <x:v>Produire le PNG à partir de la fiche, puis sauvegarder et intégrer</x:v>
      </x:c>
      <x:c r="H2372" s="27" t="str">
        <x:v>Catalogue 4 069</x:v>
      </x:c>
      <x:c r="I2372" s="27" t="str">
        <x:v>Héritier des remparts</x:v>
      </x:c>
      <x:c r="J2372" s="4" t="str">
        <x:v>pilot-kok</x:v>
      </x:c>
      <x:c r="K2372" s="4" t="str">
        <x:v>princes</x:v>
      </x:c>
      <x:c r="L2372" s="4" t="str">
        <x:v>Non</x:v>
      </x:c>
      <x:c r="M2372" s="4" t="str">
        <x:v>adult</x:v>
      </x:c>
      <x:c r="N2372" s="4"/>
      <x:c r="O23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27" t="str">
        <x:v>olive pierre</x:v>
      </x:c>
      <x:c r="Q2372" s="27" t="str">
        <x:v>cuivre oxydé discret</x:v>
      </x:c>
      <x:c r="R2372" s="27" t="str">
        <x:v>noir mat</x:v>
      </x:c>
      <x:c r="S2372" s="27" t="str">
        <x:v>Découvert</x:v>
      </x:c>
      <x:c r="T2372" s="27" t="str">
        <x:v>bras tenus près du corps sans masquer les accessoires</x:v>
      </x:c>
      <x:c r="U2372" s="4" t="str">
        <x:v>Non</x:v>
      </x:c>
      <x:c r="V2372" s="4" t="str">
        <x:v>remaining-at-v69</x:v>
      </x:c>
      <x:c r="W2372" s="4" t="str">
        <x:v>Non</x:v>
      </x:c>
      <x:c r="X2372" s="4" t="str">
        <x:v>Non</x:v>
      </x:c>
      <x:c r="Y2372" s="4" t="str">
        <x:v>Non</x:v>
      </x:c>
      <x:c r="Z2372" s="36" t="n">
        <x:v>0</x:v>
      </x:c>
      <x:c r="AA2372" s="27"/>
      <x:c r="AB2372" s="48"/>
      <x:c r="AC2372" s="48"/>
      <x:c r="AD2372" s="48"/>
      <x:c r="AE2372" s="4"/>
      <x:c r="AF2372" s="4"/>
      <x:c r="AG2372" s="4"/>
      <x:c r="AH2372" s="27" t="str">
        <x:v>Non applicable : aucun PNG accepté documenté à V69</x:v>
      </x:c>
      <x:c r="AI2372" s="27" t="str">
        <x:v>Aucune correspondance retrouvée</x:v>
      </x:c>
      <x:c r="AJ2372" s="52"/>
    </x:row>
    <x:row r="2373" ht="29" customHeight="1">
      <x:c r="A2373" s="4" t="str">
        <x:v>pilot-kok--princes-07</x:v>
      </x:c>
      <x:c r="B2373" s="4" t="str">
        <x:v>Lignée du Pilot / Cyborg — Killer of Killers</x:v>
      </x:c>
      <x:c r="C2373" s="4" t="str">
        <x:v>Princes</x:v>
      </x:c>
      <x:c r="D2373" s="45" t="n">
        <x:v>7</x:v>
      </x:c>
      <x:c r="E2373" s="27" t="str">
        <x:v>Pas faite</x:v>
      </x:c>
      <x:c r="F2373" s="27" t="str">
        <x:v>Aucune référence retrouvée dans le périmètre audité</x:v>
      </x:c>
      <x:c r="G2373" s="27" t="str">
        <x:v>Produire le PNG à partir de la fiche, puis sauvegarder et intégrer</x:v>
      </x:c>
      <x:c r="H2373" s="27" t="str">
        <x:v>Catalogue 4 069</x:v>
      </x:c>
      <x:c r="I2373" s="27" t="str">
        <x:v>Héritier des routes</x:v>
      </x:c>
      <x:c r="J2373" s="4" t="str">
        <x:v>pilot-kok</x:v>
      </x:c>
      <x:c r="K2373" s="4" t="str">
        <x:v>princes</x:v>
      </x:c>
      <x:c r="L2373" s="4" t="str">
        <x:v>Non</x:v>
      </x:c>
      <x:c r="M2373" s="4" t="str">
        <x:v>adult</x:v>
      </x:c>
      <x:c r="N2373" s="4"/>
      <x:c r="O23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27" t="str">
        <x:v>gris cendre moucheté</x:v>
      </x:c>
      <x:c r="Q2373" s="27" t="str">
        <x:v>titane sombre</x:v>
      </x:c>
      <x:c r="R2373" s="27" t="str">
        <x:v>bordeaux</x:v>
      </x:c>
      <x:c r="S2373" s="27" t="str">
        <x:v>Découvert</x:v>
      </x:c>
      <x:c r="T2373" s="27" t="str">
        <x:v>geste discret de coordination</x:v>
      </x:c>
      <x:c r="U2373" s="4" t="str">
        <x:v>Non</x:v>
      </x:c>
      <x:c r="V2373" s="4" t="str">
        <x:v>remaining-at-v69</x:v>
      </x:c>
      <x:c r="W2373" s="4" t="str">
        <x:v>Non</x:v>
      </x:c>
      <x:c r="X2373" s="4" t="str">
        <x:v>Non</x:v>
      </x:c>
      <x:c r="Y2373" s="4" t="str">
        <x:v>Non</x:v>
      </x:c>
      <x:c r="Z2373" s="36" t="n">
        <x:v>0</x:v>
      </x:c>
      <x:c r="AA2373" s="27"/>
      <x:c r="AB2373" s="48"/>
      <x:c r="AC2373" s="48"/>
      <x:c r="AD2373" s="48"/>
      <x:c r="AE2373" s="4"/>
      <x:c r="AF2373" s="4"/>
      <x:c r="AG2373" s="4"/>
      <x:c r="AH2373" s="27" t="str">
        <x:v>Non applicable : aucun PNG accepté documenté à V69</x:v>
      </x:c>
      <x:c r="AI2373" s="27" t="str">
        <x:v>Aucune correspondance retrouvée</x:v>
      </x:c>
      <x:c r="AJ2373" s="52"/>
    </x:row>
    <x:row r="2374" ht="29" customHeight="1">
      <x:c r="A2374" s="4" t="str">
        <x:v>pilot-kok--princes-08</x:v>
      </x:c>
      <x:c r="B2374" s="4" t="str">
        <x:v>Lignée du Pilot / Cyborg — Killer of Killers</x:v>
      </x:c>
      <x:c r="C2374" s="4" t="str">
        <x:v>Princes</x:v>
      </x:c>
      <x:c r="D2374" s="45" t="n">
        <x:v>8</x:v>
      </x:c>
      <x:c r="E2374" s="27" t="str">
        <x:v>Pas faite</x:v>
      </x:c>
      <x:c r="F2374" s="27" t="str">
        <x:v>Aucune référence retrouvée dans le périmètre audité</x:v>
      </x:c>
      <x:c r="G2374" s="27" t="str">
        <x:v>Produire le PNG à partir de la fiche, puis sauvegarder et intégrer</x:v>
      </x:c>
      <x:c r="H2374" s="27" t="str">
        <x:v>Catalogue 4 069</x:v>
      </x:c>
      <x:c r="I2374" s="27" t="str">
        <x:v>Héritier des récits</x:v>
      </x:c>
      <x:c r="J2374" s="4" t="str">
        <x:v>pilot-kok</x:v>
      </x:c>
      <x:c r="K2374" s="4" t="str">
        <x:v>princes</x:v>
      </x:c>
      <x:c r="L2374" s="4" t="str">
        <x:v>Non</x:v>
      </x:c>
      <x:c r="M2374" s="4" t="str">
        <x:v>adult</x:v>
      </x:c>
      <x:c r="N2374" s="4"/>
      <x:c r="O23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27" t="str">
        <x:v>brun cuivre désaturé</x:v>
      </x:c>
      <x:c r="Q2374" s="27" t="str">
        <x:v>bronze ancien</x:v>
      </x:c>
      <x:c r="R2374" s="27" t="str">
        <x:v>gris pierre</x:v>
      </x:c>
      <x:c r="S2374" s="27" t="str">
        <x:v>Découvert</x:v>
      </x:c>
      <x:c r="T2374" s="27" t="str">
        <x:v>arme ou outil tenu bas, loin des jambes</x:v>
      </x:c>
      <x:c r="U2374" s="4" t="str">
        <x:v>Non</x:v>
      </x:c>
      <x:c r="V2374" s="4" t="str">
        <x:v>remaining-at-v69</x:v>
      </x:c>
      <x:c r="W2374" s="4" t="str">
        <x:v>Non</x:v>
      </x:c>
      <x:c r="X2374" s="4" t="str">
        <x:v>Non</x:v>
      </x:c>
      <x:c r="Y2374" s="4" t="str">
        <x:v>Non</x:v>
      </x:c>
      <x:c r="Z2374" s="36" t="n">
        <x:v>0</x:v>
      </x:c>
      <x:c r="AA2374" s="27"/>
      <x:c r="AB2374" s="48"/>
      <x:c r="AC2374" s="48"/>
      <x:c r="AD2374" s="48"/>
      <x:c r="AE2374" s="4"/>
      <x:c r="AF2374" s="4"/>
      <x:c r="AG2374" s="4"/>
      <x:c r="AH2374" s="27" t="str">
        <x:v>Non applicable : aucun PNG accepté documenté à V69</x:v>
      </x:c>
      <x:c r="AI2374" s="27" t="str">
        <x:v>Aucune correspondance retrouvée</x:v>
      </x:c>
      <x:c r="AJ2374" s="52"/>
    </x:row>
    <x:row r="2375" ht="29" customHeight="1">
      <x:c r="A2375" s="4" t="str">
        <x:v>pilot-kok--princes-09</x:v>
      </x:c>
      <x:c r="B2375" s="4" t="str">
        <x:v>Lignée du Pilot / Cyborg — Killer of Killers</x:v>
      </x:c>
      <x:c r="C2375" s="4" t="str">
        <x:v>Princes</x:v>
      </x:c>
      <x:c r="D2375" s="45" t="n">
        <x:v>9</x:v>
      </x:c>
      <x:c r="E2375" s="27" t="str">
        <x:v>Pas faite</x:v>
      </x:c>
      <x:c r="F2375" s="27" t="str">
        <x:v>Aucune référence retrouvée dans le périmètre audité</x:v>
      </x:c>
      <x:c r="G2375" s="27" t="str">
        <x:v>Produire le PNG à partir de la fiche, puis sauvegarder et intégrer</x:v>
      </x:c>
      <x:c r="H2375" s="27" t="str">
        <x:v>Catalogue 4 069</x:v>
      </x:c>
      <x:c r="I2375" s="27" t="str">
        <x:v>Héritier vétéran</x:v>
      </x:c>
      <x:c r="J2375" s="4" t="str">
        <x:v>pilot-kok</x:v>
      </x:c>
      <x:c r="K2375" s="4" t="str">
        <x:v>princes</x:v>
      </x:c>
      <x:c r="L2375" s="4" t="str">
        <x:v>Non</x:v>
      </x:c>
      <x:c r="M2375" s="4" t="str">
        <x:v>adult</x:v>
      </x:c>
      <x:c r="N2375" s="4"/>
      <x:c r="O23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27" t="str">
        <x:v>ivoire minéral marbré</x:v>
      </x:c>
      <x:c r="Q2375" s="27" t="str">
        <x:v>acier patiné</x:v>
      </x:c>
      <x:c r="R2375" s="27" t="str">
        <x:v>bleu profond</x:v>
      </x:c>
      <x:c r="S2375" s="27" t="str">
        <x:v>Découvert</x:v>
      </x:c>
      <x:c r="T2375" s="27" t="str">
        <x:v>attitude expérimentée immobile</x:v>
      </x:c>
      <x:c r="U2375" s="4" t="str">
        <x:v>Non</x:v>
      </x:c>
      <x:c r="V2375" s="4" t="str">
        <x:v>remaining-at-v69</x:v>
      </x:c>
      <x:c r="W2375" s="4" t="str">
        <x:v>Non</x:v>
      </x:c>
      <x:c r="X2375" s="4" t="str">
        <x:v>Non</x:v>
      </x:c>
      <x:c r="Y2375" s="4" t="str">
        <x:v>Non</x:v>
      </x:c>
      <x:c r="Z2375" s="36" t="n">
        <x:v>0</x:v>
      </x:c>
      <x:c r="AA2375" s="27"/>
      <x:c r="AB2375" s="48"/>
      <x:c r="AC2375" s="48"/>
      <x:c r="AD2375" s="48"/>
      <x:c r="AE2375" s="4"/>
      <x:c r="AF2375" s="4"/>
      <x:c r="AG2375" s="4"/>
      <x:c r="AH2375" s="27" t="str">
        <x:v>Non applicable : aucun PNG accepté documenté à V69</x:v>
      </x:c>
      <x:c r="AI2375" s="27" t="str">
        <x:v>Aucune correspondance retrouvée</x:v>
      </x:c>
      <x:c r="AJ2375" s="52"/>
    </x:row>
    <x:row r="2376" ht="29" customHeight="1">
      <x:c r="A2376" s="4" t="str">
        <x:v>pilot-kok--princes-10</x:v>
      </x:c>
      <x:c r="B2376" s="4" t="str">
        <x:v>Lignée du Pilot / Cyborg — Killer of Killers</x:v>
      </x:c>
      <x:c r="C2376" s="4" t="str">
        <x:v>Princes</x:v>
      </x:c>
      <x:c r="D2376" s="45" t="n">
        <x:v>10</x:v>
      </x:c>
      <x:c r="E2376" s="27" t="str">
        <x:v>Pas faite</x:v>
      </x:c>
      <x:c r="F2376" s="27" t="str">
        <x:v>Aucune référence retrouvée dans le périmètre audité</x:v>
      </x:c>
      <x:c r="G2376" s="27" t="str">
        <x:v>Produire le PNG à partir de la fiche, puis sauvegarder et intégrer</x:v>
      </x:c>
      <x:c r="H2376" s="27" t="str">
        <x:v>Catalogue 4 069</x:v>
      </x:c>
      <x:c r="I2376" s="27" t="str">
        <x:v>Premier héritier</x:v>
      </x:c>
      <x:c r="J2376" s="4" t="str">
        <x:v>pilot-kok</x:v>
      </x:c>
      <x:c r="K2376" s="4" t="str">
        <x:v>princes</x:v>
      </x:c>
      <x:c r="L2376" s="4" t="str">
        <x:v>Non</x:v>
      </x:c>
      <x:c r="M2376" s="4" t="str">
        <x:v>adult</x:v>
      </x:c>
      <x:c r="N2376" s="4"/>
      <x:c r="O23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27" t="str">
        <x:v>ardoise verdâtre</x:v>
      </x:c>
      <x:c r="Q2376" s="27" t="str">
        <x:v>bronze patiné</x:v>
      </x:c>
      <x:c r="R2376" s="27" t="str">
        <x:v>gris charbon</x:v>
      </x:c>
      <x:c r="S2376" s="27" t="str">
        <x:v>Découvert</x:v>
      </x:c>
      <x:c r="T2376" s="27" t="str">
        <x:v>présence assurée, légère rotation du thorax</x:v>
      </x:c>
      <x:c r="U2376" s="4" t="str">
        <x:v>Non</x:v>
      </x:c>
      <x:c r="V2376" s="4" t="str">
        <x:v>remaining-at-v69</x:v>
      </x:c>
      <x:c r="W2376" s="4" t="str">
        <x:v>Non</x:v>
      </x:c>
      <x:c r="X2376" s="4" t="str">
        <x:v>Non</x:v>
      </x:c>
      <x:c r="Y2376" s="4" t="str">
        <x:v>Non</x:v>
      </x:c>
      <x:c r="Z2376" s="36" t="n">
        <x:v>0</x:v>
      </x:c>
      <x:c r="AA2376" s="27"/>
      <x:c r="AB2376" s="48"/>
      <x:c r="AC2376" s="48"/>
      <x:c r="AD2376" s="48"/>
      <x:c r="AE2376" s="4"/>
      <x:c r="AF2376" s="4"/>
      <x:c r="AG2376" s="4"/>
      <x:c r="AH2376" s="27" t="str">
        <x:v>Non applicable : aucun PNG accepté documenté à V69</x:v>
      </x:c>
      <x:c r="AI2376" s="27" t="str">
        <x:v>Aucune correspondance retrouvée</x:v>
      </x:c>
      <x:c r="AJ2376" s="52"/>
    </x:row>
    <x:row r="2377" ht="29" customHeight="1">
      <x:c r="A2377" s="4" t="str">
        <x:v>pilot-kok--matriarches-01</x:v>
      </x:c>
      <x:c r="B2377" s="4" t="str">
        <x:v>Lignée du Pilot / Cyborg — Killer of Killers</x:v>
      </x:c>
      <x:c r="C2377" s="4" t="str">
        <x:v>Queens / Matriarches</x:v>
      </x:c>
      <x:c r="D2377" s="45" t="n">
        <x:v>1</x:v>
      </x:c>
      <x:c r="E2377" s="27" t="str">
        <x:v>Présente dans main</x:v>
      </x:c>
      <x:c r="F2377" s="27" t="str">
        <x:v>Galerie et codex</x:v>
      </x:c>
      <x:c r="G2377" s="27" t="str">
        <x:v>Conserver ; vérifier le rendu selon l’usage indiqué</x:v>
      </x:c>
      <x:c r="H2377" s="27" t="str">
        <x:v>Catalogue 4 069</x:v>
      </x:c>
      <x:c r="I2377" s="27" t="str">
        <x:v>Queens / Matriarches 01</x:v>
      </x:c>
      <x:c r="J2377" s="4" t="str">
        <x:v>pilot-kok</x:v>
      </x:c>
      <x:c r="K2377" s="4" t="str">
        <x:v>matriarches</x:v>
      </x:c>
      <x:c r="L2377" s="4" t="str">
        <x:v>Non</x:v>
      </x:c>
      <x:c r="M2377" s="4" t="str">
        <x:v>Non renseigné</x:v>
      </x:c>
      <x:c r="N2377" s="4"/>
      <x:c r="O2377" s="27"/>
      <x:c r="P2377" s="27"/>
      <x:c r="Q2377" s="27"/>
      <x:c r="R2377" s="27"/>
      <x:c r="S2377" s="27"/>
      <x:c r="T2377" s="27"/>
      <x:c r="U2377" s="4" t="str">
        <x:v>Oui</x:v>
      </x:c>
      <x:c r="V2377" s="4" t="str">
        <x:v>baseline-v6</x:v>
      </x:c>
      <x:c r="W2377" s="4" t="str">
        <x:v>Oui</x:v>
      </x:c>
      <x:c r="X2377" s="4" t="str">
        <x:v>Non</x:v>
      </x:c>
      <x:c r="Y2377" s="4" t="str">
        <x:v>Non</x:v>
      </x:c>
      <x:c r="Z2377" s="36" t="n">
        <x:v>0</x:v>
      </x:c>
      <x:c r="AA2377" s="27" t="str">
        <x:v>Chemin blob présent dans l’arbre Git audité ; SHA256 déclaré par le registre, pixels non retéléchargés. Audit du code et des références ; aucun déploiement ni affichage en navigateur observé.</x:v>
      </x:c>
      <x:c r="AB2377" s="48" t="str">
        <x:v>https://github.com/darknigthmare/yautja-la-longue-chasse/blob/536ac53335e440747f6eccedd2cd757d1f817a99/public/game/imports/v85/library/a2bed35b9c2ea85581ae70970382726ab999de377534675ddc88a16c46b1b10f.png</x:v>
      </x:c>
      <x:c r="AC2377" s="48" t="str">
        <x:v>https://github.com/darknigthmare/yautja-la-longue-chasse/blob/536ac53335e440747f6eccedd2cd757d1f817a99/app/game/data/recentSpriteLibraryV85.json</x:v>
      </x:c>
      <x:c r="AD2377" s="48"/>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27" t="str">
        <x:v>PNG accepté historiquement ; archive non localisée dans les dossiers Drive vérifiés</x:v>
      </x:c>
      <x:c r="AI2377" s="27" t="str">
        <x:v>ID exact + SHA de version acceptée déclaré</x:v>
      </x:c>
      <x:c r="AJ2377" s="52"/>
    </x:row>
    <x:row r="2378" ht="29" customHeight="1">
      <x:c r="A2378" s="4" t="str">
        <x:v>pilot-kok--matriarches-02</x:v>
      </x:c>
      <x:c r="B2378" s="4" t="str">
        <x:v>Lignée du Pilot / Cyborg — Killer of Killers</x:v>
      </x:c>
      <x:c r="C2378" s="4" t="str">
        <x:v>Queens / Matriarches</x:v>
      </x:c>
      <x:c r="D2378" s="45" t="n">
        <x:v>2</x:v>
      </x:c>
      <x:c r="E2378" s="27" t="str">
        <x:v>Présente dans main</x:v>
      </x:c>
      <x:c r="F2378" s="27" t="str">
        <x:v>Galerie et codex</x:v>
      </x:c>
      <x:c r="G2378" s="27" t="str">
        <x:v>Conserver ; vérifier le rendu selon l’usage indiqué</x:v>
      </x:c>
      <x:c r="H2378" s="27" t="str">
        <x:v>Catalogue 4 069</x:v>
      </x:c>
      <x:c r="I2378" s="27" t="str">
        <x:v>Queens / Matriarches 02</x:v>
      </x:c>
      <x:c r="J2378" s="4" t="str">
        <x:v>pilot-kok</x:v>
      </x:c>
      <x:c r="K2378" s="4" t="str">
        <x:v>matriarches</x:v>
      </x:c>
      <x:c r="L2378" s="4" t="str">
        <x:v>Oui</x:v>
      </x:c>
      <x:c r="M2378" s="4" t="str">
        <x:v>Non renseigné</x:v>
      </x:c>
      <x:c r="N2378" s="4"/>
      <x:c r="O2378" s="27"/>
      <x:c r="P2378" s="27"/>
      <x:c r="Q2378" s="27"/>
      <x:c r="R2378" s="27"/>
      <x:c r="S2378" s="27"/>
      <x:c r="T2378" s="27"/>
      <x:c r="U2378" s="4" t="str">
        <x:v>Oui</x:v>
      </x:c>
      <x:c r="V2378" s="4" t="str">
        <x:v>baseline-v6</x:v>
      </x:c>
      <x:c r="W2378" s="4" t="str">
        <x:v>Oui</x:v>
      </x:c>
      <x:c r="X2378" s="4" t="str">
        <x:v>Non</x:v>
      </x:c>
      <x:c r="Y2378" s="4" t="str">
        <x:v>Non</x:v>
      </x:c>
      <x:c r="Z2378" s="36" t="n">
        <x:v>0</x:v>
      </x:c>
      <x:c r="AA2378" s="27" t="str">
        <x:v>Chemin blob présent dans l’arbre Git audité ; SHA256 déclaré par le registre, pixels non retéléchargés. Audit du code et des références ; aucun déploiement ni affichage en navigateur observé.</x:v>
      </x:c>
      <x:c r="AB2378" s="48" t="str">
        <x:v>https://github.com/darknigthmare/yautja-la-longue-chasse/blob/536ac53335e440747f6eccedd2cd757d1f817a99/public/game/imports/v85/library/d6ad8ab50c941d70b4e1999f00dc871d8be85b55d868b58234b69d693e10eccd.png</x:v>
      </x:c>
      <x:c r="AC2378" s="48" t="str">
        <x:v>https://github.com/darknigthmare/yautja-la-longue-chasse/blob/536ac53335e440747f6eccedd2cd757d1f817a99/app/game/data/recentSpriteLibraryV85.json</x:v>
      </x:c>
      <x:c r="AD2378" s="48"/>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27" t="str">
        <x:v>PNG accepté historiquement ; archive non localisée dans les dossiers Drive vérifiés</x:v>
      </x:c>
      <x:c r="AI2378" s="27" t="str">
        <x:v>ID exact + SHA de version acceptée déclaré</x:v>
      </x:c>
      <x:c r="AJ2378" s="52"/>
    </x:row>
    <x:row r="2379" ht="29" customHeight="1">
      <x:c r="A2379" s="4" t="str">
        <x:v>pilot-kok--matriarches-03</x:v>
      </x:c>
      <x:c r="B2379" s="4" t="str">
        <x:v>Lignée du Pilot / Cyborg — Killer of Killers</x:v>
      </x:c>
      <x:c r="C2379" s="4" t="str">
        <x:v>Queens / Matriarches</x:v>
      </x:c>
      <x:c r="D2379" s="45" t="n">
        <x:v>3</x:v>
      </x:c>
      <x:c r="E2379" s="27" t="str">
        <x:v>Présente dans main</x:v>
      </x:c>
      <x:c r="F2379" s="27" t="str">
        <x:v>Galerie et codex</x:v>
      </x:c>
      <x:c r="G2379" s="27" t="str">
        <x:v>Conserver ; vérifier le rendu selon l’usage indiqué</x:v>
      </x:c>
      <x:c r="H2379" s="27" t="str">
        <x:v>Catalogue 4 069</x:v>
      </x:c>
      <x:c r="I2379" s="27" t="str">
        <x:v>Gardienne des pactes</x:v>
      </x:c>
      <x:c r="J2379" s="4" t="str">
        <x:v>pilot-kok</x:v>
      </x:c>
      <x:c r="K2379" s="4" t="str">
        <x:v>matriarches</x:v>
      </x:c>
      <x:c r="L2379" s="4" t="str">
        <x:v>Non</x:v>
      </x:c>
      <x:c r="M2379" s="4" t="str">
        <x:v>adult</x:v>
      </x:c>
      <x:c r="N2379" s="4"/>
      <x:c r="O23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27" t="str">
        <x:v>brun cuivre désaturé</x:v>
      </x:c>
      <x:c r="Q2379" s="27" t="str">
        <x:v>bronze sombre</x:v>
      </x:c>
      <x:c r="R2379" s="27" t="str">
        <x:v>ivoire minéral</x:v>
      </x:c>
      <x:c r="S2379" s="27" t="str">
        <x:v>Découvert</x:v>
      </x:c>
      <x:c r="T2379" s="27" t="str">
        <x:v>appui stable et épaules détendues</x:v>
      </x:c>
      <x:c r="U2379" s="4" t="str">
        <x:v>Oui</x:v>
      </x:c>
      <x:c r="V2379" s="4" t="str">
        <x:v>v63</x:v>
      </x:c>
      <x:c r="W2379" s="4" t="str">
        <x:v>Oui</x:v>
      </x:c>
      <x:c r="X2379" s="4" t="str">
        <x:v>Non</x:v>
      </x:c>
      <x:c r="Y2379" s="4" t="str">
        <x:v>Non</x:v>
      </x:c>
      <x:c r="Z2379" s="36" t="n">
        <x:v>0</x:v>
      </x:c>
      <x:c r="AA2379" s="27" t="str">
        <x:v>Chemin blob présent dans l’arbre Git audité ; SHA256 déclaré par le registre, pixels non retéléchargés. Audit du code et des références ; aucun déploiement ni affichage en navigateur observé.</x:v>
      </x:c>
      <x:c r="AB2379" s="48" t="str">
        <x:v>https://github.com/darknigthmare/yautja-la-longue-chasse/blob/536ac53335e440747f6eccedd2cd757d1f817a99/public/game/imports/v85/library/d8112dab47fa2c41c6c1cd781632cb06367e9c78c9206d10442a1f034807849d.png</x:v>
      </x:c>
      <x:c r="AC2379" s="48" t="str">
        <x:v>https://github.com/darknigthmare/yautja-la-longue-chasse/blob/536ac53335e440747f6eccedd2cd757d1f817a99/app/game/data/recentSpriteLibraryV85.json</x:v>
      </x:c>
      <x:c r="AD2379" s="48"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27" t="str">
        <x:v>Archive candidate présente sur Drive ; PNG individuel non revérifié dans cet audit</x:v>
      </x:c>
      <x:c r="AI2379" s="27" t="str">
        <x:v>ID exact + SHA de version acceptée déclaré</x:v>
      </x:c>
      <x:c r="AJ2379" s="52"/>
    </x:row>
    <x:row r="2380" ht="29" customHeight="1">
      <x:c r="A2380" s="4" t="str">
        <x:v>pilot-kok--matriarches-04</x:v>
      </x:c>
      <x:c r="B2380" s="4" t="str">
        <x:v>Lignée du Pilot / Cyborg — Killer of Killers</x:v>
      </x:c>
      <x:c r="C2380" s="4" t="str">
        <x:v>Queens / Matriarches</x:v>
      </x:c>
      <x:c r="D2380" s="45" t="n">
        <x:v>4</x:v>
      </x:c>
      <x:c r="E2380" s="27" t="str">
        <x:v>Présente dans main</x:v>
      </x:c>
      <x:c r="F2380" s="27" t="str">
        <x:v>Galerie et codex</x:v>
      </x:c>
      <x:c r="G2380" s="27" t="str">
        <x:v>Conserver ; vérifier le rendu selon l’usage indiqué</x:v>
      </x:c>
      <x:c r="H2380" s="27" t="str">
        <x:v>Catalogue 4 069</x:v>
      </x:c>
      <x:c r="I2380" s="27" t="str">
        <x:v>Reine des remparts</x:v>
      </x:c>
      <x:c r="J2380" s="4" t="str">
        <x:v>pilot-kok</x:v>
      </x:c>
      <x:c r="K2380" s="4" t="str">
        <x:v>matriarches</x:v>
      </x:c>
      <x:c r="L2380" s="4" t="str">
        <x:v>Non</x:v>
      </x:c>
      <x:c r="M2380" s="4" t="str">
        <x:v>adult</x:v>
      </x:c>
      <x:c r="N2380" s="4"/>
      <x:c r="O23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27" t="str">
        <x:v>ivoire minéral marbré</x:v>
      </x:c>
      <x:c r="Q2380" s="27" t="str">
        <x:v>acier mat</x:v>
      </x:c>
      <x:c r="R2380" s="27" t="str">
        <x:v>vert désaturé</x:v>
      </x:c>
      <x:c r="S2380" s="27" t="str">
        <x:v>Découvert</x:v>
      </x:c>
      <x:c r="T2380" s="27" t="str">
        <x:v>léger transfert du poids, silhouette entière</x:v>
      </x:c>
      <x:c r="U2380" s="4" t="str">
        <x:v>Oui</x:v>
      </x:c>
      <x:c r="V2380" s="4" t="str">
        <x:v>v64</x:v>
      </x:c>
      <x:c r="W2380" s="4" t="str">
        <x:v>Oui</x:v>
      </x:c>
      <x:c r="X2380" s="4" t="str">
        <x:v>Non</x:v>
      </x:c>
      <x:c r="Y2380" s="4" t="str">
        <x:v>Non</x:v>
      </x:c>
      <x:c r="Z2380" s="36" t="n">
        <x:v>0</x:v>
      </x:c>
      <x:c r="AA2380" s="27" t="str">
        <x:v>Chemin blob présent dans l’arbre Git audité ; SHA256 déclaré par le registre, pixels non retéléchargés. Audit du code et des références ; aucun déploiement ni affichage en navigateur observé.</x:v>
      </x:c>
      <x:c r="AB2380" s="48" t="str">
        <x:v>https://github.com/darknigthmare/yautja-la-longue-chasse/blob/536ac53335e440747f6eccedd2cd757d1f817a99/public/game/imports/v85/library/f796af3b4225c4890e1efeb2de0a2fa71caa49b0bce54238a025c6512a9d029f.png</x:v>
      </x:c>
      <x:c r="AC2380" s="48" t="str">
        <x:v>https://github.com/darknigthmare/yautja-la-longue-chasse/blob/536ac53335e440747f6eccedd2cd757d1f817a99/app/game/data/recentSpriteLibraryV85.json</x:v>
      </x:c>
      <x:c r="AD2380" s="48"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27" t="str">
        <x:v>Archive candidate présente sur Drive ; PNG individuel non revérifié dans cet audit</x:v>
      </x:c>
      <x:c r="AI2380" s="27" t="str">
        <x:v>ID exact + SHA de version acceptée déclaré</x:v>
      </x:c>
      <x:c r="AJ2380" s="52"/>
    </x:row>
    <x:row r="2381" ht="29" customHeight="1">
      <x:c r="A2381" s="4" t="str">
        <x:v>pilot-kok--matriarches-05</x:v>
      </x:c>
      <x:c r="B2381" s="4" t="str">
        <x:v>Lignée du Pilot / Cyborg — Killer of Killers</x:v>
      </x:c>
      <x:c r="C2381" s="4" t="str">
        <x:v>Queens / Matriarches</x:v>
      </x:c>
      <x:c r="D2381" s="45" t="n">
        <x:v>5</x:v>
      </x:c>
      <x:c r="E2381" s="27" t="str">
        <x:v>Présente dans main</x:v>
      </x:c>
      <x:c r="F2381" s="27" t="str">
        <x:v>Galerie et codex</x:v>
      </x:c>
      <x:c r="G2381" s="27" t="str">
        <x:v>Conserver ; vérifier le rendu selon l’usage indiqué</x:v>
      </x:c>
      <x:c r="H2381" s="27" t="str">
        <x:v>Catalogue 4 069</x:v>
      </x:c>
      <x:c r="I2381" s="27" t="str">
        <x:v>Matriarche des routes</x:v>
      </x:c>
      <x:c r="J2381" s="4" t="str">
        <x:v>pilot-kok</x:v>
      </x:c>
      <x:c r="K2381" s="4" t="str">
        <x:v>matriarches</x:v>
      </x:c>
      <x:c r="L2381" s="4" t="str">
        <x:v>Non</x:v>
      </x:c>
      <x:c r="M2381" s="4" t="str">
        <x:v>adult</x:v>
      </x:c>
      <x:c r="N2381" s="4"/>
      <x:c r="O23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27" t="str">
        <x:v>ardoise verdâtre</x:v>
      </x:c>
      <x:c r="Q2381" s="27" t="str">
        <x:v>métal ardoise</x:v>
      </x:c>
      <x:c r="R2381" s="27" t="str">
        <x:v>ocre</x:v>
      </x:c>
      <x:c r="S2381" s="27" t="str">
        <x:v>Découvert</x:v>
      </x:c>
      <x:c r="T2381" s="27" t="str">
        <x:v>posture de contrôle calme, mains lisibles</x:v>
      </x:c>
      <x:c r="U2381" s="4" t="str">
        <x:v>Oui</x:v>
      </x:c>
      <x:c r="V2381" s="4" t="str">
        <x:v>v64</x:v>
      </x:c>
      <x:c r="W2381" s="4" t="str">
        <x:v>Oui</x:v>
      </x:c>
      <x:c r="X2381" s="4" t="str">
        <x:v>Non</x:v>
      </x:c>
      <x:c r="Y2381" s="4" t="str">
        <x:v>Non</x:v>
      </x:c>
      <x:c r="Z2381" s="36" t="n">
        <x:v>0</x:v>
      </x:c>
      <x:c r="AA2381" s="27" t="str">
        <x:v>Chemin blob présent dans l’arbre Git audité ; SHA256 déclaré par le registre, pixels non retéléchargés. Audit du code et des références ; aucun déploiement ni affichage en navigateur observé.</x:v>
      </x:c>
      <x:c r="AB2381" s="48" t="str">
        <x:v>https://github.com/darknigthmare/yautja-la-longue-chasse/blob/536ac53335e440747f6eccedd2cd757d1f817a99/public/game/imports/v85/library/156567d6629da589d9ba9de69cb458c90f092026573cfe56528cabbbe0b01ecd.png</x:v>
      </x:c>
      <x:c r="AC2381" s="48" t="str">
        <x:v>https://github.com/darknigthmare/yautja-la-longue-chasse/blob/536ac53335e440747f6eccedd2cd757d1f817a99/app/game/data/recentSpriteLibraryV85.json</x:v>
      </x:c>
      <x:c r="AD2381" s="48"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27" t="str">
        <x:v>Archive candidate présente sur Drive ; PNG individuel non revérifié dans cet audit</x:v>
      </x:c>
      <x:c r="AI2381" s="27" t="str">
        <x:v>ID exact + SHA de version acceptée déclaré</x:v>
      </x:c>
      <x:c r="AJ2381" s="52"/>
    </x:row>
    <x:row r="2382" ht="29" customHeight="1">
      <x:c r="A2382" s="4" t="str">
        <x:v>pilot-kok--matriarches-06</x:v>
      </x:c>
      <x:c r="B2382" s="4" t="str">
        <x:v>Lignée du Pilot / Cyborg — Killer of Killers</x:v>
      </x:c>
      <x:c r="C2382" s="4" t="str">
        <x:v>Queens / Matriarches</x:v>
      </x:c>
      <x:c r="D2382" s="45" t="n">
        <x:v>6</x:v>
      </x:c>
      <x:c r="E2382" s="27" t="str">
        <x:v>Présente dans main</x:v>
      </x:c>
      <x:c r="F2382" s="27" t="str">
        <x:v>Galerie et codex</x:v>
      </x:c>
      <x:c r="G2382" s="27" t="str">
        <x:v>Conserver ; vérifier le rendu selon l’usage indiqué</x:v>
      </x:c>
      <x:c r="H2382" s="27" t="str">
        <x:v>Catalogue 4 069</x:v>
      </x:c>
      <x:c r="I2382" s="27" t="str">
        <x:v>Reine des assemblées</x:v>
      </x:c>
      <x:c r="J2382" s="4" t="str">
        <x:v>pilot-kok</x:v>
      </x:c>
      <x:c r="K2382" s="4" t="str">
        <x:v>matriarches</x:v>
      </x:c>
      <x:c r="L2382" s="4" t="str">
        <x:v>Non</x:v>
      </x:c>
      <x:c r="M2382" s="4" t="str">
        <x:v>adult</x:v>
      </x:c>
      <x:c r="N2382" s="4"/>
      <x:c r="O23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27" t="str">
        <x:v>olive pierre</x:v>
      </x:c>
      <x:c r="Q2382" s="27" t="str">
        <x:v>cuivre oxydé discret</x:v>
      </x:c>
      <x:c r="R2382" s="27" t="str">
        <x:v>noir mat</x:v>
      </x:c>
      <x:c r="S2382" s="27" t="str">
        <x:v>Découvert</x:v>
      </x:c>
      <x:c r="T2382" s="27" t="str">
        <x:v>bras tenus près du corps sans masquer les accessoires</x:v>
      </x:c>
      <x:c r="U2382" s="4" t="str">
        <x:v>Oui</x:v>
      </x:c>
      <x:c r="V2382" s="4" t="str">
        <x:v>v65</x:v>
      </x:c>
      <x:c r="W2382" s="4" t="str">
        <x:v>Oui</x:v>
      </x:c>
      <x:c r="X2382" s="4" t="str">
        <x:v>Non</x:v>
      </x:c>
      <x:c r="Y2382" s="4" t="str">
        <x:v>Non</x:v>
      </x:c>
      <x:c r="Z2382" s="36" t="n">
        <x:v>0</x:v>
      </x:c>
      <x:c r="AA2382" s="27" t="str">
        <x:v>Chemin blob présent dans l’arbre Git audité ; SHA256 déclaré par le registre, pixels non retéléchargés. Audit du code et des références ; aucun déploiement ni affichage en navigateur observé.</x:v>
      </x:c>
      <x:c r="AB2382" s="48" t="str">
        <x:v>https://github.com/darknigthmare/yautja-la-longue-chasse/blob/536ac53335e440747f6eccedd2cd757d1f817a99/public/game/imports/v87/drive-completion/ad4dfaab141e80039a43edb06b43406595e3e7f614834754c6f20a61f5750d5c.png</x:v>
      </x:c>
      <x:c r="AC2382" s="48" t="str">
        <x:v>https://github.com/darknigthmare/yautja-la-longue-chasse/blob/536ac53335e440747f6eccedd2cd757d1f817a99/app/game/data/driveCompletionSpritesV87.json</x:v>
      </x:c>
      <x:c r="AD2382" s="48"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27" t="str">
        <x:v>Archive candidate présente sur Drive ; PNG individuel non revérifié dans cet audit</x:v>
      </x:c>
      <x:c r="AI2382" s="27" t="str">
        <x:v>ID exact + SHA de version acceptée déclaré</x:v>
      </x:c>
      <x:c r="AJ2382" s="52"/>
    </x:row>
    <x:row r="2383" ht="29" customHeight="1">
      <x:c r="A2383" s="4" t="str">
        <x:v>pilot-kok--matriarches-07</x:v>
      </x:c>
      <x:c r="B2383" s="4" t="str">
        <x:v>Lignée du Pilot / Cyborg — Killer of Killers</x:v>
      </x:c>
      <x:c r="C2383" s="4" t="str">
        <x:v>Queens / Matriarches</x:v>
      </x:c>
      <x:c r="D2383" s="45" t="n">
        <x:v>7</x:v>
      </x:c>
      <x:c r="E2383" s="27" t="str">
        <x:v>Présente dans main</x:v>
      </x:c>
      <x:c r="F2383" s="27" t="str">
        <x:v>Galerie et codex</x:v>
      </x:c>
      <x:c r="G2383" s="27" t="str">
        <x:v>Conserver ; vérifier le rendu selon l’usage indiqué</x:v>
      </x:c>
      <x:c r="H2383" s="27" t="str">
        <x:v>Catalogue 4 069</x:v>
      </x:c>
      <x:c r="I2383" s="27" t="str">
        <x:v>Matriarche des ateliers</x:v>
      </x:c>
      <x:c r="J2383" s="4" t="str">
        <x:v>pilot-kok</x:v>
      </x:c>
      <x:c r="K2383" s="4" t="str">
        <x:v>matriarches</x:v>
      </x:c>
      <x:c r="L2383" s="4" t="str">
        <x:v>Non</x:v>
      </x:c>
      <x:c r="M2383" s="4" t="str">
        <x:v>adult</x:v>
      </x:c>
      <x:c r="N2383" s="4"/>
      <x:c r="O23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27" t="str">
        <x:v>gris cendre moucheté</x:v>
      </x:c>
      <x:c r="Q2383" s="27" t="str">
        <x:v>titane sombre</x:v>
      </x:c>
      <x:c r="R2383" s="27" t="str">
        <x:v>bordeaux</x:v>
      </x:c>
      <x:c r="S2383" s="27" t="str">
        <x:v>Découvert</x:v>
      </x:c>
      <x:c r="T2383" s="27" t="str">
        <x:v>geste discret de coordination</x:v>
      </x:c>
      <x:c r="U2383" s="4" t="str">
        <x:v>Oui</x:v>
      </x:c>
      <x:c r="V2383" s="4" t="str">
        <x:v>v65</x:v>
      </x:c>
      <x:c r="W2383" s="4" t="str">
        <x:v>Oui</x:v>
      </x:c>
      <x:c r="X2383" s="4" t="str">
        <x:v>Non</x:v>
      </x:c>
      <x:c r="Y2383" s="4" t="str">
        <x:v>Non</x:v>
      </x:c>
      <x:c r="Z2383" s="36" t="n">
        <x:v>0</x:v>
      </x:c>
      <x:c r="AA2383" s="27" t="str">
        <x:v>Chemin blob présent dans l’arbre Git audité ; SHA256 déclaré par le registre, pixels non retéléchargés. Audit du code et des références ; aucun déploiement ni affichage en navigateur observé.</x:v>
      </x:c>
      <x:c r="AB2383" s="48" t="str">
        <x:v>https://github.com/darknigthmare/yautja-la-longue-chasse/blob/536ac53335e440747f6eccedd2cd757d1f817a99/public/game/imports/v87/drive-completion/fe4552d526d15daee34026eb0059c47a5cf503a3e2e0516d83f9311d0949245d.png</x:v>
      </x:c>
      <x:c r="AC2383" s="48" t="str">
        <x:v>https://github.com/darknigthmare/yautja-la-longue-chasse/blob/536ac53335e440747f6eccedd2cd757d1f817a99/app/game/data/driveCompletionSpritesV87.json</x:v>
      </x:c>
      <x:c r="AD2383" s="48"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27" t="str">
        <x:v>Archive candidate présente sur Drive ; PNG individuel non revérifié dans cet audit</x:v>
      </x:c>
      <x:c r="AI2383" s="27" t="str">
        <x:v>ID exact + SHA de version acceptée déclaré</x:v>
      </x:c>
      <x:c r="AJ2383" s="52"/>
    </x:row>
    <x:row r="2384" ht="29" customHeight="1">
      <x:c r="A2384" s="4" t="str">
        <x:v>pilot-kok--matriarches-08</x:v>
      </x:c>
      <x:c r="B2384" s="4" t="str">
        <x:v>Lignée du Pilot / Cyborg — Killer of Killers</x:v>
      </x:c>
      <x:c r="C2384" s="4" t="str">
        <x:v>Queens / Matriarches</x:v>
      </x:c>
      <x:c r="D2384" s="45" t="n">
        <x:v>8</x:v>
      </x:c>
      <x:c r="E2384" s="27" t="str">
        <x:v>Présente dans main</x:v>
      </x:c>
      <x:c r="F2384" s="27" t="str">
        <x:v>Galerie et codex</x:v>
      </x:c>
      <x:c r="G2384" s="27" t="str">
        <x:v>Conserver ; vérifier le rendu selon l’usage indiqué</x:v>
      </x:c>
      <x:c r="H2384" s="27" t="str">
        <x:v>Catalogue 4 069</x:v>
      </x:c>
      <x:c r="I2384" s="27" t="str">
        <x:v>Gardienne des générations</x:v>
      </x:c>
      <x:c r="J2384" s="4" t="str">
        <x:v>pilot-kok</x:v>
      </x:c>
      <x:c r="K2384" s="4" t="str">
        <x:v>matriarches</x:v>
      </x:c>
      <x:c r="L2384" s="4" t="str">
        <x:v>Non</x:v>
      </x:c>
      <x:c r="M2384" s="4" t="str">
        <x:v>adult</x:v>
      </x:c>
      <x:c r="N2384" s="4"/>
      <x:c r="O23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27" t="str">
        <x:v>brun cuivre désaturé</x:v>
      </x:c>
      <x:c r="Q2384" s="27" t="str">
        <x:v>bronze ancien</x:v>
      </x:c>
      <x:c r="R2384" s="27" t="str">
        <x:v>gris pierre</x:v>
      </x:c>
      <x:c r="S2384" s="27" t="str">
        <x:v>Découvert</x:v>
      </x:c>
      <x:c r="T2384" s="27" t="str">
        <x:v>arme ou outil tenu bas, loin des jambes</x:v>
      </x:c>
      <x:c r="U2384" s="4" t="str">
        <x:v>Oui</x:v>
      </x:c>
      <x:c r="V2384" s="4" t="str">
        <x:v>v66-v67-attested</x:v>
      </x:c>
      <x:c r="W2384" s="4" t="str">
        <x:v>Oui</x:v>
      </x:c>
      <x:c r="X2384" s="4" t="str">
        <x:v>Non</x:v>
      </x:c>
      <x:c r="Y2384" s="4" t="str">
        <x:v>Non</x:v>
      </x:c>
      <x:c r="Z2384" s="36" t="n">
        <x:v>0</x:v>
      </x:c>
      <x:c r="AA2384" s="27" t="str">
        <x:v>Chemin blob présent dans l’arbre Git audité ; SHA256 déclaré par le registre, pixels non retéléchargés. Audit du code et des références ; aucun déploiement ni affichage en navigateur observé.</x:v>
      </x:c>
      <x:c r="AB2384" s="48" t="str">
        <x:v>https://github.com/darknigthmare/yautja-la-longue-chasse/blob/536ac53335e440747f6eccedd2cd757d1f817a99/public/game/imports/v85/library/405a76654aa43c34154b7990a0e4b19af8028ffed23ad56ea89fcba1454091c7.png</x:v>
      </x:c>
      <x:c r="AC2384" s="48" t="str">
        <x:v>https://github.com/darknigthmare/yautja-la-longue-chasse/blob/536ac53335e440747f6eccedd2cd757d1f817a99/app/game/data/recentSpriteLibraryV85.json</x:v>
      </x:c>
      <x:c r="AD2384" s="48"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x:c r="AH2384" s="27" t="str">
        <x:v>Pack V66/V67 présent sur Drive ; empreinte individuelle non disponible dans le suivi</x:v>
      </x:c>
      <x:c r="AI2384" s="27" t="str">
        <x:v>ID exact</x:v>
      </x:c>
      <x:c r="AJ2384" s="52"/>
    </x:row>
    <x:row r="2385" ht="29" customHeight="1">
      <x:c r="A2385" s="4" t="str">
        <x:v>pilot-kok--matriarches-09</x:v>
      </x:c>
      <x:c r="B2385" s="4" t="str">
        <x:v>Lignée du Pilot / Cyborg — Killer of Killers</x:v>
      </x:c>
      <x:c r="C2385" s="4" t="str">
        <x:v>Queens / Matriarches</x:v>
      </x:c>
      <x:c r="D2385" s="45" t="n">
        <x:v>9</x:v>
      </x:c>
      <x:c r="E2385" s="27" t="str">
        <x:v>Présente dans main</x:v>
      </x:c>
      <x:c r="F2385" s="27" t="str">
        <x:v>Galerie et codex</x:v>
      </x:c>
      <x:c r="G2385" s="27" t="str">
        <x:v>Conserver ; vérifier le rendu selon l’usage indiqué</x:v>
      </x:c>
      <x:c r="H2385" s="27" t="str">
        <x:v>Catalogue 4 069</x:v>
      </x:c>
      <x:c r="I2385" s="27" t="str">
        <x:v>Reine vétérane</x:v>
      </x:c>
      <x:c r="J2385" s="4" t="str">
        <x:v>pilot-kok</x:v>
      </x:c>
      <x:c r="K2385" s="4" t="str">
        <x:v>matriarches</x:v>
      </x:c>
      <x:c r="L2385" s="4" t="str">
        <x:v>Non</x:v>
      </x:c>
      <x:c r="M2385" s="4" t="str">
        <x:v>adult</x:v>
      </x:c>
      <x:c r="N2385" s="4"/>
      <x:c r="O23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27" t="str">
        <x:v>ivoire minéral marbré</x:v>
      </x:c>
      <x:c r="Q2385" s="27" t="str">
        <x:v>acier patiné</x:v>
      </x:c>
      <x:c r="R2385" s="27" t="str">
        <x:v>bleu profond</x:v>
      </x:c>
      <x:c r="S2385" s="27" t="str">
        <x:v>Découvert</x:v>
      </x:c>
      <x:c r="T2385" s="27" t="str">
        <x:v>attitude expérimentée immobile</x:v>
      </x:c>
      <x:c r="U2385" s="4" t="str">
        <x:v>Oui</x:v>
      </x:c>
      <x:c r="V2385" s="4" t="str">
        <x:v>v66-v67-attested</x:v>
      </x:c>
      <x:c r="W2385" s="4" t="str">
        <x:v>Oui</x:v>
      </x:c>
      <x:c r="X2385" s="4" t="str">
        <x:v>Non</x:v>
      </x:c>
      <x:c r="Y2385" s="4" t="str">
        <x:v>Non</x:v>
      </x:c>
      <x:c r="Z2385" s="36" t="n">
        <x:v>0</x:v>
      </x:c>
      <x:c r="AA2385" s="27" t="str">
        <x:v>Chemin blob présent dans l’arbre Git audité ; SHA256 déclaré par le registre, pixels non retéléchargés. Audit du code et des références ; aucun déploiement ni affichage en navigateur observé.</x:v>
      </x:c>
      <x:c r="AB2385" s="48" t="str">
        <x:v>https://github.com/darknigthmare/yautja-la-longue-chasse/blob/536ac53335e440747f6eccedd2cd757d1f817a99/public/game/imports/v85/library/bfcc90cceccb56149c759e2a6e957a9a89013d83cae9ea2ac97958056f7652cb.png</x:v>
      </x:c>
      <x:c r="AC2385" s="48" t="str">
        <x:v>https://github.com/darknigthmare/yautja-la-longue-chasse/blob/536ac53335e440747f6eccedd2cd757d1f817a99/app/game/data/recentSpriteLibraryV85.json</x:v>
      </x:c>
      <x:c r="AD2385" s="48"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x:c r="AH2385" s="27" t="str">
        <x:v>Pack V66/V67 présent sur Drive ; empreinte individuelle non disponible dans le suivi</x:v>
      </x:c>
      <x:c r="AI2385" s="27" t="str">
        <x:v>ID exact</x:v>
      </x:c>
      <x:c r="AJ2385" s="52"/>
    </x:row>
    <x:row r="2386" ht="29" customHeight="1">
      <x:c r="A2386" s="4" t="str">
        <x:v>pilot-kok--matriarches-10</x:v>
      </x:c>
      <x:c r="B2386" s="4" t="str">
        <x:v>Lignée du Pilot / Cyborg — Killer of Killers</x:v>
      </x:c>
      <x:c r="C2386" s="4" t="str">
        <x:v>Queens / Matriarches</x:v>
      </x:c>
      <x:c r="D2386" s="45" t="n">
        <x:v>10</x:v>
      </x:c>
      <x:c r="E2386" s="27" t="str">
        <x:v>Présente dans main</x:v>
      </x:c>
      <x:c r="F2386" s="27" t="str">
        <x:v>Galerie et codex</x:v>
      </x:c>
      <x:c r="G2386" s="27" t="str">
        <x:v>Conserver ; vérifier le rendu selon l’usage indiqué</x:v>
      </x:c>
      <x:c r="H2386" s="27" t="str">
        <x:v>Catalogue 4 069</x:v>
      </x:c>
      <x:c r="I2386" s="27" t="str">
        <x:v>Première matriarche</x:v>
      </x:c>
      <x:c r="J2386" s="4" t="str">
        <x:v>pilot-kok</x:v>
      </x:c>
      <x:c r="K2386" s="4" t="str">
        <x:v>matriarches</x:v>
      </x:c>
      <x:c r="L2386" s="4" t="str">
        <x:v>Non</x:v>
      </x:c>
      <x:c r="M2386" s="4" t="str">
        <x:v>adult</x:v>
      </x:c>
      <x:c r="N2386" s="4"/>
      <x:c r="O23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27" t="str">
        <x:v>ardoise verdâtre</x:v>
      </x:c>
      <x:c r="Q2386" s="27" t="str">
        <x:v>bronze patiné</x:v>
      </x:c>
      <x:c r="R2386" s="27" t="str">
        <x:v>gris charbon</x:v>
      </x:c>
      <x:c r="S2386" s="27" t="str">
        <x:v>Découvert</x:v>
      </x:c>
      <x:c r="T2386" s="27" t="str">
        <x:v>présence assurée, légère rotation du thorax</x:v>
      </x:c>
      <x:c r="U2386" s="4" t="str">
        <x:v>Oui</x:v>
      </x:c>
      <x:c r="V2386" s="4" t="str">
        <x:v>v66-v67-attested</x:v>
      </x:c>
      <x:c r="W2386" s="4" t="str">
        <x:v>Oui</x:v>
      </x:c>
      <x:c r="X2386" s="4" t="str">
        <x:v>Non</x:v>
      </x:c>
      <x:c r="Y2386" s="4" t="str">
        <x:v>Non</x:v>
      </x:c>
      <x:c r="Z2386" s="36" t="n">
        <x:v>0</x:v>
      </x:c>
      <x:c r="AA2386" s="27" t="str">
        <x:v>Chemin blob présent dans l’arbre Git audité ; SHA256 déclaré par le registre, pixels non retéléchargés. Audit du code et des références ; aucun déploiement ni affichage en navigateur observé.</x:v>
      </x:c>
      <x:c r="AB2386" s="48" t="str">
        <x:v>https://github.com/darknigthmare/yautja-la-longue-chasse/blob/536ac53335e440747f6eccedd2cd757d1f817a99/public/game/imports/v85/library/de391a544205de6792f0a18550e837c81aa2ef4691a064c9b41e534825b47f33.png</x:v>
      </x:c>
      <x:c r="AC2386" s="48" t="str">
        <x:v>https://github.com/darknigthmare/yautja-la-longue-chasse/blob/536ac53335e440747f6eccedd2cd757d1f817a99/app/game/data/recentSpriteLibraryV85.json</x:v>
      </x:c>
      <x:c r="AD2386" s="48"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x:c r="AH2386" s="27" t="str">
        <x:v>Pack V66/V67 présent sur Drive ; empreinte individuelle non disponible dans le suivi</x:v>
      </x:c>
      <x:c r="AI2386" s="27" t="str">
        <x:v>ID exact</x:v>
      </x:c>
      <x:c r="AJ2386" s="52"/>
    </x:row>
    <x:row r="2387" ht="29" customHeight="1">
      <x:c r="A2387" s="4" t="str">
        <x:v>pilot-kok--kings-01</x:v>
      </x:c>
      <x:c r="B2387" s="4" t="str">
        <x:v>Lignée du Pilot / Cyborg — Killer of Killers</x:v>
      </x:c>
      <x:c r="C2387" s="4" t="str">
        <x:v>Kings / Rois</x:v>
      </x:c>
      <x:c r="D2387" s="45" t="n">
        <x:v>1</x:v>
      </x:c>
      <x:c r="E2387" s="27" t="str">
        <x:v>Présente dans main</x:v>
      </x:c>
      <x:c r="F2387" s="27" t="str">
        <x:v>Galerie et codex</x:v>
      </x:c>
      <x:c r="G2387" s="27" t="str">
        <x:v>Conserver ; vérifier le rendu selon l’usage indiqué</x:v>
      </x:c>
      <x:c r="H2387" s="27" t="str">
        <x:v>Catalogue 4 069</x:v>
      </x:c>
      <x:c r="I2387" s="27" t="str">
        <x:v>Souverain des accords</x:v>
      </x:c>
      <x:c r="J2387" s="4" t="str">
        <x:v>pilot-kok</x:v>
      </x:c>
      <x:c r="K2387" s="4" t="str">
        <x:v>kings</x:v>
      </x:c>
      <x:c r="L2387" s="4" t="str">
        <x:v>Non</x:v>
      </x:c>
      <x:c r="M2387" s="4" t="str">
        <x:v>adult</x:v>
      </x:c>
      <x:c r="N2387" s="4"/>
      <x:c r="O23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27" t="str">
        <x:v>olive pierre</x:v>
      </x:c>
      <x:c r="Q2387" s="27" t="str">
        <x:v>acier bleui</x:v>
      </x:c>
      <x:c r="R2387" s="27" t="str">
        <x:v>cuivre mat</x:v>
      </x:c>
      <x:c r="S2387" s="27" t="str">
        <x:v>Découvert</x:v>
      </x:c>
      <x:c r="T2387" s="27" t="str">
        <x:v>garde calme en trois quarts droite</x:v>
      </x:c>
      <x:c r="U2387" s="4" t="str">
        <x:v>Oui</x:v>
      </x:c>
      <x:c r="V2387" s="4" t="str">
        <x:v>v61</x:v>
      </x:c>
      <x:c r="W2387" s="4" t="str">
        <x:v>Oui</x:v>
      </x:c>
      <x:c r="X2387" s="4" t="str">
        <x:v>Non</x:v>
      </x:c>
      <x:c r="Y2387" s="4" t="str">
        <x:v>Non</x:v>
      </x:c>
      <x:c r="Z2387" s="36" t="n">
        <x:v>0</x:v>
      </x:c>
      <x:c r="AA2387" s="27" t="str">
        <x:v>Chemin blob présent dans l’arbre Git audité ; SHA256 déclaré par le registre, pixels non retéléchargés. Audit du code et des références ; aucun déploiement ni affichage en navigateur observé.</x:v>
      </x:c>
      <x:c r="AB2387" s="48" t="str">
        <x:v>https://github.com/darknigthmare/yautja-la-longue-chasse/blob/536ac53335e440747f6eccedd2cd757d1f817a99/public/game/imports/v85/library/5e4878170e7eecc0deb4cbc4bdf031198923afe9f08e2c484d0f960bb9447a89.png</x:v>
      </x:c>
      <x:c r="AC2387" s="48" t="str">
        <x:v>https://github.com/darknigthmare/yautja-la-longue-chasse/blob/536ac53335e440747f6eccedd2cd757d1f817a99/app/game/data/recentSpriteLibraryV85.json</x:v>
      </x:c>
      <x:c r="AD2387" s="48"/>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27" t="str">
        <x:v>PNG accepté historiquement ; archive non localisée dans les dossiers Drive vérifiés</x:v>
      </x:c>
      <x:c r="AI2387" s="27" t="str">
        <x:v>ID exact + SHA de version acceptée déclaré</x:v>
      </x:c>
      <x:c r="AJ2387" s="52"/>
    </x:row>
    <x:row r="2388" ht="29" customHeight="1">
      <x:c r="A2388" s="4" t="str">
        <x:v>pilot-kok--kings-02</x:v>
      </x:c>
      <x:c r="B2388" s="4" t="str">
        <x:v>Lignée du Pilot / Cyborg — Killer of Killers</x:v>
      </x:c>
      <x:c r="C2388" s="4" t="str">
        <x:v>Kings / Rois</x:v>
      </x:c>
      <x:c r="D2388" s="45" t="n">
        <x:v>2</x:v>
      </x:c>
      <x:c r="E2388" s="27" t="str">
        <x:v>Pas faite</x:v>
      </x:c>
      <x:c r="F2388" s="27" t="str">
        <x:v>Aucune référence retrouvée dans le périmètre audité</x:v>
      </x:c>
      <x:c r="G2388" s="27" t="str">
        <x:v>Produire le PNG à partir de la fiche, puis sauvegarder et intégrer</x:v>
      </x:c>
      <x:c r="H2388" s="27" t="str">
        <x:v>Catalogue 4 069</x:v>
      </x:c>
      <x:c r="I2388" s="27" t="str">
        <x:v>Roi des remparts</x:v>
      </x:c>
      <x:c r="J2388" s="4" t="str">
        <x:v>pilot-kok</x:v>
      </x:c>
      <x:c r="K2388" s="4" t="str">
        <x:v>kings</x:v>
      </x:c>
      <x:c r="L2388" s="4" t="str">
        <x:v>Non</x:v>
      </x:c>
      <x:c r="M2388" s="4" t="str">
        <x:v>adult</x:v>
      </x:c>
      <x:c r="N2388" s="4"/>
      <x:c r="O23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27" t="str">
        <x:v>gris cendre moucheté</x:v>
      </x:c>
      <x:c r="Q2388" s="27" t="str">
        <x:v>graphite</x:v>
      </x:c>
      <x:c r="R2388" s="27" t="str">
        <x:v>bronze pâle</x:v>
      </x:c>
      <x:c r="S2388" s="27" t="str">
        <x:v>Découvert</x:v>
      </x:c>
      <x:c r="T2388" s="27" t="str">
        <x:v>posture d’observation en trois quarts droite</x:v>
      </x:c>
      <x:c r="U2388" s="4" t="str">
        <x:v>Non</x:v>
      </x:c>
      <x:c r="V2388" s="4" t="str">
        <x:v>remaining-at-v69</x:v>
      </x:c>
      <x:c r="W2388" s="4" t="str">
        <x:v>Non</x:v>
      </x:c>
      <x:c r="X2388" s="4" t="str">
        <x:v>Non</x:v>
      </x:c>
      <x:c r="Y2388" s="4" t="str">
        <x:v>Non</x:v>
      </x:c>
      <x:c r="Z2388" s="36" t="n">
        <x:v>0</x:v>
      </x:c>
      <x:c r="AA2388" s="27"/>
      <x:c r="AB2388" s="48"/>
      <x:c r="AC2388" s="48"/>
      <x:c r="AD2388" s="48"/>
      <x:c r="AE2388" s="4"/>
      <x:c r="AF2388" s="4"/>
      <x:c r="AG2388" s="4"/>
      <x:c r="AH2388" s="27" t="str">
        <x:v>Non applicable : aucun PNG accepté documenté à V69</x:v>
      </x:c>
      <x:c r="AI2388" s="27" t="str">
        <x:v>Aucune correspondance retrouvée</x:v>
      </x:c>
      <x:c r="AJ2388" s="52"/>
    </x:row>
    <x:row r="2389" ht="29" customHeight="1">
      <x:c r="A2389" s="4" t="str">
        <x:v>pilot-kok--kings-03</x:v>
      </x:c>
      <x:c r="B2389" s="4" t="str">
        <x:v>Lignée du Pilot / Cyborg — Killer of Killers</x:v>
      </x:c>
      <x:c r="C2389" s="4" t="str">
        <x:v>Kings / Rois</x:v>
      </x:c>
      <x:c r="D2389" s="45" t="n">
        <x:v>3</x:v>
      </x:c>
      <x:c r="E2389" s="27" t="str">
        <x:v>Pas faite</x:v>
      </x:c>
      <x:c r="F2389" s="27" t="str">
        <x:v>Aucune référence retrouvée dans le périmètre audité</x:v>
      </x:c>
      <x:c r="G2389" s="27" t="str">
        <x:v>Produire le PNG à partir de la fiche, puis sauvegarder et intégrer</x:v>
      </x:c>
      <x:c r="H2389" s="27" t="str">
        <x:v>Catalogue 4 069</x:v>
      </x:c>
      <x:c r="I2389" s="27" t="str">
        <x:v>Souverain des routes</x:v>
      </x:c>
      <x:c r="J2389" s="4" t="str">
        <x:v>pilot-kok</x:v>
      </x:c>
      <x:c r="K2389" s="4" t="str">
        <x:v>kings</x:v>
      </x:c>
      <x:c r="L2389" s="4" t="str">
        <x:v>Non</x:v>
      </x:c>
      <x:c r="M2389" s="4" t="str">
        <x:v>adult</x:v>
      </x:c>
      <x:c r="N2389" s="4"/>
      <x:c r="O23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27" t="str">
        <x:v>brun cuivre désaturé</x:v>
      </x:c>
      <x:c r="Q2389" s="27" t="str">
        <x:v>bronze sombre</x:v>
      </x:c>
      <x:c r="R2389" s="27" t="str">
        <x:v>ivoire minéral</x:v>
      </x:c>
      <x:c r="S2389" s="27" t="str">
        <x:v>Découvert</x:v>
      </x:c>
      <x:c r="T2389" s="27" t="str">
        <x:v>appui stable et épaules détendues</x:v>
      </x:c>
      <x:c r="U2389" s="4" t="str">
        <x:v>Non</x:v>
      </x:c>
      <x:c r="V2389" s="4" t="str">
        <x:v>remaining-at-v69</x:v>
      </x:c>
      <x:c r="W2389" s="4" t="str">
        <x:v>Non</x:v>
      </x:c>
      <x:c r="X2389" s="4" t="str">
        <x:v>Non</x:v>
      </x:c>
      <x:c r="Y2389" s="4" t="str">
        <x:v>Non</x:v>
      </x:c>
      <x:c r="Z2389" s="36" t="n">
        <x:v>0</x:v>
      </x:c>
      <x:c r="AA2389" s="27"/>
      <x:c r="AB2389" s="48"/>
      <x:c r="AC2389" s="48"/>
      <x:c r="AD2389" s="48"/>
      <x:c r="AE2389" s="4"/>
      <x:c r="AF2389" s="4"/>
      <x:c r="AG2389" s="4"/>
      <x:c r="AH2389" s="27" t="str">
        <x:v>Non applicable : aucun PNG accepté documenté à V69</x:v>
      </x:c>
      <x:c r="AI2389" s="27" t="str">
        <x:v>Aucune correspondance retrouvée</x:v>
      </x:c>
      <x:c r="AJ2389" s="52"/>
    </x:row>
    <x:row r="2390" ht="29" customHeight="1">
      <x:c r="A2390" s="4" t="str">
        <x:v>pilot-kok--kings-04</x:v>
      </x:c>
      <x:c r="B2390" s="4" t="str">
        <x:v>Lignée du Pilot / Cyborg — Killer of Killers</x:v>
      </x:c>
      <x:c r="C2390" s="4" t="str">
        <x:v>Kings / Rois</x:v>
      </x:c>
      <x:c r="D2390" s="45" t="n">
        <x:v>4</x:v>
      </x:c>
      <x:c r="E2390" s="27" t="str">
        <x:v>Pas faite</x:v>
      </x:c>
      <x:c r="F2390" s="27" t="str">
        <x:v>Aucune référence retrouvée dans le périmètre audité</x:v>
      </x:c>
      <x:c r="G2390" s="27" t="str">
        <x:v>Produire le PNG à partir de la fiche, puis sauvegarder et intégrer</x:v>
      </x:c>
      <x:c r="H2390" s="27" t="str">
        <x:v>Catalogue 4 069</x:v>
      </x:c>
      <x:c r="I2390" s="27" t="str">
        <x:v>Roi au sceau ancien</x:v>
      </x:c>
      <x:c r="J2390" s="4" t="str">
        <x:v>pilot-kok</x:v>
      </x:c>
      <x:c r="K2390" s="4" t="str">
        <x:v>kings</x:v>
      </x:c>
      <x:c r="L2390" s="4" t="str">
        <x:v>Non</x:v>
      </x:c>
      <x:c r="M2390" s="4" t="str">
        <x:v>adult</x:v>
      </x:c>
      <x:c r="N2390" s="4"/>
      <x:c r="O23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27" t="str">
        <x:v>ivoire minéral marbré</x:v>
      </x:c>
      <x:c r="Q2390" s="27" t="str">
        <x:v>acier mat</x:v>
      </x:c>
      <x:c r="R2390" s="27" t="str">
        <x:v>vert désaturé</x:v>
      </x:c>
      <x:c r="S2390" s="27" t="str">
        <x:v>Découvert</x:v>
      </x:c>
      <x:c r="T2390" s="27" t="str">
        <x:v>léger transfert du poids, silhouette entière</x:v>
      </x:c>
      <x:c r="U2390" s="4" t="str">
        <x:v>Non</x:v>
      </x:c>
      <x:c r="V2390" s="4" t="str">
        <x:v>remaining-at-v69</x:v>
      </x:c>
      <x:c r="W2390" s="4" t="str">
        <x:v>Non</x:v>
      </x:c>
      <x:c r="X2390" s="4" t="str">
        <x:v>Non</x:v>
      </x:c>
      <x:c r="Y2390" s="4" t="str">
        <x:v>Non</x:v>
      </x:c>
      <x:c r="Z2390" s="36" t="n">
        <x:v>0</x:v>
      </x:c>
      <x:c r="AA2390" s="27"/>
      <x:c r="AB2390" s="48"/>
      <x:c r="AC2390" s="48"/>
      <x:c r="AD2390" s="48"/>
      <x:c r="AE2390" s="4"/>
      <x:c r="AF2390" s="4"/>
      <x:c r="AG2390" s="4"/>
      <x:c r="AH2390" s="27" t="str">
        <x:v>Non applicable : aucun PNG accepté documenté à V69</x:v>
      </x:c>
      <x:c r="AI2390" s="27" t="str">
        <x:v>Aucune correspondance retrouvée</x:v>
      </x:c>
      <x:c r="AJ2390" s="52"/>
    </x:row>
    <x:row r="2391" ht="29" customHeight="1">
      <x:c r="A2391" s="4" t="str">
        <x:v>pilot-kok--kings-05</x:v>
      </x:c>
      <x:c r="B2391" s="4" t="str">
        <x:v>Lignée du Pilot / Cyborg — Killer of Killers</x:v>
      </x:c>
      <x:c r="C2391" s="4" t="str">
        <x:v>Kings / Rois</x:v>
      </x:c>
      <x:c r="D2391" s="45" t="n">
        <x:v>5</x:v>
      </x:c>
      <x:c r="E2391" s="27" t="str">
        <x:v>Pas faite</x:v>
      </x:c>
      <x:c r="F2391" s="27" t="str">
        <x:v>Aucune référence retrouvée dans le périmètre audité</x:v>
      </x:c>
      <x:c r="G2391" s="27" t="str">
        <x:v>Produire le PNG à partir de la fiche, puis sauvegarder et intégrer</x:v>
      </x:c>
      <x:c r="H2391" s="27" t="str">
        <x:v>Catalogue 4 069</x:v>
      </x:c>
      <x:c r="I2391" s="27" t="str">
        <x:v>Souverain des ateliers</x:v>
      </x:c>
      <x:c r="J2391" s="4" t="str">
        <x:v>pilot-kok</x:v>
      </x:c>
      <x:c r="K2391" s="4" t="str">
        <x:v>kings</x:v>
      </x:c>
      <x:c r="L2391" s="4" t="str">
        <x:v>Non</x:v>
      </x:c>
      <x:c r="M2391" s="4" t="str">
        <x:v>adult</x:v>
      </x:c>
      <x:c r="N2391" s="4"/>
      <x:c r="O23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27" t="str">
        <x:v>ardoise verdâtre</x:v>
      </x:c>
      <x:c r="Q2391" s="27" t="str">
        <x:v>métal ardoise</x:v>
      </x:c>
      <x:c r="R2391" s="27" t="str">
        <x:v>ocre</x:v>
      </x:c>
      <x:c r="S2391" s="27" t="str">
        <x:v>Découvert</x:v>
      </x:c>
      <x:c r="T2391" s="27" t="str">
        <x:v>posture de contrôle calme, mains lisibles</x:v>
      </x:c>
      <x:c r="U2391" s="4" t="str">
        <x:v>Non</x:v>
      </x:c>
      <x:c r="V2391" s="4" t="str">
        <x:v>remaining-at-v69</x:v>
      </x:c>
      <x:c r="W2391" s="4" t="str">
        <x:v>Non</x:v>
      </x:c>
      <x:c r="X2391" s="4" t="str">
        <x:v>Non</x:v>
      </x:c>
      <x:c r="Y2391" s="4" t="str">
        <x:v>Non</x:v>
      </x:c>
      <x:c r="Z2391" s="36" t="n">
        <x:v>0</x:v>
      </x:c>
      <x:c r="AA2391" s="27"/>
      <x:c r="AB2391" s="48"/>
      <x:c r="AC2391" s="48"/>
      <x:c r="AD2391" s="48"/>
      <x:c r="AE2391" s="4"/>
      <x:c r="AF2391" s="4"/>
      <x:c r="AG2391" s="4"/>
      <x:c r="AH2391" s="27" t="str">
        <x:v>Non applicable : aucun PNG accepté documenté à V69</x:v>
      </x:c>
      <x:c r="AI2391" s="27" t="str">
        <x:v>Aucune correspondance retrouvée</x:v>
      </x:c>
      <x:c r="AJ2391" s="52"/>
    </x:row>
    <x:row r="2392" ht="29" customHeight="1">
      <x:c r="A2392" s="4" t="str">
        <x:v>pilot-kok--kings-06</x:v>
      </x:c>
      <x:c r="B2392" s="4" t="str">
        <x:v>Lignée du Pilot / Cyborg — Killer of Killers</x:v>
      </x:c>
      <x:c r="C2392" s="4" t="str">
        <x:v>Kings / Rois</x:v>
      </x:c>
      <x:c r="D2392" s="45" t="n">
        <x:v>6</x:v>
      </x:c>
      <x:c r="E2392" s="27" t="str">
        <x:v>Pas faite</x:v>
      </x:c>
      <x:c r="F2392" s="27" t="str">
        <x:v>Aucune référence retrouvée dans le périmètre audité</x:v>
      </x:c>
      <x:c r="G2392" s="27" t="str">
        <x:v>Produire le PNG à partir de la fiche, puis sauvegarder et intégrer</x:v>
      </x:c>
      <x:c r="H2392" s="27" t="str">
        <x:v>Catalogue 4 069</x:v>
      </x:c>
      <x:c r="I2392" s="27" t="str">
        <x:v>Roi des assemblées</x:v>
      </x:c>
      <x:c r="J2392" s="4" t="str">
        <x:v>pilot-kok</x:v>
      </x:c>
      <x:c r="K2392" s="4" t="str">
        <x:v>kings</x:v>
      </x:c>
      <x:c r="L2392" s="4" t="str">
        <x:v>Non</x:v>
      </x:c>
      <x:c r="M2392" s="4" t="str">
        <x:v>adult</x:v>
      </x:c>
      <x:c r="N2392" s="4"/>
      <x:c r="O23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27" t="str">
        <x:v>olive pierre</x:v>
      </x:c>
      <x:c r="Q2392" s="27" t="str">
        <x:v>cuivre oxydé discret</x:v>
      </x:c>
      <x:c r="R2392" s="27" t="str">
        <x:v>noir mat</x:v>
      </x:c>
      <x:c r="S2392" s="27" t="str">
        <x:v>Découvert</x:v>
      </x:c>
      <x:c r="T2392" s="27" t="str">
        <x:v>bras tenus près du corps sans masquer les accessoires</x:v>
      </x:c>
      <x:c r="U2392" s="4" t="str">
        <x:v>Non</x:v>
      </x:c>
      <x:c r="V2392" s="4" t="str">
        <x:v>remaining-at-v69</x:v>
      </x:c>
      <x:c r="W2392" s="4" t="str">
        <x:v>Non</x:v>
      </x:c>
      <x:c r="X2392" s="4" t="str">
        <x:v>Non</x:v>
      </x:c>
      <x:c r="Y2392" s="4" t="str">
        <x:v>Non</x:v>
      </x:c>
      <x:c r="Z2392" s="36" t="n">
        <x:v>0</x:v>
      </x:c>
      <x:c r="AA2392" s="27"/>
      <x:c r="AB2392" s="48"/>
      <x:c r="AC2392" s="48"/>
      <x:c r="AD2392" s="48"/>
      <x:c r="AE2392" s="4"/>
      <x:c r="AF2392" s="4"/>
      <x:c r="AG2392" s="4"/>
      <x:c r="AH2392" s="27" t="str">
        <x:v>Non applicable : aucun PNG accepté documenté à V69</x:v>
      </x:c>
      <x:c r="AI2392" s="27" t="str">
        <x:v>Aucune correspondance retrouvée</x:v>
      </x:c>
      <x:c r="AJ2392" s="52"/>
    </x:row>
    <x:row r="2393" ht="29" customHeight="1">
      <x:c r="A2393" s="4" t="str">
        <x:v>pilot-kok--kings-07</x:v>
      </x:c>
      <x:c r="B2393" s="4" t="str">
        <x:v>Lignée du Pilot / Cyborg — Killer of Killers</x:v>
      </x:c>
      <x:c r="C2393" s="4" t="str">
        <x:v>Kings / Rois</x:v>
      </x:c>
      <x:c r="D2393" s="45" t="n">
        <x:v>7</x:v>
      </x:c>
      <x:c r="E2393" s="27" t="str">
        <x:v>Pas faite</x:v>
      </x:c>
      <x:c r="F2393" s="27" t="str">
        <x:v>Aucune référence retrouvée dans le périmètre audité</x:v>
      </x:c>
      <x:c r="G2393" s="27" t="str">
        <x:v>Produire le PNG à partir de la fiche, puis sauvegarder et intégrer</x:v>
      </x:c>
      <x:c r="H2393" s="27" t="str">
        <x:v>Catalogue 4 069</x:v>
      </x:c>
      <x:c r="I2393" s="27" t="str">
        <x:v>Souverain de la garde</x:v>
      </x:c>
      <x:c r="J2393" s="4" t="str">
        <x:v>pilot-kok</x:v>
      </x:c>
      <x:c r="K2393" s="4" t="str">
        <x:v>kings</x:v>
      </x:c>
      <x:c r="L2393" s="4" t="str">
        <x:v>Non</x:v>
      </x:c>
      <x:c r="M2393" s="4" t="str">
        <x:v>adult</x:v>
      </x:c>
      <x:c r="N2393" s="4"/>
      <x:c r="O23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27" t="str">
        <x:v>gris cendre moucheté</x:v>
      </x:c>
      <x:c r="Q2393" s="27" t="str">
        <x:v>titane sombre</x:v>
      </x:c>
      <x:c r="R2393" s="27" t="str">
        <x:v>bordeaux</x:v>
      </x:c>
      <x:c r="S2393" s="27" t="str">
        <x:v>Découvert</x:v>
      </x:c>
      <x:c r="T2393" s="27" t="str">
        <x:v>geste discret de coordination</x:v>
      </x:c>
      <x:c r="U2393" s="4" t="str">
        <x:v>Non</x:v>
      </x:c>
      <x:c r="V2393" s="4" t="str">
        <x:v>remaining-at-v69</x:v>
      </x:c>
      <x:c r="W2393" s="4" t="str">
        <x:v>Non</x:v>
      </x:c>
      <x:c r="X2393" s="4" t="str">
        <x:v>Non</x:v>
      </x:c>
      <x:c r="Y2393" s="4" t="str">
        <x:v>Non</x:v>
      </x:c>
      <x:c r="Z2393" s="36" t="n">
        <x:v>0</x:v>
      </x:c>
      <x:c r="AA2393" s="27"/>
      <x:c r="AB2393" s="48"/>
      <x:c r="AC2393" s="48"/>
      <x:c r="AD2393" s="48"/>
      <x:c r="AE2393" s="4"/>
      <x:c r="AF2393" s="4"/>
      <x:c r="AG2393" s="4"/>
      <x:c r="AH2393" s="27" t="str">
        <x:v>Non applicable : aucun PNG accepté documenté à V69</x:v>
      </x:c>
      <x:c r="AI2393" s="27" t="str">
        <x:v>Aucune correspondance retrouvée</x:v>
      </x:c>
      <x:c r="AJ2393" s="52"/>
    </x:row>
    <x:row r="2394" ht="29" customHeight="1">
      <x:c r="A2394" s="4" t="str">
        <x:v>pilot-kok--kings-08</x:v>
      </x:c>
      <x:c r="B2394" s="4" t="str">
        <x:v>Lignée du Pilot / Cyborg — Killer of Killers</x:v>
      </x:c>
      <x:c r="C2394" s="4" t="str">
        <x:v>Kings / Rois</x:v>
      </x:c>
      <x:c r="D2394" s="45" t="n">
        <x:v>8</x:v>
      </x:c>
      <x:c r="E2394" s="27" t="str">
        <x:v>Pas faite</x:v>
      </x:c>
      <x:c r="F2394" s="27" t="str">
        <x:v>Aucune référence retrouvée dans le périmètre audité</x:v>
      </x:c>
      <x:c r="G2394" s="27" t="str">
        <x:v>Produire le PNG à partir de la fiche, puis sauvegarder et intégrer</x:v>
      </x:c>
      <x:c r="H2394" s="27" t="str">
        <x:v>Catalogue 4 069</x:v>
      </x:c>
      <x:c r="I2394" s="27" t="str">
        <x:v>Roi au disque</x:v>
      </x:c>
      <x:c r="J2394" s="4" t="str">
        <x:v>pilot-kok</x:v>
      </x:c>
      <x:c r="K2394" s="4" t="str">
        <x:v>kings</x:v>
      </x:c>
      <x:c r="L2394" s="4" t="str">
        <x:v>Non</x:v>
      </x:c>
      <x:c r="M2394" s="4" t="str">
        <x:v>adult</x:v>
      </x:c>
      <x:c r="N2394" s="4"/>
      <x:c r="O23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27" t="str">
        <x:v>brun cuivre désaturé</x:v>
      </x:c>
      <x:c r="Q2394" s="27" t="str">
        <x:v>bronze ancien</x:v>
      </x:c>
      <x:c r="R2394" s="27" t="str">
        <x:v>gris pierre</x:v>
      </x:c>
      <x:c r="S2394" s="27" t="str">
        <x:v>Découvert</x:v>
      </x:c>
      <x:c r="T2394" s="27" t="str">
        <x:v>arme ou outil tenu bas, loin des jambes</x:v>
      </x:c>
      <x:c r="U2394" s="4" t="str">
        <x:v>Non</x:v>
      </x:c>
      <x:c r="V2394" s="4" t="str">
        <x:v>remaining-at-v69</x:v>
      </x:c>
      <x:c r="W2394" s="4" t="str">
        <x:v>Non</x:v>
      </x:c>
      <x:c r="X2394" s="4" t="str">
        <x:v>Non</x:v>
      </x:c>
      <x:c r="Y2394" s="4" t="str">
        <x:v>Non</x:v>
      </x:c>
      <x:c r="Z2394" s="36" t="n">
        <x:v>0</x:v>
      </x:c>
      <x:c r="AA2394" s="27"/>
      <x:c r="AB2394" s="48"/>
      <x:c r="AC2394" s="48"/>
      <x:c r="AD2394" s="48"/>
      <x:c r="AE2394" s="4"/>
      <x:c r="AF2394" s="4"/>
      <x:c r="AG2394" s="4"/>
      <x:c r="AH2394" s="27" t="str">
        <x:v>Non applicable : aucun PNG accepté documenté à V69</x:v>
      </x:c>
      <x:c r="AI2394" s="27" t="str">
        <x:v>Aucune correspondance retrouvée</x:v>
      </x:c>
      <x:c r="AJ2394" s="52"/>
    </x:row>
    <x:row r="2395" ht="29" customHeight="1">
      <x:c r="A2395" s="4" t="str">
        <x:v>pilot-kok--kings-09</x:v>
      </x:c>
      <x:c r="B2395" s="4" t="str">
        <x:v>Lignée du Pilot / Cyborg — Killer of Killers</x:v>
      </x:c>
      <x:c r="C2395" s="4" t="str">
        <x:v>Kings / Rois</x:v>
      </x:c>
      <x:c r="D2395" s="45" t="n">
        <x:v>9</x:v>
      </x:c>
      <x:c r="E2395" s="27" t="str">
        <x:v>Pas faite</x:v>
      </x:c>
      <x:c r="F2395" s="27" t="str">
        <x:v>Aucune référence retrouvée dans le périmètre audité</x:v>
      </x:c>
      <x:c r="G2395" s="27" t="str">
        <x:v>Produire le PNG à partir de la fiche, puis sauvegarder et intégrer</x:v>
      </x:c>
      <x:c r="H2395" s="27" t="str">
        <x:v>Catalogue 4 069</x:v>
      </x:c>
      <x:c r="I2395" s="27" t="str">
        <x:v>Souverain vétéran</x:v>
      </x:c>
      <x:c r="J2395" s="4" t="str">
        <x:v>pilot-kok</x:v>
      </x:c>
      <x:c r="K2395" s="4" t="str">
        <x:v>kings</x:v>
      </x:c>
      <x:c r="L2395" s="4" t="str">
        <x:v>Non</x:v>
      </x:c>
      <x:c r="M2395" s="4" t="str">
        <x:v>adult</x:v>
      </x:c>
      <x:c r="N2395" s="4"/>
      <x:c r="O23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27" t="str">
        <x:v>ivoire minéral marbré</x:v>
      </x:c>
      <x:c r="Q2395" s="27" t="str">
        <x:v>acier patiné</x:v>
      </x:c>
      <x:c r="R2395" s="27" t="str">
        <x:v>bleu profond</x:v>
      </x:c>
      <x:c r="S2395" s="27" t="str">
        <x:v>Découvert</x:v>
      </x:c>
      <x:c r="T2395" s="27" t="str">
        <x:v>attitude expérimentée immobile</x:v>
      </x:c>
      <x:c r="U2395" s="4" t="str">
        <x:v>Non</x:v>
      </x:c>
      <x:c r="V2395" s="4" t="str">
        <x:v>remaining-at-v69</x:v>
      </x:c>
      <x:c r="W2395" s="4" t="str">
        <x:v>Non</x:v>
      </x:c>
      <x:c r="X2395" s="4" t="str">
        <x:v>Non</x:v>
      </x:c>
      <x:c r="Y2395" s="4" t="str">
        <x:v>Non</x:v>
      </x:c>
      <x:c r="Z2395" s="36" t="n">
        <x:v>0</x:v>
      </x:c>
      <x:c r="AA2395" s="27"/>
      <x:c r="AB2395" s="48"/>
      <x:c r="AC2395" s="48"/>
      <x:c r="AD2395" s="48"/>
      <x:c r="AE2395" s="4"/>
      <x:c r="AF2395" s="4"/>
      <x:c r="AG2395" s="4"/>
      <x:c r="AH2395" s="27" t="str">
        <x:v>Non applicable : aucun PNG accepté documenté à V69</x:v>
      </x:c>
      <x:c r="AI2395" s="27" t="str">
        <x:v>Aucune correspondance retrouvée</x:v>
      </x:c>
      <x:c r="AJ2395" s="52"/>
    </x:row>
    <x:row r="2396" ht="29" customHeight="1">
      <x:c r="A2396" s="4" t="str">
        <x:v>pilot-kok--kings-10</x:v>
      </x:c>
      <x:c r="B2396" s="4" t="str">
        <x:v>Lignée du Pilot / Cyborg — Killer of Killers</x:v>
      </x:c>
      <x:c r="C2396" s="4" t="str">
        <x:v>Kings / Rois</x:v>
      </x:c>
      <x:c r="D2396" s="45" t="n">
        <x:v>10</x:v>
      </x:c>
      <x:c r="E2396" s="27" t="str">
        <x:v>Pas faite</x:v>
      </x:c>
      <x:c r="F2396" s="27" t="str">
        <x:v>Aucune référence retrouvée dans le périmètre audité</x:v>
      </x:c>
      <x:c r="G2396" s="27" t="str">
        <x:v>Produire le PNG à partir de la fiche, puis sauvegarder et intégrer</x:v>
      </x:c>
      <x:c r="H2396" s="27" t="str">
        <x:v>Catalogue 4 069</x:v>
      </x:c>
      <x:c r="I2396" s="27" t="str">
        <x:v>Premier souverain</x:v>
      </x:c>
      <x:c r="J2396" s="4" t="str">
        <x:v>pilot-kok</x:v>
      </x:c>
      <x:c r="K2396" s="4" t="str">
        <x:v>kings</x:v>
      </x:c>
      <x:c r="L2396" s="4" t="str">
        <x:v>Non</x:v>
      </x:c>
      <x:c r="M2396" s="4" t="str">
        <x:v>adult</x:v>
      </x:c>
      <x:c r="N2396" s="4"/>
      <x:c r="O23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27" t="str">
        <x:v>ardoise verdâtre</x:v>
      </x:c>
      <x:c r="Q2396" s="27" t="str">
        <x:v>bronze patiné</x:v>
      </x:c>
      <x:c r="R2396" s="27" t="str">
        <x:v>gris charbon</x:v>
      </x:c>
      <x:c r="S2396" s="27" t="str">
        <x:v>Découvert</x:v>
      </x:c>
      <x:c r="T2396" s="27" t="str">
        <x:v>présence assurée, légère rotation du thorax</x:v>
      </x:c>
      <x:c r="U2396" s="4" t="str">
        <x:v>Non</x:v>
      </x:c>
      <x:c r="V2396" s="4" t="str">
        <x:v>remaining-at-v69</x:v>
      </x:c>
      <x:c r="W2396" s="4" t="str">
        <x:v>Non</x:v>
      </x:c>
      <x:c r="X2396" s="4" t="str">
        <x:v>Non</x:v>
      </x:c>
      <x:c r="Y2396" s="4" t="str">
        <x:v>Non</x:v>
      </x:c>
      <x:c r="Z2396" s="36" t="n">
        <x:v>0</x:v>
      </x:c>
      <x:c r="AA2396" s="27"/>
      <x:c r="AB2396" s="48"/>
      <x:c r="AC2396" s="48"/>
      <x:c r="AD2396" s="48"/>
      <x:c r="AE2396" s="4"/>
      <x:c r="AF2396" s="4"/>
      <x:c r="AG2396" s="4"/>
      <x:c r="AH2396" s="27" t="str">
        <x:v>Non applicable : aucun PNG accepté documenté à V69</x:v>
      </x:c>
      <x:c r="AI2396" s="27" t="str">
        <x:v>Aucune correspondance retrouvée</x:v>
      </x:c>
      <x:c r="AJ2396" s="52"/>
    </x:row>
    <x:row r="2397" ht="29" customHeight="1">
      <x:c r="A2397" s="4" t="str">
        <x:v>pilot-kok--gardes-royaux-01</x:v>
      </x:c>
      <x:c r="B2397" s="4" t="str">
        <x:v>Lignée du Pilot / Cyborg — Killer of Killers</x:v>
      </x:c>
      <x:c r="C2397" s="4" t="str">
        <x:v>Gardes royaux</x:v>
      </x:c>
      <x:c r="D2397" s="45" t="n">
        <x:v>1</x:v>
      </x:c>
      <x:c r="E2397" s="27" t="str">
        <x:v>Présente dans main</x:v>
      </x:c>
      <x:c r="F2397" s="27" t="str">
        <x:v>Galerie et codex</x:v>
      </x:c>
      <x:c r="G2397" s="27" t="str">
        <x:v>Conserver ; vérifier le rendu selon l’usage indiqué</x:v>
      </x:c>
      <x:c r="H2397" s="27" t="str">
        <x:v>Catalogue 4 069</x:v>
      </x:c>
      <x:c r="I2397" s="27" t="str">
        <x:v>Garde du vestibule</x:v>
      </x:c>
      <x:c r="J2397" s="4" t="str">
        <x:v>pilot-kok</x:v>
      </x:c>
      <x:c r="K2397" s="4" t="str">
        <x:v>gardes-royaux</x:v>
      </x:c>
      <x:c r="L2397" s="4" t="str">
        <x:v>Oui</x:v>
      </x:c>
      <x:c r="M2397" s="4" t="str">
        <x:v>adult</x:v>
      </x:c>
      <x:c r="N2397" s="4"/>
      <x:c r="O23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27" t="str">
        <x:v>olive pierre</x:v>
      </x:c>
      <x:c r="Q2397" s="27" t="str">
        <x:v>acier bleui</x:v>
      </x:c>
      <x:c r="R2397" s="27" t="str">
        <x:v>cuivre mat</x:v>
      </x:c>
      <x:c r="S2397" s="27" t="str">
        <x:v>Masqué</x:v>
      </x:c>
      <x:c r="T2397" s="27" t="str">
        <x:v>garde calme en trois quarts droite</x:v>
      </x:c>
      <x:c r="U2397" s="4" t="str">
        <x:v>Oui</x:v>
      </x:c>
      <x:c r="V2397" s="4" t="str">
        <x:v>v61</x:v>
      </x:c>
      <x:c r="W2397" s="4" t="str">
        <x:v>Oui</x:v>
      </x:c>
      <x:c r="X2397" s="4" t="str">
        <x:v>Non</x:v>
      </x:c>
      <x:c r="Y2397" s="4" t="str">
        <x:v>Non</x:v>
      </x:c>
      <x:c r="Z2397" s="36" t="n">
        <x:v>0</x:v>
      </x:c>
      <x:c r="AA2397" s="27" t="str">
        <x:v>Chemin blob présent dans l’arbre Git audité ; SHA256 déclaré par le registre, pixels non retéléchargés. Audit du code et des références ; aucun déploiement ni affichage en navigateur observé.</x:v>
      </x:c>
      <x:c r="AB2397" s="48" t="str">
        <x:v>https://github.com/darknigthmare/yautja-la-longue-chasse/blob/536ac53335e440747f6eccedd2cd757d1f817a99/public/game/imports/v85/library/0413dd3313b75fcbd00010b1e429de319e7bbfe30ae88afabccd27015c6bdee6.png</x:v>
      </x:c>
      <x:c r="AC2397" s="48" t="str">
        <x:v>https://github.com/darknigthmare/yautja-la-longue-chasse/blob/536ac53335e440747f6eccedd2cd757d1f817a99/app/game/data/recentSpriteLibraryV85.json</x:v>
      </x:c>
      <x:c r="AD2397" s="48"/>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27" t="str">
        <x:v>PNG accepté historiquement ; archive non localisée dans les dossiers Drive vérifiés</x:v>
      </x:c>
      <x:c r="AI2397" s="27" t="str">
        <x:v>ID exact + SHA de version acceptée déclaré</x:v>
      </x:c>
      <x:c r="AJ2397" s="52"/>
    </x:row>
    <x:row r="2398" ht="29" customHeight="1">
      <x:c r="A2398" s="4" t="str">
        <x:v>pilot-kok--gardes-royaux-02</x:v>
      </x:c>
      <x:c r="B2398" s="4" t="str">
        <x:v>Lignée du Pilot / Cyborg — Killer of Killers</x:v>
      </x:c>
      <x:c r="C2398" s="4" t="str">
        <x:v>Gardes royaux</x:v>
      </x:c>
      <x:c r="D2398" s="45" t="n">
        <x:v>2</x:v>
      </x:c>
      <x:c r="E2398" s="27" t="str">
        <x:v>Présente dans main</x:v>
      </x:c>
      <x:c r="F2398" s="27" t="str">
        <x:v>Galerie et codex</x:v>
      </x:c>
      <x:c r="G2398" s="27" t="str">
        <x:v>Conserver ; vérifier le rendu selon l’usage indiqué</x:v>
      </x:c>
      <x:c r="H2398" s="27" t="str">
        <x:v>Catalogue 4 069</x:v>
      </x:c>
      <x:c r="I2398" s="27" t="str">
        <x:v>Vaal’Orak — Garde royal du vestibule</x:v>
      </x:c>
      <x:c r="J2398" s="4" t="str">
        <x:v>pilot-kok</x:v>
      </x:c>
      <x:c r="K2398" s="4" t="str">
        <x:v>gardes-royaux</x:v>
      </x:c>
      <x:c r="L2398" s="4" t="str">
        <x:v>Oui</x:v>
      </x:c>
      <x:c r="M2398" s="4" t="str">
        <x:v>Non renseigné</x:v>
      </x:c>
      <x:c r="N2398" s="4"/>
      <x:c r="O2398" s="27"/>
      <x:c r="P2398" s="27"/>
      <x:c r="Q2398" s="27"/>
      <x:c r="R2398" s="27"/>
      <x:c r="S2398" s="27"/>
      <x:c r="T2398" s="27"/>
      <x:c r="U2398" s="4" t="str">
        <x:v>Oui</x:v>
      </x:c>
      <x:c r="V2398" s="4" t="str">
        <x:v>v63</x:v>
      </x:c>
      <x:c r="W2398" s="4" t="str">
        <x:v>Oui</x:v>
      </x:c>
      <x:c r="X2398" s="4" t="str">
        <x:v>Non</x:v>
      </x:c>
      <x:c r="Y2398" s="4" t="str">
        <x:v>Non</x:v>
      </x:c>
      <x:c r="Z2398" s="36" t="n">
        <x:v>0</x:v>
      </x:c>
      <x:c r="AA2398" s="27" t="str">
        <x:v>Chemin blob présent dans l’arbre Git audité ; SHA256 déclaré par le registre, pixels non retéléchargés. Audit du code et des références ; aucun déploiement ni affichage en navigateur observé.</x:v>
      </x:c>
      <x:c r="AB2398" s="48" t="str">
        <x:v>https://github.com/darknigthmare/yautja-la-longue-chasse/blob/536ac53335e440747f6eccedd2cd757d1f817a99/public/game/imports/v85/library/130484361c9194e64c74ce0f9393747a491d71a026512952c7b888397344a940.png</x:v>
      </x:c>
      <x:c r="AC2398" s="48" t="str">
        <x:v>https://github.com/darknigthmare/yautja-la-longue-chasse/blob/536ac53335e440747f6eccedd2cd757d1f817a99/app/game/data/recentSpriteLibraryV85.json</x:v>
      </x:c>
      <x:c r="AD2398" s="48"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27" t="str">
        <x:v>Archive candidate présente sur Drive ; PNG individuel non revérifié dans cet audit</x:v>
      </x:c>
      <x:c r="AI2398" s="27" t="str">
        <x:v>ID exact + SHA de version acceptée déclaré</x:v>
      </x:c>
      <x:c r="AJ2398" s="52"/>
    </x:row>
    <x:row r="2399" ht="29" customHeight="1">
      <x:c r="A2399" s="4" t="str">
        <x:v>pilot-kok--gardes-royaux-03</x:v>
      </x:c>
      <x:c r="B2399" s="4" t="str">
        <x:v>Lignée du Pilot / Cyborg — Killer of Killers</x:v>
      </x:c>
      <x:c r="C2399" s="4" t="str">
        <x:v>Gardes royaux</x:v>
      </x:c>
      <x:c r="D2399" s="45" t="n">
        <x:v>3</x:v>
      </x:c>
      <x:c r="E2399" s="27" t="str">
        <x:v>Présente dans main</x:v>
      </x:c>
      <x:c r="F2399" s="27" t="str">
        <x:v>Galerie et codex</x:v>
      </x:c>
      <x:c r="G2399" s="27" t="str">
        <x:v>Conserver ; vérifier le rendu selon l’usage indiqué</x:v>
      </x:c>
      <x:c r="H2399" s="27" t="str">
        <x:v>Catalogue 4 069</x:v>
      </x:c>
      <x:c r="I2399" s="27" t="str">
        <x:v>Mae’Shir — Garde royal du trône</x:v>
      </x:c>
      <x:c r="J2399" s="4" t="str">
        <x:v>pilot-kok</x:v>
      </x:c>
      <x:c r="K2399" s="4" t="str">
        <x:v>gardes-royaux</x:v>
      </x:c>
      <x:c r="L2399" s="4" t="str">
        <x:v>Oui</x:v>
      </x:c>
      <x:c r="M2399" s="4" t="str">
        <x:v>Non renseigné</x:v>
      </x:c>
      <x:c r="N2399" s="4"/>
      <x:c r="O2399" s="27"/>
      <x:c r="P2399" s="27"/>
      <x:c r="Q2399" s="27"/>
      <x:c r="R2399" s="27"/>
      <x:c r="S2399" s="27"/>
      <x:c r="T2399" s="27"/>
      <x:c r="U2399" s="4" t="str">
        <x:v>Oui</x:v>
      </x:c>
      <x:c r="V2399" s="4" t="str">
        <x:v>v63</x:v>
      </x:c>
      <x:c r="W2399" s="4" t="str">
        <x:v>Oui</x:v>
      </x:c>
      <x:c r="X2399" s="4" t="str">
        <x:v>Non</x:v>
      </x:c>
      <x:c r="Y2399" s="4" t="str">
        <x:v>Non</x:v>
      </x:c>
      <x:c r="Z2399" s="36" t="n">
        <x:v>0</x:v>
      </x:c>
      <x:c r="AA2399" s="27" t="str">
        <x:v>Chemin blob présent dans l’arbre Git audité ; SHA256 déclaré par le registre, pixels non retéléchargés. Audit du code et des références ; aucun déploiement ni affichage en navigateur observé.</x:v>
      </x:c>
      <x:c r="AB2399" s="48" t="str">
        <x:v>https://github.com/darknigthmare/yautja-la-longue-chasse/blob/536ac53335e440747f6eccedd2cd757d1f817a99/public/game/imports/v85/library/c0ded087d49a38b8f03852b0085281e177206d447fe6de6be0650ab6a34abf16.png</x:v>
      </x:c>
      <x:c r="AC2399" s="48" t="str">
        <x:v>https://github.com/darknigthmare/yautja-la-longue-chasse/blob/536ac53335e440747f6eccedd2cd757d1f817a99/app/game/data/recentSpriteLibraryV85.json</x:v>
      </x:c>
      <x:c r="AD2399" s="48"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27" t="str">
        <x:v>Archive candidate présente sur Drive ; PNG individuel non revérifié dans cet audit</x:v>
      </x:c>
      <x:c r="AI2399" s="27" t="str">
        <x:v>ID exact + SHA de version acceptée déclaré</x:v>
      </x:c>
      <x:c r="AJ2399" s="52"/>
    </x:row>
    <x:row r="2400" ht="29" customHeight="1">
      <x:c r="A2400" s="4" t="str">
        <x:v>pilot-kok--gardes-royaux-04</x:v>
      </x:c>
      <x:c r="B2400" s="4" t="str">
        <x:v>Lignée du Pilot / Cyborg — Killer of Killers</x:v>
      </x:c>
      <x:c r="C2400" s="4" t="str">
        <x:v>Gardes royaux</x:v>
      </x:c>
      <x:c r="D2400" s="45" t="n">
        <x:v>4</x:v>
      </x:c>
      <x:c r="E2400" s="27" t="str">
        <x:v>Présente dans main</x:v>
      </x:c>
      <x:c r="F2400" s="27" t="str">
        <x:v>Galerie et codex</x:v>
      </x:c>
      <x:c r="G2400" s="27" t="str">
        <x:v>Conserver ; vérifier le rendu selon l’usage indiqué</x:v>
      </x:c>
      <x:c r="H2400" s="27" t="str">
        <x:v>Catalogue 4 069</x:v>
      </x:c>
      <x:c r="I2400" s="27" t="str">
        <x:v>Zhek’Urr — Sentinelle royale</x:v>
      </x:c>
      <x:c r="J2400" s="4" t="str">
        <x:v>pilot-kok</x:v>
      </x:c>
      <x:c r="K2400" s="4" t="str">
        <x:v>gardes-royaux</x:v>
      </x:c>
      <x:c r="L2400" s="4" t="str">
        <x:v>Oui</x:v>
      </x:c>
      <x:c r="M2400" s="4" t="str">
        <x:v>Non renseigné</x:v>
      </x:c>
      <x:c r="N2400" s="4"/>
      <x:c r="O2400" s="27"/>
      <x:c r="P2400" s="27"/>
      <x:c r="Q2400" s="27"/>
      <x:c r="R2400" s="27"/>
      <x:c r="S2400" s="27"/>
      <x:c r="T2400" s="27"/>
      <x:c r="U2400" s="4" t="str">
        <x:v>Oui</x:v>
      </x:c>
      <x:c r="V2400" s="4" t="str">
        <x:v>v63</x:v>
      </x:c>
      <x:c r="W2400" s="4" t="str">
        <x:v>Oui</x:v>
      </x:c>
      <x:c r="X2400" s="4" t="str">
        <x:v>Non</x:v>
      </x:c>
      <x:c r="Y2400" s="4" t="str">
        <x:v>Non</x:v>
      </x:c>
      <x:c r="Z2400" s="36" t="n">
        <x:v>0</x:v>
      </x:c>
      <x:c r="AA2400" s="27" t="str">
        <x:v>Chemin blob présent dans l’arbre Git audité ; SHA256 déclaré par le registre, pixels non retéléchargés. Audit du code et des références ; aucun déploiement ni affichage en navigateur observé.</x:v>
      </x:c>
      <x:c r="AB2400" s="48" t="str">
        <x:v>https://github.com/darknigthmare/yautja-la-longue-chasse/blob/536ac53335e440747f6eccedd2cd757d1f817a99/public/game/imports/v85/library/cf50150a9c9dc08d8e1c9ef432f3d9464368bc26ca21d0d8291dffc2b5a83379.png</x:v>
      </x:c>
      <x:c r="AC2400" s="48" t="str">
        <x:v>https://github.com/darknigthmare/yautja-la-longue-chasse/blob/536ac53335e440747f6eccedd2cd757d1f817a99/app/game/data/recentSpriteLibraryV85.json</x:v>
      </x:c>
      <x:c r="AD2400" s="48"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27" t="str">
        <x:v>Archive candidate présente sur Drive ; PNG individuel non revérifié dans cet audit</x:v>
      </x:c>
      <x:c r="AI2400" s="27" t="str">
        <x:v>ID exact + SHA de version acceptée déclaré</x:v>
      </x:c>
      <x:c r="AJ2400" s="52"/>
    </x:row>
    <x:row r="2401" ht="29" customHeight="1">
      <x:c r="A2401" s="4" t="str">
        <x:v>pilot-kok--gardes-royaux-05</x:v>
      </x:c>
      <x:c r="B2401" s="4" t="str">
        <x:v>Lignée du Pilot / Cyborg — Killer of Killers</x:v>
      </x:c>
      <x:c r="C2401" s="4" t="str">
        <x:v>Gardes royaux</x:v>
      </x:c>
      <x:c r="D2401" s="45" t="n">
        <x:v>5</x:v>
      </x:c>
      <x:c r="E2401" s="27" t="str">
        <x:v>Présente dans main</x:v>
      </x:c>
      <x:c r="F2401" s="27" t="str">
        <x:v>Galerie et codex</x:v>
      </x:c>
      <x:c r="G2401" s="27" t="str">
        <x:v>Conserver ; vérifier le rendu selon l’usage indiqué</x:v>
      </x:c>
      <x:c r="H2401" s="27" t="str">
        <x:v>Catalogue 4 069</x:v>
      </x:c>
      <x:c r="I2401" s="27" t="str">
        <x:v>Okk’Tharen — Champion royal</x:v>
      </x:c>
      <x:c r="J2401" s="4" t="str">
        <x:v>pilot-kok</x:v>
      </x:c>
      <x:c r="K2401" s="4" t="str">
        <x:v>gardes-royaux</x:v>
      </x:c>
      <x:c r="L2401" s="4" t="str">
        <x:v>Oui</x:v>
      </x:c>
      <x:c r="M2401" s="4" t="str">
        <x:v>Non renseigné</x:v>
      </x:c>
      <x:c r="N2401" s="4"/>
      <x:c r="O2401" s="27"/>
      <x:c r="P2401" s="27"/>
      <x:c r="Q2401" s="27"/>
      <x:c r="R2401" s="27"/>
      <x:c r="S2401" s="27"/>
      <x:c r="T2401" s="27"/>
      <x:c r="U2401" s="4" t="str">
        <x:v>Oui</x:v>
      </x:c>
      <x:c r="V2401" s="4" t="str">
        <x:v>v63</x:v>
      </x:c>
      <x:c r="W2401" s="4" t="str">
        <x:v>Oui</x:v>
      </x:c>
      <x:c r="X2401" s="4" t="str">
        <x:v>Non</x:v>
      </x:c>
      <x:c r="Y2401" s="4" t="str">
        <x:v>Non</x:v>
      </x:c>
      <x:c r="Z2401" s="36" t="n">
        <x:v>0</x:v>
      </x:c>
      <x:c r="AA2401" s="27" t="str">
        <x:v>Chemin blob présent dans l’arbre Git audité ; SHA256 déclaré par le registre, pixels non retéléchargés. Audit du code et des références ; aucun déploiement ni affichage en navigateur observé.</x:v>
      </x:c>
      <x:c r="AB2401" s="48" t="str">
        <x:v>https://github.com/darknigthmare/yautja-la-longue-chasse/blob/536ac53335e440747f6eccedd2cd757d1f817a99/public/game/imports/v85/library/0e76a0d538b79a363d789d9312d4dd396fbff43b4ce411c70541fd1006b18612.png</x:v>
      </x:c>
      <x:c r="AC2401" s="48" t="str">
        <x:v>https://github.com/darknigthmare/yautja-la-longue-chasse/blob/536ac53335e440747f6eccedd2cd757d1f817a99/app/game/data/recentSpriteLibraryV85.json</x:v>
      </x:c>
      <x:c r="AD2401" s="48"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27" t="str">
        <x:v>Archive candidate présente sur Drive ; PNG individuel non revérifié dans cet audit</x:v>
      </x:c>
      <x:c r="AI2401" s="27" t="str">
        <x:v>ID exact + SHA de version acceptée déclaré</x:v>
      </x:c>
      <x:c r="AJ2401" s="52"/>
    </x:row>
    <x:row r="2402" ht="29" customHeight="1">
      <x:c r="A2402" s="4" t="str">
        <x:v>pilot-kok--gardes-royaux-06</x:v>
      </x:c>
      <x:c r="B2402" s="4" t="str">
        <x:v>Lignée du Pilot / Cyborg — Killer of Killers</x:v>
      </x:c>
      <x:c r="C2402" s="4" t="str">
        <x:v>Gardes royaux</x:v>
      </x:c>
      <x:c r="D2402" s="45" t="n">
        <x:v>6</x:v>
      </x:c>
      <x:c r="E2402" s="27" t="str">
        <x:v>Présente dans main</x:v>
      </x:c>
      <x:c r="F2402" s="27" t="str">
        <x:v>Galerie et codex</x:v>
      </x:c>
      <x:c r="G2402" s="27" t="str">
        <x:v>Conserver ; vérifier le rendu selon l’usage indiqué</x:v>
      </x:c>
      <x:c r="H2402" s="27" t="str">
        <x:v>Catalogue 4 069</x:v>
      </x:c>
      <x:c r="I2402" s="27" t="str">
        <x:v>Thaar’Ekh — Vétéran royal</x:v>
      </x:c>
      <x:c r="J2402" s="4" t="str">
        <x:v>pilot-kok</x:v>
      </x:c>
      <x:c r="K2402" s="4" t="str">
        <x:v>gardes-royaux</x:v>
      </x:c>
      <x:c r="L2402" s="4" t="str">
        <x:v>Oui</x:v>
      </x:c>
      <x:c r="M2402" s="4" t="str">
        <x:v>Non renseigné</x:v>
      </x:c>
      <x:c r="N2402" s="4"/>
      <x:c r="O2402" s="27"/>
      <x:c r="P2402" s="27"/>
      <x:c r="Q2402" s="27"/>
      <x:c r="R2402" s="27"/>
      <x:c r="S2402" s="27"/>
      <x:c r="T2402" s="27"/>
      <x:c r="U2402" s="4" t="str">
        <x:v>Oui</x:v>
      </x:c>
      <x:c r="V2402" s="4" t="str">
        <x:v>v63</x:v>
      </x:c>
      <x:c r="W2402" s="4" t="str">
        <x:v>Oui</x:v>
      </x:c>
      <x:c r="X2402" s="4" t="str">
        <x:v>Non</x:v>
      </x:c>
      <x:c r="Y2402" s="4" t="str">
        <x:v>Non</x:v>
      </x:c>
      <x:c r="Z2402" s="36" t="n">
        <x:v>0</x:v>
      </x:c>
      <x:c r="AA2402" s="27" t="str">
        <x:v>Chemin blob présent dans l’arbre Git audité ; SHA256 déclaré par le registre, pixels non retéléchargés. Audit du code et des références ; aucun déploiement ni affichage en navigateur observé.</x:v>
      </x:c>
      <x:c r="AB2402" s="48" t="str">
        <x:v>https://github.com/darknigthmare/yautja-la-longue-chasse/blob/536ac53335e440747f6eccedd2cd757d1f817a99/public/game/imports/v85/library/517e5a79decd31f055eb7e4e69de9beb97146c4e6db092908bfd70fbbe80a776.png</x:v>
      </x:c>
      <x:c r="AC2402" s="48" t="str">
        <x:v>https://github.com/darknigthmare/yautja-la-longue-chasse/blob/536ac53335e440747f6eccedd2cd757d1f817a99/app/game/data/recentSpriteLibraryV85.json</x:v>
      </x:c>
      <x:c r="AD2402" s="48"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27" t="str">
        <x:v>Archive candidate présente sur Drive ; PNG individuel non revérifié dans cet audit</x:v>
      </x:c>
      <x:c r="AI2402" s="27" t="str">
        <x:v>ID exact + SHA de version acceptée déclaré</x:v>
      </x:c>
      <x:c r="AJ2402" s="52"/>
    </x:row>
    <x:row r="2403" ht="29" customHeight="1">
      <x:c r="A2403" s="4" t="str">
        <x:v>pilot-kok--gardes-royaux-07</x:v>
      </x:c>
      <x:c r="B2403" s="4" t="str">
        <x:v>Lignée du Pilot / Cyborg — Killer of Killers</x:v>
      </x:c>
      <x:c r="C2403" s="4" t="str">
        <x:v>Gardes royaux</x:v>
      </x:c>
      <x:c r="D2403" s="45" t="n">
        <x:v>7</x:v>
      </x:c>
      <x:c r="E2403" s="27" t="str">
        <x:v>Présente dans main</x:v>
      </x:c>
      <x:c r="F2403" s="27" t="str">
        <x:v>Galerie et codex</x:v>
      </x:c>
      <x:c r="G2403" s="27" t="str">
        <x:v>Conserver ; vérifier le rendu selon l’usage indiqué</x:v>
      </x:c>
      <x:c r="H2403" s="27" t="str">
        <x:v>Catalogue 4 069</x:v>
      </x:c>
      <x:c r="I2403" s="27" t="str">
        <x:v>Zhae’Nall — Capitaine royal</x:v>
      </x:c>
      <x:c r="J2403" s="4" t="str">
        <x:v>pilot-kok</x:v>
      </x:c>
      <x:c r="K2403" s="4" t="str">
        <x:v>gardes-royaux</x:v>
      </x:c>
      <x:c r="L2403" s="4" t="str">
        <x:v>Oui</x:v>
      </x:c>
      <x:c r="M2403" s="4" t="str">
        <x:v>Non renseigné</x:v>
      </x:c>
      <x:c r="N2403" s="4"/>
      <x:c r="O2403" s="27"/>
      <x:c r="P2403" s="27"/>
      <x:c r="Q2403" s="27"/>
      <x:c r="R2403" s="27"/>
      <x:c r="S2403" s="27"/>
      <x:c r="T2403" s="27"/>
      <x:c r="U2403" s="4" t="str">
        <x:v>Oui</x:v>
      </x:c>
      <x:c r="V2403" s="4" t="str">
        <x:v>v63</x:v>
      </x:c>
      <x:c r="W2403" s="4" t="str">
        <x:v>Oui</x:v>
      </x:c>
      <x:c r="X2403" s="4" t="str">
        <x:v>Non</x:v>
      </x:c>
      <x:c r="Y2403" s="4" t="str">
        <x:v>Non</x:v>
      </x:c>
      <x:c r="Z2403" s="36" t="n">
        <x:v>0</x:v>
      </x:c>
      <x:c r="AA2403" s="27" t="str">
        <x:v>Chemin blob présent dans l’arbre Git audité ; SHA256 déclaré par le registre, pixels non retéléchargés. Audit du code et des références ; aucun déploiement ni affichage en navigateur observé.</x:v>
      </x:c>
      <x:c r="AB2403" s="48" t="str">
        <x:v>https://github.com/darknigthmare/yautja-la-longue-chasse/blob/536ac53335e440747f6eccedd2cd757d1f817a99/public/game/imports/v85/library/2aba26bbe9b7e28819735a1e12f4649c09681d2e6b0ddc387881f432d63c8f16.png</x:v>
      </x:c>
      <x:c r="AC2403" s="48" t="str">
        <x:v>https://github.com/darknigthmare/yautja-la-longue-chasse/blob/536ac53335e440747f6eccedd2cd757d1f817a99/app/game/data/recentSpriteLibraryV85.json</x:v>
      </x:c>
      <x:c r="AD2403" s="48"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27" t="str">
        <x:v>Archive candidate présente sur Drive ; PNG individuel non revérifié dans cet audit</x:v>
      </x:c>
      <x:c r="AI2403" s="27" t="str">
        <x:v>ID exact + SHA de version acceptée déclaré</x:v>
      </x:c>
      <x:c r="AJ2403" s="52"/>
    </x:row>
    <x:row r="2404" ht="29" customHeight="1">
      <x:c r="A2404" s="4" t="str">
        <x:v>pilot-kok--gardes-royaux-08</x:v>
      </x:c>
      <x:c r="B2404" s="4" t="str">
        <x:v>Lignée du Pilot / Cyborg — Killer of Killers</x:v>
      </x:c>
      <x:c r="C2404" s="4" t="str">
        <x:v>Gardes royaux</x:v>
      </x:c>
      <x:c r="D2404" s="45" t="n">
        <x:v>8</x:v>
      </x:c>
      <x:c r="E2404" s="27" t="str">
        <x:v>Présente dans main</x:v>
      </x:c>
      <x:c r="F2404" s="27" t="str">
        <x:v>Galerie et codex</x:v>
      </x:c>
      <x:c r="G2404" s="27" t="str">
        <x:v>Conserver ; vérifier le rendu selon l’usage indiqué</x:v>
      </x:c>
      <x:c r="H2404" s="27" t="str">
        <x:v>Catalogue 4 069</x:v>
      </x:c>
      <x:c r="I2404" s="27" t="str">
        <x:v>Garde des sceaux</x:v>
      </x:c>
      <x:c r="J2404" s="4" t="str">
        <x:v>pilot-kok</x:v>
      </x:c>
      <x:c r="K2404" s="4" t="str">
        <x:v>gardes-royaux</x:v>
      </x:c>
      <x:c r="L2404" s="4" t="str">
        <x:v>Oui</x:v>
      </x:c>
      <x:c r="M2404" s="4" t="str">
        <x:v>adult</x:v>
      </x:c>
      <x:c r="N2404" s="4"/>
      <x:c r="O24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27" t="str">
        <x:v>brun cuivre désaturé</x:v>
      </x:c>
      <x:c r="Q2404" s="27" t="str">
        <x:v>bronze ancien</x:v>
      </x:c>
      <x:c r="R2404" s="27" t="str">
        <x:v>gris pierre</x:v>
      </x:c>
      <x:c r="S2404" s="27" t="str">
        <x:v>Masqué</x:v>
      </x:c>
      <x:c r="T2404" s="27" t="str">
        <x:v>arme ou outil tenu bas, loin des jambes</x:v>
      </x:c>
      <x:c r="U2404" s="4" t="str">
        <x:v>Oui</x:v>
      </x:c>
      <x:c r="V2404" s="4" t="str">
        <x:v>v63</x:v>
      </x:c>
      <x:c r="W2404" s="4" t="str">
        <x:v>Oui</x:v>
      </x:c>
      <x:c r="X2404" s="4" t="str">
        <x:v>Non</x:v>
      </x:c>
      <x:c r="Y2404" s="4" t="str">
        <x:v>Non</x:v>
      </x:c>
      <x:c r="Z2404" s="36" t="n">
        <x:v>0</x:v>
      </x:c>
      <x:c r="AA2404" s="27" t="str">
        <x:v>Chemin blob présent dans l’arbre Git audité ; SHA256 déclaré par le registre, pixels non retéléchargés. Audit du code et des références ; aucun déploiement ni affichage en navigateur observé.</x:v>
      </x:c>
      <x:c r="AB2404" s="48" t="str">
        <x:v>https://github.com/darknigthmare/yautja-la-longue-chasse/blob/536ac53335e440747f6eccedd2cd757d1f817a99/public/game/imports/v85/library/ea7ecc2034e25f2aeab7a853ee34dfbbc130ac1714037dc951a08b61b75cf09d.png</x:v>
      </x:c>
      <x:c r="AC2404" s="48" t="str">
        <x:v>https://github.com/darknigthmare/yautja-la-longue-chasse/blob/536ac53335e440747f6eccedd2cd757d1f817a99/app/game/data/recentSpriteLibraryV85.json</x:v>
      </x:c>
      <x:c r="AD2404" s="48"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27" t="str">
        <x:v>Archive candidate présente sur Drive ; PNG individuel non revérifié dans cet audit</x:v>
      </x:c>
      <x:c r="AI2404" s="27" t="str">
        <x:v>ID exact + SHA de version acceptée déclaré</x:v>
      </x:c>
      <x:c r="AJ2404" s="52"/>
    </x:row>
    <x:row r="2405" ht="29" customHeight="1">
      <x:c r="A2405" s="4" t="str">
        <x:v>pilot-kok--gardes-royaux-09</x:v>
      </x:c>
      <x:c r="B2405" s="4" t="str">
        <x:v>Lignée du Pilot / Cyborg — Killer of Killers</x:v>
      </x:c>
      <x:c r="C2405" s="4" t="str">
        <x:v>Gardes royaux</x:v>
      </x:c>
      <x:c r="D2405" s="45" t="n">
        <x:v>9</x:v>
      </x:c>
      <x:c r="E2405" s="27" t="str">
        <x:v>Présente dans main</x:v>
      </x:c>
      <x:c r="F2405" s="27" t="str">
        <x:v>Galerie et codex</x:v>
      </x:c>
      <x:c r="G2405" s="27" t="str">
        <x:v>Conserver ; vérifier le rendu selon l’usage indiqué</x:v>
      </x:c>
      <x:c r="H2405" s="27" t="str">
        <x:v>Catalogue 4 069</x:v>
      </x:c>
      <x:c r="I2405" s="27" t="str">
        <x:v>Garde des délégations</x:v>
      </x:c>
      <x:c r="J2405" s="4" t="str">
        <x:v>pilot-kok</x:v>
      </x:c>
      <x:c r="K2405" s="4" t="str">
        <x:v>gardes-royaux</x:v>
      </x:c>
      <x:c r="L2405" s="4" t="str">
        <x:v>Oui</x:v>
      </x:c>
      <x:c r="M2405" s="4" t="str">
        <x:v>adult</x:v>
      </x:c>
      <x:c r="N2405" s="4"/>
      <x:c r="O24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27" t="str">
        <x:v>ivoire minéral marbré</x:v>
      </x:c>
      <x:c r="Q2405" s="27" t="str">
        <x:v>acier patiné</x:v>
      </x:c>
      <x:c r="R2405" s="27" t="str">
        <x:v>bleu profond</x:v>
      </x:c>
      <x:c r="S2405" s="27" t="str">
        <x:v>Masqué</x:v>
      </x:c>
      <x:c r="T2405" s="27" t="str">
        <x:v>attitude expérimentée immobile</x:v>
      </x:c>
      <x:c r="U2405" s="4" t="str">
        <x:v>Oui</x:v>
      </x:c>
      <x:c r="V2405" s="4" t="str">
        <x:v>v63</x:v>
      </x:c>
      <x:c r="W2405" s="4" t="str">
        <x:v>Oui</x:v>
      </x:c>
      <x:c r="X2405" s="4" t="str">
        <x:v>Non</x:v>
      </x:c>
      <x:c r="Y2405" s="4" t="str">
        <x:v>Non</x:v>
      </x:c>
      <x:c r="Z2405" s="36" t="n">
        <x:v>0</x:v>
      </x:c>
      <x:c r="AA2405" s="27" t="str">
        <x:v>Chemin blob présent dans l’arbre Git audité ; SHA256 déclaré par le registre, pixels non retéléchargés. Audit du code et des références ; aucun déploiement ni affichage en navigateur observé.</x:v>
      </x:c>
      <x:c r="AB2405" s="48" t="str">
        <x:v>https://github.com/darknigthmare/yautja-la-longue-chasse/blob/536ac53335e440747f6eccedd2cd757d1f817a99/public/game/imports/v85/library/aca60e809a2359482f2eac1cf59fe99a8005c20b1cc28067b770aa8907b1b468.png</x:v>
      </x:c>
      <x:c r="AC2405" s="48" t="str">
        <x:v>https://github.com/darknigthmare/yautja-la-longue-chasse/blob/536ac53335e440747f6eccedd2cd757d1f817a99/app/game/data/recentSpriteLibraryV85.json</x:v>
      </x:c>
      <x:c r="AD2405" s="48"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27" t="str">
        <x:v>Archive candidate présente sur Drive ; PNG individuel non revérifié dans cet audit</x:v>
      </x:c>
      <x:c r="AI2405" s="27" t="str">
        <x:v>ID exact + SHA de version acceptée déclaré</x:v>
      </x:c>
      <x:c r="AJ2405" s="52"/>
    </x:row>
    <x:row r="2406" ht="29" customHeight="1">
      <x:c r="A2406" s="4" t="str">
        <x:v>pilot-kok--gardes-royaux-10</x:v>
      </x:c>
      <x:c r="B2406" s="4" t="str">
        <x:v>Lignée du Pilot / Cyborg — Killer of Killers</x:v>
      </x:c>
      <x:c r="C2406" s="4" t="str">
        <x:v>Gardes royaux</x:v>
      </x:c>
      <x:c r="D2406" s="45" t="n">
        <x:v>10</x:v>
      </x:c>
      <x:c r="E2406" s="27" t="str">
        <x:v>Présente dans main</x:v>
      </x:c>
      <x:c r="F2406" s="27" t="str">
        <x:v>Galerie et codex</x:v>
      </x:c>
      <x:c r="G2406" s="27" t="str">
        <x:v>Conserver ; vérifier le rendu selon l’usage indiqué</x:v>
      </x:c>
      <x:c r="H2406" s="27" t="str">
        <x:v>Catalogue 4 069</x:v>
      </x:c>
      <x:c r="I2406" s="27" t="str">
        <x:v>Premier garde</x:v>
      </x:c>
      <x:c r="J2406" s="4" t="str">
        <x:v>pilot-kok</x:v>
      </x:c>
      <x:c r="K2406" s="4" t="str">
        <x:v>gardes-royaux</x:v>
      </x:c>
      <x:c r="L2406" s="4" t="str">
        <x:v>Oui</x:v>
      </x:c>
      <x:c r="M2406" s="4" t="str">
        <x:v>adult</x:v>
      </x:c>
      <x:c r="N2406" s="4"/>
      <x:c r="O24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27" t="str">
        <x:v>ardoise verdâtre</x:v>
      </x:c>
      <x:c r="Q2406" s="27" t="str">
        <x:v>bronze patiné</x:v>
      </x:c>
      <x:c r="R2406" s="27" t="str">
        <x:v>gris charbon</x:v>
      </x:c>
      <x:c r="S2406" s="27" t="str">
        <x:v>Masqué</x:v>
      </x:c>
      <x:c r="T2406" s="27" t="str">
        <x:v>présence assurée, légère rotation du thorax</x:v>
      </x:c>
      <x:c r="U2406" s="4" t="str">
        <x:v>Oui</x:v>
      </x:c>
      <x:c r="V2406" s="4" t="str">
        <x:v>v63</x:v>
      </x:c>
      <x:c r="W2406" s="4" t="str">
        <x:v>Oui</x:v>
      </x:c>
      <x:c r="X2406" s="4" t="str">
        <x:v>Non</x:v>
      </x:c>
      <x:c r="Y2406" s="4" t="str">
        <x:v>Non</x:v>
      </x:c>
      <x:c r="Z2406" s="36" t="n">
        <x:v>0</x:v>
      </x:c>
      <x:c r="AA2406" s="27" t="str">
        <x:v>Chemin blob présent dans l’arbre Git audité ; SHA256 déclaré par le registre, pixels non retéléchargés. Audit du code et des références ; aucun déploiement ni affichage en navigateur observé.</x:v>
      </x:c>
      <x:c r="AB2406" s="48" t="str">
        <x:v>https://github.com/darknigthmare/yautja-la-longue-chasse/blob/536ac53335e440747f6eccedd2cd757d1f817a99/public/game/imports/v85/library/1d16b70b4cae89615535646d61414623066e7035c07dbb254069b6b84ec32396.png</x:v>
      </x:c>
      <x:c r="AC2406" s="48" t="str">
        <x:v>https://github.com/darknigthmare/yautja-la-longue-chasse/blob/536ac53335e440747f6eccedd2cd757d1f817a99/app/game/data/recentSpriteLibraryV85.json</x:v>
      </x:c>
      <x:c r="AD2406" s="48"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27" t="str">
        <x:v>Archive candidate présente sur Drive ; PNG individuel non revérifié dans cet audit</x:v>
      </x:c>
      <x:c r="AI2406" s="27" t="str">
        <x:v>ID exact + SHA de version acceptée déclaré</x:v>
      </x:c>
      <x:c r="AJ2406" s="52"/>
    </x:row>
    <x:row r="2407" ht="29" customHeight="1">
      <x:c r="A2407" s="4" t="str">
        <x:v>oni-kok--enforcers-comics-01</x:v>
      </x:c>
      <x:c r="B2407" s="4" t="str">
        <x:v>Lignée Oni — chasseur du chapitre ninja de Killer of Killers</x:v>
      </x:c>
      <x:c r="C2407" s="4" t="str">
        <x:v>Enforcers du comic</x:v>
      </x:c>
      <x:c r="D2407" s="45" t="n">
        <x:v>1</x:v>
      </x:c>
      <x:c r="E2407" s="27" t="str">
        <x:v>Présente dans main</x:v>
      </x:c>
      <x:c r="F2407" s="27" t="str">
        <x:v>Galerie et codex</x:v>
      </x:c>
      <x:c r="G2407" s="27" t="str">
        <x:v>Conserver ; vérifier le rendu selon l’usage indiqué</x:v>
      </x:c>
      <x:c r="H2407" s="27" t="str">
        <x:v>Catalogue 4 069</x:v>
      </x:c>
      <x:c r="I2407" s="27" t="str">
        <x:v>Enforcer du code — oni-kok</x:v>
      </x:c>
      <x:c r="J2407" s="4" t="str">
        <x:v>oni-kok</x:v>
      </x:c>
      <x:c r="K2407" s="4" t="str">
        <x:v>enforcers-comics</x:v>
      </x:c>
      <x:c r="L2407" s="4" t="str">
        <x:v>Non</x:v>
      </x:c>
      <x:c r="M2407" s="4" t="str">
        <x:v>Non renseigné</x:v>
      </x:c>
      <x:c r="N2407" s="4"/>
      <x:c r="O2407" s="27"/>
      <x:c r="P2407" s="27"/>
      <x:c r="Q2407" s="27"/>
      <x:c r="R2407" s="27"/>
      <x:c r="S2407" s="27"/>
      <x:c r="T2407" s="27"/>
      <x:c r="U2407" s="4" t="str">
        <x:v>Oui</x:v>
      </x:c>
      <x:c r="V2407" s="4" t="str">
        <x:v>baseline-v6</x:v>
      </x:c>
      <x:c r="W2407" s="4" t="str">
        <x:v>Oui</x:v>
      </x:c>
      <x:c r="X2407" s="4" t="str">
        <x:v>Non</x:v>
      </x:c>
      <x:c r="Y2407" s="4" t="str">
        <x:v>Non</x:v>
      </x:c>
      <x:c r="Z2407" s="36" t="n">
        <x:v>0</x:v>
      </x:c>
      <x:c r="AA2407" s="27" t="str">
        <x:v>Chemin blob présent dans l’arbre Git audité ; SHA256 déclaré par le registre, pixels non retéléchargés. Audit du code et des références ; aucun déploiement ni affichage en navigateur observé.</x:v>
      </x:c>
      <x:c r="AB2407" s="48" t="str">
        <x:v>https://github.com/darknigthmare/yautja-la-longue-chasse/blob/536ac53335e440747f6eccedd2cd757d1f817a99/public/game/imports/v85/library/ea60edcac3cf7af7adf403ca6006f8b4ed9807390ef67b539d00205b304d5716.png</x:v>
      </x:c>
      <x:c r="AC2407" s="48" t="str">
        <x:v>https://github.com/darknigthmare/yautja-la-longue-chasse/blob/536ac53335e440747f6eccedd2cd757d1f817a99/app/game/data/recentSpriteLibraryV85.json</x:v>
      </x:c>
      <x:c r="AD2407" s="48"/>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27" t="str">
        <x:v>PNG accepté historiquement ; archive non localisée dans les dossiers Drive vérifiés</x:v>
      </x:c>
      <x:c r="AI2407" s="27" t="str">
        <x:v>ID exact + SHA de version acceptée déclaré</x:v>
      </x:c>
      <x:c r="AJ2407" s="52"/>
    </x:row>
    <x:row r="2408" ht="29" customHeight="1">
      <x:c r="A2408" s="4" t="str">
        <x:v>oni-kok--enforcers-comics-02</x:v>
      </x:c>
      <x:c r="B2408" s="4" t="str">
        <x:v>Lignée Oni — chasseur du chapitre ninja de Killer of Killers</x:v>
      </x:c>
      <x:c r="C2408" s="4" t="str">
        <x:v>Enforcers du comic</x:v>
      </x:c>
      <x:c r="D2408" s="45" t="n">
        <x:v>2</x:v>
      </x:c>
      <x:c r="E2408" s="27" t="str">
        <x:v>Produite — à vérifier</x:v>
      </x:c>
      <x:c r="F2408" s="27" t="str">
        <x:v>Aucune référence retrouvée dans le périmètre audité</x:v>
      </x:c>
      <x:c r="G2408" s="27" t="str">
        <x:v>Retrouver le PNG V6.10 par son empreinte avant de le réintégrer.</x:v>
      </x:c>
      <x:c r="H2408" s="27" t="str">
        <x:v>Catalogue 4 069</x:v>
      </x:c>
      <x:c r="I2408" s="27" t="str">
        <x:v>Traqueur aux attaches de cuivre</x:v>
      </x:c>
      <x:c r="J2408" s="4" t="str">
        <x:v>oni-kok</x:v>
      </x:c>
      <x:c r="K2408" s="4" t="str">
        <x:v>enforcers-comics</x:v>
      </x:c>
      <x:c r="L2408" s="4" t="str">
        <x:v>Non</x:v>
      </x:c>
      <x:c r="M2408" s="4" t="str">
        <x:v>adult</x:v>
      </x:c>
      <x:c r="N2408" s="4"/>
      <x:c r="O24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27" t="str">
        <x:v>gris ocre</x:v>
      </x:c>
      <x:c r="Q2408" s="27" t="str">
        <x:v>argent patiné</x:v>
      </x:c>
      <x:c r="R2408" s="27" t="str">
        <x:v>cuivre mat</x:v>
      </x:c>
      <x:c r="S2408" s="27" t="str">
        <x:v>Masqué</x:v>
      </x:c>
      <x:c r="T2408" s="27" t="str">
        <x:v>posture d’observation en trois quarts droite</x:v>
      </x:c>
      <x:c r="U2408" s="4" t="str">
        <x:v>Non</x:v>
      </x:c>
      <x:c r="V2408" s="4" t="str">
        <x:v>remaining-at-v69</x:v>
      </x:c>
      <x:c r="W2408" s="4" t="str">
        <x:v>Non</x:v>
      </x:c>
      <x:c r="X2408" s="4" t="str">
        <x:v>Non</x:v>
      </x:c>
      <x:c r="Y2408" s="4" t="str">
        <x:v>Non</x:v>
      </x:c>
      <x:c r="Z2408" s="36" t="n">
        <x:v>0</x:v>
      </x:c>
      <x:c r="AA2408" s="27" t="str">
        <x:v>Production V6.10 attestée par l’Excel du 20/10/2026. PNG non retrouvé lors de la reprise du 21/10 ; empreinte et inspection historiques conservées. Disponibilité actuelle à vérifier.</x:v>
      </x:c>
      <x:c r="AB2408" s="48"/>
      <x:c r="AC2408" s="48"/>
      <x:c r="AD2408" s="48"/>
      <x:c r="AE2408" s="4" t="str">
        <x:v>public/game/production/enforcers-v610/oni-kok/enforcers-comics-02.png</x:v>
      </x:c>
      <x:c r="AF2408" s="4"/>
      <x:c r="AG2408" s="4"/>
      <x:c r="AH2408" s="27" t="str">
        <x:v>PNG V6.10 non retrouvé dans les emplacements vérifiés le 21/10/2026.</x:v>
      </x:c>
      <x:c r="AI2408" s="27" t="str">
        <x:v>Identité exacte ; preuve historique sans octets PNG récupérés</x:v>
      </x:c>
      <x:c r="AJ2408" s="52" t="str">
        <x:v>SHA256 V6.10 : 06addf61aa596ac29f7ea295f0d92c0cda3b6bc1f1abc352092388758c885fb8. Production V6.10 attestée par l’Excel du 20/10/2026. PNG non retrouvé lors de la reprise du 21/10 ; empreinte et inspection historiques conservées. Disponibilité actuelle à vérifier.</x:v>
      </x:c>
    </x:row>
    <x:row r="2409" ht="29" customHeight="1">
      <x:c r="A2409" s="4" t="str">
        <x:v>oni-kok--enforcers-comics-03</x:v>
      </x:c>
      <x:c r="B2409" s="4" t="str">
        <x:v>Lignée Oni — chasseur du chapitre ninja de Killer of Killers</x:v>
      </x:c>
      <x:c r="C2409" s="4" t="str">
        <x:v>Enforcers du comic</x:v>
      </x:c>
      <x:c r="D2409" s="45" t="n">
        <x:v>3</x:v>
      </x:c>
      <x:c r="E2409" s="27" t="str">
        <x:v>Produite — à vérifier</x:v>
      </x:c>
      <x:c r="F2409" s="27" t="str">
        <x:v>Aucune référence retrouvée dans le périmètre audité</x:v>
      </x:c>
      <x:c r="G2409" s="27" t="str">
        <x:v>Retrouver le PNG V6.10 par son empreinte avant de le réintégrer.</x:v>
      </x:c>
      <x:c r="H2409" s="27" t="str">
        <x:v>Catalogue 4 069</x:v>
      </x:c>
      <x:c r="I2409" s="27" t="str">
        <x:v>Veilleur au disque</x:v>
      </x:c>
      <x:c r="J2409" s="4" t="str">
        <x:v>oni-kok</x:v>
      </x:c>
      <x:c r="K2409" s="4" t="str">
        <x:v>enforcers-comics</x:v>
      </x:c>
      <x:c r="L2409" s="4" t="str">
        <x:v>Non</x:v>
      </x:c>
      <x:c r="M2409" s="4" t="str">
        <x:v>adult</x:v>
      </x:c>
      <x:c r="N2409" s="4"/>
      <x:c r="O24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27" t="str">
        <x:v>cuivre mat</x:v>
      </x:c>
      <x:c r="Q2409" s="27" t="str">
        <x:v>argent patiné</x:v>
      </x:c>
      <x:c r="R2409" s="27" t="str">
        <x:v>bronze pâle</x:v>
      </x:c>
      <x:c r="S2409" s="27" t="str">
        <x:v>Masqué</x:v>
      </x:c>
      <x:c r="T2409" s="27" t="str">
        <x:v>appui stable et épaules détendues</x:v>
      </x:c>
      <x:c r="U2409" s="4" t="str">
        <x:v>Non</x:v>
      </x:c>
      <x:c r="V2409" s="4" t="str">
        <x:v>remaining-at-v69</x:v>
      </x:c>
      <x:c r="W2409" s="4" t="str">
        <x:v>Non</x:v>
      </x:c>
      <x:c r="X2409" s="4" t="str">
        <x:v>Non</x:v>
      </x:c>
      <x:c r="Y2409" s="4" t="str">
        <x:v>Non</x:v>
      </x:c>
      <x:c r="Z2409" s="36" t="n">
        <x:v>0</x:v>
      </x:c>
      <x:c r="AA2409" s="27" t="str">
        <x:v>Production V6.10 attestée par l’Excel du 20/10/2026. PNG non retrouvé lors de la reprise du 21/10 ; empreinte et inspection historiques conservées. Disponibilité actuelle à vérifier.</x:v>
      </x:c>
      <x:c r="AB2409" s="48"/>
      <x:c r="AC2409" s="48"/>
      <x:c r="AD2409" s="48"/>
      <x:c r="AE2409" s="4" t="str">
        <x:v>public/game/production/enforcers-v610/oni-kok/enforcers-comics-03.png</x:v>
      </x:c>
      <x:c r="AF2409" s="4"/>
      <x:c r="AG2409" s="4"/>
      <x:c r="AH2409" s="27" t="str">
        <x:v>PNG V6.10 non retrouvé dans les emplacements vérifiés le 21/10/2026.</x:v>
      </x:c>
      <x:c r="AI2409" s="27" t="str">
        <x:v>Identité exacte ; preuve historique sans octets PNG récupérés</x:v>
      </x:c>
      <x:c r="AJ2409" s="52" t="str">
        <x:v>SHA256 V6.10 : 08f09fba89fe6ab66d2a52f0c348a1ee3db2ab29d4ba5397531c3e50f4fb318c. Production V6.10 attestée par l’Excel du 20/10/2026. PNG non retrouvé lors de la reprise du 21/10 ; empreinte et inspection historiques conservées. Disponibilité actuelle à vérifier.</x:v>
      </x:c>
    </x:row>
    <x:row r="2410" ht="29" customHeight="1">
      <x:c r="A2410" s="4" t="str">
        <x:v>oni-kok--enforcers-comics-04</x:v>
      </x:c>
      <x:c r="B2410" s="4" t="str">
        <x:v>Lignée Oni — chasseur du chapitre ninja de Killer of Killers</x:v>
      </x:c>
      <x:c r="C2410" s="4" t="str">
        <x:v>Enforcers du comic</x:v>
      </x:c>
      <x:c r="D2410" s="45" t="n">
        <x:v>4</x:v>
      </x:c>
      <x:c r="E2410" s="27" t="str">
        <x:v>Présente dans main</x:v>
      </x:c>
      <x:c r="F2410" s="27" t="str">
        <x:v>Aucune référence retrouvée dans le périmètre audité</x:v>
      </x:c>
      <x:c r="G2410" s="27" t="str">
        <x:v>Lot V6.11 fusionné dans main via la PR nº 7 ; aucun nouveau placement en scène attesté par cette réconciliation.</x:v>
      </x:c>
      <x:c r="H2410" s="27" t="str">
        <x:v>Catalogue 4 069</x:v>
      </x:c>
      <x:c r="I2410" s="27" t="str">
        <x:v>Intercepteur à la lance courte</x:v>
      </x:c>
      <x:c r="J2410" s="4" t="str">
        <x:v>oni-kok</x:v>
      </x:c>
      <x:c r="K2410" s="4" t="str">
        <x:v>enforcers-comics</x:v>
      </x:c>
      <x:c r="L2410" s="4" t="str">
        <x:v>Non</x:v>
      </x:c>
      <x:c r="M2410" s="4" t="str">
        <x:v>adult</x:v>
      </x:c>
      <x:c r="N2410" s="4"/>
      <x:c r="O24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27" t="str">
        <x:v>olive brun</x:v>
      </x:c>
      <x:c r="Q2410" s="27" t="str">
        <x:v>argent patiné</x:v>
      </x:c>
      <x:c r="R2410" s="27" t="str">
        <x:v>ivoire minéral</x:v>
      </x:c>
      <x:c r="S2410" s="27" t="str">
        <x:v>Masqué</x:v>
      </x:c>
      <x:c r="T2410" s="27" t="str">
        <x:v>léger transfert du poids, silhouette entière</x:v>
      </x:c>
      <x:c r="U2410" s="4" t="str">
        <x:v>Non</x:v>
      </x:c>
      <x:c r="V2410" s="4" t="str">
        <x:v>remaining-at-v69</x:v>
      </x:c>
      <x:c r="W2410" s="4" t="str">
        <x:v>Non</x:v>
      </x:c>
      <x:c r="X2410" s="4" t="str">
        <x:v>Non</x:v>
      </x:c>
      <x:c r="Y2410" s="4" t="str">
        <x:v>Non</x:v>
      </x:c>
      <x:c r="Z2410" s="36" t="n">
        <x:v>0</x:v>
      </x:c>
      <x:c r="AA2410" s="27" t="str">
        <x:v>PNG V6.11 natif conservé à l’identique. Fusion de la PR nº 7 vérifiée ; blob et registre présents dans main au commit dbd7625ade2c83d133875138516fb21fae2aa7bf. Galerie et codex raccordés ; pose fixe.</x:v>
      </x:c>
      <x:c r="AB2410" s="48" t="str">
        <x:v>https://github.com/darknigthmare/yautja-la-longue-chasse/blob/dbd7625ade2c83d133875138516fb21fae2aa7bf/public/game/production/enforcers-v611/oni-kok/enforcers-comics-04.png</x:v>
      </x:c>
      <x:c r="AC2410" s="48" t="str">
        <x:v>https://github.com/darknigthmare/yautja-la-longue-chasse/blob/dbd7625ade2c83d133875138516fb21fae2aa7bf/app/game/data/enforcerProductionV611.json</x:v>
      </x:c>
      <x:c r="AD2410" s="48"/>
      <x:c r="AE2410" s="4" t="str">
        <x:v>public/game/production/enforcers-v611/oni-kok/enforcers-comics-04.png</x:v>
      </x:c>
      <x:c r="AF2410" s="4"/>
      <x:c r="AG2410" s="4"/>
      <x:c r="AH2410" s="27" t="str">
        <x:v>PNG et registre V6.11 vérifiés dans main après fusion de la PR nº 7.</x:v>
      </x:c>
      <x:c r="AI2410" s="27" t="str">
        <x:v>Identifiant catalogue exact ; nouveau PNG natif vérifié</x:v>
      </x:c>
      <x:c r="AJ2410" s="52"/>
    </x:row>
    <x:row r="2411" ht="29" customHeight="1">
      <x:c r="A2411" s="4" t="str">
        <x:v>oni-kok--enforcers-comics-05</x:v>
      </x:c>
      <x:c r="B2411" s="4" t="str">
        <x:v>Lignée Oni — chasseur du chapitre ninja de Killer of Killers</x:v>
      </x:c>
      <x:c r="C2411" s="4" t="str">
        <x:v>Enforcers du comic</x:v>
      </x:c>
      <x:c r="D2411" s="45" t="n">
        <x:v>5</x:v>
      </x:c>
      <x:c r="E2411" s="27" t="str">
        <x:v>Présente dans main</x:v>
      </x:c>
      <x:c r="F2411" s="27" t="str">
        <x:v>Aucune référence retrouvée dans le périmètre audité</x:v>
      </x:c>
      <x:c r="G2411" s="27" t="str">
        <x:v>Lot V6.11 fusionné dans main via la PR nº 7 ; aucun nouveau placement en scène attesté par cette réconciliation.</x:v>
      </x:c>
      <x:c r="H2411" s="27" t="str">
        <x:v>Catalogue 4 069</x:v>
      </x:c>
      <x:c r="I2411" s="27" t="str">
        <x:v>Pisteur au sceau sombre</x:v>
      </x:c>
      <x:c r="J2411" s="4" t="str">
        <x:v>oni-kok</x:v>
      </x:c>
      <x:c r="K2411" s="4" t="str">
        <x:v>enforcers-comics</x:v>
      </x:c>
      <x:c r="L2411" s="4" t="str">
        <x:v>Non</x:v>
      </x:c>
      <x:c r="M2411" s="4" t="str">
        <x:v>adult</x:v>
      </x:c>
      <x:c r="N2411" s="4"/>
      <x:c r="O24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27" t="str">
        <x:v>beige marbré</x:v>
      </x:c>
      <x:c r="Q2411" s="27" t="str">
        <x:v>argent patiné</x:v>
      </x:c>
      <x:c r="R2411" s="27" t="str">
        <x:v>vert désaturé</x:v>
      </x:c>
      <x:c r="S2411" s="27" t="str">
        <x:v>Masqué</x:v>
      </x:c>
      <x:c r="T2411" s="27" t="str">
        <x:v>posture de contrôle calme, mains lisibles</x:v>
      </x:c>
      <x:c r="U2411" s="4" t="str">
        <x:v>Non</x:v>
      </x:c>
      <x:c r="V2411" s="4" t="str">
        <x:v>remaining-at-v69</x:v>
      </x:c>
      <x:c r="W2411" s="4" t="str">
        <x:v>Non</x:v>
      </x:c>
      <x:c r="X2411" s="4" t="str">
        <x:v>Non</x:v>
      </x:c>
      <x:c r="Y2411" s="4" t="str">
        <x:v>Non</x:v>
      </x:c>
      <x:c r="Z2411" s="36" t="n">
        <x:v>0</x:v>
      </x:c>
      <x:c r="AA2411" s="27" t="str">
        <x:v>PNG V6.11 natif conservé à l’identique. Fusion de la PR nº 7 vérifiée ; blob et registre présents dans main au commit dbd7625ade2c83d133875138516fb21fae2aa7bf. Galerie et codex raccordés ; pose fixe.</x:v>
      </x:c>
      <x:c r="AB2411" s="48" t="str">
        <x:v>https://github.com/darknigthmare/yautja-la-longue-chasse/blob/dbd7625ade2c83d133875138516fb21fae2aa7bf/public/game/production/enforcers-v611/oni-kok/enforcers-comics-05.png</x:v>
      </x:c>
      <x:c r="AC2411" s="48" t="str">
        <x:v>https://github.com/darknigthmare/yautja-la-longue-chasse/blob/dbd7625ade2c83d133875138516fb21fae2aa7bf/app/game/data/enforcerProductionV611.json</x:v>
      </x:c>
      <x:c r="AD2411" s="48"/>
      <x:c r="AE2411" s="4" t="str">
        <x:v>public/game/production/enforcers-v611/oni-kok/enforcers-comics-05.png</x:v>
      </x:c>
      <x:c r="AF2411" s="4"/>
      <x:c r="AG2411" s="4"/>
      <x:c r="AH2411" s="27" t="str">
        <x:v>PNG et registre V6.11 vérifiés dans main après fusion de la PR nº 7.</x:v>
      </x:c>
      <x:c r="AI2411" s="27" t="str">
        <x:v>Identifiant catalogue exact ; nouveau PNG natif vérifié</x:v>
      </x:c>
      <x:c r="AJ2411" s="52"/>
    </x:row>
    <x:row r="2412" ht="29" customHeight="1">
      <x:c r="A2412" s="4" t="str">
        <x:v>oni-kok--enforcers-comics-06</x:v>
      </x:c>
      <x:c r="B2412" s="4" t="str">
        <x:v>Lignée Oni — chasseur du chapitre ninja de Killer of Killers</x:v>
      </x:c>
      <x:c r="C2412" s="4" t="str">
        <x:v>Enforcers du comic</x:v>
      </x:c>
      <x:c r="D2412" s="45" t="n">
        <x:v>6</x:v>
      </x:c>
      <x:c r="E2412" s="27" t="str">
        <x:v>Conservée hors main</x:v>
      </x:c>
      <x:c r="F2412" s="27" t="str">
        <x:v>Aucune référence retrouvée dans le périmètre audité</x:v>
      </x:c>
      <x:c r="G2412" s="27" t="str">
        <x:v>Revoir le lot V6.12 de la PR nº 9 ; fusion et placement en scène restent à décider.</x:v>
      </x:c>
      <x:c r="H2412" s="27" t="str">
        <x:v>Catalogue 4 069</x:v>
      </x:c>
      <x:c r="I2412" s="27" t="str">
        <x:v>Porte-liens</x:v>
      </x:c>
      <x:c r="J2412" s="4" t="str">
        <x:v>oni-kok</x:v>
      </x:c>
      <x:c r="K2412" s="4" t="str">
        <x:v>enforcers-comics</x:v>
      </x:c>
      <x:c r="L2412" s="4" t="str">
        <x:v>Non</x:v>
      </x:c>
      <x:c r="M2412" s="4" t="str">
        <x:v>adult</x:v>
      </x:c>
      <x:c r="N2412" s="4"/>
      <x:c r="O24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27" t="str">
        <x:v>terre brune</x:v>
      </x:c>
      <x:c r="Q2412" s="27" t="str">
        <x:v>argent patiné</x:v>
      </x:c>
      <x:c r="R2412" s="27" t="str">
        <x:v>ocre</x:v>
      </x:c>
      <x:c r="S2412" s="27" t="str">
        <x:v>Masqué</x:v>
      </x:c>
      <x:c r="T2412" s="27" t="str">
        <x:v>bras tenus près du corps sans masquer les accessoires</x:v>
      </x:c>
      <x:c r="U2412" s="4" t="str">
        <x:v>Non</x:v>
      </x:c>
      <x:c r="V2412" s="4" t="str">
        <x:v>remaining-at-v69</x:v>
      </x:c>
      <x:c r="W2412" s="4" t="str">
        <x:v>Non</x:v>
      </x:c>
      <x:c r="X2412" s="4" t="str">
        <x:v>Non</x:v>
      </x:c>
      <x:c r="Y2412" s="4" t="str">
        <x:v>Non</x:v>
      </x:c>
      <x:c r="Z2412" s="36" t="n">
        <x:v>0</x:v>
      </x:c>
      <x:c r="AA2412" s="27" t="str">
        <x:v>PNG V6.12 natif fourni dans cette livraison, inspecté et vérifié octet par octet. Références de galerie et codex ajoutées à la branche. Pose fixe ; aucun nouveau placement en scène.</x:v>
      </x:c>
      <x:c r="AB2412" s="48" t="str">
        <x:v>https://github.com/darknigthmare/yautja-la-longue-chasse/blob/codex/enforcers-v612-20261021/public/game/production/enforcers-v612/oni-kok/enforcers-comics-06.png</x:v>
      </x:c>
      <x:c r="AC2412" s="48" t="str">
        <x:v>https://github.com/darknigthmare/yautja-la-longue-chasse/blob/codex/enforcers-v612-20261021/app/game/data/enforcerProductionV612.json</x:v>
      </x:c>
      <x:c r="AD2412" s="48"/>
      <x:c r="AE2412" s="4" t="str">
        <x:v>public/game/production/enforcers-v612/oni-kok/enforcers-comics-06.png</x:v>
      </x:c>
      <x:c r="AF2412" s="4"/>
      <x:c r="AG2412" s="4"/>
      <x:c r="AH2412" s="27" t="str">
        <x:v>PNG natif vérifié dans cette livraison ; hors main.</x:v>
      </x:c>
      <x:c r="AI2412" s="27" t="str">
        <x:v>Identifiant catalogue exact ; nouveau PNG natif vérifié</x:v>
      </x:c>
      <x:c r="AJ2412" s="52"/>
    </x:row>
    <x:row r="2413" ht="29" customHeight="1">
      <x:c r="A2413" s="4" t="str">
        <x:v>oni-kok--enforcers-comics-07</x:v>
      </x:c>
      <x:c r="B2413" s="4" t="str">
        <x:v>Lignée Oni — chasseur du chapitre ninja de Killer of Killers</x:v>
      </x:c>
      <x:c r="C2413" s="4" t="str">
        <x:v>Enforcers du comic</x:v>
      </x:c>
      <x:c r="D2413" s="45" t="n">
        <x:v>7</x:v>
      </x:c>
      <x:c r="E2413" s="27" t="str">
        <x:v>Conservée hors main</x:v>
      </x:c>
      <x:c r="F2413" s="27" t="str">
        <x:v>Aucune référence retrouvée dans le périmètre audité</x:v>
      </x:c>
      <x:c r="G2413" s="27" t="str">
        <x:v>Revoir le lot V6.12 de la PR nº 9 ; fusion et placement en scène restent à décider.</x:v>
      </x:c>
      <x:c r="H2413" s="27" t="str">
        <x:v>Catalogue 4 069</x:v>
      </x:c>
      <x:c r="I2413" s="27" t="str">
        <x:v>Inspecteur des passages</x:v>
      </x:c>
      <x:c r="J2413" s="4" t="str">
        <x:v>oni-kok</x:v>
      </x:c>
      <x:c r="K2413" s="4" t="str">
        <x:v>enforcers-comics</x:v>
      </x:c>
      <x:c r="L2413" s="4" t="str">
        <x:v>Non</x:v>
      </x:c>
      <x:c r="M2413" s="4" t="str">
        <x:v>adult</x:v>
      </x:c>
      <x:c r="N2413" s="4"/>
      <x:c r="O24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27" t="str">
        <x:v>gris ocre</x:v>
      </x:c>
      <x:c r="Q2413" s="27" t="str">
        <x:v>argent patiné</x:v>
      </x:c>
      <x:c r="R2413" s="27" t="str">
        <x:v>noir mat</x:v>
      </x:c>
      <x:c r="S2413" s="27" t="str">
        <x:v>Masqué</x:v>
      </x:c>
      <x:c r="T2413" s="27" t="str">
        <x:v>geste discret de coordination</x:v>
      </x:c>
      <x:c r="U2413" s="4" t="str">
        <x:v>Non</x:v>
      </x:c>
      <x:c r="V2413" s="4" t="str">
        <x:v>remaining-at-v69</x:v>
      </x:c>
      <x:c r="W2413" s="4" t="str">
        <x:v>Non</x:v>
      </x:c>
      <x:c r="X2413" s="4" t="str">
        <x:v>Non</x:v>
      </x:c>
      <x:c r="Y2413" s="4" t="str">
        <x:v>Non</x:v>
      </x:c>
      <x:c r="Z2413" s="36" t="n">
        <x:v>0</x:v>
      </x:c>
      <x:c r="AA2413" s="27" t="str">
        <x:v>PNG V6.12 natif fourni dans cette livraison, inspecté et vérifié octet par octet. Références de galerie et codex ajoutées à la branche. Pose fixe ; aucun nouveau placement en scène.</x:v>
      </x:c>
      <x:c r="AB2413" s="48" t="str">
        <x:v>https://github.com/darknigthmare/yautja-la-longue-chasse/blob/codex/enforcers-v612-20261021/public/game/production/enforcers-v612/oni-kok/enforcers-comics-07.png</x:v>
      </x:c>
      <x:c r="AC2413" s="48" t="str">
        <x:v>https://github.com/darknigthmare/yautja-la-longue-chasse/blob/codex/enforcers-v612-20261021/app/game/data/enforcerProductionV612.json</x:v>
      </x:c>
      <x:c r="AD2413" s="48"/>
      <x:c r="AE2413" s="4" t="str">
        <x:v>public/game/production/enforcers-v612/oni-kok/enforcers-comics-07.png</x:v>
      </x:c>
      <x:c r="AF2413" s="4"/>
      <x:c r="AG2413" s="4"/>
      <x:c r="AH2413" s="27" t="str">
        <x:v>PNG natif vérifié dans cette livraison ; hors main.</x:v>
      </x:c>
      <x:c r="AI2413" s="27" t="str">
        <x:v>Identifiant catalogue exact ; nouveau PNG natif vérifié</x:v>
      </x:c>
      <x:c r="AJ2413" s="52"/>
    </x:row>
    <x:row r="2414" ht="29" customHeight="1">
      <x:c r="A2414" s="4" t="str">
        <x:v>oni-kok--enforcers-comics-08</x:v>
      </x:c>
      <x:c r="B2414" s="4" t="str">
        <x:v>Lignée Oni — chasseur du chapitre ninja de Killer of Killers</x:v>
      </x:c>
      <x:c r="C2414" s="4" t="str">
        <x:v>Enforcers du comic</x:v>
      </x:c>
      <x:c r="D2414" s="45" t="n">
        <x:v>8</x:v>
      </x:c>
      <x:c r="E2414" s="27" t="str">
        <x:v>Pas faite</x:v>
      </x:c>
      <x:c r="F2414" s="27" t="str">
        <x:v>Aucune référence retrouvée dans le périmètre audité</x:v>
      </x:c>
      <x:c r="G2414" s="27" t="str">
        <x:v>Produire le PNG à partir de la fiche, puis sauvegarder et intégrer</x:v>
      </x:c>
      <x:c r="H2414" s="27" t="str">
        <x:v>Catalogue 4 069</x:v>
      </x:c>
      <x:c r="I2414" s="27" t="str">
        <x:v>Arbitre au filet dense</x:v>
      </x:c>
      <x:c r="J2414" s="4" t="str">
        <x:v>oni-kok</x:v>
      </x:c>
      <x:c r="K2414" s="4" t="str">
        <x:v>enforcers-comics</x:v>
      </x:c>
      <x:c r="L2414" s="4" t="str">
        <x:v>Non</x:v>
      </x:c>
      <x:c r="M2414" s="4" t="str">
        <x:v>adult</x:v>
      </x:c>
      <x:c r="N2414" s="4"/>
      <x:c r="O24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27" t="str">
        <x:v>cuivre mat</x:v>
      </x:c>
      <x:c r="Q2414" s="27" t="str">
        <x:v>argent patiné</x:v>
      </x:c>
      <x:c r="R2414" s="27" t="str">
        <x:v>bordeaux</x:v>
      </x:c>
      <x:c r="S2414" s="27" t="str">
        <x:v>Masqué</x:v>
      </x:c>
      <x:c r="T2414" s="27" t="str">
        <x:v>arme ou outil tenu bas, loin des jambes</x:v>
      </x:c>
      <x:c r="U2414" s="4" t="str">
        <x:v>Non</x:v>
      </x:c>
      <x:c r="V2414" s="4" t="str">
        <x:v>remaining-at-v69</x:v>
      </x:c>
      <x:c r="W2414" s="4" t="str">
        <x:v>Non</x:v>
      </x:c>
      <x:c r="X2414" s="4" t="str">
        <x:v>Non</x:v>
      </x:c>
      <x:c r="Y2414" s="4" t="str">
        <x:v>Non</x:v>
      </x:c>
      <x:c r="Z2414" s="36" t="n">
        <x:v>0</x:v>
      </x:c>
      <x:c r="AA2414" s="27"/>
      <x:c r="AB2414" s="48"/>
      <x:c r="AC2414" s="48"/>
      <x:c r="AD2414" s="48"/>
      <x:c r="AE2414" s="4"/>
      <x:c r="AF2414" s="4"/>
      <x:c r="AG2414" s="4"/>
      <x:c r="AH2414" s="27" t="str">
        <x:v>Non applicable : aucun PNG accepté documenté à V69</x:v>
      </x:c>
      <x:c r="AI2414" s="27" t="str">
        <x:v>Aucune correspondance retrouvée</x:v>
      </x:c>
      <x:c r="AJ2414" s="52"/>
    </x:row>
    <x:row r="2415" ht="29" customHeight="1">
      <x:c r="A2415" s="4" t="str">
        <x:v>oni-kok--enforcers-comics-09</x:v>
      </x:c>
      <x:c r="B2415" s="4" t="str">
        <x:v>Lignée Oni — chasseur du chapitre ninja de Killer of Killers</x:v>
      </x:c>
      <x:c r="C2415" s="4" t="str">
        <x:v>Enforcers du comic</x:v>
      </x:c>
      <x:c r="D2415" s="45" t="n">
        <x:v>9</x:v>
      </x:c>
      <x:c r="E2415" s="27" t="str">
        <x:v>Pas faite</x:v>
      </x:c>
      <x:c r="F2415" s="27" t="str">
        <x:v>Aucune référence retrouvée dans le périmètre audité</x:v>
      </x:c>
      <x:c r="G2415" s="27" t="str">
        <x:v>Produire le PNG à partir de la fiche, puis sauvegarder et intégrer</x:v>
      </x:c>
      <x:c r="H2415" s="27" t="str">
        <x:v>Catalogue 4 069</x:v>
      </x:c>
      <x:c r="I2415" s="27" t="str">
        <x:v>Vétéran aux gravures usées</x:v>
      </x:c>
      <x:c r="J2415" s="4" t="str">
        <x:v>oni-kok</x:v>
      </x:c>
      <x:c r="K2415" s="4" t="str">
        <x:v>enforcers-comics</x:v>
      </x:c>
      <x:c r="L2415" s="4" t="str">
        <x:v>Non</x:v>
      </x:c>
      <x:c r="M2415" s="4" t="str">
        <x:v>adult</x:v>
      </x:c>
      <x:c r="N2415" s="4"/>
      <x:c r="O24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27" t="str">
        <x:v>olive brun</x:v>
      </x:c>
      <x:c r="Q2415" s="27" t="str">
        <x:v>argent patiné</x:v>
      </x:c>
      <x:c r="R2415" s="27" t="str">
        <x:v>gris pierre</x:v>
      </x:c>
      <x:c r="S2415" s="27" t="str">
        <x:v>Masqué</x:v>
      </x:c>
      <x:c r="T2415" s="27" t="str">
        <x:v>attitude expérimentée immobile</x:v>
      </x:c>
      <x:c r="U2415" s="4" t="str">
        <x:v>Non</x:v>
      </x:c>
      <x:c r="V2415" s="4" t="str">
        <x:v>remaining-at-v69</x:v>
      </x:c>
      <x:c r="W2415" s="4" t="str">
        <x:v>Non</x:v>
      </x:c>
      <x:c r="X2415" s="4" t="str">
        <x:v>Non</x:v>
      </x:c>
      <x:c r="Y2415" s="4" t="str">
        <x:v>Non</x:v>
      </x:c>
      <x:c r="Z2415" s="36" t="n">
        <x:v>0</x:v>
      </x:c>
      <x:c r="AA2415" s="27"/>
      <x:c r="AB2415" s="48"/>
      <x:c r="AC2415" s="48"/>
      <x:c r="AD2415" s="48"/>
      <x:c r="AE2415" s="4"/>
      <x:c r="AF2415" s="4"/>
      <x:c r="AG2415" s="4"/>
      <x:c r="AH2415" s="27" t="str">
        <x:v>Non applicable : aucun PNG accepté documenté à V69</x:v>
      </x:c>
      <x:c r="AI2415" s="27" t="str">
        <x:v>Aucune correspondance retrouvée</x:v>
      </x:c>
      <x:c r="AJ2415" s="52"/>
    </x:row>
    <x:row r="2416" ht="29" customHeight="1">
      <x:c r="A2416" s="4" t="str">
        <x:v>oni-kok--enforcers-comics-10</x:v>
      </x:c>
      <x:c r="B2416" s="4" t="str">
        <x:v>Lignée Oni — chasseur du chapitre ninja de Killer of Killers</x:v>
      </x:c>
      <x:c r="C2416" s="4" t="str">
        <x:v>Enforcers du comic</x:v>
      </x:c>
      <x:c r="D2416" s="45" t="n">
        <x:v>10</x:v>
      </x:c>
      <x:c r="E2416" s="27" t="str">
        <x:v>Pas faite</x:v>
      </x:c>
      <x:c r="F2416" s="27" t="str">
        <x:v>Aucune référence retrouvée dans le périmètre audité</x:v>
      </x:c>
      <x:c r="G2416" s="27" t="str">
        <x:v>Produire le PNG à partir de la fiche, puis sauvegarder et intégrer</x:v>
      </x:c>
      <x:c r="H2416" s="27" t="str">
        <x:v>Catalogue 4 069</x:v>
      </x:c>
      <x:c r="I2416" s="27" t="str">
        <x:v>Chef de poursuite</x:v>
      </x:c>
      <x:c r="J2416" s="4" t="str">
        <x:v>oni-kok</x:v>
      </x:c>
      <x:c r="K2416" s="4" t="str">
        <x:v>enforcers-comics</x:v>
      </x:c>
      <x:c r="L2416" s="4" t="str">
        <x:v>Non</x:v>
      </x:c>
      <x:c r="M2416" s="4" t="str">
        <x:v>adult</x:v>
      </x:c>
      <x:c r="N2416" s="4"/>
      <x:c r="O24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27" t="str">
        <x:v>beige marbré</x:v>
      </x:c>
      <x:c r="Q2416" s="27" t="str">
        <x:v>argent patiné</x:v>
      </x:c>
      <x:c r="R2416" s="27" t="str">
        <x:v>bleu profond</x:v>
      </x:c>
      <x:c r="S2416" s="27" t="str">
        <x:v>Masqué</x:v>
      </x:c>
      <x:c r="T2416" s="27" t="str">
        <x:v>présence assurée, légère rotation du thorax</x:v>
      </x:c>
      <x:c r="U2416" s="4" t="str">
        <x:v>Non</x:v>
      </x:c>
      <x:c r="V2416" s="4" t="str">
        <x:v>remaining-at-v69</x:v>
      </x:c>
      <x:c r="W2416" s="4" t="str">
        <x:v>Non</x:v>
      </x:c>
      <x:c r="X2416" s="4" t="str">
        <x:v>Non</x:v>
      </x:c>
      <x:c r="Y2416" s="4" t="str">
        <x:v>Non</x:v>
      </x:c>
      <x:c r="Z2416" s="36" t="n">
        <x:v>0</x:v>
      </x:c>
      <x:c r="AA2416" s="27"/>
      <x:c r="AB2416" s="48"/>
      <x:c r="AC2416" s="48"/>
      <x:c r="AD2416" s="48"/>
      <x:c r="AE2416" s="4"/>
      <x:c r="AF2416" s="4"/>
      <x:c r="AG2416" s="4"/>
      <x:c r="AH2416" s="27" t="str">
        <x:v>Non applicable : aucun PNG accepté documenté à V69</x:v>
      </x:c>
      <x:c r="AI2416" s="27" t="str">
        <x:v>Aucune correspondance retrouvée</x:v>
      </x:c>
      <x:c r="AJ2416" s="52"/>
    </x:row>
    <x:row r="2417" ht="29" customHeight="1">
      <x:c r="A2417" s="4" t="str">
        <x:v>oni-kok--chevaucheurs-01</x:v>
      </x:c>
      <x:c r="B2417" s="4" t="str">
        <x:v>Lignée Oni — chasseur du chapitre ninja de Killer of Killers</x:v>
      </x:c>
      <x:c r="C2417" s="4" t="str">
        <x:v>Chevaucheurs</x:v>
      </x:c>
      <x:c r="D2417" s="45" t="n">
        <x:v>1</x:v>
      </x:c>
      <x:c r="E2417" s="27" t="str">
        <x:v>Présente dans main</x:v>
      </x:c>
      <x:c r="F2417" s="27" t="str">
        <x:v>Galerie et codex</x:v>
      </x:c>
      <x:c r="G2417" s="27" t="str">
        <x:v>Conserver ; vérifier le rendu selon l’usage indiqué</x:v>
      </x:c>
      <x:c r="H2417" s="27" t="str">
        <x:v>Catalogue 4 069</x:v>
      </x:c>
      <x:c r="I2417" s="27" t="str">
        <x:v>Patrouilleur monté</x:v>
      </x:c>
      <x:c r="J2417" s="4" t="str">
        <x:v>oni-kok</x:v>
      </x:c>
      <x:c r="K2417" s="4" t="str">
        <x:v>chevaucheurs</x:v>
      </x:c>
      <x:c r="L2417" s="4" t="str">
        <x:v>Non</x:v>
      </x:c>
      <x:c r="M2417" s="4" t="str">
        <x:v>adult</x:v>
      </x:c>
      <x:c r="N2417" s="4" t="str">
        <x:v>Écarte-ronces · ecarte-ronces</x:v>
      </x:c>
      <x:c r="O24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27" t="str">
        <x:v>terre brune</x:v>
      </x:c>
      <x:c r="Q2417" s="27" t="str">
        <x:v>graphite</x:v>
      </x:c>
      <x:c r="R2417" s="27" t="str">
        <x:v>bronze pâle</x:v>
      </x:c>
      <x:c r="S2417" s="27" t="str">
        <x:v>Découvert</x:v>
      </x:c>
      <x:c r="T2417" s="27" t="str">
        <x:v>réellement assis en selle, monture et cavalier entiers, vue trois quarts droite</x:v>
      </x:c>
      <x:c r="U2417" s="4" t="str">
        <x:v>Oui</x:v>
      </x:c>
      <x:c r="V2417" s="4" t="str">
        <x:v>v61</x:v>
      </x:c>
      <x:c r="W2417" s="4" t="str">
        <x:v>Oui</x:v>
      </x:c>
      <x:c r="X2417" s="4" t="str">
        <x:v>Non</x:v>
      </x:c>
      <x:c r="Y2417" s="4" t="str">
        <x:v>Non</x:v>
      </x:c>
      <x:c r="Z2417" s="36" t="n">
        <x:v>0</x:v>
      </x:c>
      <x:c r="AA2417" s="27" t="str">
        <x:v>Chemin blob présent dans l’arbre Git audité ; SHA256 déclaré par le registre, pixels non retéléchargés. Audit du code et des références ; aucun déploiement ni affichage en navigateur observé.</x:v>
      </x:c>
      <x:c r="AB2417" s="48" t="str">
        <x:v>https://github.com/darknigthmare/yautja-la-longue-chasse/blob/536ac53335e440747f6eccedd2cd757d1f817a99/public/game/imports/v85/library/fce62d18a14aa9ed5544171be193ce3ef20cac4786e37f1da541d00c51365257.png</x:v>
      </x:c>
      <x:c r="AC2417" s="48" t="str">
        <x:v>https://github.com/darknigthmare/yautja-la-longue-chasse/blob/536ac53335e440747f6eccedd2cd757d1f817a99/app/game/data/recentSpriteLibraryV85.json</x:v>
      </x:c>
      <x:c r="AD2417" s="48"/>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27" t="str">
        <x:v>PNG accepté historiquement ; archive non localisée dans les dossiers Drive vérifiés</x:v>
      </x:c>
      <x:c r="AI2417" s="27" t="str">
        <x:v>ID exact + SHA de version acceptée déclaré</x:v>
      </x:c>
      <x:c r="AJ2417" s="52"/>
    </x:row>
    <x:row r="2418" ht="29" customHeight="1">
      <x:c r="A2418" s="4" t="str">
        <x:v>oni-kok--chevaucheurs-02</x:v>
      </x:c>
      <x:c r="B2418" s="4" t="str">
        <x:v>Lignée Oni — chasseur du chapitre ninja de Killer of Killers</x:v>
      </x:c>
      <x:c r="C2418" s="4" t="str">
        <x:v>Chevaucheurs</x:v>
      </x:c>
      <x:c r="D2418" s="45" t="n">
        <x:v>2</x:v>
      </x:c>
      <x:c r="E2418" s="27" t="str">
        <x:v>Présente dans main</x:v>
      </x:c>
      <x:c r="F2418" s="27" t="str">
        <x:v>Galerie et codex</x:v>
      </x:c>
      <x:c r="G2418" s="27" t="str">
        <x:v>Conserver ; vérifier le rendu selon l’usage indiqué</x:v>
      </x:c>
      <x:c r="H2418" s="27" t="str">
        <x:v>Catalogue 4 069</x:v>
      </x:c>
      <x:c r="I2418" s="27" t="str">
        <x:v>Éclaireur monté</x:v>
      </x:c>
      <x:c r="J2418" s="4" t="str">
        <x:v>oni-kok</x:v>
      </x:c>
      <x:c r="K2418" s="4" t="str">
        <x:v>chevaucheurs</x:v>
      </x:c>
      <x:c r="L2418" s="4" t="str">
        <x:v>Non</x:v>
      </x:c>
      <x:c r="M2418" s="4" t="str">
        <x:v>adult</x:v>
      </x:c>
      <x:c r="N2418" s="4" t="str">
        <x:v>Écarte-ronces · ecarte-ronces</x:v>
      </x:c>
      <x:c r="O24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27" t="str">
        <x:v>gris ocre</x:v>
      </x:c>
      <x:c r="Q2418" s="27" t="str">
        <x:v>bronze sombre</x:v>
      </x:c>
      <x:c r="R2418" s="27" t="str">
        <x:v>ivoire minéral</x:v>
      </x:c>
      <x:c r="S2418" s="27" t="str">
        <x:v>Découvert</x:v>
      </x:c>
      <x:c r="T2418" s="27" t="str">
        <x:v>réellement assis en selle, monture et cavalier entiers, vue trois quarts droite</x:v>
      </x:c>
      <x:c r="U2418" s="4" t="str">
        <x:v>Oui</x:v>
      </x:c>
      <x:c r="V2418" s="4" t="str">
        <x:v>v63</x:v>
      </x:c>
      <x:c r="W2418" s="4" t="str">
        <x:v>Oui</x:v>
      </x:c>
      <x:c r="X2418" s="4" t="str">
        <x:v>Non</x:v>
      </x:c>
      <x:c r="Y2418" s="4" t="str">
        <x:v>Non</x:v>
      </x:c>
      <x:c r="Z2418" s="36" t="n">
        <x:v>0</x:v>
      </x:c>
      <x:c r="AA2418" s="27" t="str">
        <x:v>Chemin blob présent dans l’arbre Git audité ; SHA256 déclaré par le registre, pixels non retéléchargés. Audit du code et des références ; aucun déploiement ni affichage en navigateur observé.</x:v>
      </x:c>
      <x:c r="AB2418" s="48" t="str">
        <x:v>https://github.com/darknigthmare/yautja-la-longue-chasse/blob/536ac53335e440747f6eccedd2cd757d1f817a99/public/game/imports/v85/library/451ecd7f1593029fa4b0c78c860805ecd80f52d281cdfbab75bf7b4bff1676fd.png</x:v>
      </x:c>
      <x:c r="AC2418" s="48" t="str">
        <x:v>https://github.com/darknigthmare/yautja-la-longue-chasse/blob/536ac53335e440747f6eccedd2cd757d1f817a99/app/game/data/recentSpriteLibraryV85.json</x:v>
      </x:c>
      <x:c r="AD2418" s="48"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27" t="str">
        <x:v>Archive candidate présente sur Drive ; PNG individuel non revérifié dans cet audit</x:v>
      </x:c>
      <x:c r="AI2418" s="27" t="str">
        <x:v>ID exact + SHA de version acceptée déclaré</x:v>
      </x:c>
      <x:c r="AJ2418" s="52"/>
    </x:row>
    <x:row r="2419" ht="29" customHeight="1">
      <x:c r="A2419" s="4" t="str">
        <x:v>oni-kok--chevaucheurs-03</x:v>
      </x:c>
      <x:c r="B2419" s="4" t="str">
        <x:v>Lignée Oni — chasseur du chapitre ninja de Killer of Killers</x:v>
      </x:c>
      <x:c r="C2419" s="4" t="str">
        <x:v>Chevaucheurs</x:v>
      </x:c>
      <x:c r="D2419" s="45" t="n">
        <x:v>3</x:v>
      </x:c>
      <x:c r="E2419" s="27" t="str">
        <x:v>Présente dans main</x:v>
      </x:c>
      <x:c r="F2419" s="27" t="str">
        <x:v>Galerie et codex</x:v>
      </x:c>
      <x:c r="G2419" s="27" t="str">
        <x:v>Conserver ; vérifier le rendu selon l’usage indiqué</x:v>
      </x:c>
      <x:c r="H2419" s="27" t="str">
        <x:v>Catalogue 4 069</x:v>
      </x:c>
      <x:c r="I2419" s="27" t="str">
        <x:v>Garde des convois</x:v>
      </x:c>
      <x:c r="J2419" s="4" t="str">
        <x:v>oni-kok</x:v>
      </x:c>
      <x:c r="K2419" s="4" t="str">
        <x:v>chevaucheurs</x:v>
      </x:c>
      <x:c r="L2419" s="4" t="str">
        <x:v>Non</x:v>
      </x:c>
      <x:c r="M2419" s="4" t="str">
        <x:v>adult</x:v>
      </x:c>
      <x:c r="N2419" s="4" t="str">
        <x:v>Écarte-ronces · ecarte-ronces</x:v>
      </x:c>
      <x:c r="O24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27" t="str">
        <x:v>cuivre mat</x:v>
      </x:c>
      <x:c r="Q2419" s="27" t="str">
        <x:v>acier mat</x:v>
      </x:c>
      <x:c r="R2419" s="27" t="str">
        <x:v>vert désaturé</x:v>
      </x:c>
      <x:c r="S2419" s="27" t="str">
        <x:v>Découvert</x:v>
      </x:c>
      <x:c r="T2419" s="27" t="str">
        <x:v>réellement assis en selle, monture et cavalier entiers, vue trois quarts droite</x:v>
      </x:c>
      <x:c r="U2419" s="4" t="str">
        <x:v>Oui</x:v>
      </x:c>
      <x:c r="V2419" s="4" t="str">
        <x:v>v64</x:v>
      </x:c>
      <x:c r="W2419" s="4" t="str">
        <x:v>Oui</x:v>
      </x:c>
      <x:c r="X2419" s="4" t="str">
        <x:v>Non</x:v>
      </x:c>
      <x:c r="Y2419" s="4" t="str">
        <x:v>Non</x:v>
      </x:c>
      <x:c r="Z2419" s="36" t="n">
        <x:v>0</x:v>
      </x:c>
      <x:c r="AA2419" s="27" t="str">
        <x:v>Chemin blob présent dans l’arbre Git audité ; SHA256 déclaré par le registre, pixels non retéléchargés. Audit du code et des références ; aucun déploiement ni affichage en navigateur observé.</x:v>
      </x:c>
      <x:c r="AB2419" s="48" t="str">
        <x:v>https://github.com/darknigthmare/yautja-la-longue-chasse/blob/536ac53335e440747f6eccedd2cd757d1f817a99/public/game/imports/v85/library/bbf786615e5657345121a326f71cbc078973778b00580ec9419fd95e257ef248.png</x:v>
      </x:c>
      <x:c r="AC2419" s="48" t="str">
        <x:v>https://github.com/darknigthmare/yautja-la-longue-chasse/blob/536ac53335e440747f6eccedd2cd757d1f817a99/app/game/data/recentSpriteLibraryV85.json</x:v>
      </x:c>
      <x:c r="AD2419" s="48"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27" t="str">
        <x:v>Archive candidate présente sur Drive ; PNG individuel non revérifié dans cet audit</x:v>
      </x:c>
      <x:c r="AI2419" s="27" t="str">
        <x:v>ID exact + SHA de version acceptée déclaré</x:v>
      </x:c>
      <x:c r="AJ2419" s="52"/>
    </x:row>
    <x:row r="2420" ht="29" customHeight="1">
      <x:c r="A2420" s="4" t="str">
        <x:v>oni-kok--chevaucheurs-04</x:v>
      </x:c>
      <x:c r="B2420" s="4" t="str">
        <x:v>Lignée Oni — chasseur du chapitre ninja de Killer of Killers</x:v>
      </x:c>
      <x:c r="C2420" s="4" t="str">
        <x:v>Chevaucheurs</x:v>
      </x:c>
      <x:c r="D2420" s="45" t="n">
        <x:v>4</x:v>
      </x:c>
      <x:c r="E2420" s="27" t="str">
        <x:v>Présente dans main</x:v>
      </x:c>
      <x:c r="F2420" s="27" t="str">
        <x:v>Galerie et codex</x:v>
      </x:c>
      <x:c r="G2420" s="27" t="str">
        <x:v>Conserver ; vérifier le rendu selon l’usage indiqué</x:v>
      </x:c>
      <x:c r="H2420" s="27" t="str">
        <x:v>Catalogue 4 069</x:v>
      </x:c>
      <x:c r="I2420" s="27" t="str">
        <x:v>Messager des relais</x:v>
      </x:c>
      <x:c r="J2420" s="4" t="str">
        <x:v>oni-kok</x:v>
      </x:c>
      <x:c r="K2420" s="4" t="str">
        <x:v>chevaucheurs</x:v>
      </x:c>
      <x:c r="L2420" s="4" t="str">
        <x:v>Non</x:v>
      </x:c>
      <x:c r="M2420" s="4" t="str">
        <x:v>adult</x:v>
      </x:c>
      <x:c r="N2420" s="4" t="str">
        <x:v>Écarte-ronces · ecarte-ronces</x:v>
      </x:c>
      <x:c r="O24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27" t="str">
        <x:v>olive brun</x:v>
      </x:c>
      <x:c r="Q2420" s="27" t="str">
        <x:v>métal ardoise</x:v>
      </x:c>
      <x:c r="R2420" s="27" t="str">
        <x:v>ocre</x:v>
      </x:c>
      <x:c r="S2420" s="27" t="str">
        <x:v>Découvert</x:v>
      </x:c>
      <x:c r="T2420" s="27" t="str">
        <x:v>réellement assis en selle, monture et cavalier entiers, vue trois quarts droite</x:v>
      </x:c>
      <x:c r="U2420" s="4" t="str">
        <x:v>Oui</x:v>
      </x:c>
      <x:c r="V2420" s="4" t="str">
        <x:v>v64</x:v>
      </x:c>
      <x:c r="W2420" s="4" t="str">
        <x:v>Oui</x:v>
      </x:c>
      <x:c r="X2420" s="4" t="str">
        <x:v>Non</x:v>
      </x:c>
      <x:c r="Y2420" s="4" t="str">
        <x:v>Non</x:v>
      </x:c>
      <x:c r="Z2420" s="36" t="n">
        <x:v>0</x:v>
      </x:c>
      <x:c r="AA2420" s="27" t="str">
        <x:v>Chemin blob présent dans l’arbre Git audité ; SHA256 déclaré par le registre, pixels non retéléchargés. Audit du code et des références ; aucun déploiement ni affichage en navigateur observé.</x:v>
      </x:c>
      <x:c r="AB2420" s="48" t="str">
        <x:v>https://github.com/darknigthmare/yautja-la-longue-chasse/blob/536ac53335e440747f6eccedd2cd757d1f817a99/public/game/imports/v85/library/196ac8774cb7e37b94cb48c65bf64ead9c3872690c0d4d614721810b18900da3.png</x:v>
      </x:c>
      <x:c r="AC2420" s="48" t="str">
        <x:v>https://github.com/darknigthmare/yautja-la-longue-chasse/blob/536ac53335e440747f6eccedd2cd757d1f817a99/app/game/data/recentSpriteLibraryV85.json</x:v>
      </x:c>
      <x:c r="AD2420" s="48"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27" t="str">
        <x:v>Archive candidate présente sur Drive ; PNG individuel non revérifié dans cet audit</x:v>
      </x:c>
      <x:c r="AI2420" s="27" t="str">
        <x:v>ID exact + SHA de version acceptée déclaré</x:v>
      </x:c>
      <x:c r="AJ2420" s="52"/>
    </x:row>
    <x:row r="2421" ht="29" customHeight="1">
      <x:c r="A2421" s="4" t="str">
        <x:v>oni-kok--chevaucheurs-05</x:v>
      </x:c>
      <x:c r="B2421" s="4" t="str">
        <x:v>Lignée Oni — chasseur du chapitre ninja de Killer of Killers</x:v>
      </x:c>
      <x:c r="C2421" s="4" t="str">
        <x:v>Chevaucheurs</x:v>
      </x:c>
      <x:c r="D2421" s="45" t="n">
        <x:v>5</x:v>
      </x:c>
      <x:c r="E2421" s="27" t="str">
        <x:v>Présente dans main</x:v>
      </x:c>
      <x:c r="F2421" s="27" t="str">
        <x:v>Galerie et codex</x:v>
      </x:c>
      <x:c r="G2421" s="27" t="str">
        <x:v>Conserver ; vérifier le rendu selon l’usage indiqué</x:v>
      </x:c>
      <x:c r="H2421" s="27" t="str">
        <x:v>Catalogue 4 069</x:v>
      </x:c>
      <x:c r="I2421" s="27" t="str">
        <x:v>Patrouilleur de nuit</x:v>
      </x:c>
      <x:c r="J2421" s="4" t="str">
        <x:v>oni-kok</x:v>
      </x:c>
      <x:c r="K2421" s="4" t="str">
        <x:v>chevaucheurs</x:v>
      </x:c>
      <x:c r="L2421" s="4" t="str">
        <x:v>Non</x:v>
      </x:c>
      <x:c r="M2421" s="4" t="str">
        <x:v>adult</x:v>
      </x:c>
      <x:c r="N2421" s="4" t="str">
        <x:v>Écarte-ronces · ecarte-ronces</x:v>
      </x:c>
      <x:c r="O24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27" t="str">
        <x:v>beige marbré</x:v>
      </x:c>
      <x:c r="Q2421" s="27" t="str">
        <x:v>cuivre oxydé discret</x:v>
      </x:c>
      <x:c r="R2421" s="27" t="str">
        <x:v>noir mat</x:v>
      </x:c>
      <x:c r="S2421" s="27" t="str">
        <x:v>Découvert</x:v>
      </x:c>
      <x:c r="T2421" s="27" t="str">
        <x:v>réellement assis en selle, monture et cavalier entiers, vue trois quarts droite</x:v>
      </x:c>
      <x:c r="U2421" s="4" t="str">
        <x:v>Oui</x:v>
      </x:c>
      <x:c r="V2421" s="4" t="str">
        <x:v>v65</x:v>
      </x:c>
      <x:c r="W2421" s="4" t="str">
        <x:v>Oui</x:v>
      </x:c>
      <x:c r="X2421" s="4" t="str">
        <x:v>Non</x:v>
      </x:c>
      <x:c r="Y2421" s="4" t="str">
        <x:v>Non</x:v>
      </x:c>
      <x:c r="Z2421" s="36" t="n">
        <x:v>0</x:v>
      </x:c>
      <x:c r="AA2421" s="27" t="str">
        <x:v>Chemin blob présent dans l’arbre Git audité ; SHA256 déclaré par le registre, pixels non retéléchargés. Audit du code et des références ; aucun déploiement ni affichage en navigateur observé.</x:v>
      </x:c>
      <x:c r="AB2421" s="48" t="str">
        <x:v>https://github.com/darknigthmare/yautja-la-longue-chasse/blob/536ac53335e440747f6eccedd2cd757d1f817a99/public/game/imports/v87/drive-completion/e6909d5cefbc21e8b76711fcd64e18f9cd3b822f6f607d495ce902b2fc623dc6.png</x:v>
      </x:c>
      <x:c r="AC2421" s="48" t="str">
        <x:v>https://github.com/darknigthmare/yautja-la-longue-chasse/blob/536ac53335e440747f6eccedd2cd757d1f817a99/app/game/data/driveCompletionSpritesV87.json</x:v>
      </x:c>
      <x:c r="AD2421" s="48"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27" t="str">
        <x:v>Archive candidate présente sur Drive ; PNG individuel non revérifié dans cet audit</x:v>
      </x:c>
      <x:c r="AI2421" s="27" t="str">
        <x:v>ID exact + SHA de version acceptée déclaré</x:v>
      </x:c>
      <x:c r="AJ2421" s="52"/>
    </x:row>
    <x:row r="2422" ht="29" customHeight="1">
      <x:c r="A2422" s="4" t="str">
        <x:v>oni-kok--chevaucheurs-06</x:v>
      </x:c>
      <x:c r="B2422" s="4" t="str">
        <x:v>Lignée Oni — chasseur du chapitre ninja de Killer of Killers</x:v>
      </x:c>
      <x:c r="C2422" s="4" t="str">
        <x:v>Chevaucheurs</x:v>
      </x:c>
      <x:c r="D2422" s="45" t="n">
        <x:v>6</x:v>
      </x:c>
      <x:c r="E2422" s="27" t="str">
        <x:v>Présente dans main</x:v>
      </x:c>
      <x:c r="F2422" s="27" t="str">
        <x:v>Galerie et codex</x:v>
      </x:c>
      <x:c r="G2422" s="27" t="str">
        <x:v>Conserver ; vérifier le rendu selon l’usage indiqué</x:v>
      </x:c>
      <x:c r="H2422" s="27" t="str">
        <x:v>Catalogue 4 069</x:v>
      </x:c>
      <x:c r="I2422" s="27" t="str">
        <x:v>Porte-lance</x:v>
      </x:c>
      <x:c r="J2422" s="4" t="str">
        <x:v>oni-kok</x:v>
      </x:c>
      <x:c r="K2422" s="4" t="str">
        <x:v>chevaucheurs</x:v>
      </x:c>
      <x:c r="L2422" s="4" t="str">
        <x:v>Non</x:v>
      </x:c>
      <x:c r="M2422" s="4" t="str">
        <x:v>adult</x:v>
      </x:c>
      <x:c r="N2422" s="4" t="str">
        <x:v>Écarte-ronces · ecarte-ronces</x:v>
      </x:c>
      <x:c r="O24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27" t="str">
        <x:v>terre brune</x:v>
      </x:c>
      <x:c r="Q2422" s="27" t="str">
        <x:v>titane sombre</x:v>
      </x:c>
      <x:c r="R2422" s="27" t="str">
        <x:v>bordeaux</x:v>
      </x:c>
      <x:c r="S2422" s="27" t="str">
        <x:v>Découvert</x:v>
      </x:c>
      <x:c r="T2422" s="27" t="str">
        <x:v>réellement assis en selle, monture et cavalier entiers, vue trois quarts droite</x:v>
      </x:c>
      <x:c r="U2422" s="4" t="str">
        <x:v>Oui</x:v>
      </x:c>
      <x:c r="V2422" s="4" t="str">
        <x:v>v65</x:v>
      </x:c>
      <x:c r="W2422" s="4" t="str">
        <x:v>Oui</x:v>
      </x:c>
      <x:c r="X2422" s="4" t="str">
        <x:v>Non</x:v>
      </x:c>
      <x:c r="Y2422" s="4" t="str">
        <x:v>Non</x:v>
      </x:c>
      <x:c r="Z2422" s="36" t="n">
        <x:v>0</x:v>
      </x:c>
      <x:c r="AA2422" s="27" t="str">
        <x:v>Chemin blob présent dans l’arbre Git audité ; SHA256 déclaré par le registre, pixels non retéléchargés. Audit du code et des références ; aucun déploiement ni affichage en navigateur observé.</x:v>
      </x:c>
      <x:c r="AB2422" s="48" t="str">
        <x:v>https://github.com/darknigthmare/yautja-la-longue-chasse/blob/536ac53335e440747f6eccedd2cd757d1f817a99/public/game/imports/v87/drive-completion/e179f9bf4f7114e3e01276c6eca5646cf862744084d93c643753868b0409af9d.png</x:v>
      </x:c>
      <x:c r="AC2422" s="48" t="str">
        <x:v>https://github.com/darknigthmare/yautja-la-longue-chasse/blob/536ac53335e440747f6eccedd2cd757d1f817a99/app/game/data/driveCompletionSpritesV87.json</x:v>
      </x:c>
      <x:c r="AD2422" s="48"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27" t="str">
        <x:v>Archive candidate présente sur Drive ; PNG individuel non revérifié dans cet audit</x:v>
      </x:c>
      <x:c r="AI2422" s="27" t="str">
        <x:v>ID exact + SHA de version acceptée déclaré</x:v>
      </x:c>
      <x:c r="AJ2422" s="52"/>
    </x:row>
    <x:row r="2423" ht="29" customHeight="1">
      <x:c r="A2423" s="4" t="str">
        <x:v>oni-kok--chevaucheurs-07</x:v>
      </x:c>
      <x:c r="B2423" s="4" t="str">
        <x:v>Lignée Oni — chasseur du chapitre ninja de Killer of Killers</x:v>
      </x:c>
      <x:c r="C2423" s="4" t="str">
        <x:v>Chevaucheurs</x:v>
      </x:c>
      <x:c r="D2423" s="45" t="n">
        <x:v>7</x:v>
      </x:c>
      <x:c r="E2423" s="27" t="str">
        <x:v>Présente dans main</x:v>
      </x:c>
      <x:c r="F2423" s="27" t="str">
        <x:v>Galerie et codex</x:v>
      </x:c>
      <x:c r="G2423" s="27" t="str">
        <x:v>Conserver ; vérifier le rendu selon l’usage indiqué</x:v>
      </x:c>
      <x:c r="H2423" s="27" t="str">
        <x:v>Catalogue 4 069</x:v>
      </x:c>
      <x:c r="I2423" s="27" t="str">
        <x:v>Protecteur de l’arrière-garde</x:v>
      </x:c>
      <x:c r="J2423" s="4" t="str">
        <x:v>oni-kok</x:v>
      </x:c>
      <x:c r="K2423" s="4" t="str">
        <x:v>chevaucheurs</x:v>
      </x:c>
      <x:c r="L2423" s="4" t="str">
        <x:v>Non</x:v>
      </x:c>
      <x:c r="M2423" s="4" t="str">
        <x:v>adult</x:v>
      </x:c>
      <x:c r="N2423" s="4" t="str">
        <x:v>Écarte-ronces · ecarte-ronces</x:v>
      </x:c>
      <x:c r="O24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27" t="str">
        <x:v>gris ocre</x:v>
      </x:c>
      <x:c r="Q2423" s="27" t="str">
        <x:v>bronze ancien</x:v>
      </x:c>
      <x:c r="R2423" s="27" t="str">
        <x:v>gris pierre</x:v>
      </x:c>
      <x:c r="S2423" s="27" t="str">
        <x:v>Découvert</x:v>
      </x:c>
      <x:c r="T2423" s="27" t="str">
        <x:v>réellement assis en selle, monture et cavalier entiers, vue trois quarts droite</x:v>
      </x:c>
      <x:c r="U2423" s="4" t="str">
        <x:v>Oui</x:v>
      </x:c>
      <x:c r="V2423" s="4" t="str">
        <x:v>v66-v67-attested</x:v>
      </x:c>
      <x:c r="W2423" s="4" t="str">
        <x:v>Oui</x:v>
      </x:c>
      <x:c r="X2423" s="4" t="str">
        <x:v>Non</x:v>
      </x:c>
      <x:c r="Y2423" s="4" t="str">
        <x:v>Non</x:v>
      </x:c>
      <x:c r="Z2423" s="36" t="n">
        <x:v>0</x:v>
      </x:c>
      <x:c r="AA2423" s="27" t="str">
        <x:v>Chemin blob présent dans l’arbre Git audité ; SHA256 déclaré par le registre, pixels non retéléchargés. Audit du code et des références ; aucun déploiement ni affichage en navigateur observé.</x:v>
      </x:c>
      <x:c r="AB2423" s="48" t="str">
        <x:v>https://github.com/darknigthmare/yautja-la-longue-chasse/blob/536ac53335e440747f6eccedd2cd757d1f817a99/public/game/imports/v85/library/ad0b6ab826f85402f00446239a50862037f664fa910477491271bdf020d0809a.png</x:v>
      </x:c>
      <x:c r="AC2423" s="48" t="str">
        <x:v>https://github.com/darknigthmare/yautja-la-longue-chasse/blob/536ac53335e440747f6eccedd2cd757d1f817a99/app/game/data/recentSpriteLibraryV85.json</x:v>
      </x:c>
      <x:c r="AD2423" s="48"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x:c r="AH2423" s="27" t="str">
        <x:v>Pack V66/V67 présent sur Drive ; empreinte individuelle non disponible dans le suivi</x:v>
      </x:c>
      <x:c r="AI2423" s="27" t="str">
        <x:v>ID exact</x:v>
      </x:c>
      <x:c r="AJ2423" s="52"/>
    </x:row>
    <x:row r="2424" ht="29" customHeight="1">
      <x:c r="A2424" s="4" t="str">
        <x:v>oni-kok--chevaucheurs-08</x:v>
      </x:c>
      <x:c r="B2424" s="4" t="str">
        <x:v>Lignée Oni — chasseur du chapitre ninja de Killer of Killers</x:v>
      </x:c>
      <x:c r="C2424" s="4" t="str">
        <x:v>Chevaucheurs</x:v>
      </x:c>
      <x:c r="D2424" s="45" t="n">
        <x:v>8</x:v>
      </x:c>
      <x:c r="E2424" s="27" t="str">
        <x:v>Présente dans main</x:v>
      </x:c>
      <x:c r="F2424" s="27" t="str">
        <x:v>Galerie et codex</x:v>
      </x:c>
      <x:c r="G2424" s="27" t="str">
        <x:v>Conserver ; vérifier le rendu selon l’usage indiqué</x:v>
      </x:c>
      <x:c r="H2424" s="27" t="str">
        <x:v>Catalogue 4 069</x:v>
      </x:c>
      <x:c r="I2424" s="27" t="str">
        <x:v>Guide des passages</x:v>
      </x:c>
      <x:c r="J2424" s="4" t="str">
        <x:v>oni-kok</x:v>
      </x:c>
      <x:c r="K2424" s="4" t="str">
        <x:v>chevaucheurs</x:v>
      </x:c>
      <x:c r="L2424" s="4" t="str">
        <x:v>Non</x:v>
      </x:c>
      <x:c r="M2424" s="4" t="str">
        <x:v>adult</x:v>
      </x:c>
      <x:c r="N2424" s="4" t="str">
        <x:v>Écarte-ronces · ecarte-ronces</x:v>
      </x:c>
      <x:c r="O24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27" t="str">
        <x:v>cuivre mat</x:v>
      </x:c>
      <x:c r="Q2424" s="27" t="str">
        <x:v>acier patiné</x:v>
      </x:c>
      <x:c r="R2424" s="27" t="str">
        <x:v>bleu profond</x:v>
      </x:c>
      <x:c r="S2424" s="27" t="str">
        <x:v>Découvert</x:v>
      </x:c>
      <x:c r="T2424" s="27" t="str">
        <x:v>réellement assis en selle, monture et cavalier entiers, vue trois quarts droite</x:v>
      </x:c>
      <x:c r="U2424" s="4" t="str">
        <x:v>Oui</x:v>
      </x:c>
      <x:c r="V2424" s="4" t="str">
        <x:v>v66-v67-attested</x:v>
      </x:c>
      <x:c r="W2424" s="4" t="str">
        <x:v>Oui</x:v>
      </x:c>
      <x:c r="X2424" s="4" t="str">
        <x:v>Non</x:v>
      </x:c>
      <x:c r="Y2424" s="4" t="str">
        <x:v>Non</x:v>
      </x:c>
      <x:c r="Z2424" s="36" t="n">
        <x:v>0</x:v>
      </x:c>
      <x:c r="AA2424" s="27" t="str">
        <x:v>Chemin blob présent dans l’arbre Git audité ; SHA256 déclaré par le registre, pixels non retéléchargés. Audit du code et des références ; aucun déploiement ni affichage en navigateur observé.</x:v>
      </x:c>
      <x:c r="AB2424" s="48" t="str">
        <x:v>https://github.com/darknigthmare/yautja-la-longue-chasse/blob/536ac53335e440747f6eccedd2cd757d1f817a99/public/game/imports/v85/library/882f1297cab7fb4cd7b37d5aa93fd3b931bf97c8d4048d6437cfd943c5c4c80f.png</x:v>
      </x:c>
      <x:c r="AC2424" s="48" t="str">
        <x:v>https://github.com/darknigthmare/yautja-la-longue-chasse/blob/536ac53335e440747f6eccedd2cd757d1f817a99/app/game/data/recentSpriteLibraryV85.json</x:v>
      </x:c>
      <x:c r="AD2424" s="48"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x:c r="AH2424" s="27" t="str">
        <x:v>Pack V66/V67 présent sur Drive ; empreinte individuelle non disponible dans le suivi</x:v>
      </x:c>
      <x:c r="AI2424" s="27" t="str">
        <x:v>ID exact</x:v>
      </x:c>
      <x:c r="AJ2424" s="52"/>
    </x:row>
    <x:row r="2425" ht="29" customHeight="1">
      <x:c r="A2425" s="4" t="str">
        <x:v>oni-kok--chevaucheurs-09</x:v>
      </x:c>
      <x:c r="B2425" s="4" t="str">
        <x:v>Lignée Oni — chasseur du chapitre ninja de Killer of Killers</x:v>
      </x:c>
      <x:c r="C2425" s="4" t="str">
        <x:v>Chevaucheurs</x:v>
      </x:c>
      <x:c r="D2425" s="45" t="n">
        <x:v>9</x:v>
      </x:c>
      <x:c r="E2425" s="27" t="str">
        <x:v>Présente dans main</x:v>
      </x:c>
      <x:c r="F2425" s="27" t="str">
        <x:v>Galerie et codex</x:v>
      </x:c>
      <x:c r="G2425" s="27" t="str">
        <x:v>Conserver ; vérifier le rendu selon l’usage indiqué</x:v>
      </x:c>
      <x:c r="H2425" s="27" t="str">
        <x:v>Catalogue 4 069</x:v>
      </x:c>
      <x:c r="I2425" s="27" t="str">
        <x:v>Vétéran de selle</x:v>
      </x:c>
      <x:c r="J2425" s="4" t="str">
        <x:v>oni-kok</x:v>
      </x:c>
      <x:c r="K2425" s="4" t="str">
        <x:v>chevaucheurs</x:v>
      </x:c>
      <x:c r="L2425" s="4" t="str">
        <x:v>Non</x:v>
      </x:c>
      <x:c r="M2425" s="4" t="str">
        <x:v>adult</x:v>
      </x:c>
      <x:c r="N2425" s="4" t="str">
        <x:v>Écarte-ronces · ecarte-ronces</x:v>
      </x:c>
      <x:c r="O24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27" t="str">
        <x:v>olive brun</x:v>
      </x:c>
      <x:c r="Q2425" s="27" t="str">
        <x:v>bronze patiné</x:v>
      </x:c>
      <x:c r="R2425" s="27" t="str">
        <x:v>gris charbon</x:v>
      </x:c>
      <x:c r="S2425" s="27" t="str">
        <x:v>Découvert</x:v>
      </x:c>
      <x:c r="T2425" s="27" t="str">
        <x:v>réellement assis en selle, monture et cavalier entiers, vue trois quarts droite</x:v>
      </x:c>
      <x:c r="U2425" s="4" t="str">
        <x:v>Oui</x:v>
      </x:c>
      <x:c r="V2425" s="4" t="str">
        <x:v>v66-v67-attested</x:v>
      </x:c>
      <x:c r="W2425" s="4" t="str">
        <x:v>Oui</x:v>
      </x:c>
      <x:c r="X2425" s="4" t="str">
        <x:v>Non</x:v>
      </x:c>
      <x:c r="Y2425" s="4" t="str">
        <x:v>Non</x:v>
      </x:c>
      <x:c r="Z2425" s="36" t="n">
        <x:v>0</x:v>
      </x:c>
      <x:c r="AA2425" s="27" t="str">
        <x:v>Chemin blob présent dans l’arbre Git audité ; SHA256 déclaré par le registre, pixels non retéléchargés. Audit du code et des références ; aucun déploiement ni affichage en navigateur observé.</x:v>
      </x:c>
      <x:c r="AB2425" s="48" t="str">
        <x:v>https://github.com/darknigthmare/yautja-la-longue-chasse/blob/536ac53335e440747f6eccedd2cd757d1f817a99/public/game/imports/v85/library/965d914f86a0e529dcd4de686091555549e361174181a0f3fd99ff7c604e676b.png</x:v>
      </x:c>
      <x:c r="AC2425" s="48" t="str">
        <x:v>https://github.com/darknigthmare/yautja-la-longue-chasse/blob/536ac53335e440747f6eccedd2cd757d1f817a99/app/game/data/recentSpriteLibraryV85.json</x:v>
      </x:c>
      <x:c r="AD2425" s="48"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x:c r="AH2425" s="27" t="str">
        <x:v>Pack V66/V67 présent sur Drive ; empreinte individuelle non disponible dans le suivi</x:v>
      </x:c>
      <x:c r="AI2425" s="27" t="str">
        <x:v>ID exact</x:v>
      </x:c>
      <x:c r="AJ2425" s="52"/>
    </x:row>
    <x:row r="2426" ht="29" customHeight="1">
      <x:c r="A2426" s="4" t="str">
        <x:v>oni-kok--chevaucheurs-10</x:v>
      </x:c>
      <x:c r="B2426" s="4" t="str">
        <x:v>Lignée Oni — chasseur du chapitre ninja de Killer of Killers</x:v>
      </x:c>
      <x:c r="C2426" s="4" t="str">
        <x:v>Chevaucheurs</x:v>
      </x:c>
      <x:c r="D2426" s="45" t="n">
        <x:v>10</x:v>
      </x:c>
      <x:c r="E2426" s="27" t="str">
        <x:v>Présente dans main</x:v>
      </x:c>
      <x:c r="F2426" s="27" t="str">
        <x:v>Galerie et codex</x:v>
      </x:c>
      <x:c r="G2426" s="27" t="str">
        <x:v>Conserver ; vérifier le rendu selon l’usage indiqué</x:v>
      </x:c>
      <x:c r="H2426" s="27" t="str">
        <x:v>Catalogue 4 069</x:v>
      </x:c>
      <x:c r="I2426" s="27" t="str">
        <x:v>Capitaine des chevaucheurs</x:v>
      </x:c>
      <x:c r="J2426" s="4" t="str">
        <x:v>oni-kok</x:v>
      </x:c>
      <x:c r="K2426" s="4" t="str">
        <x:v>chevaucheurs</x:v>
      </x:c>
      <x:c r="L2426" s="4" t="str">
        <x:v>Non</x:v>
      </x:c>
      <x:c r="M2426" s="4" t="str">
        <x:v>adult</x:v>
      </x:c>
      <x:c r="N2426" s="4" t="str">
        <x:v>Écarte-ronces · ecarte-ronces</x:v>
      </x:c>
      <x:c r="O24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27" t="str">
        <x:v>beige marbré</x:v>
      </x:c>
      <x:c r="Q2426" s="27" t="str">
        <x:v>acier bleui</x:v>
      </x:c>
      <x:c r="R2426" s="27" t="str">
        <x:v>cuivre mat</x:v>
      </x:c>
      <x:c r="S2426" s="27" t="str">
        <x:v>Découvert</x:v>
      </x:c>
      <x:c r="T2426" s="27" t="str">
        <x:v>réellement assis en selle, monture et cavalier entiers, vue trois quarts droite</x:v>
      </x:c>
      <x:c r="U2426" s="4" t="str">
        <x:v>Oui</x:v>
      </x:c>
      <x:c r="V2426" s="4" t="str">
        <x:v>v66-v67-attested</x:v>
      </x:c>
      <x:c r="W2426" s="4" t="str">
        <x:v>Oui</x:v>
      </x:c>
      <x:c r="X2426" s="4" t="str">
        <x:v>Non</x:v>
      </x:c>
      <x:c r="Y2426" s="4" t="str">
        <x:v>Non</x:v>
      </x:c>
      <x:c r="Z2426" s="36" t="n">
        <x:v>0</x:v>
      </x:c>
      <x:c r="AA2426" s="27" t="str">
        <x:v>Chemin blob présent dans l’arbre Git audité ; SHA256 déclaré par le registre, pixels non retéléchargés. Audit du code et des références ; aucun déploiement ni affichage en navigateur observé.</x:v>
      </x:c>
      <x:c r="AB2426" s="48" t="str">
        <x:v>https://github.com/darknigthmare/yautja-la-longue-chasse/blob/536ac53335e440747f6eccedd2cd757d1f817a99/public/game/imports/v85/library/685f3ca66094eeeea78e0d00cbe0df27d2397ad103fdbd0e830d0b690ea4395a.png</x:v>
      </x:c>
      <x:c r="AC2426" s="48" t="str">
        <x:v>https://github.com/darknigthmare/yautja-la-longue-chasse/blob/536ac53335e440747f6eccedd2cd757d1f817a99/app/game/data/recentSpriteLibraryV85.json</x:v>
      </x:c>
      <x:c r="AD2426" s="48"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x:c r="AH2426" s="27" t="str">
        <x:v>Pack V66/V67 présent sur Drive ; empreinte individuelle non disponible dans le suivi</x:v>
      </x:c>
      <x:c r="AI2426" s="27" t="str">
        <x:v>ID exact</x:v>
      </x:c>
      <x:c r="AJ2426" s="52"/>
    </x:row>
    <x:row r="2427" ht="29" customHeight="1">
      <x:c r="A2427" s="4" t="str">
        <x:v>oni-kok--sucklings-01</x:v>
      </x:c>
      <x:c r="B2427" s="4" t="str">
        <x:v>Lignée Oni — chasseur du chapitre ninja de Killer of Killers</x:v>
      </x:c>
      <x:c r="C2427" s="4" t="str">
        <x:v>Sucklings</x:v>
      </x:c>
      <x:c r="D2427" s="45" t="n">
        <x:v>1</x:v>
      </x:c>
      <x:c r="E2427" s="27" t="str">
        <x:v>Présente dans main</x:v>
      </x:c>
      <x:c r="F2427" s="27" t="str">
        <x:v>Galerie et codex</x:v>
      </x:c>
      <x:c r="G2427" s="27" t="str">
        <x:v>Conserver ; vérifier le rendu selon l’usage indiqué</x:v>
      </x:c>
      <x:c r="H2427" s="27" t="str">
        <x:v>Catalogue 4 069</x:v>
      </x:c>
      <x:c r="I2427" s="27" t="str">
        <x:v>Suckling de la lignée — oni-kok</x:v>
      </x:c>
      <x:c r="J2427" s="4" t="str">
        <x:v>oni-kok</x:v>
      </x:c>
      <x:c r="K2427" s="4" t="str">
        <x:v>sucklings</x:v>
      </x:c>
      <x:c r="L2427" s="4" t="str">
        <x:v>Non</x:v>
      </x:c>
      <x:c r="M2427" s="4" t="str">
        <x:v>Non renseigné</x:v>
      </x:c>
      <x:c r="N2427" s="4"/>
      <x:c r="O2427" s="27"/>
      <x:c r="P2427" s="27"/>
      <x:c r="Q2427" s="27"/>
      <x:c r="R2427" s="27"/>
      <x:c r="S2427" s="27"/>
      <x:c r="T2427" s="27"/>
      <x:c r="U2427" s="4" t="str">
        <x:v>Oui</x:v>
      </x:c>
      <x:c r="V2427" s="4" t="str">
        <x:v>baseline-v6</x:v>
      </x:c>
      <x:c r="W2427" s="4" t="str">
        <x:v>Oui</x:v>
      </x:c>
      <x:c r="X2427" s="4" t="str">
        <x:v>Non</x:v>
      </x:c>
      <x:c r="Y2427" s="4" t="str">
        <x:v>Non</x:v>
      </x:c>
      <x:c r="Z2427" s="36" t="n">
        <x:v>0</x:v>
      </x:c>
      <x:c r="AA2427" s="27" t="str">
        <x:v>Chemin blob présent dans l’arbre Git audité ; SHA256 déclaré par le registre, pixels non retéléchargés. Audit du code et des références ; aucun déploiement ni affichage en navigateur observé.</x:v>
      </x:c>
      <x:c r="AB2427" s="48" t="str">
        <x:v>https://github.com/darknigthmare/yautja-la-longue-chasse/blob/536ac53335e440747f6eccedd2cd757d1f817a99/public/game/imports/v85/library/72d12b1c597d51b798c09c8d535e56805419a297a32c4d2b9ba5b76276dd25f3.png</x:v>
      </x:c>
      <x:c r="AC2427" s="48" t="str">
        <x:v>https://github.com/darknigthmare/yautja-la-longue-chasse/blob/536ac53335e440747f6eccedd2cd757d1f817a99/app/game/data/recentSpriteLibraryV85.json</x:v>
      </x:c>
      <x:c r="AD2427" s="48"/>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27" t="str">
        <x:v>PNG accepté historiquement ; archive non localisée dans les dossiers Drive vérifiés</x:v>
      </x:c>
      <x:c r="AI2427" s="27" t="str">
        <x:v>ID exact + SHA de version acceptée déclaré</x:v>
      </x:c>
      <x:c r="AJ2427" s="52"/>
    </x:row>
    <x:row r="2428" ht="29" customHeight="1">
      <x:c r="A2428" s="4" t="str">
        <x:v>oni-kok--sucklings-02</x:v>
      </x:c>
      <x:c r="B2428" s="4" t="str">
        <x:v>Lignée Oni — chasseur du chapitre ninja de Killer of Killers</x:v>
      </x:c>
      <x:c r="C2428" s="4" t="str">
        <x:v>Sucklings</x:v>
      </x:c>
      <x:c r="D2428" s="45" t="n">
        <x:v>2</x:v>
      </x:c>
      <x:c r="E2428" s="27" t="str">
        <x:v>Pas faite</x:v>
      </x:c>
      <x:c r="F2428" s="27" t="str">
        <x:v>Aucune référence retrouvée dans le périmètre audité</x:v>
      </x:c>
      <x:c r="G2428" s="27" t="str">
        <x:v>Produire le PNG à partir de la fiche, puis sauvegarder et intégrer</x:v>
      </x:c>
      <x:c r="H2428" s="27" t="str">
        <x:v>Catalogue 4 069</x:v>
      </x:c>
      <x:c r="I2428" s="27" t="str">
        <x:v>Veilleur du tissu</x:v>
      </x:c>
      <x:c r="J2428" s="4" t="str">
        <x:v>oni-kok</x:v>
      </x:c>
      <x:c r="K2428" s="4" t="str">
        <x:v>sucklings</x:v>
      </x:c>
      <x:c r="L2428" s="4" t="str">
        <x:v>Non</x:v>
      </x:c>
      <x:c r="M2428" s="4" t="str">
        <x:v>infant</x:v>
      </x:c>
      <x:c r="N2428" s="4"/>
      <x:c r="O2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27" t="str">
        <x:v>gris ocre</x:v>
      </x:c>
      <x:c r="Q2428" s="27" t="str">
        <x:v>aucune armure adulte</x:v>
      </x:c>
      <x:c r="R2428" s="27" t="str">
        <x:v>bleu terne</x:v>
      </x:c>
      <x:c r="S2428" s="27" t="str">
        <x:v>Découvert</x:v>
      </x:c>
      <x:c r="T2428" s="27" t="str">
        <x:v>assis de manière stable, membres entiers et vêtement opaque</x:v>
      </x:c>
      <x:c r="U2428" s="4" t="str">
        <x:v>Non</x:v>
      </x:c>
      <x:c r="V2428" s="4" t="str">
        <x:v>remaining-at-v69</x:v>
      </x:c>
      <x:c r="W2428" s="4" t="str">
        <x:v>Non</x:v>
      </x:c>
      <x:c r="X2428" s="4" t="str">
        <x:v>Non</x:v>
      </x:c>
      <x:c r="Y2428" s="4" t="str">
        <x:v>Non</x:v>
      </x:c>
      <x:c r="Z2428" s="36" t="n">
        <x:v>0</x:v>
      </x:c>
      <x:c r="AA2428" s="27"/>
      <x:c r="AB2428" s="48"/>
      <x:c r="AC2428" s="48"/>
      <x:c r="AD2428" s="48"/>
      <x:c r="AE2428" s="4"/>
      <x:c r="AF2428" s="4"/>
      <x:c r="AG2428" s="4"/>
      <x:c r="AH2428" s="27" t="str">
        <x:v>Non applicable : aucun PNG accepté documenté à V69</x:v>
      </x:c>
      <x:c r="AI2428" s="27" t="str">
        <x:v>Aucune correspondance retrouvée</x:v>
      </x:c>
      <x:c r="AJ2428" s="52"/>
    </x:row>
    <x:row r="2429" ht="29" customHeight="1">
      <x:c r="A2429" s="4" t="str">
        <x:v>oni-kok--sucklings-03</x:v>
      </x:c>
      <x:c r="B2429" s="4" t="str">
        <x:v>Lignée Oni — chasseur du chapitre ninja de Killer of Killers</x:v>
      </x:c>
      <x:c r="C2429" s="4" t="str">
        <x:v>Sucklings</x:v>
      </x:c>
      <x:c r="D2429" s="45" t="n">
        <x:v>3</x:v>
      </x:c>
      <x:c r="E2429" s="27" t="str">
        <x:v>Pas faite</x:v>
      </x:c>
      <x:c r="F2429" s="27" t="str">
        <x:v>Aucune référence retrouvée dans le périmètre audité</x:v>
      </x:c>
      <x:c r="G2429" s="27" t="str">
        <x:v>Produire le PNG à partir de la fiche, puis sauvegarder et intégrer</x:v>
      </x:c>
      <x:c r="H2429" s="27" t="str">
        <x:v>Catalogue 4 069</x:v>
      </x:c>
      <x:c r="I2429" s="27" t="str">
        <x:v>Petit des couvertures</x:v>
      </x:c>
      <x:c r="J2429" s="4" t="str">
        <x:v>oni-kok</x:v>
      </x:c>
      <x:c r="K2429" s="4" t="str">
        <x:v>sucklings</x:v>
      </x:c>
      <x:c r="L2429" s="4" t="str">
        <x:v>Non</x:v>
      </x:c>
      <x:c r="M2429" s="4" t="str">
        <x:v>infant</x:v>
      </x:c>
      <x:c r="N2429" s="4"/>
      <x:c r="O2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27" t="str">
        <x:v>cuivre mat</x:v>
      </x:c>
      <x:c r="Q2429" s="27" t="str">
        <x:v>aucune armure adulte</x:v>
      </x:c>
      <x:c r="R2429" s="27" t="str">
        <x:v>brun textile</x:v>
      </x:c>
      <x:c r="S2429" s="27" t="str">
        <x:v>Découvert</x:v>
      </x:c>
      <x:c r="T2429" s="27" t="str">
        <x:v>assis de manière stable, membres entiers et vêtement opaque</x:v>
      </x:c>
      <x:c r="U2429" s="4" t="str">
        <x:v>Non</x:v>
      </x:c>
      <x:c r="V2429" s="4" t="str">
        <x:v>remaining-at-v69</x:v>
      </x:c>
      <x:c r="W2429" s="4" t="str">
        <x:v>Non</x:v>
      </x:c>
      <x:c r="X2429" s="4" t="str">
        <x:v>Non</x:v>
      </x:c>
      <x:c r="Y2429" s="4" t="str">
        <x:v>Non</x:v>
      </x:c>
      <x:c r="Z2429" s="36" t="n">
        <x:v>0</x:v>
      </x:c>
      <x:c r="AA2429" s="27"/>
      <x:c r="AB2429" s="48"/>
      <x:c r="AC2429" s="48"/>
      <x:c r="AD2429" s="48"/>
      <x:c r="AE2429" s="4"/>
      <x:c r="AF2429" s="4"/>
      <x:c r="AG2429" s="4"/>
      <x:c r="AH2429" s="27" t="str">
        <x:v>Non applicable : aucun PNG accepté documenté à V69</x:v>
      </x:c>
      <x:c r="AI2429" s="27" t="str">
        <x:v>Aucune correspondance retrouvée</x:v>
      </x:c>
      <x:c r="AJ2429" s="52"/>
    </x:row>
    <x:row r="2430" ht="29" customHeight="1">
      <x:c r="A2430" s="4" t="str">
        <x:v>oni-kok--sucklings-04</x:v>
      </x:c>
      <x:c r="B2430" s="4" t="str">
        <x:v>Lignée Oni — chasseur du chapitre ninja de Killer of Killers</x:v>
      </x:c>
      <x:c r="C2430" s="4" t="str">
        <x:v>Sucklings</x:v>
      </x:c>
      <x:c r="D2430" s="45" t="n">
        <x:v>4</x:v>
      </x:c>
      <x:c r="E2430" s="27" t="str">
        <x:v>Pas faite</x:v>
      </x:c>
      <x:c r="F2430" s="27" t="str">
        <x:v>Aucune référence retrouvée dans le périmètre audité</x:v>
      </x:c>
      <x:c r="G2430" s="27" t="str">
        <x:v>Produire le PNG à partir de la fiche, puis sauvegarder et intégrer</x:v>
      </x:c>
      <x:c r="H2430" s="27" t="str">
        <x:v>Catalogue 4 069</x:v>
      </x:c>
      <x:c r="I2430" s="27" t="str">
        <x:v>Découverte des formes</x:v>
      </x:c>
      <x:c r="J2430" s="4" t="str">
        <x:v>oni-kok</x:v>
      </x:c>
      <x:c r="K2430" s="4" t="str">
        <x:v>sucklings</x:v>
      </x:c>
      <x:c r="L2430" s="4" t="str">
        <x:v>Non</x:v>
      </x:c>
      <x:c r="M2430" s="4" t="str">
        <x:v>infant</x:v>
      </x:c>
      <x:c r="N2430" s="4"/>
      <x:c r="O2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27" t="str">
        <x:v>olive brun</x:v>
      </x:c>
      <x:c r="Q2430" s="27" t="str">
        <x:v>aucune armure adulte</x:v>
      </x:c>
      <x:c r="R2430" s="27" t="str">
        <x:v>vert désaturé</x:v>
      </x:c>
      <x:c r="S2430" s="27" t="str">
        <x:v>Découvert</x:v>
      </x:c>
      <x:c r="T2430" s="27" t="str">
        <x:v>assis de manière stable, membres entiers et vêtement opaque</x:v>
      </x:c>
      <x:c r="U2430" s="4" t="str">
        <x:v>Non</x:v>
      </x:c>
      <x:c r="V2430" s="4" t="str">
        <x:v>remaining-at-v69</x:v>
      </x:c>
      <x:c r="W2430" s="4" t="str">
        <x:v>Non</x:v>
      </x:c>
      <x:c r="X2430" s="4" t="str">
        <x:v>Non</x:v>
      </x:c>
      <x:c r="Y2430" s="4" t="str">
        <x:v>Non</x:v>
      </x:c>
      <x:c r="Z2430" s="36" t="n">
        <x:v>0</x:v>
      </x:c>
      <x:c r="AA2430" s="27"/>
      <x:c r="AB2430" s="48"/>
      <x:c r="AC2430" s="48"/>
      <x:c r="AD2430" s="48"/>
      <x:c r="AE2430" s="4"/>
      <x:c r="AF2430" s="4"/>
      <x:c r="AG2430" s="4"/>
      <x:c r="AH2430" s="27" t="str">
        <x:v>Non applicable : aucun PNG accepté documenté à V69</x:v>
      </x:c>
      <x:c r="AI2430" s="27" t="str">
        <x:v>Aucune correspondance retrouvée</x:v>
      </x:c>
      <x:c r="AJ2430" s="52"/>
    </x:row>
    <x:row r="2431" ht="29" customHeight="1">
      <x:c r="A2431" s="4" t="str">
        <x:v>oni-kok--sucklings-05</x:v>
      </x:c>
      <x:c r="B2431" s="4" t="str">
        <x:v>Lignée Oni — chasseur du chapitre ninja de Killer of Killers</x:v>
      </x:c>
      <x:c r="C2431" s="4" t="str">
        <x:v>Sucklings</x:v>
      </x:c>
      <x:c r="D2431" s="45" t="n">
        <x:v>5</x:v>
      </x:c>
      <x:c r="E2431" s="27" t="str">
        <x:v>Pas faite</x:v>
      </x:c>
      <x:c r="F2431" s="27" t="str">
        <x:v>Aucune référence retrouvée dans le périmètre audité</x:v>
      </x:c>
      <x:c r="G2431" s="27" t="str">
        <x:v>Produire le PNG à partir de la fiche, puis sauvegarder et intégrer</x:v>
      </x:c>
      <x:c r="H2431" s="27" t="str">
        <x:v>Catalogue 4 069</x:v>
      </x:c>
      <x:c r="I2431" s="27" t="str">
        <x:v>Les mains curieuses</x:v>
      </x:c>
      <x:c r="J2431" s="4" t="str">
        <x:v>oni-kok</x:v>
      </x:c>
      <x:c r="K2431" s="4" t="str">
        <x:v>sucklings</x:v>
      </x:c>
      <x:c r="L2431" s="4" t="str">
        <x:v>Non</x:v>
      </x:c>
      <x:c r="M2431" s="4" t="str">
        <x:v>infant</x:v>
      </x:c>
      <x:c r="N2431" s="4"/>
      <x:c r="O2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27" t="str">
        <x:v>beige marbré</x:v>
      </x:c>
      <x:c r="Q2431" s="27" t="str">
        <x:v>aucune armure adulte</x:v>
      </x:c>
      <x:c r="R2431" s="27" t="str">
        <x:v>crème</x:v>
      </x:c>
      <x:c r="S2431" s="27" t="str">
        <x:v>Découvert</x:v>
      </x:c>
      <x:c r="T2431" s="27" t="str">
        <x:v>assis de manière stable, membres entiers et vêtement opaque</x:v>
      </x:c>
      <x:c r="U2431" s="4" t="str">
        <x:v>Non</x:v>
      </x:c>
      <x:c r="V2431" s="4" t="str">
        <x:v>remaining-at-v69</x:v>
      </x:c>
      <x:c r="W2431" s="4" t="str">
        <x:v>Non</x:v>
      </x:c>
      <x:c r="X2431" s="4" t="str">
        <x:v>Non</x:v>
      </x:c>
      <x:c r="Y2431" s="4" t="str">
        <x:v>Non</x:v>
      </x:c>
      <x:c r="Z2431" s="36" t="n">
        <x:v>0</x:v>
      </x:c>
      <x:c r="AA2431" s="27"/>
      <x:c r="AB2431" s="48"/>
      <x:c r="AC2431" s="48"/>
      <x:c r="AD2431" s="48"/>
      <x:c r="AE2431" s="4"/>
      <x:c r="AF2431" s="4"/>
      <x:c r="AG2431" s="4"/>
      <x:c r="AH2431" s="27" t="str">
        <x:v>Non applicable : aucun PNG accepté documenté à V69</x:v>
      </x:c>
      <x:c r="AI2431" s="27" t="str">
        <x:v>Aucune correspondance retrouvée</x:v>
      </x:c>
      <x:c r="AJ2431" s="52"/>
    </x:row>
    <x:row r="2432" ht="29" customHeight="1">
      <x:c r="A2432" s="4" t="str">
        <x:v>oni-kok--sucklings-06</x:v>
      </x:c>
      <x:c r="B2432" s="4" t="str">
        <x:v>Lignée Oni — chasseur du chapitre ninja de Killer of Killers</x:v>
      </x:c>
      <x:c r="C2432" s="4" t="str">
        <x:v>Sucklings</x:v>
      </x:c>
      <x:c r="D2432" s="45" t="n">
        <x:v>6</x:v>
      </x:c>
      <x:c r="E2432" s="27" t="str">
        <x:v>Pas faite</x:v>
      </x:c>
      <x:c r="F2432" s="27" t="str">
        <x:v>Aucune référence retrouvée dans le périmètre audité</x:v>
      </x:c>
      <x:c r="G2432" s="27" t="str">
        <x:v>Produire le PNG à partir de la fiche, puis sauvegarder et intégrer</x:v>
      </x:c>
      <x:c r="H2432" s="27" t="str">
        <x:v>Catalogue 4 069</x:v>
      </x:c>
      <x:c r="I2432" s="27" t="str">
        <x:v>Sceau de la famille</x:v>
      </x:c>
      <x:c r="J2432" s="4" t="str">
        <x:v>oni-kok</x:v>
      </x:c>
      <x:c r="K2432" s="4" t="str">
        <x:v>sucklings</x:v>
      </x:c>
      <x:c r="L2432" s="4" t="str">
        <x:v>Non</x:v>
      </x:c>
      <x:c r="M2432" s="4" t="str">
        <x:v>infant</x:v>
      </x:c>
      <x:c r="N2432" s="4"/>
      <x:c r="O2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27" t="str">
        <x:v>terre brune</x:v>
      </x:c>
      <x:c r="Q2432" s="27" t="str">
        <x:v>aucune armure adulte</x:v>
      </x:c>
      <x:c r="R2432" s="27" t="str">
        <x:v>ocre doux</x:v>
      </x:c>
      <x:c r="S2432" s="27" t="str">
        <x:v>Découvert</x:v>
      </x:c>
      <x:c r="T2432" s="27" t="str">
        <x:v>assis de manière stable, membres entiers et vêtement opaque</x:v>
      </x:c>
      <x:c r="U2432" s="4" t="str">
        <x:v>Non</x:v>
      </x:c>
      <x:c r="V2432" s="4" t="str">
        <x:v>remaining-at-v69</x:v>
      </x:c>
      <x:c r="W2432" s="4" t="str">
        <x:v>Non</x:v>
      </x:c>
      <x:c r="X2432" s="4" t="str">
        <x:v>Non</x:v>
      </x:c>
      <x:c r="Y2432" s="4" t="str">
        <x:v>Non</x:v>
      </x:c>
      <x:c r="Z2432" s="36" t="n">
        <x:v>0</x:v>
      </x:c>
      <x:c r="AA2432" s="27"/>
      <x:c r="AB2432" s="48"/>
      <x:c r="AC2432" s="48"/>
      <x:c r="AD2432" s="48"/>
      <x:c r="AE2432" s="4"/>
      <x:c r="AF2432" s="4"/>
      <x:c r="AG2432" s="4"/>
      <x:c r="AH2432" s="27" t="str">
        <x:v>Non applicable : aucun PNG accepté documenté à V69</x:v>
      </x:c>
      <x:c r="AI2432" s="27" t="str">
        <x:v>Aucune correspondance retrouvée</x:v>
      </x:c>
      <x:c r="AJ2432" s="52"/>
    </x:row>
    <x:row r="2433" ht="29" customHeight="1">
      <x:c r="A2433" s="4" t="str">
        <x:v>oni-kok--sucklings-07</x:v>
      </x:c>
      <x:c r="B2433" s="4" t="str">
        <x:v>Lignée Oni — chasseur du chapitre ninja de Killer of Killers</x:v>
      </x:c>
      <x:c r="C2433" s="4" t="str">
        <x:v>Sucklings</x:v>
      </x:c>
      <x:c r="D2433" s="45" t="n">
        <x:v>7</x:v>
      </x:c>
      <x:c r="E2433" s="27" t="str">
        <x:v>Pas faite</x:v>
      </x:c>
      <x:c r="F2433" s="27" t="str">
        <x:v>Aucune référence retrouvée dans le périmètre audité</x:v>
      </x:c>
      <x:c r="G2433" s="27" t="str">
        <x:v>Produire le PNG à partir de la fiche, puis sauvegarder et intégrer</x:v>
      </x:c>
      <x:c r="H2433" s="27" t="str">
        <x:v>Catalogue 4 069</x:v>
      </x:c>
      <x:c r="I2433" s="27" t="str">
        <x:v>Premier panier</x:v>
      </x:c>
      <x:c r="J2433" s="4" t="str">
        <x:v>oni-kok</x:v>
      </x:c>
      <x:c r="K2433" s="4" t="str">
        <x:v>sucklings</x:v>
      </x:c>
      <x:c r="L2433" s="4" t="str">
        <x:v>Non</x:v>
      </x:c>
      <x:c r="M2433" s="4" t="str">
        <x:v>infant</x:v>
      </x:c>
      <x:c r="N2433" s="4"/>
      <x:c r="O2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27" t="str">
        <x:v>gris ocre</x:v>
      </x:c>
      <x:c r="Q2433" s="27" t="str">
        <x:v>aucune armure adulte</x:v>
      </x:c>
      <x:c r="R2433" s="27" t="str">
        <x:v>bleu terne</x:v>
      </x:c>
      <x:c r="S2433" s="27" t="str">
        <x:v>Découvert</x:v>
      </x:c>
      <x:c r="T2433" s="27" t="str">
        <x:v>assis de manière stable, membres entiers et vêtement opaque</x:v>
      </x:c>
      <x:c r="U2433" s="4" t="str">
        <x:v>Non</x:v>
      </x:c>
      <x:c r="V2433" s="4" t="str">
        <x:v>remaining-at-v69</x:v>
      </x:c>
      <x:c r="W2433" s="4" t="str">
        <x:v>Non</x:v>
      </x:c>
      <x:c r="X2433" s="4" t="str">
        <x:v>Non</x:v>
      </x:c>
      <x:c r="Y2433" s="4" t="str">
        <x:v>Non</x:v>
      </x:c>
      <x:c r="Z2433" s="36" t="n">
        <x:v>0</x:v>
      </x:c>
      <x:c r="AA2433" s="27"/>
      <x:c r="AB2433" s="48"/>
      <x:c r="AC2433" s="48"/>
      <x:c r="AD2433" s="48"/>
      <x:c r="AE2433" s="4"/>
      <x:c r="AF2433" s="4"/>
      <x:c r="AG2433" s="4"/>
      <x:c r="AH2433" s="27" t="str">
        <x:v>Non applicable : aucun PNG accepté documenté à V69</x:v>
      </x:c>
      <x:c r="AI2433" s="27" t="str">
        <x:v>Aucune correspondance retrouvée</x:v>
      </x:c>
      <x:c r="AJ2433" s="52"/>
    </x:row>
    <x:row r="2434" ht="29" customHeight="1">
      <x:c r="A2434" s="4" t="str">
        <x:v>oni-kok--sucklings-08</x:v>
      </x:c>
      <x:c r="B2434" s="4" t="str">
        <x:v>Lignée Oni — chasseur du chapitre ninja de Killer of Killers</x:v>
      </x:c>
      <x:c r="C2434" s="4" t="str">
        <x:v>Sucklings</x:v>
      </x:c>
      <x:c r="D2434" s="45" t="n">
        <x:v>8</x:v>
      </x:c>
      <x:c r="E2434" s="27" t="str">
        <x:v>Pas faite</x:v>
      </x:c>
      <x:c r="F2434" s="27" t="str">
        <x:v>Aucune référence retrouvée dans le périmètre audité</x:v>
      </x:c>
      <x:c r="G2434" s="27" t="str">
        <x:v>Produire le PNG à partir de la fiche, puis sauvegarder et intégrer</x:v>
      </x:c>
      <x:c r="H2434" s="27" t="str">
        <x:v>Catalogue 4 069</x:v>
      </x:c>
      <x:c r="I2434" s="27" t="str">
        <x:v>Nœud de laine</x:v>
      </x:c>
      <x:c r="J2434" s="4" t="str">
        <x:v>oni-kok</x:v>
      </x:c>
      <x:c r="K2434" s="4" t="str">
        <x:v>sucklings</x:v>
      </x:c>
      <x:c r="L2434" s="4" t="str">
        <x:v>Non</x:v>
      </x:c>
      <x:c r="M2434" s="4" t="str">
        <x:v>infant</x:v>
      </x:c>
      <x:c r="N2434" s="4"/>
      <x:c r="O2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27" t="str">
        <x:v>cuivre mat</x:v>
      </x:c>
      <x:c r="Q2434" s="27" t="str">
        <x:v>aucune armure adulte</x:v>
      </x:c>
      <x:c r="R2434" s="27" t="str">
        <x:v>brun textile</x:v>
      </x:c>
      <x:c r="S2434" s="27" t="str">
        <x:v>Découvert</x:v>
      </x:c>
      <x:c r="T2434" s="27" t="str">
        <x:v>assis de manière stable, membres entiers et vêtement opaque</x:v>
      </x:c>
      <x:c r="U2434" s="4" t="str">
        <x:v>Non</x:v>
      </x:c>
      <x:c r="V2434" s="4" t="str">
        <x:v>remaining-at-v69</x:v>
      </x:c>
      <x:c r="W2434" s="4" t="str">
        <x:v>Non</x:v>
      </x:c>
      <x:c r="X2434" s="4" t="str">
        <x:v>Non</x:v>
      </x:c>
      <x:c r="Y2434" s="4" t="str">
        <x:v>Non</x:v>
      </x:c>
      <x:c r="Z2434" s="36" t="n">
        <x:v>0</x:v>
      </x:c>
      <x:c r="AA2434" s="27"/>
      <x:c r="AB2434" s="48"/>
      <x:c r="AC2434" s="48"/>
      <x:c r="AD2434" s="48"/>
      <x:c r="AE2434" s="4"/>
      <x:c r="AF2434" s="4"/>
      <x:c r="AG2434" s="4"/>
      <x:c r="AH2434" s="27" t="str">
        <x:v>Non applicable : aucun PNG accepté documenté à V69</x:v>
      </x:c>
      <x:c r="AI2434" s="27" t="str">
        <x:v>Aucune correspondance retrouvée</x:v>
      </x:c>
      <x:c r="AJ2434" s="52"/>
    </x:row>
    <x:row r="2435" ht="29" customHeight="1">
      <x:c r="A2435" s="4" t="str">
        <x:v>oni-kok--sucklings-09</x:v>
      </x:c>
      <x:c r="B2435" s="4" t="str">
        <x:v>Lignée Oni — chasseur du chapitre ninja de Killer of Killers</x:v>
      </x:c>
      <x:c r="C2435" s="4" t="str">
        <x:v>Sucklings</x:v>
      </x:c>
      <x:c r="D2435" s="45" t="n">
        <x:v>9</x:v>
      </x:c>
      <x:c r="E2435" s="27" t="str">
        <x:v>Pas faite</x:v>
      </x:c>
      <x:c r="F2435" s="27" t="str">
        <x:v>Aucune référence retrouvée dans le périmètre audité</x:v>
      </x:c>
      <x:c r="G2435" s="27" t="str">
        <x:v>Produire le PNG à partir de la fiche, puis sauvegarder et intégrer</x:v>
      </x:c>
      <x:c r="H2435" s="27" t="str">
        <x:v>Catalogue 4 069</x:v>
      </x:c>
      <x:c r="I2435" s="27" t="str">
        <x:v>Petite cape fixée</x:v>
      </x:c>
      <x:c r="J2435" s="4" t="str">
        <x:v>oni-kok</x:v>
      </x:c>
      <x:c r="K2435" s="4" t="str">
        <x:v>sucklings</x:v>
      </x:c>
      <x:c r="L2435" s="4" t="str">
        <x:v>Non</x:v>
      </x:c>
      <x:c r="M2435" s="4" t="str">
        <x:v>infant</x:v>
      </x:c>
      <x:c r="N2435" s="4"/>
      <x:c r="O2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27" t="str">
        <x:v>olive brun</x:v>
      </x:c>
      <x:c r="Q2435" s="27" t="str">
        <x:v>aucune armure adulte</x:v>
      </x:c>
      <x:c r="R2435" s="27" t="str">
        <x:v>vert désaturé</x:v>
      </x:c>
      <x:c r="S2435" s="27" t="str">
        <x:v>Découvert</x:v>
      </x:c>
      <x:c r="T2435" s="27" t="str">
        <x:v>assis de manière stable, membres entiers et vêtement opaque</x:v>
      </x:c>
      <x:c r="U2435" s="4" t="str">
        <x:v>Non</x:v>
      </x:c>
      <x:c r="V2435" s="4" t="str">
        <x:v>remaining-at-v69</x:v>
      </x:c>
      <x:c r="W2435" s="4" t="str">
        <x:v>Non</x:v>
      </x:c>
      <x:c r="X2435" s="4" t="str">
        <x:v>Non</x:v>
      </x:c>
      <x:c r="Y2435" s="4" t="str">
        <x:v>Non</x:v>
      </x:c>
      <x:c r="Z2435" s="36" t="n">
        <x:v>0</x:v>
      </x:c>
      <x:c r="AA2435" s="27"/>
      <x:c r="AB2435" s="48"/>
      <x:c r="AC2435" s="48"/>
      <x:c r="AD2435" s="48"/>
      <x:c r="AE2435" s="4"/>
      <x:c r="AF2435" s="4"/>
      <x:c r="AG2435" s="4"/>
      <x:c r="AH2435" s="27" t="str">
        <x:v>Non applicable : aucun PNG accepté documenté à V69</x:v>
      </x:c>
      <x:c r="AI2435" s="27" t="str">
        <x:v>Aucune correspondance retrouvée</x:v>
      </x:c>
      <x:c r="AJ2435" s="52"/>
    </x:row>
    <x:row r="2436" ht="29" customHeight="1">
      <x:c r="A2436" s="4" t="str">
        <x:v>oni-kok--sucklings-10</x:v>
      </x:c>
      <x:c r="B2436" s="4" t="str">
        <x:v>Lignée Oni — chasseur du chapitre ninja de Killer of Killers</x:v>
      </x:c>
      <x:c r="C2436" s="4" t="str">
        <x:v>Sucklings</x:v>
      </x:c>
      <x:c r="D2436" s="45" t="n">
        <x:v>10</x:v>
      </x:c>
      <x:c r="E2436" s="27" t="str">
        <x:v>Pas faite</x:v>
      </x:c>
      <x:c r="F2436" s="27" t="str">
        <x:v>Aucune référence retrouvée dans le périmètre audité</x:v>
      </x:c>
      <x:c r="G2436" s="27" t="str">
        <x:v>Produire le PNG à partir de la fiche, puis sauvegarder et intégrer</x:v>
      </x:c>
      <x:c r="H2436" s="27" t="str">
        <x:v>Catalogue 4 069</x:v>
      </x:c>
      <x:c r="I2436" s="27" t="str">
        <x:v>Éveil paisible</x:v>
      </x:c>
      <x:c r="J2436" s="4" t="str">
        <x:v>oni-kok</x:v>
      </x:c>
      <x:c r="K2436" s="4" t="str">
        <x:v>sucklings</x:v>
      </x:c>
      <x:c r="L2436" s="4" t="str">
        <x:v>Non</x:v>
      </x:c>
      <x:c r="M2436" s="4" t="str">
        <x:v>infant</x:v>
      </x:c>
      <x:c r="N2436" s="4"/>
      <x:c r="O2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27" t="str">
        <x:v>beige marbré</x:v>
      </x:c>
      <x:c r="Q2436" s="27" t="str">
        <x:v>aucune armure adulte</x:v>
      </x:c>
      <x:c r="R2436" s="27" t="str">
        <x:v>crème</x:v>
      </x:c>
      <x:c r="S2436" s="27" t="str">
        <x:v>Découvert</x:v>
      </x:c>
      <x:c r="T2436" s="27" t="str">
        <x:v>assis de manière stable, membres entiers et vêtement opaque</x:v>
      </x:c>
      <x:c r="U2436" s="4" t="str">
        <x:v>Non</x:v>
      </x:c>
      <x:c r="V2436" s="4" t="str">
        <x:v>remaining-at-v69</x:v>
      </x:c>
      <x:c r="W2436" s="4" t="str">
        <x:v>Non</x:v>
      </x:c>
      <x:c r="X2436" s="4" t="str">
        <x:v>Non</x:v>
      </x:c>
      <x:c r="Y2436" s="4" t="str">
        <x:v>Non</x:v>
      </x:c>
      <x:c r="Z2436" s="36" t="n">
        <x:v>0</x:v>
      </x:c>
      <x:c r="AA2436" s="27"/>
      <x:c r="AB2436" s="48"/>
      <x:c r="AC2436" s="48"/>
      <x:c r="AD2436" s="48"/>
      <x:c r="AE2436" s="4"/>
      <x:c r="AF2436" s="4"/>
      <x:c r="AG2436" s="4"/>
      <x:c r="AH2436" s="27" t="str">
        <x:v>Non applicable : aucun PNG accepté documenté à V69</x:v>
      </x:c>
      <x:c r="AI2436" s="27" t="str">
        <x:v>Aucune correspondance retrouvée</x:v>
      </x:c>
      <x:c r="AJ2436" s="52"/>
    </x:row>
    <x:row r="2437" ht="29" customHeight="1">
      <x:c r="A2437" s="4" t="str">
        <x:v>oni-kok--younglings-01</x:v>
      </x:c>
      <x:c r="B2437" s="4" t="str">
        <x:v>Lignée Oni — chasseur du chapitre ninja de Killer of Killers</x:v>
      </x:c>
      <x:c r="C2437" s="4" t="str">
        <x:v>Younglings</x:v>
      </x:c>
      <x:c r="D2437" s="45" t="n">
        <x:v>1</x:v>
      </x:c>
      <x:c r="E2437" s="27" t="str">
        <x:v>Présente dans main</x:v>
      </x:c>
      <x:c r="F2437" s="27" t="str">
        <x:v>Galerie et codex</x:v>
      </x:c>
      <x:c r="G2437" s="27" t="str">
        <x:v>Conserver ; vérifier le rendu selon l’usage indiqué</x:v>
      </x:c>
      <x:c r="H2437" s="27" t="str">
        <x:v>Catalogue 4 069</x:v>
      </x:c>
      <x:c r="I2437" s="27" t="str">
        <x:v>Youngling apprenti civil — oni-kok</x:v>
      </x:c>
      <x:c r="J2437" s="4" t="str">
        <x:v>oni-kok</x:v>
      </x:c>
      <x:c r="K2437" s="4" t="str">
        <x:v>younglings</x:v>
      </x:c>
      <x:c r="L2437" s="4" t="str">
        <x:v>Non</x:v>
      </x:c>
      <x:c r="M2437" s="4" t="str">
        <x:v>Non renseigné</x:v>
      </x:c>
      <x:c r="N2437" s="4"/>
      <x:c r="O2437" s="27"/>
      <x:c r="P2437" s="27"/>
      <x:c r="Q2437" s="27"/>
      <x:c r="R2437" s="27"/>
      <x:c r="S2437" s="27"/>
      <x:c r="T2437" s="27"/>
      <x:c r="U2437" s="4" t="str">
        <x:v>Oui</x:v>
      </x:c>
      <x:c r="V2437" s="4" t="str">
        <x:v>baseline-v6</x:v>
      </x:c>
      <x:c r="W2437" s="4" t="str">
        <x:v>Oui</x:v>
      </x:c>
      <x:c r="X2437" s="4" t="str">
        <x:v>Non</x:v>
      </x:c>
      <x:c r="Y2437" s="4" t="str">
        <x:v>Non</x:v>
      </x:c>
      <x:c r="Z2437" s="36" t="n">
        <x:v>0</x:v>
      </x:c>
      <x:c r="AA2437" s="27" t="str">
        <x:v>Chemin blob présent dans l’arbre Git audité ; SHA256 déclaré par le registre, pixels non retéléchargés. Audit du code et des références ; aucun déploiement ni affichage en navigateur observé.</x:v>
      </x:c>
      <x:c r="AB2437" s="48" t="str">
        <x:v>https://github.com/darknigthmare/yautja-la-longue-chasse/blob/536ac53335e440747f6eccedd2cd757d1f817a99/public/game/imports/v85/library/9cd2e0ba85fe3953b26ceaa96031841efd14fe7e4b432ddf684a387880104479.png</x:v>
      </x:c>
      <x:c r="AC2437" s="48" t="str">
        <x:v>https://github.com/darknigthmare/yautja-la-longue-chasse/blob/536ac53335e440747f6eccedd2cd757d1f817a99/app/game/data/recentSpriteLibraryV85.json</x:v>
      </x:c>
      <x:c r="AD2437" s="48"/>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27" t="str">
        <x:v>PNG accepté historiquement ; archive non localisée dans les dossiers Drive vérifiés</x:v>
      </x:c>
      <x:c r="AI2437" s="27" t="str">
        <x:v>ID exact + SHA de version acceptée déclaré</x:v>
      </x:c>
      <x:c r="AJ2437" s="52"/>
    </x:row>
    <x:row r="2438" ht="29" customHeight="1">
      <x:c r="A2438" s="4" t="str">
        <x:v>oni-kok--younglings-02</x:v>
      </x:c>
      <x:c r="B2438" s="4" t="str">
        <x:v>Lignée Oni — chasseur du chapitre ninja de Killer of Killers</x:v>
      </x:c>
      <x:c r="C2438" s="4" t="str">
        <x:v>Younglings</x:v>
      </x:c>
      <x:c r="D2438" s="45" t="n">
        <x:v>2</x:v>
      </x:c>
      <x:c r="E2438" s="27" t="str">
        <x:v>Pas faite</x:v>
      </x:c>
      <x:c r="F2438" s="27" t="str">
        <x:v>Aucune référence retrouvée dans le périmètre audité</x:v>
      </x:c>
      <x:c r="G2438" s="27" t="str">
        <x:v>Produire le PNG à partir de la fiche, puis sauvegarder et intégrer</x:v>
      </x:c>
      <x:c r="H2438" s="27" t="str">
        <x:v>Catalogue 4 069</x:v>
      </x:c>
      <x:c r="I2438" s="27" t="str">
        <x:v>Porte-eau</x:v>
      </x:c>
      <x:c r="J2438" s="4" t="str">
        <x:v>oni-kok</x:v>
      </x:c>
      <x:c r="K2438" s="4" t="str">
        <x:v>younglings</x:v>
      </x:c>
      <x:c r="L2438" s="4" t="str">
        <x:v>Non</x:v>
      </x:c>
      <x:c r="M2438" s="4" t="str">
        <x:v>juvenile</x:v>
      </x:c>
      <x:c r="N2438" s="4"/>
      <x:c r="O2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27" t="str">
        <x:v>gris ocre</x:v>
      </x:c>
      <x:c r="Q2438" s="27" t="str">
        <x:v>aucune armure adulte</x:v>
      </x:c>
      <x:c r="R2438" s="27" t="str">
        <x:v>bleu terne</x:v>
      </x:c>
      <x:c r="S2438" s="27" t="str">
        <x:v>Découvert</x:v>
      </x:c>
      <x:c r="T2438" s="27" t="str">
        <x:v>activité civile paisible, pose entière et mains lisibles</x:v>
      </x:c>
      <x:c r="U2438" s="4" t="str">
        <x:v>Non</x:v>
      </x:c>
      <x:c r="V2438" s="4" t="str">
        <x:v>remaining-at-v69</x:v>
      </x:c>
      <x:c r="W2438" s="4" t="str">
        <x:v>Non</x:v>
      </x:c>
      <x:c r="X2438" s="4" t="str">
        <x:v>Non</x:v>
      </x:c>
      <x:c r="Y2438" s="4" t="str">
        <x:v>Non</x:v>
      </x:c>
      <x:c r="Z2438" s="36" t="n">
        <x:v>0</x:v>
      </x:c>
      <x:c r="AA2438" s="27"/>
      <x:c r="AB2438" s="48"/>
      <x:c r="AC2438" s="48"/>
      <x:c r="AD2438" s="48"/>
      <x:c r="AE2438" s="4"/>
      <x:c r="AF2438" s="4"/>
      <x:c r="AG2438" s="4"/>
      <x:c r="AH2438" s="27" t="str">
        <x:v>Non applicable : aucun PNG accepté documenté à V69</x:v>
      </x:c>
      <x:c r="AI2438" s="27" t="str">
        <x:v>Aucune correspondance retrouvée</x:v>
      </x:c>
      <x:c r="AJ2438" s="52"/>
    </x:row>
    <x:row r="2439" ht="29" customHeight="1">
      <x:c r="A2439" s="4" t="str">
        <x:v>oni-kok--younglings-03</x:v>
      </x:c>
      <x:c r="B2439" s="4" t="str">
        <x:v>Lignée Oni — chasseur du chapitre ninja de Killer of Killers</x:v>
      </x:c>
      <x:c r="C2439" s="4" t="str">
        <x:v>Younglings</x:v>
      </x:c>
      <x:c r="D2439" s="45" t="n">
        <x:v>3</x:v>
      </x:c>
      <x:c r="E2439" s="27" t="str">
        <x:v>Pas faite</x:v>
      </x:c>
      <x:c r="F2439" s="27" t="str">
        <x:v>Aucune référence retrouvée dans le périmètre audité</x:v>
      </x:c>
      <x:c r="G2439" s="27" t="str">
        <x:v>Produire le PNG à partir de la fiche, puis sauvegarder et intégrer</x:v>
      </x:c>
      <x:c r="H2439" s="27" t="str">
        <x:v>Catalogue 4 069</x:v>
      </x:c>
      <x:c r="I2439" s="27" t="str">
        <x:v>Observateur</x:v>
      </x:c>
      <x:c r="J2439" s="4" t="str">
        <x:v>oni-kok</x:v>
      </x:c>
      <x:c r="K2439" s="4" t="str">
        <x:v>younglings</x:v>
      </x:c>
      <x:c r="L2439" s="4" t="str">
        <x:v>Non</x:v>
      </x:c>
      <x:c r="M2439" s="4" t="str">
        <x:v>juvenile</x:v>
      </x:c>
      <x:c r="N2439" s="4"/>
      <x:c r="O2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27" t="str">
        <x:v>cuivre mat</x:v>
      </x:c>
      <x:c r="Q2439" s="27" t="str">
        <x:v>aucune armure adulte</x:v>
      </x:c>
      <x:c r="R2439" s="27" t="str">
        <x:v>brun textile</x:v>
      </x:c>
      <x:c r="S2439" s="27" t="str">
        <x:v>Découvert</x:v>
      </x:c>
      <x:c r="T2439" s="27" t="str">
        <x:v>activité civile paisible, pose entière et mains lisibles</x:v>
      </x:c>
      <x:c r="U2439" s="4" t="str">
        <x:v>Non</x:v>
      </x:c>
      <x:c r="V2439" s="4" t="str">
        <x:v>remaining-at-v69</x:v>
      </x:c>
      <x:c r="W2439" s="4" t="str">
        <x:v>Non</x:v>
      </x:c>
      <x:c r="X2439" s="4" t="str">
        <x:v>Non</x:v>
      </x:c>
      <x:c r="Y2439" s="4" t="str">
        <x:v>Non</x:v>
      </x:c>
      <x:c r="Z2439" s="36" t="n">
        <x:v>0</x:v>
      </x:c>
      <x:c r="AA2439" s="27"/>
      <x:c r="AB2439" s="48"/>
      <x:c r="AC2439" s="48"/>
      <x:c r="AD2439" s="48"/>
      <x:c r="AE2439" s="4"/>
      <x:c r="AF2439" s="4"/>
      <x:c r="AG2439" s="4"/>
      <x:c r="AH2439" s="27" t="str">
        <x:v>Non applicable : aucun PNG accepté documenté à V69</x:v>
      </x:c>
      <x:c r="AI2439" s="27" t="str">
        <x:v>Aucune correspondance retrouvée</x:v>
      </x:c>
      <x:c r="AJ2439" s="52"/>
    </x:row>
    <x:row r="2440" ht="29" customHeight="1">
      <x:c r="A2440" s="4" t="str">
        <x:v>oni-kok--younglings-04</x:v>
      </x:c>
      <x:c r="B2440" s="4" t="str">
        <x:v>Lignée Oni — chasseur du chapitre ninja de Killer of Killers</x:v>
      </x:c>
      <x:c r="C2440" s="4" t="str">
        <x:v>Younglings</x:v>
      </x:c>
      <x:c r="D2440" s="45" t="n">
        <x:v>4</x:v>
      </x:c>
      <x:c r="E2440" s="27" t="str">
        <x:v>Pas faite</x:v>
      </x:c>
      <x:c r="F2440" s="27" t="str">
        <x:v>Aucune référence retrouvée dans le périmètre audité</x:v>
      </x:c>
      <x:c r="G2440" s="27" t="str">
        <x:v>Produire le PNG à partir de la fiche, puis sauvegarder et intégrer</x:v>
      </x:c>
      <x:c r="H2440" s="27" t="str">
        <x:v>Catalogue 4 069</x:v>
      </x:c>
      <x:c r="I2440" s="27" t="str">
        <x:v>Ramasseur de fibres</x:v>
      </x:c>
      <x:c r="J2440" s="4" t="str">
        <x:v>oni-kok</x:v>
      </x:c>
      <x:c r="K2440" s="4" t="str">
        <x:v>younglings</x:v>
      </x:c>
      <x:c r="L2440" s="4" t="str">
        <x:v>Non</x:v>
      </x:c>
      <x:c r="M2440" s="4" t="str">
        <x:v>juvenile</x:v>
      </x:c>
      <x:c r="N2440" s="4"/>
      <x:c r="O2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27" t="str">
        <x:v>olive brun</x:v>
      </x:c>
      <x:c r="Q2440" s="27" t="str">
        <x:v>aucune armure adulte</x:v>
      </x:c>
      <x:c r="R2440" s="27" t="str">
        <x:v>vert désaturé</x:v>
      </x:c>
      <x:c r="S2440" s="27" t="str">
        <x:v>Découvert</x:v>
      </x:c>
      <x:c r="T2440" s="27" t="str">
        <x:v>activité civile paisible, pose entière et mains lisibles</x:v>
      </x:c>
      <x:c r="U2440" s="4" t="str">
        <x:v>Non</x:v>
      </x:c>
      <x:c r="V2440" s="4" t="str">
        <x:v>remaining-at-v69</x:v>
      </x:c>
      <x:c r="W2440" s="4" t="str">
        <x:v>Non</x:v>
      </x:c>
      <x:c r="X2440" s="4" t="str">
        <x:v>Non</x:v>
      </x:c>
      <x:c r="Y2440" s="4" t="str">
        <x:v>Non</x:v>
      </x:c>
      <x:c r="Z2440" s="36" t="n">
        <x:v>0</x:v>
      </x:c>
      <x:c r="AA2440" s="27"/>
      <x:c r="AB2440" s="48"/>
      <x:c r="AC2440" s="48"/>
      <x:c r="AD2440" s="48"/>
      <x:c r="AE2440" s="4"/>
      <x:c r="AF2440" s="4"/>
      <x:c r="AG2440" s="4"/>
      <x:c r="AH2440" s="27" t="str">
        <x:v>Non applicable : aucun PNG accepté documenté à V69</x:v>
      </x:c>
      <x:c r="AI2440" s="27" t="str">
        <x:v>Aucune correspondance retrouvée</x:v>
      </x:c>
      <x:c r="AJ2440" s="52"/>
    </x:row>
    <x:row r="2441" ht="29" customHeight="1">
      <x:c r="A2441" s="4" t="str">
        <x:v>oni-kok--younglings-05</x:v>
      </x:c>
      <x:c r="B2441" s="4" t="str">
        <x:v>Lignée Oni — chasseur du chapitre ninja de Killer of Killers</x:v>
      </x:c>
      <x:c r="C2441" s="4" t="str">
        <x:v>Younglings</x:v>
      </x:c>
      <x:c r="D2441" s="45" t="n">
        <x:v>5</x:v>
      </x:c>
      <x:c r="E2441" s="27" t="str">
        <x:v>Pas faite</x:v>
      </x:c>
      <x:c r="F2441" s="27" t="str">
        <x:v>Aucune référence retrouvée dans le périmètre audité</x:v>
      </x:c>
      <x:c r="G2441" s="27" t="str">
        <x:v>Produire le PNG à partir de la fiche, puis sauvegarder et intégrer</x:v>
      </x:c>
      <x:c r="H2441" s="27" t="str">
        <x:v>Catalogue 4 069</x:v>
      </x:c>
      <x:c r="I2441" s="27" t="str">
        <x:v>Dessinateur de pistes</x:v>
      </x:c>
      <x:c r="J2441" s="4" t="str">
        <x:v>oni-kok</x:v>
      </x:c>
      <x:c r="K2441" s="4" t="str">
        <x:v>younglings</x:v>
      </x:c>
      <x:c r="L2441" s="4" t="str">
        <x:v>Non</x:v>
      </x:c>
      <x:c r="M2441" s="4" t="str">
        <x:v>juvenile</x:v>
      </x:c>
      <x:c r="N2441" s="4"/>
      <x:c r="O2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27" t="str">
        <x:v>beige marbré</x:v>
      </x:c>
      <x:c r="Q2441" s="27" t="str">
        <x:v>aucune armure adulte</x:v>
      </x:c>
      <x:c r="R2441" s="27" t="str">
        <x:v>crème</x:v>
      </x:c>
      <x:c r="S2441" s="27" t="str">
        <x:v>Découvert</x:v>
      </x:c>
      <x:c r="T2441" s="27" t="str">
        <x:v>activité civile paisible, pose entière et mains lisibles</x:v>
      </x:c>
      <x:c r="U2441" s="4" t="str">
        <x:v>Non</x:v>
      </x:c>
      <x:c r="V2441" s="4" t="str">
        <x:v>remaining-at-v69</x:v>
      </x:c>
      <x:c r="W2441" s="4" t="str">
        <x:v>Non</x:v>
      </x:c>
      <x:c r="X2441" s="4" t="str">
        <x:v>Non</x:v>
      </x:c>
      <x:c r="Y2441" s="4" t="str">
        <x:v>Non</x:v>
      </x:c>
      <x:c r="Z2441" s="36" t="n">
        <x:v>0</x:v>
      </x:c>
      <x:c r="AA2441" s="27"/>
      <x:c r="AB2441" s="48"/>
      <x:c r="AC2441" s="48"/>
      <x:c r="AD2441" s="48"/>
      <x:c r="AE2441" s="4"/>
      <x:c r="AF2441" s="4"/>
      <x:c r="AG2441" s="4"/>
      <x:c r="AH2441" s="27" t="str">
        <x:v>Non applicable : aucun PNG accepté documenté à V69</x:v>
      </x:c>
      <x:c r="AI2441" s="27" t="str">
        <x:v>Aucune correspondance retrouvée</x:v>
      </x:c>
      <x:c r="AJ2441" s="52"/>
    </x:row>
    <x:row r="2442" ht="29" customHeight="1">
      <x:c r="A2442" s="4" t="str">
        <x:v>oni-kok--younglings-06</x:v>
      </x:c>
      <x:c r="B2442" s="4" t="str">
        <x:v>Lignée Oni — chasseur du chapitre ninja de Killer of Killers</x:v>
      </x:c>
      <x:c r="C2442" s="4" t="str">
        <x:v>Younglings</x:v>
      </x:c>
      <x:c r="D2442" s="45" t="n">
        <x:v>6</x:v>
      </x:c>
      <x:c r="E2442" s="27" t="str">
        <x:v>Pas faite</x:v>
      </x:c>
      <x:c r="F2442" s="27" t="str">
        <x:v>Aucune référence retrouvée dans le périmètre audité</x:v>
      </x:c>
      <x:c r="G2442" s="27" t="str">
        <x:v>Produire le PNG à partir de la fiche, puis sauvegarder et intégrer</x:v>
      </x:c>
      <x:c r="H2442" s="27" t="str">
        <x:v>Catalogue 4 069</x:v>
      </x:c>
      <x:c r="I2442" s="27" t="str">
        <x:v>Aide des ateliers</x:v>
      </x:c>
      <x:c r="J2442" s="4" t="str">
        <x:v>oni-kok</x:v>
      </x:c>
      <x:c r="K2442" s="4" t="str">
        <x:v>younglings</x:v>
      </x:c>
      <x:c r="L2442" s="4" t="str">
        <x:v>Non</x:v>
      </x:c>
      <x:c r="M2442" s="4" t="str">
        <x:v>juvenile</x:v>
      </x:c>
      <x:c r="N2442" s="4"/>
      <x:c r="O2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27" t="str">
        <x:v>terre brune</x:v>
      </x:c>
      <x:c r="Q2442" s="27" t="str">
        <x:v>aucune armure adulte</x:v>
      </x:c>
      <x:c r="R2442" s="27" t="str">
        <x:v>ocre doux</x:v>
      </x:c>
      <x:c r="S2442" s="27" t="str">
        <x:v>Découvert</x:v>
      </x:c>
      <x:c r="T2442" s="27" t="str">
        <x:v>activité civile paisible, pose entière et mains lisibles</x:v>
      </x:c>
      <x:c r="U2442" s="4" t="str">
        <x:v>Non</x:v>
      </x:c>
      <x:c r="V2442" s="4" t="str">
        <x:v>remaining-at-v69</x:v>
      </x:c>
      <x:c r="W2442" s="4" t="str">
        <x:v>Non</x:v>
      </x:c>
      <x:c r="X2442" s="4" t="str">
        <x:v>Non</x:v>
      </x:c>
      <x:c r="Y2442" s="4" t="str">
        <x:v>Non</x:v>
      </x:c>
      <x:c r="Z2442" s="36" t="n">
        <x:v>0</x:v>
      </x:c>
      <x:c r="AA2442" s="27"/>
      <x:c r="AB2442" s="48"/>
      <x:c r="AC2442" s="48"/>
      <x:c r="AD2442" s="48"/>
      <x:c r="AE2442" s="4"/>
      <x:c r="AF2442" s="4"/>
      <x:c r="AG2442" s="4"/>
      <x:c r="AH2442" s="27" t="str">
        <x:v>Non applicable : aucun PNG accepté documenté à V69</x:v>
      </x:c>
      <x:c r="AI2442" s="27" t="str">
        <x:v>Aucune correspondance retrouvée</x:v>
      </x:c>
      <x:c r="AJ2442" s="52"/>
    </x:row>
    <x:row r="2443" ht="29" customHeight="1">
      <x:c r="A2443" s="4" t="str">
        <x:v>oni-kok--younglings-07</x:v>
      </x:c>
      <x:c r="B2443" s="4" t="str">
        <x:v>Lignée Oni — chasseur du chapitre ninja de Killer of Killers</x:v>
      </x:c>
      <x:c r="C2443" s="4" t="str">
        <x:v>Younglings</x:v>
      </x:c>
      <x:c r="D2443" s="45" t="n">
        <x:v>7</x:v>
      </x:c>
      <x:c r="E2443" s="27" t="str">
        <x:v>Pas faite</x:v>
      </x:c>
      <x:c r="F2443" s="27" t="str">
        <x:v>Aucune référence retrouvée dans le périmètre audité</x:v>
      </x:c>
      <x:c r="G2443" s="27" t="str">
        <x:v>Produire le PNG à partir de la fiche, puis sauvegarder et intégrer</x:v>
      </x:c>
      <x:c r="H2443" s="27" t="str">
        <x:v>Catalogue 4 069</x:v>
      </x:c>
      <x:c r="I2443" s="27" t="str">
        <x:v>Apprenti de l’équilibre</x:v>
      </x:c>
      <x:c r="J2443" s="4" t="str">
        <x:v>oni-kok</x:v>
      </x:c>
      <x:c r="K2443" s="4" t="str">
        <x:v>younglings</x:v>
      </x:c>
      <x:c r="L2443" s="4" t="str">
        <x:v>Non</x:v>
      </x:c>
      <x:c r="M2443" s="4" t="str">
        <x:v>juvenile</x:v>
      </x:c>
      <x:c r="N2443" s="4"/>
      <x:c r="O2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27" t="str">
        <x:v>gris ocre</x:v>
      </x:c>
      <x:c r="Q2443" s="27" t="str">
        <x:v>aucune armure adulte</x:v>
      </x:c>
      <x:c r="R2443" s="27" t="str">
        <x:v>bleu terne</x:v>
      </x:c>
      <x:c r="S2443" s="27" t="str">
        <x:v>Découvert</x:v>
      </x:c>
      <x:c r="T2443" s="27" t="str">
        <x:v>activité civile paisible, pose entière et mains lisibles</x:v>
      </x:c>
      <x:c r="U2443" s="4" t="str">
        <x:v>Non</x:v>
      </x:c>
      <x:c r="V2443" s="4" t="str">
        <x:v>remaining-at-v69</x:v>
      </x:c>
      <x:c r="W2443" s="4" t="str">
        <x:v>Non</x:v>
      </x:c>
      <x:c r="X2443" s="4" t="str">
        <x:v>Non</x:v>
      </x:c>
      <x:c r="Y2443" s="4" t="str">
        <x:v>Non</x:v>
      </x:c>
      <x:c r="Z2443" s="36" t="n">
        <x:v>0</x:v>
      </x:c>
      <x:c r="AA2443" s="27"/>
      <x:c r="AB2443" s="48"/>
      <x:c r="AC2443" s="48"/>
      <x:c r="AD2443" s="48"/>
      <x:c r="AE2443" s="4"/>
      <x:c r="AF2443" s="4"/>
      <x:c r="AG2443" s="4"/>
      <x:c r="AH2443" s="27" t="str">
        <x:v>Non applicable : aucun PNG accepté documenté à V69</x:v>
      </x:c>
      <x:c r="AI2443" s="27" t="str">
        <x:v>Aucune correspondance retrouvée</x:v>
      </x:c>
      <x:c r="AJ2443" s="52"/>
    </x:row>
    <x:row r="2444" ht="29" customHeight="1">
      <x:c r="A2444" s="4" t="str">
        <x:v>oni-kok--younglings-08</x:v>
      </x:c>
      <x:c r="B2444" s="4" t="str">
        <x:v>Lignée Oni — chasseur du chapitre ninja de Killer of Killers</x:v>
      </x:c>
      <x:c r="C2444" s="4" t="str">
        <x:v>Younglings</x:v>
      </x:c>
      <x:c r="D2444" s="45" t="n">
        <x:v>8</x:v>
      </x:c>
      <x:c r="E2444" s="27" t="str">
        <x:v>Pas faite</x:v>
      </x:c>
      <x:c r="F2444" s="27" t="str">
        <x:v>Aucune référence retrouvée dans le périmètre audité</x:v>
      </x:c>
      <x:c r="G2444" s="27" t="str">
        <x:v>Produire le PNG à partir de la fiche, puis sauvegarder et intégrer</x:v>
      </x:c>
      <x:c r="H2444" s="27" t="str">
        <x:v>Catalogue 4 069</x:v>
      </x:c>
      <x:c r="I2444" s="27" t="str">
        <x:v>Gardien des semences</x:v>
      </x:c>
      <x:c r="J2444" s="4" t="str">
        <x:v>oni-kok</x:v>
      </x:c>
      <x:c r="K2444" s="4" t="str">
        <x:v>younglings</x:v>
      </x:c>
      <x:c r="L2444" s="4" t="str">
        <x:v>Non</x:v>
      </x:c>
      <x:c r="M2444" s="4" t="str">
        <x:v>juvenile</x:v>
      </x:c>
      <x:c r="N2444" s="4"/>
      <x:c r="O2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27" t="str">
        <x:v>cuivre mat</x:v>
      </x:c>
      <x:c r="Q2444" s="27" t="str">
        <x:v>aucune armure adulte</x:v>
      </x:c>
      <x:c r="R2444" s="27" t="str">
        <x:v>brun textile</x:v>
      </x:c>
      <x:c r="S2444" s="27" t="str">
        <x:v>Découvert</x:v>
      </x:c>
      <x:c r="T2444" s="27" t="str">
        <x:v>activité civile paisible, pose entière et mains lisibles</x:v>
      </x:c>
      <x:c r="U2444" s="4" t="str">
        <x:v>Non</x:v>
      </x:c>
      <x:c r="V2444" s="4" t="str">
        <x:v>remaining-at-v69</x:v>
      </x:c>
      <x:c r="W2444" s="4" t="str">
        <x:v>Non</x:v>
      </x:c>
      <x:c r="X2444" s="4" t="str">
        <x:v>Non</x:v>
      </x:c>
      <x:c r="Y2444" s="4" t="str">
        <x:v>Non</x:v>
      </x:c>
      <x:c r="Z2444" s="36" t="n">
        <x:v>0</x:v>
      </x:c>
      <x:c r="AA2444" s="27"/>
      <x:c r="AB2444" s="48"/>
      <x:c r="AC2444" s="48"/>
      <x:c r="AD2444" s="48"/>
      <x:c r="AE2444" s="4"/>
      <x:c r="AF2444" s="4"/>
      <x:c r="AG2444" s="4"/>
      <x:c r="AH2444" s="27" t="str">
        <x:v>Non applicable : aucun PNG accepté documenté à V69</x:v>
      </x:c>
      <x:c r="AI2444" s="27" t="str">
        <x:v>Aucune correspondance retrouvée</x:v>
      </x:c>
      <x:c r="AJ2444" s="52"/>
    </x:row>
    <x:row r="2445" ht="29" customHeight="1">
      <x:c r="A2445" s="4" t="str">
        <x:v>oni-kok--younglings-09</x:v>
      </x:c>
      <x:c r="B2445" s="4" t="str">
        <x:v>Lignée Oni — chasseur du chapitre ninja de Killer of Killers</x:v>
      </x:c>
      <x:c r="C2445" s="4" t="str">
        <x:v>Younglings</x:v>
      </x:c>
      <x:c r="D2445" s="45" t="n">
        <x:v>9</x:v>
      </x:c>
      <x:c r="E2445" s="27" t="str">
        <x:v>Pas faite</x:v>
      </x:c>
      <x:c r="F2445" s="27" t="str">
        <x:v>Aucune référence retrouvée dans le périmètre audité</x:v>
      </x:c>
      <x:c r="G2445" s="27" t="str">
        <x:v>Produire le PNG à partir de la fiche, puis sauvegarder et intégrer</x:v>
      </x:c>
      <x:c r="H2445" s="27" t="str">
        <x:v>Catalogue 4 069</x:v>
      </x:c>
      <x:c r="I2445" s="27" t="str">
        <x:v>Apprenti des récits</x:v>
      </x:c>
      <x:c r="J2445" s="4" t="str">
        <x:v>oni-kok</x:v>
      </x:c>
      <x:c r="K2445" s="4" t="str">
        <x:v>younglings</x:v>
      </x:c>
      <x:c r="L2445" s="4" t="str">
        <x:v>Non</x:v>
      </x:c>
      <x:c r="M2445" s="4" t="str">
        <x:v>juvenile</x:v>
      </x:c>
      <x:c r="N2445" s="4"/>
      <x:c r="O2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27" t="str">
        <x:v>olive brun</x:v>
      </x:c>
      <x:c r="Q2445" s="27" t="str">
        <x:v>aucune armure adulte</x:v>
      </x:c>
      <x:c r="R2445" s="27" t="str">
        <x:v>vert désaturé</x:v>
      </x:c>
      <x:c r="S2445" s="27" t="str">
        <x:v>Découvert</x:v>
      </x:c>
      <x:c r="T2445" s="27" t="str">
        <x:v>activité civile paisible, pose entière et mains lisibles</x:v>
      </x:c>
      <x:c r="U2445" s="4" t="str">
        <x:v>Non</x:v>
      </x:c>
      <x:c r="V2445" s="4" t="str">
        <x:v>remaining-at-v69</x:v>
      </x:c>
      <x:c r="W2445" s="4" t="str">
        <x:v>Non</x:v>
      </x:c>
      <x:c r="X2445" s="4" t="str">
        <x:v>Non</x:v>
      </x:c>
      <x:c r="Y2445" s="4" t="str">
        <x:v>Non</x:v>
      </x:c>
      <x:c r="Z2445" s="36" t="n">
        <x:v>0</x:v>
      </x:c>
      <x:c r="AA2445" s="27"/>
      <x:c r="AB2445" s="48"/>
      <x:c r="AC2445" s="48"/>
      <x:c r="AD2445" s="48"/>
      <x:c r="AE2445" s="4"/>
      <x:c r="AF2445" s="4"/>
      <x:c r="AG2445" s="4"/>
      <x:c r="AH2445" s="27" t="str">
        <x:v>Non applicable : aucun PNG accepté documenté à V69</x:v>
      </x:c>
      <x:c r="AI2445" s="27" t="str">
        <x:v>Aucune correspondance retrouvée</x:v>
      </x:c>
      <x:c r="AJ2445" s="52"/>
    </x:row>
    <x:row r="2446" ht="29" customHeight="1">
      <x:c r="A2446" s="4" t="str">
        <x:v>oni-kok--younglings-10</x:v>
      </x:c>
      <x:c r="B2446" s="4" t="str">
        <x:v>Lignée Oni — chasseur du chapitre ninja de Killer of Killers</x:v>
      </x:c>
      <x:c r="C2446" s="4" t="str">
        <x:v>Younglings</x:v>
      </x:c>
      <x:c r="D2446" s="45" t="n">
        <x:v>10</x:v>
      </x:c>
      <x:c r="E2446" s="27" t="str">
        <x:v>Pas faite</x:v>
      </x:c>
      <x:c r="F2446" s="27" t="str">
        <x:v>Aucune référence retrouvée dans le périmètre audité</x:v>
      </x:c>
      <x:c r="G2446" s="27" t="str">
        <x:v>Produire le PNG à partir de la fiche, puis sauvegarder et intégrer</x:v>
      </x:c>
      <x:c r="H2446" s="27" t="str">
        <x:v>Catalogue 4 069</x:v>
      </x:c>
      <x:c r="I2446" s="27" t="str">
        <x:v>Porte-messages civil</x:v>
      </x:c>
      <x:c r="J2446" s="4" t="str">
        <x:v>oni-kok</x:v>
      </x:c>
      <x:c r="K2446" s="4" t="str">
        <x:v>younglings</x:v>
      </x:c>
      <x:c r="L2446" s="4" t="str">
        <x:v>Non</x:v>
      </x:c>
      <x:c r="M2446" s="4" t="str">
        <x:v>juvenile</x:v>
      </x:c>
      <x:c r="N2446" s="4"/>
      <x:c r="O2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27" t="str">
        <x:v>beige marbré</x:v>
      </x:c>
      <x:c r="Q2446" s="27" t="str">
        <x:v>aucune armure adulte</x:v>
      </x:c>
      <x:c r="R2446" s="27" t="str">
        <x:v>crème</x:v>
      </x:c>
      <x:c r="S2446" s="27" t="str">
        <x:v>Découvert</x:v>
      </x:c>
      <x:c r="T2446" s="27" t="str">
        <x:v>activité civile paisible, pose entière et mains lisibles</x:v>
      </x:c>
      <x:c r="U2446" s="4" t="str">
        <x:v>Non</x:v>
      </x:c>
      <x:c r="V2446" s="4" t="str">
        <x:v>remaining-at-v69</x:v>
      </x:c>
      <x:c r="W2446" s="4" t="str">
        <x:v>Non</x:v>
      </x:c>
      <x:c r="X2446" s="4" t="str">
        <x:v>Non</x:v>
      </x:c>
      <x:c r="Y2446" s="4" t="str">
        <x:v>Non</x:v>
      </x:c>
      <x:c r="Z2446" s="36" t="n">
        <x:v>0</x:v>
      </x:c>
      <x:c r="AA2446" s="27"/>
      <x:c r="AB2446" s="48"/>
      <x:c r="AC2446" s="48"/>
      <x:c r="AD2446" s="48"/>
      <x:c r="AE2446" s="4"/>
      <x:c r="AF2446" s="4"/>
      <x:c r="AG2446" s="4"/>
      <x:c r="AH2446" s="27" t="str">
        <x:v>Non applicable : aucun PNG accepté documenté à V69</x:v>
      </x:c>
      <x:c r="AI2446" s="27" t="str">
        <x:v>Aucune correspondance retrouvée</x:v>
      </x:c>
      <x:c r="AJ2446" s="52"/>
    </x:row>
    <x:row r="2447" ht="29" customHeight="1">
      <x:c r="A2447" s="4" t="str">
        <x:v>oni-kok--unblooded-01</x:v>
      </x:c>
      <x:c r="B2447" s="4" t="str">
        <x:v>Lignée Oni — chasseur du chapitre ninja de Killer of Killers</x:v>
      </x:c>
      <x:c r="C2447" s="4" t="str">
        <x:v>Unblooded — apprentis avant première chasse</x:v>
      </x:c>
      <x:c r="D2447" s="45" t="n">
        <x:v>1</x:v>
      </x:c>
      <x:c r="E2447" s="27" t="str">
        <x:v>Présente dans main</x:v>
      </x:c>
      <x:c r="F2447" s="27" t="str">
        <x:v>Galerie et codex</x:v>
      </x:c>
      <x:c r="G2447" s="27" t="str">
        <x:v>Conserver ; vérifier le rendu selon l’usage indiqué</x:v>
      </x:c>
      <x:c r="H2447" s="27" t="str">
        <x:v>Catalogue 4 069</x:v>
      </x:c>
      <x:c r="I2447" s="27" t="str">
        <x:v>Unblooded novice — oni-kok</x:v>
      </x:c>
      <x:c r="J2447" s="4" t="str">
        <x:v>oni-kok</x:v>
      </x:c>
      <x:c r="K2447" s="4" t="str">
        <x:v>unblooded</x:v>
      </x:c>
      <x:c r="L2447" s="4" t="str">
        <x:v>Non</x:v>
      </x:c>
      <x:c r="M2447" s="4" t="str">
        <x:v>Non renseigné</x:v>
      </x:c>
      <x:c r="N2447" s="4"/>
      <x:c r="O2447" s="27"/>
      <x:c r="P2447" s="27"/>
      <x:c r="Q2447" s="27"/>
      <x:c r="R2447" s="27"/>
      <x:c r="S2447" s="27"/>
      <x:c r="T2447" s="27"/>
      <x:c r="U2447" s="4" t="str">
        <x:v>Oui</x:v>
      </x:c>
      <x:c r="V2447" s="4" t="str">
        <x:v>baseline-v6</x:v>
      </x:c>
      <x:c r="W2447" s="4" t="str">
        <x:v>Oui</x:v>
      </x:c>
      <x:c r="X2447" s="4" t="str">
        <x:v>Non</x:v>
      </x:c>
      <x:c r="Y2447" s="4" t="str">
        <x:v>Non</x:v>
      </x:c>
      <x:c r="Z2447" s="36" t="n">
        <x:v>0</x:v>
      </x:c>
      <x:c r="AA2447" s="27" t="str">
        <x:v>Chemin blob présent dans l’arbre Git audité ; SHA256 déclaré par le registre, pixels non retéléchargés. Audit du code et des références ; aucun déploiement ni affichage en navigateur observé.</x:v>
      </x:c>
      <x:c r="AB2447" s="48" t="str">
        <x:v>https://github.com/darknigthmare/yautja-la-longue-chasse/blob/536ac53335e440747f6eccedd2cd757d1f817a99/public/game/imports/v85/library/98ab1014e1c8b85e4ecaf0b1d83cd1afe0f24c5b3d09249a7278ded79c6e28e1.png</x:v>
      </x:c>
      <x:c r="AC2447" s="48" t="str">
        <x:v>https://github.com/darknigthmare/yautja-la-longue-chasse/blob/536ac53335e440747f6eccedd2cd757d1f817a99/app/game/data/recentSpriteLibraryV85.json</x:v>
      </x:c>
      <x:c r="AD2447" s="48"/>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27" t="str">
        <x:v>PNG accepté historiquement ; archive non localisée dans les dossiers Drive vérifiés</x:v>
      </x:c>
      <x:c r="AI2447" s="27" t="str">
        <x:v>ID exact + SHA de version acceptée déclaré</x:v>
      </x:c>
      <x:c r="AJ2447" s="52"/>
    </x:row>
    <x:row r="2448" ht="29" customHeight="1">
      <x:c r="A2448" s="4" t="str">
        <x:v>oni-kok--unblooded-02</x:v>
      </x:c>
      <x:c r="B2448" s="4" t="str">
        <x:v>Lignée Oni — chasseur du chapitre ninja de Killer of Killers</x:v>
      </x:c>
      <x:c r="C2448" s="4" t="str">
        <x:v>Unblooded — apprentis avant première chasse</x:v>
      </x:c>
      <x:c r="D2448" s="45" t="n">
        <x:v>2</x:v>
      </x:c>
      <x:c r="E2448" s="27" t="str">
        <x:v>Pas faite</x:v>
      </x:c>
      <x:c r="F2448" s="27" t="str">
        <x:v>Aucune référence retrouvée dans le périmètre audité</x:v>
      </x:c>
      <x:c r="G2448" s="27" t="str">
        <x:v>Produire le PNG à partir de la fiche, puis sauvegarder et intégrer</x:v>
      </x:c>
      <x:c r="H2448" s="27" t="str">
        <x:v>Catalogue 4 069</x:v>
      </x:c>
      <x:c r="I2448" s="27" t="str">
        <x:v>Apprenti éclaireur</x:v>
      </x:c>
      <x:c r="J2448" s="4" t="str">
        <x:v>oni-kok</x:v>
      </x:c>
      <x:c r="K2448" s="4" t="str">
        <x:v>unblooded</x:v>
      </x:c>
      <x:c r="L2448" s="4" t="str">
        <x:v>Non</x:v>
      </x:c>
      <x:c r="M2448" s="4" t="str">
        <x:v>adult</x:v>
      </x:c>
      <x:c r="N2448" s="4"/>
      <x:c r="O24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27" t="str">
        <x:v>gris ocre</x:v>
      </x:c>
      <x:c r="Q2448" s="27" t="str">
        <x:v>bronze sombre</x:v>
      </x:c>
      <x:c r="R2448" s="27" t="str">
        <x:v>ivoire minéral</x:v>
      </x:c>
      <x:c r="S2448" s="27" t="str">
        <x:v>Découvert</x:v>
      </x:c>
      <x:c r="T2448" s="27" t="str">
        <x:v>posture d’observation en trois quarts droite</x:v>
      </x:c>
      <x:c r="U2448" s="4" t="str">
        <x:v>Non</x:v>
      </x:c>
      <x:c r="V2448" s="4" t="str">
        <x:v>remaining-at-v69</x:v>
      </x:c>
      <x:c r="W2448" s="4" t="str">
        <x:v>Non</x:v>
      </x:c>
      <x:c r="X2448" s="4" t="str">
        <x:v>Non</x:v>
      </x:c>
      <x:c r="Y2448" s="4" t="str">
        <x:v>Non</x:v>
      </x:c>
      <x:c r="Z2448" s="36" t="n">
        <x:v>0</x:v>
      </x:c>
      <x:c r="AA2448" s="27"/>
      <x:c r="AB2448" s="48"/>
      <x:c r="AC2448" s="48"/>
      <x:c r="AD2448" s="48"/>
      <x:c r="AE2448" s="4"/>
      <x:c r="AF2448" s="4"/>
      <x:c r="AG2448" s="4"/>
      <x:c r="AH2448" s="27" t="str">
        <x:v>Non applicable : aucun PNG accepté documenté à V69</x:v>
      </x:c>
      <x:c r="AI2448" s="27" t="str">
        <x:v>Aucune correspondance retrouvée</x:v>
      </x:c>
      <x:c r="AJ2448" s="52"/>
    </x:row>
    <x:row r="2449" ht="29" customHeight="1">
      <x:c r="A2449" s="4" t="str">
        <x:v>oni-kok--unblooded-03</x:v>
      </x:c>
      <x:c r="B2449" s="4" t="str">
        <x:v>Lignée Oni — chasseur du chapitre ninja de Killer of Killers</x:v>
      </x:c>
      <x:c r="C2449" s="4" t="str">
        <x:v>Unblooded — apprentis avant première chasse</x:v>
      </x:c>
      <x:c r="D2449" s="45" t="n">
        <x:v>3</x:v>
      </x:c>
      <x:c r="E2449" s="27" t="str">
        <x:v>Pas faite</x:v>
      </x:c>
      <x:c r="F2449" s="27" t="str">
        <x:v>Aucune référence retrouvée dans le périmètre audité</x:v>
      </x:c>
      <x:c r="G2449" s="27" t="str">
        <x:v>Produire le PNG à partir de la fiche, puis sauvegarder et intégrer</x:v>
      </x:c>
      <x:c r="H2449" s="27" t="str">
        <x:v>Catalogue 4 069</x:v>
      </x:c>
      <x:c r="I2449" s="27" t="str">
        <x:v>Gardien du matériel</x:v>
      </x:c>
      <x:c r="J2449" s="4" t="str">
        <x:v>oni-kok</x:v>
      </x:c>
      <x:c r="K2449" s="4" t="str">
        <x:v>unblooded</x:v>
      </x:c>
      <x:c r="L2449" s="4" t="str">
        <x:v>Non</x:v>
      </x:c>
      <x:c r="M2449" s="4" t="str">
        <x:v>adult</x:v>
      </x:c>
      <x:c r="N2449" s="4"/>
      <x:c r="O24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27" t="str">
        <x:v>cuivre mat</x:v>
      </x:c>
      <x:c r="Q2449" s="27" t="str">
        <x:v>acier mat</x:v>
      </x:c>
      <x:c r="R2449" s="27" t="str">
        <x:v>vert désaturé</x:v>
      </x:c>
      <x:c r="S2449" s="27" t="str">
        <x:v>Découvert</x:v>
      </x:c>
      <x:c r="T2449" s="27" t="str">
        <x:v>appui stable et épaules détendues</x:v>
      </x:c>
      <x:c r="U2449" s="4" t="str">
        <x:v>Non</x:v>
      </x:c>
      <x:c r="V2449" s="4" t="str">
        <x:v>remaining-at-v69</x:v>
      </x:c>
      <x:c r="W2449" s="4" t="str">
        <x:v>Non</x:v>
      </x:c>
      <x:c r="X2449" s="4" t="str">
        <x:v>Non</x:v>
      </x:c>
      <x:c r="Y2449" s="4" t="str">
        <x:v>Non</x:v>
      </x:c>
      <x:c r="Z2449" s="36" t="n">
        <x:v>0</x:v>
      </x:c>
      <x:c r="AA2449" s="27"/>
      <x:c r="AB2449" s="48"/>
      <x:c r="AC2449" s="48"/>
      <x:c r="AD2449" s="48"/>
      <x:c r="AE2449" s="4"/>
      <x:c r="AF2449" s="4"/>
      <x:c r="AG2449" s="4"/>
      <x:c r="AH2449" s="27" t="str">
        <x:v>Non applicable : aucun PNG accepté documenté à V69</x:v>
      </x:c>
      <x:c r="AI2449" s="27" t="str">
        <x:v>Aucune correspondance retrouvée</x:v>
      </x:c>
      <x:c r="AJ2449" s="52"/>
    </x:row>
    <x:row r="2450" ht="29" customHeight="1">
      <x:c r="A2450" s="4" t="str">
        <x:v>oni-kok--unblooded-04</x:v>
      </x:c>
      <x:c r="B2450" s="4" t="str">
        <x:v>Lignée Oni — chasseur du chapitre ninja de Killer of Killers</x:v>
      </x:c>
      <x:c r="C2450" s="4" t="str">
        <x:v>Unblooded — apprentis avant première chasse</x:v>
      </x:c>
      <x:c r="D2450" s="45" t="n">
        <x:v>4</x:v>
      </x:c>
      <x:c r="E2450" s="27" t="str">
        <x:v>Pas faite</x:v>
      </x:c>
      <x:c r="F2450" s="27" t="str">
        <x:v>Aucune référence retrouvée dans le périmètre audité</x:v>
      </x:c>
      <x:c r="G2450" s="27" t="str">
        <x:v>Produire le PNG à partir de la fiche, puis sauvegarder et intégrer</x:v>
      </x:c>
      <x:c r="H2450" s="27" t="str">
        <x:v>Catalogue 4 069</x:v>
      </x:c>
      <x:c r="I2450" s="27" t="str">
        <x:v>Apprenti des appuis</x:v>
      </x:c>
      <x:c r="J2450" s="4" t="str">
        <x:v>oni-kok</x:v>
      </x:c>
      <x:c r="K2450" s="4" t="str">
        <x:v>unblooded</x:v>
      </x:c>
      <x:c r="L2450" s="4" t="str">
        <x:v>Non</x:v>
      </x:c>
      <x:c r="M2450" s="4" t="str">
        <x:v>adult</x:v>
      </x:c>
      <x:c r="N2450" s="4"/>
      <x:c r="O24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27" t="str">
        <x:v>olive brun</x:v>
      </x:c>
      <x:c r="Q2450" s="27" t="str">
        <x:v>métal ardoise</x:v>
      </x:c>
      <x:c r="R2450" s="27" t="str">
        <x:v>ocre</x:v>
      </x:c>
      <x:c r="S2450" s="27" t="str">
        <x:v>Découvert</x:v>
      </x:c>
      <x:c r="T2450" s="27" t="str">
        <x:v>léger transfert du poids, silhouette entière</x:v>
      </x:c>
      <x:c r="U2450" s="4" t="str">
        <x:v>Non</x:v>
      </x:c>
      <x:c r="V2450" s="4" t="str">
        <x:v>remaining-at-v69</x:v>
      </x:c>
      <x:c r="W2450" s="4" t="str">
        <x:v>Non</x:v>
      </x:c>
      <x:c r="X2450" s="4" t="str">
        <x:v>Non</x:v>
      </x:c>
      <x:c r="Y2450" s="4" t="str">
        <x:v>Non</x:v>
      </x:c>
      <x:c r="Z2450" s="36" t="n">
        <x:v>0</x:v>
      </x:c>
      <x:c r="AA2450" s="27"/>
      <x:c r="AB2450" s="48"/>
      <x:c r="AC2450" s="48"/>
      <x:c r="AD2450" s="48"/>
      <x:c r="AE2450" s="4"/>
      <x:c r="AF2450" s="4"/>
      <x:c r="AG2450" s="4"/>
      <x:c r="AH2450" s="27" t="str">
        <x:v>Non applicable : aucun PNG accepté documenté à V69</x:v>
      </x:c>
      <x:c r="AI2450" s="27" t="str">
        <x:v>Aucune correspondance retrouvée</x:v>
      </x:c>
      <x:c r="AJ2450" s="52"/>
    </x:row>
    <x:row r="2451" ht="29" customHeight="1">
      <x:c r="A2451" s="4" t="str">
        <x:v>oni-kok--unblooded-05</x:v>
      </x:c>
      <x:c r="B2451" s="4" t="str">
        <x:v>Lignée Oni — chasseur du chapitre ninja de Killer of Killers</x:v>
      </x:c>
      <x:c r="C2451" s="4" t="str">
        <x:v>Unblooded — apprentis avant première chasse</x:v>
      </x:c>
      <x:c r="D2451" s="45" t="n">
        <x:v>5</x:v>
      </x:c>
      <x:c r="E2451" s="27" t="str">
        <x:v>Pas faite</x:v>
      </x:c>
      <x:c r="F2451" s="27" t="str">
        <x:v>Aucune référence retrouvée dans le périmètre audité</x:v>
      </x:c>
      <x:c r="G2451" s="27" t="str">
        <x:v>Produire le PNG à partir de la fiche, puis sauvegarder et intégrer</x:v>
      </x:c>
      <x:c r="H2451" s="27" t="str">
        <x:v>Catalogue 4 069</x:v>
      </x:c>
      <x:c r="I2451" s="27" t="str">
        <x:v>Pisteur en formation</x:v>
      </x:c>
      <x:c r="J2451" s="4" t="str">
        <x:v>oni-kok</x:v>
      </x:c>
      <x:c r="K2451" s="4" t="str">
        <x:v>unblooded</x:v>
      </x:c>
      <x:c r="L2451" s="4" t="str">
        <x:v>Non</x:v>
      </x:c>
      <x:c r="M2451" s="4" t="str">
        <x:v>adult</x:v>
      </x:c>
      <x:c r="N2451" s="4"/>
      <x:c r="O24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27" t="str">
        <x:v>beige marbré</x:v>
      </x:c>
      <x:c r="Q2451" s="27" t="str">
        <x:v>cuivre oxydé discret</x:v>
      </x:c>
      <x:c r="R2451" s="27" t="str">
        <x:v>noir mat</x:v>
      </x:c>
      <x:c r="S2451" s="27" t="str">
        <x:v>Découvert</x:v>
      </x:c>
      <x:c r="T2451" s="27" t="str">
        <x:v>posture de contrôle calme, mains lisibles</x:v>
      </x:c>
      <x:c r="U2451" s="4" t="str">
        <x:v>Non</x:v>
      </x:c>
      <x:c r="V2451" s="4" t="str">
        <x:v>remaining-at-v69</x:v>
      </x:c>
      <x:c r="W2451" s="4" t="str">
        <x:v>Non</x:v>
      </x:c>
      <x:c r="X2451" s="4" t="str">
        <x:v>Non</x:v>
      </x:c>
      <x:c r="Y2451" s="4" t="str">
        <x:v>Non</x:v>
      </x:c>
      <x:c r="Z2451" s="36" t="n">
        <x:v>0</x:v>
      </x:c>
      <x:c r="AA2451" s="27"/>
      <x:c r="AB2451" s="48"/>
      <x:c r="AC2451" s="48"/>
      <x:c r="AD2451" s="48"/>
      <x:c r="AE2451" s="4"/>
      <x:c r="AF2451" s="4"/>
      <x:c r="AG2451" s="4"/>
      <x:c r="AH2451" s="27" t="str">
        <x:v>Non applicable : aucun PNG accepté documenté à V69</x:v>
      </x:c>
      <x:c r="AI2451" s="27" t="str">
        <x:v>Aucune correspondance retrouvée</x:v>
      </x:c>
      <x:c r="AJ2451" s="52"/>
    </x:row>
    <x:row r="2452" ht="29" customHeight="1">
      <x:c r="A2452" s="4" t="str">
        <x:v>oni-kok--unblooded-06</x:v>
      </x:c>
      <x:c r="B2452" s="4" t="str">
        <x:v>Lignée Oni — chasseur du chapitre ninja de Killer of Killers</x:v>
      </x:c>
      <x:c r="C2452" s="4" t="str">
        <x:v>Unblooded — apprentis avant première chasse</x:v>
      </x:c>
      <x:c r="D2452" s="45" t="n">
        <x:v>6</x:v>
      </x:c>
      <x:c r="E2452" s="27" t="str">
        <x:v>Pas faite</x:v>
      </x:c>
      <x:c r="F2452" s="27" t="str">
        <x:v>Aucune référence retrouvée dans le périmètre audité</x:v>
      </x:c>
      <x:c r="G2452" s="27" t="str">
        <x:v>Produire le PNG à partir de la fiche, puis sauvegarder et intégrer</x:v>
      </x:c>
      <x:c r="H2452" s="27" t="str">
        <x:v>Catalogue 4 069</x:v>
      </x:c>
      <x:c r="I2452" s="27" t="str">
        <x:v>Porte-eau des novices</x:v>
      </x:c>
      <x:c r="J2452" s="4" t="str">
        <x:v>oni-kok</x:v>
      </x:c>
      <x:c r="K2452" s="4" t="str">
        <x:v>unblooded</x:v>
      </x:c>
      <x:c r="L2452" s="4" t="str">
        <x:v>Non</x:v>
      </x:c>
      <x:c r="M2452" s="4" t="str">
        <x:v>adult</x:v>
      </x:c>
      <x:c r="N2452" s="4"/>
      <x:c r="O24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27" t="str">
        <x:v>terre brune</x:v>
      </x:c>
      <x:c r="Q2452" s="27" t="str">
        <x:v>titane sombre</x:v>
      </x:c>
      <x:c r="R2452" s="27" t="str">
        <x:v>bordeaux</x:v>
      </x:c>
      <x:c r="S2452" s="27" t="str">
        <x:v>Découvert</x:v>
      </x:c>
      <x:c r="T2452" s="27" t="str">
        <x:v>bras tenus près du corps sans masquer les accessoires</x:v>
      </x:c>
      <x:c r="U2452" s="4" t="str">
        <x:v>Non</x:v>
      </x:c>
      <x:c r="V2452" s="4" t="str">
        <x:v>remaining-at-v69</x:v>
      </x:c>
      <x:c r="W2452" s="4" t="str">
        <x:v>Non</x:v>
      </x:c>
      <x:c r="X2452" s="4" t="str">
        <x:v>Non</x:v>
      </x:c>
      <x:c r="Y2452" s="4" t="str">
        <x:v>Non</x:v>
      </x:c>
      <x:c r="Z2452" s="36" t="n">
        <x:v>0</x:v>
      </x:c>
      <x:c r="AA2452" s="27"/>
      <x:c r="AB2452" s="48"/>
      <x:c r="AC2452" s="48"/>
      <x:c r="AD2452" s="48"/>
      <x:c r="AE2452" s="4"/>
      <x:c r="AF2452" s="4"/>
      <x:c r="AG2452" s="4"/>
      <x:c r="AH2452" s="27" t="str">
        <x:v>Non applicable : aucun PNG accepté documenté à V69</x:v>
      </x:c>
      <x:c r="AI2452" s="27" t="str">
        <x:v>Aucune correspondance retrouvée</x:v>
      </x:c>
      <x:c r="AJ2452" s="52"/>
    </x:row>
    <x:row r="2453" ht="29" customHeight="1">
      <x:c r="A2453" s="4" t="str">
        <x:v>oni-kok--unblooded-07</x:v>
      </x:c>
      <x:c r="B2453" s="4" t="str">
        <x:v>Lignée Oni — chasseur du chapitre ninja de Killer of Killers</x:v>
      </x:c>
      <x:c r="C2453" s="4" t="str">
        <x:v>Unblooded — apprentis avant première chasse</x:v>
      </x:c>
      <x:c r="D2453" s="45" t="n">
        <x:v>7</x:v>
      </x:c>
      <x:c r="E2453" s="27" t="str">
        <x:v>Pas faite</x:v>
      </x:c>
      <x:c r="F2453" s="27" t="str">
        <x:v>Aucune référence retrouvée dans le périmètre audité</x:v>
      </x:c>
      <x:c r="G2453" s="27" t="str">
        <x:v>Produire le PNG à partir de la fiche, puis sauvegarder et intégrer</x:v>
      </x:c>
      <x:c r="H2453" s="27" t="str">
        <x:v>Catalogue 4 069</x:v>
      </x:c>
      <x:c r="I2453" s="27" t="str">
        <x:v>Apprenti des signaux</x:v>
      </x:c>
      <x:c r="J2453" s="4" t="str">
        <x:v>oni-kok</x:v>
      </x:c>
      <x:c r="K2453" s="4" t="str">
        <x:v>unblooded</x:v>
      </x:c>
      <x:c r="L2453" s="4" t="str">
        <x:v>Non</x:v>
      </x:c>
      <x:c r="M2453" s="4" t="str">
        <x:v>adult</x:v>
      </x:c>
      <x:c r="N2453" s="4"/>
      <x:c r="O24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27" t="str">
        <x:v>gris ocre</x:v>
      </x:c>
      <x:c r="Q2453" s="27" t="str">
        <x:v>bronze ancien</x:v>
      </x:c>
      <x:c r="R2453" s="27" t="str">
        <x:v>gris pierre</x:v>
      </x:c>
      <x:c r="S2453" s="27" t="str">
        <x:v>Découvert</x:v>
      </x:c>
      <x:c r="T2453" s="27" t="str">
        <x:v>geste discret de coordination</x:v>
      </x:c>
      <x:c r="U2453" s="4" t="str">
        <x:v>Non</x:v>
      </x:c>
      <x:c r="V2453" s="4" t="str">
        <x:v>remaining-at-v69</x:v>
      </x:c>
      <x:c r="W2453" s="4" t="str">
        <x:v>Non</x:v>
      </x:c>
      <x:c r="X2453" s="4" t="str">
        <x:v>Non</x:v>
      </x:c>
      <x:c r="Y2453" s="4" t="str">
        <x:v>Non</x:v>
      </x:c>
      <x:c r="Z2453" s="36" t="n">
        <x:v>0</x:v>
      </x:c>
      <x:c r="AA2453" s="27"/>
      <x:c r="AB2453" s="48"/>
      <x:c r="AC2453" s="48"/>
      <x:c r="AD2453" s="48"/>
      <x:c r="AE2453" s="4"/>
      <x:c r="AF2453" s="4"/>
      <x:c r="AG2453" s="4"/>
      <x:c r="AH2453" s="27" t="str">
        <x:v>Non applicable : aucun PNG accepté documenté à V69</x:v>
      </x:c>
      <x:c r="AI2453" s="27" t="str">
        <x:v>Aucune correspondance retrouvée</x:v>
      </x:c>
      <x:c r="AJ2453" s="52"/>
    </x:row>
    <x:row r="2454" ht="29" customHeight="1">
      <x:c r="A2454" s="4" t="str">
        <x:v>oni-kok--unblooded-08</x:v>
      </x:c>
      <x:c r="B2454" s="4" t="str">
        <x:v>Lignée Oni — chasseur du chapitre ninja de Killer of Killers</x:v>
      </x:c>
      <x:c r="C2454" s="4" t="str">
        <x:v>Unblooded — apprentis avant première chasse</x:v>
      </x:c>
      <x:c r="D2454" s="45" t="n">
        <x:v>8</x:v>
      </x:c>
      <x:c r="E2454" s="27" t="str">
        <x:v>Pas faite</x:v>
      </x:c>
      <x:c r="F2454" s="27" t="str">
        <x:v>Aucune référence retrouvée dans le périmètre audité</x:v>
      </x:c>
      <x:c r="G2454" s="27" t="str">
        <x:v>Produire le PNG à partir de la fiche, puis sauvegarder et intégrer</x:v>
      </x:c>
      <x:c r="H2454" s="27" t="str">
        <x:v>Catalogue 4 069</x:v>
      </x:c>
      <x:c r="I2454" s="27" t="str">
        <x:v>Élève des liens</x:v>
      </x:c>
      <x:c r="J2454" s="4" t="str">
        <x:v>oni-kok</x:v>
      </x:c>
      <x:c r="K2454" s="4" t="str">
        <x:v>unblooded</x:v>
      </x:c>
      <x:c r="L2454" s="4" t="str">
        <x:v>Non</x:v>
      </x:c>
      <x:c r="M2454" s="4" t="str">
        <x:v>adult</x:v>
      </x:c>
      <x:c r="N2454" s="4"/>
      <x:c r="O24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27" t="str">
        <x:v>cuivre mat</x:v>
      </x:c>
      <x:c r="Q2454" s="27" t="str">
        <x:v>acier patiné</x:v>
      </x:c>
      <x:c r="R2454" s="27" t="str">
        <x:v>bleu profond</x:v>
      </x:c>
      <x:c r="S2454" s="27" t="str">
        <x:v>Découvert</x:v>
      </x:c>
      <x:c r="T2454" s="27" t="str">
        <x:v>arme ou outil tenu bas, loin des jambes</x:v>
      </x:c>
      <x:c r="U2454" s="4" t="str">
        <x:v>Non</x:v>
      </x:c>
      <x:c r="V2454" s="4" t="str">
        <x:v>remaining-at-v69</x:v>
      </x:c>
      <x:c r="W2454" s="4" t="str">
        <x:v>Non</x:v>
      </x:c>
      <x:c r="X2454" s="4" t="str">
        <x:v>Non</x:v>
      </x:c>
      <x:c r="Y2454" s="4" t="str">
        <x:v>Non</x:v>
      </x:c>
      <x:c r="Z2454" s="36" t="n">
        <x:v>0</x:v>
      </x:c>
      <x:c r="AA2454" s="27"/>
      <x:c r="AB2454" s="48"/>
      <x:c r="AC2454" s="48"/>
      <x:c r="AD2454" s="48"/>
      <x:c r="AE2454" s="4"/>
      <x:c r="AF2454" s="4"/>
      <x:c r="AG2454" s="4"/>
      <x:c r="AH2454" s="27" t="str">
        <x:v>Non applicable : aucun PNG accepté documenté à V69</x:v>
      </x:c>
      <x:c r="AI2454" s="27" t="str">
        <x:v>Aucune correspondance retrouvée</x:v>
      </x:c>
      <x:c r="AJ2454" s="52"/>
    </x:row>
    <x:row r="2455" ht="29" customHeight="1">
      <x:c r="A2455" s="4" t="str">
        <x:v>oni-kok--unblooded-09</x:v>
      </x:c>
      <x:c r="B2455" s="4" t="str">
        <x:v>Lignée Oni — chasseur du chapitre ninja de Killer of Killers</x:v>
      </x:c>
      <x:c r="C2455" s="4" t="str">
        <x:v>Unblooded — apprentis avant première chasse</x:v>
      </x:c>
      <x:c r="D2455" s="45" t="n">
        <x:v>9</x:v>
      </x:c>
      <x:c r="E2455" s="27" t="str">
        <x:v>Pas faite</x:v>
      </x:c>
      <x:c r="F2455" s="27" t="str">
        <x:v>Aucune référence retrouvée dans le périmètre audité</x:v>
      </x:c>
      <x:c r="G2455" s="27" t="str">
        <x:v>Produire le PNG à partir de la fiche, puis sauvegarder et intégrer</x:v>
      </x:c>
      <x:c r="H2455" s="27" t="str">
        <x:v>Catalogue 4 069</x:v>
      </x:c>
      <x:c r="I2455" s="27" t="str">
        <x:v>Veilleur avant départ</x:v>
      </x:c>
      <x:c r="J2455" s="4" t="str">
        <x:v>oni-kok</x:v>
      </x:c>
      <x:c r="K2455" s="4" t="str">
        <x:v>unblooded</x:v>
      </x:c>
      <x:c r="L2455" s="4" t="str">
        <x:v>Non</x:v>
      </x:c>
      <x:c r="M2455" s="4" t="str">
        <x:v>adult</x:v>
      </x:c>
      <x:c r="N2455" s="4"/>
      <x:c r="O24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27" t="str">
        <x:v>olive brun</x:v>
      </x:c>
      <x:c r="Q2455" s="27" t="str">
        <x:v>bronze patiné</x:v>
      </x:c>
      <x:c r="R2455" s="27" t="str">
        <x:v>gris charbon</x:v>
      </x:c>
      <x:c r="S2455" s="27" t="str">
        <x:v>Découvert</x:v>
      </x:c>
      <x:c r="T2455" s="27" t="str">
        <x:v>attitude expérimentée immobile</x:v>
      </x:c>
      <x:c r="U2455" s="4" t="str">
        <x:v>Non</x:v>
      </x:c>
      <x:c r="V2455" s="4" t="str">
        <x:v>remaining-at-v69</x:v>
      </x:c>
      <x:c r="W2455" s="4" t="str">
        <x:v>Non</x:v>
      </x:c>
      <x:c r="X2455" s="4" t="str">
        <x:v>Non</x:v>
      </x:c>
      <x:c r="Y2455" s="4" t="str">
        <x:v>Non</x:v>
      </x:c>
      <x:c r="Z2455" s="36" t="n">
        <x:v>0</x:v>
      </x:c>
      <x:c r="AA2455" s="27"/>
      <x:c r="AB2455" s="48"/>
      <x:c r="AC2455" s="48"/>
      <x:c r="AD2455" s="48"/>
      <x:c r="AE2455" s="4"/>
      <x:c r="AF2455" s="4"/>
      <x:c r="AG2455" s="4"/>
      <x:c r="AH2455" s="27" t="str">
        <x:v>Non applicable : aucun PNG accepté documenté à V69</x:v>
      </x:c>
      <x:c r="AI2455" s="27" t="str">
        <x:v>Aucune correspondance retrouvée</x:v>
      </x:c>
      <x:c r="AJ2455" s="52"/>
    </x:row>
    <x:row r="2456" ht="29" customHeight="1">
      <x:c r="A2456" s="4" t="str">
        <x:v>oni-kok--unblooded-10</x:v>
      </x:c>
      <x:c r="B2456" s="4" t="str">
        <x:v>Lignée Oni — chasseur du chapitre ninja de Killer of Killers</x:v>
      </x:c>
      <x:c r="C2456" s="4" t="str">
        <x:v>Unblooded — apprentis avant première chasse</x:v>
      </x:c>
      <x:c r="D2456" s="45" t="n">
        <x:v>10</x:v>
      </x:c>
      <x:c r="E2456" s="27" t="str">
        <x:v>Pas faite</x:v>
      </x:c>
      <x:c r="F2456" s="27" t="str">
        <x:v>Aucune référence retrouvée dans le périmètre audité</x:v>
      </x:c>
      <x:c r="G2456" s="27" t="str">
        <x:v>Produire le PNG à partir de la fiche, puis sauvegarder et intégrer</x:v>
      </x:c>
      <x:c r="H2456" s="27" t="str">
        <x:v>Catalogue 4 069</x:v>
      </x:c>
      <x:c r="I2456" s="27" t="str">
        <x:v>Candidat au rite</x:v>
      </x:c>
      <x:c r="J2456" s="4" t="str">
        <x:v>oni-kok</x:v>
      </x:c>
      <x:c r="K2456" s="4" t="str">
        <x:v>unblooded</x:v>
      </x:c>
      <x:c r="L2456" s="4" t="str">
        <x:v>Non</x:v>
      </x:c>
      <x:c r="M2456" s="4" t="str">
        <x:v>adult</x:v>
      </x:c>
      <x:c r="N2456" s="4"/>
      <x:c r="O24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27" t="str">
        <x:v>beige marbré</x:v>
      </x:c>
      <x:c r="Q2456" s="27" t="str">
        <x:v>acier bleui</x:v>
      </x:c>
      <x:c r="R2456" s="27" t="str">
        <x:v>cuivre mat</x:v>
      </x:c>
      <x:c r="S2456" s="27" t="str">
        <x:v>Découvert</x:v>
      </x:c>
      <x:c r="T2456" s="27" t="str">
        <x:v>présence assurée, légère rotation du thorax</x:v>
      </x:c>
      <x:c r="U2456" s="4" t="str">
        <x:v>Non</x:v>
      </x:c>
      <x:c r="V2456" s="4" t="str">
        <x:v>remaining-at-v69</x:v>
      </x:c>
      <x:c r="W2456" s="4" t="str">
        <x:v>Non</x:v>
      </x:c>
      <x:c r="X2456" s="4" t="str">
        <x:v>Non</x:v>
      </x:c>
      <x:c r="Y2456" s="4" t="str">
        <x:v>Non</x:v>
      </x:c>
      <x:c r="Z2456" s="36" t="n">
        <x:v>0</x:v>
      </x:c>
      <x:c r="AA2456" s="27"/>
      <x:c r="AB2456" s="48"/>
      <x:c r="AC2456" s="48"/>
      <x:c r="AD2456" s="48"/>
      <x:c r="AE2456" s="4"/>
      <x:c r="AF2456" s="4"/>
      <x:c r="AG2456" s="4"/>
      <x:c r="AH2456" s="27" t="str">
        <x:v>Non applicable : aucun PNG accepté documenté à V69</x:v>
      </x:c>
      <x:c r="AI2456" s="27" t="str">
        <x:v>Aucune correspondance retrouvée</x:v>
      </x:c>
      <x:c r="AJ2456" s="52"/>
    </x:row>
    <x:row r="2457" ht="29" customHeight="1">
      <x:c r="A2457" s="4" t="str">
        <x:v>oni-kok--young-bloods-01</x:v>
      </x:c>
      <x:c r="B2457" s="4" t="str">
        <x:v>Lignée Oni — chasseur du chapitre ninja de Killer of Killers</x:v>
      </x:c>
      <x:c r="C2457" s="4" t="str">
        <x:v>Young Bloods</x:v>
      </x:c>
      <x:c r="D2457" s="45" t="n">
        <x:v>1</x:v>
      </x:c>
      <x:c r="E2457" s="27" t="str">
        <x:v>Présente dans main</x:v>
      </x:c>
      <x:c r="F2457" s="27" t="str">
        <x:v>Galerie et codex</x:v>
      </x:c>
      <x:c r="G2457" s="27" t="str">
        <x:v>Conserver ; vérifier le rendu selon l’usage indiqué</x:v>
      </x:c>
      <x:c r="H2457" s="27" t="str">
        <x:v>Catalogue 4 069</x:v>
      </x:c>
      <x:c r="I2457" s="27" t="str">
        <x:v>Young Blood débutant — oni-kok</x:v>
      </x:c>
      <x:c r="J2457" s="4" t="str">
        <x:v>oni-kok</x:v>
      </x:c>
      <x:c r="K2457" s="4" t="str">
        <x:v>young-bloods</x:v>
      </x:c>
      <x:c r="L2457" s="4" t="str">
        <x:v>Non</x:v>
      </x:c>
      <x:c r="M2457" s="4" t="str">
        <x:v>Non renseigné</x:v>
      </x:c>
      <x:c r="N2457" s="4"/>
      <x:c r="O2457" s="27"/>
      <x:c r="P2457" s="27"/>
      <x:c r="Q2457" s="27"/>
      <x:c r="R2457" s="27"/>
      <x:c r="S2457" s="27"/>
      <x:c r="T2457" s="27"/>
      <x:c r="U2457" s="4" t="str">
        <x:v>Oui</x:v>
      </x:c>
      <x:c r="V2457" s="4" t="str">
        <x:v>baseline-v6</x:v>
      </x:c>
      <x:c r="W2457" s="4" t="str">
        <x:v>Oui</x:v>
      </x:c>
      <x:c r="X2457" s="4" t="str">
        <x:v>Non</x:v>
      </x:c>
      <x:c r="Y2457" s="4" t="str">
        <x:v>Non</x:v>
      </x:c>
      <x:c r="Z2457" s="36" t="n">
        <x:v>0</x:v>
      </x:c>
      <x:c r="AA2457" s="27" t="str">
        <x:v>Chemin blob présent dans l’arbre Git audité ; SHA256 déclaré par le registre, pixels non retéléchargés. Audit du code et des références ; aucun déploiement ni affichage en navigateur observé.</x:v>
      </x:c>
      <x:c r="AB2457" s="48" t="str">
        <x:v>https://github.com/darknigthmare/yautja-la-longue-chasse/blob/536ac53335e440747f6eccedd2cd757d1f817a99/public/game/imports/v85/library/2a48f8a411f534613814ae4ba447837fd2fb718aa7f9de772c99230c5445d2e2.png</x:v>
      </x:c>
      <x:c r="AC2457" s="48" t="str">
        <x:v>https://github.com/darknigthmare/yautja-la-longue-chasse/blob/536ac53335e440747f6eccedd2cd757d1f817a99/app/game/data/recentSpriteLibraryV85.json</x:v>
      </x:c>
      <x:c r="AD2457" s="48"/>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27" t="str">
        <x:v>PNG accepté historiquement ; archive non localisée dans les dossiers Drive vérifiés</x:v>
      </x:c>
      <x:c r="AI2457" s="27" t="str">
        <x:v>ID exact + SHA de version acceptée déclaré</x:v>
      </x:c>
      <x:c r="AJ2457" s="52"/>
    </x:row>
    <x:row r="2458" ht="29" customHeight="1">
      <x:c r="A2458" s="4" t="str">
        <x:v>oni-kok--young-bloods-02</x:v>
      </x:c>
      <x:c r="B2458" s="4" t="str">
        <x:v>Lignée Oni — chasseur du chapitre ninja de Killer of Killers</x:v>
      </x:c>
      <x:c r="C2458" s="4" t="str">
        <x:v>Young Bloods</x:v>
      </x:c>
      <x:c r="D2458" s="45" t="n">
        <x:v>2</x:v>
      </x:c>
      <x:c r="E2458" s="27" t="str">
        <x:v>Pas faite</x:v>
      </x:c>
      <x:c r="F2458" s="27" t="str">
        <x:v>Aucune référence retrouvée dans le périmètre audité</x:v>
      </x:c>
      <x:c r="G2458" s="27" t="str">
        <x:v>Produire le PNG à partir de la fiche, puis sauvegarder et intégrer</x:v>
      </x:c>
      <x:c r="H2458" s="27" t="str">
        <x:v>Catalogue 4 069</x:v>
      </x:c>
      <x:c r="I2458" s="27" t="str">
        <x:v>Novice au disque</x:v>
      </x:c>
      <x:c r="J2458" s="4" t="str">
        <x:v>oni-kok</x:v>
      </x:c>
      <x:c r="K2458" s="4" t="str">
        <x:v>young-bloods</x:v>
      </x:c>
      <x:c r="L2458" s="4" t="str">
        <x:v>Non</x:v>
      </x:c>
      <x:c r="M2458" s="4" t="str">
        <x:v>adult</x:v>
      </x:c>
      <x:c r="N2458" s="4"/>
      <x:c r="O24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27" t="str">
        <x:v>gris ocre</x:v>
      </x:c>
      <x:c r="Q2458" s="27" t="str">
        <x:v>bronze sombre</x:v>
      </x:c>
      <x:c r="R2458" s="27" t="str">
        <x:v>ivoire minéral</x:v>
      </x:c>
      <x:c r="S2458" s="27" t="str">
        <x:v>Découvert</x:v>
      </x:c>
      <x:c r="T2458" s="27" t="str">
        <x:v>posture d’observation en trois quarts droite</x:v>
      </x:c>
      <x:c r="U2458" s="4" t="str">
        <x:v>Non</x:v>
      </x:c>
      <x:c r="V2458" s="4" t="str">
        <x:v>remaining-at-v69</x:v>
      </x:c>
      <x:c r="W2458" s="4" t="str">
        <x:v>Non</x:v>
      </x:c>
      <x:c r="X2458" s="4" t="str">
        <x:v>Non</x:v>
      </x:c>
      <x:c r="Y2458" s="4" t="str">
        <x:v>Non</x:v>
      </x:c>
      <x:c r="Z2458" s="36" t="n">
        <x:v>0</x:v>
      </x:c>
      <x:c r="AA2458" s="27"/>
      <x:c r="AB2458" s="48"/>
      <x:c r="AC2458" s="48"/>
      <x:c r="AD2458" s="48"/>
      <x:c r="AE2458" s="4"/>
      <x:c r="AF2458" s="4"/>
      <x:c r="AG2458" s="4"/>
      <x:c r="AH2458" s="27" t="str">
        <x:v>Non applicable : aucun PNG accepté documenté à V69</x:v>
      </x:c>
      <x:c r="AI2458" s="27" t="str">
        <x:v>Aucune correspondance retrouvée</x:v>
      </x:c>
      <x:c r="AJ2458" s="52"/>
    </x:row>
    <x:row r="2459" ht="29" customHeight="1">
      <x:c r="A2459" s="4" t="str">
        <x:v>oni-kok--young-bloods-03</x:v>
      </x:c>
      <x:c r="B2459" s="4" t="str">
        <x:v>Lignée Oni — chasseur du chapitre ninja de Killer of Killers</x:v>
      </x:c>
      <x:c r="C2459" s="4" t="str">
        <x:v>Young Bloods</x:v>
      </x:c>
      <x:c r="D2459" s="45" t="n">
        <x:v>3</x:v>
      </x:c>
      <x:c r="E2459" s="27" t="str">
        <x:v>Pas faite</x:v>
      </x:c>
      <x:c r="F2459" s="27" t="str">
        <x:v>Aucune référence retrouvée dans le périmètre audité</x:v>
      </x:c>
      <x:c r="G2459" s="27" t="str">
        <x:v>Produire le PNG à partir de la fiche, puis sauvegarder et intégrer</x:v>
      </x:c>
      <x:c r="H2459" s="27" t="str">
        <x:v>Catalogue 4 069</x:v>
      </x:c>
      <x:c r="I2459" s="27" t="str">
        <x:v>Pisteur d’initiation</x:v>
      </x:c>
      <x:c r="J2459" s="4" t="str">
        <x:v>oni-kok</x:v>
      </x:c>
      <x:c r="K2459" s="4" t="str">
        <x:v>young-bloods</x:v>
      </x:c>
      <x:c r="L2459" s="4" t="str">
        <x:v>Non</x:v>
      </x:c>
      <x:c r="M2459" s="4" t="str">
        <x:v>adult</x:v>
      </x:c>
      <x:c r="N2459" s="4"/>
      <x:c r="O24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27" t="str">
        <x:v>cuivre mat</x:v>
      </x:c>
      <x:c r="Q2459" s="27" t="str">
        <x:v>acier mat</x:v>
      </x:c>
      <x:c r="R2459" s="27" t="str">
        <x:v>vert désaturé</x:v>
      </x:c>
      <x:c r="S2459" s="27" t="str">
        <x:v>Masqué</x:v>
      </x:c>
      <x:c r="T2459" s="27" t="str">
        <x:v>appui stable et épaules détendues</x:v>
      </x:c>
      <x:c r="U2459" s="4" t="str">
        <x:v>Non</x:v>
      </x:c>
      <x:c r="V2459" s="4" t="str">
        <x:v>remaining-at-v69</x:v>
      </x:c>
      <x:c r="W2459" s="4" t="str">
        <x:v>Non</x:v>
      </x:c>
      <x:c r="X2459" s="4" t="str">
        <x:v>Non</x:v>
      </x:c>
      <x:c r="Y2459" s="4" t="str">
        <x:v>Non</x:v>
      </x:c>
      <x:c r="Z2459" s="36" t="n">
        <x:v>0</x:v>
      </x:c>
      <x:c r="AA2459" s="27"/>
      <x:c r="AB2459" s="48"/>
      <x:c r="AC2459" s="48"/>
      <x:c r="AD2459" s="48"/>
      <x:c r="AE2459" s="4"/>
      <x:c r="AF2459" s="4"/>
      <x:c r="AG2459" s="4"/>
      <x:c r="AH2459" s="27" t="str">
        <x:v>Non applicable : aucun PNG accepté documenté à V69</x:v>
      </x:c>
      <x:c r="AI2459" s="27" t="str">
        <x:v>Aucune correspondance retrouvée</x:v>
      </x:c>
      <x:c r="AJ2459" s="52"/>
    </x:row>
    <x:row r="2460" ht="29" customHeight="1">
      <x:c r="A2460" s="4" t="str">
        <x:v>oni-kok--young-bloods-04</x:v>
      </x:c>
      <x:c r="B2460" s="4" t="str">
        <x:v>Lignée Oni — chasseur du chapitre ninja de Killer of Killers</x:v>
      </x:c>
      <x:c r="C2460" s="4" t="str">
        <x:v>Young Bloods</x:v>
      </x:c>
      <x:c r="D2460" s="45" t="n">
        <x:v>4</x:v>
      </x:c>
      <x:c r="E2460" s="27" t="str">
        <x:v>Pas faite</x:v>
      </x:c>
      <x:c r="F2460" s="27" t="str">
        <x:v>Aucune référence retrouvée dans le périmètre audité</x:v>
      </x:c>
      <x:c r="G2460" s="27" t="str">
        <x:v>Produire le PNG à partir de la fiche, puis sauvegarder et intégrer</x:v>
      </x:c>
      <x:c r="H2460" s="27" t="str">
        <x:v>Catalogue 4 069</x:v>
      </x:c>
      <x:c r="I2460" s="27" t="str">
        <x:v>Lancier novice</x:v>
      </x:c>
      <x:c r="J2460" s="4" t="str">
        <x:v>oni-kok</x:v>
      </x:c>
      <x:c r="K2460" s="4" t="str">
        <x:v>young-bloods</x:v>
      </x:c>
      <x:c r="L2460" s="4" t="str">
        <x:v>Non</x:v>
      </x:c>
      <x:c r="M2460" s="4" t="str">
        <x:v>adult</x:v>
      </x:c>
      <x:c r="N2460" s="4"/>
      <x:c r="O24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27" t="str">
        <x:v>olive brun</x:v>
      </x:c>
      <x:c r="Q2460" s="27" t="str">
        <x:v>métal ardoise</x:v>
      </x:c>
      <x:c r="R2460" s="27" t="str">
        <x:v>ocre</x:v>
      </x:c>
      <x:c r="S2460" s="27" t="str">
        <x:v>Découvert</x:v>
      </x:c>
      <x:c r="T2460" s="27" t="str">
        <x:v>léger transfert du poids, silhouette entière</x:v>
      </x:c>
      <x:c r="U2460" s="4" t="str">
        <x:v>Non</x:v>
      </x:c>
      <x:c r="V2460" s="4" t="str">
        <x:v>remaining-at-v69</x:v>
      </x:c>
      <x:c r="W2460" s="4" t="str">
        <x:v>Non</x:v>
      </x:c>
      <x:c r="X2460" s="4" t="str">
        <x:v>Non</x:v>
      </x:c>
      <x:c r="Y2460" s="4" t="str">
        <x:v>Non</x:v>
      </x:c>
      <x:c r="Z2460" s="36" t="n">
        <x:v>0</x:v>
      </x:c>
      <x:c r="AA2460" s="27"/>
      <x:c r="AB2460" s="48"/>
      <x:c r="AC2460" s="48"/>
      <x:c r="AD2460" s="48"/>
      <x:c r="AE2460" s="4"/>
      <x:c r="AF2460" s="4"/>
      <x:c r="AG2460" s="4"/>
      <x:c r="AH2460" s="27" t="str">
        <x:v>Non applicable : aucun PNG accepté documenté à V69</x:v>
      </x:c>
      <x:c r="AI2460" s="27" t="str">
        <x:v>Aucune correspondance retrouvée</x:v>
      </x:c>
      <x:c r="AJ2460" s="52"/>
    </x:row>
    <x:row r="2461" ht="29" customHeight="1">
      <x:c r="A2461" s="4" t="str">
        <x:v>oni-kok--young-bloods-05</x:v>
      </x:c>
      <x:c r="B2461" s="4" t="str">
        <x:v>Lignée Oni — chasseur du chapitre ninja de Killer of Killers</x:v>
      </x:c>
      <x:c r="C2461" s="4" t="str">
        <x:v>Young Bloods</x:v>
      </x:c>
      <x:c r="D2461" s="45" t="n">
        <x:v>5</x:v>
      </x:c>
      <x:c r="E2461" s="27" t="str">
        <x:v>Pas faite</x:v>
      </x:c>
      <x:c r="F2461" s="27" t="str">
        <x:v>Aucune référence retrouvée dans le périmètre audité</x:v>
      </x:c>
      <x:c r="G2461" s="27" t="str">
        <x:v>Produire le PNG à partir de la fiche, puis sauvegarder et intégrer</x:v>
      </x:c>
      <x:c r="H2461" s="27" t="str">
        <x:v>Catalogue 4 069</x:v>
      </x:c>
      <x:c r="I2461" s="27" t="str">
        <x:v>Novice des abris</x:v>
      </x:c>
      <x:c r="J2461" s="4" t="str">
        <x:v>oni-kok</x:v>
      </x:c>
      <x:c r="K2461" s="4" t="str">
        <x:v>young-bloods</x:v>
      </x:c>
      <x:c r="L2461" s="4" t="str">
        <x:v>Non</x:v>
      </x:c>
      <x:c r="M2461" s="4" t="str">
        <x:v>adult</x:v>
      </x:c>
      <x:c r="N2461" s="4"/>
      <x:c r="O24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27" t="str">
        <x:v>beige marbré</x:v>
      </x:c>
      <x:c r="Q2461" s="27" t="str">
        <x:v>cuivre oxydé discret</x:v>
      </x:c>
      <x:c r="R2461" s="27" t="str">
        <x:v>noir mat</x:v>
      </x:c>
      <x:c r="S2461" s="27" t="str">
        <x:v>Découvert</x:v>
      </x:c>
      <x:c r="T2461" s="27" t="str">
        <x:v>posture de contrôle calme, mains lisibles</x:v>
      </x:c>
      <x:c r="U2461" s="4" t="str">
        <x:v>Non</x:v>
      </x:c>
      <x:c r="V2461" s="4" t="str">
        <x:v>remaining-at-v69</x:v>
      </x:c>
      <x:c r="W2461" s="4" t="str">
        <x:v>Non</x:v>
      </x:c>
      <x:c r="X2461" s="4" t="str">
        <x:v>Non</x:v>
      </x:c>
      <x:c r="Y2461" s="4" t="str">
        <x:v>Non</x:v>
      </x:c>
      <x:c r="Z2461" s="36" t="n">
        <x:v>0</x:v>
      </x:c>
      <x:c r="AA2461" s="27"/>
      <x:c r="AB2461" s="48"/>
      <x:c r="AC2461" s="48"/>
      <x:c r="AD2461" s="48"/>
      <x:c r="AE2461" s="4"/>
      <x:c r="AF2461" s="4"/>
      <x:c r="AG2461" s="4"/>
      <x:c r="AH2461" s="27" t="str">
        <x:v>Non applicable : aucun PNG accepté documenté à V69</x:v>
      </x:c>
      <x:c r="AI2461" s="27" t="str">
        <x:v>Aucune correspondance retrouvée</x:v>
      </x:c>
      <x:c r="AJ2461" s="52"/>
    </x:row>
    <x:row r="2462" ht="29" customHeight="1">
      <x:c r="A2462" s="4" t="str">
        <x:v>oni-kok--young-bloods-06</x:v>
      </x:c>
      <x:c r="B2462" s="4" t="str">
        <x:v>Lignée Oni — chasseur du chapitre ninja de Killer of Killers</x:v>
      </x:c>
      <x:c r="C2462" s="4" t="str">
        <x:v>Young Bloods</x:v>
      </x:c>
      <x:c r="D2462" s="45" t="n">
        <x:v>6</x:v>
      </x:c>
      <x:c r="E2462" s="27" t="str">
        <x:v>Pas faite</x:v>
      </x:c>
      <x:c r="F2462" s="27" t="str">
        <x:v>Aucune référence retrouvée dans le périmètre audité</x:v>
      </x:c>
      <x:c r="G2462" s="27" t="str">
        <x:v>Produire le PNG à partir de la fiche, puis sauvegarder et intégrer</x:v>
      </x:c>
      <x:c r="H2462" s="27" t="str">
        <x:v>Catalogue 4 069</x:v>
      </x:c>
      <x:c r="I2462" s="27" t="str">
        <x:v>Guetteur novice</x:v>
      </x:c>
      <x:c r="J2462" s="4" t="str">
        <x:v>oni-kok</x:v>
      </x:c>
      <x:c r="K2462" s="4" t="str">
        <x:v>young-bloods</x:v>
      </x:c>
      <x:c r="L2462" s="4" t="str">
        <x:v>Non</x:v>
      </x:c>
      <x:c r="M2462" s="4" t="str">
        <x:v>adult</x:v>
      </x:c>
      <x:c r="N2462" s="4"/>
      <x:c r="O24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27" t="str">
        <x:v>terre brune</x:v>
      </x:c>
      <x:c r="Q2462" s="27" t="str">
        <x:v>titane sombre</x:v>
      </x:c>
      <x:c r="R2462" s="27" t="str">
        <x:v>bordeaux</x:v>
      </x:c>
      <x:c r="S2462" s="27" t="str">
        <x:v>Masqué</x:v>
      </x:c>
      <x:c r="T2462" s="27" t="str">
        <x:v>bras tenus près du corps sans masquer les accessoires</x:v>
      </x:c>
      <x:c r="U2462" s="4" t="str">
        <x:v>Non</x:v>
      </x:c>
      <x:c r="V2462" s="4" t="str">
        <x:v>remaining-at-v69</x:v>
      </x:c>
      <x:c r="W2462" s="4" t="str">
        <x:v>Non</x:v>
      </x:c>
      <x:c r="X2462" s="4" t="str">
        <x:v>Non</x:v>
      </x:c>
      <x:c r="Y2462" s="4" t="str">
        <x:v>Non</x:v>
      </x:c>
      <x:c r="Z2462" s="36" t="n">
        <x:v>0</x:v>
      </x:c>
      <x:c r="AA2462" s="27"/>
      <x:c r="AB2462" s="48"/>
      <x:c r="AC2462" s="48"/>
      <x:c r="AD2462" s="48"/>
      <x:c r="AE2462" s="4"/>
      <x:c r="AF2462" s="4"/>
      <x:c r="AG2462" s="4"/>
      <x:c r="AH2462" s="27" t="str">
        <x:v>Non applicable : aucun PNG accepté documenté à V69</x:v>
      </x:c>
      <x:c r="AI2462" s="27" t="str">
        <x:v>Aucune correspondance retrouvée</x:v>
      </x:c>
      <x:c r="AJ2462" s="52"/>
    </x:row>
    <x:row r="2463" ht="29" customHeight="1">
      <x:c r="A2463" s="4" t="str">
        <x:v>oni-kok--young-bloods-07</x:v>
      </x:c>
      <x:c r="B2463" s="4" t="str">
        <x:v>Lignée Oni — chasseur du chapitre ninja de Killer of Killers</x:v>
      </x:c>
      <x:c r="C2463" s="4" t="str">
        <x:v>Young Bloods</x:v>
      </x:c>
      <x:c r="D2463" s="45" t="n">
        <x:v>7</x:v>
      </x:c>
      <x:c r="E2463" s="27" t="str">
        <x:v>Pas faite</x:v>
      </x:c>
      <x:c r="F2463" s="27" t="str">
        <x:v>Aucune référence retrouvée dans le périmètre audité</x:v>
      </x:c>
      <x:c r="G2463" s="27" t="str">
        <x:v>Produire le PNG à partir de la fiche, puis sauvegarder et intégrer</x:v>
      </x:c>
      <x:c r="H2463" s="27" t="str">
        <x:v>Catalogue 4 069</x:v>
      </x:c>
      <x:c r="I2463" s="27" t="str">
        <x:v>Novice aux cordes</x:v>
      </x:c>
      <x:c r="J2463" s="4" t="str">
        <x:v>oni-kok</x:v>
      </x:c>
      <x:c r="K2463" s="4" t="str">
        <x:v>young-bloods</x:v>
      </x:c>
      <x:c r="L2463" s="4" t="str">
        <x:v>Non</x:v>
      </x:c>
      <x:c r="M2463" s="4" t="str">
        <x:v>adult</x:v>
      </x:c>
      <x:c r="N2463" s="4"/>
      <x:c r="O24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27" t="str">
        <x:v>gris ocre</x:v>
      </x:c>
      <x:c r="Q2463" s="27" t="str">
        <x:v>bronze ancien</x:v>
      </x:c>
      <x:c r="R2463" s="27" t="str">
        <x:v>gris pierre</x:v>
      </x:c>
      <x:c r="S2463" s="27" t="str">
        <x:v>Découvert</x:v>
      </x:c>
      <x:c r="T2463" s="27" t="str">
        <x:v>geste discret de coordination</x:v>
      </x:c>
      <x:c r="U2463" s="4" t="str">
        <x:v>Non</x:v>
      </x:c>
      <x:c r="V2463" s="4" t="str">
        <x:v>remaining-at-v69</x:v>
      </x:c>
      <x:c r="W2463" s="4" t="str">
        <x:v>Non</x:v>
      </x:c>
      <x:c r="X2463" s="4" t="str">
        <x:v>Non</x:v>
      </x:c>
      <x:c r="Y2463" s="4" t="str">
        <x:v>Non</x:v>
      </x:c>
      <x:c r="Z2463" s="36" t="n">
        <x:v>0</x:v>
      </x:c>
      <x:c r="AA2463" s="27"/>
      <x:c r="AB2463" s="48"/>
      <x:c r="AC2463" s="48"/>
      <x:c r="AD2463" s="48"/>
      <x:c r="AE2463" s="4"/>
      <x:c r="AF2463" s="4"/>
      <x:c r="AG2463" s="4"/>
      <x:c r="AH2463" s="27" t="str">
        <x:v>Non applicable : aucun PNG accepté documenté à V69</x:v>
      </x:c>
      <x:c r="AI2463" s="27" t="str">
        <x:v>Aucune correspondance retrouvée</x:v>
      </x:c>
      <x:c r="AJ2463" s="52"/>
    </x:row>
    <x:row r="2464" ht="29" customHeight="1">
      <x:c r="A2464" s="4" t="str">
        <x:v>oni-kok--young-bloods-08</x:v>
      </x:c>
      <x:c r="B2464" s="4" t="str">
        <x:v>Lignée Oni — chasseur du chapitre ninja de Killer of Killers</x:v>
      </x:c>
      <x:c r="C2464" s="4" t="str">
        <x:v>Young Bloods</x:v>
      </x:c>
      <x:c r="D2464" s="45" t="n">
        <x:v>8</x:v>
      </x:c>
      <x:c r="E2464" s="27" t="str">
        <x:v>Pas faite</x:v>
      </x:c>
      <x:c r="F2464" s="27" t="str">
        <x:v>Aucune référence retrouvée dans le périmètre audité</x:v>
      </x:c>
      <x:c r="G2464" s="27" t="str">
        <x:v>Produire le PNG à partir de la fiche, puis sauvegarder et intégrer</x:v>
      </x:c>
      <x:c r="H2464" s="27" t="str">
        <x:v>Catalogue 4 069</x:v>
      </x:c>
      <x:c r="I2464" s="27" t="str">
        <x:v>Première piste</x:v>
      </x:c>
      <x:c r="J2464" s="4" t="str">
        <x:v>oni-kok</x:v>
      </x:c>
      <x:c r="K2464" s="4" t="str">
        <x:v>young-bloods</x:v>
      </x:c>
      <x:c r="L2464" s="4" t="str">
        <x:v>Non</x:v>
      </x:c>
      <x:c r="M2464" s="4" t="str">
        <x:v>adult</x:v>
      </x:c>
      <x:c r="N2464" s="4"/>
      <x:c r="O24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27" t="str">
        <x:v>cuivre mat</x:v>
      </x:c>
      <x:c r="Q2464" s="27" t="str">
        <x:v>acier patiné</x:v>
      </x:c>
      <x:c r="R2464" s="27" t="str">
        <x:v>bleu profond</x:v>
      </x:c>
      <x:c r="S2464" s="27" t="str">
        <x:v>Découvert</x:v>
      </x:c>
      <x:c r="T2464" s="27" t="str">
        <x:v>arme ou outil tenu bas, loin des jambes</x:v>
      </x:c>
      <x:c r="U2464" s="4" t="str">
        <x:v>Non</x:v>
      </x:c>
      <x:c r="V2464" s="4" t="str">
        <x:v>remaining-at-v69</x:v>
      </x:c>
      <x:c r="W2464" s="4" t="str">
        <x:v>Non</x:v>
      </x:c>
      <x:c r="X2464" s="4" t="str">
        <x:v>Non</x:v>
      </x:c>
      <x:c r="Y2464" s="4" t="str">
        <x:v>Non</x:v>
      </x:c>
      <x:c r="Z2464" s="36" t="n">
        <x:v>0</x:v>
      </x:c>
      <x:c r="AA2464" s="27"/>
      <x:c r="AB2464" s="48"/>
      <x:c r="AC2464" s="48"/>
      <x:c r="AD2464" s="48"/>
      <x:c r="AE2464" s="4"/>
      <x:c r="AF2464" s="4"/>
      <x:c r="AG2464" s="4"/>
      <x:c r="AH2464" s="27" t="str">
        <x:v>Non applicable : aucun PNG accepté documenté à V69</x:v>
      </x:c>
      <x:c r="AI2464" s="27" t="str">
        <x:v>Aucune correspondance retrouvée</x:v>
      </x:c>
      <x:c r="AJ2464" s="52"/>
    </x:row>
    <x:row r="2465" ht="29" customHeight="1">
      <x:c r="A2465" s="4" t="str">
        <x:v>oni-kok--young-bloods-09</x:v>
      </x:c>
      <x:c r="B2465" s="4" t="str">
        <x:v>Lignée Oni — chasseur du chapitre ninja de Killer of Killers</x:v>
      </x:c>
      <x:c r="C2465" s="4" t="str">
        <x:v>Young Bloods</x:v>
      </x:c>
      <x:c r="D2465" s="45" t="n">
        <x:v>9</x:v>
      </x:c>
      <x:c r="E2465" s="27" t="str">
        <x:v>Pas faite</x:v>
      </x:c>
      <x:c r="F2465" s="27" t="str">
        <x:v>Aucune référence retrouvée dans le périmètre audité</x:v>
      </x:c>
      <x:c r="G2465" s="27" t="str">
        <x:v>Produire le PNG à partir de la fiche, puis sauvegarder et intégrer</x:v>
      </x:c>
      <x:c r="H2465" s="27" t="str">
        <x:v>Catalogue 4 069</x:v>
      </x:c>
      <x:c r="I2465" s="27" t="str">
        <x:v>Novice au harnais clair</x:v>
      </x:c>
      <x:c r="J2465" s="4" t="str">
        <x:v>oni-kok</x:v>
      </x:c>
      <x:c r="K2465" s="4" t="str">
        <x:v>young-bloods</x:v>
      </x:c>
      <x:c r="L2465" s="4" t="str">
        <x:v>Non</x:v>
      </x:c>
      <x:c r="M2465" s="4" t="str">
        <x:v>adult</x:v>
      </x:c>
      <x:c r="N2465" s="4"/>
      <x:c r="O24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27" t="str">
        <x:v>olive brun</x:v>
      </x:c>
      <x:c r="Q2465" s="27" t="str">
        <x:v>bronze patiné</x:v>
      </x:c>
      <x:c r="R2465" s="27" t="str">
        <x:v>gris charbon</x:v>
      </x:c>
      <x:c r="S2465" s="27" t="str">
        <x:v>Masqué</x:v>
      </x:c>
      <x:c r="T2465" s="27" t="str">
        <x:v>attitude expérimentée immobile</x:v>
      </x:c>
      <x:c r="U2465" s="4" t="str">
        <x:v>Non</x:v>
      </x:c>
      <x:c r="V2465" s="4" t="str">
        <x:v>remaining-at-v69</x:v>
      </x:c>
      <x:c r="W2465" s="4" t="str">
        <x:v>Non</x:v>
      </x:c>
      <x:c r="X2465" s="4" t="str">
        <x:v>Non</x:v>
      </x:c>
      <x:c r="Y2465" s="4" t="str">
        <x:v>Non</x:v>
      </x:c>
      <x:c r="Z2465" s="36" t="n">
        <x:v>0</x:v>
      </x:c>
      <x:c r="AA2465" s="27"/>
      <x:c r="AB2465" s="48"/>
      <x:c r="AC2465" s="48"/>
      <x:c r="AD2465" s="48"/>
      <x:c r="AE2465" s="4"/>
      <x:c r="AF2465" s="4"/>
      <x:c r="AG2465" s="4"/>
      <x:c r="AH2465" s="27" t="str">
        <x:v>Non applicable : aucun PNG accepté documenté à V69</x:v>
      </x:c>
      <x:c r="AI2465" s="27" t="str">
        <x:v>Aucune correspondance retrouvée</x:v>
      </x:c>
      <x:c r="AJ2465" s="52"/>
    </x:row>
    <x:row r="2466" ht="29" customHeight="1">
      <x:c r="A2466" s="4" t="str">
        <x:v>oni-kok--young-bloods-10</x:v>
      </x:c>
      <x:c r="B2466" s="4" t="str">
        <x:v>Lignée Oni — chasseur du chapitre ninja de Killer of Killers</x:v>
      </x:c>
      <x:c r="C2466" s="4" t="str">
        <x:v>Young Bloods</x:v>
      </x:c>
      <x:c r="D2466" s="45" t="n">
        <x:v>10</x:v>
      </x:c>
      <x:c r="E2466" s="27" t="str">
        <x:v>Pas faite</x:v>
      </x:c>
      <x:c r="F2466" s="27" t="str">
        <x:v>Aucune référence retrouvée dans le périmètre audité</x:v>
      </x:c>
      <x:c r="G2466" s="27" t="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s="4" t="str">
        <x:v>adult</x:v>
      </x:c>
      <x:c r="N2466" s="4"/>
      <x:c r="O24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27" t="str">
        <x:v>beige marbré</x:v>
      </x:c>
      <x:c r="Q2466" s="27" t="str">
        <x:v>acier bleui</x:v>
      </x:c>
      <x:c r="R2466" s="27" t="str">
        <x:v>cuivre mat</x:v>
      </x:c>
      <x:c r="S2466" s="27" t="str">
        <x:v>Découvert</x:v>
      </x:c>
      <x:c r="T2466" s="27" t="str">
        <x:v>présence assurée, légère rotation du thorax</x:v>
      </x:c>
      <x:c r="U2466" s="4" t="str">
        <x:v>Non</x:v>
      </x:c>
      <x:c r="V2466" s="4" t="str">
        <x:v>remaining-at-v69</x:v>
      </x:c>
      <x:c r="W2466" s="4" t="str">
        <x:v>Non</x:v>
      </x:c>
      <x:c r="X2466" s="4" t="str">
        <x:v>Non</x:v>
      </x:c>
      <x:c r="Y2466" s="4" t="str">
        <x:v>Non</x:v>
      </x:c>
      <x:c r="Z2466" s="36" t="n">
        <x:v>0</x:v>
      </x:c>
      <x:c r="AA2466" s="27"/>
      <x:c r="AB2466" s="48"/>
      <x:c r="AC2466" s="48"/>
      <x:c r="AD2466" s="48"/>
      <x:c r="AE2466" s="4"/>
      <x:c r="AF2466" s="4"/>
      <x:c r="AG2466" s="4"/>
      <x:c r="AH2466" s="27" t="str">
        <x:v>Non applicable : aucun PNG accepté documenté à V69</x:v>
      </x:c>
      <x:c r="AI2466" s="27" t="str">
        <x:v>Aucune correspondance retrouvée</x:v>
      </x:c>
      <x:c r="AJ2466" s="52"/>
    </x:row>
    <x:row r="2467" ht="29" customHeight="1">
      <x:c r="A2467" s="4" t="str">
        <x:v>oni-kok--blooded-01</x:v>
      </x:c>
      <x:c r="B2467" s="4" t="str">
        <x:v>Lignée Oni — chasseur du chapitre ninja de Killer of Killers</x:v>
      </x:c>
      <x:c r="C2467" s="4" t="str">
        <x:v>Blooded</x:v>
      </x:c>
      <x:c r="D2467" s="45" t="n">
        <x:v>1</x:v>
      </x:c>
      <x:c r="E2467" s="27" t="str">
        <x:v>Présente dans main</x:v>
      </x:c>
      <x:c r="F2467" s="27" t="str">
        <x:v>Galerie et codex</x:v>
      </x:c>
      <x:c r="G2467" s="27" t="str">
        <x:v>Conserver ; vérifier le rendu selon l’usage indiqué</x:v>
      </x:c>
      <x:c r="H2467" s="27" t="str">
        <x:v>Catalogue 4 069</x:v>
      </x:c>
      <x:c r="I2467" s="27" t="str">
        <x:v>Blooded 01</x:v>
      </x:c>
      <x:c r="J2467" s="4" t="str">
        <x:v>oni-kok</x:v>
      </x:c>
      <x:c r="K2467" s="4" t="str">
        <x:v>blooded</x:v>
      </x:c>
      <x:c r="L2467" s="4" t="str">
        <x:v>Non</x:v>
      </x:c>
      <x:c r="M2467" s="4" t="str">
        <x:v>Non renseigné</x:v>
      </x:c>
      <x:c r="N2467" s="4"/>
      <x:c r="O2467" s="27"/>
      <x:c r="P2467" s="27"/>
      <x:c r="Q2467" s="27"/>
      <x:c r="R2467" s="27"/>
      <x:c r="S2467" s="27"/>
      <x:c r="T2467" s="27"/>
      <x:c r="U2467" s="4" t="str">
        <x:v>Oui</x:v>
      </x:c>
      <x:c r="V2467" s="4" t="str">
        <x:v>baseline-v6</x:v>
      </x:c>
      <x:c r="W2467" s="4" t="str">
        <x:v>Oui</x:v>
      </x:c>
      <x:c r="X2467" s="4" t="str">
        <x:v>Non</x:v>
      </x:c>
      <x:c r="Y2467" s="4" t="str">
        <x:v>Non</x:v>
      </x:c>
      <x:c r="Z2467" s="36" t="n">
        <x:v>0</x:v>
      </x:c>
      <x:c r="AA2467" s="27" t="str">
        <x:v>Chemin blob présent dans l’arbre Git audité ; SHA256 déclaré par le registre, pixels non retéléchargés. Audit du code et des références ; aucun déploiement ni affichage en navigateur observé.</x:v>
      </x:c>
      <x:c r="AB2467" s="48" t="str">
        <x:v>https://github.com/darknigthmare/yautja-la-longue-chasse/blob/536ac53335e440747f6eccedd2cd757d1f817a99/public/game/imports/v85/library/92dafcb144117cb13dc94aebe3b2b083acb55de94bcec52c98be2145f3b8418c.png</x:v>
      </x:c>
      <x:c r="AC2467" s="48" t="str">
        <x:v>https://github.com/darknigthmare/yautja-la-longue-chasse/blob/536ac53335e440747f6eccedd2cd757d1f817a99/app/game/data/recentSpriteLibraryV85.json</x:v>
      </x:c>
      <x:c r="AD2467" s="48"/>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27" t="str">
        <x:v>PNG accepté historiquement ; archive non localisée dans les dossiers Drive vérifiés</x:v>
      </x:c>
      <x:c r="AI2467" s="27" t="str">
        <x:v>ID exact + SHA de version acceptée déclaré</x:v>
      </x:c>
      <x:c r="AJ2467" s="52"/>
    </x:row>
    <x:row r="2468" ht="29" customHeight="1">
      <x:c r="A2468" s="4" t="str">
        <x:v>oni-kok--blooded-02</x:v>
      </x:c>
      <x:c r="B2468" s="4" t="str">
        <x:v>Lignée Oni — chasseur du chapitre ninja de Killer of Killers</x:v>
      </x:c>
      <x:c r="C2468" s="4" t="str">
        <x:v>Blooded</x:v>
      </x:c>
      <x:c r="D2468" s="45" t="n">
        <x:v>2</x:v>
      </x:c>
      <x:c r="E2468" s="27" t="str">
        <x:v>Pas faite</x:v>
      </x:c>
      <x:c r="F2468" s="27" t="str">
        <x:v>Aucune référence retrouvée dans le périmètre audité</x:v>
      </x:c>
      <x:c r="G2468" s="27" t="str">
        <x:v>Produire le PNG à partir de la fiche, puis sauvegarder et intégrer</x:v>
      </x:c>
      <x:c r="H2468" s="27" t="str">
        <x:v>Catalogue 4 069</x:v>
      </x:c>
      <x:c r="I2468" s="27" t="str">
        <x:v>Guerrier d’assaut</x:v>
      </x:c>
      <x:c r="J2468" s="4" t="str">
        <x:v>oni-kok</x:v>
      </x:c>
      <x:c r="K2468" s="4" t="str">
        <x:v>blooded</x:v>
      </x:c>
      <x:c r="L2468" s="4" t="str">
        <x:v>Non</x:v>
      </x:c>
      <x:c r="M2468" s="4" t="str">
        <x:v>adult</x:v>
      </x:c>
      <x:c r="N2468" s="4"/>
      <x:c r="O24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27" t="str">
        <x:v>gris ocre</x:v>
      </x:c>
      <x:c r="Q2468" s="27" t="str">
        <x:v>bronze sombre</x:v>
      </x:c>
      <x:c r="R2468" s="27" t="str">
        <x:v>ivoire minéral</x:v>
      </x:c>
      <x:c r="S2468" s="27" t="str">
        <x:v>Découvert</x:v>
      </x:c>
      <x:c r="T2468" s="27" t="str">
        <x:v>posture d’observation en trois quarts droite</x:v>
      </x:c>
      <x:c r="U2468" s="4" t="str">
        <x:v>Non</x:v>
      </x:c>
      <x:c r="V2468" s="4" t="str">
        <x:v>remaining-at-v69</x:v>
      </x:c>
      <x:c r="W2468" s="4" t="str">
        <x:v>Non</x:v>
      </x:c>
      <x:c r="X2468" s="4" t="str">
        <x:v>Non</x:v>
      </x:c>
      <x:c r="Y2468" s="4" t="str">
        <x:v>Non</x:v>
      </x:c>
      <x:c r="Z2468" s="36" t="n">
        <x:v>0</x:v>
      </x:c>
      <x:c r="AA2468" s="27"/>
      <x:c r="AB2468" s="48"/>
      <x:c r="AC2468" s="48"/>
      <x:c r="AD2468" s="48"/>
      <x:c r="AE2468" s="4"/>
      <x:c r="AF2468" s="4"/>
      <x:c r="AG2468" s="4"/>
      <x:c r="AH2468" s="27" t="str">
        <x:v>Non applicable : aucun PNG accepté documenté à V69</x:v>
      </x:c>
      <x:c r="AI2468" s="27" t="str">
        <x:v>Aucune correspondance retrouvée</x:v>
      </x:c>
      <x:c r="AJ2468" s="52"/>
    </x:row>
    <x:row r="2469" ht="29" customHeight="1">
      <x:c r="A2469" s="4" t="str">
        <x:v>oni-kok--blooded-03</x:v>
      </x:c>
      <x:c r="B2469" s="4" t="str">
        <x:v>Lignée Oni — chasseur du chapitre ninja de Killer of Killers</x:v>
      </x:c>
      <x:c r="C2469" s="4" t="str">
        <x:v>Blooded</x:v>
      </x:c>
      <x:c r="D2469" s="45" t="n">
        <x:v>3</x:v>
      </x:c>
      <x:c r="E2469" s="27" t="str">
        <x:v>Pas faite</x:v>
      </x:c>
      <x:c r="F2469" s="27" t="str">
        <x:v>Aucune référence retrouvée dans le périmètre audité</x:v>
      </x:c>
      <x:c r="G2469" s="27" t="str">
        <x:v>Produire le PNG à partir de la fiche, puis sauvegarder et intégrer</x:v>
      </x:c>
      <x:c r="H2469" s="27" t="str">
        <x:v>Catalogue 4 069</x:v>
      </x:c>
      <x:c r="I2469" s="27" t="str">
        <x:v>Lancier du rempart</x:v>
      </x:c>
      <x:c r="J2469" s="4" t="str">
        <x:v>oni-kok</x:v>
      </x:c>
      <x:c r="K2469" s="4" t="str">
        <x:v>blooded</x:v>
      </x:c>
      <x:c r="L2469" s="4" t="str">
        <x:v>Non</x:v>
      </x:c>
      <x:c r="M2469" s="4" t="str">
        <x:v>adult</x:v>
      </x:c>
      <x:c r="N2469" s="4"/>
      <x:c r="O24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27" t="str">
        <x:v>cuivre mat</x:v>
      </x:c>
      <x:c r="Q2469" s="27" t="str">
        <x:v>acier mat</x:v>
      </x:c>
      <x:c r="R2469" s="27" t="str">
        <x:v>vert désaturé</x:v>
      </x:c>
      <x:c r="S2469" s="27" t="str">
        <x:v>Masqué</x:v>
      </x:c>
      <x:c r="T2469" s="27" t="str">
        <x:v>appui stable et épaules détendues</x:v>
      </x:c>
      <x:c r="U2469" s="4" t="str">
        <x:v>Non</x:v>
      </x:c>
      <x:c r="V2469" s="4" t="str">
        <x:v>remaining-at-v69</x:v>
      </x:c>
      <x:c r="W2469" s="4" t="str">
        <x:v>Non</x:v>
      </x:c>
      <x:c r="X2469" s="4" t="str">
        <x:v>Non</x:v>
      </x:c>
      <x:c r="Y2469" s="4" t="str">
        <x:v>Non</x:v>
      </x:c>
      <x:c r="Z2469" s="36" t="n">
        <x:v>0</x:v>
      </x:c>
      <x:c r="AA2469" s="27"/>
      <x:c r="AB2469" s="48"/>
      <x:c r="AC2469" s="48"/>
      <x:c r="AD2469" s="48"/>
      <x:c r="AE2469" s="4"/>
      <x:c r="AF2469" s="4"/>
      <x:c r="AG2469" s="4"/>
      <x:c r="AH2469" s="27" t="str">
        <x:v>Non applicable : aucun PNG accepté documenté à V69</x:v>
      </x:c>
      <x:c r="AI2469" s="27" t="str">
        <x:v>Aucune correspondance retrouvée</x:v>
      </x:c>
      <x:c r="AJ2469" s="52"/>
    </x:row>
    <x:row r="2470" ht="29" customHeight="1">
      <x:c r="A2470" s="4" t="str">
        <x:v>oni-kok--blooded-04</x:v>
      </x:c>
      <x:c r="B2470" s="4" t="str">
        <x:v>Lignée Oni — chasseur du chapitre ninja de Killer of Killers</x:v>
      </x:c>
      <x:c r="C2470" s="4" t="str">
        <x:v>Blooded</x:v>
      </x:c>
      <x:c r="D2470" s="45" t="n">
        <x:v>4</x:v>
      </x:c>
      <x:c r="E2470" s="27" t="str">
        <x:v>Pas faite</x:v>
      </x:c>
      <x:c r="F2470" s="27" t="str">
        <x:v>Aucune référence retrouvée dans le périmètre audité</x:v>
      </x:c>
      <x:c r="G2470" s="27" t="str">
        <x:v>Produire le PNG à partir de la fiche, puis sauvegarder et intégrer</x:v>
      </x:c>
      <x:c r="H2470" s="27" t="str">
        <x:v>Catalogue 4 069</x:v>
      </x:c>
      <x:c r="I2470" s="27" t="str">
        <x:v>Tireur plasma</x:v>
      </x:c>
      <x:c r="J2470" s="4" t="str">
        <x:v>oni-kok</x:v>
      </x:c>
      <x:c r="K2470" s="4" t="str">
        <x:v>blooded</x:v>
      </x:c>
      <x:c r="L2470" s="4" t="str">
        <x:v>Non</x:v>
      </x:c>
      <x:c r="M2470" s="4" t="str">
        <x:v>adult</x:v>
      </x:c>
      <x:c r="N2470" s="4"/>
      <x:c r="O24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27" t="str">
        <x:v>olive brun</x:v>
      </x:c>
      <x:c r="Q2470" s="27" t="str">
        <x:v>métal ardoise</x:v>
      </x:c>
      <x:c r="R2470" s="27" t="str">
        <x:v>ocre</x:v>
      </x:c>
      <x:c r="S2470" s="27" t="str">
        <x:v>Découvert</x:v>
      </x:c>
      <x:c r="T2470" s="27" t="str">
        <x:v>léger transfert du poids, silhouette entière</x:v>
      </x:c>
      <x:c r="U2470" s="4" t="str">
        <x:v>Non</x:v>
      </x:c>
      <x:c r="V2470" s="4" t="str">
        <x:v>remaining-at-v69</x:v>
      </x:c>
      <x:c r="W2470" s="4" t="str">
        <x:v>Non</x:v>
      </x:c>
      <x:c r="X2470" s="4" t="str">
        <x:v>Non</x:v>
      </x:c>
      <x:c r="Y2470" s="4" t="str">
        <x:v>Non</x:v>
      </x:c>
      <x:c r="Z2470" s="36" t="n">
        <x:v>0</x:v>
      </x:c>
      <x:c r="AA2470" s="27"/>
      <x:c r="AB2470" s="48"/>
      <x:c r="AC2470" s="48"/>
      <x:c r="AD2470" s="48"/>
      <x:c r="AE2470" s="4"/>
      <x:c r="AF2470" s="4"/>
      <x:c r="AG2470" s="4"/>
      <x:c r="AH2470" s="27" t="str">
        <x:v>Non applicable : aucun PNG accepté documenté à V69</x:v>
      </x:c>
      <x:c r="AI2470" s="27" t="str">
        <x:v>Aucune correspondance retrouvée</x:v>
      </x:c>
      <x:c r="AJ2470" s="52"/>
    </x:row>
    <x:row r="2471" ht="29" customHeight="1">
      <x:c r="A2471" s="4" t="str">
        <x:v>oni-kok--blooded-05</x:v>
      </x:c>
      <x:c r="B2471" s="4" t="str">
        <x:v>Lignée Oni — chasseur du chapitre ninja de Killer of Killers</x:v>
      </x:c>
      <x:c r="C2471" s="4" t="str">
        <x:v>Blooded</x:v>
      </x:c>
      <x:c r="D2471" s="45" t="n">
        <x:v>5</x:v>
      </x:c>
      <x:c r="E2471" s="27" t="str">
        <x:v>Pas faite</x:v>
      </x:c>
      <x:c r="F2471" s="27" t="str">
        <x:v>Aucune référence retrouvée dans le périmètre audité</x:v>
      </x:c>
      <x:c r="G2471" s="27" t="str">
        <x:v>Produire le PNG à partir de la fiche, puis sauvegarder et intégrer</x:v>
      </x:c>
      <x:c r="H2471" s="27" t="str">
        <x:v>Catalogue 4 069</x:v>
      </x:c>
      <x:c r="I2471" s="27" t="str">
        <x:v>Piégeur</x:v>
      </x:c>
      <x:c r="J2471" s="4" t="str">
        <x:v>oni-kok</x:v>
      </x:c>
      <x:c r="K2471" s="4" t="str">
        <x:v>blooded</x:v>
      </x:c>
      <x:c r="L2471" s="4" t="str">
        <x:v>Non</x:v>
      </x:c>
      <x:c r="M2471" s="4" t="str">
        <x:v>adult</x:v>
      </x:c>
      <x:c r="N2471" s="4"/>
      <x:c r="O24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27" t="str">
        <x:v>beige marbré</x:v>
      </x:c>
      <x:c r="Q2471" s="27" t="str">
        <x:v>cuivre oxydé discret</x:v>
      </x:c>
      <x:c r="R2471" s="27" t="str">
        <x:v>noir mat</x:v>
      </x:c>
      <x:c r="S2471" s="27" t="str">
        <x:v>Découvert</x:v>
      </x:c>
      <x:c r="T2471" s="27" t="str">
        <x:v>posture de contrôle calme, mains lisibles</x:v>
      </x:c>
      <x:c r="U2471" s="4" t="str">
        <x:v>Non</x:v>
      </x:c>
      <x:c r="V2471" s="4" t="str">
        <x:v>remaining-at-v69</x:v>
      </x:c>
      <x:c r="W2471" s="4" t="str">
        <x:v>Non</x:v>
      </x:c>
      <x:c r="X2471" s="4" t="str">
        <x:v>Non</x:v>
      </x:c>
      <x:c r="Y2471" s="4" t="str">
        <x:v>Non</x:v>
      </x:c>
      <x:c r="Z2471" s="36" t="n">
        <x:v>0</x:v>
      </x:c>
      <x:c r="AA2471" s="27"/>
      <x:c r="AB2471" s="48"/>
      <x:c r="AC2471" s="48"/>
      <x:c r="AD2471" s="48"/>
      <x:c r="AE2471" s="4"/>
      <x:c r="AF2471" s="4"/>
      <x:c r="AG2471" s="4"/>
      <x:c r="AH2471" s="27" t="str">
        <x:v>Non applicable : aucun PNG accepté documenté à V69</x:v>
      </x:c>
      <x:c r="AI2471" s="27" t="str">
        <x:v>Aucune correspondance retrouvée</x:v>
      </x:c>
      <x:c r="AJ2471" s="52"/>
    </x:row>
    <x:row r="2472" ht="29" customHeight="1">
      <x:c r="A2472" s="4" t="str">
        <x:v>oni-kok--blooded-06</x:v>
      </x:c>
      <x:c r="B2472" s="4" t="str">
        <x:v>Lignée Oni — chasseur du chapitre ninja de Killer of Killers</x:v>
      </x:c>
      <x:c r="C2472" s="4" t="str">
        <x:v>Blooded</x:v>
      </x:c>
      <x:c r="D2472" s="45" t="n">
        <x:v>6</x:v>
      </x:c>
      <x:c r="E2472" s="27" t="str">
        <x:v>Pas faite</x:v>
      </x:c>
      <x:c r="F2472" s="27" t="str">
        <x:v>Aucune référence retrouvée dans le périmètre audité</x:v>
      </x:c>
      <x:c r="G2472" s="27" t="str">
        <x:v>Produire le PNG à partir de la fiche, puis sauvegarder et intégrer</x:v>
      </x:c>
      <x:c r="H2472" s="27" t="str">
        <x:v>Catalogue 4 069</x:v>
      </x:c>
      <x:c r="I2472" s="27" t="str">
        <x:v>Pisteur</x:v>
      </x:c>
      <x:c r="J2472" s="4" t="str">
        <x:v>oni-kok</x:v>
      </x:c>
      <x:c r="K2472" s="4" t="str">
        <x:v>blooded</x:v>
      </x:c>
      <x:c r="L2472" s="4" t="str">
        <x:v>Non</x:v>
      </x:c>
      <x:c r="M2472" s="4" t="str">
        <x:v>adult</x:v>
      </x:c>
      <x:c r="N2472" s="4"/>
      <x:c r="O24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27" t="str">
        <x:v>terre brune</x:v>
      </x:c>
      <x:c r="Q2472" s="27" t="str">
        <x:v>titane sombre</x:v>
      </x:c>
      <x:c r="R2472" s="27" t="str">
        <x:v>bordeaux</x:v>
      </x:c>
      <x:c r="S2472" s="27" t="str">
        <x:v>Masqué</x:v>
      </x:c>
      <x:c r="T2472" s="27" t="str">
        <x:v>bras tenus près du corps sans masquer les accessoires</x:v>
      </x:c>
      <x:c r="U2472" s="4" t="str">
        <x:v>Non</x:v>
      </x:c>
      <x:c r="V2472" s="4" t="str">
        <x:v>remaining-at-v69</x:v>
      </x:c>
      <x:c r="W2472" s="4" t="str">
        <x:v>Non</x:v>
      </x:c>
      <x:c r="X2472" s="4" t="str">
        <x:v>Non</x:v>
      </x:c>
      <x:c r="Y2472" s="4" t="str">
        <x:v>Non</x:v>
      </x:c>
      <x:c r="Z2472" s="36" t="n">
        <x:v>0</x:v>
      </x:c>
      <x:c r="AA2472" s="27"/>
      <x:c r="AB2472" s="48"/>
      <x:c r="AC2472" s="48"/>
      <x:c r="AD2472" s="48"/>
      <x:c r="AE2472" s="4"/>
      <x:c r="AF2472" s="4"/>
      <x:c r="AG2472" s="4"/>
      <x:c r="AH2472" s="27" t="str">
        <x:v>Non applicable : aucun PNG accepté documenté à V69</x:v>
      </x:c>
      <x:c r="AI2472" s="27" t="str">
        <x:v>Aucune correspondance retrouvée</x:v>
      </x:c>
      <x:c r="AJ2472" s="52"/>
    </x:row>
    <x:row r="2473" ht="29" customHeight="1">
      <x:c r="A2473" s="4" t="str">
        <x:v>oni-kok--blooded-07</x:v>
      </x:c>
      <x:c r="B2473" s="4" t="str">
        <x:v>Lignée Oni — chasseur du chapitre ninja de Killer of Killers</x:v>
      </x:c>
      <x:c r="C2473" s="4" t="str">
        <x:v>Blooded</x:v>
      </x:c>
      <x:c r="D2473" s="45" t="n">
        <x:v>7</x:v>
      </x:c>
      <x:c r="E2473" s="27" t="str">
        <x:v>Pas faite</x:v>
      </x:c>
      <x:c r="F2473" s="27" t="str">
        <x:v>Aucune référence retrouvée dans le périmètre audité</x:v>
      </x:c>
      <x:c r="G2473" s="27" t="str">
        <x:v>Produire le PNG à partir de la fiche, puis sauvegarder et intégrer</x:v>
      </x:c>
      <x:c r="H2473" s="27" t="str">
        <x:v>Catalogue 4 069</x:v>
      </x:c>
      <x:c r="I2473" s="27" t="str">
        <x:v>Porte-disque</x:v>
      </x:c>
      <x:c r="J2473" s="4" t="str">
        <x:v>oni-kok</x:v>
      </x:c>
      <x:c r="K2473" s="4" t="str">
        <x:v>blooded</x:v>
      </x:c>
      <x:c r="L2473" s="4" t="str">
        <x:v>Non</x:v>
      </x:c>
      <x:c r="M2473" s="4" t="str">
        <x:v>adult</x:v>
      </x:c>
      <x:c r="N2473" s="4"/>
      <x:c r="O24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27" t="str">
        <x:v>gris ocre</x:v>
      </x:c>
      <x:c r="Q2473" s="27" t="str">
        <x:v>bronze ancien</x:v>
      </x:c>
      <x:c r="R2473" s="27" t="str">
        <x:v>gris pierre</x:v>
      </x:c>
      <x:c r="S2473" s="27" t="str">
        <x:v>Découvert</x:v>
      </x:c>
      <x:c r="T2473" s="27" t="str">
        <x:v>geste discret de coordination</x:v>
      </x:c>
      <x:c r="U2473" s="4" t="str">
        <x:v>Non</x:v>
      </x:c>
      <x:c r="V2473" s="4" t="str">
        <x:v>remaining-at-v69</x:v>
      </x:c>
      <x:c r="W2473" s="4" t="str">
        <x:v>Non</x:v>
      </x:c>
      <x:c r="X2473" s="4" t="str">
        <x:v>Non</x:v>
      </x:c>
      <x:c r="Y2473" s="4" t="str">
        <x:v>Non</x:v>
      </x:c>
      <x:c r="Z2473" s="36" t="n">
        <x:v>0</x:v>
      </x:c>
      <x:c r="AA2473" s="27"/>
      <x:c r="AB2473" s="48"/>
      <x:c r="AC2473" s="48"/>
      <x:c r="AD2473" s="48"/>
      <x:c r="AE2473" s="4"/>
      <x:c r="AF2473" s="4"/>
      <x:c r="AG2473" s="4"/>
      <x:c r="AH2473" s="27" t="str">
        <x:v>Non applicable : aucun PNG accepté documenté à V69</x:v>
      </x:c>
      <x:c r="AI2473" s="27" t="str">
        <x:v>Aucune correspondance retrouvée</x:v>
      </x:c>
      <x:c r="AJ2473" s="52"/>
    </x:row>
    <x:row r="2474" ht="29" customHeight="1">
      <x:c r="A2474" s="4" t="str">
        <x:v>oni-kok--blooded-08</x:v>
      </x:c>
      <x:c r="B2474" s="4" t="str">
        <x:v>Lignée Oni — chasseur du chapitre ninja de Killer of Killers</x:v>
      </x:c>
      <x:c r="C2474" s="4" t="str">
        <x:v>Blooded</x:v>
      </x:c>
      <x:c r="D2474" s="45" t="n">
        <x:v>8</x:v>
      </x:c>
      <x:c r="E2474" s="27" t="str">
        <x:v>Pas faite</x:v>
      </x:c>
      <x:c r="F2474" s="27" t="str">
        <x:v>Aucune référence retrouvée dans le périmètre audité</x:v>
      </x:c>
      <x:c r="G2474" s="27" t="str">
        <x:v>Produire le PNG à partir de la fiche, puis sauvegarder et intégrer</x:v>
      </x:c>
      <x:c r="H2474" s="27" t="str">
        <x:v>Catalogue 4 069</x:v>
      </x:c>
      <x:c r="I2474" s="27" t="str">
        <x:v>Chasseur des parcours</x:v>
      </x:c>
      <x:c r="J2474" s="4" t="str">
        <x:v>oni-kok</x:v>
      </x:c>
      <x:c r="K2474" s="4" t="str">
        <x:v>blooded</x:v>
      </x:c>
      <x:c r="L2474" s="4" t="str">
        <x:v>Non</x:v>
      </x:c>
      <x:c r="M2474" s="4" t="str">
        <x:v>adult</x:v>
      </x:c>
      <x:c r="N2474" s="4"/>
      <x:c r="O24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27" t="str">
        <x:v>cuivre mat</x:v>
      </x:c>
      <x:c r="Q2474" s="27" t="str">
        <x:v>acier patiné</x:v>
      </x:c>
      <x:c r="R2474" s="27" t="str">
        <x:v>bleu profond</x:v>
      </x:c>
      <x:c r="S2474" s="27" t="str">
        <x:v>Découvert</x:v>
      </x:c>
      <x:c r="T2474" s="27" t="str">
        <x:v>arme ou outil tenu bas, loin des jambes</x:v>
      </x:c>
      <x:c r="U2474" s="4" t="str">
        <x:v>Non</x:v>
      </x:c>
      <x:c r="V2474" s="4" t="str">
        <x:v>remaining-at-v69</x:v>
      </x:c>
      <x:c r="W2474" s="4" t="str">
        <x:v>Non</x:v>
      </x:c>
      <x:c r="X2474" s="4" t="str">
        <x:v>Non</x:v>
      </x:c>
      <x:c r="Y2474" s="4" t="str">
        <x:v>Non</x:v>
      </x:c>
      <x:c r="Z2474" s="36" t="n">
        <x:v>0</x:v>
      </x:c>
      <x:c r="AA2474" s="27"/>
      <x:c r="AB2474" s="48"/>
      <x:c r="AC2474" s="48"/>
      <x:c r="AD2474" s="48"/>
      <x:c r="AE2474" s="4"/>
      <x:c r="AF2474" s="4"/>
      <x:c r="AG2474" s="4"/>
      <x:c r="AH2474" s="27" t="str">
        <x:v>Non applicable : aucun PNG accepté documenté à V69</x:v>
      </x:c>
      <x:c r="AI2474" s="27" t="str">
        <x:v>Aucune correspondance retrouvée</x:v>
      </x:c>
      <x:c r="AJ2474" s="52"/>
    </x:row>
    <x:row r="2475" ht="29" customHeight="1">
      <x:c r="A2475" s="4" t="str">
        <x:v>oni-kok--blooded-09</x:v>
      </x:c>
      <x:c r="B2475" s="4" t="str">
        <x:v>Lignée Oni — chasseur du chapitre ninja de Killer of Killers</x:v>
      </x:c>
      <x:c r="C2475" s="4" t="str">
        <x:v>Blooded</x:v>
      </x:c>
      <x:c r="D2475" s="45" t="n">
        <x:v>9</x:v>
      </x:c>
      <x:c r="E2475" s="27" t="str">
        <x:v>Pas faite</x:v>
      </x:c>
      <x:c r="F2475" s="27" t="str">
        <x:v>Aucune référence retrouvée dans le périmètre audité</x:v>
      </x:c>
      <x:c r="G2475" s="27" t="str">
        <x:v>Produire le PNG à partir de la fiche, puis sauvegarder et intégrer</x:v>
      </x:c>
      <x:c r="H2475" s="27" t="str">
        <x:v>Catalogue 4 069</x:v>
      </x:c>
      <x:c r="I2475" s="27" t="str">
        <x:v>Chasseur aux plaques restaurées</x:v>
      </x:c>
      <x:c r="J2475" s="4" t="str">
        <x:v>oni-kok</x:v>
      </x:c>
      <x:c r="K2475" s="4" t="str">
        <x:v>blooded</x:v>
      </x:c>
      <x:c r="L2475" s="4" t="str">
        <x:v>Non</x:v>
      </x:c>
      <x:c r="M2475" s="4" t="str">
        <x:v>adult</x:v>
      </x:c>
      <x:c r="N2475" s="4"/>
      <x:c r="O24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27" t="str">
        <x:v>olive brun</x:v>
      </x:c>
      <x:c r="Q2475" s="27" t="str">
        <x:v>bronze patiné</x:v>
      </x:c>
      <x:c r="R2475" s="27" t="str">
        <x:v>gris charbon</x:v>
      </x:c>
      <x:c r="S2475" s="27" t="str">
        <x:v>Masqué</x:v>
      </x:c>
      <x:c r="T2475" s="27" t="str">
        <x:v>attitude expérimentée immobile</x:v>
      </x:c>
      <x:c r="U2475" s="4" t="str">
        <x:v>Non</x:v>
      </x:c>
      <x:c r="V2475" s="4" t="str">
        <x:v>remaining-at-v69</x:v>
      </x:c>
      <x:c r="W2475" s="4" t="str">
        <x:v>Non</x:v>
      </x:c>
      <x:c r="X2475" s="4" t="str">
        <x:v>Non</x:v>
      </x:c>
      <x:c r="Y2475" s="4" t="str">
        <x:v>Non</x:v>
      </x:c>
      <x:c r="Z2475" s="36" t="n">
        <x:v>0</x:v>
      </x:c>
      <x:c r="AA2475" s="27"/>
      <x:c r="AB2475" s="48"/>
      <x:c r="AC2475" s="48"/>
      <x:c r="AD2475" s="48"/>
      <x:c r="AE2475" s="4"/>
      <x:c r="AF2475" s="4"/>
      <x:c r="AG2475" s="4"/>
      <x:c r="AH2475" s="27" t="str">
        <x:v>Non applicable : aucun PNG accepté documenté à V69</x:v>
      </x:c>
      <x:c r="AI2475" s="27" t="str">
        <x:v>Aucune correspondance retrouvée</x:v>
      </x:c>
      <x:c r="AJ2475" s="52"/>
    </x:row>
    <x:row r="2476" ht="29" customHeight="1">
      <x:c r="A2476" s="4" t="str">
        <x:v>oni-kok--blooded-10</x:v>
      </x:c>
      <x:c r="B2476" s="4" t="str">
        <x:v>Lignée Oni — chasseur du chapitre ninja de Killer of Killers</x:v>
      </x:c>
      <x:c r="C2476" s="4" t="str">
        <x:v>Blooded</x:v>
      </x:c>
      <x:c r="D2476" s="45" t="n">
        <x:v>10</x:v>
      </x:c>
      <x:c r="E2476" s="27" t="str">
        <x:v>Pas faite</x:v>
      </x:c>
      <x:c r="F2476" s="27" t="str">
        <x:v>Aucune référence retrouvée dans le périmètre audité</x:v>
      </x:c>
      <x:c r="G2476" s="27" t="str">
        <x:v>Produire le PNG à partir de la fiche, puis sauvegarder et intégrer</x:v>
      </x:c>
      <x:c r="H2476" s="27" t="str">
        <x:v>Catalogue 4 069</x:v>
      </x:c>
      <x:c r="I2476" s="27" t="str">
        <x:v>Vétéran de chasse</x:v>
      </x:c>
      <x:c r="J2476" s="4" t="str">
        <x:v>oni-kok</x:v>
      </x:c>
      <x:c r="K2476" s="4" t="str">
        <x:v>blooded</x:v>
      </x:c>
      <x:c r="L2476" s="4" t="str">
        <x:v>Non</x:v>
      </x:c>
      <x:c r="M2476" s="4" t="str">
        <x:v>adult</x:v>
      </x:c>
      <x:c r="N2476" s="4"/>
      <x:c r="O24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27" t="str">
        <x:v>beige marbré</x:v>
      </x:c>
      <x:c r="Q2476" s="27" t="str">
        <x:v>acier bleui</x:v>
      </x:c>
      <x:c r="R2476" s="27" t="str">
        <x:v>cuivre mat</x:v>
      </x:c>
      <x:c r="S2476" s="27" t="str">
        <x:v>Découvert</x:v>
      </x:c>
      <x:c r="T2476" s="27" t="str">
        <x:v>présence assurée, légère rotation du thorax</x:v>
      </x:c>
      <x:c r="U2476" s="4" t="str">
        <x:v>Non</x:v>
      </x:c>
      <x:c r="V2476" s="4" t="str">
        <x:v>remaining-at-v69</x:v>
      </x:c>
      <x:c r="W2476" s="4" t="str">
        <x:v>Non</x:v>
      </x:c>
      <x:c r="X2476" s="4" t="str">
        <x:v>Non</x:v>
      </x:c>
      <x:c r="Y2476" s="4" t="str">
        <x:v>Non</x:v>
      </x:c>
      <x:c r="Z2476" s="36" t="n">
        <x:v>0</x:v>
      </x:c>
      <x:c r="AA2476" s="27"/>
      <x:c r="AB2476" s="48"/>
      <x:c r="AC2476" s="48"/>
      <x:c r="AD2476" s="48"/>
      <x:c r="AE2476" s="4"/>
      <x:c r="AF2476" s="4"/>
      <x:c r="AG2476" s="4"/>
      <x:c r="AH2476" s="27" t="str">
        <x:v>Non applicable : aucun PNG accepté documenté à V69</x:v>
      </x:c>
      <x:c r="AI2476" s="27" t="str">
        <x:v>Aucune correspondance retrouvée</x:v>
      </x:c>
      <x:c r="AJ2476" s="52"/>
    </x:row>
    <x:row r="2477" ht="29" customHeight="1">
      <x:c r="A2477" s="4" t="str">
        <x:v>oni-kok--bad-bloods-01</x:v>
      </x:c>
      <x:c r="B2477" s="4" t="str">
        <x:v>Lignée Oni — chasseur du chapitre ninja de Killer of Killers</x:v>
      </x:c>
      <x:c r="C2477" s="4" t="str">
        <x:v>Bad Bloods</x:v>
      </x:c>
      <x:c r="D2477" s="45" t="n">
        <x:v>1</x:v>
      </x:c>
      <x:c r="E2477" s="27" t="str">
        <x:v>Présente dans main</x:v>
      </x:c>
      <x:c r="F2477" s="27" t="str">
        <x:v>Galerie et codex</x:v>
      </x:c>
      <x:c r="G2477" s="27" t="str">
        <x:v>Conserver ; vérifier le rendu selon l’usage indiqué</x:v>
      </x:c>
      <x:c r="H2477" s="27" t="str">
        <x:v>Catalogue 4 069</x:v>
      </x:c>
      <x:c r="I2477" s="27" t="str">
        <x:v>Insignes effacés</x:v>
      </x:c>
      <x:c r="J2477" s="4" t="str">
        <x:v>oni-kok</x:v>
      </x:c>
      <x:c r="K2477" s="4" t="str">
        <x:v>bad-bloods</x:v>
      </x:c>
      <x:c r="L2477" s="4" t="str">
        <x:v>Non</x:v>
      </x:c>
      <x:c r="M2477" s="4" t="str">
        <x:v>adult</x:v>
      </x:c>
      <x:c r="N2477" s="4"/>
      <x:c r="O247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27" t="str">
        <x:v>terre brune</x:v>
      </x:c>
      <x:c r="Q2477" s="27" t="str">
        <x:v>graphite</x:v>
      </x:c>
      <x:c r="R2477" s="27" t="str">
        <x:v>bronze pâle</x:v>
      </x:c>
      <x:c r="S2477" s="27" t="str">
        <x:v>Découvert</x:v>
      </x:c>
      <x:c r="T2477" s="27" t="str">
        <x:v>garde calme en trois quarts droite</x:v>
      </x:c>
      <x:c r="U2477" s="4" t="str">
        <x:v>Oui</x:v>
      </x:c>
      <x:c r="V2477" s="4" t="str">
        <x:v>v61</x:v>
      </x:c>
      <x:c r="W2477" s="4" t="str">
        <x:v>Oui</x:v>
      </x:c>
      <x:c r="X2477" s="4" t="str">
        <x:v>Non</x:v>
      </x:c>
      <x:c r="Y2477" s="4" t="str">
        <x:v>Non</x:v>
      </x:c>
      <x:c r="Z2477" s="36" t="n">
        <x:v>0</x:v>
      </x:c>
      <x:c r="AA2477" s="27" t="str">
        <x:v>Chemin blob présent dans l’arbre Git audité ; SHA256 déclaré par le registre, pixels non retéléchargés. Audit du code et des références ; aucun déploiement ni affichage en navigateur observé.</x:v>
      </x:c>
      <x:c r="AB2477" s="48" t="str">
        <x:v>https://github.com/darknigthmare/yautja-la-longue-chasse/blob/536ac53335e440747f6eccedd2cd757d1f817a99/public/game/imports/v85/library/1e1168fa402a3ab1e49ba843d369f0a5a122ad7c59ba5a35b782f7f223db4645.png</x:v>
      </x:c>
      <x:c r="AC2477" s="48" t="str">
        <x:v>https://github.com/darknigthmare/yautja-la-longue-chasse/blob/536ac53335e440747f6eccedd2cd757d1f817a99/app/game/data/recentSpriteLibraryV85.json</x:v>
      </x:c>
      <x:c r="AD2477" s="48"/>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27" t="str">
        <x:v>PNG accepté historiquement ; archive non localisée dans les dossiers Drive vérifiés</x:v>
      </x:c>
      <x:c r="AI2477" s="27" t="str">
        <x:v>ID exact + SHA de version acceptée déclaré</x:v>
      </x:c>
      <x:c r="AJ2477" s="52"/>
    </x:row>
    <x:row r="2478" ht="29" customHeight="1">
      <x:c r="A2478" s="4" t="str">
        <x:v>oni-kok--bad-bloods-02</x:v>
      </x:c>
      <x:c r="B2478" s="4" t="str">
        <x:v>Lignée Oni — chasseur du chapitre ninja de Killer of Killers</x:v>
      </x:c>
      <x:c r="C2478" s="4" t="str">
        <x:v>Bad Bloods</x:v>
      </x:c>
      <x:c r="D2478" s="45" t="n">
        <x:v>2</x:v>
      </x:c>
      <x:c r="E2478" s="27" t="str">
        <x:v>Pas faite</x:v>
      </x:c>
      <x:c r="F2478" s="27" t="str">
        <x:v>Aucune référence retrouvée dans le périmètre audité</x:v>
      </x:c>
      <x:c r="G2478" s="27" t="str">
        <x:v>Produire le PNG à partir de la fiche, puis sauvegarder et intégrer</x:v>
      </x:c>
      <x:c r="H2478" s="27" t="str">
        <x:v>Catalogue 4 069</x:v>
      </x:c>
      <x:c r="I2478" s="27" t="str">
        <x:v>Renégat au masque fendu</x:v>
      </x:c>
      <x:c r="J2478" s="4" t="str">
        <x:v>oni-kok</x:v>
      </x:c>
      <x:c r="K2478" s="4" t="str">
        <x:v>bad-bloods</x:v>
      </x:c>
      <x:c r="L2478" s="4" t="str">
        <x:v>Non</x:v>
      </x:c>
      <x:c r="M2478" s="4" t="str">
        <x:v>adult</x:v>
      </x:c>
      <x:c r="N2478" s="4"/>
      <x:c r="O247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27" t="str">
        <x:v>gris ocre</x:v>
      </x:c>
      <x:c r="Q2478" s="27" t="str">
        <x:v>bronze sombre</x:v>
      </x:c>
      <x:c r="R2478" s="27" t="str">
        <x:v>ivoire minéral</x:v>
      </x:c>
      <x:c r="S2478" s="27" t="str">
        <x:v>Découvert</x:v>
      </x:c>
      <x:c r="T2478" s="27" t="str">
        <x:v>posture d’observation en trois quarts droite</x:v>
      </x:c>
      <x:c r="U2478" s="4" t="str">
        <x:v>Non</x:v>
      </x:c>
      <x:c r="V2478" s="4" t="str">
        <x:v>remaining-at-v69</x:v>
      </x:c>
      <x:c r="W2478" s="4" t="str">
        <x:v>Non</x:v>
      </x:c>
      <x:c r="X2478" s="4" t="str">
        <x:v>Non</x:v>
      </x:c>
      <x:c r="Y2478" s="4" t="str">
        <x:v>Non</x:v>
      </x:c>
      <x:c r="Z2478" s="36" t="n">
        <x:v>0</x:v>
      </x:c>
      <x:c r="AA2478" s="27"/>
      <x:c r="AB2478" s="48"/>
      <x:c r="AC2478" s="48"/>
      <x:c r="AD2478" s="48"/>
      <x:c r="AE2478" s="4"/>
      <x:c r="AF2478" s="4"/>
      <x:c r="AG2478" s="4"/>
      <x:c r="AH2478" s="27" t="str">
        <x:v>Non applicable : aucun PNG accepté documenté à V69</x:v>
      </x:c>
      <x:c r="AI2478" s="27" t="str">
        <x:v>Aucune correspondance retrouvée</x:v>
      </x:c>
      <x:c r="AJ2478" s="52"/>
    </x:row>
    <x:row r="2479" ht="29" customHeight="1">
      <x:c r="A2479" s="4" t="str">
        <x:v>oni-kok--bad-bloods-03</x:v>
      </x:c>
      <x:c r="B2479" s="4" t="str">
        <x:v>Lignée Oni — chasseur du chapitre ninja de Killer of Killers</x:v>
      </x:c>
      <x:c r="C2479" s="4" t="str">
        <x:v>Bad Bloods</x:v>
      </x:c>
      <x:c r="D2479" s="45" t="n">
        <x:v>3</x:v>
      </x:c>
      <x:c r="E2479" s="27" t="str">
        <x:v>Pas faite</x:v>
      </x:c>
      <x:c r="F2479" s="27" t="str">
        <x:v>Aucune référence retrouvée dans le périmètre audité</x:v>
      </x:c>
      <x:c r="G2479" s="27" t="str">
        <x:v>Produire le PNG à partir de la fiche, puis sauvegarder et intégrer</x:v>
      </x:c>
      <x:c r="H2479" s="27" t="str">
        <x:v>Catalogue 4 069</x:v>
      </x:c>
      <x:c r="I2479" s="27" t="str">
        <x:v>Exilé aux liens usés</x:v>
      </x:c>
      <x:c r="J2479" s="4" t="str">
        <x:v>oni-kok</x:v>
      </x:c>
      <x:c r="K2479" s="4" t="str">
        <x:v>bad-bloods</x:v>
      </x:c>
      <x:c r="L2479" s="4" t="str">
        <x:v>Non</x:v>
      </x:c>
      <x:c r="M2479" s="4" t="str">
        <x:v>adult</x:v>
      </x:c>
      <x:c r="N2479" s="4"/>
      <x:c r="O24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27" t="str">
        <x:v>cuivre mat</x:v>
      </x:c>
      <x:c r="Q2479" s="27" t="str">
        <x:v>acier mat</x:v>
      </x:c>
      <x:c r="R2479" s="27" t="str">
        <x:v>vert désaturé</x:v>
      </x:c>
      <x:c r="S2479" s="27" t="str">
        <x:v>Masqué</x:v>
      </x:c>
      <x:c r="T2479" s="27" t="str">
        <x:v>appui stable et épaules détendues</x:v>
      </x:c>
      <x:c r="U2479" s="4" t="str">
        <x:v>Non</x:v>
      </x:c>
      <x:c r="V2479" s="4" t="str">
        <x:v>remaining-at-v69</x:v>
      </x:c>
      <x:c r="W2479" s="4" t="str">
        <x:v>Non</x:v>
      </x:c>
      <x:c r="X2479" s="4" t="str">
        <x:v>Non</x:v>
      </x:c>
      <x:c r="Y2479" s="4" t="str">
        <x:v>Non</x:v>
      </x:c>
      <x:c r="Z2479" s="36" t="n">
        <x:v>0</x:v>
      </x:c>
      <x:c r="AA2479" s="27"/>
      <x:c r="AB2479" s="48"/>
      <x:c r="AC2479" s="48"/>
      <x:c r="AD2479" s="48"/>
      <x:c r="AE2479" s="4"/>
      <x:c r="AF2479" s="4"/>
      <x:c r="AG2479" s="4"/>
      <x:c r="AH2479" s="27" t="str">
        <x:v>Non applicable : aucun PNG accepté documenté à V69</x:v>
      </x:c>
      <x:c r="AI2479" s="27" t="str">
        <x:v>Aucune correspondance retrouvée</x:v>
      </x:c>
      <x:c r="AJ2479" s="52"/>
    </x:row>
    <x:row r="2480" ht="29" customHeight="1">
      <x:c r="A2480" s="4" t="str">
        <x:v>oni-kok--bad-bloods-04</x:v>
      </x:c>
      <x:c r="B2480" s="4" t="str">
        <x:v>Lignée Oni — chasseur du chapitre ninja de Killer of Killers</x:v>
      </x:c>
      <x:c r="C2480" s="4" t="str">
        <x:v>Bad Bloods</x:v>
      </x:c>
      <x:c r="D2480" s="45" t="n">
        <x:v>4</x:v>
      </x:c>
      <x:c r="E2480" s="27" t="str">
        <x:v>Pas faite</x:v>
      </x:c>
      <x:c r="F2480" s="27" t="str">
        <x:v>Aucune référence retrouvée dans le périmètre audité</x:v>
      </x:c>
      <x:c r="G2480" s="27" t="str">
        <x:v>Produire le PNG à partir de la fiche, puis sauvegarder et intégrer</x:v>
      </x:c>
      <x:c r="H2480" s="27" t="str">
        <x:v>Catalogue 4 069</x:v>
      </x:c>
      <x:c r="I2480" s="27" t="str">
        <x:v>Errant au disque</x:v>
      </x:c>
      <x:c r="J2480" s="4" t="str">
        <x:v>oni-kok</x:v>
      </x:c>
      <x:c r="K2480" s="4" t="str">
        <x:v>bad-bloods</x:v>
      </x:c>
      <x:c r="L2480" s="4" t="str">
        <x:v>Non</x:v>
      </x:c>
      <x:c r="M2480" s="4" t="str">
        <x:v>adult</x:v>
      </x:c>
      <x:c r="N2480" s="4"/>
      <x:c r="O24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27" t="str">
        <x:v>olive brun</x:v>
      </x:c>
      <x:c r="Q2480" s="27" t="str">
        <x:v>métal ardoise</x:v>
      </x:c>
      <x:c r="R2480" s="27" t="str">
        <x:v>ocre</x:v>
      </x:c>
      <x:c r="S2480" s="27" t="str">
        <x:v>Découvert</x:v>
      </x:c>
      <x:c r="T2480" s="27" t="str">
        <x:v>léger transfert du poids, silhouette entière</x:v>
      </x:c>
      <x:c r="U2480" s="4" t="str">
        <x:v>Non</x:v>
      </x:c>
      <x:c r="V2480" s="4" t="str">
        <x:v>remaining-at-v69</x:v>
      </x:c>
      <x:c r="W2480" s="4" t="str">
        <x:v>Non</x:v>
      </x:c>
      <x:c r="X2480" s="4" t="str">
        <x:v>Non</x:v>
      </x:c>
      <x:c r="Y2480" s="4" t="str">
        <x:v>Non</x:v>
      </x:c>
      <x:c r="Z2480" s="36" t="n">
        <x:v>0</x:v>
      </x:c>
      <x:c r="AA2480" s="27"/>
      <x:c r="AB2480" s="48"/>
      <x:c r="AC2480" s="48"/>
      <x:c r="AD2480" s="48"/>
      <x:c r="AE2480" s="4"/>
      <x:c r="AF2480" s="4"/>
      <x:c r="AG2480" s="4"/>
      <x:c r="AH2480" s="27" t="str">
        <x:v>Non applicable : aucun PNG accepté documenté à V69</x:v>
      </x:c>
      <x:c r="AI2480" s="27" t="str">
        <x:v>Aucune correspondance retrouvée</x:v>
      </x:c>
      <x:c r="AJ2480" s="52"/>
    </x:row>
    <x:row r="2481" ht="29" customHeight="1">
      <x:c r="A2481" s="4" t="str">
        <x:v>oni-kok--bad-bloods-05</x:v>
      </x:c>
      <x:c r="B2481" s="4" t="str">
        <x:v>Lignée Oni — chasseur du chapitre ninja de Killer of Killers</x:v>
      </x:c>
      <x:c r="C2481" s="4" t="str">
        <x:v>Bad Bloods</x:v>
      </x:c>
      <x:c r="D2481" s="45" t="n">
        <x:v>5</x:v>
      </x:c>
      <x:c r="E2481" s="27" t="str">
        <x:v>Pas faite</x:v>
      </x:c>
      <x:c r="F2481" s="27" t="str">
        <x:v>Aucune référence retrouvée dans le périmètre audité</x:v>
      </x:c>
      <x:c r="G2481" s="27" t="str">
        <x:v>Produire le PNG à partir de la fiche, puis sauvegarder et intégrer</x:v>
      </x:c>
      <x:c r="H2481" s="27" t="str">
        <x:v>Catalogue 4 069</x:v>
      </x:c>
      <x:c r="I2481" s="27" t="str">
        <x:v>Déserteur des remparts</x:v>
      </x:c>
      <x:c r="J2481" s="4" t="str">
        <x:v>oni-kok</x:v>
      </x:c>
      <x:c r="K2481" s="4" t="str">
        <x:v>bad-bloods</x:v>
      </x:c>
      <x:c r="L2481" s="4" t="str">
        <x:v>Non</x:v>
      </x:c>
      <x:c r="M2481" s="4" t="str">
        <x:v>adult</x:v>
      </x:c>
      <x:c r="N2481" s="4"/>
      <x:c r="O24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27" t="str">
        <x:v>beige marbré</x:v>
      </x:c>
      <x:c r="Q2481" s="27" t="str">
        <x:v>cuivre oxydé discret</x:v>
      </x:c>
      <x:c r="R2481" s="27" t="str">
        <x:v>noir mat</x:v>
      </x:c>
      <x:c r="S2481" s="27" t="str">
        <x:v>Découvert</x:v>
      </x:c>
      <x:c r="T2481" s="27" t="str">
        <x:v>posture de contrôle calme, mains lisibles</x:v>
      </x:c>
      <x:c r="U2481" s="4" t="str">
        <x:v>Non</x:v>
      </x:c>
      <x:c r="V2481" s="4" t="str">
        <x:v>remaining-at-v69</x:v>
      </x:c>
      <x:c r="W2481" s="4" t="str">
        <x:v>Non</x:v>
      </x:c>
      <x:c r="X2481" s="4" t="str">
        <x:v>Non</x:v>
      </x:c>
      <x:c r="Y2481" s="4" t="str">
        <x:v>Non</x:v>
      </x:c>
      <x:c r="Z2481" s="36" t="n">
        <x:v>0</x:v>
      </x:c>
      <x:c r="AA2481" s="27"/>
      <x:c r="AB2481" s="48"/>
      <x:c r="AC2481" s="48"/>
      <x:c r="AD2481" s="48"/>
      <x:c r="AE2481" s="4"/>
      <x:c r="AF2481" s="4"/>
      <x:c r="AG2481" s="4"/>
      <x:c r="AH2481" s="27" t="str">
        <x:v>Non applicable : aucun PNG accepté documenté à V69</x:v>
      </x:c>
      <x:c r="AI2481" s="27" t="str">
        <x:v>Aucune correspondance retrouvée</x:v>
      </x:c>
      <x:c r="AJ2481" s="52"/>
    </x:row>
    <x:row r="2482" ht="29" customHeight="1">
      <x:c r="A2482" s="4" t="str">
        <x:v>oni-kok--bad-bloods-06</x:v>
      </x:c>
      <x:c r="B2482" s="4" t="str">
        <x:v>Lignée Oni — chasseur du chapitre ninja de Killer of Killers</x:v>
      </x:c>
      <x:c r="C2482" s="4" t="str">
        <x:v>Bad Bloods</x:v>
      </x:c>
      <x:c r="D2482" s="45" t="n">
        <x:v>6</x:v>
      </x:c>
      <x:c r="E2482" s="27" t="str">
        <x:v>Pas faite</x:v>
      </x:c>
      <x:c r="F2482" s="27" t="str">
        <x:v>Aucune référence retrouvée dans le périmètre audité</x:v>
      </x:c>
      <x:c r="G2482" s="27" t="str">
        <x:v>Produire le PNG à partir de la fiche, puis sauvegarder et intégrer</x:v>
      </x:c>
      <x:c r="H2482" s="27" t="str">
        <x:v>Catalogue 4 069</x:v>
      </x:c>
      <x:c r="I2482" s="27" t="str">
        <x:v>Banni des pistes</x:v>
      </x:c>
      <x:c r="J2482" s="4" t="str">
        <x:v>oni-kok</x:v>
      </x:c>
      <x:c r="K2482" s="4" t="str">
        <x:v>bad-bloods</x:v>
      </x:c>
      <x:c r="L2482" s="4" t="str">
        <x:v>Non</x:v>
      </x:c>
      <x:c r="M2482" s="4" t="str">
        <x:v>adult</x:v>
      </x:c>
      <x:c r="N2482" s="4"/>
      <x:c r="O24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27" t="str">
        <x:v>terre brune</x:v>
      </x:c>
      <x:c r="Q2482" s="27" t="str">
        <x:v>titane sombre</x:v>
      </x:c>
      <x:c r="R2482" s="27" t="str">
        <x:v>bordeaux</x:v>
      </x:c>
      <x:c r="S2482" s="27" t="str">
        <x:v>Masqué</x:v>
      </x:c>
      <x:c r="T2482" s="27" t="str">
        <x:v>bras tenus près du corps sans masquer les accessoires</x:v>
      </x:c>
      <x:c r="U2482" s="4" t="str">
        <x:v>Non</x:v>
      </x:c>
      <x:c r="V2482" s="4" t="str">
        <x:v>remaining-at-v69</x:v>
      </x:c>
      <x:c r="W2482" s="4" t="str">
        <x:v>Non</x:v>
      </x:c>
      <x:c r="X2482" s="4" t="str">
        <x:v>Non</x:v>
      </x:c>
      <x:c r="Y2482" s="4" t="str">
        <x:v>Non</x:v>
      </x:c>
      <x:c r="Z2482" s="36" t="n">
        <x:v>0</x:v>
      </x:c>
      <x:c r="AA2482" s="27"/>
      <x:c r="AB2482" s="48"/>
      <x:c r="AC2482" s="48"/>
      <x:c r="AD2482" s="48"/>
      <x:c r="AE2482" s="4"/>
      <x:c r="AF2482" s="4"/>
      <x:c r="AG2482" s="4"/>
      <x:c r="AH2482" s="27" t="str">
        <x:v>Non applicable : aucun PNG accepté documenté à V69</x:v>
      </x:c>
      <x:c r="AI2482" s="27" t="str">
        <x:v>Aucune correspondance retrouvée</x:v>
      </x:c>
      <x:c r="AJ2482" s="52"/>
    </x:row>
    <x:row r="2483" ht="29" customHeight="1">
      <x:c r="A2483" s="4" t="str">
        <x:v>oni-kok--bad-bloods-07</x:v>
      </x:c>
      <x:c r="B2483" s="4" t="str">
        <x:v>Lignée Oni — chasseur du chapitre ninja de Killer of Killers</x:v>
      </x:c>
      <x:c r="C2483" s="4" t="str">
        <x:v>Bad Bloods</x:v>
      </x:c>
      <x:c r="D2483" s="45" t="n">
        <x:v>7</x:v>
      </x:c>
      <x:c r="E2483" s="27" t="str">
        <x:v>Pas faite</x:v>
      </x:c>
      <x:c r="F2483" s="27" t="str">
        <x:v>Aucune référence retrouvée dans le périmètre audité</x:v>
      </x:c>
      <x:c r="G2483" s="27" t="str">
        <x:v>Produire le PNG à partir de la fiche, puis sauvegarder et intégrer</x:v>
      </x:c>
      <x:c r="H2483" s="27" t="str">
        <x:v>Catalogue 4 069</x:v>
      </x:c>
      <x:c r="I2483" s="27" t="str">
        <x:v>Traqueur sans bannière</x:v>
      </x:c>
      <x:c r="J2483" s="4" t="str">
        <x:v>oni-kok</x:v>
      </x:c>
      <x:c r="K2483" s="4" t="str">
        <x:v>bad-bloods</x:v>
      </x:c>
      <x:c r="L2483" s="4" t="str">
        <x:v>Non</x:v>
      </x:c>
      <x:c r="M2483" s="4" t="str">
        <x:v>adult</x:v>
      </x:c>
      <x:c r="N2483" s="4"/>
      <x:c r="O24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27" t="str">
        <x:v>gris ocre</x:v>
      </x:c>
      <x:c r="Q2483" s="27" t="str">
        <x:v>bronze ancien</x:v>
      </x:c>
      <x:c r="R2483" s="27" t="str">
        <x:v>gris pierre</x:v>
      </x:c>
      <x:c r="S2483" s="27" t="str">
        <x:v>Découvert</x:v>
      </x:c>
      <x:c r="T2483" s="27" t="str">
        <x:v>geste discret de coordination</x:v>
      </x:c>
      <x:c r="U2483" s="4" t="str">
        <x:v>Non</x:v>
      </x:c>
      <x:c r="V2483" s="4" t="str">
        <x:v>remaining-at-v69</x:v>
      </x:c>
      <x:c r="W2483" s="4" t="str">
        <x:v>Non</x:v>
      </x:c>
      <x:c r="X2483" s="4" t="str">
        <x:v>Non</x:v>
      </x:c>
      <x:c r="Y2483" s="4" t="str">
        <x:v>Non</x:v>
      </x:c>
      <x:c r="Z2483" s="36" t="n">
        <x:v>0</x:v>
      </x:c>
      <x:c r="AA2483" s="27"/>
      <x:c r="AB2483" s="48"/>
      <x:c r="AC2483" s="48"/>
      <x:c r="AD2483" s="48"/>
      <x:c r="AE2483" s="4"/>
      <x:c r="AF2483" s="4"/>
      <x:c r="AG2483" s="4"/>
      <x:c r="AH2483" s="27" t="str">
        <x:v>Non applicable : aucun PNG accepté documenté à V69</x:v>
      </x:c>
      <x:c r="AI2483" s="27" t="str">
        <x:v>Aucune correspondance retrouvée</x:v>
      </x:c>
      <x:c r="AJ2483" s="52"/>
    </x:row>
    <x:row r="2484" ht="29" customHeight="1">
      <x:c r="A2484" s="4" t="str">
        <x:v>oni-kok--bad-bloods-08</x:v>
      </x:c>
      <x:c r="B2484" s="4" t="str">
        <x:v>Lignée Oni — chasseur du chapitre ninja de Killer of Killers</x:v>
      </x:c>
      <x:c r="C2484" s="4" t="str">
        <x:v>Bad Bloods</x:v>
      </x:c>
      <x:c r="D2484" s="45" t="n">
        <x:v>8</x:v>
      </x:c>
      <x:c r="E2484" s="27" t="str">
        <x:v>Pas faite</x:v>
      </x:c>
      <x:c r="F2484" s="27" t="str">
        <x:v>Aucune référence retrouvée dans le périmètre audité</x:v>
      </x:c>
      <x:c r="G2484" s="27" t="str">
        <x:v>Produire le PNG à partir de la fiche, puis sauvegarder et intégrer</x:v>
      </x:c>
      <x:c r="H2484" s="27" t="str">
        <x:v>Catalogue 4 069</x:v>
      </x:c>
      <x:c r="I2484" s="27" t="str">
        <x:v>Renégat aux attaches neuves</x:v>
      </x:c>
      <x:c r="J2484" s="4" t="str">
        <x:v>oni-kok</x:v>
      </x:c>
      <x:c r="K2484" s="4" t="str">
        <x:v>bad-bloods</x:v>
      </x:c>
      <x:c r="L2484" s="4" t="str">
        <x:v>Non</x:v>
      </x:c>
      <x:c r="M2484" s="4" t="str">
        <x:v>adult</x:v>
      </x:c>
      <x:c r="N2484" s="4"/>
      <x:c r="O24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27" t="str">
        <x:v>cuivre mat</x:v>
      </x:c>
      <x:c r="Q2484" s="27" t="str">
        <x:v>acier patiné</x:v>
      </x:c>
      <x:c r="R2484" s="27" t="str">
        <x:v>bleu profond</x:v>
      </x:c>
      <x:c r="S2484" s="27" t="str">
        <x:v>Découvert</x:v>
      </x:c>
      <x:c r="T2484" s="27" t="str">
        <x:v>arme ou outil tenu bas, loin des jambes</x:v>
      </x:c>
      <x:c r="U2484" s="4" t="str">
        <x:v>Non</x:v>
      </x:c>
      <x:c r="V2484" s="4" t="str">
        <x:v>remaining-at-v69</x:v>
      </x:c>
      <x:c r="W2484" s="4" t="str">
        <x:v>Non</x:v>
      </x:c>
      <x:c r="X2484" s="4" t="str">
        <x:v>Non</x:v>
      </x:c>
      <x:c r="Y2484" s="4" t="str">
        <x:v>Non</x:v>
      </x:c>
      <x:c r="Z2484" s="36" t="n">
        <x:v>0</x:v>
      </x:c>
      <x:c r="AA2484" s="27"/>
      <x:c r="AB2484" s="48"/>
      <x:c r="AC2484" s="48"/>
      <x:c r="AD2484" s="48"/>
      <x:c r="AE2484" s="4"/>
      <x:c r="AF2484" s="4"/>
      <x:c r="AG2484" s="4"/>
      <x:c r="AH2484" s="27" t="str">
        <x:v>Non applicable : aucun PNG accepté documenté à V69</x:v>
      </x:c>
      <x:c r="AI2484" s="27" t="str">
        <x:v>Aucune correspondance retrouvée</x:v>
      </x:c>
      <x:c r="AJ2484" s="52"/>
    </x:row>
    <x:row r="2485" ht="29" customHeight="1">
      <x:c r="A2485" s="4" t="str">
        <x:v>oni-kok--bad-bloods-09</x:v>
      </x:c>
      <x:c r="B2485" s="4" t="str">
        <x:v>Lignée Oni — chasseur du chapitre ninja de Killer of Killers</x:v>
      </x:c>
      <x:c r="C2485" s="4" t="str">
        <x:v>Bad Bloods</x:v>
      </x:c>
      <x:c r="D2485" s="45" t="n">
        <x:v>9</x:v>
      </x:c>
      <x:c r="E2485" s="27" t="str">
        <x:v>Pas faite</x:v>
      </x:c>
      <x:c r="F2485" s="27" t="str">
        <x:v>Aucune référence retrouvée dans le périmètre audité</x:v>
      </x:c>
      <x:c r="G2485" s="27" t="str">
        <x:v>Produire le PNG à partir de la fiche, puis sauvegarder et intégrer</x:v>
      </x:c>
      <x:c r="H2485" s="27" t="str">
        <x:v>Catalogue 4 069</x:v>
      </x:c>
      <x:c r="I2485" s="27" t="str">
        <x:v>Exilé silencieux</x:v>
      </x:c>
      <x:c r="J2485" s="4" t="str">
        <x:v>oni-kok</x:v>
      </x:c>
      <x:c r="K2485" s="4" t="str">
        <x:v>bad-bloods</x:v>
      </x:c>
      <x:c r="L2485" s="4" t="str">
        <x:v>Non</x:v>
      </x:c>
      <x:c r="M2485" s="4" t="str">
        <x:v>adult</x:v>
      </x:c>
      <x:c r="N2485" s="4"/>
      <x:c r="O24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27" t="str">
        <x:v>olive brun</x:v>
      </x:c>
      <x:c r="Q2485" s="27" t="str">
        <x:v>bronze patiné</x:v>
      </x:c>
      <x:c r="R2485" s="27" t="str">
        <x:v>gris charbon</x:v>
      </x:c>
      <x:c r="S2485" s="27" t="str">
        <x:v>Masqué</x:v>
      </x:c>
      <x:c r="T2485" s="27" t="str">
        <x:v>attitude expérimentée immobile</x:v>
      </x:c>
      <x:c r="U2485" s="4" t="str">
        <x:v>Non</x:v>
      </x:c>
      <x:c r="V2485" s="4" t="str">
        <x:v>remaining-at-v69</x:v>
      </x:c>
      <x:c r="W2485" s="4" t="str">
        <x:v>Non</x:v>
      </x:c>
      <x:c r="X2485" s="4" t="str">
        <x:v>Non</x:v>
      </x:c>
      <x:c r="Y2485" s="4" t="str">
        <x:v>Non</x:v>
      </x:c>
      <x:c r="Z2485" s="36" t="n">
        <x:v>0</x:v>
      </x:c>
      <x:c r="AA2485" s="27"/>
      <x:c r="AB2485" s="48"/>
      <x:c r="AC2485" s="48"/>
      <x:c r="AD2485" s="48"/>
      <x:c r="AE2485" s="4"/>
      <x:c r="AF2485" s="4"/>
      <x:c r="AG2485" s="4"/>
      <x:c r="AH2485" s="27" t="str">
        <x:v>Non applicable : aucun PNG accepté documenté à V69</x:v>
      </x:c>
      <x:c r="AI2485" s="27" t="str">
        <x:v>Aucune correspondance retrouvée</x:v>
      </x:c>
      <x:c r="AJ2485" s="52"/>
    </x:row>
    <x:row r="2486" ht="29" customHeight="1">
      <x:c r="A2486" s="4" t="str">
        <x:v>oni-kok--bad-bloods-10</x:v>
      </x:c>
      <x:c r="B2486" s="4" t="str">
        <x:v>Lignée Oni — chasseur du chapitre ninja de Killer of Killers</x:v>
      </x:c>
      <x:c r="C2486" s="4" t="str">
        <x:v>Bad Bloods</x:v>
      </x:c>
      <x:c r="D2486" s="45" t="n">
        <x:v>10</x:v>
      </x:c>
      <x:c r="E2486" s="27" t="str">
        <x:v>Pas faite</x:v>
      </x:c>
      <x:c r="F2486" s="27" t="str">
        <x:v>Aucune référence retrouvée dans le périmètre audité</x:v>
      </x:c>
      <x:c r="G2486" s="27" t="str">
        <x:v>Produire le PNG à partir de la fiche, puis sauvegarder et intégrer</x:v>
      </x:c>
      <x:c r="H2486" s="27" t="str">
        <x:v>Catalogue 4 069</x:v>
      </x:c>
      <x:c r="I2486" s="27" t="str">
        <x:v>Vétéran déchu</x:v>
      </x:c>
      <x:c r="J2486" s="4" t="str">
        <x:v>oni-kok</x:v>
      </x:c>
      <x:c r="K2486" s="4" t="str">
        <x:v>bad-bloods</x:v>
      </x:c>
      <x:c r="L2486" s="4" t="str">
        <x:v>Non</x:v>
      </x:c>
      <x:c r="M2486" s="4" t="str">
        <x:v>adult</x:v>
      </x:c>
      <x:c r="N2486" s="4"/>
      <x:c r="O24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27" t="str">
        <x:v>beige marbré</x:v>
      </x:c>
      <x:c r="Q2486" s="27" t="str">
        <x:v>acier bleui</x:v>
      </x:c>
      <x:c r="R2486" s="27" t="str">
        <x:v>cuivre mat</x:v>
      </x:c>
      <x:c r="S2486" s="27" t="str">
        <x:v>Découvert</x:v>
      </x:c>
      <x:c r="T2486" s="27" t="str">
        <x:v>présence assurée, légère rotation du thorax</x:v>
      </x:c>
      <x:c r="U2486" s="4" t="str">
        <x:v>Non</x:v>
      </x:c>
      <x:c r="V2486" s="4" t="str">
        <x:v>remaining-at-v69</x:v>
      </x:c>
      <x:c r="W2486" s="4" t="str">
        <x:v>Non</x:v>
      </x:c>
      <x:c r="X2486" s="4" t="str">
        <x:v>Non</x:v>
      </x:c>
      <x:c r="Y2486" s="4" t="str">
        <x:v>Non</x:v>
      </x:c>
      <x:c r="Z2486" s="36" t="n">
        <x:v>0</x:v>
      </x:c>
      <x:c r="AA2486" s="27"/>
      <x:c r="AB2486" s="48"/>
      <x:c r="AC2486" s="48"/>
      <x:c r="AD2486" s="48"/>
      <x:c r="AE2486" s="4"/>
      <x:c r="AF2486" s="4"/>
      <x:c r="AG2486" s="4"/>
      <x:c r="AH2486" s="27" t="str">
        <x:v>Non applicable : aucun PNG accepté documenté à V69</x:v>
      </x:c>
      <x:c r="AI2486" s="27" t="str">
        <x:v>Aucune correspondance retrouvée</x:v>
      </x:c>
      <x:c r="AJ2486" s="52"/>
    </x:row>
    <x:row r="2487" ht="29" customHeight="1">
      <x:c r="A2487" s="4" t="str">
        <x:v>oni-kok--elites-01</x:v>
      </x:c>
      <x:c r="B2487" s="4" t="str">
        <x:v>Lignée Oni — chasseur du chapitre ninja de Killer of Killers</x:v>
      </x:c>
      <x:c r="C2487" s="4" t="str">
        <x:v>Élites</x:v>
      </x:c>
      <x:c r="D2487" s="45" t="n">
        <x:v>1</x:v>
      </x:c>
      <x:c r="E2487" s="27" t="str">
        <x:v>Présente dans main</x:v>
      </x:c>
      <x:c r="F2487" s="27" t="str">
        <x:v>Galerie et codex</x:v>
      </x:c>
      <x:c r="G2487" s="27" t="str">
        <x:v>Conserver ; vérifier le rendu selon l’usage indiqué</x:v>
      </x:c>
      <x:c r="H2487" s="27" t="str">
        <x:v>Catalogue 4 069</x:v>
      </x:c>
      <x:c r="I2487" s="27" t="str">
        <x:v>Spécialiste au disque</x:v>
      </x:c>
      <x:c r="J2487" s="4" t="str">
        <x:v>oni-kok</x:v>
      </x:c>
      <x:c r="K2487" s="4" t="str">
        <x:v>elites</x:v>
      </x:c>
      <x:c r="L2487" s="4" t="str">
        <x:v>Non</x:v>
      </x:c>
      <x:c r="M2487" s="4" t="str">
        <x:v>adult</x:v>
      </x:c>
      <x:c r="N2487" s="4"/>
      <x:c r="O24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27" t="str">
        <x:v>terre brune</x:v>
      </x:c>
      <x:c r="Q2487" s="27" t="str">
        <x:v>graphite</x:v>
      </x:c>
      <x:c r="R2487" s="27" t="str">
        <x:v>bronze pâle</x:v>
      </x:c>
      <x:c r="S2487" s="27" t="str">
        <x:v>Découvert</x:v>
      </x:c>
      <x:c r="T2487" s="27" t="str">
        <x:v>garde calme en trois quarts droite</x:v>
      </x:c>
      <x:c r="U2487" s="4" t="str">
        <x:v>Oui</x:v>
      </x:c>
      <x:c r="V2487" s="4" t="str">
        <x:v>v61</x:v>
      </x:c>
      <x:c r="W2487" s="4" t="str">
        <x:v>Oui</x:v>
      </x:c>
      <x:c r="X2487" s="4" t="str">
        <x:v>Non</x:v>
      </x:c>
      <x:c r="Y2487" s="4" t="str">
        <x:v>Non</x:v>
      </x:c>
      <x:c r="Z2487" s="36" t="n">
        <x:v>0</x:v>
      </x:c>
      <x:c r="AA2487" s="27" t="str">
        <x:v>Chemin blob présent dans l’arbre Git audité ; SHA256 déclaré par le registre, pixels non retéléchargés. Audit du code et des références ; aucun déploiement ni affichage en navigateur observé.</x:v>
      </x:c>
      <x:c r="AB2487" s="48" t="str">
        <x:v>https://github.com/darknigthmare/yautja-la-longue-chasse/blob/536ac53335e440747f6eccedd2cd757d1f817a99/public/game/imports/v85/library/a44d555162b14cf5dc0eb145cc46c4297fa741f46f6e3dd365107119b6d7c628.png</x:v>
      </x:c>
      <x:c r="AC2487" s="48" t="str">
        <x:v>https://github.com/darknigthmare/yautja-la-longue-chasse/blob/536ac53335e440747f6eccedd2cd757d1f817a99/app/game/data/recentSpriteLibraryV85.json</x:v>
      </x:c>
      <x:c r="AD2487" s="48"/>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27" t="str">
        <x:v>PNG accepté historiquement ; archive non localisée dans les dossiers Drive vérifiés</x:v>
      </x:c>
      <x:c r="AI2487" s="27" t="str">
        <x:v>ID exact + SHA de version acceptée déclaré</x:v>
      </x:c>
      <x:c r="AJ2487" s="52"/>
    </x:row>
    <x:row r="2488" ht="29" customHeight="1">
      <x:c r="A2488" s="4" t="str">
        <x:v>oni-kok--elites-02</x:v>
      </x:c>
      <x:c r="B2488" s="4" t="str">
        <x:v>Lignée Oni — chasseur du chapitre ninja de Killer of Killers</x:v>
      </x:c>
      <x:c r="C2488" s="4" t="str">
        <x:v>Élites</x:v>
      </x:c>
      <x:c r="D2488" s="45" t="n">
        <x:v>2</x:v>
      </x:c>
      <x:c r="E2488" s="27" t="str">
        <x:v>Pas faite</x:v>
      </x:c>
      <x:c r="F2488" s="27" t="str">
        <x:v>Aucune référence retrouvée dans le périmètre audité</x:v>
      </x:c>
      <x:c r="G2488" s="27" t="str">
        <x:v>Produire le PNG à partir de la fiche, puis sauvegarder et intégrer</x:v>
      </x:c>
      <x:c r="H2488" s="27" t="str">
        <x:v>Catalogue 4 069</x:v>
      </x:c>
      <x:c r="I2488" s="27" t="str">
        <x:v>Chef de lance</x:v>
      </x:c>
      <x:c r="J2488" s="4" t="str">
        <x:v>oni-kok</x:v>
      </x:c>
      <x:c r="K2488" s="4" t="str">
        <x:v>elites</x:v>
      </x:c>
      <x:c r="L2488" s="4" t="str">
        <x:v>Non</x:v>
      </x:c>
      <x:c r="M2488" s="4" t="str">
        <x:v>adult</x:v>
      </x:c>
      <x:c r="N2488" s="4"/>
      <x:c r="O24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27" t="str">
        <x:v>gris ocre</x:v>
      </x:c>
      <x:c r="Q2488" s="27" t="str">
        <x:v>bronze sombre</x:v>
      </x:c>
      <x:c r="R2488" s="27" t="str">
        <x:v>ivoire minéral</x:v>
      </x:c>
      <x:c r="S2488" s="27" t="str">
        <x:v>Découvert</x:v>
      </x:c>
      <x:c r="T2488" s="27" t="str">
        <x:v>posture d’observation en trois quarts droite</x:v>
      </x:c>
      <x:c r="U2488" s="4" t="str">
        <x:v>Non</x:v>
      </x:c>
      <x:c r="V2488" s="4" t="str">
        <x:v>remaining-at-v69</x:v>
      </x:c>
      <x:c r="W2488" s="4" t="str">
        <x:v>Non</x:v>
      </x:c>
      <x:c r="X2488" s="4" t="str">
        <x:v>Non</x:v>
      </x:c>
      <x:c r="Y2488" s="4" t="str">
        <x:v>Non</x:v>
      </x:c>
      <x:c r="Z2488" s="36" t="n">
        <x:v>0</x:v>
      </x:c>
      <x:c r="AA2488" s="27"/>
      <x:c r="AB2488" s="48"/>
      <x:c r="AC2488" s="48"/>
      <x:c r="AD2488" s="48"/>
      <x:c r="AE2488" s="4"/>
      <x:c r="AF2488" s="4"/>
      <x:c r="AG2488" s="4"/>
      <x:c r="AH2488" s="27" t="str">
        <x:v>Non applicable : aucun PNG accepté documenté à V69</x:v>
      </x:c>
      <x:c r="AI2488" s="27" t="str">
        <x:v>Aucune correspondance retrouvée</x:v>
      </x:c>
      <x:c r="AJ2488" s="52"/>
    </x:row>
    <x:row r="2489" ht="29" customHeight="1">
      <x:c r="A2489" s="4" t="str">
        <x:v>oni-kok--elites-03</x:v>
      </x:c>
      <x:c r="B2489" s="4" t="str">
        <x:v>Lignée Oni — chasseur du chapitre ninja de Killer of Killers</x:v>
      </x:c>
      <x:c r="C2489" s="4" t="str">
        <x:v>Élites</x:v>
      </x:c>
      <x:c r="D2489" s="45" t="n">
        <x:v>3</x:v>
      </x:c>
      <x:c r="E2489" s="27" t="str">
        <x:v>Pas faite</x:v>
      </x:c>
      <x:c r="F2489" s="27" t="str">
        <x:v>Aucune référence retrouvée dans le périmètre audité</x:v>
      </x:c>
      <x:c r="G2489" s="27" t="str">
        <x:v>Produire le PNG à partir de la fiche, puis sauvegarder et intégrer</x:v>
      </x:c>
      <x:c r="H2489" s="27" t="str">
        <x:v>Catalogue 4 069</x:v>
      </x:c>
      <x:c r="I2489" s="27" t="str">
        <x:v>Maître du disque</x:v>
      </x:c>
      <x:c r="J2489" s="4" t="str">
        <x:v>oni-kok</x:v>
      </x:c>
      <x:c r="K2489" s="4" t="str">
        <x:v>elites</x:v>
      </x:c>
      <x:c r="L2489" s="4" t="str">
        <x:v>Non</x:v>
      </x:c>
      <x:c r="M2489" s="4" t="str">
        <x:v>adult</x:v>
      </x:c>
      <x:c r="N2489" s="4"/>
      <x:c r="O24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27" t="str">
        <x:v>cuivre mat</x:v>
      </x:c>
      <x:c r="Q2489" s="27" t="str">
        <x:v>acier mat</x:v>
      </x:c>
      <x:c r="R2489" s="27" t="str">
        <x:v>vert désaturé</x:v>
      </x:c>
      <x:c r="S2489" s="27" t="str">
        <x:v>Masqué</x:v>
      </x:c>
      <x:c r="T2489" s="27" t="str">
        <x:v>appui stable et épaules détendues</x:v>
      </x:c>
      <x:c r="U2489" s="4" t="str">
        <x:v>Non</x:v>
      </x:c>
      <x:c r="V2489" s="4" t="str">
        <x:v>remaining-at-v69</x:v>
      </x:c>
      <x:c r="W2489" s="4" t="str">
        <x:v>Non</x:v>
      </x:c>
      <x:c r="X2489" s="4" t="str">
        <x:v>Non</x:v>
      </x:c>
      <x:c r="Y2489" s="4" t="str">
        <x:v>Non</x:v>
      </x:c>
      <x:c r="Z2489" s="36" t="n">
        <x:v>0</x:v>
      </x:c>
      <x:c r="AA2489" s="27"/>
      <x:c r="AB2489" s="48"/>
      <x:c r="AC2489" s="48"/>
      <x:c r="AD2489" s="48"/>
      <x:c r="AE2489" s="4"/>
      <x:c r="AF2489" s="4"/>
      <x:c r="AG2489" s="4"/>
      <x:c r="AH2489" s="27" t="str">
        <x:v>Non applicable : aucun PNG accepté documenté à V69</x:v>
      </x:c>
      <x:c r="AI2489" s="27" t="str">
        <x:v>Aucune correspondance retrouvée</x:v>
      </x:c>
      <x:c r="AJ2489" s="52"/>
    </x:row>
    <x:row r="2490" ht="29" customHeight="1">
      <x:c r="A2490" s="4" t="str">
        <x:v>oni-kok--elites-04</x:v>
      </x:c>
      <x:c r="B2490" s="4" t="str">
        <x:v>Lignée Oni — chasseur du chapitre ninja de Killer of Killers</x:v>
      </x:c>
      <x:c r="C2490" s="4" t="str">
        <x:v>Élites</x:v>
      </x:c>
      <x:c r="D2490" s="45" t="n">
        <x:v>4</x:v>
      </x:c>
      <x:c r="E2490" s="27" t="str">
        <x:v>Pas faite</x:v>
      </x:c>
      <x:c r="F2490" s="27" t="str">
        <x:v>Aucune référence retrouvée dans le périmètre audité</x:v>
      </x:c>
      <x:c r="G2490" s="27" t="str">
        <x:v>Produire le PNG à partir de la fiche, puis sauvegarder et intégrer</x:v>
      </x:c>
      <x:c r="H2490" s="27" t="str">
        <x:v>Catalogue 4 069</x:v>
      </x:c>
      <x:c r="I2490" s="27" t="str">
        <x:v>Soigneur de campagne</x:v>
      </x:c>
      <x:c r="J2490" s="4" t="str">
        <x:v>oni-kok</x:v>
      </x:c>
      <x:c r="K2490" s="4" t="str">
        <x:v>elites</x:v>
      </x:c>
      <x:c r="L2490" s="4" t="str">
        <x:v>Non</x:v>
      </x:c>
      <x:c r="M2490" s="4" t="str">
        <x:v>adult</x:v>
      </x:c>
      <x:c r="N2490" s="4"/>
      <x:c r="O24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27" t="str">
        <x:v>olive brun</x:v>
      </x:c>
      <x:c r="Q2490" s="27" t="str">
        <x:v>métal ardoise</x:v>
      </x:c>
      <x:c r="R2490" s="27" t="str">
        <x:v>ocre</x:v>
      </x:c>
      <x:c r="S2490" s="27" t="str">
        <x:v>Découvert</x:v>
      </x:c>
      <x:c r="T2490" s="27" t="str">
        <x:v>léger transfert du poids, silhouette entière</x:v>
      </x:c>
      <x:c r="U2490" s="4" t="str">
        <x:v>Non</x:v>
      </x:c>
      <x:c r="V2490" s="4" t="str">
        <x:v>remaining-at-v69</x:v>
      </x:c>
      <x:c r="W2490" s="4" t="str">
        <x:v>Non</x:v>
      </x:c>
      <x:c r="X2490" s="4" t="str">
        <x:v>Non</x:v>
      </x:c>
      <x:c r="Y2490" s="4" t="str">
        <x:v>Non</x:v>
      </x:c>
      <x:c r="Z2490" s="36" t="n">
        <x:v>0</x:v>
      </x:c>
      <x:c r="AA2490" s="27"/>
      <x:c r="AB2490" s="48"/>
      <x:c r="AC2490" s="48"/>
      <x:c r="AD2490" s="48"/>
      <x:c r="AE2490" s="4"/>
      <x:c r="AF2490" s="4"/>
      <x:c r="AG2490" s="4"/>
      <x:c r="AH2490" s="27" t="str">
        <x:v>Non applicable : aucun PNG accepté documenté à V69</x:v>
      </x:c>
      <x:c r="AI2490" s="27" t="str">
        <x:v>Aucune correspondance retrouvée</x:v>
      </x:c>
      <x:c r="AJ2490" s="52"/>
    </x:row>
    <x:row r="2491" ht="29" customHeight="1">
      <x:c r="A2491" s="4" t="str">
        <x:v>oni-kok--elites-05</x:v>
      </x:c>
      <x:c r="B2491" s="4" t="str">
        <x:v>Lignée Oni — chasseur du chapitre ninja de Killer of Killers</x:v>
      </x:c>
      <x:c r="C2491" s="4" t="str">
        <x:v>Élites</x:v>
      </x:c>
      <x:c r="D2491" s="45" t="n">
        <x:v>5</x:v>
      </x:c>
      <x:c r="E2491" s="27" t="str">
        <x:v>Pas faite</x:v>
      </x:c>
      <x:c r="F2491" s="27" t="str">
        <x:v>Aucune référence retrouvée dans le périmètre audité</x:v>
      </x:c>
      <x:c r="G2491" s="27" t="str">
        <x:v>Produire le PNG à partir de la fiche, puis sauvegarder et intégrer</x:v>
      </x:c>
      <x:c r="H2491" s="27" t="str">
        <x:v>Catalogue 4 069</x:v>
      </x:c>
      <x:c r="I2491" s="27" t="str">
        <x:v>Armurier de campagne</x:v>
      </x:c>
      <x:c r="J2491" s="4" t="str">
        <x:v>oni-kok</x:v>
      </x:c>
      <x:c r="K2491" s="4" t="str">
        <x:v>elites</x:v>
      </x:c>
      <x:c r="L2491" s="4" t="str">
        <x:v>Non</x:v>
      </x:c>
      <x:c r="M2491" s="4" t="str">
        <x:v>adult</x:v>
      </x:c>
      <x:c r="N2491" s="4"/>
      <x:c r="O24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27" t="str">
        <x:v>beige marbré</x:v>
      </x:c>
      <x:c r="Q2491" s="27" t="str">
        <x:v>cuivre oxydé discret</x:v>
      </x:c>
      <x:c r="R2491" s="27" t="str">
        <x:v>noir mat</x:v>
      </x:c>
      <x:c r="S2491" s="27" t="str">
        <x:v>Découvert</x:v>
      </x:c>
      <x:c r="T2491" s="27" t="str">
        <x:v>posture de contrôle calme, mains lisibles</x:v>
      </x:c>
      <x:c r="U2491" s="4" t="str">
        <x:v>Non</x:v>
      </x:c>
      <x:c r="V2491" s="4" t="str">
        <x:v>remaining-at-v69</x:v>
      </x:c>
      <x:c r="W2491" s="4" t="str">
        <x:v>Non</x:v>
      </x:c>
      <x:c r="X2491" s="4" t="str">
        <x:v>Non</x:v>
      </x:c>
      <x:c r="Y2491" s="4" t="str">
        <x:v>Non</x:v>
      </x:c>
      <x:c r="Z2491" s="36" t="n">
        <x:v>0</x:v>
      </x:c>
      <x:c r="AA2491" s="27"/>
      <x:c r="AB2491" s="48"/>
      <x:c r="AC2491" s="48"/>
      <x:c r="AD2491" s="48"/>
      <x:c r="AE2491" s="4"/>
      <x:c r="AF2491" s="4"/>
      <x:c r="AG2491" s="4"/>
      <x:c r="AH2491" s="27" t="str">
        <x:v>Non applicable : aucun PNG accepté documenté à V69</x:v>
      </x:c>
      <x:c r="AI2491" s="27" t="str">
        <x:v>Aucune correspondance retrouvée</x:v>
      </x:c>
      <x:c r="AJ2491" s="52"/>
    </x:row>
    <x:row r="2492" ht="29" customHeight="1">
      <x:c r="A2492" s="4" t="str">
        <x:v>oni-kok--elites-06</x:v>
      </x:c>
      <x:c r="B2492" s="4" t="str">
        <x:v>Lignée Oni — chasseur du chapitre ninja de Killer of Killers</x:v>
      </x:c>
      <x:c r="C2492" s="4" t="str">
        <x:v>Élites</x:v>
      </x:c>
      <x:c r="D2492" s="45" t="n">
        <x:v>6</x:v>
      </x:c>
      <x:c r="E2492" s="27" t="str">
        <x:v>Pas faite</x:v>
      </x:c>
      <x:c r="F2492" s="27" t="str">
        <x:v>Aucune référence retrouvée dans le périmètre audité</x:v>
      </x:c>
      <x:c r="G2492" s="27" t="str">
        <x:v>Produire le PNG à partir de la fiche, puis sauvegarder et intégrer</x:v>
      </x:c>
      <x:c r="H2492" s="27" t="str">
        <x:v>Catalogue 4 069</x:v>
      </x:c>
      <x:c r="I2492" s="27" t="str">
        <x:v>Spécialiste des capteurs</x:v>
      </x:c>
      <x:c r="J2492" s="4" t="str">
        <x:v>oni-kok</x:v>
      </x:c>
      <x:c r="K2492" s="4" t="str">
        <x:v>elites</x:v>
      </x:c>
      <x:c r="L2492" s="4" t="str">
        <x:v>Non</x:v>
      </x:c>
      <x:c r="M2492" s="4" t="str">
        <x:v>adult</x:v>
      </x:c>
      <x:c r="N2492" s="4"/>
      <x:c r="O24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27" t="str">
        <x:v>terre brune</x:v>
      </x:c>
      <x:c r="Q2492" s="27" t="str">
        <x:v>titane sombre</x:v>
      </x:c>
      <x:c r="R2492" s="27" t="str">
        <x:v>bordeaux</x:v>
      </x:c>
      <x:c r="S2492" s="27" t="str">
        <x:v>Masqué</x:v>
      </x:c>
      <x:c r="T2492" s="27" t="str">
        <x:v>bras tenus près du corps sans masquer les accessoires</x:v>
      </x:c>
      <x:c r="U2492" s="4" t="str">
        <x:v>Non</x:v>
      </x:c>
      <x:c r="V2492" s="4" t="str">
        <x:v>remaining-at-v69</x:v>
      </x:c>
      <x:c r="W2492" s="4" t="str">
        <x:v>Non</x:v>
      </x:c>
      <x:c r="X2492" s="4" t="str">
        <x:v>Non</x:v>
      </x:c>
      <x:c r="Y2492" s="4" t="str">
        <x:v>Non</x:v>
      </x:c>
      <x:c r="Z2492" s="36" t="n">
        <x:v>0</x:v>
      </x:c>
      <x:c r="AA2492" s="27"/>
      <x:c r="AB2492" s="48"/>
      <x:c r="AC2492" s="48"/>
      <x:c r="AD2492" s="48"/>
      <x:c r="AE2492" s="4"/>
      <x:c r="AF2492" s="4"/>
      <x:c r="AG2492" s="4"/>
      <x:c r="AH2492" s="27" t="str">
        <x:v>Non applicable : aucun PNG accepté documenté à V69</x:v>
      </x:c>
      <x:c r="AI2492" s="27" t="str">
        <x:v>Aucune correspondance retrouvée</x:v>
      </x:c>
      <x:c r="AJ2492" s="52"/>
    </x:row>
    <x:row r="2493" ht="29" customHeight="1">
      <x:c r="A2493" s="4" t="str">
        <x:v>oni-kok--elites-07</x:v>
      </x:c>
      <x:c r="B2493" s="4" t="str">
        <x:v>Lignée Oni — chasseur du chapitre ninja de Killer of Killers</x:v>
      </x:c>
      <x:c r="C2493" s="4" t="str">
        <x:v>Élites</x:v>
      </x:c>
      <x:c r="D2493" s="45" t="n">
        <x:v>7</x:v>
      </x:c>
      <x:c r="E2493" s="27" t="str">
        <x:v>Pas faite</x:v>
      </x:c>
      <x:c r="F2493" s="27" t="str">
        <x:v>Aucune référence retrouvée dans le périmètre audité</x:v>
      </x:c>
      <x:c r="G2493" s="27" t="str">
        <x:v>Produire le PNG à partir de la fiche, puis sauvegarder et intégrer</x:v>
      </x:c>
      <x:c r="H2493" s="27" t="str">
        <x:v>Catalogue 4 069</x:v>
      </x:c>
      <x:c r="I2493" s="27" t="str">
        <x:v>Élite des passages</x:v>
      </x:c>
      <x:c r="J2493" s="4" t="str">
        <x:v>oni-kok</x:v>
      </x:c>
      <x:c r="K2493" s="4" t="str">
        <x:v>elites</x:v>
      </x:c>
      <x:c r="L2493" s="4" t="str">
        <x:v>Non</x:v>
      </x:c>
      <x:c r="M2493" s="4" t="str">
        <x:v>adult</x:v>
      </x:c>
      <x:c r="N2493" s="4"/>
      <x:c r="O24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27" t="str">
        <x:v>gris ocre</x:v>
      </x:c>
      <x:c r="Q2493" s="27" t="str">
        <x:v>bronze ancien</x:v>
      </x:c>
      <x:c r="R2493" s="27" t="str">
        <x:v>gris pierre</x:v>
      </x:c>
      <x:c r="S2493" s="27" t="str">
        <x:v>Découvert</x:v>
      </x:c>
      <x:c r="T2493" s="27" t="str">
        <x:v>geste discret de coordination</x:v>
      </x:c>
      <x:c r="U2493" s="4" t="str">
        <x:v>Non</x:v>
      </x:c>
      <x:c r="V2493" s="4" t="str">
        <x:v>remaining-at-v69</x:v>
      </x:c>
      <x:c r="W2493" s="4" t="str">
        <x:v>Non</x:v>
      </x:c>
      <x:c r="X2493" s="4" t="str">
        <x:v>Non</x:v>
      </x:c>
      <x:c r="Y2493" s="4" t="str">
        <x:v>Non</x:v>
      </x:c>
      <x:c r="Z2493" s="36" t="n">
        <x:v>0</x:v>
      </x:c>
      <x:c r="AA2493" s="27"/>
      <x:c r="AB2493" s="48"/>
      <x:c r="AC2493" s="48"/>
      <x:c r="AD2493" s="48"/>
      <x:c r="AE2493" s="4"/>
      <x:c r="AF2493" s="4"/>
      <x:c r="AG2493" s="4"/>
      <x:c r="AH2493" s="27" t="str">
        <x:v>Non applicable : aucun PNG accepté documenté à V69</x:v>
      </x:c>
      <x:c r="AI2493" s="27" t="str">
        <x:v>Aucune correspondance retrouvée</x:v>
      </x:c>
      <x:c r="AJ2493" s="52"/>
    </x:row>
    <x:row r="2494" ht="29" customHeight="1">
      <x:c r="A2494" s="4" t="str">
        <x:v>oni-kok--elites-08</x:v>
      </x:c>
      <x:c r="B2494" s="4" t="str">
        <x:v>Lignée Oni — chasseur du chapitre ninja de Killer of Killers</x:v>
      </x:c>
      <x:c r="C2494" s="4" t="str">
        <x:v>Élites</x:v>
      </x:c>
      <x:c r="D2494" s="45" t="n">
        <x:v>8</x:v>
      </x:c>
      <x:c r="E2494" s="27" t="str">
        <x:v>Pas faite</x:v>
      </x:c>
      <x:c r="F2494" s="27" t="str">
        <x:v>Aucune référence retrouvée dans le périmètre audité</x:v>
      </x:c>
      <x:c r="G2494" s="27" t="str">
        <x:v>Produire le PNG à partir de la fiche, puis sauvegarder et intégrer</x:v>
      </x:c>
      <x:c r="H2494" s="27" t="str">
        <x:v>Catalogue 4 069</x:v>
      </x:c>
      <x:c r="I2494" s="27" t="str">
        <x:v>Élite d’escorte</x:v>
      </x:c>
      <x:c r="J2494" s="4" t="str">
        <x:v>oni-kok</x:v>
      </x:c>
      <x:c r="K2494" s="4" t="str">
        <x:v>elites</x:v>
      </x:c>
      <x:c r="L2494" s="4" t="str">
        <x:v>Non</x:v>
      </x:c>
      <x:c r="M2494" s="4" t="str">
        <x:v>adult</x:v>
      </x:c>
      <x:c r="N2494" s="4"/>
      <x:c r="O24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27" t="str">
        <x:v>cuivre mat</x:v>
      </x:c>
      <x:c r="Q2494" s="27" t="str">
        <x:v>acier patiné</x:v>
      </x:c>
      <x:c r="R2494" s="27" t="str">
        <x:v>bleu profond</x:v>
      </x:c>
      <x:c r="S2494" s="27" t="str">
        <x:v>Découvert</x:v>
      </x:c>
      <x:c r="T2494" s="27" t="str">
        <x:v>arme ou outil tenu bas, loin des jambes</x:v>
      </x:c>
      <x:c r="U2494" s="4" t="str">
        <x:v>Non</x:v>
      </x:c>
      <x:c r="V2494" s="4" t="str">
        <x:v>remaining-at-v69</x:v>
      </x:c>
      <x:c r="W2494" s="4" t="str">
        <x:v>Non</x:v>
      </x:c>
      <x:c r="X2494" s="4" t="str">
        <x:v>Non</x:v>
      </x:c>
      <x:c r="Y2494" s="4" t="str">
        <x:v>Non</x:v>
      </x:c>
      <x:c r="Z2494" s="36" t="n">
        <x:v>0</x:v>
      </x:c>
      <x:c r="AA2494" s="27"/>
      <x:c r="AB2494" s="48"/>
      <x:c r="AC2494" s="48"/>
      <x:c r="AD2494" s="48"/>
      <x:c r="AE2494" s="4"/>
      <x:c r="AF2494" s="4"/>
      <x:c r="AG2494" s="4"/>
      <x:c r="AH2494" s="27" t="str">
        <x:v>Non applicable : aucun PNG accepté documenté à V69</x:v>
      </x:c>
      <x:c r="AI2494" s="27" t="str">
        <x:v>Aucune correspondance retrouvée</x:v>
      </x:c>
      <x:c r="AJ2494" s="52"/>
    </x:row>
    <x:row r="2495" ht="29" customHeight="1">
      <x:c r="A2495" s="4" t="str">
        <x:v>oni-kok--elites-09</x:v>
      </x:c>
      <x:c r="B2495" s="4" t="str">
        <x:v>Lignée Oni — chasseur du chapitre ninja de Killer of Killers</x:v>
      </x:c>
      <x:c r="C2495" s="4" t="str">
        <x:v>Élites</x:v>
      </x:c>
      <x:c r="D2495" s="45" t="n">
        <x:v>9</x:v>
      </x:c>
      <x:c r="E2495" s="27" t="str">
        <x:v>Pas faite</x:v>
      </x:c>
      <x:c r="F2495" s="27" t="str">
        <x:v>Aucune référence retrouvée dans le périmètre audité</x:v>
      </x:c>
      <x:c r="G2495" s="27" t="str">
        <x:v>Produire le PNG à partir de la fiche, puis sauvegarder et intégrer</x:v>
      </x:c>
      <x:c r="H2495" s="27" t="str">
        <x:v>Catalogue 4 069</x:v>
      </x:c>
      <x:c r="I2495" s="27" t="str">
        <x:v>Vétéran des pièges</x:v>
      </x:c>
      <x:c r="J2495" s="4" t="str">
        <x:v>oni-kok</x:v>
      </x:c>
      <x:c r="K2495" s="4" t="str">
        <x:v>elites</x:v>
      </x:c>
      <x:c r="L2495" s="4" t="str">
        <x:v>Non</x:v>
      </x:c>
      <x:c r="M2495" s="4" t="str">
        <x:v>adult</x:v>
      </x:c>
      <x:c r="N2495" s="4"/>
      <x:c r="O24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27" t="str">
        <x:v>olive brun</x:v>
      </x:c>
      <x:c r="Q2495" s="27" t="str">
        <x:v>bronze patiné</x:v>
      </x:c>
      <x:c r="R2495" s="27" t="str">
        <x:v>gris charbon</x:v>
      </x:c>
      <x:c r="S2495" s="27" t="str">
        <x:v>Masqué</x:v>
      </x:c>
      <x:c r="T2495" s="27" t="str">
        <x:v>attitude expérimentée immobile</x:v>
      </x:c>
      <x:c r="U2495" s="4" t="str">
        <x:v>Non</x:v>
      </x:c>
      <x:c r="V2495" s="4" t="str">
        <x:v>remaining-at-v69</x:v>
      </x:c>
      <x:c r="W2495" s="4" t="str">
        <x:v>Non</x:v>
      </x:c>
      <x:c r="X2495" s="4" t="str">
        <x:v>Non</x:v>
      </x:c>
      <x:c r="Y2495" s="4" t="str">
        <x:v>Non</x:v>
      </x:c>
      <x:c r="Z2495" s="36" t="n">
        <x:v>0</x:v>
      </x:c>
      <x:c r="AA2495" s="27"/>
      <x:c r="AB2495" s="48"/>
      <x:c r="AC2495" s="48"/>
      <x:c r="AD2495" s="48"/>
      <x:c r="AE2495" s="4"/>
      <x:c r="AF2495" s="4"/>
      <x:c r="AG2495" s="4"/>
      <x:c r="AH2495" s="27" t="str">
        <x:v>Non applicable : aucun PNG accepté documenté à V69</x:v>
      </x:c>
      <x:c r="AI2495" s="27" t="str">
        <x:v>Aucune correspondance retrouvée</x:v>
      </x:c>
      <x:c r="AJ2495" s="52"/>
    </x:row>
    <x:row r="2496" ht="29" customHeight="1">
      <x:c r="A2496" s="4" t="str">
        <x:v>oni-kok--elites-10</x:v>
      </x:c>
      <x:c r="B2496" s="4" t="str">
        <x:v>Lignée Oni — chasseur du chapitre ninja de Killer of Killers</x:v>
      </x:c>
      <x:c r="C2496" s="4" t="str">
        <x:v>Élites</x:v>
      </x:c>
      <x:c r="D2496" s="45" t="n">
        <x:v>10</x:v>
      </x:c>
      <x:c r="E2496" s="27" t="str">
        <x:v>Pas faite</x:v>
      </x:c>
      <x:c r="F2496" s="27" t="str">
        <x:v>Aucune référence retrouvée dans le périmètre audité</x:v>
      </x:c>
      <x:c r="G2496" s="27" t="str">
        <x:v>Produire le PNG à partir de la fiche, puis sauvegarder et intégrer</x:v>
      </x:c>
      <x:c r="H2496" s="27" t="str">
        <x:v>Catalogue 4 069</x:v>
      </x:c>
      <x:c r="I2496" s="27" t="str">
        <x:v>Maître de traque</x:v>
      </x:c>
      <x:c r="J2496" s="4" t="str">
        <x:v>oni-kok</x:v>
      </x:c>
      <x:c r="K2496" s="4" t="str">
        <x:v>elites</x:v>
      </x:c>
      <x:c r="L2496" s="4" t="str">
        <x:v>Non</x:v>
      </x:c>
      <x:c r="M2496" s="4" t="str">
        <x:v>adult</x:v>
      </x:c>
      <x:c r="N2496" s="4"/>
      <x:c r="O24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27" t="str">
        <x:v>beige marbré</x:v>
      </x:c>
      <x:c r="Q2496" s="27" t="str">
        <x:v>acier bleui</x:v>
      </x:c>
      <x:c r="R2496" s="27" t="str">
        <x:v>cuivre mat</x:v>
      </x:c>
      <x:c r="S2496" s="27" t="str">
        <x:v>Découvert</x:v>
      </x:c>
      <x:c r="T2496" s="27" t="str">
        <x:v>présence assurée, légère rotation du thorax</x:v>
      </x:c>
      <x:c r="U2496" s="4" t="str">
        <x:v>Non</x:v>
      </x:c>
      <x:c r="V2496" s="4" t="str">
        <x:v>remaining-at-v69</x:v>
      </x:c>
      <x:c r="W2496" s="4" t="str">
        <x:v>Non</x:v>
      </x:c>
      <x:c r="X2496" s="4" t="str">
        <x:v>Non</x:v>
      </x:c>
      <x:c r="Y2496" s="4" t="str">
        <x:v>Non</x:v>
      </x:c>
      <x:c r="Z2496" s="36" t="n">
        <x:v>0</x:v>
      </x:c>
      <x:c r="AA2496" s="27"/>
      <x:c r="AB2496" s="48"/>
      <x:c r="AC2496" s="48"/>
      <x:c r="AD2496" s="48"/>
      <x:c r="AE2496" s="4"/>
      <x:c r="AF2496" s="4"/>
      <x:c r="AG2496" s="4"/>
      <x:c r="AH2496" s="27" t="str">
        <x:v>Non applicable : aucun PNG accepté documenté à V69</x:v>
      </x:c>
      <x:c r="AI2496" s="27" t="str">
        <x:v>Aucune correspondance retrouvée</x:v>
      </x:c>
      <x:c r="AJ2496" s="52"/>
    </x:row>
    <x:row r="2497" ht="29" customHeight="1">
      <x:c r="A2497" s="4" t="str">
        <x:v>oni-kok--battlemasters-01</x:v>
      </x:c>
      <x:c r="B2497" s="4" t="str">
        <x:v>Lignée Oni — chasseur du chapitre ninja de Killer of Killers</x:v>
      </x:c>
      <x:c r="C2497" s="4" t="str">
        <x:v>Battlemasters</x:v>
      </x:c>
      <x:c r="D2497" s="45" t="n">
        <x:v>1</x:v>
      </x:c>
      <x:c r="E2497" s="27" t="str">
        <x:v>Présente dans main</x:v>
      </x:c>
      <x:c r="F2497" s="27" t="str">
        <x:v>Galerie et codex</x:v>
      </x:c>
      <x:c r="G2497" s="27" t="str">
        <x:v>Conserver ; vérifier le rendu selon l’usage indiqué</x:v>
      </x:c>
      <x:c r="H2497" s="27" t="str">
        <x:v>Catalogue 4 069</x:v>
      </x:c>
      <x:c r="I2497" s="27" t="str">
        <x:v>Maître des appuis</x:v>
      </x:c>
      <x:c r="J2497" s="4" t="str">
        <x:v>oni-kok</x:v>
      </x:c>
      <x:c r="K2497" s="4" t="str">
        <x:v>battlemasters</x:v>
      </x:c>
      <x:c r="L2497" s="4" t="str">
        <x:v>Oui</x:v>
      </x:c>
      <x:c r="M2497" s="4" t="str">
        <x:v>adult</x:v>
      </x:c>
      <x:c r="N2497" s="4"/>
      <x:c r="O24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27" t="str">
        <x:v>terre brune</x:v>
      </x:c>
      <x:c r="Q2497" s="27" t="str">
        <x:v>graphite</x:v>
      </x:c>
      <x:c r="R2497" s="27" t="str">
        <x:v>bronze pâle</x:v>
      </x:c>
      <x:c r="S2497" s="27" t="str">
        <x:v>Découvert</x:v>
      </x:c>
      <x:c r="T2497" s="27" t="str">
        <x:v>garde calme en trois quarts droite</x:v>
      </x:c>
      <x:c r="U2497" s="4" t="str">
        <x:v>Oui</x:v>
      </x:c>
      <x:c r="V2497" s="4" t="str">
        <x:v>v61</x:v>
      </x:c>
      <x:c r="W2497" s="4" t="str">
        <x:v>Oui</x:v>
      </x:c>
      <x:c r="X2497" s="4" t="str">
        <x:v>Non</x:v>
      </x:c>
      <x:c r="Y2497" s="4" t="str">
        <x:v>Non</x:v>
      </x:c>
      <x:c r="Z2497" s="36" t="n">
        <x:v>0</x:v>
      </x:c>
      <x:c r="AA2497" s="27" t="str">
        <x:v>Chemin blob présent dans l’arbre Git audité ; SHA256 déclaré par le registre, pixels non retéléchargés. Audit du code et des références ; aucun déploiement ni affichage en navigateur observé.</x:v>
      </x:c>
      <x:c r="AB2497" s="48" t="str">
        <x:v>https://github.com/darknigthmare/yautja-la-longue-chasse/blob/536ac53335e440747f6eccedd2cd757d1f817a99/public/game/imports/v85/library/172e598b92890f8f73602c00ce3d8c4e14f767c7f607d57945b80fe724730097.png</x:v>
      </x:c>
      <x:c r="AC2497" s="48" t="str">
        <x:v>https://github.com/darknigthmare/yautja-la-longue-chasse/blob/536ac53335e440747f6eccedd2cd757d1f817a99/app/game/data/recentSpriteLibraryV85.json</x:v>
      </x:c>
      <x:c r="AD2497" s="48"/>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27" t="str">
        <x:v>PNG accepté historiquement ; archive non localisée dans les dossiers Drive vérifiés</x:v>
      </x:c>
      <x:c r="AI2497" s="27" t="str">
        <x:v>ID exact + SHA de version acceptée déclaré</x:v>
      </x:c>
      <x:c r="AJ2497" s="52"/>
    </x:row>
    <x:row r="2498" ht="29" customHeight="1">
      <x:c r="A2498" s="4" t="str">
        <x:v>oni-kok--battlemasters-02</x:v>
      </x:c>
      <x:c r="B2498" s="4" t="str">
        <x:v>Lignée Oni — chasseur du chapitre ninja de Killer of Killers</x:v>
      </x:c>
      <x:c r="C2498" s="4" t="str">
        <x:v>Battlemasters</x:v>
      </x:c>
      <x:c r="D2498" s="45" t="n">
        <x:v>2</x:v>
      </x:c>
      <x:c r="E2498" s="27" t="str">
        <x:v>Pas faite</x:v>
      </x:c>
      <x:c r="F2498" s="27" t="str">
        <x:v>Aucune référence retrouvée dans le périmètre audité</x:v>
      </x:c>
      <x:c r="G2498" s="27" t="str">
        <x:v>Produire le PNG à partir de la fiche, puis sauvegarder et intégrer</x:v>
      </x:c>
      <x:c r="H2498" s="27" t="str">
        <x:v>Catalogue 4 069</x:v>
      </x:c>
      <x:c r="I2498" s="27" t="str">
        <x:v>Osh’Keth — Commandant de guerre</x:v>
      </x:c>
      <x:c r="J2498" s="4" t="str">
        <x:v>oni-kok</x:v>
      </x:c>
      <x:c r="K2498" s="4" t="str">
        <x:v>battlemasters</x:v>
      </x:c>
      <x:c r="L2498" s="4" t="str">
        <x:v>Oui</x:v>
      </x:c>
      <x:c r="M2498" s="4" t="str">
        <x:v>Non renseigné</x:v>
      </x:c>
      <x:c r="N2498" s="4"/>
      <x:c r="O2498" s="27"/>
      <x:c r="P2498" s="27"/>
      <x:c r="Q2498" s="27"/>
      <x:c r="R2498" s="27"/>
      <x:c r="S2498" s="27"/>
      <x:c r="T2498" s="27"/>
      <x:c r="U2498" s="4" t="str">
        <x:v>Non</x:v>
      </x:c>
      <x:c r="V2498" s="4" t="str">
        <x:v>remaining-at-v69</x:v>
      </x:c>
      <x:c r="W2498" s="4" t="str">
        <x:v>Non</x:v>
      </x:c>
      <x:c r="X2498" s="4" t="str">
        <x:v>Non</x:v>
      </x:c>
      <x:c r="Y2498" s="4" t="str">
        <x:v>Non</x:v>
      </x:c>
      <x:c r="Z2498" s="36" t="n">
        <x:v>0</x:v>
      </x:c>
      <x:c r="AA2498" s="27"/>
      <x:c r="AB2498" s="48"/>
      <x:c r="AC2498" s="48"/>
      <x:c r="AD2498" s="48"/>
      <x:c r="AE2498" s="4"/>
      <x:c r="AF2498" s="4"/>
      <x:c r="AG2498" s="4"/>
      <x:c r="AH2498" s="27" t="str">
        <x:v>Non applicable : aucun PNG accepté documenté à V69</x:v>
      </x:c>
      <x:c r="AI2498" s="27" t="str">
        <x:v>Aucune correspondance retrouvée</x:v>
      </x:c>
      <x:c r="AJ2498" s="52"/>
    </x:row>
    <x:row r="2499" ht="29" customHeight="1">
      <x:c r="A2499" s="4" t="str">
        <x:v>oni-kok--battlemasters-03</x:v>
      </x:c>
      <x:c r="B2499" s="4" t="str">
        <x:v>Lignée Oni — chasseur du chapitre ninja de Killer of Killers</x:v>
      </x:c>
      <x:c r="C2499" s="4" t="str">
        <x:v>Battlemasters</x:v>
      </x:c>
      <x:c r="D2499" s="45" t="n">
        <x:v>3</x:v>
      </x:c>
      <x:c r="E2499" s="27" t="str">
        <x:v>Pas faite</x:v>
      </x:c>
      <x:c r="F2499" s="27" t="str">
        <x:v>Aucune référence retrouvée dans le périmètre audité</x:v>
      </x:c>
      <x:c r="G2499" s="27" t="str">
        <x:v>Produire le PNG à partir de la fiche, puis sauvegarder et intégrer</x:v>
      </x:c>
      <x:c r="H2499" s="27" t="str">
        <x:v>Catalogue 4 069</x:v>
      </x:c>
      <x:c r="I2499" s="27" t="str">
        <x:v>Instructeur au disque</x:v>
      </x:c>
      <x:c r="J2499" s="4" t="str">
        <x:v>oni-kok</x:v>
      </x:c>
      <x:c r="K2499" s="4" t="str">
        <x:v>battlemasters</x:v>
      </x:c>
      <x:c r="L2499" s="4" t="str">
        <x:v>Oui</x:v>
      </x:c>
      <x:c r="M2499" s="4" t="str">
        <x:v>adult</x:v>
      </x:c>
      <x:c r="N2499" s="4"/>
      <x:c r="O249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27" t="str">
        <x:v>cuivre mat</x:v>
      </x:c>
      <x:c r="Q2499" s="27" t="str">
        <x:v>acier mat</x:v>
      </x:c>
      <x:c r="R2499" s="27" t="str">
        <x:v>vert désaturé</x:v>
      </x:c>
      <x:c r="S2499" s="27" t="str">
        <x:v>Découvert</x:v>
      </x:c>
      <x:c r="T2499" s="27" t="str">
        <x:v>appui stable et épaules détendues</x:v>
      </x:c>
      <x:c r="U2499" s="4" t="str">
        <x:v>Non</x:v>
      </x:c>
      <x:c r="V2499" s="4" t="str">
        <x:v>remaining-at-v69</x:v>
      </x:c>
      <x:c r="W2499" s="4" t="str">
        <x:v>Non</x:v>
      </x:c>
      <x:c r="X2499" s="4" t="str">
        <x:v>Non</x:v>
      </x:c>
      <x:c r="Y2499" s="4" t="str">
        <x:v>Non</x:v>
      </x:c>
      <x:c r="Z2499" s="36" t="n">
        <x:v>0</x:v>
      </x:c>
      <x:c r="AA2499" s="27"/>
      <x:c r="AB2499" s="48"/>
      <x:c r="AC2499" s="48"/>
      <x:c r="AD2499" s="48"/>
      <x:c r="AE2499" s="4"/>
      <x:c r="AF2499" s="4"/>
      <x:c r="AG2499" s="4"/>
      <x:c r="AH2499" s="27" t="str">
        <x:v>Non applicable : aucun PNG accepté documenté à V69</x:v>
      </x:c>
      <x:c r="AI2499" s="27" t="str">
        <x:v>Aucune correspondance retrouvée</x:v>
      </x:c>
      <x:c r="AJ2499" s="52"/>
    </x:row>
    <x:row r="2500" ht="29" customHeight="1">
      <x:c r="A2500" s="4" t="str">
        <x:v>oni-kok--battlemasters-04</x:v>
      </x:c>
      <x:c r="B2500" s="4" t="str">
        <x:v>Lignée Oni — chasseur du chapitre ninja de Killer of Killers</x:v>
      </x:c>
      <x:c r="C2500" s="4" t="str">
        <x:v>Battlemasters</x:v>
      </x:c>
      <x:c r="D2500" s="45" t="n">
        <x:v>4</x:v>
      </x:c>
      <x:c r="E2500" s="27" t="str">
        <x:v>Pas faite</x:v>
      </x:c>
      <x:c r="F2500" s="27" t="str">
        <x:v>Aucune référence retrouvée dans le périmètre audité</x:v>
      </x:c>
      <x:c r="G2500" s="27" t="str">
        <x:v>Produire le PNG à partir de la fiche, puis sauvegarder et intégrer</x:v>
      </x:c>
      <x:c r="H2500" s="27" t="str">
        <x:v>Catalogue 4 069</x:v>
      </x:c>
      <x:c r="I2500" s="27" t="str">
        <x:v>Maître des formations</x:v>
      </x:c>
      <x:c r="J2500" s="4" t="str">
        <x:v>oni-kok</x:v>
      </x:c>
      <x:c r="K2500" s="4" t="str">
        <x:v>battlemasters</x:v>
      </x:c>
      <x:c r="L2500" s="4" t="str">
        <x:v>Oui</x:v>
      </x:c>
      <x:c r="M2500" s="4" t="str">
        <x:v>adult</x:v>
      </x:c>
      <x:c r="N2500" s="4"/>
      <x:c r="O250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27" t="str">
        <x:v>olive brun</x:v>
      </x:c>
      <x:c r="Q2500" s="27" t="str">
        <x:v>métal ardoise</x:v>
      </x:c>
      <x:c r="R2500" s="27" t="str">
        <x:v>ocre</x:v>
      </x:c>
      <x:c r="S2500" s="27" t="str">
        <x:v>Découvert</x:v>
      </x:c>
      <x:c r="T2500" s="27" t="str">
        <x:v>léger transfert du poids, silhouette entière</x:v>
      </x:c>
      <x:c r="U2500" s="4" t="str">
        <x:v>Non</x:v>
      </x:c>
      <x:c r="V2500" s="4" t="str">
        <x:v>remaining-at-v69</x:v>
      </x:c>
      <x:c r="W2500" s="4" t="str">
        <x:v>Non</x:v>
      </x:c>
      <x:c r="X2500" s="4" t="str">
        <x:v>Non</x:v>
      </x:c>
      <x:c r="Y2500" s="4" t="str">
        <x:v>Non</x:v>
      </x:c>
      <x:c r="Z2500" s="36" t="n">
        <x:v>0</x:v>
      </x:c>
      <x:c r="AA2500" s="27"/>
      <x:c r="AB2500" s="48"/>
      <x:c r="AC2500" s="48"/>
      <x:c r="AD2500" s="48"/>
      <x:c r="AE2500" s="4"/>
      <x:c r="AF2500" s="4"/>
      <x:c r="AG2500" s="4"/>
      <x:c r="AH2500" s="27" t="str">
        <x:v>Non applicable : aucun PNG accepté documenté à V69</x:v>
      </x:c>
      <x:c r="AI2500" s="27" t="str">
        <x:v>Aucune correspondance retrouvée</x:v>
      </x:c>
      <x:c r="AJ2500" s="52"/>
    </x:row>
    <x:row r="2501" ht="29" customHeight="1">
      <x:c r="A2501" s="4" t="str">
        <x:v>oni-kok--battlemasters-05</x:v>
      </x:c>
      <x:c r="B2501" s="4" t="str">
        <x:v>Lignée Oni — chasseur du chapitre ninja de Killer of Killers</x:v>
      </x:c>
      <x:c r="C2501" s="4" t="str">
        <x:v>Battlemasters</x:v>
      </x:c>
      <x:c r="D2501" s="45" t="n">
        <x:v>5</x:v>
      </x:c>
      <x:c r="E2501" s="27" t="str">
        <x:v>Pas faite</x:v>
      </x:c>
      <x:c r="F2501" s="27" t="str">
        <x:v>Aucune référence retrouvée dans le périmètre audité</x:v>
      </x:c>
      <x:c r="G2501" s="27" t="str">
        <x:v>Produire le PNG à partir de la fiche, puis sauvegarder et intégrer</x:v>
      </x:c>
      <x:c r="H2501" s="27" t="str">
        <x:v>Catalogue 4 069</x:v>
      </x:c>
      <x:c r="I2501" s="27" t="str">
        <x:v>Maître de lance</x:v>
      </x:c>
      <x:c r="J2501" s="4" t="str">
        <x:v>oni-kok</x:v>
      </x:c>
      <x:c r="K2501" s="4" t="str">
        <x:v>battlemasters</x:v>
      </x:c>
      <x:c r="L2501" s="4" t="str">
        <x:v>Oui</x:v>
      </x:c>
      <x:c r="M2501" s="4" t="str">
        <x:v>adult</x:v>
      </x:c>
      <x:c r="N2501" s="4"/>
      <x:c r="O250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27" t="str">
        <x:v>beige marbré</x:v>
      </x:c>
      <x:c r="Q2501" s="27" t="str">
        <x:v>cuivre oxydé discret</x:v>
      </x:c>
      <x:c r="R2501" s="27" t="str">
        <x:v>noir mat</x:v>
      </x:c>
      <x:c r="S2501" s="27" t="str">
        <x:v>Découvert</x:v>
      </x:c>
      <x:c r="T2501" s="27" t="str">
        <x:v>posture de contrôle calme, mains lisibles</x:v>
      </x:c>
      <x:c r="U2501" s="4" t="str">
        <x:v>Non</x:v>
      </x:c>
      <x:c r="V2501" s="4" t="str">
        <x:v>remaining-at-v69</x:v>
      </x:c>
      <x:c r="W2501" s="4" t="str">
        <x:v>Non</x:v>
      </x:c>
      <x:c r="X2501" s="4" t="str">
        <x:v>Non</x:v>
      </x:c>
      <x:c r="Y2501" s="4" t="str">
        <x:v>Non</x:v>
      </x:c>
      <x:c r="Z2501" s="36" t="n">
        <x:v>0</x:v>
      </x:c>
      <x:c r="AA2501" s="27"/>
      <x:c r="AB2501" s="48"/>
      <x:c r="AC2501" s="48"/>
      <x:c r="AD2501" s="48"/>
      <x:c r="AE2501" s="4"/>
      <x:c r="AF2501" s="4"/>
      <x:c r="AG2501" s="4"/>
      <x:c r="AH2501" s="27" t="str">
        <x:v>Non applicable : aucun PNG accepté documenté à V69</x:v>
      </x:c>
      <x:c r="AI2501" s="27" t="str">
        <x:v>Aucune correspondance retrouvée</x:v>
      </x:c>
      <x:c r="AJ2501" s="52"/>
    </x:row>
    <x:row r="2502" ht="29" customHeight="1">
      <x:c r="A2502" s="4" t="str">
        <x:v>oni-kok--battlemasters-06</x:v>
      </x:c>
      <x:c r="B2502" s="4" t="str">
        <x:v>Lignée Oni — chasseur du chapitre ninja de Killer of Killers</x:v>
      </x:c>
      <x:c r="C2502" s="4" t="str">
        <x:v>Battlemasters</x:v>
      </x:c>
      <x:c r="D2502" s="45" t="n">
        <x:v>6</x:v>
      </x:c>
      <x:c r="E2502" s="27" t="str">
        <x:v>Pas faite</x:v>
      </x:c>
      <x:c r="F2502" s="27" t="str">
        <x:v>Aucune référence retrouvée dans le périmètre audité</x:v>
      </x:c>
      <x:c r="G2502" s="27" t="str">
        <x:v>Produire le PNG à partir de la fiche, puis sauvegarder et intégrer</x:v>
      </x:c>
      <x:c r="H2502" s="27" t="str">
        <x:v>Catalogue 4 069</x:v>
      </x:c>
      <x:c r="I2502" s="27" t="str">
        <x:v>Instructeur des novices</x:v>
      </x:c>
      <x:c r="J2502" s="4" t="str">
        <x:v>oni-kok</x:v>
      </x:c>
      <x:c r="K2502" s="4" t="str">
        <x:v>battlemasters</x:v>
      </x:c>
      <x:c r="L2502" s="4" t="str">
        <x:v>Oui</x:v>
      </x:c>
      <x:c r="M2502" s="4" t="str">
        <x:v>adult</x:v>
      </x:c>
      <x:c r="N2502" s="4"/>
      <x:c r="O250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27" t="str">
        <x:v>terre brune</x:v>
      </x:c>
      <x:c r="Q2502" s="27" t="str">
        <x:v>titane sombre</x:v>
      </x:c>
      <x:c r="R2502" s="27" t="str">
        <x:v>bordeaux</x:v>
      </x:c>
      <x:c r="S2502" s="27" t="str">
        <x:v>Découvert</x:v>
      </x:c>
      <x:c r="T2502" s="27" t="str">
        <x:v>bras tenus près du corps sans masquer les accessoires</x:v>
      </x:c>
      <x:c r="U2502" s="4" t="str">
        <x:v>Non</x:v>
      </x:c>
      <x:c r="V2502" s="4" t="str">
        <x:v>remaining-at-v69</x:v>
      </x:c>
      <x:c r="W2502" s="4" t="str">
        <x:v>Non</x:v>
      </x:c>
      <x:c r="X2502" s="4" t="str">
        <x:v>Non</x:v>
      </x:c>
      <x:c r="Y2502" s="4" t="str">
        <x:v>Non</x:v>
      </x:c>
      <x:c r="Z2502" s="36" t="n">
        <x:v>0</x:v>
      </x:c>
      <x:c r="AA2502" s="27"/>
      <x:c r="AB2502" s="48"/>
      <x:c r="AC2502" s="48"/>
      <x:c r="AD2502" s="48"/>
      <x:c r="AE2502" s="4"/>
      <x:c r="AF2502" s="4"/>
      <x:c r="AG2502" s="4"/>
      <x:c r="AH2502" s="27" t="str">
        <x:v>Non applicable : aucun PNG accepté documenté à V69</x:v>
      </x:c>
      <x:c r="AI2502" s="27" t="str">
        <x:v>Aucune correspondance retrouvée</x:v>
      </x:c>
      <x:c r="AJ2502" s="52"/>
    </x:row>
    <x:row r="2503" ht="29" customHeight="1">
      <x:c r="A2503" s="4" t="str">
        <x:v>oni-kok--battlemasters-07</x:v>
      </x:c>
      <x:c r="B2503" s="4" t="str">
        <x:v>Lignée Oni — chasseur du chapitre ninja de Killer of Killers</x:v>
      </x:c>
      <x:c r="C2503" s="4" t="str">
        <x:v>Battlemasters</x:v>
      </x:c>
      <x:c r="D2503" s="45" t="n">
        <x:v>7</x:v>
      </x:c>
      <x:c r="E2503" s="27" t="str">
        <x:v>Pas faite</x:v>
      </x:c>
      <x:c r="F2503" s="27" t="str">
        <x:v>Aucune référence retrouvée dans le périmètre audité</x:v>
      </x:c>
      <x:c r="G2503" s="27" t="str">
        <x:v>Produire le PNG à partir de la fiche, puis sauvegarder et intégrer</x:v>
      </x:c>
      <x:c r="H2503" s="27" t="str">
        <x:v>Catalogue 4 069</x:v>
      </x:c>
      <x:c r="I2503" s="27" t="str">
        <x:v>Maître de défense</x:v>
      </x:c>
      <x:c r="J2503" s="4" t="str">
        <x:v>oni-kok</x:v>
      </x:c>
      <x:c r="K2503" s="4" t="str">
        <x:v>battlemasters</x:v>
      </x:c>
      <x:c r="L2503" s="4" t="str">
        <x:v>Oui</x:v>
      </x:c>
      <x:c r="M2503" s="4" t="str">
        <x:v>adult</x:v>
      </x:c>
      <x:c r="N2503" s="4"/>
      <x:c r="O25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27" t="str">
        <x:v>gris ocre</x:v>
      </x:c>
      <x:c r="Q2503" s="27" t="str">
        <x:v>bronze ancien</x:v>
      </x:c>
      <x:c r="R2503" s="27" t="str">
        <x:v>gris pierre</x:v>
      </x:c>
      <x:c r="S2503" s="27" t="str">
        <x:v>Découvert</x:v>
      </x:c>
      <x:c r="T2503" s="27" t="str">
        <x:v>geste discret de coordination</x:v>
      </x:c>
      <x:c r="U2503" s="4" t="str">
        <x:v>Non</x:v>
      </x:c>
      <x:c r="V2503" s="4" t="str">
        <x:v>remaining-at-v69</x:v>
      </x:c>
      <x:c r="W2503" s="4" t="str">
        <x:v>Non</x:v>
      </x:c>
      <x:c r="X2503" s="4" t="str">
        <x:v>Non</x:v>
      </x:c>
      <x:c r="Y2503" s="4" t="str">
        <x:v>Non</x:v>
      </x:c>
      <x:c r="Z2503" s="36" t="n">
        <x:v>0</x:v>
      </x:c>
      <x:c r="AA2503" s="27"/>
      <x:c r="AB2503" s="48"/>
      <x:c r="AC2503" s="48"/>
      <x:c r="AD2503" s="48"/>
      <x:c r="AE2503" s="4"/>
      <x:c r="AF2503" s="4"/>
      <x:c r="AG2503" s="4"/>
      <x:c r="AH2503" s="27" t="str">
        <x:v>Non applicable : aucun PNG accepté documenté à V69</x:v>
      </x:c>
      <x:c r="AI2503" s="27" t="str">
        <x:v>Aucune correspondance retrouvée</x:v>
      </x:c>
      <x:c r="AJ2503" s="52"/>
    </x:row>
    <x:row r="2504" ht="29" customHeight="1">
      <x:c r="A2504" s="4" t="str">
        <x:v>oni-kok--battlemasters-08</x:v>
      </x:c>
      <x:c r="B2504" s="4" t="str">
        <x:v>Lignée Oni — chasseur du chapitre ninja de Killer of Killers</x:v>
      </x:c>
      <x:c r="C2504" s="4" t="str">
        <x:v>Battlemasters</x:v>
      </x:c>
      <x:c r="D2504" s="45" t="n">
        <x:v>8</x:v>
      </x:c>
      <x:c r="E2504" s="27" t="str">
        <x:v>Pas faite</x:v>
      </x:c>
      <x:c r="F2504" s="27" t="str">
        <x:v>Aucune référence retrouvée dans le périmètre audité</x:v>
      </x:c>
      <x:c r="G2504" s="27" t="str">
        <x:v>Produire le PNG à partir de la fiche, puis sauvegarder et intégrer</x:v>
      </x:c>
      <x:c r="H2504" s="27" t="str">
        <x:v>Catalogue 4 069</x:v>
      </x:c>
      <x:c r="I2504" s="27" t="str">
        <x:v>Maître des sorties</x:v>
      </x:c>
      <x:c r="J2504" s="4" t="str">
        <x:v>oni-kok</x:v>
      </x:c>
      <x:c r="K2504" s="4" t="str">
        <x:v>battlemasters</x:v>
      </x:c>
      <x:c r="L2504" s="4" t="str">
        <x:v>Oui</x:v>
      </x:c>
      <x:c r="M2504" s="4" t="str">
        <x:v>adult</x:v>
      </x:c>
      <x:c r="N2504" s="4"/>
      <x:c r="O25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27" t="str">
        <x:v>cuivre mat</x:v>
      </x:c>
      <x:c r="Q2504" s="27" t="str">
        <x:v>acier patiné</x:v>
      </x:c>
      <x:c r="R2504" s="27" t="str">
        <x:v>bleu profond</x:v>
      </x:c>
      <x:c r="S2504" s="27" t="str">
        <x:v>Découvert</x:v>
      </x:c>
      <x:c r="T2504" s="27" t="str">
        <x:v>arme ou outil tenu bas, loin des jambes</x:v>
      </x:c>
      <x:c r="U2504" s="4" t="str">
        <x:v>Non</x:v>
      </x:c>
      <x:c r="V2504" s="4" t="str">
        <x:v>remaining-at-v69</x:v>
      </x:c>
      <x:c r="W2504" s="4" t="str">
        <x:v>Non</x:v>
      </x:c>
      <x:c r="X2504" s="4" t="str">
        <x:v>Non</x:v>
      </x:c>
      <x:c r="Y2504" s="4" t="str">
        <x:v>Non</x:v>
      </x:c>
      <x:c r="Z2504" s="36" t="n">
        <x:v>0</x:v>
      </x:c>
      <x:c r="AA2504" s="27"/>
      <x:c r="AB2504" s="48"/>
      <x:c r="AC2504" s="48"/>
      <x:c r="AD2504" s="48"/>
      <x:c r="AE2504" s="4"/>
      <x:c r="AF2504" s="4"/>
      <x:c r="AG2504" s="4"/>
      <x:c r="AH2504" s="27" t="str">
        <x:v>Non applicable : aucun PNG accepté documenté à V69</x:v>
      </x:c>
      <x:c r="AI2504" s="27" t="str">
        <x:v>Aucune correspondance retrouvée</x:v>
      </x:c>
      <x:c r="AJ2504" s="52"/>
    </x:row>
    <x:row r="2505" ht="29" customHeight="1">
      <x:c r="A2505" s="4" t="str">
        <x:v>oni-kok--battlemasters-09</x:v>
      </x:c>
      <x:c r="B2505" s="4" t="str">
        <x:v>Lignée Oni — chasseur du chapitre ninja de Killer of Killers</x:v>
      </x:c>
      <x:c r="C2505" s="4" t="str">
        <x:v>Battlemasters</x:v>
      </x:c>
      <x:c r="D2505" s="45" t="n">
        <x:v>9</x:v>
      </x:c>
      <x:c r="E2505" s="27" t="str">
        <x:v>Pas faite</x:v>
      </x:c>
      <x:c r="F2505" s="27" t="str">
        <x:v>Aucune référence retrouvée dans le périmètre audité</x:v>
      </x:c>
      <x:c r="G2505" s="27" t="str">
        <x:v>Produire le PNG à partir de la fiche, puis sauvegarder et intégrer</x:v>
      </x:c>
      <x:c r="H2505" s="27" t="str">
        <x:v>Catalogue 4 069</x:v>
      </x:c>
      <x:c r="I2505" s="27" t="str">
        <x:v>Vétéran des exercices</x:v>
      </x:c>
      <x:c r="J2505" s="4" t="str">
        <x:v>oni-kok</x:v>
      </x:c>
      <x:c r="K2505" s="4" t="str">
        <x:v>battlemasters</x:v>
      </x:c>
      <x:c r="L2505" s="4" t="str">
        <x:v>Oui</x:v>
      </x:c>
      <x:c r="M2505" s="4" t="str">
        <x:v>adult</x:v>
      </x:c>
      <x:c r="N2505" s="4"/>
      <x:c r="O25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27" t="str">
        <x:v>olive brun</x:v>
      </x:c>
      <x:c r="Q2505" s="27" t="str">
        <x:v>bronze patiné</x:v>
      </x:c>
      <x:c r="R2505" s="27" t="str">
        <x:v>gris charbon</x:v>
      </x:c>
      <x:c r="S2505" s="27" t="str">
        <x:v>Découvert</x:v>
      </x:c>
      <x:c r="T2505" s="27" t="str">
        <x:v>attitude expérimentée immobile</x:v>
      </x:c>
      <x:c r="U2505" s="4" t="str">
        <x:v>Non</x:v>
      </x:c>
      <x:c r="V2505" s="4" t="str">
        <x:v>remaining-at-v69</x:v>
      </x:c>
      <x:c r="W2505" s="4" t="str">
        <x:v>Non</x:v>
      </x:c>
      <x:c r="X2505" s="4" t="str">
        <x:v>Non</x:v>
      </x:c>
      <x:c r="Y2505" s="4" t="str">
        <x:v>Non</x:v>
      </x:c>
      <x:c r="Z2505" s="36" t="n">
        <x:v>0</x:v>
      </x:c>
      <x:c r="AA2505" s="27"/>
      <x:c r="AB2505" s="48"/>
      <x:c r="AC2505" s="48"/>
      <x:c r="AD2505" s="48"/>
      <x:c r="AE2505" s="4"/>
      <x:c r="AF2505" s="4"/>
      <x:c r="AG2505" s="4"/>
      <x:c r="AH2505" s="27" t="str">
        <x:v>Non applicable : aucun PNG accepté documenté à V69</x:v>
      </x:c>
      <x:c r="AI2505" s="27" t="str">
        <x:v>Aucune correspondance retrouvée</x:v>
      </x:c>
      <x:c r="AJ2505" s="52"/>
    </x:row>
    <x:row r="2506" ht="29" customHeight="1">
      <x:c r="A2506" s="4" t="str">
        <x:v>oni-kok--battlemasters-10</x:v>
      </x:c>
      <x:c r="B2506" s="4" t="str">
        <x:v>Lignée Oni — chasseur du chapitre ninja de Killer of Killers</x:v>
      </x:c>
      <x:c r="C2506" s="4" t="str">
        <x:v>Battlemasters</x:v>
      </x:c>
      <x:c r="D2506" s="45" t="n">
        <x:v>10</x:v>
      </x:c>
      <x:c r="E2506" s="27" t="str">
        <x:v>Pas faite</x:v>
      </x:c>
      <x:c r="F2506" s="27" t="str">
        <x:v>Aucune référence retrouvée dans le périmètre audité</x:v>
      </x:c>
      <x:c r="G2506" s="27" t="str">
        <x:v>Produire le PNG à partir de la fiche, puis sauvegarder et intégrer</x:v>
      </x:c>
      <x:c r="H2506" s="27" t="str">
        <x:v>Catalogue 4 069</x:v>
      </x:c>
      <x:c r="I2506" s="27" t="str">
        <x:v>Premier maître</x:v>
      </x:c>
      <x:c r="J2506" s="4" t="str">
        <x:v>oni-kok</x:v>
      </x:c>
      <x:c r="K2506" s="4" t="str">
        <x:v>battlemasters</x:v>
      </x:c>
      <x:c r="L2506" s="4" t="str">
        <x:v>Oui</x:v>
      </x:c>
      <x:c r="M2506" s="4" t="str">
        <x:v>adult</x:v>
      </x:c>
      <x:c r="N2506" s="4"/>
      <x:c r="O25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27" t="str">
        <x:v>beige marbré</x:v>
      </x:c>
      <x:c r="Q2506" s="27" t="str">
        <x:v>acier bleui</x:v>
      </x:c>
      <x:c r="R2506" s="27" t="str">
        <x:v>cuivre mat</x:v>
      </x:c>
      <x:c r="S2506" s="27" t="str">
        <x:v>Découvert</x:v>
      </x:c>
      <x:c r="T2506" s="27" t="str">
        <x:v>présence assurée, légère rotation du thorax</x:v>
      </x:c>
      <x:c r="U2506" s="4" t="str">
        <x:v>Non</x:v>
      </x:c>
      <x:c r="V2506" s="4" t="str">
        <x:v>remaining-at-v69</x:v>
      </x:c>
      <x:c r="W2506" s="4" t="str">
        <x:v>Non</x:v>
      </x:c>
      <x:c r="X2506" s="4" t="str">
        <x:v>Non</x:v>
      </x:c>
      <x:c r="Y2506" s="4" t="str">
        <x:v>Non</x:v>
      </x:c>
      <x:c r="Z2506" s="36" t="n">
        <x:v>0</x:v>
      </x:c>
      <x:c r="AA2506" s="27"/>
      <x:c r="AB2506" s="48"/>
      <x:c r="AC2506" s="48"/>
      <x:c r="AD2506" s="48"/>
      <x:c r="AE2506" s="4"/>
      <x:c r="AF2506" s="4"/>
      <x:c r="AG2506" s="4"/>
      <x:c r="AH2506" s="27" t="str">
        <x:v>Non applicable : aucun PNG accepté documenté à V69</x:v>
      </x:c>
      <x:c r="AI2506" s="27" t="str">
        <x:v>Aucune correspondance retrouvée</x:v>
      </x:c>
      <x:c r="AJ2506" s="52"/>
    </x:row>
    <x:row r="2507" ht="29" customHeight="1">
      <x:c r="A2507" s="4" t="str">
        <x:v>oni-kok--leaders-01</x:v>
      </x:c>
      <x:c r="B2507" s="4" t="str">
        <x:v>Lignée Oni — chasseur du chapitre ninja de Killer of Killers</x:v>
      </x:c>
      <x:c r="C2507" s="4" t="str">
        <x:v>Leaders / chefs de chasse</x:v>
      </x:c>
      <x:c r="D2507" s="45" t="n">
        <x:v>1</x:v>
      </x:c>
      <x:c r="E2507" s="27" t="str">
        <x:v>Présente dans main</x:v>
      </x:c>
      <x:c r="F2507" s="27" t="str">
        <x:v>Galerie et codex</x:v>
      </x:c>
      <x:c r="G2507" s="27" t="str">
        <x:v>Conserver ; vérifier le rendu selon l’usage indiqué</x:v>
      </x:c>
      <x:c r="H2507" s="27" t="str">
        <x:v>Catalogue 4 069</x:v>
      </x:c>
      <x:c r="I2507" s="27" t="str">
        <x:v>Capitaine de chasse</x:v>
      </x:c>
      <x:c r="J2507" s="4" t="str">
        <x:v>oni-kok</x:v>
      </x:c>
      <x:c r="K2507" s="4" t="str">
        <x:v>leaders</x:v>
      </x:c>
      <x:c r="L2507" s="4" t="str">
        <x:v>Non</x:v>
      </x:c>
      <x:c r="M2507" s="4" t="str">
        <x:v>adult</x:v>
      </x:c>
      <x:c r="N2507" s="4"/>
      <x:c r="O250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27" t="str">
        <x:v>terre brune</x:v>
      </x:c>
      <x:c r="Q2507" s="27" t="str">
        <x:v>graphite</x:v>
      </x:c>
      <x:c r="R2507" s="27" t="str">
        <x:v>bronze pâle</x:v>
      </x:c>
      <x:c r="S2507" s="27" t="str">
        <x:v>Découvert</x:v>
      </x:c>
      <x:c r="T2507" s="27" t="str">
        <x:v>garde calme en trois quarts droite</x:v>
      </x:c>
      <x:c r="U2507" s="4" t="str">
        <x:v>Oui</x:v>
      </x:c>
      <x:c r="V2507" s="4" t="str">
        <x:v>v61</x:v>
      </x:c>
      <x:c r="W2507" s="4" t="str">
        <x:v>Oui</x:v>
      </x:c>
      <x:c r="X2507" s="4" t="str">
        <x:v>Non</x:v>
      </x:c>
      <x:c r="Y2507" s="4" t="str">
        <x:v>Non</x:v>
      </x:c>
      <x:c r="Z2507" s="36" t="n">
        <x:v>0</x:v>
      </x:c>
      <x:c r="AA2507" s="27" t="str">
        <x:v>Chemin blob présent dans l’arbre Git audité ; SHA256 déclaré par le registre, pixels non retéléchargés. Audit du code et des références ; aucun déploiement ni affichage en navigateur observé.</x:v>
      </x:c>
      <x:c r="AB2507" s="48" t="str">
        <x:v>https://github.com/darknigthmare/yautja-la-longue-chasse/blob/536ac53335e440747f6eccedd2cd757d1f817a99/public/game/imports/v85/library/aa0b0c2a92f71ceab6fb40389c60a6c90ad266448c702c36c71f9aa98015e7b0.png</x:v>
      </x:c>
      <x:c r="AC2507" s="48" t="str">
        <x:v>https://github.com/darknigthmare/yautja-la-longue-chasse/blob/536ac53335e440747f6eccedd2cd757d1f817a99/app/game/data/recentSpriteLibraryV85.json</x:v>
      </x:c>
      <x:c r="AD2507" s="48"/>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27" t="str">
        <x:v>PNG accepté historiquement ; archive non localisée dans les dossiers Drive vérifiés</x:v>
      </x:c>
      <x:c r="AI2507" s="27" t="str">
        <x:v>ID exact + SHA de version acceptée déclaré</x:v>
      </x:c>
      <x:c r="AJ2507" s="52"/>
    </x:row>
    <x:row r="2508" ht="29" customHeight="1">
      <x:c r="A2508" s="4" t="str">
        <x:v>oni-kok--leaders-02</x:v>
      </x:c>
      <x:c r="B2508" s="4" t="str">
        <x:v>Lignée Oni — chasseur du chapitre ninja de Killer of Killers</x:v>
      </x:c>
      <x:c r="C2508" s="4" t="str">
        <x:v>Leaders / chefs de chasse</x:v>
      </x:c>
      <x:c r="D2508" s="45" t="n">
        <x:v>2</x:v>
      </x:c>
      <x:c r="E2508" s="27" t="str">
        <x:v>Pas faite</x:v>
      </x:c>
      <x:c r="F2508" s="27" t="str">
        <x:v>Aucune référence retrouvée dans le périmètre audité</x:v>
      </x:c>
      <x:c r="G2508" s="27" t="str">
        <x:v>Produire le PNG à partir de la fiche, puis sauvegarder et intégrer</x:v>
      </x:c>
      <x:c r="H2508" s="27" t="str">
        <x:v>Catalogue 4 069</x:v>
      </x:c>
      <x:c r="I2508" s="27" t="str">
        <x:v>Chef des éclaireurs</x:v>
      </x:c>
      <x:c r="J2508" s="4" t="str">
        <x:v>oni-kok</x:v>
      </x:c>
      <x:c r="K2508" s="4" t="str">
        <x:v>leaders</x:v>
      </x:c>
      <x:c r="L2508" s="4" t="str">
        <x:v>Non</x:v>
      </x:c>
      <x:c r="M2508" s="4" t="str">
        <x:v>adult</x:v>
      </x:c>
      <x:c r="N2508" s="4"/>
      <x:c r="O25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27" t="str">
        <x:v>gris ocre</x:v>
      </x:c>
      <x:c r="Q2508" s="27" t="str">
        <x:v>bronze sombre</x:v>
      </x:c>
      <x:c r="R2508" s="27" t="str">
        <x:v>ivoire minéral</x:v>
      </x:c>
      <x:c r="S2508" s="27" t="str">
        <x:v>Découvert</x:v>
      </x:c>
      <x:c r="T2508" s="27" t="str">
        <x:v>posture d’observation en trois quarts droite</x:v>
      </x:c>
      <x:c r="U2508" s="4" t="str">
        <x:v>Non</x:v>
      </x:c>
      <x:c r="V2508" s="4" t="str">
        <x:v>remaining-at-v69</x:v>
      </x:c>
      <x:c r="W2508" s="4" t="str">
        <x:v>Non</x:v>
      </x:c>
      <x:c r="X2508" s="4" t="str">
        <x:v>Non</x:v>
      </x:c>
      <x:c r="Y2508" s="4" t="str">
        <x:v>Non</x:v>
      </x:c>
      <x:c r="Z2508" s="36" t="n">
        <x:v>0</x:v>
      </x:c>
      <x:c r="AA2508" s="27"/>
      <x:c r="AB2508" s="48"/>
      <x:c r="AC2508" s="48"/>
      <x:c r="AD2508" s="48"/>
      <x:c r="AE2508" s="4"/>
      <x:c r="AF2508" s="4"/>
      <x:c r="AG2508" s="4"/>
      <x:c r="AH2508" s="27" t="str">
        <x:v>Non applicable : aucun PNG accepté documenté à V69</x:v>
      </x:c>
      <x:c r="AI2508" s="27" t="str">
        <x:v>Aucune correspondance retrouvée</x:v>
      </x:c>
      <x:c r="AJ2508" s="52"/>
    </x:row>
    <x:row r="2509" ht="29" customHeight="1">
      <x:c r="A2509" s="4" t="str">
        <x:v>oni-kok--leaders-03</x:v>
      </x:c>
      <x:c r="B2509" s="4" t="str">
        <x:v>Lignée Oni — chasseur du chapitre ninja de Killer of Killers</x:v>
      </x:c>
      <x:c r="C2509" s="4" t="str">
        <x:v>Leaders / chefs de chasse</x:v>
      </x:c>
      <x:c r="D2509" s="45" t="n">
        <x:v>3</x:v>
      </x:c>
      <x:c r="E2509" s="27" t="str">
        <x:v>Pas faite</x:v>
      </x:c>
      <x:c r="F2509" s="27" t="str">
        <x:v>Aucune référence retrouvée dans le périmètre audité</x:v>
      </x:c>
      <x:c r="G2509" s="27" t="str">
        <x:v>Produire le PNG à partir de la fiche, puis sauvegarder et intégrer</x:v>
      </x:c>
      <x:c r="H2509" s="27" t="str">
        <x:v>Catalogue 4 069</x:v>
      </x:c>
      <x:c r="I2509" s="27" t="str">
        <x:v>Capitaine des passages</x:v>
      </x:c>
      <x:c r="J2509" s="4" t="str">
        <x:v>oni-kok</x:v>
      </x:c>
      <x:c r="K2509" s="4" t="str">
        <x:v>leaders</x:v>
      </x:c>
      <x:c r="L2509" s="4" t="str">
        <x:v>Non</x:v>
      </x:c>
      <x:c r="M2509" s="4" t="str">
        <x:v>adult</x:v>
      </x:c>
      <x:c r="N2509" s="4"/>
      <x:c r="O25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27" t="str">
        <x:v>cuivre mat</x:v>
      </x:c>
      <x:c r="Q2509" s="27" t="str">
        <x:v>acier mat</x:v>
      </x:c>
      <x:c r="R2509" s="27" t="str">
        <x:v>vert désaturé</x:v>
      </x:c>
      <x:c r="S2509" s="27" t="str">
        <x:v>Découvert</x:v>
      </x:c>
      <x:c r="T2509" s="27" t="str">
        <x:v>appui stable et épaules détendues</x:v>
      </x:c>
      <x:c r="U2509" s="4" t="str">
        <x:v>Non</x:v>
      </x:c>
      <x:c r="V2509" s="4" t="str">
        <x:v>remaining-at-v69</x:v>
      </x:c>
      <x:c r="W2509" s="4" t="str">
        <x:v>Non</x:v>
      </x:c>
      <x:c r="X2509" s="4" t="str">
        <x:v>Non</x:v>
      </x:c>
      <x:c r="Y2509" s="4" t="str">
        <x:v>Non</x:v>
      </x:c>
      <x:c r="Z2509" s="36" t="n">
        <x:v>0</x:v>
      </x:c>
      <x:c r="AA2509" s="27"/>
      <x:c r="AB2509" s="48"/>
      <x:c r="AC2509" s="48"/>
      <x:c r="AD2509" s="48"/>
      <x:c r="AE2509" s="4"/>
      <x:c r="AF2509" s="4"/>
      <x:c r="AG2509" s="4"/>
      <x:c r="AH2509" s="27" t="str">
        <x:v>Non applicable : aucun PNG accepté documenté à V69</x:v>
      </x:c>
      <x:c r="AI2509" s="27" t="str">
        <x:v>Aucune correspondance retrouvée</x:v>
      </x:c>
      <x:c r="AJ2509" s="52"/>
    </x:row>
    <x:row r="2510" ht="29" customHeight="1">
      <x:c r="A2510" s="4" t="str">
        <x:v>oni-kok--leaders-04</x:v>
      </x:c>
      <x:c r="B2510" s="4" t="str">
        <x:v>Lignée Oni — chasseur du chapitre ninja de Killer of Killers</x:v>
      </x:c>
      <x:c r="C2510" s="4" t="str">
        <x:v>Leaders / chefs de chasse</x:v>
      </x:c>
      <x:c r="D2510" s="45" t="n">
        <x:v>4</x:v>
      </x:c>
      <x:c r="E2510" s="27" t="str">
        <x:v>Pas faite</x:v>
      </x:c>
      <x:c r="F2510" s="27" t="str">
        <x:v>Aucune référence retrouvée dans le périmètre audité</x:v>
      </x:c>
      <x:c r="G2510" s="27" t="str">
        <x:v>Produire le PNG à partir de la fiche, puis sauvegarder et intégrer</x:v>
      </x:c>
      <x:c r="H2510" s="27" t="str">
        <x:v>Catalogue 4 069</x:v>
      </x:c>
      <x:c r="I2510" s="27" t="str">
        <x:v>Chef de la poursuite</x:v>
      </x:c>
      <x:c r="J2510" s="4" t="str">
        <x:v>oni-kok</x:v>
      </x:c>
      <x:c r="K2510" s="4" t="str">
        <x:v>leaders</x:v>
      </x:c>
      <x:c r="L2510" s="4" t="str">
        <x:v>Non</x:v>
      </x:c>
      <x:c r="M2510" s="4" t="str">
        <x:v>adult</x:v>
      </x:c>
      <x:c r="N2510" s="4"/>
      <x:c r="O25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27" t="str">
        <x:v>olive brun</x:v>
      </x:c>
      <x:c r="Q2510" s="27" t="str">
        <x:v>métal ardoise</x:v>
      </x:c>
      <x:c r="R2510" s="27" t="str">
        <x:v>ocre</x:v>
      </x:c>
      <x:c r="S2510" s="27" t="str">
        <x:v>Découvert</x:v>
      </x:c>
      <x:c r="T2510" s="27" t="str">
        <x:v>léger transfert du poids, silhouette entière</x:v>
      </x:c>
      <x:c r="U2510" s="4" t="str">
        <x:v>Non</x:v>
      </x:c>
      <x:c r="V2510" s="4" t="str">
        <x:v>remaining-at-v69</x:v>
      </x:c>
      <x:c r="W2510" s="4" t="str">
        <x:v>Non</x:v>
      </x:c>
      <x:c r="X2510" s="4" t="str">
        <x:v>Non</x:v>
      </x:c>
      <x:c r="Y2510" s="4" t="str">
        <x:v>Non</x:v>
      </x:c>
      <x:c r="Z2510" s="36" t="n">
        <x:v>0</x:v>
      </x:c>
      <x:c r="AA2510" s="27"/>
      <x:c r="AB2510" s="48"/>
      <x:c r="AC2510" s="48"/>
      <x:c r="AD2510" s="48"/>
      <x:c r="AE2510" s="4"/>
      <x:c r="AF2510" s="4"/>
      <x:c r="AG2510" s="4"/>
      <x:c r="AH2510" s="27" t="str">
        <x:v>Non applicable : aucun PNG accepté documenté à V69</x:v>
      </x:c>
      <x:c r="AI2510" s="27" t="str">
        <x:v>Aucune correspondance retrouvée</x:v>
      </x:c>
      <x:c r="AJ2510" s="52"/>
    </x:row>
    <x:row r="2511" ht="29" customHeight="1">
      <x:c r="A2511" s="4" t="str">
        <x:v>oni-kok--leaders-05</x:v>
      </x:c>
      <x:c r="B2511" s="4" t="str">
        <x:v>Lignée Oni — chasseur du chapitre ninja de Killer of Killers</x:v>
      </x:c>
      <x:c r="C2511" s="4" t="str">
        <x:v>Leaders / chefs de chasse</x:v>
      </x:c>
      <x:c r="D2511" s="45" t="n">
        <x:v>5</x:v>
      </x:c>
      <x:c r="E2511" s="27" t="str">
        <x:v>Pas faite</x:v>
      </x:c>
      <x:c r="F2511" s="27" t="str">
        <x:v>Aucune référence retrouvée dans le périmètre audité</x:v>
      </x:c>
      <x:c r="G2511" s="27" t="str">
        <x:v>Produire le PNG à partir de la fiche, puis sauvegarder et intégrer</x:v>
      </x:c>
      <x:c r="H2511" s="27" t="str">
        <x:v>Catalogue 4 069</x:v>
      </x:c>
      <x:c r="I2511" s="27" t="str">
        <x:v>Capitaine des relais</x:v>
      </x:c>
      <x:c r="J2511" s="4" t="str">
        <x:v>oni-kok</x:v>
      </x:c>
      <x:c r="K2511" s="4" t="str">
        <x:v>leaders</x:v>
      </x:c>
      <x:c r="L2511" s="4" t="str">
        <x:v>Non</x:v>
      </x:c>
      <x:c r="M2511" s="4" t="str">
        <x:v>adult</x:v>
      </x:c>
      <x:c r="N2511" s="4"/>
      <x:c r="O25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27" t="str">
        <x:v>beige marbré</x:v>
      </x:c>
      <x:c r="Q2511" s="27" t="str">
        <x:v>cuivre oxydé discret</x:v>
      </x:c>
      <x:c r="R2511" s="27" t="str">
        <x:v>noir mat</x:v>
      </x:c>
      <x:c r="S2511" s="27" t="str">
        <x:v>Découvert</x:v>
      </x:c>
      <x:c r="T2511" s="27" t="str">
        <x:v>posture de contrôle calme, mains lisibles</x:v>
      </x:c>
      <x:c r="U2511" s="4" t="str">
        <x:v>Non</x:v>
      </x:c>
      <x:c r="V2511" s="4" t="str">
        <x:v>remaining-at-v69</x:v>
      </x:c>
      <x:c r="W2511" s="4" t="str">
        <x:v>Non</x:v>
      </x:c>
      <x:c r="X2511" s="4" t="str">
        <x:v>Non</x:v>
      </x:c>
      <x:c r="Y2511" s="4" t="str">
        <x:v>Non</x:v>
      </x:c>
      <x:c r="Z2511" s="36" t="n">
        <x:v>0</x:v>
      </x:c>
      <x:c r="AA2511" s="27"/>
      <x:c r="AB2511" s="48"/>
      <x:c r="AC2511" s="48"/>
      <x:c r="AD2511" s="48"/>
      <x:c r="AE2511" s="4"/>
      <x:c r="AF2511" s="4"/>
      <x:c r="AG2511" s="4"/>
      <x:c r="AH2511" s="27" t="str">
        <x:v>Non applicable : aucun PNG accepté documenté à V69</x:v>
      </x:c>
      <x:c r="AI2511" s="27" t="str">
        <x:v>Aucune correspondance retrouvée</x:v>
      </x:c>
      <x:c r="AJ2511" s="52"/>
    </x:row>
    <x:row r="2512" ht="29" customHeight="1">
      <x:c r="A2512" s="4" t="str">
        <x:v>oni-kok--leaders-06</x:v>
      </x:c>
      <x:c r="B2512" s="4" t="str">
        <x:v>Lignée Oni — chasseur du chapitre ninja de Killer of Killers</x:v>
      </x:c>
      <x:c r="C2512" s="4" t="str">
        <x:v>Leaders / chefs de chasse</x:v>
      </x:c>
      <x:c r="D2512" s="45" t="n">
        <x:v>6</x:v>
      </x:c>
      <x:c r="E2512" s="27" t="str">
        <x:v>Pas faite</x:v>
      </x:c>
      <x:c r="F2512" s="27" t="str">
        <x:v>Aucune référence retrouvée dans le périmètre audité</x:v>
      </x:c>
      <x:c r="G2512" s="27" t="str">
        <x:v>Produire le PNG à partir de la fiche, puis sauvegarder et intégrer</x:v>
      </x:c>
      <x:c r="H2512" s="27" t="str">
        <x:v>Catalogue 4 069</x:v>
      </x:c>
      <x:c r="I2512" s="27" t="str">
        <x:v>Chef au disque</x:v>
      </x:c>
      <x:c r="J2512" s="4" t="str">
        <x:v>oni-kok</x:v>
      </x:c>
      <x:c r="K2512" s="4" t="str">
        <x:v>leaders</x:v>
      </x:c>
      <x:c r="L2512" s="4" t="str">
        <x:v>Non</x:v>
      </x:c>
      <x:c r="M2512" s="4" t="str">
        <x:v>adult</x:v>
      </x:c>
      <x:c r="N2512" s="4"/>
      <x:c r="O25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27" t="str">
        <x:v>terre brune</x:v>
      </x:c>
      <x:c r="Q2512" s="27" t="str">
        <x:v>titane sombre</x:v>
      </x:c>
      <x:c r="R2512" s="27" t="str">
        <x:v>bordeaux</x:v>
      </x:c>
      <x:c r="S2512" s="27" t="str">
        <x:v>Découvert</x:v>
      </x:c>
      <x:c r="T2512" s="27" t="str">
        <x:v>bras tenus près du corps sans masquer les accessoires</x:v>
      </x:c>
      <x:c r="U2512" s="4" t="str">
        <x:v>Non</x:v>
      </x:c>
      <x:c r="V2512" s="4" t="str">
        <x:v>remaining-at-v69</x:v>
      </x:c>
      <x:c r="W2512" s="4" t="str">
        <x:v>Non</x:v>
      </x:c>
      <x:c r="X2512" s="4" t="str">
        <x:v>Non</x:v>
      </x:c>
      <x:c r="Y2512" s="4" t="str">
        <x:v>Non</x:v>
      </x:c>
      <x:c r="Z2512" s="36" t="n">
        <x:v>0</x:v>
      </x:c>
      <x:c r="AA2512" s="27"/>
      <x:c r="AB2512" s="48"/>
      <x:c r="AC2512" s="48"/>
      <x:c r="AD2512" s="48"/>
      <x:c r="AE2512" s="4"/>
      <x:c r="AF2512" s="4"/>
      <x:c r="AG2512" s="4"/>
      <x:c r="AH2512" s="27" t="str">
        <x:v>Non applicable : aucun PNG accepté documenté à V69</x:v>
      </x:c>
      <x:c r="AI2512" s="27" t="str">
        <x:v>Aucune correspondance retrouvée</x:v>
      </x:c>
      <x:c r="AJ2512" s="52"/>
    </x:row>
    <x:row r="2513" ht="29" customHeight="1">
      <x:c r="A2513" s="4" t="str">
        <x:v>oni-kok--leaders-07</x:v>
      </x:c>
      <x:c r="B2513" s="4" t="str">
        <x:v>Lignée Oni — chasseur du chapitre ninja de Killer of Killers</x:v>
      </x:c>
      <x:c r="C2513" s="4" t="str">
        <x:v>Leaders / chefs de chasse</x:v>
      </x:c>
      <x:c r="D2513" s="45" t="n">
        <x:v>7</x:v>
      </x:c>
      <x:c r="E2513" s="27" t="str">
        <x:v>Pas faite</x:v>
      </x:c>
      <x:c r="F2513" s="27" t="str">
        <x:v>Aucune référence retrouvée dans le périmètre audité</x:v>
      </x:c>
      <x:c r="G2513" s="27" t="str">
        <x:v>Produire le PNG à partir de la fiche, puis sauvegarder et intégrer</x:v>
      </x:c>
      <x:c r="H2513" s="27" t="str">
        <x:v>Catalogue 4 069</x:v>
      </x:c>
      <x:c r="I2513" s="27" t="str">
        <x:v>Capitaine de l’arrière-garde</x:v>
      </x:c>
      <x:c r="J2513" s="4" t="str">
        <x:v>oni-kok</x:v>
      </x:c>
      <x:c r="K2513" s="4" t="str">
        <x:v>leaders</x:v>
      </x:c>
      <x:c r="L2513" s="4" t="str">
        <x:v>Non</x:v>
      </x:c>
      <x:c r="M2513" s="4" t="str">
        <x:v>adult</x:v>
      </x:c>
      <x:c r="N2513" s="4"/>
      <x:c r="O25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27" t="str">
        <x:v>gris ocre</x:v>
      </x:c>
      <x:c r="Q2513" s="27" t="str">
        <x:v>bronze ancien</x:v>
      </x:c>
      <x:c r="R2513" s="27" t="str">
        <x:v>gris pierre</x:v>
      </x:c>
      <x:c r="S2513" s="27" t="str">
        <x:v>Découvert</x:v>
      </x:c>
      <x:c r="T2513" s="27" t="str">
        <x:v>geste discret de coordination</x:v>
      </x:c>
      <x:c r="U2513" s="4" t="str">
        <x:v>Non</x:v>
      </x:c>
      <x:c r="V2513" s="4" t="str">
        <x:v>remaining-at-v69</x:v>
      </x:c>
      <x:c r="W2513" s="4" t="str">
        <x:v>Non</x:v>
      </x:c>
      <x:c r="X2513" s="4" t="str">
        <x:v>Non</x:v>
      </x:c>
      <x:c r="Y2513" s="4" t="str">
        <x:v>Non</x:v>
      </x:c>
      <x:c r="Z2513" s="36" t="n">
        <x:v>0</x:v>
      </x:c>
      <x:c r="AA2513" s="27"/>
      <x:c r="AB2513" s="48"/>
      <x:c r="AC2513" s="48"/>
      <x:c r="AD2513" s="48"/>
      <x:c r="AE2513" s="4"/>
      <x:c r="AF2513" s="4"/>
      <x:c r="AG2513" s="4"/>
      <x:c r="AH2513" s="27" t="str">
        <x:v>Non applicable : aucun PNG accepté documenté à V69</x:v>
      </x:c>
      <x:c r="AI2513" s="27" t="str">
        <x:v>Aucune correspondance retrouvée</x:v>
      </x:c>
      <x:c r="AJ2513" s="52"/>
    </x:row>
    <x:row r="2514" ht="29" customHeight="1">
      <x:c r="A2514" s="4" t="str">
        <x:v>oni-kok--leaders-08</x:v>
      </x:c>
      <x:c r="B2514" s="4" t="str">
        <x:v>Lignée Oni — chasseur du chapitre ninja de Killer of Killers</x:v>
      </x:c>
      <x:c r="C2514" s="4" t="str">
        <x:v>Leaders / chefs de chasse</x:v>
      </x:c>
      <x:c r="D2514" s="45" t="n">
        <x:v>8</x:v>
      </x:c>
      <x:c r="E2514" s="27" t="str">
        <x:v>Pas faite</x:v>
      </x:c>
      <x:c r="F2514" s="27" t="str">
        <x:v>Aucune référence retrouvée dans le périmètre audité</x:v>
      </x:c>
      <x:c r="G2514" s="27" t="str">
        <x:v>Produire le PNG à partir de la fiche, puis sauvegarder et intégrer</x:v>
      </x:c>
      <x:c r="H2514" s="27" t="str">
        <x:v>Catalogue 4 069</x:v>
      </x:c>
      <x:c r="I2514" s="27" t="str">
        <x:v>Chef des observateurs</x:v>
      </x:c>
      <x:c r="J2514" s="4" t="str">
        <x:v>oni-kok</x:v>
      </x:c>
      <x:c r="K2514" s="4" t="str">
        <x:v>leaders</x:v>
      </x:c>
      <x:c r="L2514" s="4" t="str">
        <x:v>Non</x:v>
      </x:c>
      <x:c r="M2514" s="4" t="str">
        <x:v>adult</x:v>
      </x:c>
      <x:c r="N2514" s="4"/>
      <x:c r="O25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27" t="str">
        <x:v>cuivre mat</x:v>
      </x:c>
      <x:c r="Q2514" s="27" t="str">
        <x:v>acier patiné</x:v>
      </x:c>
      <x:c r="R2514" s="27" t="str">
        <x:v>bleu profond</x:v>
      </x:c>
      <x:c r="S2514" s="27" t="str">
        <x:v>Découvert</x:v>
      </x:c>
      <x:c r="T2514" s="27" t="str">
        <x:v>arme ou outil tenu bas, loin des jambes</x:v>
      </x:c>
      <x:c r="U2514" s="4" t="str">
        <x:v>Non</x:v>
      </x:c>
      <x:c r="V2514" s="4" t="str">
        <x:v>remaining-at-v69</x:v>
      </x:c>
      <x:c r="W2514" s="4" t="str">
        <x:v>Non</x:v>
      </x:c>
      <x:c r="X2514" s="4" t="str">
        <x:v>Non</x:v>
      </x:c>
      <x:c r="Y2514" s="4" t="str">
        <x:v>Non</x:v>
      </x:c>
      <x:c r="Z2514" s="36" t="n">
        <x:v>0</x:v>
      </x:c>
      <x:c r="AA2514" s="27"/>
      <x:c r="AB2514" s="48"/>
      <x:c r="AC2514" s="48"/>
      <x:c r="AD2514" s="48"/>
      <x:c r="AE2514" s="4"/>
      <x:c r="AF2514" s="4"/>
      <x:c r="AG2514" s="4"/>
      <x:c r="AH2514" s="27" t="str">
        <x:v>Non applicable : aucun PNG accepté documenté à V69</x:v>
      </x:c>
      <x:c r="AI2514" s="27" t="str">
        <x:v>Aucune correspondance retrouvée</x:v>
      </x:c>
      <x:c r="AJ2514" s="52"/>
    </x:row>
    <x:row r="2515" ht="29" customHeight="1">
      <x:c r="A2515" s="4" t="str">
        <x:v>oni-kok--leaders-09</x:v>
      </x:c>
      <x:c r="B2515" s="4" t="str">
        <x:v>Lignée Oni — chasseur du chapitre ninja de Killer of Killers</x:v>
      </x:c>
      <x:c r="C2515" s="4" t="str">
        <x:v>Leaders / chefs de chasse</x:v>
      </x:c>
      <x:c r="D2515" s="45" t="n">
        <x:v>9</x:v>
      </x:c>
      <x:c r="E2515" s="27" t="str">
        <x:v>Pas faite</x:v>
      </x:c>
      <x:c r="F2515" s="27" t="str">
        <x:v>Aucune référence retrouvée dans le périmètre audité</x:v>
      </x:c>
      <x:c r="G2515" s="27" t="str">
        <x:v>Produire le PNG à partir de la fiche, puis sauvegarder et intégrer</x:v>
      </x:c>
      <x:c r="H2515" s="27" t="str">
        <x:v>Catalogue 4 069</x:v>
      </x:c>
      <x:c r="I2515" s="27" t="str">
        <x:v>Vétéran des expéditions</x:v>
      </x:c>
      <x:c r="J2515" s="4" t="str">
        <x:v>oni-kok</x:v>
      </x:c>
      <x:c r="K2515" s="4" t="str">
        <x:v>leaders</x:v>
      </x:c>
      <x:c r="L2515" s="4" t="str">
        <x:v>Non</x:v>
      </x:c>
      <x:c r="M2515" s="4" t="str">
        <x:v>adult</x:v>
      </x:c>
      <x:c r="N2515" s="4"/>
      <x:c r="O25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27" t="str">
        <x:v>olive brun</x:v>
      </x:c>
      <x:c r="Q2515" s="27" t="str">
        <x:v>bronze patiné</x:v>
      </x:c>
      <x:c r="R2515" s="27" t="str">
        <x:v>gris charbon</x:v>
      </x:c>
      <x:c r="S2515" s="27" t="str">
        <x:v>Découvert</x:v>
      </x:c>
      <x:c r="T2515" s="27" t="str">
        <x:v>attitude expérimentée immobile</x:v>
      </x:c>
      <x:c r="U2515" s="4" t="str">
        <x:v>Non</x:v>
      </x:c>
      <x:c r="V2515" s="4" t="str">
        <x:v>remaining-at-v69</x:v>
      </x:c>
      <x:c r="W2515" s="4" t="str">
        <x:v>Non</x:v>
      </x:c>
      <x:c r="X2515" s="4" t="str">
        <x:v>Non</x:v>
      </x:c>
      <x:c r="Y2515" s="4" t="str">
        <x:v>Non</x:v>
      </x:c>
      <x:c r="Z2515" s="36" t="n">
        <x:v>0</x:v>
      </x:c>
      <x:c r="AA2515" s="27"/>
      <x:c r="AB2515" s="48"/>
      <x:c r="AC2515" s="48"/>
      <x:c r="AD2515" s="48"/>
      <x:c r="AE2515" s="4"/>
      <x:c r="AF2515" s="4"/>
      <x:c r="AG2515" s="4"/>
      <x:c r="AH2515" s="27" t="str">
        <x:v>Non applicable : aucun PNG accepté documenté à V69</x:v>
      </x:c>
      <x:c r="AI2515" s="27" t="str">
        <x:v>Aucune correspondance retrouvée</x:v>
      </x:c>
      <x:c r="AJ2515" s="52"/>
    </x:row>
    <x:row r="2516" ht="29" customHeight="1">
      <x:c r="A2516" s="4" t="str">
        <x:v>oni-kok--leaders-10</x:v>
      </x:c>
      <x:c r="B2516" s="4" t="str">
        <x:v>Lignée Oni — chasseur du chapitre ninja de Killer of Killers</x:v>
      </x:c>
      <x:c r="C2516" s="4" t="str">
        <x:v>Leaders / chefs de chasse</x:v>
      </x:c>
      <x:c r="D2516" s="45" t="n">
        <x:v>10</x:v>
      </x:c>
      <x:c r="E2516" s="27" t="str">
        <x:v>Pas faite</x:v>
      </x:c>
      <x:c r="F2516" s="27" t="str">
        <x:v>Aucune référence retrouvée dans le périmètre audité</x:v>
      </x:c>
      <x:c r="G2516" s="27" t="str">
        <x:v>Produire le PNG à partir de la fiche, puis sauvegarder et intégrer</x:v>
      </x:c>
      <x:c r="H2516" s="27" t="str">
        <x:v>Catalogue 4 069</x:v>
      </x:c>
      <x:c r="I2516" s="27" t="str">
        <x:v>Premier capitaine</x:v>
      </x:c>
      <x:c r="J2516" s="4" t="str">
        <x:v>oni-kok</x:v>
      </x:c>
      <x:c r="K2516" s="4" t="str">
        <x:v>leaders</x:v>
      </x:c>
      <x:c r="L2516" s="4" t="str">
        <x:v>Non</x:v>
      </x:c>
      <x:c r="M2516" s="4" t="str">
        <x:v>adult</x:v>
      </x:c>
      <x:c r="N2516" s="4"/>
      <x:c r="O25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27" t="str">
        <x:v>beige marbré</x:v>
      </x:c>
      <x:c r="Q2516" s="27" t="str">
        <x:v>acier bleui</x:v>
      </x:c>
      <x:c r="R2516" s="27" t="str">
        <x:v>cuivre mat</x:v>
      </x:c>
      <x:c r="S2516" s="27" t="str">
        <x:v>Découvert</x:v>
      </x:c>
      <x:c r="T2516" s="27" t="str">
        <x:v>présence assurée, légère rotation du thorax</x:v>
      </x:c>
      <x:c r="U2516" s="4" t="str">
        <x:v>Non</x:v>
      </x:c>
      <x:c r="V2516" s="4" t="str">
        <x:v>remaining-at-v69</x:v>
      </x:c>
      <x:c r="W2516" s="4" t="str">
        <x:v>Non</x:v>
      </x:c>
      <x:c r="X2516" s="4" t="str">
        <x:v>Non</x:v>
      </x:c>
      <x:c r="Y2516" s="4" t="str">
        <x:v>Non</x:v>
      </x:c>
      <x:c r="Z2516" s="36" t="n">
        <x:v>0</x:v>
      </x:c>
      <x:c r="AA2516" s="27"/>
      <x:c r="AB2516" s="48"/>
      <x:c r="AC2516" s="48"/>
      <x:c r="AD2516" s="48"/>
      <x:c r="AE2516" s="4"/>
      <x:c r="AF2516" s="4"/>
      <x:c r="AG2516" s="4"/>
      <x:c r="AH2516" s="27" t="str">
        <x:v>Non applicable : aucun PNG accepté documenté à V69</x:v>
      </x:c>
      <x:c r="AI2516" s="27" t="str">
        <x:v>Aucune correspondance retrouvée</x:v>
      </x:c>
      <x:c r="AJ2516" s="52"/>
    </x:row>
    <x:row r="2517" ht="29" customHeight="1">
      <x:c r="A2517" s="4" t="str">
        <x:v>oni-kok--adjutants-01</x:v>
      </x:c>
      <x:c r="B2517" s="4" t="str">
        <x:v>Lignée Oni — chasseur du chapitre ninja de Killer of Killers</x:v>
      </x:c>
      <x:c r="C2517" s="4" t="str">
        <x:v>Adjutants</x:v>
      </x:c>
      <x:c r="D2517" s="45" t="n">
        <x:v>1</x:v>
      </x:c>
      <x:c r="E2517" s="27" t="str">
        <x:v>Présente dans main</x:v>
      </x:c>
      <x:c r="F2517" s="27" t="str">
        <x:v>Galerie et codex</x:v>
      </x:c>
      <x:c r="G2517" s="27" t="str">
        <x:v>Conserver ; vérifier le rendu selon l’usage indiqué</x:v>
      </x:c>
      <x:c r="H2517" s="27" t="str">
        <x:v>Catalogue 4 069</x:v>
      </x:c>
      <x:c r="I2517" s="27" t="str">
        <x:v>Adjoint de terrain</x:v>
      </x:c>
      <x:c r="J2517" s="4" t="str">
        <x:v>oni-kok</x:v>
      </x:c>
      <x:c r="K2517" s="4" t="str">
        <x:v>adjutants</x:v>
      </x:c>
      <x:c r="L2517" s="4" t="str">
        <x:v>Non</x:v>
      </x:c>
      <x:c r="M2517" s="4" t="str">
        <x:v>adult</x:v>
      </x:c>
      <x:c r="N2517" s="4"/>
      <x:c r="O25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27" t="str">
        <x:v>terre brune</x:v>
      </x:c>
      <x:c r="Q2517" s="27" t="str">
        <x:v>graphite</x:v>
      </x:c>
      <x:c r="R2517" s="27" t="str">
        <x:v>bronze pâle</x:v>
      </x:c>
      <x:c r="S2517" s="27" t="str">
        <x:v>Découvert</x:v>
      </x:c>
      <x:c r="T2517" s="27" t="str">
        <x:v>garde calme en trois quarts droite</x:v>
      </x:c>
      <x:c r="U2517" s="4" t="str">
        <x:v>Oui</x:v>
      </x:c>
      <x:c r="V2517" s="4" t="str">
        <x:v>v61</x:v>
      </x:c>
      <x:c r="W2517" s="4" t="str">
        <x:v>Oui</x:v>
      </x:c>
      <x:c r="X2517" s="4" t="str">
        <x:v>Non</x:v>
      </x:c>
      <x:c r="Y2517" s="4" t="str">
        <x:v>Non</x:v>
      </x:c>
      <x:c r="Z2517" s="36" t="n">
        <x:v>0</x:v>
      </x:c>
      <x:c r="AA2517" s="27" t="str">
        <x:v>Chemin blob présent dans l’arbre Git audité ; SHA256 déclaré par le registre, pixels non retéléchargés. Audit du code et des références ; aucun déploiement ni affichage en navigateur observé.</x:v>
      </x:c>
      <x:c r="AB2517" s="48" t="str">
        <x:v>https://github.com/darknigthmare/yautja-la-longue-chasse/blob/536ac53335e440747f6eccedd2cd757d1f817a99/public/game/imports/v85/library/a8e5ff704af41f77cfd3c9081e6a942b8d4599349ce37d1dd8f6c4953ec4020e.png</x:v>
      </x:c>
      <x:c r="AC2517" s="48" t="str">
        <x:v>https://github.com/darknigthmare/yautja-la-longue-chasse/blob/536ac53335e440747f6eccedd2cd757d1f817a99/app/game/data/recentSpriteLibraryV85.json</x:v>
      </x:c>
      <x:c r="AD2517" s="48"/>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27" t="str">
        <x:v>PNG accepté historiquement ; archive non localisée dans les dossiers Drive vérifiés</x:v>
      </x:c>
      <x:c r="AI2517" s="27" t="str">
        <x:v>ID exact + SHA de version acceptée déclaré</x:v>
      </x:c>
      <x:c r="AJ2517" s="52"/>
    </x:row>
    <x:row r="2518" ht="29" customHeight="1">
      <x:c r="A2518" s="4" t="str">
        <x:v>oni-kok--adjutants-02</x:v>
      </x:c>
      <x:c r="B2518" s="4" t="str">
        <x:v>Lignée Oni — chasseur du chapitre ninja de Killer of Killers</x:v>
      </x:c>
      <x:c r="C2518" s="4" t="str">
        <x:v>Adjutants</x:v>
      </x:c>
      <x:c r="D2518" s="45" t="n">
        <x:v>2</x:v>
      </x:c>
      <x:c r="E2518" s="27" t="str">
        <x:v>Pas faite</x:v>
      </x:c>
      <x:c r="F2518" s="27" t="str">
        <x:v>Aucune référence retrouvée dans le périmètre audité</x:v>
      </x:c>
      <x:c r="G2518" s="27" t="str">
        <x:v>Produire le PNG à partir de la fiche, puis sauvegarder et intégrer</x:v>
      </x:c>
      <x:c r="H2518" s="27" t="str">
        <x:v>Catalogue 4 069</x:v>
      </x:c>
      <x:c r="I2518" s="27" t="str">
        <x:v>Adjoint aux routes</x:v>
      </x:c>
      <x:c r="J2518" s="4" t="str">
        <x:v>oni-kok</x:v>
      </x:c>
      <x:c r="K2518" s="4" t="str">
        <x:v>adjutants</x:v>
      </x:c>
      <x:c r="L2518" s="4" t="str">
        <x:v>Non</x:v>
      </x:c>
      <x:c r="M2518" s="4" t="str">
        <x:v>adult</x:v>
      </x:c>
      <x:c r="N2518" s="4"/>
      <x:c r="O25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27" t="str">
        <x:v>gris ocre</x:v>
      </x:c>
      <x:c r="Q2518" s="27" t="str">
        <x:v>bronze sombre</x:v>
      </x:c>
      <x:c r="R2518" s="27" t="str">
        <x:v>ivoire minéral</x:v>
      </x:c>
      <x:c r="S2518" s="27" t="str">
        <x:v>Découvert</x:v>
      </x:c>
      <x:c r="T2518" s="27" t="str">
        <x:v>posture d’observation en trois quarts droite</x:v>
      </x:c>
      <x:c r="U2518" s="4" t="str">
        <x:v>Non</x:v>
      </x:c>
      <x:c r="V2518" s="4" t="str">
        <x:v>remaining-at-v69</x:v>
      </x:c>
      <x:c r="W2518" s="4" t="str">
        <x:v>Non</x:v>
      </x:c>
      <x:c r="X2518" s="4" t="str">
        <x:v>Non</x:v>
      </x:c>
      <x:c r="Y2518" s="4" t="str">
        <x:v>Non</x:v>
      </x:c>
      <x:c r="Z2518" s="36" t="n">
        <x:v>0</x:v>
      </x:c>
      <x:c r="AA2518" s="27"/>
      <x:c r="AB2518" s="48"/>
      <x:c r="AC2518" s="48"/>
      <x:c r="AD2518" s="48"/>
      <x:c r="AE2518" s="4"/>
      <x:c r="AF2518" s="4"/>
      <x:c r="AG2518" s="4"/>
      <x:c r="AH2518" s="27" t="str">
        <x:v>Non applicable : aucun PNG accepté documenté à V69</x:v>
      </x:c>
      <x:c r="AI2518" s="27" t="str">
        <x:v>Aucune correspondance retrouvée</x:v>
      </x:c>
      <x:c r="AJ2518" s="52"/>
    </x:row>
    <x:row r="2519" ht="29" customHeight="1">
      <x:c r="A2519" s="4" t="str">
        <x:v>oni-kok--adjutants-03</x:v>
      </x:c>
      <x:c r="B2519" s="4" t="str">
        <x:v>Lignée Oni — chasseur du chapitre ninja de Killer of Killers</x:v>
      </x:c>
      <x:c r="C2519" s="4" t="str">
        <x:v>Adjutants</x:v>
      </x:c>
      <x:c r="D2519" s="45" t="n">
        <x:v>3</x:v>
      </x:c>
      <x:c r="E2519" s="27" t="str">
        <x:v>Pas faite</x:v>
      </x:c>
      <x:c r="F2519" s="27" t="str">
        <x:v>Aucune référence retrouvée dans le périmètre audité</x:v>
      </x:c>
      <x:c r="G2519" s="27" t="str">
        <x:v>Produire le PNG à partir de la fiche, puis sauvegarder et intégrer</x:v>
      </x:c>
      <x:c r="H2519" s="27" t="str">
        <x:v>Catalogue 4 069</x:v>
      </x:c>
      <x:c r="I2519" s="27" t="str">
        <x:v>Adjoint aux signaux</x:v>
      </x:c>
      <x:c r="J2519" s="4" t="str">
        <x:v>oni-kok</x:v>
      </x:c>
      <x:c r="K2519" s="4" t="str">
        <x:v>adjutants</x:v>
      </x:c>
      <x:c r="L2519" s="4" t="str">
        <x:v>Non</x:v>
      </x:c>
      <x:c r="M2519" s="4" t="str">
        <x:v>adult</x:v>
      </x:c>
      <x:c r="N2519" s="4"/>
      <x:c r="O25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27" t="str">
        <x:v>cuivre mat</x:v>
      </x:c>
      <x:c r="Q2519" s="27" t="str">
        <x:v>acier mat</x:v>
      </x:c>
      <x:c r="R2519" s="27" t="str">
        <x:v>vert désaturé</x:v>
      </x:c>
      <x:c r="S2519" s="27" t="str">
        <x:v>Découvert</x:v>
      </x:c>
      <x:c r="T2519" s="27" t="str">
        <x:v>appui stable et épaules détendues</x:v>
      </x:c>
      <x:c r="U2519" s="4" t="str">
        <x:v>Non</x:v>
      </x:c>
      <x:c r="V2519" s="4" t="str">
        <x:v>remaining-at-v69</x:v>
      </x:c>
      <x:c r="W2519" s="4" t="str">
        <x:v>Non</x:v>
      </x:c>
      <x:c r="X2519" s="4" t="str">
        <x:v>Non</x:v>
      </x:c>
      <x:c r="Y2519" s="4" t="str">
        <x:v>Non</x:v>
      </x:c>
      <x:c r="Z2519" s="36" t="n">
        <x:v>0</x:v>
      </x:c>
      <x:c r="AA2519" s="27"/>
      <x:c r="AB2519" s="48"/>
      <x:c r="AC2519" s="48"/>
      <x:c r="AD2519" s="48"/>
      <x:c r="AE2519" s="4"/>
      <x:c r="AF2519" s="4"/>
      <x:c r="AG2519" s="4"/>
      <x:c r="AH2519" s="27" t="str">
        <x:v>Non applicable : aucun PNG accepté documenté à V69</x:v>
      </x:c>
      <x:c r="AI2519" s="27" t="str">
        <x:v>Aucune correspondance retrouvée</x:v>
      </x:c>
      <x:c r="AJ2519" s="52"/>
    </x:row>
    <x:row r="2520" ht="29" customHeight="1">
      <x:c r="A2520" s="4" t="str">
        <x:v>oni-kok--adjutants-04</x:v>
      </x:c>
      <x:c r="B2520" s="4" t="str">
        <x:v>Lignée Oni — chasseur du chapitre ninja de Killer of Killers</x:v>
      </x:c>
      <x:c r="C2520" s="4" t="str">
        <x:v>Adjutants</x:v>
      </x:c>
      <x:c r="D2520" s="45" t="n">
        <x:v>4</x:v>
      </x:c>
      <x:c r="E2520" s="27" t="str">
        <x:v>Pas faite</x:v>
      </x:c>
      <x:c r="F2520" s="27" t="str">
        <x:v>Aucune référence retrouvée dans le périmètre audité</x:v>
      </x:c>
      <x:c r="G2520" s="27" t="str">
        <x:v>Produire le PNG à partir de la fiche, puis sauvegarder et intégrer</x:v>
      </x:c>
      <x:c r="H2520" s="27" t="str">
        <x:v>Catalogue 4 069</x:v>
      </x:c>
      <x:c r="I2520" s="27" t="str">
        <x:v>Adjoint des réserves</x:v>
      </x:c>
      <x:c r="J2520" s="4" t="str">
        <x:v>oni-kok</x:v>
      </x:c>
      <x:c r="K2520" s="4" t="str">
        <x:v>adjutants</x:v>
      </x:c>
      <x:c r="L2520" s="4" t="str">
        <x:v>Non</x:v>
      </x:c>
      <x:c r="M2520" s="4" t="str">
        <x:v>adult</x:v>
      </x:c>
      <x:c r="N2520" s="4"/>
      <x:c r="O25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27" t="str">
        <x:v>olive brun</x:v>
      </x:c>
      <x:c r="Q2520" s="27" t="str">
        <x:v>métal ardoise</x:v>
      </x:c>
      <x:c r="R2520" s="27" t="str">
        <x:v>ocre</x:v>
      </x:c>
      <x:c r="S2520" s="27" t="str">
        <x:v>Découvert</x:v>
      </x:c>
      <x:c r="T2520" s="27" t="str">
        <x:v>léger transfert du poids, silhouette entière</x:v>
      </x:c>
      <x:c r="U2520" s="4" t="str">
        <x:v>Non</x:v>
      </x:c>
      <x:c r="V2520" s="4" t="str">
        <x:v>remaining-at-v69</x:v>
      </x:c>
      <x:c r="W2520" s="4" t="str">
        <x:v>Non</x:v>
      </x:c>
      <x:c r="X2520" s="4" t="str">
        <x:v>Non</x:v>
      </x:c>
      <x:c r="Y2520" s="4" t="str">
        <x:v>Non</x:v>
      </x:c>
      <x:c r="Z2520" s="36" t="n">
        <x:v>0</x:v>
      </x:c>
      <x:c r="AA2520" s="27"/>
      <x:c r="AB2520" s="48"/>
      <x:c r="AC2520" s="48"/>
      <x:c r="AD2520" s="48"/>
      <x:c r="AE2520" s="4"/>
      <x:c r="AF2520" s="4"/>
      <x:c r="AG2520" s="4"/>
      <x:c r="AH2520" s="27" t="str">
        <x:v>Non applicable : aucun PNG accepté documenté à V69</x:v>
      </x:c>
      <x:c r="AI2520" s="27" t="str">
        <x:v>Aucune correspondance retrouvée</x:v>
      </x:c>
      <x:c r="AJ2520" s="52"/>
    </x:row>
    <x:row r="2521" ht="29" customHeight="1">
      <x:c r="A2521" s="4" t="str">
        <x:v>oni-kok--adjutants-05</x:v>
      </x:c>
      <x:c r="B2521" s="4" t="str">
        <x:v>Lignée Oni — chasseur du chapitre ninja de Killer of Killers</x:v>
      </x:c>
      <x:c r="C2521" s="4" t="str">
        <x:v>Adjutants</x:v>
      </x:c>
      <x:c r="D2521" s="45" t="n">
        <x:v>5</x:v>
      </x:c>
      <x:c r="E2521" s="27" t="str">
        <x:v>Pas faite</x:v>
      </x:c>
      <x:c r="F2521" s="27" t="str">
        <x:v>Aucune référence retrouvée dans le périmètre audité</x:v>
      </x:c>
      <x:c r="G2521" s="27" t="str">
        <x:v>Produire le PNG à partir de la fiche, puis sauvegarder et intégrer</x:v>
      </x:c>
      <x:c r="H2521" s="27" t="str">
        <x:v>Catalogue 4 069</x:v>
      </x:c>
      <x:c r="I2521" s="27" t="str">
        <x:v>Adjoint des éclaireurs</x:v>
      </x:c>
      <x:c r="J2521" s="4" t="str">
        <x:v>oni-kok</x:v>
      </x:c>
      <x:c r="K2521" s="4" t="str">
        <x:v>adjutants</x:v>
      </x:c>
      <x:c r="L2521" s="4" t="str">
        <x:v>Non</x:v>
      </x:c>
      <x:c r="M2521" s="4" t="str">
        <x:v>adult</x:v>
      </x:c>
      <x:c r="N2521" s="4"/>
      <x:c r="O25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27" t="str">
        <x:v>beige marbré</x:v>
      </x:c>
      <x:c r="Q2521" s="27" t="str">
        <x:v>cuivre oxydé discret</x:v>
      </x:c>
      <x:c r="R2521" s="27" t="str">
        <x:v>noir mat</x:v>
      </x:c>
      <x:c r="S2521" s="27" t="str">
        <x:v>Découvert</x:v>
      </x:c>
      <x:c r="T2521" s="27" t="str">
        <x:v>posture de contrôle calme, mains lisibles</x:v>
      </x:c>
      <x:c r="U2521" s="4" t="str">
        <x:v>Non</x:v>
      </x:c>
      <x:c r="V2521" s="4" t="str">
        <x:v>remaining-at-v69</x:v>
      </x:c>
      <x:c r="W2521" s="4" t="str">
        <x:v>Non</x:v>
      </x:c>
      <x:c r="X2521" s="4" t="str">
        <x:v>Non</x:v>
      </x:c>
      <x:c r="Y2521" s="4" t="str">
        <x:v>Non</x:v>
      </x:c>
      <x:c r="Z2521" s="36" t="n">
        <x:v>0</x:v>
      </x:c>
      <x:c r="AA2521" s="27"/>
      <x:c r="AB2521" s="48"/>
      <x:c r="AC2521" s="48"/>
      <x:c r="AD2521" s="48"/>
      <x:c r="AE2521" s="4"/>
      <x:c r="AF2521" s="4"/>
      <x:c r="AG2521" s="4"/>
      <x:c r="AH2521" s="27" t="str">
        <x:v>Non applicable : aucun PNG accepté documenté à V69</x:v>
      </x:c>
      <x:c r="AI2521" s="27" t="str">
        <x:v>Aucune correspondance retrouvée</x:v>
      </x:c>
      <x:c r="AJ2521" s="52"/>
    </x:row>
    <x:row r="2522" ht="29" customHeight="1">
      <x:c r="A2522" s="4" t="str">
        <x:v>oni-kok--adjutants-06</x:v>
      </x:c>
      <x:c r="B2522" s="4" t="str">
        <x:v>Lignée Oni — chasseur du chapitre ninja de Killer of Killers</x:v>
      </x:c>
      <x:c r="C2522" s="4" t="str">
        <x:v>Adjutants</x:v>
      </x:c>
      <x:c r="D2522" s="45" t="n">
        <x:v>6</x:v>
      </x:c>
      <x:c r="E2522" s="27" t="str">
        <x:v>Pas faite</x:v>
      </x:c>
      <x:c r="F2522" s="27" t="str">
        <x:v>Aucune référence retrouvée dans le périmètre audité</x:v>
      </x:c>
      <x:c r="G2522" s="27" t="str">
        <x:v>Produire le PNG à partir de la fiche, puis sauvegarder et intégrer</x:v>
      </x:c>
      <x:c r="H2522" s="27" t="str">
        <x:v>Catalogue 4 069</x:v>
      </x:c>
      <x:c r="I2522" s="27" t="str">
        <x:v>Adjoint des convoyeurs</x:v>
      </x:c>
      <x:c r="J2522" s="4" t="str">
        <x:v>oni-kok</x:v>
      </x:c>
      <x:c r="K2522" s="4" t="str">
        <x:v>adjutants</x:v>
      </x:c>
      <x:c r="L2522" s="4" t="str">
        <x:v>Non</x:v>
      </x:c>
      <x:c r="M2522" s="4" t="str">
        <x:v>adult</x:v>
      </x:c>
      <x:c r="N2522" s="4"/>
      <x:c r="O25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27" t="str">
        <x:v>terre brune</x:v>
      </x:c>
      <x:c r="Q2522" s="27" t="str">
        <x:v>titane sombre</x:v>
      </x:c>
      <x:c r="R2522" s="27" t="str">
        <x:v>bordeaux</x:v>
      </x:c>
      <x:c r="S2522" s="27" t="str">
        <x:v>Découvert</x:v>
      </x:c>
      <x:c r="T2522" s="27" t="str">
        <x:v>bras tenus près du corps sans masquer les accessoires</x:v>
      </x:c>
      <x:c r="U2522" s="4" t="str">
        <x:v>Non</x:v>
      </x:c>
      <x:c r="V2522" s="4" t="str">
        <x:v>remaining-at-v69</x:v>
      </x:c>
      <x:c r="W2522" s="4" t="str">
        <x:v>Non</x:v>
      </x:c>
      <x:c r="X2522" s="4" t="str">
        <x:v>Non</x:v>
      </x:c>
      <x:c r="Y2522" s="4" t="str">
        <x:v>Non</x:v>
      </x:c>
      <x:c r="Z2522" s="36" t="n">
        <x:v>0</x:v>
      </x:c>
      <x:c r="AA2522" s="27"/>
      <x:c r="AB2522" s="48"/>
      <x:c r="AC2522" s="48"/>
      <x:c r="AD2522" s="48"/>
      <x:c r="AE2522" s="4"/>
      <x:c r="AF2522" s="4"/>
      <x:c r="AG2522" s="4"/>
      <x:c r="AH2522" s="27" t="str">
        <x:v>Non applicable : aucun PNG accepté documenté à V69</x:v>
      </x:c>
      <x:c r="AI2522" s="27" t="str">
        <x:v>Aucune correspondance retrouvée</x:v>
      </x:c>
      <x:c r="AJ2522" s="52"/>
    </x:row>
    <x:row r="2523" ht="29" customHeight="1">
      <x:c r="A2523" s="4" t="str">
        <x:v>oni-kok--adjutants-07</x:v>
      </x:c>
      <x:c r="B2523" s="4" t="str">
        <x:v>Lignée Oni — chasseur du chapitre ninja de Killer of Killers</x:v>
      </x:c>
      <x:c r="C2523" s="4" t="str">
        <x:v>Adjutants</x:v>
      </x:c>
      <x:c r="D2523" s="45" t="n">
        <x:v>7</x:v>
      </x:c>
      <x:c r="E2523" s="27" t="str">
        <x:v>Pas faite</x:v>
      </x:c>
      <x:c r="F2523" s="27" t="str">
        <x:v>Aucune référence retrouvée dans le périmètre audité</x:v>
      </x:c>
      <x:c r="G2523" s="27" t="str">
        <x:v>Produire le PNG à partir de la fiche, puis sauvegarder et intégrer</x:v>
      </x:c>
      <x:c r="H2523" s="27" t="str">
        <x:v>Catalogue 4 069</x:v>
      </x:c>
      <x:c r="I2523" s="27" t="str">
        <x:v>Adjoint au disque</x:v>
      </x:c>
      <x:c r="J2523" s="4" t="str">
        <x:v>oni-kok</x:v>
      </x:c>
      <x:c r="K2523" s="4" t="str">
        <x:v>adjutants</x:v>
      </x:c>
      <x:c r="L2523" s="4" t="str">
        <x:v>Non</x:v>
      </x:c>
      <x:c r="M2523" s="4" t="str">
        <x:v>adult</x:v>
      </x:c>
      <x:c r="N2523" s="4"/>
      <x:c r="O25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27" t="str">
        <x:v>gris ocre</x:v>
      </x:c>
      <x:c r="Q2523" s="27" t="str">
        <x:v>bronze ancien</x:v>
      </x:c>
      <x:c r="R2523" s="27" t="str">
        <x:v>gris pierre</x:v>
      </x:c>
      <x:c r="S2523" s="27" t="str">
        <x:v>Découvert</x:v>
      </x:c>
      <x:c r="T2523" s="27" t="str">
        <x:v>geste discret de coordination</x:v>
      </x:c>
      <x:c r="U2523" s="4" t="str">
        <x:v>Non</x:v>
      </x:c>
      <x:c r="V2523" s="4" t="str">
        <x:v>remaining-at-v69</x:v>
      </x:c>
      <x:c r="W2523" s="4" t="str">
        <x:v>Non</x:v>
      </x:c>
      <x:c r="X2523" s="4" t="str">
        <x:v>Non</x:v>
      </x:c>
      <x:c r="Y2523" s="4" t="str">
        <x:v>Non</x:v>
      </x:c>
      <x:c r="Z2523" s="36" t="n">
        <x:v>0</x:v>
      </x:c>
      <x:c r="AA2523" s="27"/>
      <x:c r="AB2523" s="48"/>
      <x:c r="AC2523" s="48"/>
      <x:c r="AD2523" s="48"/>
      <x:c r="AE2523" s="4"/>
      <x:c r="AF2523" s="4"/>
      <x:c r="AG2523" s="4"/>
      <x:c r="AH2523" s="27" t="str">
        <x:v>Non applicable : aucun PNG accepté documenté à V69</x:v>
      </x:c>
      <x:c r="AI2523" s="27" t="str">
        <x:v>Aucune correspondance retrouvée</x:v>
      </x:c>
      <x:c r="AJ2523" s="52"/>
    </x:row>
    <x:row r="2524" ht="29" customHeight="1">
      <x:c r="A2524" s="4" t="str">
        <x:v>oni-kok--adjutants-08</x:v>
      </x:c>
      <x:c r="B2524" s="4" t="str">
        <x:v>Lignée Oni — chasseur du chapitre ninja de Killer of Killers</x:v>
      </x:c>
      <x:c r="C2524" s="4" t="str">
        <x:v>Adjutants</x:v>
      </x:c>
      <x:c r="D2524" s="45" t="n">
        <x:v>8</x:v>
      </x:c>
      <x:c r="E2524" s="27" t="str">
        <x:v>Pas faite</x:v>
      </x:c>
      <x:c r="F2524" s="27" t="str">
        <x:v>Aucune référence retrouvée dans le périmètre audité</x:v>
      </x:c>
      <x:c r="G2524" s="27" t="str">
        <x:v>Produire le PNG à partir de la fiche, puis sauvegarder et intégrer</x:v>
      </x:c>
      <x:c r="H2524" s="27" t="str">
        <x:v>Catalogue 4 069</x:v>
      </x:c>
      <x:c r="I2524" s="27" t="str">
        <x:v>Adjoint des passages</x:v>
      </x:c>
      <x:c r="J2524" s="4" t="str">
        <x:v>oni-kok</x:v>
      </x:c>
      <x:c r="K2524" s="4" t="str">
        <x:v>adjutants</x:v>
      </x:c>
      <x:c r="L2524" s="4" t="str">
        <x:v>Non</x:v>
      </x:c>
      <x:c r="M2524" s="4" t="str">
        <x:v>adult</x:v>
      </x:c>
      <x:c r="N2524" s="4"/>
      <x:c r="O25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27" t="str">
        <x:v>cuivre mat</x:v>
      </x:c>
      <x:c r="Q2524" s="27" t="str">
        <x:v>acier patiné</x:v>
      </x:c>
      <x:c r="R2524" s="27" t="str">
        <x:v>bleu profond</x:v>
      </x:c>
      <x:c r="S2524" s="27" t="str">
        <x:v>Découvert</x:v>
      </x:c>
      <x:c r="T2524" s="27" t="str">
        <x:v>arme ou outil tenu bas, loin des jambes</x:v>
      </x:c>
      <x:c r="U2524" s="4" t="str">
        <x:v>Non</x:v>
      </x:c>
      <x:c r="V2524" s="4" t="str">
        <x:v>remaining-at-v69</x:v>
      </x:c>
      <x:c r="W2524" s="4" t="str">
        <x:v>Non</x:v>
      </x:c>
      <x:c r="X2524" s="4" t="str">
        <x:v>Non</x:v>
      </x:c>
      <x:c r="Y2524" s="4" t="str">
        <x:v>Non</x:v>
      </x:c>
      <x:c r="Z2524" s="36" t="n">
        <x:v>0</x:v>
      </x:c>
      <x:c r="AA2524" s="27"/>
      <x:c r="AB2524" s="48"/>
      <x:c r="AC2524" s="48"/>
      <x:c r="AD2524" s="48"/>
      <x:c r="AE2524" s="4"/>
      <x:c r="AF2524" s="4"/>
      <x:c r="AG2524" s="4"/>
      <x:c r="AH2524" s="27" t="str">
        <x:v>Non applicable : aucun PNG accepté documenté à V69</x:v>
      </x:c>
      <x:c r="AI2524" s="27" t="str">
        <x:v>Aucune correspondance retrouvée</x:v>
      </x:c>
      <x:c r="AJ2524" s="52"/>
    </x:row>
    <x:row r="2525" ht="29" customHeight="1">
      <x:c r="A2525" s="4" t="str">
        <x:v>oni-kok--adjutants-09</x:v>
      </x:c>
      <x:c r="B2525" s="4" t="str">
        <x:v>Lignée Oni — chasseur du chapitre ninja de Killer of Killers</x:v>
      </x:c>
      <x:c r="C2525" s="4" t="str">
        <x:v>Adjutants</x:v>
      </x:c>
      <x:c r="D2525" s="45" t="n">
        <x:v>9</x:v>
      </x:c>
      <x:c r="E2525" s="27" t="str">
        <x:v>Pas faite</x:v>
      </x:c>
      <x:c r="F2525" s="27" t="str">
        <x:v>Aucune référence retrouvée dans le périmètre audité</x:v>
      </x:c>
      <x:c r="G2525" s="27" t="str">
        <x:v>Produire le PNG à partir de la fiche, puis sauvegarder et intégrer</x:v>
      </x:c>
      <x:c r="H2525" s="27" t="str">
        <x:v>Catalogue 4 069</x:v>
      </x:c>
      <x:c r="I2525" s="27" t="str">
        <x:v>Second vétéran</x:v>
      </x:c>
      <x:c r="J2525" s="4" t="str">
        <x:v>oni-kok</x:v>
      </x:c>
      <x:c r="K2525" s="4" t="str">
        <x:v>adjutants</x:v>
      </x:c>
      <x:c r="L2525" s="4" t="str">
        <x:v>Non</x:v>
      </x:c>
      <x:c r="M2525" s="4" t="str">
        <x:v>adult</x:v>
      </x:c>
      <x:c r="N2525" s="4"/>
      <x:c r="O25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27" t="str">
        <x:v>olive brun</x:v>
      </x:c>
      <x:c r="Q2525" s="27" t="str">
        <x:v>bronze patiné</x:v>
      </x:c>
      <x:c r="R2525" s="27" t="str">
        <x:v>gris charbon</x:v>
      </x:c>
      <x:c r="S2525" s="27" t="str">
        <x:v>Découvert</x:v>
      </x:c>
      <x:c r="T2525" s="27" t="str">
        <x:v>attitude expérimentée immobile</x:v>
      </x:c>
      <x:c r="U2525" s="4" t="str">
        <x:v>Non</x:v>
      </x:c>
      <x:c r="V2525" s="4" t="str">
        <x:v>remaining-at-v69</x:v>
      </x:c>
      <x:c r="W2525" s="4" t="str">
        <x:v>Non</x:v>
      </x:c>
      <x:c r="X2525" s="4" t="str">
        <x:v>Non</x:v>
      </x:c>
      <x:c r="Y2525" s="4" t="str">
        <x:v>Non</x:v>
      </x:c>
      <x:c r="Z2525" s="36" t="n">
        <x:v>0</x:v>
      </x:c>
      <x:c r="AA2525" s="27"/>
      <x:c r="AB2525" s="48"/>
      <x:c r="AC2525" s="48"/>
      <x:c r="AD2525" s="48"/>
      <x:c r="AE2525" s="4"/>
      <x:c r="AF2525" s="4"/>
      <x:c r="AG2525" s="4"/>
      <x:c r="AH2525" s="27" t="str">
        <x:v>Non applicable : aucun PNG accepté documenté à V69</x:v>
      </x:c>
      <x:c r="AI2525" s="27" t="str">
        <x:v>Aucune correspondance retrouvée</x:v>
      </x:c>
      <x:c r="AJ2525" s="52"/>
    </x:row>
    <x:row r="2526" ht="29" customHeight="1">
      <x:c r="A2526" s="4" t="str">
        <x:v>oni-kok--adjutants-10</x:v>
      </x:c>
      <x:c r="B2526" s="4" t="str">
        <x:v>Lignée Oni — chasseur du chapitre ninja de Killer of Killers</x:v>
      </x:c>
      <x:c r="C2526" s="4" t="str">
        <x:v>Adjutants</x:v>
      </x:c>
      <x:c r="D2526" s="45" t="n">
        <x:v>10</x:v>
      </x:c>
      <x:c r="E2526" s="27" t="str">
        <x:v>Pas faite</x:v>
      </x:c>
      <x:c r="F2526" s="27" t="str">
        <x:v>Aucune référence retrouvée dans le périmètre audité</x:v>
      </x:c>
      <x:c r="G2526" s="27" t="str">
        <x:v>Produire le PNG à partir de la fiche, puis sauvegarder et intégrer</x:v>
      </x:c>
      <x:c r="H2526" s="27" t="str">
        <x:v>Catalogue 4 069</x:v>
      </x:c>
      <x:c r="I2526" s="27" t="str">
        <x:v>Premier adjoint</x:v>
      </x:c>
      <x:c r="J2526" s="4" t="str">
        <x:v>oni-kok</x:v>
      </x:c>
      <x:c r="K2526" s="4" t="str">
        <x:v>adjutants</x:v>
      </x:c>
      <x:c r="L2526" s="4" t="str">
        <x:v>Non</x:v>
      </x:c>
      <x:c r="M2526" s="4" t="str">
        <x:v>adult</x:v>
      </x:c>
      <x:c r="N2526" s="4"/>
      <x:c r="O25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27" t="str">
        <x:v>beige marbré</x:v>
      </x:c>
      <x:c r="Q2526" s="27" t="str">
        <x:v>acier bleui</x:v>
      </x:c>
      <x:c r="R2526" s="27" t="str">
        <x:v>cuivre mat</x:v>
      </x:c>
      <x:c r="S2526" s="27" t="str">
        <x:v>Découvert</x:v>
      </x:c>
      <x:c r="T2526" s="27" t="str">
        <x:v>présence assurée, légère rotation du thorax</x:v>
      </x:c>
      <x:c r="U2526" s="4" t="str">
        <x:v>Non</x:v>
      </x:c>
      <x:c r="V2526" s="4" t="str">
        <x:v>remaining-at-v69</x:v>
      </x:c>
      <x:c r="W2526" s="4" t="str">
        <x:v>Non</x:v>
      </x:c>
      <x:c r="X2526" s="4" t="str">
        <x:v>Non</x:v>
      </x:c>
      <x:c r="Y2526" s="4" t="str">
        <x:v>Non</x:v>
      </x:c>
      <x:c r="Z2526" s="36" t="n">
        <x:v>0</x:v>
      </x:c>
      <x:c r="AA2526" s="27"/>
      <x:c r="AB2526" s="48"/>
      <x:c r="AC2526" s="48"/>
      <x:c r="AD2526" s="48"/>
      <x:c r="AE2526" s="4"/>
      <x:c r="AF2526" s="4"/>
      <x:c r="AG2526" s="4"/>
      <x:c r="AH2526" s="27" t="str">
        <x:v>Non applicable : aucun PNG accepté documenté à V69</x:v>
      </x:c>
      <x:c r="AI2526" s="27" t="str">
        <x:v>Aucune correspondance retrouvée</x:v>
      </x:c>
      <x:c r="AJ2526" s="52"/>
    </x:row>
    <x:row r="2527" ht="29" customHeight="1">
      <x:c r="A2527" s="4" t="str">
        <x:v>oni-kok--clan-leaders-01</x:v>
      </x:c>
      <x:c r="B2527" s="4" t="str">
        <x:v>Lignée Oni — chasseur du chapitre ninja de Killer of Killers</x:v>
      </x:c>
      <x:c r="C2527" s="4" t="str">
        <x:v>Chefs de clan</x:v>
      </x:c>
      <x:c r="D2527" s="45" t="n">
        <x:v>1</x:v>
      </x:c>
      <x:c r="E2527" s="27" t="str">
        <x:v>Présente dans main</x:v>
      </x:c>
      <x:c r="F2527" s="27" t="str">
        <x:v>Galerie et codex</x:v>
      </x:c>
      <x:c r="G2527" s="27" t="str">
        <x:v>Conserver ; vérifier le rendu selon l’usage indiqué</x:v>
      </x:c>
      <x:c r="H2527" s="27" t="str">
        <x:v>Catalogue 4 069</x:v>
      </x:c>
      <x:c r="I2527" s="27" t="str">
        <x:v>Voix du clan</x:v>
      </x:c>
      <x:c r="J2527" s="4" t="str">
        <x:v>oni-kok</x:v>
      </x:c>
      <x:c r="K2527" s="4" t="str">
        <x:v>clan-leaders</x:v>
      </x:c>
      <x:c r="L2527" s="4" t="str">
        <x:v>Non</x:v>
      </x:c>
      <x:c r="M2527" s="4" t="str">
        <x:v>adult</x:v>
      </x:c>
      <x:c r="N2527" s="4"/>
      <x:c r="O252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27" t="str">
        <x:v>terre brune</x:v>
      </x:c>
      <x:c r="Q2527" s="27" t="str">
        <x:v>graphite</x:v>
      </x:c>
      <x:c r="R2527" s="27" t="str">
        <x:v>bronze pâle</x:v>
      </x:c>
      <x:c r="S2527" s="27" t="str">
        <x:v>Découvert</x:v>
      </x:c>
      <x:c r="T2527" s="27" t="str">
        <x:v>garde calme en trois quarts droite</x:v>
      </x:c>
      <x:c r="U2527" s="4" t="str">
        <x:v>Oui</x:v>
      </x:c>
      <x:c r="V2527" s="4" t="str">
        <x:v>v61</x:v>
      </x:c>
      <x:c r="W2527" s="4" t="str">
        <x:v>Oui</x:v>
      </x:c>
      <x:c r="X2527" s="4" t="str">
        <x:v>Non</x:v>
      </x:c>
      <x:c r="Y2527" s="4" t="str">
        <x:v>Non</x:v>
      </x:c>
      <x:c r="Z2527" s="36" t="n">
        <x:v>0</x:v>
      </x:c>
      <x:c r="AA2527" s="27" t="str">
        <x:v>Chemin blob présent dans l’arbre Git audité ; SHA256 déclaré par le registre, pixels non retéléchargés. Audit du code et des références ; aucun déploiement ni affichage en navigateur observé.</x:v>
      </x:c>
      <x:c r="AB2527" s="48" t="str">
        <x:v>https://github.com/darknigthmare/yautja-la-longue-chasse/blob/536ac53335e440747f6eccedd2cd757d1f817a99/public/game/imports/v85/library/12d106c06e413e060235851b12d2859d064fee65550cdade1650c5eaa1efc4b3.png</x:v>
      </x:c>
      <x:c r="AC2527" s="48" t="str">
        <x:v>https://github.com/darknigthmare/yautja-la-longue-chasse/blob/536ac53335e440747f6eccedd2cd757d1f817a99/app/game/data/recentSpriteLibraryV85.json</x:v>
      </x:c>
      <x:c r="AD2527" s="48"/>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27" t="str">
        <x:v>PNG accepté historiquement ; archive non localisée dans les dossiers Drive vérifiés</x:v>
      </x:c>
      <x:c r="AI2527" s="27" t="str">
        <x:v>ID exact + SHA de version acceptée déclaré</x:v>
      </x:c>
      <x:c r="AJ2527" s="52"/>
    </x:row>
    <x:row r="2528" ht="29" customHeight="1">
      <x:c r="A2528" s="4" t="str">
        <x:v>oni-kok--clan-leaders-02</x:v>
      </x:c>
      <x:c r="B2528" s="4" t="str">
        <x:v>Lignée Oni — chasseur du chapitre ninja de Killer of Killers</x:v>
      </x:c>
      <x:c r="C2528" s="4" t="str">
        <x:v>Chefs de clan</x:v>
      </x:c>
      <x:c r="D2528" s="45" t="n">
        <x:v>2</x:v>
      </x:c>
      <x:c r="E2528" s="27" t="str">
        <x:v>Pas faite</x:v>
      </x:c>
      <x:c r="F2528" s="27" t="str">
        <x:v>Aucune référence retrouvée dans le périmètre audité</x:v>
      </x:c>
      <x:c r="G2528" s="27" t="str">
        <x:v>Produire le PNG à partir de la fiche, puis sauvegarder et intégrer</x:v>
      </x:c>
      <x:c r="H2528" s="27" t="str">
        <x:v>Catalogue 4 069</x:v>
      </x:c>
      <x:c r="I2528" s="27" t="str">
        <x:v>Gardien des accords</x:v>
      </x:c>
      <x:c r="J2528" s="4" t="str">
        <x:v>oni-kok</x:v>
      </x:c>
      <x:c r="K2528" s="4" t="str">
        <x:v>clan-leaders</x:v>
      </x:c>
      <x:c r="L2528" s="4" t="str">
        <x:v>Non</x:v>
      </x:c>
      <x:c r="M2528" s="4" t="str">
        <x:v>adult</x:v>
      </x:c>
      <x:c r="N2528" s="4"/>
      <x:c r="O252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27" t="str">
        <x:v>gris ocre</x:v>
      </x:c>
      <x:c r="Q2528" s="27" t="str">
        <x:v>bronze sombre</x:v>
      </x:c>
      <x:c r="R2528" s="27" t="str">
        <x:v>ivoire minéral</x:v>
      </x:c>
      <x:c r="S2528" s="27" t="str">
        <x:v>Découvert</x:v>
      </x:c>
      <x:c r="T2528" s="27" t="str">
        <x:v>posture d’observation en trois quarts droite</x:v>
      </x:c>
      <x:c r="U2528" s="4" t="str">
        <x:v>Non</x:v>
      </x:c>
      <x:c r="V2528" s="4" t="str">
        <x:v>remaining-at-v69</x:v>
      </x:c>
      <x:c r="W2528" s="4" t="str">
        <x:v>Non</x:v>
      </x:c>
      <x:c r="X2528" s="4" t="str">
        <x:v>Non</x:v>
      </x:c>
      <x:c r="Y2528" s="4" t="str">
        <x:v>Non</x:v>
      </x:c>
      <x:c r="Z2528" s="36" t="n">
        <x:v>0</x:v>
      </x:c>
      <x:c r="AA2528" s="27"/>
      <x:c r="AB2528" s="48"/>
      <x:c r="AC2528" s="48"/>
      <x:c r="AD2528" s="48"/>
      <x:c r="AE2528" s="4"/>
      <x:c r="AF2528" s="4"/>
      <x:c r="AG2528" s="4"/>
      <x:c r="AH2528" s="27" t="str">
        <x:v>Non applicable : aucun PNG accepté documenté à V69</x:v>
      </x:c>
      <x:c r="AI2528" s="27" t="str">
        <x:v>Aucune correspondance retrouvée</x:v>
      </x:c>
      <x:c r="AJ2528" s="52"/>
    </x:row>
    <x:row r="2529" ht="29" customHeight="1">
      <x:c r="A2529" s="4" t="str">
        <x:v>oni-kok--clan-leaders-03</x:v>
      </x:c>
      <x:c r="B2529" s="4" t="str">
        <x:v>Lignée Oni — chasseur du chapitre ninja de Killer of Killers</x:v>
      </x:c>
      <x:c r="C2529" s="4" t="str">
        <x:v>Chefs de clan</x:v>
      </x:c>
      <x:c r="D2529" s="45" t="n">
        <x:v>3</x:v>
      </x:c>
      <x:c r="E2529" s="27" t="str">
        <x:v>Pas faite</x:v>
      </x:c>
      <x:c r="F2529" s="27" t="str">
        <x:v>Aucune référence retrouvée dans le périmètre audité</x:v>
      </x:c>
      <x:c r="G2529" s="27" t="str">
        <x:v>Produire le PNG à partir de la fiche, puis sauvegarder et intégrer</x:v>
      </x:c>
      <x:c r="H2529" s="27" t="str">
        <x:v>Catalogue 4 069</x:v>
      </x:c>
      <x:c r="I2529" s="27" t="str">
        <x:v>Chef des assemblées</x:v>
      </x:c>
      <x:c r="J2529" s="4" t="str">
        <x:v>oni-kok</x:v>
      </x:c>
      <x:c r="K2529" s="4" t="str">
        <x:v>clan-leaders</x:v>
      </x:c>
      <x:c r="L2529" s="4" t="str">
        <x:v>Non</x:v>
      </x:c>
      <x:c r="M2529" s="4" t="str">
        <x:v>adult</x:v>
      </x:c>
      <x:c r="N2529" s="4"/>
      <x:c r="O252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27" t="str">
        <x:v>cuivre mat</x:v>
      </x:c>
      <x:c r="Q2529" s="27" t="str">
        <x:v>acier mat</x:v>
      </x:c>
      <x:c r="R2529" s="27" t="str">
        <x:v>vert désaturé</x:v>
      </x:c>
      <x:c r="S2529" s="27" t="str">
        <x:v>Découvert</x:v>
      </x:c>
      <x:c r="T2529" s="27" t="str">
        <x:v>appui stable et épaules détendues</x:v>
      </x:c>
      <x:c r="U2529" s="4" t="str">
        <x:v>Non</x:v>
      </x:c>
      <x:c r="V2529" s="4" t="str">
        <x:v>remaining-at-v69</x:v>
      </x:c>
      <x:c r="W2529" s="4" t="str">
        <x:v>Non</x:v>
      </x:c>
      <x:c r="X2529" s="4" t="str">
        <x:v>Non</x:v>
      </x:c>
      <x:c r="Y2529" s="4" t="str">
        <x:v>Non</x:v>
      </x:c>
      <x:c r="Z2529" s="36" t="n">
        <x:v>0</x:v>
      </x:c>
      <x:c r="AA2529" s="27"/>
      <x:c r="AB2529" s="48"/>
      <x:c r="AC2529" s="48"/>
      <x:c r="AD2529" s="48"/>
      <x:c r="AE2529" s="4"/>
      <x:c r="AF2529" s="4"/>
      <x:c r="AG2529" s="4"/>
      <x:c r="AH2529" s="27" t="str">
        <x:v>Non applicable : aucun PNG accepté documenté à V69</x:v>
      </x:c>
      <x:c r="AI2529" s="27" t="str">
        <x:v>Aucune correspondance retrouvée</x:v>
      </x:c>
      <x:c r="AJ2529" s="52"/>
    </x:row>
    <x:row r="2530" ht="29" customHeight="1">
      <x:c r="A2530" s="4" t="str">
        <x:v>oni-kok--clan-leaders-04</x:v>
      </x:c>
      <x:c r="B2530" s="4" t="str">
        <x:v>Lignée Oni — chasseur du chapitre ninja de Killer of Killers</x:v>
      </x:c>
      <x:c r="C2530" s="4" t="str">
        <x:v>Chefs de clan</x:v>
      </x:c>
      <x:c r="D2530" s="45" t="n">
        <x:v>4</x:v>
      </x:c>
      <x:c r="E2530" s="27" t="str">
        <x:v>Pas faite</x:v>
      </x:c>
      <x:c r="F2530" s="27" t="str">
        <x:v>Aucune référence retrouvée dans le périmètre audité</x:v>
      </x:c>
      <x:c r="G2530" s="27" t="str">
        <x:v>Produire le PNG à partir de la fiche, puis sauvegarder et intégrer</x:v>
      </x:c>
      <x:c r="H2530" s="27" t="str">
        <x:v>Catalogue 4 069</x:v>
      </x:c>
      <x:c r="I2530" s="27" t="str">
        <x:v>Porte-sceau</x:v>
      </x:c>
      <x:c r="J2530" s="4" t="str">
        <x:v>oni-kok</x:v>
      </x:c>
      <x:c r="K2530" s="4" t="str">
        <x:v>clan-leaders</x:v>
      </x:c>
      <x:c r="L2530" s="4" t="str">
        <x:v>Non</x:v>
      </x:c>
      <x:c r="M2530" s="4" t="str">
        <x:v>adult</x:v>
      </x:c>
      <x:c r="N2530" s="4"/>
      <x:c r="O253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27" t="str">
        <x:v>olive brun</x:v>
      </x:c>
      <x:c r="Q2530" s="27" t="str">
        <x:v>métal ardoise</x:v>
      </x:c>
      <x:c r="R2530" s="27" t="str">
        <x:v>ocre</x:v>
      </x:c>
      <x:c r="S2530" s="27" t="str">
        <x:v>Découvert</x:v>
      </x:c>
      <x:c r="T2530" s="27" t="str">
        <x:v>léger transfert du poids, silhouette entière</x:v>
      </x:c>
      <x:c r="U2530" s="4" t="str">
        <x:v>Non</x:v>
      </x:c>
      <x:c r="V2530" s="4" t="str">
        <x:v>remaining-at-v69</x:v>
      </x:c>
      <x:c r="W2530" s="4" t="str">
        <x:v>Non</x:v>
      </x:c>
      <x:c r="X2530" s="4" t="str">
        <x:v>Non</x:v>
      </x:c>
      <x:c r="Y2530" s="4" t="str">
        <x:v>Non</x:v>
      </x:c>
      <x:c r="Z2530" s="36" t="n">
        <x:v>0</x:v>
      </x:c>
      <x:c r="AA2530" s="27"/>
      <x:c r="AB2530" s="48"/>
      <x:c r="AC2530" s="48"/>
      <x:c r="AD2530" s="48"/>
      <x:c r="AE2530" s="4"/>
      <x:c r="AF2530" s="4"/>
      <x:c r="AG2530" s="4"/>
      <x:c r="AH2530" s="27" t="str">
        <x:v>Non applicable : aucun PNG accepté documenté à V69</x:v>
      </x:c>
      <x:c r="AI2530" s="27" t="str">
        <x:v>Aucune correspondance retrouvée</x:v>
      </x:c>
      <x:c r="AJ2530" s="52"/>
    </x:row>
    <x:row r="2531" ht="29" customHeight="1">
      <x:c r="A2531" s="4" t="str">
        <x:v>oni-kok--clan-leaders-05</x:v>
      </x:c>
      <x:c r="B2531" s="4" t="str">
        <x:v>Lignée Oni — chasseur du chapitre ninja de Killer of Killers</x:v>
      </x:c>
      <x:c r="C2531" s="4" t="str">
        <x:v>Chefs de clan</x:v>
      </x:c>
      <x:c r="D2531" s="45" t="n">
        <x:v>5</x:v>
      </x:c>
      <x:c r="E2531" s="27" t="str">
        <x:v>Pas faite</x:v>
      </x:c>
      <x:c r="F2531" s="27" t="str">
        <x:v>Aucune référence retrouvée dans le périmètre audité</x:v>
      </x:c>
      <x:c r="G2531" s="27" t="str">
        <x:v>Produire le PNG à partir de la fiche, puis sauvegarder et intégrer</x:v>
      </x:c>
      <x:c r="H2531" s="27" t="str">
        <x:v>Catalogue 4 069</x:v>
      </x:c>
      <x:c r="I2531" s="27" t="str">
        <x:v>Chef des départs</x:v>
      </x:c>
      <x:c r="J2531" s="4" t="str">
        <x:v>oni-kok</x:v>
      </x:c>
      <x:c r="K2531" s="4" t="str">
        <x:v>clan-leaders</x:v>
      </x:c>
      <x:c r="L2531" s="4" t="str">
        <x:v>Non</x:v>
      </x:c>
      <x:c r="M2531" s="4" t="str">
        <x:v>adult</x:v>
      </x:c>
      <x:c r="N2531" s="4"/>
      <x:c r="O25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27" t="str">
        <x:v>beige marbré</x:v>
      </x:c>
      <x:c r="Q2531" s="27" t="str">
        <x:v>cuivre oxydé discret</x:v>
      </x:c>
      <x:c r="R2531" s="27" t="str">
        <x:v>noir mat</x:v>
      </x:c>
      <x:c r="S2531" s="27" t="str">
        <x:v>Découvert</x:v>
      </x:c>
      <x:c r="T2531" s="27" t="str">
        <x:v>posture de contrôle calme, mains lisibles</x:v>
      </x:c>
      <x:c r="U2531" s="4" t="str">
        <x:v>Non</x:v>
      </x:c>
      <x:c r="V2531" s="4" t="str">
        <x:v>remaining-at-v69</x:v>
      </x:c>
      <x:c r="W2531" s="4" t="str">
        <x:v>Non</x:v>
      </x:c>
      <x:c r="X2531" s="4" t="str">
        <x:v>Non</x:v>
      </x:c>
      <x:c r="Y2531" s="4" t="str">
        <x:v>Non</x:v>
      </x:c>
      <x:c r="Z2531" s="36" t="n">
        <x:v>0</x:v>
      </x:c>
      <x:c r="AA2531" s="27"/>
      <x:c r="AB2531" s="48"/>
      <x:c r="AC2531" s="48"/>
      <x:c r="AD2531" s="48"/>
      <x:c r="AE2531" s="4"/>
      <x:c r="AF2531" s="4"/>
      <x:c r="AG2531" s="4"/>
      <x:c r="AH2531" s="27" t="str">
        <x:v>Non applicable : aucun PNG accepté documenté à V69</x:v>
      </x:c>
      <x:c r="AI2531" s="27" t="str">
        <x:v>Aucune correspondance retrouvée</x:v>
      </x:c>
      <x:c r="AJ2531" s="52"/>
    </x:row>
    <x:row r="2532" ht="29" customHeight="1">
      <x:c r="A2532" s="4" t="str">
        <x:v>oni-kok--clan-leaders-06</x:v>
      </x:c>
      <x:c r="B2532" s="4" t="str">
        <x:v>Lignée Oni — chasseur du chapitre ninja de Killer of Killers</x:v>
      </x:c>
      <x:c r="C2532" s="4" t="str">
        <x:v>Chefs de clan</x:v>
      </x:c>
      <x:c r="D2532" s="45" t="n">
        <x:v>6</x:v>
      </x:c>
      <x:c r="E2532" s="27" t="str">
        <x:v>Pas faite</x:v>
      </x:c>
      <x:c r="F2532" s="27" t="str">
        <x:v>Aucune référence retrouvée dans le périmètre audité</x:v>
      </x:c>
      <x:c r="G2532" s="27" t="str">
        <x:v>Produire le PNG à partir de la fiche, puis sauvegarder et intégrer</x:v>
      </x:c>
      <x:c r="H2532" s="27" t="str">
        <x:v>Catalogue 4 069</x:v>
      </x:c>
      <x:c r="I2532" s="27" t="str">
        <x:v>Voix des ateliers</x:v>
      </x:c>
      <x:c r="J2532" s="4" t="str">
        <x:v>oni-kok</x:v>
      </x:c>
      <x:c r="K2532" s="4" t="str">
        <x:v>clan-leaders</x:v>
      </x:c>
      <x:c r="L2532" s="4" t="str">
        <x:v>Non</x:v>
      </x:c>
      <x:c r="M2532" s="4" t="str">
        <x:v>adult</x:v>
      </x:c>
      <x:c r="N2532" s="4"/>
      <x:c r="O25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27" t="str">
        <x:v>terre brune</x:v>
      </x:c>
      <x:c r="Q2532" s="27" t="str">
        <x:v>titane sombre</x:v>
      </x:c>
      <x:c r="R2532" s="27" t="str">
        <x:v>bordeaux</x:v>
      </x:c>
      <x:c r="S2532" s="27" t="str">
        <x:v>Découvert</x:v>
      </x:c>
      <x:c r="T2532" s="27" t="str">
        <x:v>bras tenus près du corps sans masquer les accessoires</x:v>
      </x:c>
      <x:c r="U2532" s="4" t="str">
        <x:v>Non</x:v>
      </x:c>
      <x:c r="V2532" s="4" t="str">
        <x:v>remaining-at-v69</x:v>
      </x:c>
      <x:c r="W2532" s="4" t="str">
        <x:v>Non</x:v>
      </x:c>
      <x:c r="X2532" s="4" t="str">
        <x:v>Non</x:v>
      </x:c>
      <x:c r="Y2532" s="4" t="str">
        <x:v>Non</x:v>
      </x:c>
      <x:c r="Z2532" s="36" t="n">
        <x:v>0</x:v>
      </x:c>
      <x:c r="AA2532" s="27"/>
      <x:c r="AB2532" s="48"/>
      <x:c r="AC2532" s="48"/>
      <x:c r="AD2532" s="48"/>
      <x:c r="AE2532" s="4"/>
      <x:c r="AF2532" s="4"/>
      <x:c r="AG2532" s="4"/>
      <x:c r="AH2532" s="27" t="str">
        <x:v>Non applicable : aucun PNG accepté documenté à V69</x:v>
      </x:c>
      <x:c r="AI2532" s="27" t="str">
        <x:v>Aucune correspondance retrouvée</x:v>
      </x:c>
      <x:c r="AJ2532" s="52"/>
    </x:row>
    <x:row r="2533" ht="29" customHeight="1">
      <x:c r="A2533" s="4" t="str">
        <x:v>oni-kok--clan-leaders-07</x:v>
      </x:c>
      <x:c r="B2533" s="4" t="str">
        <x:v>Lignée Oni — chasseur du chapitre ninja de Killer of Killers</x:v>
      </x:c>
      <x:c r="C2533" s="4" t="str">
        <x:v>Chefs de clan</x:v>
      </x:c>
      <x:c r="D2533" s="45" t="n">
        <x:v>7</x:v>
      </x:c>
      <x:c r="E2533" s="27" t="str">
        <x:v>Pas faite</x:v>
      </x:c>
      <x:c r="F2533" s="27" t="str">
        <x:v>Aucune référence retrouvée dans le périmètre audité</x:v>
      </x:c>
      <x:c r="G2533" s="27" t="str">
        <x:v>Produire le PNG à partir de la fiche, puis sauvegarder et intégrer</x:v>
      </x:c>
      <x:c r="H2533" s="27" t="str">
        <x:v>Catalogue 4 069</x:v>
      </x:c>
      <x:c r="I2533" s="27" t="str">
        <x:v>Chef des remparts</x:v>
      </x:c>
      <x:c r="J2533" s="4" t="str">
        <x:v>oni-kok</x:v>
      </x:c>
      <x:c r="K2533" s="4" t="str">
        <x:v>clan-leaders</x:v>
      </x:c>
      <x:c r="L2533" s="4" t="str">
        <x:v>Non</x:v>
      </x:c>
      <x:c r="M2533" s="4" t="str">
        <x:v>adult</x:v>
      </x:c>
      <x:c r="N2533" s="4"/>
      <x:c r="O253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27" t="str">
        <x:v>gris ocre</x:v>
      </x:c>
      <x:c r="Q2533" s="27" t="str">
        <x:v>bronze ancien</x:v>
      </x:c>
      <x:c r="R2533" s="27" t="str">
        <x:v>gris pierre</x:v>
      </x:c>
      <x:c r="S2533" s="27" t="str">
        <x:v>Découvert</x:v>
      </x:c>
      <x:c r="T2533" s="27" t="str">
        <x:v>geste discret de coordination</x:v>
      </x:c>
      <x:c r="U2533" s="4" t="str">
        <x:v>Non</x:v>
      </x:c>
      <x:c r="V2533" s="4" t="str">
        <x:v>remaining-at-v69</x:v>
      </x:c>
      <x:c r="W2533" s="4" t="str">
        <x:v>Non</x:v>
      </x:c>
      <x:c r="X2533" s="4" t="str">
        <x:v>Non</x:v>
      </x:c>
      <x:c r="Y2533" s="4" t="str">
        <x:v>Non</x:v>
      </x:c>
      <x:c r="Z2533" s="36" t="n">
        <x:v>0</x:v>
      </x:c>
      <x:c r="AA2533" s="27"/>
      <x:c r="AB2533" s="48"/>
      <x:c r="AC2533" s="48"/>
      <x:c r="AD2533" s="48"/>
      <x:c r="AE2533" s="4"/>
      <x:c r="AF2533" s="4"/>
      <x:c r="AG2533" s="4"/>
      <x:c r="AH2533" s="27" t="str">
        <x:v>Non applicable : aucun PNG accepté documenté à V69</x:v>
      </x:c>
      <x:c r="AI2533" s="27" t="str">
        <x:v>Aucune correspondance retrouvée</x:v>
      </x:c>
      <x:c r="AJ2533" s="52"/>
    </x:row>
    <x:row r="2534" ht="29" customHeight="1">
      <x:c r="A2534" s="4" t="str">
        <x:v>oni-kok--clan-leaders-08</x:v>
      </x:c>
      <x:c r="B2534" s="4" t="str">
        <x:v>Lignée Oni — chasseur du chapitre ninja de Killer of Killers</x:v>
      </x:c>
      <x:c r="C2534" s="4" t="str">
        <x:v>Chefs de clan</x:v>
      </x:c>
      <x:c r="D2534" s="45" t="n">
        <x:v>8</x:v>
      </x:c>
      <x:c r="E2534" s="27" t="str">
        <x:v>Pas faite</x:v>
      </x:c>
      <x:c r="F2534" s="27" t="str">
        <x:v>Aucune référence retrouvée dans le périmètre audité</x:v>
      </x:c>
      <x:c r="G2534" s="27" t="str">
        <x:v>Produire le PNG à partir de la fiche, puis sauvegarder et intégrer</x:v>
      </x:c>
      <x:c r="H2534" s="27" t="str">
        <x:v>Catalogue 4 069</x:v>
      </x:c>
      <x:c r="I2534" s="27" t="str">
        <x:v>Gardien des transmissions</x:v>
      </x:c>
      <x:c r="J2534" s="4" t="str">
        <x:v>oni-kok</x:v>
      </x:c>
      <x:c r="K2534" s="4" t="str">
        <x:v>clan-leaders</x:v>
      </x:c>
      <x:c r="L2534" s="4" t="str">
        <x:v>Non</x:v>
      </x:c>
      <x:c r="M2534" s="4" t="str">
        <x:v>adult</x:v>
      </x:c>
      <x:c r="N2534" s="4"/>
      <x:c r="O253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27" t="str">
        <x:v>cuivre mat</x:v>
      </x:c>
      <x:c r="Q2534" s="27" t="str">
        <x:v>acier patiné</x:v>
      </x:c>
      <x:c r="R2534" s="27" t="str">
        <x:v>bleu profond</x:v>
      </x:c>
      <x:c r="S2534" s="27" t="str">
        <x:v>Découvert</x:v>
      </x:c>
      <x:c r="T2534" s="27" t="str">
        <x:v>arme ou outil tenu bas, loin des jambes</x:v>
      </x:c>
      <x:c r="U2534" s="4" t="str">
        <x:v>Non</x:v>
      </x:c>
      <x:c r="V2534" s="4" t="str">
        <x:v>remaining-at-v69</x:v>
      </x:c>
      <x:c r="W2534" s="4" t="str">
        <x:v>Non</x:v>
      </x:c>
      <x:c r="X2534" s="4" t="str">
        <x:v>Non</x:v>
      </x:c>
      <x:c r="Y2534" s="4" t="str">
        <x:v>Non</x:v>
      </x:c>
      <x:c r="Z2534" s="36" t="n">
        <x:v>0</x:v>
      </x:c>
      <x:c r="AA2534" s="27"/>
      <x:c r="AB2534" s="48"/>
      <x:c r="AC2534" s="48"/>
      <x:c r="AD2534" s="48"/>
      <x:c r="AE2534" s="4"/>
      <x:c r="AF2534" s="4"/>
      <x:c r="AG2534" s="4"/>
      <x:c r="AH2534" s="27" t="str">
        <x:v>Non applicable : aucun PNG accepté documenté à V69</x:v>
      </x:c>
      <x:c r="AI2534" s="27" t="str">
        <x:v>Aucune correspondance retrouvée</x:v>
      </x:c>
      <x:c r="AJ2534" s="52"/>
    </x:row>
    <x:row r="2535" ht="29" customHeight="1">
      <x:c r="A2535" s="4" t="str">
        <x:v>oni-kok--clan-leaders-09</x:v>
      </x:c>
      <x:c r="B2535" s="4" t="str">
        <x:v>Lignée Oni — chasseur du chapitre ninja de Killer of Killers</x:v>
      </x:c>
      <x:c r="C2535" s="4" t="str">
        <x:v>Chefs de clan</x:v>
      </x:c>
      <x:c r="D2535" s="45" t="n">
        <x:v>9</x:v>
      </x:c>
      <x:c r="E2535" s="27" t="str">
        <x:v>Pas faite</x:v>
      </x:c>
      <x:c r="F2535" s="27" t="str">
        <x:v>Aucune référence retrouvée dans le périmètre audité</x:v>
      </x:c>
      <x:c r="G2535" s="27" t="str">
        <x:v>Produire le PNG à partir de la fiche, puis sauvegarder et intégrer</x:v>
      </x:c>
      <x:c r="H2535" s="27" t="str">
        <x:v>Catalogue 4 069</x:v>
      </x:c>
      <x:c r="I2535" s="27" t="str">
        <x:v>Chef vétéran</x:v>
      </x:c>
      <x:c r="J2535" s="4" t="str">
        <x:v>oni-kok</x:v>
      </x:c>
      <x:c r="K2535" s="4" t="str">
        <x:v>clan-leaders</x:v>
      </x:c>
      <x:c r="L2535" s="4" t="str">
        <x:v>Non</x:v>
      </x:c>
      <x:c r="M2535" s="4" t="str">
        <x:v>adult</x:v>
      </x:c>
      <x:c r="N2535" s="4"/>
      <x:c r="O253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27" t="str">
        <x:v>olive brun</x:v>
      </x:c>
      <x:c r="Q2535" s="27" t="str">
        <x:v>bronze patiné</x:v>
      </x:c>
      <x:c r="R2535" s="27" t="str">
        <x:v>gris charbon</x:v>
      </x:c>
      <x:c r="S2535" s="27" t="str">
        <x:v>Découvert</x:v>
      </x:c>
      <x:c r="T2535" s="27" t="str">
        <x:v>attitude expérimentée immobile</x:v>
      </x:c>
      <x:c r="U2535" s="4" t="str">
        <x:v>Non</x:v>
      </x:c>
      <x:c r="V2535" s="4" t="str">
        <x:v>remaining-at-v69</x:v>
      </x:c>
      <x:c r="W2535" s="4" t="str">
        <x:v>Non</x:v>
      </x:c>
      <x:c r="X2535" s="4" t="str">
        <x:v>Non</x:v>
      </x:c>
      <x:c r="Y2535" s="4" t="str">
        <x:v>Non</x:v>
      </x:c>
      <x:c r="Z2535" s="36" t="n">
        <x:v>0</x:v>
      </x:c>
      <x:c r="AA2535" s="27"/>
      <x:c r="AB2535" s="48"/>
      <x:c r="AC2535" s="48"/>
      <x:c r="AD2535" s="48"/>
      <x:c r="AE2535" s="4"/>
      <x:c r="AF2535" s="4"/>
      <x:c r="AG2535" s="4"/>
      <x:c r="AH2535" s="27" t="str">
        <x:v>Non applicable : aucun PNG accepté documenté à V69</x:v>
      </x:c>
      <x:c r="AI2535" s="27" t="str">
        <x:v>Aucune correspondance retrouvée</x:v>
      </x:c>
      <x:c r="AJ2535" s="52"/>
    </x:row>
    <x:row r="2536" ht="29" customHeight="1">
      <x:c r="A2536" s="4" t="str">
        <x:v>oni-kok--clan-leaders-10</x:v>
      </x:c>
      <x:c r="B2536" s="4" t="str">
        <x:v>Lignée Oni — chasseur du chapitre ninja de Killer of Killers</x:v>
      </x:c>
      <x:c r="C2536" s="4" t="str">
        <x:v>Chefs de clan</x:v>
      </x:c>
      <x:c r="D2536" s="45" t="n">
        <x:v>10</x:v>
      </x:c>
      <x:c r="E2536" s="27" t="str">
        <x:v>Pas faite</x:v>
      </x:c>
      <x:c r="F2536" s="27" t="str">
        <x:v>Aucune référence retrouvée dans le périmètre audité</x:v>
      </x:c>
      <x:c r="G2536" s="27" t="str">
        <x:v>Produire le PNG à partir de la fiche, puis sauvegarder et intégrer</x:v>
      </x:c>
      <x:c r="H2536" s="27" t="str">
        <x:v>Catalogue 4 069</x:v>
      </x:c>
      <x:c r="I2536" s="27" t="str">
        <x:v>Premier du cercle</x:v>
      </x:c>
      <x:c r="J2536" s="4" t="str">
        <x:v>oni-kok</x:v>
      </x:c>
      <x:c r="K2536" s="4" t="str">
        <x:v>clan-leaders</x:v>
      </x:c>
      <x:c r="L2536" s="4" t="str">
        <x:v>Non</x:v>
      </x:c>
      <x:c r="M2536" s="4" t="str">
        <x:v>adult</x:v>
      </x:c>
      <x:c r="N2536" s="4"/>
      <x:c r="O253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27" t="str">
        <x:v>beige marbré</x:v>
      </x:c>
      <x:c r="Q2536" s="27" t="str">
        <x:v>acier bleui</x:v>
      </x:c>
      <x:c r="R2536" s="27" t="str">
        <x:v>cuivre mat</x:v>
      </x:c>
      <x:c r="S2536" s="27" t="str">
        <x:v>Découvert</x:v>
      </x:c>
      <x:c r="T2536" s="27" t="str">
        <x:v>présence assurée, légère rotation du thorax</x:v>
      </x:c>
      <x:c r="U2536" s="4" t="str">
        <x:v>Non</x:v>
      </x:c>
      <x:c r="V2536" s="4" t="str">
        <x:v>remaining-at-v69</x:v>
      </x:c>
      <x:c r="W2536" s="4" t="str">
        <x:v>Non</x:v>
      </x:c>
      <x:c r="X2536" s="4" t="str">
        <x:v>Non</x:v>
      </x:c>
      <x:c r="Y2536" s="4" t="str">
        <x:v>Non</x:v>
      </x:c>
      <x:c r="Z2536" s="36" t="n">
        <x:v>0</x:v>
      </x:c>
      <x:c r="AA2536" s="27"/>
      <x:c r="AB2536" s="48"/>
      <x:c r="AC2536" s="48"/>
      <x:c r="AD2536" s="48"/>
      <x:c r="AE2536" s="4"/>
      <x:c r="AF2536" s="4"/>
      <x:c r="AG2536" s="4"/>
      <x:c r="AH2536" s="27" t="str">
        <x:v>Non applicable : aucun PNG accepté documenté à V69</x:v>
      </x:c>
      <x:c r="AI2536" s="27" t="str">
        <x:v>Aucune correspondance retrouvée</x:v>
      </x:c>
      <x:c r="AJ2536" s="52"/>
    </x:row>
    <x:row r="2537" ht="29" customHeight="1">
      <x:c r="A2537" s="4" t="str">
        <x:v>oni-kok--elders-01</x:v>
      </x:c>
      <x:c r="B2537" s="4" t="str">
        <x:v>Lignée Oni — chasseur du chapitre ninja de Killer of Killers</x:v>
      </x:c>
      <x:c r="C2537" s="4" t="str">
        <x:v>Elders</x:v>
      </x:c>
      <x:c r="D2537" s="45" t="n">
        <x:v>1</x:v>
      </x:c>
      <x:c r="E2537" s="27" t="str">
        <x:v>Présente dans main</x:v>
      </x:c>
      <x:c r="F2537" s="27" t="str">
        <x:v>Galerie et codex</x:v>
      </x:c>
      <x:c r="G2537" s="27" t="str">
        <x:v>Conserver ; vérifier le rendu selon l’usage indiqué</x:v>
      </x:c>
      <x:c r="H2537" s="27" t="str">
        <x:v>Catalogue 4 069</x:v>
      </x:c>
      <x:c r="I2537" s="27" t="str">
        <x:v>Vétéran des pactes</x:v>
      </x:c>
      <x:c r="J2537" s="4" t="str">
        <x:v>oni-kok</x:v>
      </x:c>
      <x:c r="K2537" s="4" t="str">
        <x:v>elders</x:v>
      </x:c>
      <x:c r="L2537" s="4" t="str">
        <x:v>Non</x:v>
      </x:c>
      <x:c r="M2537" s="4" t="str">
        <x:v>elder</x:v>
      </x:c>
      <x:c r="N2537" s="4"/>
      <x:c r="O253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27" t="str">
        <x:v>terre brune</x:v>
      </x:c>
      <x:c r="Q2537" s="27" t="str">
        <x:v>graphite</x:v>
      </x:c>
      <x:c r="R2537" s="27" t="str">
        <x:v>bronze pâle</x:v>
      </x:c>
      <x:c r="S2537" s="27" t="str">
        <x:v>Découvert</x:v>
      </x:c>
      <x:c r="T2537" s="27" t="str">
        <x:v>garde calme en trois quarts droite</x:v>
      </x:c>
      <x:c r="U2537" s="4" t="str">
        <x:v>Oui</x:v>
      </x:c>
      <x:c r="V2537" s="4" t="str">
        <x:v>v61</x:v>
      </x:c>
      <x:c r="W2537" s="4" t="str">
        <x:v>Oui</x:v>
      </x:c>
      <x:c r="X2537" s="4" t="str">
        <x:v>Non</x:v>
      </x:c>
      <x:c r="Y2537" s="4" t="str">
        <x:v>Non</x:v>
      </x:c>
      <x:c r="Z2537" s="36" t="n">
        <x:v>0</x:v>
      </x:c>
      <x:c r="AA2537" s="27" t="str">
        <x:v>Chemin blob présent dans l’arbre Git audité ; SHA256 déclaré par le registre, pixels non retéléchargés. Audit du code et des références ; aucun déploiement ni affichage en navigateur observé.</x:v>
      </x:c>
      <x:c r="AB2537" s="48" t="str">
        <x:v>https://github.com/darknigthmare/yautja-la-longue-chasse/blob/536ac53335e440747f6eccedd2cd757d1f817a99/public/game/imports/v85/library/db061d45e18591487482b4c66e897be84b1e78b2014f1114b97dc0538ebc167c.png</x:v>
      </x:c>
      <x:c r="AC2537" s="48" t="str">
        <x:v>https://github.com/darknigthmare/yautja-la-longue-chasse/blob/536ac53335e440747f6eccedd2cd757d1f817a99/app/game/data/recentSpriteLibraryV85.json</x:v>
      </x:c>
      <x:c r="AD2537" s="48"/>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27" t="str">
        <x:v>PNG accepté historiquement ; archive non localisée dans les dossiers Drive vérifiés</x:v>
      </x:c>
      <x:c r="AI2537" s="27" t="str">
        <x:v>ID exact + SHA de version acceptée déclaré</x:v>
      </x:c>
      <x:c r="AJ2537" s="52"/>
    </x:row>
    <x:row r="2538" ht="29" customHeight="1">
      <x:c r="A2538" s="4" t="str">
        <x:v>oni-kok--elders-02</x:v>
      </x:c>
      <x:c r="B2538" s="4" t="str">
        <x:v>Lignée Oni — chasseur du chapitre ninja de Killer of Killers</x:v>
      </x:c>
      <x:c r="C2538" s="4" t="str">
        <x:v>Elders</x:v>
      </x:c>
      <x:c r="D2538" s="45" t="n">
        <x:v>2</x:v>
      </x:c>
      <x:c r="E2538" s="27" t="str">
        <x:v>Pas faite</x:v>
      </x:c>
      <x:c r="F2538" s="27" t="str">
        <x:v>Aucune référence retrouvée dans le périmètre audité</x:v>
      </x:c>
      <x:c r="G2538" s="27" t="str">
        <x:v>Produire le PNG à partir de la fiche, puis sauvegarder et intégrer</x:v>
      </x:c>
      <x:c r="H2538" s="27" t="str">
        <x:v>Catalogue 4 069</x:v>
      </x:c>
      <x:c r="I2538" s="27" t="str">
        <x:v>Ancien des pistes</x:v>
      </x:c>
      <x:c r="J2538" s="4" t="str">
        <x:v>oni-kok</x:v>
      </x:c>
      <x:c r="K2538" s="4" t="str">
        <x:v>elders</x:v>
      </x:c>
      <x:c r="L2538" s="4" t="str">
        <x:v>Non</x:v>
      </x:c>
      <x:c r="M2538" s="4" t="str">
        <x:v>elder</x:v>
      </x:c>
      <x:c r="N2538" s="4"/>
      <x:c r="O253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27" t="str">
        <x:v>gris ocre</x:v>
      </x:c>
      <x:c r="Q2538" s="27" t="str">
        <x:v>bronze sombre</x:v>
      </x:c>
      <x:c r="R2538" s="27" t="str">
        <x:v>ivoire minéral</x:v>
      </x:c>
      <x:c r="S2538" s="27" t="str">
        <x:v>Découvert</x:v>
      </x:c>
      <x:c r="T2538" s="27" t="str">
        <x:v>posture d’observation en trois quarts droite</x:v>
      </x:c>
      <x:c r="U2538" s="4" t="str">
        <x:v>Non</x:v>
      </x:c>
      <x:c r="V2538" s="4" t="str">
        <x:v>remaining-at-v69</x:v>
      </x:c>
      <x:c r="W2538" s="4" t="str">
        <x:v>Non</x:v>
      </x:c>
      <x:c r="X2538" s="4" t="str">
        <x:v>Non</x:v>
      </x:c>
      <x:c r="Y2538" s="4" t="str">
        <x:v>Non</x:v>
      </x:c>
      <x:c r="Z2538" s="36" t="n">
        <x:v>0</x:v>
      </x:c>
      <x:c r="AA2538" s="27"/>
      <x:c r="AB2538" s="48"/>
      <x:c r="AC2538" s="48"/>
      <x:c r="AD2538" s="48"/>
      <x:c r="AE2538" s="4"/>
      <x:c r="AF2538" s="4"/>
      <x:c r="AG2538" s="4"/>
      <x:c r="AH2538" s="27" t="str">
        <x:v>Non applicable : aucun PNG accepté documenté à V69</x:v>
      </x:c>
      <x:c r="AI2538" s="27" t="str">
        <x:v>Aucune correspondance retrouvée</x:v>
      </x:c>
      <x:c r="AJ2538" s="52"/>
    </x:row>
    <x:row r="2539" ht="29" customHeight="1">
      <x:c r="A2539" s="4" t="str">
        <x:v>oni-kok--elders-03</x:v>
      </x:c>
      <x:c r="B2539" s="4" t="str">
        <x:v>Lignée Oni — chasseur du chapitre ninja de Killer of Killers</x:v>
      </x:c>
      <x:c r="C2539" s="4" t="str">
        <x:v>Elders</x:v>
      </x:c>
      <x:c r="D2539" s="45" t="n">
        <x:v>3</x:v>
      </x:c>
      <x:c r="E2539" s="27" t="str">
        <x:v>Pas faite</x:v>
      </x:c>
      <x:c r="F2539" s="27" t="str">
        <x:v>Aucune référence retrouvée dans le périmètre audité</x:v>
      </x:c>
      <x:c r="G2539" s="27" t="str">
        <x:v>Produire le PNG à partir de la fiche, puis sauvegarder et intégrer</x:v>
      </x:c>
      <x:c r="H2539" s="27" t="str">
        <x:v>Catalogue 4 069</x:v>
      </x:c>
      <x:c r="I2539" s="27" t="str">
        <x:v>Ancien au disque</x:v>
      </x:c>
      <x:c r="J2539" s="4" t="str">
        <x:v>oni-kok</x:v>
      </x:c>
      <x:c r="K2539" s="4" t="str">
        <x:v>elders</x:v>
      </x:c>
      <x:c r="L2539" s="4" t="str">
        <x:v>Non</x:v>
      </x:c>
      <x:c r="M2539" s="4" t="str">
        <x:v>elder</x:v>
      </x:c>
      <x:c r="N2539" s="4"/>
      <x:c r="O25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27" t="str">
        <x:v>cuivre mat</x:v>
      </x:c>
      <x:c r="Q2539" s="27" t="str">
        <x:v>acier mat</x:v>
      </x:c>
      <x:c r="R2539" s="27" t="str">
        <x:v>vert désaturé</x:v>
      </x:c>
      <x:c r="S2539" s="27" t="str">
        <x:v>Découvert</x:v>
      </x:c>
      <x:c r="T2539" s="27" t="str">
        <x:v>appui stable et épaules détendues</x:v>
      </x:c>
      <x:c r="U2539" s="4" t="str">
        <x:v>Non</x:v>
      </x:c>
      <x:c r="V2539" s="4" t="str">
        <x:v>remaining-at-v69</x:v>
      </x:c>
      <x:c r="W2539" s="4" t="str">
        <x:v>Non</x:v>
      </x:c>
      <x:c r="X2539" s="4" t="str">
        <x:v>Non</x:v>
      </x:c>
      <x:c r="Y2539" s="4" t="str">
        <x:v>Non</x:v>
      </x:c>
      <x:c r="Z2539" s="36" t="n">
        <x:v>0</x:v>
      </x:c>
      <x:c r="AA2539" s="27"/>
      <x:c r="AB2539" s="48"/>
      <x:c r="AC2539" s="48"/>
      <x:c r="AD2539" s="48"/>
      <x:c r="AE2539" s="4"/>
      <x:c r="AF2539" s="4"/>
      <x:c r="AG2539" s="4"/>
      <x:c r="AH2539" s="27" t="str">
        <x:v>Non applicable : aucun PNG accepté documenté à V69</x:v>
      </x:c>
      <x:c r="AI2539" s="27" t="str">
        <x:v>Aucune correspondance retrouvée</x:v>
      </x:c>
      <x:c r="AJ2539" s="52"/>
    </x:row>
    <x:row r="2540" ht="29" customHeight="1">
      <x:c r="A2540" s="4" t="str">
        <x:v>oni-kok--elders-04</x:v>
      </x:c>
      <x:c r="B2540" s="4" t="str">
        <x:v>Lignée Oni — chasseur du chapitre ninja de Killer of Killers</x:v>
      </x:c>
      <x:c r="C2540" s="4" t="str">
        <x:v>Elders</x:v>
      </x:c>
      <x:c r="D2540" s="45" t="n">
        <x:v>4</x:v>
      </x:c>
      <x:c r="E2540" s="27" t="str">
        <x:v>Pas faite</x:v>
      </x:c>
      <x:c r="F2540" s="27" t="str">
        <x:v>Aucune référence retrouvée dans le périmètre audité</x:v>
      </x:c>
      <x:c r="G2540" s="27" t="str">
        <x:v>Produire le PNG à partir de la fiche, puis sauvegarder et intégrer</x:v>
      </x:c>
      <x:c r="H2540" s="27" t="str">
        <x:v>Catalogue 4 069</x:v>
      </x:c>
      <x:c r="I2540" s="27" t="str">
        <x:v>Ancien des ateliers</x:v>
      </x:c>
      <x:c r="J2540" s="4" t="str">
        <x:v>oni-kok</x:v>
      </x:c>
      <x:c r="K2540" s="4" t="str">
        <x:v>elders</x:v>
      </x:c>
      <x:c r="L2540" s="4" t="str">
        <x:v>Non</x:v>
      </x:c>
      <x:c r="M2540" s="4" t="str">
        <x:v>elder</x:v>
      </x:c>
      <x:c r="N2540" s="4"/>
      <x:c r="O25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27" t="str">
        <x:v>olive brun</x:v>
      </x:c>
      <x:c r="Q2540" s="27" t="str">
        <x:v>métal ardoise</x:v>
      </x:c>
      <x:c r="R2540" s="27" t="str">
        <x:v>ocre</x:v>
      </x:c>
      <x:c r="S2540" s="27" t="str">
        <x:v>Découvert</x:v>
      </x:c>
      <x:c r="T2540" s="27" t="str">
        <x:v>léger transfert du poids, silhouette entière</x:v>
      </x:c>
      <x:c r="U2540" s="4" t="str">
        <x:v>Non</x:v>
      </x:c>
      <x:c r="V2540" s="4" t="str">
        <x:v>remaining-at-v69</x:v>
      </x:c>
      <x:c r="W2540" s="4" t="str">
        <x:v>Non</x:v>
      </x:c>
      <x:c r="X2540" s="4" t="str">
        <x:v>Non</x:v>
      </x:c>
      <x:c r="Y2540" s="4" t="str">
        <x:v>Non</x:v>
      </x:c>
      <x:c r="Z2540" s="36" t="n">
        <x:v>0</x:v>
      </x:c>
      <x:c r="AA2540" s="27"/>
      <x:c r="AB2540" s="48"/>
      <x:c r="AC2540" s="48"/>
      <x:c r="AD2540" s="48"/>
      <x:c r="AE2540" s="4"/>
      <x:c r="AF2540" s="4"/>
      <x:c r="AG2540" s="4"/>
      <x:c r="AH2540" s="27" t="str">
        <x:v>Non applicable : aucun PNG accepté documenté à V69</x:v>
      </x:c>
      <x:c r="AI2540" s="27" t="str">
        <x:v>Aucune correspondance retrouvée</x:v>
      </x:c>
      <x:c r="AJ2540" s="52"/>
    </x:row>
    <x:row r="2541" ht="29" customHeight="1">
      <x:c r="A2541" s="4" t="str">
        <x:v>oni-kok--elders-05</x:v>
      </x:c>
      <x:c r="B2541" s="4" t="str">
        <x:v>Lignée Oni — chasseur du chapitre ninja de Killer of Killers</x:v>
      </x:c>
      <x:c r="C2541" s="4" t="str">
        <x:v>Elders</x:v>
      </x:c>
      <x:c r="D2541" s="45" t="n">
        <x:v>5</x:v>
      </x:c>
      <x:c r="E2541" s="27" t="str">
        <x:v>Pas faite</x:v>
      </x:c>
      <x:c r="F2541" s="27" t="str">
        <x:v>Aucune référence retrouvée dans le périmètre audité</x:v>
      </x:c>
      <x:c r="G2541" s="27" t="str">
        <x:v>Produire le PNG à partir de la fiche, puis sauvegarder et intégrer</x:v>
      </x:c>
      <x:c r="H2541" s="27" t="str">
        <x:v>Catalogue 4 069</x:v>
      </x:c>
      <x:c r="I2541" s="27" t="str">
        <x:v>Ancien des passages</x:v>
      </x:c>
      <x:c r="J2541" s="4" t="str">
        <x:v>oni-kok</x:v>
      </x:c>
      <x:c r="K2541" s="4" t="str">
        <x:v>elders</x:v>
      </x:c>
      <x:c r="L2541" s="4" t="str">
        <x:v>Non</x:v>
      </x:c>
      <x:c r="M2541" s="4" t="str">
        <x:v>elder</x:v>
      </x:c>
      <x:c r="N2541" s="4"/>
      <x:c r="O254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27" t="str">
        <x:v>beige marbré</x:v>
      </x:c>
      <x:c r="Q2541" s="27" t="str">
        <x:v>cuivre oxydé discret</x:v>
      </x:c>
      <x:c r="R2541" s="27" t="str">
        <x:v>noir mat</x:v>
      </x:c>
      <x:c r="S2541" s="27" t="str">
        <x:v>Découvert</x:v>
      </x:c>
      <x:c r="T2541" s="27" t="str">
        <x:v>posture de contrôle calme, mains lisibles</x:v>
      </x:c>
      <x:c r="U2541" s="4" t="str">
        <x:v>Non</x:v>
      </x:c>
      <x:c r="V2541" s="4" t="str">
        <x:v>remaining-at-v69</x:v>
      </x:c>
      <x:c r="W2541" s="4" t="str">
        <x:v>Non</x:v>
      </x:c>
      <x:c r="X2541" s="4" t="str">
        <x:v>Non</x:v>
      </x:c>
      <x:c r="Y2541" s="4" t="str">
        <x:v>Non</x:v>
      </x:c>
      <x:c r="Z2541" s="36" t="n">
        <x:v>0</x:v>
      </x:c>
      <x:c r="AA2541" s="27"/>
      <x:c r="AB2541" s="48"/>
      <x:c r="AC2541" s="48"/>
      <x:c r="AD2541" s="48"/>
      <x:c r="AE2541" s="4"/>
      <x:c r="AF2541" s="4"/>
      <x:c r="AG2541" s="4"/>
      <x:c r="AH2541" s="27" t="str">
        <x:v>Non applicable : aucun PNG accepté documenté à V69</x:v>
      </x:c>
      <x:c r="AI2541" s="27" t="str">
        <x:v>Aucune correspondance retrouvée</x:v>
      </x:c>
      <x:c r="AJ2541" s="52"/>
    </x:row>
    <x:row r="2542" ht="29" customHeight="1">
      <x:c r="A2542" s="4" t="str">
        <x:v>oni-kok--elders-06</x:v>
      </x:c>
      <x:c r="B2542" s="4" t="str">
        <x:v>Lignée Oni — chasseur du chapitre ninja de Killer of Killers</x:v>
      </x:c>
      <x:c r="C2542" s="4" t="str">
        <x:v>Elders</x:v>
      </x:c>
      <x:c r="D2542" s="45" t="n">
        <x:v>6</x:v>
      </x:c>
      <x:c r="E2542" s="27" t="str">
        <x:v>Pas faite</x:v>
      </x:c>
      <x:c r="F2542" s="27" t="str">
        <x:v>Aucune référence retrouvée dans le périmètre audité</x:v>
      </x:c>
      <x:c r="G2542" s="27" t="str">
        <x:v>Produire le PNG à partir de la fiche, puis sauvegarder et intégrer</x:v>
      </x:c>
      <x:c r="H2542" s="27" t="str">
        <x:v>Catalogue 4 069</x:v>
      </x:c>
      <x:c r="I2542" s="27" t="str">
        <x:v>Ancien des serments</x:v>
      </x:c>
      <x:c r="J2542" s="4" t="str">
        <x:v>oni-kok</x:v>
      </x:c>
      <x:c r="K2542" s="4" t="str">
        <x:v>elders</x:v>
      </x:c>
      <x:c r="L2542" s="4" t="str">
        <x:v>Non</x:v>
      </x:c>
      <x:c r="M2542" s="4" t="str">
        <x:v>elder</x:v>
      </x:c>
      <x:c r="N2542" s="4"/>
      <x:c r="O254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27" t="str">
        <x:v>terre brune</x:v>
      </x:c>
      <x:c r="Q2542" s="27" t="str">
        <x:v>titane sombre</x:v>
      </x:c>
      <x:c r="R2542" s="27" t="str">
        <x:v>bordeaux</x:v>
      </x:c>
      <x:c r="S2542" s="27" t="str">
        <x:v>Découvert</x:v>
      </x:c>
      <x:c r="T2542" s="27" t="str">
        <x:v>bras tenus près du corps sans masquer les accessoires</x:v>
      </x:c>
      <x:c r="U2542" s="4" t="str">
        <x:v>Non</x:v>
      </x:c>
      <x:c r="V2542" s="4" t="str">
        <x:v>remaining-at-v69</x:v>
      </x:c>
      <x:c r="W2542" s="4" t="str">
        <x:v>Non</x:v>
      </x:c>
      <x:c r="X2542" s="4" t="str">
        <x:v>Non</x:v>
      </x:c>
      <x:c r="Y2542" s="4" t="str">
        <x:v>Non</x:v>
      </x:c>
      <x:c r="Z2542" s="36" t="n">
        <x:v>0</x:v>
      </x:c>
      <x:c r="AA2542" s="27"/>
      <x:c r="AB2542" s="48"/>
      <x:c r="AC2542" s="48"/>
      <x:c r="AD2542" s="48"/>
      <x:c r="AE2542" s="4"/>
      <x:c r="AF2542" s="4"/>
      <x:c r="AG2542" s="4"/>
      <x:c r="AH2542" s="27" t="str">
        <x:v>Non applicable : aucun PNG accepté documenté à V69</x:v>
      </x:c>
      <x:c r="AI2542" s="27" t="str">
        <x:v>Aucune correspondance retrouvée</x:v>
      </x:c>
      <x:c r="AJ2542" s="52"/>
    </x:row>
    <x:row r="2543" ht="29" customHeight="1">
      <x:c r="A2543" s="4" t="str">
        <x:v>oni-kok--elders-07</x:v>
      </x:c>
      <x:c r="B2543" s="4" t="str">
        <x:v>Lignée Oni — chasseur du chapitre ninja de Killer of Killers</x:v>
      </x:c>
      <x:c r="C2543" s="4" t="str">
        <x:v>Elders</x:v>
      </x:c>
      <x:c r="D2543" s="45" t="n">
        <x:v>7</x:v>
      </x:c>
      <x:c r="E2543" s="27" t="str">
        <x:v>Pas faite</x:v>
      </x:c>
      <x:c r="F2543" s="27" t="str">
        <x:v>Aucune référence retrouvée dans le périmètre audité</x:v>
      </x:c>
      <x:c r="G2543" s="27" t="str">
        <x:v>Produire le PNG à partir de la fiche, puis sauvegarder et intégrer</x:v>
      </x:c>
      <x:c r="H2543" s="27" t="str">
        <x:v>Catalogue 4 069</x:v>
      </x:c>
      <x:c r="I2543" s="27" t="str">
        <x:v>Ancien de la garde</x:v>
      </x:c>
      <x:c r="J2543" s="4" t="str">
        <x:v>oni-kok</x:v>
      </x:c>
      <x:c r="K2543" s="4" t="str">
        <x:v>elders</x:v>
      </x:c>
      <x:c r="L2543" s="4" t="str">
        <x:v>Non</x:v>
      </x:c>
      <x:c r="M2543" s="4" t="str">
        <x:v>elder</x:v>
      </x:c>
      <x:c r="N2543" s="4"/>
      <x:c r="O254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27" t="str">
        <x:v>gris ocre</x:v>
      </x:c>
      <x:c r="Q2543" s="27" t="str">
        <x:v>bronze ancien</x:v>
      </x:c>
      <x:c r="R2543" s="27" t="str">
        <x:v>gris pierre</x:v>
      </x:c>
      <x:c r="S2543" s="27" t="str">
        <x:v>Découvert</x:v>
      </x:c>
      <x:c r="T2543" s="27" t="str">
        <x:v>geste discret de coordination</x:v>
      </x:c>
      <x:c r="U2543" s="4" t="str">
        <x:v>Non</x:v>
      </x:c>
      <x:c r="V2543" s="4" t="str">
        <x:v>remaining-at-v69</x:v>
      </x:c>
      <x:c r="W2543" s="4" t="str">
        <x:v>Non</x:v>
      </x:c>
      <x:c r="X2543" s="4" t="str">
        <x:v>Non</x:v>
      </x:c>
      <x:c r="Y2543" s="4" t="str">
        <x:v>Non</x:v>
      </x:c>
      <x:c r="Z2543" s="36" t="n">
        <x:v>0</x:v>
      </x:c>
      <x:c r="AA2543" s="27"/>
      <x:c r="AB2543" s="48"/>
      <x:c r="AC2543" s="48"/>
      <x:c r="AD2543" s="48"/>
      <x:c r="AE2543" s="4"/>
      <x:c r="AF2543" s="4"/>
      <x:c r="AG2543" s="4"/>
      <x:c r="AH2543" s="27" t="str">
        <x:v>Non applicable : aucun PNG accepté documenté à V69</x:v>
      </x:c>
      <x:c r="AI2543" s="27" t="str">
        <x:v>Aucune correspondance retrouvée</x:v>
      </x:c>
      <x:c r="AJ2543" s="52"/>
    </x:row>
    <x:row r="2544" ht="29" customHeight="1">
      <x:c r="A2544" s="4" t="str">
        <x:v>oni-kok--elders-08</x:v>
      </x:c>
      <x:c r="B2544" s="4" t="str">
        <x:v>Lignée Oni — chasseur du chapitre ninja de Killer of Killers</x:v>
      </x:c>
      <x:c r="C2544" s="4" t="str">
        <x:v>Elders</x:v>
      </x:c>
      <x:c r="D2544" s="45" t="n">
        <x:v>8</x:v>
      </x:c>
      <x:c r="E2544" s="27" t="str">
        <x:v>Pas faite</x:v>
      </x:c>
      <x:c r="F2544" s="27" t="str">
        <x:v>Aucune référence retrouvée dans le périmètre audité</x:v>
      </x:c>
      <x:c r="G2544" s="27" t="str">
        <x:v>Produire le PNG à partir de la fiche, puis sauvegarder et intégrer</x:v>
      </x:c>
      <x:c r="H2544" s="27" t="str">
        <x:v>Catalogue 4 069</x:v>
      </x:c>
      <x:c r="I2544" s="27" t="str">
        <x:v>Ancien des récits</x:v>
      </x:c>
      <x:c r="J2544" s="4" t="str">
        <x:v>oni-kok</x:v>
      </x:c>
      <x:c r="K2544" s="4" t="str">
        <x:v>elders</x:v>
      </x:c>
      <x:c r="L2544" s="4" t="str">
        <x:v>Non</x:v>
      </x:c>
      <x:c r="M2544" s="4" t="str">
        <x:v>elder</x:v>
      </x:c>
      <x:c r="N2544" s="4"/>
      <x:c r="O254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27" t="str">
        <x:v>cuivre mat</x:v>
      </x:c>
      <x:c r="Q2544" s="27" t="str">
        <x:v>acier patiné</x:v>
      </x:c>
      <x:c r="R2544" s="27" t="str">
        <x:v>bleu profond</x:v>
      </x:c>
      <x:c r="S2544" s="27" t="str">
        <x:v>Découvert</x:v>
      </x:c>
      <x:c r="T2544" s="27" t="str">
        <x:v>arme ou outil tenu bas, loin des jambes</x:v>
      </x:c>
      <x:c r="U2544" s="4" t="str">
        <x:v>Non</x:v>
      </x:c>
      <x:c r="V2544" s="4" t="str">
        <x:v>remaining-at-v69</x:v>
      </x:c>
      <x:c r="W2544" s="4" t="str">
        <x:v>Non</x:v>
      </x:c>
      <x:c r="X2544" s="4" t="str">
        <x:v>Non</x:v>
      </x:c>
      <x:c r="Y2544" s="4" t="str">
        <x:v>Non</x:v>
      </x:c>
      <x:c r="Z2544" s="36" t="n">
        <x:v>0</x:v>
      </x:c>
      <x:c r="AA2544" s="27"/>
      <x:c r="AB2544" s="48"/>
      <x:c r="AC2544" s="48"/>
      <x:c r="AD2544" s="48"/>
      <x:c r="AE2544" s="4"/>
      <x:c r="AF2544" s="4"/>
      <x:c r="AG2544" s="4"/>
      <x:c r="AH2544" s="27" t="str">
        <x:v>Non applicable : aucun PNG accepté documenté à V69</x:v>
      </x:c>
      <x:c r="AI2544" s="27" t="str">
        <x:v>Aucune correspondance retrouvée</x:v>
      </x:c>
      <x:c r="AJ2544" s="52"/>
    </x:row>
    <x:row r="2545" ht="29" customHeight="1">
      <x:c r="A2545" s="4" t="str">
        <x:v>oni-kok--elders-09</x:v>
      </x:c>
      <x:c r="B2545" s="4" t="str">
        <x:v>Lignée Oni — chasseur du chapitre ninja de Killer of Killers</x:v>
      </x:c>
      <x:c r="C2545" s="4" t="str">
        <x:v>Elders</x:v>
      </x:c>
      <x:c r="D2545" s="45" t="n">
        <x:v>9</x:v>
      </x:c>
      <x:c r="E2545" s="27" t="str">
        <x:v>Pas faite</x:v>
      </x:c>
      <x:c r="F2545" s="27" t="str">
        <x:v>Aucune référence retrouvée dans le périmètre audité</x:v>
      </x:c>
      <x:c r="G2545" s="27" t="str">
        <x:v>Produire le PNG à partir de la fiche, puis sauvegarder et intégrer</x:v>
      </x:c>
      <x:c r="H2545" s="27" t="str">
        <x:v>Catalogue 4 069</x:v>
      </x:c>
      <x:c r="I2545" s="27" t="str">
        <x:v>Ancien aux attaches neuves</x:v>
      </x:c>
      <x:c r="J2545" s="4" t="str">
        <x:v>oni-kok</x:v>
      </x:c>
      <x:c r="K2545" s="4" t="str">
        <x:v>elders</x:v>
      </x:c>
      <x:c r="L2545" s="4" t="str">
        <x:v>Non</x:v>
      </x:c>
      <x:c r="M2545" s="4" t="str">
        <x:v>elder</x:v>
      </x:c>
      <x:c r="N2545" s="4"/>
      <x:c r="O254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27" t="str">
        <x:v>olive brun</x:v>
      </x:c>
      <x:c r="Q2545" s="27" t="str">
        <x:v>bronze patiné</x:v>
      </x:c>
      <x:c r="R2545" s="27" t="str">
        <x:v>gris charbon</x:v>
      </x:c>
      <x:c r="S2545" s="27" t="str">
        <x:v>Découvert</x:v>
      </x:c>
      <x:c r="T2545" s="27" t="str">
        <x:v>attitude expérimentée immobile</x:v>
      </x:c>
      <x:c r="U2545" s="4" t="str">
        <x:v>Non</x:v>
      </x:c>
      <x:c r="V2545" s="4" t="str">
        <x:v>remaining-at-v69</x:v>
      </x:c>
      <x:c r="W2545" s="4" t="str">
        <x:v>Non</x:v>
      </x:c>
      <x:c r="X2545" s="4" t="str">
        <x:v>Non</x:v>
      </x:c>
      <x:c r="Y2545" s="4" t="str">
        <x:v>Non</x:v>
      </x:c>
      <x:c r="Z2545" s="36" t="n">
        <x:v>0</x:v>
      </x:c>
      <x:c r="AA2545" s="27"/>
      <x:c r="AB2545" s="48"/>
      <x:c r="AC2545" s="48"/>
      <x:c r="AD2545" s="48"/>
      <x:c r="AE2545" s="4"/>
      <x:c r="AF2545" s="4"/>
      <x:c r="AG2545" s="4"/>
      <x:c r="AH2545" s="27" t="str">
        <x:v>Non applicable : aucun PNG accepté documenté à V69</x:v>
      </x:c>
      <x:c r="AI2545" s="27" t="str">
        <x:v>Aucune correspondance retrouvée</x:v>
      </x:c>
      <x:c r="AJ2545" s="52"/>
    </x:row>
    <x:row r="2546" ht="29" customHeight="1">
      <x:c r="A2546" s="4" t="str">
        <x:v>oni-kok--elders-10</x:v>
      </x:c>
      <x:c r="B2546" s="4" t="str">
        <x:v>Lignée Oni — chasseur du chapitre ninja de Killer of Killers</x:v>
      </x:c>
      <x:c r="C2546" s="4" t="str">
        <x:v>Elders</x:v>
      </x:c>
      <x:c r="D2546" s="45" t="n">
        <x:v>10</x:v>
      </x:c>
      <x:c r="E2546" s="27" t="str">
        <x:v>Pas faite</x:v>
      </x:c>
      <x:c r="F2546" s="27" t="str">
        <x:v>Aucune référence retrouvée dans le périmètre audité</x:v>
      </x:c>
      <x:c r="G2546" s="27" t="str">
        <x:v>Produire le PNG à partir de la fiche, puis sauvegarder et intégrer</x:v>
      </x:c>
      <x:c r="H2546" s="27" t="str">
        <x:v>Catalogue 4 069</x:v>
      </x:c>
      <x:c r="I2546" s="27" t="str">
        <x:v>Ancien du premier rang</x:v>
      </x:c>
      <x:c r="J2546" s="4" t="str">
        <x:v>oni-kok</x:v>
      </x:c>
      <x:c r="K2546" s="4" t="str">
        <x:v>elders</x:v>
      </x:c>
      <x:c r="L2546" s="4" t="str">
        <x:v>Non</x:v>
      </x:c>
      <x:c r="M2546" s="4" t="str">
        <x:v>elder</x:v>
      </x:c>
      <x:c r="N2546" s="4"/>
      <x:c r="O254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27" t="str">
        <x:v>beige marbré</x:v>
      </x:c>
      <x:c r="Q2546" s="27" t="str">
        <x:v>acier bleui</x:v>
      </x:c>
      <x:c r="R2546" s="27" t="str">
        <x:v>cuivre mat</x:v>
      </x:c>
      <x:c r="S2546" s="27" t="str">
        <x:v>Découvert</x:v>
      </x:c>
      <x:c r="T2546" s="27" t="str">
        <x:v>présence assurée, légère rotation du thorax</x:v>
      </x:c>
      <x:c r="U2546" s="4" t="str">
        <x:v>Non</x:v>
      </x:c>
      <x:c r="V2546" s="4" t="str">
        <x:v>remaining-at-v69</x:v>
      </x:c>
      <x:c r="W2546" s="4" t="str">
        <x:v>Non</x:v>
      </x:c>
      <x:c r="X2546" s="4" t="str">
        <x:v>Non</x:v>
      </x:c>
      <x:c r="Y2546" s="4" t="str">
        <x:v>Non</x:v>
      </x:c>
      <x:c r="Z2546" s="36" t="n">
        <x:v>0</x:v>
      </x:c>
      <x:c r="AA2546" s="27"/>
      <x:c r="AB2546" s="48"/>
      <x:c r="AC2546" s="48"/>
      <x:c r="AD2546" s="48"/>
      <x:c r="AE2546" s="4"/>
      <x:c r="AF2546" s="4"/>
      <x:c r="AG2546" s="4"/>
      <x:c r="AH2546" s="27" t="str">
        <x:v>Non applicable : aucun PNG accepté documenté à V69</x:v>
      </x:c>
      <x:c r="AI2546" s="27" t="str">
        <x:v>Aucune correspondance retrouvée</x:v>
      </x:c>
      <x:c r="AJ2546" s="52"/>
    </x:row>
    <x:row r="2547" ht="29" customHeight="1">
      <x:c r="A2547" s="4" t="str">
        <x:v>oni-kok--ancients-01</x:v>
      </x:c>
      <x:c r="B2547" s="4" t="str">
        <x:v>Lignée Oni — chasseur du chapitre ninja de Killer of Killers</x:v>
      </x:c>
      <x:c r="C2547" s="4" t="str">
        <x:v>Ancients</x:v>
      </x:c>
      <x:c r="D2547" s="45" t="n">
        <x:v>1</x:v>
      </x:c>
      <x:c r="E2547" s="27" t="str">
        <x:v>Présente dans main</x:v>
      </x:c>
      <x:c r="F2547" s="27" t="str">
        <x:v>Galerie et codex</x:v>
      </x:c>
      <x:c r="G2547" s="27" t="str">
        <x:v>Conserver ; vérifier le rendu selon l’usage indiqué</x:v>
      </x:c>
      <x:c r="H2547" s="27" t="str">
        <x:v>Catalogue 4 069</x:v>
      </x:c>
      <x:c r="I2547" s="27" t="str">
        <x:v>Mémoire des générations</x:v>
      </x:c>
      <x:c r="J2547" s="4" t="str">
        <x:v>oni-kok</x:v>
      </x:c>
      <x:c r="K2547" s="4" t="str">
        <x:v>ancients</x:v>
      </x:c>
      <x:c r="L2547" s="4" t="str">
        <x:v>Non</x:v>
      </x:c>
      <x:c r="M2547" s="4" t="str">
        <x:v>ancient</x:v>
      </x:c>
      <x:c r="N2547" s="4"/>
      <x:c r="O254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27" t="str">
        <x:v>terre brune</x:v>
      </x:c>
      <x:c r="Q2547" s="27" t="str">
        <x:v>graphite</x:v>
      </x:c>
      <x:c r="R2547" s="27" t="str">
        <x:v>bronze pâle</x:v>
      </x:c>
      <x:c r="S2547" s="27" t="str">
        <x:v>Découvert</x:v>
      </x:c>
      <x:c r="T2547" s="27" t="str">
        <x:v>garde calme en trois quarts droite</x:v>
      </x:c>
      <x:c r="U2547" s="4" t="str">
        <x:v>Oui</x:v>
      </x:c>
      <x:c r="V2547" s="4" t="str">
        <x:v>v61</x:v>
      </x:c>
      <x:c r="W2547" s="4" t="str">
        <x:v>Oui</x:v>
      </x:c>
      <x:c r="X2547" s="4" t="str">
        <x:v>Non</x:v>
      </x:c>
      <x:c r="Y2547" s="4" t="str">
        <x:v>Non</x:v>
      </x:c>
      <x:c r="Z2547" s="36" t="n">
        <x:v>0</x:v>
      </x:c>
      <x:c r="AA2547" s="27" t="str">
        <x:v>Chemin blob présent dans l’arbre Git audité ; SHA256 déclaré par le registre, pixels non retéléchargés. Audit du code et des références ; aucun déploiement ni affichage en navigateur observé.</x:v>
      </x:c>
      <x:c r="AB2547" s="48" t="str">
        <x:v>https://github.com/darknigthmare/yautja-la-longue-chasse/blob/536ac53335e440747f6eccedd2cd757d1f817a99/public/game/imports/v85/library/57abac8ace1ceeaeeef2961cdd9a8a0af5332d68027b4b638b978997609f788f.png</x:v>
      </x:c>
      <x:c r="AC2547" s="48" t="str">
        <x:v>https://github.com/darknigthmare/yautja-la-longue-chasse/blob/536ac53335e440747f6eccedd2cd757d1f817a99/app/game/data/recentSpriteLibraryV85.json</x:v>
      </x:c>
      <x:c r="AD2547" s="48"/>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27" t="str">
        <x:v>PNG accepté historiquement ; archive non localisée dans les dossiers Drive vérifiés</x:v>
      </x:c>
      <x:c r="AI2547" s="27" t="str">
        <x:v>ID exact + SHA de version acceptée déclaré</x:v>
      </x:c>
      <x:c r="AJ2547" s="52"/>
    </x:row>
    <x:row r="2548" ht="29" customHeight="1">
      <x:c r="A2548" s="4" t="str">
        <x:v>oni-kok--ancients-02</x:v>
      </x:c>
      <x:c r="B2548" s="4" t="str">
        <x:v>Lignée Oni — chasseur du chapitre ninja de Killer of Killers</x:v>
      </x:c>
      <x:c r="C2548" s="4" t="str">
        <x:v>Ancients</x:v>
      </x:c>
      <x:c r="D2548" s="45" t="n">
        <x:v>2</x:v>
      </x:c>
      <x:c r="E2548" s="27" t="str">
        <x:v>Pas faite</x:v>
      </x:c>
      <x:c r="F2548" s="27" t="str">
        <x:v>Aucune référence retrouvée dans le périmètre audité</x:v>
      </x:c>
      <x:c r="G2548" s="27" t="str">
        <x:v>Produire le PNG à partir de la fiche, puis sauvegarder et intégrer</x:v>
      </x:c>
      <x:c r="H2548" s="27" t="str">
        <x:v>Catalogue 4 069</x:v>
      </x:c>
      <x:c r="I2548" s="27" t="str">
        <x:v>Gardien des reliques</x:v>
      </x:c>
      <x:c r="J2548" s="4" t="str">
        <x:v>oni-kok</x:v>
      </x:c>
      <x:c r="K2548" s="4" t="str">
        <x:v>ancients</x:v>
      </x:c>
      <x:c r="L2548" s="4" t="str">
        <x:v>Non</x:v>
      </x:c>
      <x:c r="M2548" s="4" t="str">
        <x:v>ancient</x:v>
      </x:c>
      <x:c r="N2548" s="4"/>
      <x:c r="O25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27" t="str">
        <x:v>gris ocre</x:v>
      </x:c>
      <x:c r="Q2548" s="27" t="str">
        <x:v>bronze sombre</x:v>
      </x:c>
      <x:c r="R2548" s="27" t="str">
        <x:v>ivoire minéral</x:v>
      </x:c>
      <x:c r="S2548" s="27" t="str">
        <x:v>Découvert</x:v>
      </x:c>
      <x:c r="T2548" s="27" t="str">
        <x:v>posture d’observation en trois quarts droite</x:v>
      </x:c>
      <x:c r="U2548" s="4" t="str">
        <x:v>Non</x:v>
      </x:c>
      <x:c r="V2548" s="4" t="str">
        <x:v>remaining-at-v69</x:v>
      </x:c>
      <x:c r="W2548" s="4" t="str">
        <x:v>Non</x:v>
      </x:c>
      <x:c r="X2548" s="4" t="str">
        <x:v>Non</x:v>
      </x:c>
      <x:c r="Y2548" s="4" t="str">
        <x:v>Non</x:v>
      </x:c>
      <x:c r="Z2548" s="36" t="n">
        <x:v>0</x:v>
      </x:c>
      <x:c r="AA2548" s="27"/>
      <x:c r="AB2548" s="48"/>
      <x:c r="AC2548" s="48"/>
      <x:c r="AD2548" s="48"/>
      <x:c r="AE2548" s="4"/>
      <x:c r="AF2548" s="4"/>
      <x:c r="AG2548" s="4"/>
      <x:c r="AH2548" s="27" t="str">
        <x:v>Non applicable : aucun PNG accepté documenté à V69</x:v>
      </x:c>
      <x:c r="AI2548" s="27" t="str">
        <x:v>Aucune correspondance retrouvée</x:v>
      </x:c>
      <x:c r="AJ2548" s="52"/>
    </x:row>
    <x:row r="2549" ht="29" customHeight="1">
      <x:c r="A2549" s="4" t="str">
        <x:v>oni-kok--ancients-03</x:v>
      </x:c>
      <x:c r="B2549" s="4" t="str">
        <x:v>Lignée Oni — chasseur du chapitre ninja de Killer of Killers</x:v>
      </x:c>
      <x:c r="C2549" s="4" t="str">
        <x:v>Ancients</x:v>
      </x:c>
      <x:c r="D2549" s="45" t="n">
        <x:v>3</x:v>
      </x:c>
      <x:c r="E2549" s="27" t="str">
        <x:v>Pas faite</x:v>
      </x:c>
      <x:c r="F2549" s="27" t="str">
        <x:v>Aucune référence retrouvée dans le périmètre audité</x:v>
      </x:c>
      <x:c r="G2549" s="27" t="str">
        <x:v>Produire le PNG à partir de la fiche, puis sauvegarder et intégrer</x:v>
      </x:c>
      <x:c r="H2549" s="27" t="str">
        <x:v>Catalogue 4 069</x:v>
      </x:c>
      <x:c r="I2549" s="27" t="str">
        <x:v>Mémoire des passages</x:v>
      </x:c>
      <x:c r="J2549" s="4" t="str">
        <x:v>oni-kok</x:v>
      </x:c>
      <x:c r="K2549" s="4" t="str">
        <x:v>ancients</x:v>
      </x:c>
      <x:c r="L2549" s="4" t="str">
        <x:v>Non</x:v>
      </x:c>
      <x:c r="M2549" s="4" t="str">
        <x:v>ancient</x:v>
      </x:c>
      <x:c r="N2549" s="4"/>
      <x:c r="O25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27" t="str">
        <x:v>cuivre mat</x:v>
      </x:c>
      <x:c r="Q2549" s="27" t="str">
        <x:v>acier mat</x:v>
      </x:c>
      <x:c r="R2549" s="27" t="str">
        <x:v>vert désaturé</x:v>
      </x:c>
      <x:c r="S2549" s="27" t="str">
        <x:v>Découvert</x:v>
      </x:c>
      <x:c r="T2549" s="27" t="str">
        <x:v>appui stable et épaules détendues</x:v>
      </x:c>
      <x:c r="U2549" s="4" t="str">
        <x:v>Non</x:v>
      </x:c>
      <x:c r="V2549" s="4" t="str">
        <x:v>remaining-at-v69</x:v>
      </x:c>
      <x:c r="W2549" s="4" t="str">
        <x:v>Non</x:v>
      </x:c>
      <x:c r="X2549" s="4" t="str">
        <x:v>Non</x:v>
      </x:c>
      <x:c r="Y2549" s="4" t="str">
        <x:v>Non</x:v>
      </x:c>
      <x:c r="Z2549" s="36" t="n">
        <x:v>0</x:v>
      </x:c>
      <x:c r="AA2549" s="27"/>
      <x:c r="AB2549" s="48"/>
      <x:c r="AC2549" s="48"/>
      <x:c r="AD2549" s="48"/>
      <x:c r="AE2549" s="4"/>
      <x:c r="AF2549" s="4"/>
      <x:c r="AG2549" s="4"/>
      <x:c r="AH2549" s="27" t="str">
        <x:v>Non applicable : aucun PNG accepté documenté à V69</x:v>
      </x:c>
      <x:c r="AI2549" s="27" t="str">
        <x:v>Aucune correspondance retrouvée</x:v>
      </x:c>
      <x:c r="AJ2549" s="52"/>
    </x:row>
    <x:row r="2550" ht="29" customHeight="1">
      <x:c r="A2550" s="4" t="str">
        <x:v>oni-kok--ancients-04</x:v>
      </x:c>
      <x:c r="B2550" s="4" t="str">
        <x:v>Lignée Oni — chasseur du chapitre ninja de Killer of Killers</x:v>
      </x:c>
      <x:c r="C2550" s="4" t="str">
        <x:v>Ancients</x:v>
      </x:c>
      <x:c r="D2550" s="45" t="n">
        <x:v>4</x:v>
      </x:c>
      <x:c r="E2550" s="27" t="str">
        <x:v>Pas faite</x:v>
      </x:c>
      <x:c r="F2550" s="27" t="str">
        <x:v>Aucune référence retrouvée dans le périmètre audité</x:v>
      </x:c>
      <x:c r="G2550" s="27" t="str">
        <x:v>Produire le PNG à partir de la fiche, puis sauvegarder et intégrer</x:v>
      </x:c>
      <x:c r="H2550" s="27" t="str">
        <x:v>Catalogue 4 069</x:v>
      </x:c>
      <x:c r="I2550" s="27" t="str">
        <x:v>Ancien des fondations</x:v>
      </x:c>
      <x:c r="J2550" s="4" t="str">
        <x:v>oni-kok</x:v>
      </x:c>
      <x:c r="K2550" s="4" t="str">
        <x:v>ancients</x:v>
      </x:c>
      <x:c r="L2550" s="4" t="str">
        <x:v>Non</x:v>
      </x:c>
      <x:c r="M2550" s="4" t="str">
        <x:v>ancient</x:v>
      </x:c>
      <x:c r="N2550" s="4"/>
      <x:c r="O25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27" t="str">
        <x:v>olive brun</x:v>
      </x:c>
      <x:c r="Q2550" s="27" t="str">
        <x:v>métal ardoise</x:v>
      </x:c>
      <x:c r="R2550" s="27" t="str">
        <x:v>ocre</x:v>
      </x:c>
      <x:c r="S2550" s="27" t="str">
        <x:v>Découvert</x:v>
      </x:c>
      <x:c r="T2550" s="27" t="str">
        <x:v>léger transfert du poids, silhouette entière</x:v>
      </x:c>
      <x:c r="U2550" s="4" t="str">
        <x:v>Non</x:v>
      </x:c>
      <x:c r="V2550" s="4" t="str">
        <x:v>remaining-at-v69</x:v>
      </x:c>
      <x:c r="W2550" s="4" t="str">
        <x:v>Non</x:v>
      </x:c>
      <x:c r="X2550" s="4" t="str">
        <x:v>Non</x:v>
      </x:c>
      <x:c r="Y2550" s="4" t="str">
        <x:v>Non</x:v>
      </x:c>
      <x:c r="Z2550" s="36" t="n">
        <x:v>0</x:v>
      </x:c>
      <x:c r="AA2550" s="27"/>
      <x:c r="AB2550" s="48"/>
      <x:c r="AC2550" s="48"/>
      <x:c r="AD2550" s="48"/>
      <x:c r="AE2550" s="4"/>
      <x:c r="AF2550" s="4"/>
      <x:c r="AG2550" s="4"/>
      <x:c r="AH2550" s="27" t="str">
        <x:v>Non applicable : aucun PNG accepté documenté à V69</x:v>
      </x:c>
      <x:c r="AI2550" s="27" t="str">
        <x:v>Aucune correspondance retrouvée</x:v>
      </x:c>
      <x:c r="AJ2550" s="52"/>
    </x:row>
    <x:row r="2551" ht="29" customHeight="1">
      <x:c r="A2551" s="4" t="str">
        <x:v>oni-kok--ancients-05</x:v>
      </x:c>
      <x:c r="B2551" s="4" t="str">
        <x:v>Lignée Oni — chasseur du chapitre ninja de Killer of Killers</x:v>
      </x:c>
      <x:c r="C2551" s="4" t="str">
        <x:v>Ancients</x:v>
      </x:c>
      <x:c r="D2551" s="45" t="n">
        <x:v>5</x:v>
      </x:c>
      <x:c r="E2551" s="27" t="str">
        <x:v>Pas faite</x:v>
      </x:c>
      <x:c r="F2551" s="27" t="str">
        <x:v>Aucune référence retrouvée dans le périmètre audité</x:v>
      </x:c>
      <x:c r="G2551" s="27" t="str">
        <x:v>Produire le PNG à partir de la fiche, puis sauvegarder et intégrer</x:v>
      </x:c>
      <x:c r="H2551" s="27" t="str">
        <x:v>Catalogue 4 069</x:v>
      </x:c>
      <x:c r="I2551" s="27" t="str">
        <x:v>Gardien du silence</x:v>
      </x:c>
      <x:c r="J2551" s="4" t="str">
        <x:v>oni-kok</x:v>
      </x:c>
      <x:c r="K2551" s="4" t="str">
        <x:v>ancients</x:v>
      </x:c>
      <x:c r="L2551" s="4" t="str">
        <x:v>Non</x:v>
      </x:c>
      <x:c r="M2551" s="4" t="str">
        <x:v>ancient</x:v>
      </x:c>
      <x:c r="N2551" s="4"/>
      <x:c r="O25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27" t="str">
        <x:v>beige marbré</x:v>
      </x:c>
      <x:c r="Q2551" s="27" t="str">
        <x:v>cuivre oxydé discret</x:v>
      </x:c>
      <x:c r="R2551" s="27" t="str">
        <x:v>noir mat</x:v>
      </x:c>
      <x:c r="S2551" s="27" t="str">
        <x:v>Découvert</x:v>
      </x:c>
      <x:c r="T2551" s="27" t="str">
        <x:v>posture de contrôle calme, mains lisibles</x:v>
      </x:c>
      <x:c r="U2551" s="4" t="str">
        <x:v>Non</x:v>
      </x:c>
      <x:c r="V2551" s="4" t="str">
        <x:v>remaining-at-v69</x:v>
      </x:c>
      <x:c r="W2551" s="4" t="str">
        <x:v>Non</x:v>
      </x:c>
      <x:c r="X2551" s="4" t="str">
        <x:v>Non</x:v>
      </x:c>
      <x:c r="Y2551" s="4" t="str">
        <x:v>Non</x:v>
      </x:c>
      <x:c r="Z2551" s="36" t="n">
        <x:v>0</x:v>
      </x:c>
      <x:c r="AA2551" s="27"/>
      <x:c r="AB2551" s="48"/>
      <x:c r="AC2551" s="48"/>
      <x:c r="AD2551" s="48"/>
      <x:c r="AE2551" s="4"/>
      <x:c r="AF2551" s="4"/>
      <x:c r="AG2551" s="4"/>
      <x:c r="AH2551" s="27" t="str">
        <x:v>Non applicable : aucun PNG accepté documenté à V69</x:v>
      </x:c>
      <x:c r="AI2551" s="27" t="str">
        <x:v>Aucune correspondance retrouvée</x:v>
      </x:c>
      <x:c r="AJ2551" s="52"/>
    </x:row>
    <x:row r="2552" ht="29" customHeight="1">
      <x:c r="A2552" s="4" t="str">
        <x:v>oni-kok--ancients-06</x:v>
      </x:c>
      <x:c r="B2552" s="4" t="str">
        <x:v>Lignée Oni — chasseur du chapitre ninja de Killer of Killers</x:v>
      </x:c>
      <x:c r="C2552" s="4" t="str">
        <x:v>Ancients</x:v>
      </x:c>
      <x:c r="D2552" s="45" t="n">
        <x:v>6</x:v>
      </x:c>
      <x:c r="E2552" s="27" t="str">
        <x:v>Pas faite</x:v>
      </x:c>
      <x:c r="F2552" s="27" t="str">
        <x:v>Aucune référence retrouvée dans le périmètre audité</x:v>
      </x:c>
      <x:c r="G2552" s="27" t="str">
        <x:v>Produire le PNG à partir de la fiche, puis sauvegarder et intégrer</x:v>
      </x:c>
      <x:c r="H2552" s="27" t="str">
        <x:v>Catalogue 4 069</x:v>
      </x:c>
      <x:c r="I2552" s="27" t="str">
        <x:v>Mémoire des accords</x:v>
      </x:c>
      <x:c r="J2552" s="4" t="str">
        <x:v>oni-kok</x:v>
      </x:c>
      <x:c r="K2552" s="4" t="str">
        <x:v>ancients</x:v>
      </x:c>
      <x:c r="L2552" s="4" t="str">
        <x:v>Non</x:v>
      </x:c>
      <x:c r="M2552" s="4" t="str">
        <x:v>ancient</x:v>
      </x:c>
      <x:c r="N2552" s="4"/>
      <x:c r="O25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27" t="str">
        <x:v>terre brune</x:v>
      </x:c>
      <x:c r="Q2552" s="27" t="str">
        <x:v>titane sombre</x:v>
      </x:c>
      <x:c r="R2552" s="27" t="str">
        <x:v>bordeaux</x:v>
      </x:c>
      <x:c r="S2552" s="27" t="str">
        <x:v>Découvert</x:v>
      </x:c>
      <x:c r="T2552" s="27" t="str">
        <x:v>bras tenus près du corps sans masquer les accessoires</x:v>
      </x:c>
      <x:c r="U2552" s="4" t="str">
        <x:v>Non</x:v>
      </x:c>
      <x:c r="V2552" s="4" t="str">
        <x:v>remaining-at-v69</x:v>
      </x:c>
      <x:c r="W2552" s="4" t="str">
        <x:v>Non</x:v>
      </x:c>
      <x:c r="X2552" s="4" t="str">
        <x:v>Non</x:v>
      </x:c>
      <x:c r="Y2552" s="4" t="str">
        <x:v>Non</x:v>
      </x:c>
      <x:c r="Z2552" s="36" t="n">
        <x:v>0</x:v>
      </x:c>
      <x:c r="AA2552" s="27"/>
      <x:c r="AB2552" s="48"/>
      <x:c r="AC2552" s="48"/>
      <x:c r="AD2552" s="48"/>
      <x:c r="AE2552" s="4"/>
      <x:c r="AF2552" s="4"/>
      <x:c r="AG2552" s="4"/>
      <x:c r="AH2552" s="27" t="str">
        <x:v>Non applicable : aucun PNG accepté documenté à V69</x:v>
      </x:c>
      <x:c r="AI2552" s="27" t="str">
        <x:v>Aucune correspondance retrouvée</x:v>
      </x:c>
      <x:c r="AJ2552" s="52"/>
    </x:row>
    <x:row r="2553" ht="29" customHeight="1">
      <x:c r="A2553" s="4" t="str">
        <x:v>oni-kok--ancients-07</x:v>
      </x:c>
      <x:c r="B2553" s="4" t="str">
        <x:v>Lignée Oni — chasseur du chapitre ninja de Killer of Killers</x:v>
      </x:c>
      <x:c r="C2553" s="4" t="str">
        <x:v>Ancients</x:v>
      </x:c>
      <x:c r="D2553" s="45" t="n">
        <x:v>7</x:v>
      </x:c>
      <x:c r="E2553" s="27" t="str">
        <x:v>Pas faite</x:v>
      </x:c>
      <x:c r="F2553" s="27" t="str">
        <x:v>Aucune référence retrouvée dans le périmètre audité</x:v>
      </x:c>
      <x:c r="G2553" s="27" t="str">
        <x:v>Produire le PNG à partir de la fiche, puis sauvegarder et intégrer</x:v>
      </x:c>
      <x:c r="H2553" s="27" t="str">
        <x:v>Catalogue 4 069</x:v>
      </x:c>
      <x:c r="I2553" s="27" t="str">
        <x:v>Ancien des ateliers profonds</x:v>
      </x:c>
      <x:c r="J2553" s="4" t="str">
        <x:v>oni-kok</x:v>
      </x:c>
      <x:c r="K2553" s="4" t="str">
        <x:v>ancients</x:v>
      </x:c>
      <x:c r="L2553" s="4" t="str">
        <x:v>Non</x:v>
      </x:c>
      <x:c r="M2553" s="4" t="str">
        <x:v>ancient</x:v>
      </x:c>
      <x:c r="N2553" s="4"/>
      <x:c r="O25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27" t="str">
        <x:v>gris ocre</x:v>
      </x:c>
      <x:c r="Q2553" s="27" t="str">
        <x:v>bronze ancien</x:v>
      </x:c>
      <x:c r="R2553" s="27" t="str">
        <x:v>gris pierre</x:v>
      </x:c>
      <x:c r="S2553" s="27" t="str">
        <x:v>Découvert</x:v>
      </x:c>
      <x:c r="T2553" s="27" t="str">
        <x:v>geste discret de coordination</x:v>
      </x:c>
      <x:c r="U2553" s="4" t="str">
        <x:v>Non</x:v>
      </x:c>
      <x:c r="V2553" s="4" t="str">
        <x:v>remaining-at-v69</x:v>
      </x:c>
      <x:c r="W2553" s="4" t="str">
        <x:v>Non</x:v>
      </x:c>
      <x:c r="X2553" s="4" t="str">
        <x:v>Non</x:v>
      </x:c>
      <x:c r="Y2553" s="4" t="str">
        <x:v>Non</x:v>
      </x:c>
      <x:c r="Z2553" s="36" t="n">
        <x:v>0</x:v>
      </x:c>
      <x:c r="AA2553" s="27"/>
      <x:c r="AB2553" s="48"/>
      <x:c r="AC2553" s="48"/>
      <x:c r="AD2553" s="48"/>
      <x:c r="AE2553" s="4"/>
      <x:c r="AF2553" s="4"/>
      <x:c r="AG2553" s="4"/>
      <x:c r="AH2553" s="27" t="str">
        <x:v>Non applicable : aucun PNG accepté documenté à V69</x:v>
      </x:c>
      <x:c r="AI2553" s="27" t="str">
        <x:v>Aucune correspondance retrouvée</x:v>
      </x:c>
      <x:c r="AJ2553" s="52"/>
    </x:row>
    <x:row r="2554" ht="29" customHeight="1">
      <x:c r="A2554" s="4" t="str">
        <x:v>oni-kok--ancients-08</x:v>
      </x:c>
      <x:c r="B2554" s="4" t="str">
        <x:v>Lignée Oni — chasseur du chapitre ninja de Killer of Killers</x:v>
      </x:c>
      <x:c r="C2554" s="4" t="str">
        <x:v>Ancients</x:v>
      </x:c>
      <x:c r="D2554" s="45" t="n">
        <x:v>8</x:v>
      </x:c>
      <x:c r="E2554" s="27" t="str">
        <x:v>Pas faite</x:v>
      </x:c>
      <x:c r="F2554" s="27" t="str">
        <x:v>Aucune référence retrouvée dans le périmètre audité</x:v>
      </x:c>
      <x:c r="G2554" s="27" t="str">
        <x:v>Produire le PNG à partir de la fiche, puis sauvegarder et intégrer</x:v>
      </x:c>
      <x:c r="H2554" s="27" t="str">
        <x:v>Catalogue 4 069</x:v>
      </x:c>
      <x:c r="I2554" s="27" t="str">
        <x:v>Gardien des chemins anciens</x:v>
      </x:c>
      <x:c r="J2554" s="4" t="str">
        <x:v>oni-kok</x:v>
      </x:c>
      <x:c r="K2554" s="4" t="str">
        <x:v>ancients</x:v>
      </x:c>
      <x:c r="L2554" s="4" t="str">
        <x:v>Non</x:v>
      </x:c>
      <x:c r="M2554" s="4" t="str">
        <x:v>ancient</x:v>
      </x:c>
      <x:c r="N2554" s="4"/>
      <x:c r="O25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27" t="str">
        <x:v>cuivre mat</x:v>
      </x:c>
      <x:c r="Q2554" s="27" t="str">
        <x:v>acier patiné</x:v>
      </x:c>
      <x:c r="R2554" s="27" t="str">
        <x:v>bleu profond</x:v>
      </x:c>
      <x:c r="S2554" s="27" t="str">
        <x:v>Découvert</x:v>
      </x:c>
      <x:c r="T2554" s="27" t="str">
        <x:v>arme ou outil tenu bas, loin des jambes</x:v>
      </x:c>
      <x:c r="U2554" s="4" t="str">
        <x:v>Non</x:v>
      </x:c>
      <x:c r="V2554" s="4" t="str">
        <x:v>remaining-at-v69</x:v>
      </x:c>
      <x:c r="W2554" s="4" t="str">
        <x:v>Non</x:v>
      </x:c>
      <x:c r="X2554" s="4" t="str">
        <x:v>Non</x:v>
      </x:c>
      <x:c r="Y2554" s="4" t="str">
        <x:v>Non</x:v>
      </x:c>
      <x:c r="Z2554" s="36" t="n">
        <x:v>0</x:v>
      </x:c>
      <x:c r="AA2554" s="27"/>
      <x:c r="AB2554" s="48"/>
      <x:c r="AC2554" s="48"/>
      <x:c r="AD2554" s="48"/>
      <x:c r="AE2554" s="4"/>
      <x:c r="AF2554" s="4"/>
      <x:c r="AG2554" s="4"/>
      <x:c r="AH2554" s="27" t="str">
        <x:v>Non applicable : aucun PNG accepté documenté à V69</x:v>
      </x:c>
      <x:c r="AI2554" s="27" t="str">
        <x:v>Aucune correspondance retrouvée</x:v>
      </x:c>
      <x:c r="AJ2554" s="52"/>
    </x:row>
    <x:row r="2555" ht="29" customHeight="1">
      <x:c r="A2555" s="4" t="str">
        <x:v>oni-kok--ancients-09</x:v>
      </x:c>
      <x:c r="B2555" s="4" t="str">
        <x:v>Lignée Oni — chasseur du chapitre ninja de Killer of Killers</x:v>
      </x:c>
      <x:c r="C2555" s="4" t="str">
        <x:v>Ancients</x:v>
      </x:c>
      <x:c r="D2555" s="45" t="n">
        <x:v>9</x:v>
      </x:c>
      <x:c r="E2555" s="27" t="str">
        <x:v>Pas faite</x:v>
      </x:c>
      <x:c r="F2555" s="27" t="str">
        <x:v>Aucune référence retrouvée dans le périmètre audité</x:v>
      </x:c>
      <x:c r="G2555" s="27" t="str">
        <x:v>Produire le PNG à partir de la fiche, puis sauvegarder et intégrer</x:v>
      </x:c>
      <x:c r="H2555" s="27" t="str">
        <x:v>Catalogue 4 069</x:v>
      </x:c>
      <x:c r="I2555" s="27" t="str">
        <x:v>Mémoire des clans</x:v>
      </x:c>
      <x:c r="J2555" s="4" t="str">
        <x:v>oni-kok</x:v>
      </x:c>
      <x:c r="K2555" s="4" t="str">
        <x:v>ancients</x:v>
      </x:c>
      <x:c r="L2555" s="4" t="str">
        <x:v>Non</x:v>
      </x:c>
      <x:c r="M2555" s="4" t="str">
        <x:v>ancient</x:v>
      </x:c>
      <x:c r="N2555" s="4"/>
      <x:c r="O25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27" t="str">
        <x:v>olive brun</x:v>
      </x:c>
      <x:c r="Q2555" s="27" t="str">
        <x:v>bronze patiné</x:v>
      </x:c>
      <x:c r="R2555" s="27" t="str">
        <x:v>gris charbon</x:v>
      </x:c>
      <x:c r="S2555" s="27" t="str">
        <x:v>Découvert</x:v>
      </x:c>
      <x:c r="T2555" s="27" t="str">
        <x:v>attitude expérimentée immobile</x:v>
      </x:c>
      <x:c r="U2555" s="4" t="str">
        <x:v>Non</x:v>
      </x:c>
      <x:c r="V2555" s="4" t="str">
        <x:v>remaining-at-v69</x:v>
      </x:c>
      <x:c r="W2555" s="4" t="str">
        <x:v>Non</x:v>
      </x:c>
      <x:c r="X2555" s="4" t="str">
        <x:v>Non</x:v>
      </x:c>
      <x:c r="Y2555" s="4" t="str">
        <x:v>Non</x:v>
      </x:c>
      <x:c r="Z2555" s="36" t="n">
        <x:v>0</x:v>
      </x:c>
      <x:c r="AA2555" s="27"/>
      <x:c r="AB2555" s="48"/>
      <x:c r="AC2555" s="48"/>
      <x:c r="AD2555" s="48"/>
      <x:c r="AE2555" s="4"/>
      <x:c r="AF2555" s="4"/>
      <x:c r="AG2555" s="4"/>
      <x:c r="AH2555" s="27" t="str">
        <x:v>Non applicable : aucun PNG accepté documenté à V69</x:v>
      </x:c>
      <x:c r="AI2555" s="27" t="str">
        <x:v>Aucune correspondance retrouvée</x:v>
      </x:c>
      <x:c r="AJ2555" s="52"/>
    </x:row>
    <x:row r="2556" ht="29" customHeight="1">
      <x:c r="A2556" s="4" t="str">
        <x:v>oni-kok--ancients-10</x:v>
      </x:c>
      <x:c r="B2556" s="4" t="str">
        <x:v>Lignée Oni — chasseur du chapitre ninja de Killer of Killers</x:v>
      </x:c>
      <x:c r="C2556" s="4" t="str">
        <x:v>Ancients</x:v>
      </x:c>
      <x:c r="D2556" s="45" t="n">
        <x:v>10</x:v>
      </x:c>
      <x:c r="E2556" s="27" t="str">
        <x:v>Pas faite</x:v>
      </x:c>
      <x:c r="F2556" s="27" t="str">
        <x:v>Aucune référence retrouvée dans le périmètre audité</x:v>
      </x:c>
      <x:c r="G2556" s="27" t="str">
        <x:v>Produire le PNG à partir de la fiche, puis sauvegarder et intégrer</x:v>
      </x:c>
      <x:c r="H2556" s="27" t="str">
        <x:v>Catalogue 4 069</x:v>
      </x:c>
      <x:c r="I2556" s="27" t="str">
        <x:v>Dernier témoin</x:v>
      </x:c>
      <x:c r="J2556" s="4" t="str">
        <x:v>oni-kok</x:v>
      </x:c>
      <x:c r="K2556" s="4" t="str">
        <x:v>ancients</x:v>
      </x:c>
      <x:c r="L2556" s="4" t="str">
        <x:v>Non</x:v>
      </x:c>
      <x:c r="M2556" s="4" t="str">
        <x:v>ancient</x:v>
      </x:c>
      <x:c r="N2556" s="4"/>
      <x:c r="O25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27" t="str">
        <x:v>beige marbré</x:v>
      </x:c>
      <x:c r="Q2556" s="27" t="str">
        <x:v>acier bleui</x:v>
      </x:c>
      <x:c r="R2556" s="27" t="str">
        <x:v>cuivre mat</x:v>
      </x:c>
      <x:c r="S2556" s="27" t="str">
        <x:v>Découvert</x:v>
      </x:c>
      <x:c r="T2556" s="27" t="str">
        <x:v>présence assurée, légère rotation du thorax</x:v>
      </x:c>
      <x:c r="U2556" s="4" t="str">
        <x:v>Non</x:v>
      </x:c>
      <x:c r="V2556" s="4" t="str">
        <x:v>remaining-at-v69</x:v>
      </x:c>
      <x:c r="W2556" s="4" t="str">
        <x:v>Non</x:v>
      </x:c>
      <x:c r="X2556" s="4" t="str">
        <x:v>Non</x:v>
      </x:c>
      <x:c r="Y2556" s="4" t="str">
        <x:v>Non</x:v>
      </x:c>
      <x:c r="Z2556" s="36" t="n">
        <x:v>0</x:v>
      </x:c>
      <x:c r="AA2556" s="27"/>
      <x:c r="AB2556" s="48"/>
      <x:c r="AC2556" s="48"/>
      <x:c r="AD2556" s="48"/>
      <x:c r="AE2556" s="4"/>
      <x:c r="AF2556" s="4"/>
      <x:c r="AG2556" s="4"/>
      <x:c r="AH2556" s="27" t="str">
        <x:v>Non applicable : aucun PNG accepté documenté à V69</x:v>
      </x:c>
      <x:c r="AI2556" s="27" t="str">
        <x:v>Aucune correspondance retrouvée</x:v>
      </x:c>
      <x:c r="AJ2556" s="52"/>
    </x:row>
    <x:row r="2557" ht="29" customHeight="1">
      <x:c r="A2557" s="4" t="str">
        <x:v>oni-kok--warlords-01</x:v>
      </x:c>
      <x:c r="B2557" s="4" t="str">
        <x:v>Lignée Oni — chasseur du chapitre ninja de Killer of Killers</x:v>
      </x:c>
      <x:c r="C2557" s="4" t="str">
        <x:v>Warlords</x:v>
      </x:c>
      <x:c r="D2557" s="45" t="n">
        <x:v>1</x:v>
      </x:c>
      <x:c r="E2557" s="27" t="str">
        <x:v>Présente dans main</x:v>
      </x:c>
      <x:c r="F2557" s="27" t="str">
        <x:v>Galerie et codex</x:v>
      </x:c>
      <x:c r="G2557" s="27" t="str">
        <x:v>Conserver ; vérifier le rendu selon l’usage indiqué</x:v>
      </x:c>
      <x:c r="H2557" s="27" t="str">
        <x:v>Catalogue 4 069</x:v>
      </x:c>
      <x:c r="I2557" s="27" t="str">
        <x:v>Seigneur des remparts</x:v>
      </x:c>
      <x:c r="J2557" s="4" t="str">
        <x:v>oni-kok</x:v>
      </x:c>
      <x:c r="K2557" s="4" t="str">
        <x:v>warlords</x:v>
      </x:c>
      <x:c r="L2557" s="4" t="str">
        <x:v>Oui</x:v>
      </x:c>
      <x:c r="M2557" s="4" t="str">
        <x:v>adult</x:v>
      </x:c>
      <x:c r="N2557" s="4"/>
      <x:c r="O255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27" t="str">
        <x:v>terre brune</x:v>
      </x:c>
      <x:c r="Q2557" s="27" t="str">
        <x:v>graphite</x:v>
      </x:c>
      <x:c r="R2557" s="27" t="str">
        <x:v>bronze pâle</x:v>
      </x:c>
      <x:c r="S2557" s="27" t="str">
        <x:v>Découvert</x:v>
      </x:c>
      <x:c r="T2557" s="27" t="str">
        <x:v>garde calme en trois quarts droite</x:v>
      </x:c>
      <x:c r="U2557" s="4" t="str">
        <x:v>Oui</x:v>
      </x:c>
      <x:c r="V2557" s="4" t="str">
        <x:v>v61</x:v>
      </x:c>
      <x:c r="W2557" s="4" t="str">
        <x:v>Oui</x:v>
      </x:c>
      <x:c r="X2557" s="4" t="str">
        <x:v>Non</x:v>
      </x:c>
      <x:c r="Y2557" s="4" t="str">
        <x:v>Non</x:v>
      </x:c>
      <x:c r="Z2557" s="36" t="n">
        <x:v>0</x:v>
      </x:c>
      <x:c r="AA2557" s="27" t="str">
        <x:v>Chemin blob présent dans l’arbre Git audité ; SHA256 déclaré par le registre, pixels non retéléchargés. Audit du code et des références ; aucun déploiement ni affichage en navigateur observé.</x:v>
      </x:c>
      <x:c r="AB2557" s="48" t="str">
        <x:v>https://github.com/darknigthmare/yautja-la-longue-chasse/blob/536ac53335e440747f6eccedd2cd757d1f817a99/public/game/imports/v85/library/8fba08ccbf706ad06d16e1b44f1a8bb29c32b1cc445cea44e7e7b2b4fed7dac5.png</x:v>
      </x:c>
      <x:c r="AC2557" s="48" t="str">
        <x:v>https://github.com/darknigthmare/yautja-la-longue-chasse/blob/536ac53335e440747f6eccedd2cd757d1f817a99/app/game/data/recentSpriteLibraryV85.json</x:v>
      </x:c>
      <x:c r="AD2557" s="48"/>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27" t="str">
        <x:v>PNG accepté historiquement ; archive non localisée dans les dossiers Drive vérifiés</x:v>
      </x:c>
      <x:c r="AI2557" s="27" t="str">
        <x:v>ID exact + SHA de version acceptée déclaré</x:v>
      </x:c>
      <x:c r="AJ2557" s="52"/>
    </x:row>
    <x:row r="2558" ht="29" customHeight="1">
      <x:c r="A2558" s="4" t="str">
        <x:v>oni-kok--warlords-02</x:v>
      </x:c>
      <x:c r="B2558" s="4" t="str">
        <x:v>Lignée Oni — chasseur du chapitre ninja de Killer of Killers</x:v>
      </x:c>
      <x:c r="C2558" s="4" t="str">
        <x:v>Warlords</x:v>
      </x:c>
      <x:c r="D2558" s="45" t="n">
        <x:v>2</x:v>
      </x:c>
      <x:c r="E2558" s="27" t="str">
        <x:v>Pas faite</x:v>
      </x:c>
      <x:c r="F2558" s="27" t="str">
        <x:v>Aucune référence retrouvée dans le périmètre audité</x:v>
      </x:c>
      <x:c r="G2558" s="27" t="str">
        <x:v>Produire le PNG à partir de la fiche, puis sauvegarder et intégrer</x:v>
      </x:c>
      <x:c r="H2558" s="27" t="str">
        <x:v>Catalogue 4 069</x:v>
      </x:c>
      <x:c r="I2558" s="27" t="str">
        <x:v>Maître des colonnes</x:v>
      </x:c>
      <x:c r="J2558" s="4" t="str">
        <x:v>oni-kok</x:v>
      </x:c>
      <x:c r="K2558" s="4" t="str">
        <x:v>warlords</x:v>
      </x:c>
      <x:c r="L2558" s="4" t="str">
        <x:v>Oui</x:v>
      </x:c>
      <x:c r="M2558" s="4" t="str">
        <x:v>adult</x:v>
      </x:c>
      <x:c r="N2558" s="4"/>
      <x:c r="O25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27" t="str">
        <x:v>gris ocre</x:v>
      </x:c>
      <x:c r="Q2558" s="27" t="str">
        <x:v>bronze sombre</x:v>
      </x:c>
      <x:c r="R2558" s="27" t="str">
        <x:v>ivoire minéral</x:v>
      </x:c>
      <x:c r="S2558" s="27" t="str">
        <x:v>Découvert</x:v>
      </x:c>
      <x:c r="T2558" s="27" t="str">
        <x:v>posture d’observation en trois quarts droite</x:v>
      </x:c>
      <x:c r="U2558" s="4" t="str">
        <x:v>Non</x:v>
      </x:c>
      <x:c r="V2558" s="4" t="str">
        <x:v>remaining-at-v69</x:v>
      </x:c>
      <x:c r="W2558" s="4" t="str">
        <x:v>Non</x:v>
      </x:c>
      <x:c r="X2558" s="4" t="str">
        <x:v>Non</x:v>
      </x:c>
      <x:c r="Y2558" s="4" t="str">
        <x:v>Non</x:v>
      </x:c>
      <x:c r="Z2558" s="36" t="n">
        <x:v>0</x:v>
      </x:c>
      <x:c r="AA2558" s="27"/>
      <x:c r="AB2558" s="48"/>
      <x:c r="AC2558" s="48"/>
      <x:c r="AD2558" s="48"/>
      <x:c r="AE2558" s="4"/>
      <x:c r="AF2558" s="4"/>
      <x:c r="AG2558" s="4"/>
      <x:c r="AH2558" s="27" t="str">
        <x:v>Non applicable : aucun PNG accepté documenté à V69</x:v>
      </x:c>
      <x:c r="AI2558" s="27" t="str">
        <x:v>Aucune correspondance retrouvée</x:v>
      </x:c>
      <x:c r="AJ2558" s="52"/>
    </x:row>
    <x:row r="2559" ht="29" customHeight="1">
      <x:c r="A2559" s="4" t="str">
        <x:v>oni-kok--warlords-03</x:v>
      </x:c>
      <x:c r="B2559" s="4" t="str">
        <x:v>Lignée Oni — chasseur du chapitre ninja de Killer of Killers</x:v>
      </x:c>
      <x:c r="C2559" s="4" t="str">
        <x:v>Warlords</x:v>
      </x:c>
      <x:c r="D2559" s="45" t="n">
        <x:v>3</x:v>
      </x:c>
      <x:c r="E2559" s="27" t="str">
        <x:v>Pas faite</x:v>
      </x:c>
      <x:c r="F2559" s="27" t="str">
        <x:v>Aucune référence retrouvée dans le périmètre audité</x:v>
      </x:c>
      <x:c r="G2559" s="27" t="str">
        <x:v>Produire le PNG à partir de la fiche, puis sauvegarder et intégrer</x:v>
      </x:c>
      <x:c r="H2559" s="27" t="str">
        <x:v>Catalogue 4 069</x:v>
      </x:c>
      <x:c r="I2559" s="27" t="str">
        <x:v>Seigneur de la percée</x:v>
      </x:c>
      <x:c r="J2559" s="4" t="str">
        <x:v>oni-kok</x:v>
      </x:c>
      <x:c r="K2559" s="4" t="str">
        <x:v>warlords</x:v>
      </x:c>
      <x:c r="L2559" s="4" t="str">
        <x:v>Oui</x:v>
      </x:c>
      <x:c r="M2559" s="4" t="str">
        <x:v>adult</x:v>
      </x:c>
      <x:c r="N2559" s="4"/>
      <x:c r="O25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27" t="str">
        <x:v>cuivre mat</x:v>
      </x:c>
      <x:c r="Q2559" s="27" t="str">
        <x:v>acier mat</x:v>
      </x:c>
      <x:c r="R2559" s="27" t="str">
        <x:v>vert désaturé</x:v>
      </x:c>
      <x:c r="S2559" s="27" t="str">
        <x:v>Découvert</x:v>
      </x:c>
      <x:c r="T2559" s="27" t="str">
        <x:v>appui stable et épaules détendues</x:v>
      </x:c>
      <x:c r="U2559" s="4" t="str">
        <x:v>Non</x:v>
      </x:c>
      <x:c r="V2559" s="4" t="str">
        <x:v>remaining-at-v69</x:v>
      </x:c>
      <x:c r="W2559" s="4" t="str">
        <x:v>Non</x:v>
      </x:c>
      <x:c r="X2559" s="4" t="str">
        <x:v>Non</x:v>
      </x:c>
      <x:c r="Y2559" s="4" t="str">
        <x:v>Non</x:v>
      </x:c>
      <x:c r="Z2559" s="36" t="n">
        <x:v>0</x:v>
      </x:c>
      <x:c r="AA2559" s="27"/>
      <x:c r="AB2559" s="48"/>
      <x:c r="AC2559" s="48"/>
      <x:c r="AD2559" s="48"/>
      <x:c r="AE2559" s="4"/>
      <x:c r="AF2559" s="4"/>
      <x:c r="AG2559" s="4"/>
      <x:c r="AH2559" s="27" t="str">
        <x:v>Non applicable : aucun PNG accepté documenté à V69</x:v>
      </x:c>
      <x:c r="AI2559" s="27" t="str">
        <x:v>Aucune correspondance retrouvée</x:v>
      </x:c>
      <x:c r="AJ2559" s="52"/>
    </x:row>
    <x:row r="2560" ht="29" customHeight="1">
      <x:c r="A2560" s="4" t="str">
        <x:v>oni-kok--warlords-04</x:v>
      </x:c>
      <x:c r="B2560" s="4" t="str">
        <x:v>Lignée Oni — chasseur du chapitre ninja de Killer of Killers</x:v>
      </x:c>
      <x:c r="C2560" s="4" t="str">
        <x:v>Warlords</x:v>
      </x:c>
      <x:c r="D2560" s="45" t="n">
        <x:v>4</x:v>
      </x:c>
      <x:c r="E2560" s="27" t="str">
        <x:v>Pas faite</x:v>
      </x:c>
      <x:c r="F2560" s="27" t="str">
        <x:v>Aucune référence retrouvée dans le périmètre audité</x:v>
      </x:c>
      <x:c r="G2560" s="27" t="str">
        <x:v>Produire le PNG à partir de la fiche, puis sauvegarder et intégrer</x:v>
      </x:c>
      <x:c r="H2560" s="27" t="str">
        <x:v>Catalogue 4 069</x:v>
      </x:c>
      <x:c r="I2560" s="27" t="str">
        <x:v>Commandeur des batteries</x:v>
      </x:c>
      <x:c r="J2560" s="4" t="str">
        <x:v>oni-kok</x:v>
      </x:c>
      <x:c r="K2560" s="4" t="str">
        <x:v>warlords</x:v>
      </x:c>
      <x:c r="L2560" s="4" t="str">
        <x:v>Oui</x:v>
      </x:c>
      <x:c r="M2560" s="4" t="str">
        <x:v>adult</x:v>
      </x:c>
      <x:c r="N2560" s="4"/>
      <x:c r="O25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27" t="str">
        <x:v>olive brun</x:v>
      </x:c>
      <x:c r="Q2560" s="27" t="str">
        <x:v>métal ardoise</x:v>
      </x:c>
      <x:c r="R2560" s="27" t="str">
        <x:v>ocre</x:v>
      </x:c>
      <x:c r="S2560" s="27" t="str">
        <x:v>Découvert</x:v>
      </x:c>
      <x:c r="T2560" s="27" t="str">
        <x:v>léger transfert du poids, silhouette entière</x:v>
      </x:c>
      <x:c r="U2560" s="4" t="str">
        <x:v>Non</x:v>
      </x:c>
      <x:c r="V2560" s="4" t="str">
        <x:v>remaining-at-v69</x:v>
      </x:c>
      <x:c r="W2560" s="4" t="str">
        <x:v>Non</x:v>
      </x:c>
      <x:c r="X2560" s="4" t="str">
        <x:v>Non</x:v>
      </x:c>
      <x:c r="Y2560" s="4" t="str">
        <x:v>Non</x:v>
      </x:c>
      <x:c r="Z2560" s="36" t="n">
        <x:v>0</x:v>
      </x:c>
      <x:c r="AA2560" s="27"/>
      <x:c r="AB2560" s="48"/>
      <x:c r="AC2560" s="48"/>
      <x:c r="AD2560" s="48"/>
      <x:c r="AE2560" s="4"/>
      <x:c r="AF2560" s="4"/>
      <x:c r="AG2560" s="4"/>
      <x:c r="AH2560" s="27" t="str">
        <x:v>Non applicable : aucun PNG accepté documenté à V69</x:v>
      </x:c>
      <x:c r="AI2560" s="27" t="str">
        <x:v>Aucune correspondance retrouvée</x:v>
      </x:c>
      <x:c r="AJ2560" s="52"/>
    </x:row>
    <x:row r="2561" ht="29" customHeight="1">
      <x:c r="A2561" s="4" t="str">
        <x:v>oni-kok--warlords-05</x:v>
      </x:c>
      <x:c r="B2561" s="4" t="str">
        <x:v>Lignée Oni — chasseur du chapitre ninja de Killer of Killers</x:v>
      </x:c>
      <x:c r="C2561" s="4" t="str">
        <x:v>Warlords</x:v>
      </x:c>
      <x:c r="D2561" s="45" t="n">
        <x:v>5</x:v>
      </x:c>
      <x:c r="E2561" s="27" t="str">
        <x:v>Pas faite</x:v>
      </x:c>
      <x:c r="F2561" s="27" t="str">
        <x:v>Aucune référence retrouvée dans le périmètre audité</x:v>
      </x:c>
      <x:c r="G2561" s="27" t="str">
        <x:v>Produire le PNG à partir de la fiche, puis sauvegarder et intégrer</x:v>
      </x:c>
      <x:c r="H2561" s="27" t="str">
        <x:v>Catalogue 4 069</x:v>
      </x:c>
      <x:c r="I2561" s="27" t="str">
        <x:v>Seigneur des fortifications</x:v>
      </x:c>
      <x:c r="J2561" s="4" t="str">
        <x:v>oni-kok</x:v>
      </x:c>
      <x:c r="K2561" s="4" t="str">
        <x:v>warlords</x:v>
      </x:c>
      <x:c r="L2561" s="4" t="str">
        <x:v>Oui</x:v>
      </x:c>
      <x:c r="M2561" s="4" t="str">
        <x:v>adult</x:v>
      </x:c>
      <x:c r="N2561" s="4"/>
      <x:c r="O25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27" t="str">
        <x:v>beige marbré</x:v>
      </x:c>
      <x:c r="Q2561" s="27" t="str">
        <x:v>cuivre oxydé discret</x:v>
      </x:c>
      <x:c r="R2561" s="27" t="str">
        <x:v>noir mat</x:v>
      </x:c>
      <x:c r="S2561" s="27" t="str">
        <x:v>Découvert</x:v>
      </x:c>
      <x:c r="T2561" s="27" t="str">
        <x:v>posture de contrôle calme, mains lisibles</x:v>
      </x:c>
      <x:c r="U2561" s="4" t="str">
        <x:v>Non</x:v>
      </x:c>
      <x:c r="V2561" s="4" t="str">
        <x:v>remaining-at-v69</x:v>
      </x:c>
      <x:c r="W2561" s="4" t="str">
        <x:v>Non</x:v>
      </x:c>
      <x:c r="X2561" s="4" t="str">
        <x:v>Non</x:v>
      </x:c>
      <x:c r="Y2561" s="4" t="str">
        <x:v>Non</x:v>
      </x:c>
      <x:c r="Z2561" s="36" t="n">
        <x:v>0</x:v>
      </x:c>
      <x:c r="AA2561" s="27"/>
      <x:c r="AB2561" s="48"/>
      <x:c r="AC2561" s="48"/>
      <x:c r="AD2561" s="48"/>
      <x:c r="AE2561" s="4"/>
      <x:c r="AF2561" s="4"/>
      <x:c r="AG2561" s="4"/>
      <x:c r="AH2561" s="27" t="str">
        <x:v>Non applicable : aucun PNG accepté documenté à V69</x:v>
      </x:c>
      <x:c r="AI2561" s="27" t="str">
        <x:v>Aucune correspondance retrouvée</x:v>
      </x:c>
      <x:c r="AJ2561" s="52"/>
    </x:row>
    <x:row r="2562" ht="29" customHeight="1">
      <x:c r="A2562" s="4" t="str">
        <x:v>oni-kok--warlords-06</x:v>
      </x:c>
      <x:c r="B2562" s="4" t="str">
        <x:v>Lignée Oni — chasseur du chapitre ninja de Killer of Killers</x:v>
      </x:c>
      <x:c r="C2562" s="4" t="str">
        <x:v>Warlords</x:v>
      </x:c>
      <x:c r="D2562" s="45" t="n">
        <x:v>6</x:v>
      </x:c>
      <x:c r="E2562" s="27" t="str">
        <x:v>Pas faite</x:v>
      </x:c>
      <x:c r="F2562" s="27" t="str">
        <x:v>Aucune référence retrouvée dans le périmètre audité</x:v>
      </x:c>
      <x:c r="G2562" s="27" t="str">
        <x:v>Produire le PNG à partir de la fiche, puis sauvegarder et intégrer</x:v>
      </x:c>
      <x:c r="H2562" s="27" t="str">
        <x:v>Catalogue 4 069</x:v>
      </x:c>
      <x:c r="I2562" s="27" t="str">
        <x:v>Maître des convois</x:v>
      </x:c>
      <x:c r="J2562" s="4" t="str">
        <x:v>oni-kok</x:v>
      </x:c>
      <x:c r="K2562" s="4" t="str">
        <x:v>warlords</x:v>
      </x:c>
      <x:c r="L2562" s="4" t="str">
        <x:v>Oui</x:v>
      </x:c>
      <x:c r="M2562" s="4" t="str">
        <x:v>adult</x:v>
      </x:c>
      <x:c r="N2562" s="4"/>
      <x:c r="O25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27" t="str">
        <x:v>terre brune</x:v>
      </x:c>
      <x:c r="Q2562" s="27" t="str">
        <x:v>titane sombre</x:v>
      </x:c>
      <x:c r="R2562" s="27" t="str">
        <x:v>bordeaux</x:v>
      </x:c>
      <x:c r="S2562" s="27" t="str">
        <x:v>Découvert</x:v>
      </x:c>
      <x:c r="T2562" s="27" t="str">
        <x:v>bras tenus près du corps sans masquer les accessoires</x:v>
      </x:c>
      <x:c r="U2562" s="4" t="str">
        <x:v>Non</x:v>
      </x:c>
      <x:c r="V2562" s="4" t="str">
        <x:v>remaining-at-v69</x:v>
      </x:c>
      <x:c r="W2562" s="4" t="str">
        <x:v>Non</x:v>
      </x:c>
      <x:c r="X2562" s="4" t="str">
        <x:v>Non</x:v>
      </x:c>
      <x:c r="Y2562" s="4" t="str">
        <x:v>Non</x:v>
      </x:c>
      <x:c r="Z2562" s="36" t="n">
        <x:v>0</x:v>
      </x:c>
      <x:c r="AA2562" s="27"/>
      <x:c r="AB2562" s="48"/>
      <x:c r="AC2562" s="48"/>
      <x:c r="AD2562" s="48"/>
      <x:c r="AE2562" s="4"/>
      <x:c r="AF2562" s="4"/>
      <x:c r="AG2562" s="4"/>
      <x:c r="AH2562" s="27" t="str">
        <x:v>Non applicable : aucun PNG accepté documenté à V69</x:v>
      </x:c>
      <x:c r="AI2562" s="27" t="str">
        <x:v>Aucune correspondance retrouvée</x:v>
      </x:c>
      <x:c r="AJ2562" s="52"/>
    </x:row>
    <x:row r="2563" ht="29" customHeight="1">
      <x:c r="A2563" s="4" t="str">
        <x:v>oni-kok--warlords-07</x:v>
      </x:c>
      <x:c r="B2563" s="4" t="str">
        <x:v>Lignée Oni — chasseur du chapitre ninja de Killer of Killers</x:v>
      </x:c>
      <x:c r="C2563" s="4" t="str">
        <x:v>Warlords</x:v>
      </x:c>
      <x:c r="D2563" s="45" t="n">
        <x:v>7</x:v>
      </x:c>
      <x:c r="E2563" s="27" t="str">
        <x:v>Pas faite</x:v>
      </x:c>
      <x:c r="F2563" s="27" t="str">
        <x:v>Aucune référence retrouvée dans le périmètre audité</x:v>
      </x:c>
      <x:c r="G2563" s="27" t="str">
        <x:v>Produire le PNG à partir de la fiche, puis sauvegarder et intégrer</x:v>
      </x:c>
      <x:c r="H2563" s="27" t="str">
        <x:v>Catalogue 4 069</x:v>
      </x:c>
      <x:c r="I2563" s="27" t="str">
        <x:v>Seigneur au disque</x:v>
      </x:c>
      <x:c r="J2563" s="4" t="str">
        <x:v>oni-kok</x:v>
      </x:c>
      <x:c r="K2563" s="4" t="str">
        <x:v>warlords</x:v>
      </x:c>
      <x:c r="L2563" s="4" t="str">
        <x:v>Oui</x:v>
      </x:c>
      <x:c r="M2563" s="4" t="str">
        <x:v>adult</x:v>
      </x:c>
      <x:c r="N2563" s="4"/>
      <x:c r="O25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27" t="str">
        <x:v>gris ocre</x:v>
      </x:c>
      <x:c r="Q2563" s="27" t="str">
        <x:v>bronze ancien</x:v>
      </x:c>
      <x:c r="R2563" s="27" t="str">
        <x:v>gris pierre</x:v>
      </x:c>
      <x:c r="S2563" s="27" t="str">
        <x:v>Découvert</x:v>
      </x:c>
      <x:c r="T2563" s="27" t="str">
        <x:v>geste discret de coordination</x:v>
      </x:c>
      <x:c r="U2563" s="4" t="str">
        <x:v>Non</x:v>
      </x:c>
      <x:c r="V2563" s="4" t="str">
        <x:v>remaining-at-v69</x:v>
      </x:c>
      <x:c r="W2563" s="4" t="str">
        <x:v>Non</x:v>
      </x:c>
      <x:c r="X2563" s="4" t="str">
        <x:v>Non</x:v>
      </x:c>
      <x:c r="Y2563" s="4" t="str">
        <x:v>Non</x:v>
      </x:c>
      <x:c r="Z2563" s="36" t="n">
        <x:v>0</x:v>
      </x:c>
      <x:c r="AA2563" s="27"/>
      <x:c r="AB2563" s="48"/>
      <x:c r="AC2563" s="48"/>
      <x:c r="AD2563" s="48"/>
      <x:c r="AE2563" s="4"/>
      <x:c r="AF2563" s="4"/>
      <x:c r="AG2563" s="4"/>
      <x:c r="AH2563" s="27" t="str">
        <x:v>Non applicable : aucun PNG accepté documenté à V69</x:v>
      </x:c>
      <x:c r="AI2563" s="27" t="str">
        <x:v>Aucune correspondance retrouvée</x:v>
      </x:c>
      <x:c r="AJ2563" s="52"/>
    </x:row>
    <x:row r="2564" ht="29" customHeight="1">
      <x:c r="A2564" s="4" t="str">
        <x:v>oni-kok--warlords-08</x:v>
      </x:c>
      <x:c r="B2564" s="4" t="str">
        <x:v>Lignée Oni — chasseur du chapitre ninja de Killer of Killers</x:v>
      </x:c>
      <x:c r="C2564" s="4" t="str">
        <x:v>Warlords</x:v>
      </x:c>
      <x:c r="D2564" s="45" t="n">
        <x:v>8</x:v>
      </x:c>
      <x:c r="E2564" s="27" t="str">
        <x:v>Pas faite</x:v>
      </x:c>
      <x:c r="F2564" s="27" t="str">
        <x:v>Aucune référence retrouvée dans le périmètre audité</x:v>
      </x:c>
      <x:c r="G2564" s="27" t="str">
        <x:v>Produire le PNG à partir de la fiche, puis sauvegarder et intégrer</x:v>
      </x:c>
      <x:c r="H2564" s="27" t="str">
        <x:v>Catalogue 4 069</x:v>
      </x:c>
      <x:c r="I2564" s="27" t="str">
        <x:v>Commandeur des réserves</x:v>
      </x:c>
      <x:c r="J2564" s="4" t="str">
        <x:v>oni-kok</x:v>
      </x:c>
      <x:c r="K2564" s="4" t="str">
        <x:v>warlords</x:v>
      </x:c>
      <x:c r="L2564" s="4" t="str">
        <x:v>Oui</x:v>
      </x:c>
      <x:c r="M2564" s="4" t="str">
        <x:v>adult</x:v>
      </x:c>
      <x:c r="N2564" s="4"/>
      <x:c r="O25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27" t="str">
        <x:v>cuivre mat</x:v>
      </x:c>
      <x:c r="Q2564" s="27" t="str">
        <x:v>acier patiné</x:v>
      </x:c>
      <x:c r="R2564" s="27" t="str">
        <x:v>bleu profond</x:v>
      </x:c>
      <x:c r="S2564" s="27" t="str">
        <x:v>Découvert</x:v>
      </x:c>
      <x:c r="T2564" s="27" t="str">
        <x:v>arme ou outil tenu bas, loin des jambes</x:v>
      </x:c>
      <x:c r="U2564" s="4" t="str">
        <x:v>Non</x:v>
      </x:c>
      <x:c r="V2564" s="4" t="str">
        <x:v>remaining-at-v69</x:v>
      </x:c>
      <x:c r="W2564" s="4" t="str">
        <x:v>Non</x:v>
      </x:c>
      <x:c r="X2564" s="4" t="str">
        <x:v>Non</x:v>
      </x:c>
      <x:c r="Y2564" s="4" t="str">
        <x:v>Non</x:v>
      </x:c>
      <x:c r="Z2564" s="36" t="n">
        <x:v>0</x:v>
      </x:c>
      <x:c r="AA2564" s="27"/>
      <x:c r="AB2564" s="48"/>
      <x:c r="AC2564" s="48"/>
      <x:c r="AD2564" s="48"/>
      <x:c r="AE2564" s="4"/>
      <x:c r="AF2564" s="4"/>
      <x:c r="AG2564" s="4"/>
      <x:c r="AH2564" s="27" t="str">
        <x:v>Non applicable : aucun PNG accepté documenté à V69</x:v>
      </x:c>
      <x:c r="AI2564" s="27" t="str">
        <x:v>Aucune correspondance retrouvée</x:v>
      </x:c>
      <x:c r="AJ2564" s="52"/>
    </x:row>
    <x:row r="2565" ht="29" customHeight="1">
      <x:c r="A2565" s="4" t="str">
        <x:v>oni-kok--warlords-09</x:v>
      </x:c>
      <x:c r="B2565" s="4" t="str">
        <x:v>Lignée Oni — chasseur du chapitre ninja de Killer of Killers</x:v>
      </x:c>
      <x:c r="C2565" s="4" t="str">
        <x:v>Warlords</x:v>
      </x:c>
      <x:c r="D2565" s="45" t="n">
        <x:v>9</x:v>
      </x:c>
      <x:c r="E2565" s="27" t="str">
        <x:v>Pas faite</x:v>
      </x:c>
      <x:c r="F2565" s="27" t="str">
        <x:v>Aucune référence retrouvée dans le périmètre audité</x:v>
      </x:c>
      <x:c r="G2565" s="27" t="str">
        <x:v>Produire le PNG à partir de la fiche, puis sauvegarder et intégrer</x:v>
      </x:c>
      <x:c r="H2565" s="27" t="str">
        <x:v>Catalogue 4 069</x:v>
      </x:c>
      <x:c r="I2565" s="27" t="str">
        <x:v>Seigneur vétéran</x:v>
      </x:c>
      <x:c r="J2565" s="4" t="str">
        <x:v>oni-kok</x:v>
      </x:c>
      <x:c r="K2565" s="4" t="str">
        <x:v>warlords</x:v>
      </x:c>
      <x:c r="L2565" s="4" t="str">
        <x:v>Oui</x:v>
      </x:c>
      <x:c r="M2565" s="4" t="str">
        <x:v>adult</x:v>
      </x:c>
      <x:c r="N2565" s="4"/>
      <x:c r="O25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27" t="str">
        <x:v>olive brun</x:v>
      </x:c>
      <x:c r="Q2565" s="27" t="str">
        <x:v>bronze patiné</x:v>
      </x:c>
      <x:c r="R2565" s="27" t="str">
        <x:v>gris charbon</x:v>
      </x:c>
      <x:c r="S2565" s="27" t="str">
        <x:v>Découvert</x:v>
      </x:c>
      <x:c r="T2565" s="27" t="str">
        <x:v>attitude expérimentée immobile</x:v>
      </x:c>
      <x:c r="U2565" s="4" t="str">
        <x:v>Non</x:v>
      </x:c>
      <x:c r="V2565" s="4" t="str">
        <x:v>remaining-at-v69</x:v>
      </x:c>
      <x:c r="W2565" s="4" t="str">
        <x:v>Non</x:v>
      </x:c>
      <x:c r="X2565" s="4" t="str">
        <x:v>Non</x:v>
      </x:c>
      <x:c r="Y2565" s="4" t="str">
        <x:v>Non</x:v>
      </x:c>
      <x:c r="Z2565" s="36" t="n">
        <x:v>0</x:v>
      </x:c>
      <x:c r="AA2565" s="27"/>
      <x:c r="AB2565" s="48"/>
      <x:c r="AC2565" s="48"/>
      <x:c r="AD2565" s="48"/>
      <x:c r="AE2565" s="4"/>
      <x:c r="AF2565" s="4"/>
      <x:c r="AG2565" s="4"/>
      <x:c r="AH2565" s="27" t="str">
        <x:v>Non applicable : aucun PNG accepté documenté à V69</x:v>
      </x:c>
      <x:c r="AI2565" s="27" t="str">
        <x:v>Aucune correspondance retrouvée</x:v>
      </x:c>
      <x:c r="AJ2565" s="52"/>
    </x:row>
    <x:row r="2566" ht="29" customHeight="1">
      <x:c r="A2566" s="4" t="str">
        <x:v>oni-kok--warlords-10</x:v>
      </x:c>
      <x:c r="B2566" s="4" t="str">
        <x:v>Lignée Oni — chasseur du chapitre ninja de Killer of Killers</x:v>
      </x:c>
      <x:c r="C2566" s="4" t="str">
        <x:v>Warlords</x:v>
      </x:c>
      <x:c r="D2566" s="45" t="n">
        <x:v>10</x:v>
      </x:c>
      <x:c r="E2566" s="27" t="str">
        <x:v>Pas faite</x:v>
      </x:c>
      <x:c r="F2566" s="27" t="str">
        <x:v>Aucune référence retrouvée dans le périmètre audité</x:v>
      </x:c>
      <x:c r="G2566" s="27" t="str">
        <x:v>Produire le PNG à partir de la fiche, puis sauvegarder et intégrer</x:v>
      </x:c>
      <x:c r="H2566" s="27" t="str">
        <x:v>Catalogue 4 069</x:v>
      </x:c>
      <x:c r="I2566" s="27" t="str">
        <x:v>Premier de guerre</x:v>
      </x:c>
      <x:c r="J2566" s="4" t="str">
        <x:v>oni-kok</x:v>
      </x:c>
      <x:c r="K2566" s="4" t="str">
        <x:v>warlords</x:v>
      </x:c>
      <x:c r="L2566" s="4" t="str">
        <x:v>Oui</x:v>
      </x:c>
      <x:c r="M2566" s="4" t="str">
        <x:v>adult</x:v>
      </x:c>
      <x:c r="N2566" s="4"/>
      <x:c r="O25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27" t="str">
        <x:v>beige marbré</x:v>
      </x:c>
      <x:c r="Q2566" s="27" t="str">
        <x:v>acier bleui</x:v>
      </x:c>
      <x:c r="R2566" s="27" t="str">
        <x:v>cuivre mat</x:v>
      </x:c>
      <x:c r="S2566" s="27" t="str">
        <x:v>Découvert</x:v>
      </x:c>
      <x:c r="T2566" s="27" t="str">
        <x:v>présence assurée, légère rotation du thorax</x:v>
      </x:c>
      <x:c r="U2566" s="4" t="str">
        <x:v>Non</x:v>
      </x:c>
      <x:c r="V2566" s="4" t="str">
        <x:v>remaining-at-v69</x:v>
      </x:c>
      <x:c r="W2566" s="4" t="str">
        <x:v>Non</x:v>
      </x:c>
      <x:c r="X2566" s="4" t="str">
        <x:v>Non</x:v>
      </x:c>
      <x:c r="Y2566" s="4" t="str">
        <x:v>Non</x:v>
      </x:c>
      <x:c r="Z2566" s="36" t="n">
        <x:v>0</x:v>
      </x:c>
      <x:c r="AA2566" s="27"/>
      <x:c r="AB2566" s="48"/>
      <x:c r="AC2566" s="48"/>
      <x:c r="AD2566" s="48"/>
      <x:c r="AE2566" s="4"/>
      <x:c r="AF2566" s="4"/>
      <x:c r="AG2566" s="4"/>
      <x:c r="AH2566" s="27" t="str">
        <x:v>Non applicable : aucun PNG accepté documenté à V69</x:v>
      </x:c>
      <x:c r="AI2566" s="27" t="str">
        <x:v>Aucune correspondance retrouvée</x:v>
      </x:c>
      <x:c r="AJ2566" s="52"/>
    </x:row>
    <x:row r="2567" ht="29" customHeight="1">
      <x:c r="A2567" s="4" t="str">
        <x:v>oni-kok--princes-01</x:v>
      </x:c>
      <x:c r="B2567" s="4" t="str">
        <x:v>Lignée Oni — chasseur du chapitre ninja de Killer of Killers</x:v>
      </x:c>
      <x:c r="C2567" s="4" t="str">
        <x:v>Princes</x:v>
      </x:c>
      <x:c r="D2567" s="45" t="n">
        <x:v>1</x:v>
      </x:c>
      <x:c r="E2567" s="27" t="str">
        <x:v>Présente dans main</x:v>
      </x:c>
      <x:c r="F2567" s="27" t="str">
        <x:v>Galerie et codex</x:v>
      </x:c>
      <x:c r="G2567" s="27" t="str">
        <x:v>Conserver ; vérifier le rendu selon l’usage indiqué</x:v>
      </x:c>
      <x:c r="H2567" s="27" t="str">
        <x:v>Catalogue 4 069</x:v>
      </x:c>
      <x:c r="I2567" s="27" t="str">
        <x:v>Héritier des sceaux</x:v>
      </x:c>
      <x:c r="J2567" s="4" t="str">
        <x:v>oni-kok</x:v>
      </x:c>
      <x:c r="K2567" s="4" t="str">
        <x:v>princes</x:v>
      </x:c>
      <x:c r="L2567" s="4" t="str">
        <x:v>Non</x:v>
      </x:c>
      <x:c r="M2567" s="4" t="str">
        <x:v>adult</x:v>
      </x:c>
      <x:c r="N2567" s="4"/>
      <x:c r="O25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27" t="str">
        <x:v>terre brune</x:v>
      </x:c>
      <x:c r="Q2567" s="27" t="str">
        <x:v>graphite</x:v>
      </x:c>
      <x:c r="R2567" s="27" t="str">
        <x:v>bronze pâle</x:v>
      </x:c>
      <x:c r="S2567" s="27" t="str">
        <x:v>Découvert</x:v>
      </x:c>
      <x:c r="T2567" s="27" t="str">
        <x:v>garde calme en trois quarts droite</x:v>
      </x:c>
      <x:c r="U2567" s="4" t="str">
        <x:v>Oui</x:v>
      </x:c>
      <x:c r="V2567" s="4" t="str">
        <x:v>v61</x:v>
      </x:c>
      <x:c r="W2567" s="4" t="str">
        <x:v>Oui</x:v>
      </x:c>
      <x:c r="X2567" s="4" t="str">
        <x:v>Non</x:v>
      </x:c>
      <x:c r="Y2567" s="4" t="str">
        <x:v>Non</x:v>
      </x:c>
      <x:c r="Z2567" s="36" t="n">
        <x:v>0</x:v>
      </x:c>
      <x:c r="AA2567" s="27" t="str">
        <x:v>Chemin blob présent dans l’arbre Git audité ; SHA256 déclaré par le registre, pixels non retéléchargés. Audit du code et des références ; aucun déploiement ni affichage en navigateur observé.</x:v>
      </x:c>
      <x:c r="AB2567" s="48" t="str">
        <x:v>https://github.com/darknigthmare/yautja-la-longue-chasse/blob/536ac53335e440747f6eccedd2cd757d1f817a99/public/game/imports/v85/library/f7c97962ffa8832986bd41374e368030e689890f65a7ece362dab659ec015319.png</x:v>
      </x:c>
      <x:c r="AC2567" s="48" t="str">
        <x:v>https://github.com/darknigthmare/yautja-la-longue-chasse/blob/536ac53335e440747f6eccedd2cd757d1f817a99/app/game/data/recentSpriteLibraryV85.json</x:v>
      </x:c>
      <x:c r="AD2567" s="48"/>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27" t="str">
        <x:v>PNG accepté historiquement ; archive non localisée dans les dossiers Drive vérifiés</x:v>
      </x:c>
      <x:c r="AI2567" s="27" t="str">
        <x:v>ID exact + SHA de version acceptée déclaré</x:v>
      </x:c>
      <x:c r="AJ2567" s="52"/>
    </x:row>
    <x:row r="2568" ht="29" customHeight="1">
      <x:c r="A2568" s="4" t="str">
        <x:v>oni-kok--princes-02</x:v>
      </x:c>
      <x:c r="B2568" s="4" t="str">
        <x:v>Lignée Oni — chasseur du chapitre ninja de Killer of Killers</x:v>
      </x:c>
      <x:c r="C2568" s="4" t="str">
        <x:v>Princes</x:v>
      </x:c>
      <x:c r="D2568" s="45" t="n">
        <x:v>2</x:v>
      </x:c>
      <x:c r="E2568" s="27" t="str">
        <x:v>Pas faite</x:v>
      </x:c>
      <x:c r="F2568" s="27" t="str">
        <x:v>Aucune référence retrouvée dans le périmètre audité</x:v>
      </x:c>
      <x:c r="G2568" s="27" t="str">
        <x:v>Produire le PNG à partir de la fiche, puis sauvegarder et intégrer</x:v>
      </x:c>
      <x:c r="H2568" s="27" t="str">
        <x:v>Catalogue 4 069</x:v>
      </x:c>
      <x:c r="I2568" s="27" t="str">
        <x:v>Héritier des passages</x:v>
      </x:c>
      <x:c r="J2568" s="4" t="str">
        <x:v>oni-kok</x:v>
      </x:c>
      <x:c r="K2568" s="4" t="str">
        <x:v>princes</x:v>
      </x:c>
      <x:c r="L2568" s="4" t="str">
        <x:v>Non</x:v>
      </x:c>
      <x:c r="M2568" s="4" t="str">
        <x:v>adult</x:v>
      </x:c>
      <x:c r="N2568" s="4"/>
      <x:c r="O25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27" t="str">
        <x:v>gris ocre</x:v>
      </x:c>
      <x:c r="Q2568" s="27" t="str">
        <x:v>bronze sombre</x:v>
      </x:c>
      <x:c r="R2568" s="27" t="str">
        <x:v>ivoire minéral</x:v>
      </x:c>
      <x:c r="S2568" s="27" t="str">
        <x:v>Découvert</x:v>
      </x:c>
      <x:c r="T2568" s="27" t="str">
        <x:v>posture d’observation en trois quarts droite</x:v>
      </x:c>
      <x:c r="U2568" s="4" t="str">
        <x:v>Non</x:v>
      </x:c>
      <x:c r="V2568" s="4" t="str">
        <x:v>remaining-at-v69</x:v>
      </x:c>
      <x:c r="W2568" s="4" t="str">
        <x:v>Non</x:v>
      </x:c>
      <x:c r="X2568" s="4" t="str">
        <x:v>Non</x:v>
      </x:c>
      <x:c r="Y2568" s="4" t="str">
        <x:v>Non</x:v>
      </x:c>
      <x:c r="Z2568" s="36" t="n">
        <x:v>0</x:v>
      </x:c>
      <x:c r="AA2568" s="27"/>
      <x:c r="AB2568" s="48"/>
      <x:c r="AC2568" s="48"/>
      <x:c r="AD2568" s="48"/>
      <x:c r="AE2568" s="4"/>
      <x:c r="AF2568" s="4"/>
      <x:c r="AG2568" s="4"/>
      <x:c r="AH2568" s="27" t="str">
        <x:v>Non applicable : aucun PNG accepté documenté à V69</x:v>
      </x:c>
      <x:c r="AI2568" s="27" t="str">
        <x:v>Aucune correspondance retrouvée</x:v>
      </x:c>
      <x:c r="AJ2568" s="52"/>
    </x:row>
    <x:row r="2569" ht="29" customHeight="1">
      <x:c r="A2569" s="4" t="str">
        <x:v>oni-kok--princes-03</x:v>
      </x:c>
      <x:c r="B2569" s="4" t="str">
        <x:v>Lignée Oni — chasseur du chapitre ninja de Killer of Killers</x:v>
      </x:c>
      <x:c r="C2569" s="4" t="str">
        <x:v>Princes</x:v>
      </x:c>
      <x:c r="D2569" s="45" t="n">
        <x:v>3</x:v>
      </x:c>
      <x:c r="E2569" s="27" t="str">
        <x:v>Pas faite</x:v>
      </x:c>
      <x:c r="F2569" s="27" t="str">
        <x:v>Aucune référence retrouvée dans le périmètre audité</x:v>
      </x:c>
      <x:c r="G2569" s="27" t="str">
        <x:v>Produire le PNG à partir de la fiche, puis sauvegarder et intégrer</x:v>
      </x:c>
      <x:c r="H2569" s="27" t="str">
        <x:v>Catalogue 4 069</x:v>
      </x:c>
      <x:c r="I2569" s="27" t="str">
        <x:v>Héritier au disque</x:v>
      </x:c>
      <x:c r="J2569" s="4" t="str">
        <x:v>oni-kok</x:v>
      </x:c>
      <x:c r="K2569" s="4" t="str">
        <x:v>princes</x:v>
      </x:c>
      <x:c r="L2569" s="4" t="str">
        <x:v>Non</x:v>
      </x:c>
      <x:c r="M2569" s="4" t="str">
        <x:v>adult</x:v>
      </x:c>
      <x:c r="N2569" s="4"/>
      <x:c r="O25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27" t="str">
        <x:v>cuivre mat</x:v>
      </x:c>
      <x:c r="Q2569" s="27" t="str">
        <x:v>acier mat</x:v>
      </x:c>
      <x:c r="R2569" s="27" t="str">
        <x:v>vert désaturé</x:v>
      </x:c>
      <x:c r="S2569" s="27" t="str">
        <x:v>Découvert</x:v>
      </x:c>
      <x:c r="T2569" s="27" t="str">
        <x:v>appui stable et épaules détendues</x:v>
      </x:c>
      <x:c r="U2569" s="4" t="str">
        <x:v>Non</x:v>
      </x:c>
      <x:c r="V2569" s="4" t="str">
        <x:v>remaining-at-v69</x:v>
      </x:c>
      <x:c r="W2569" s="4" t="str">
        <x:v>Non</x:v>
      </x:c>
      <x:c r="X2569" s="4" t="str">
        <x:v>Non</x:v>
      </x:c>
      <x:c r="Y2569" s="4" t="str">
        <x:v>Non</x:v>
      </x:c>
      <x:c r="Z2569" s="36" t="n">
        <x:v>0</x:v>
      </x:c>
      <x:c r="AA2569" s="27"/>
      <x:c r="AB2569" s="48"/>
      <x:c r="AC2569" s="48"/>
      <x:c r="AD2569" s="48"/>
      <x:c r="AE2569" s="4"/>
      <x:c r="AF2569" s="4"/>
      <x:c r="AG2569" s="4"/>
      <x:c r="AH2569" s="27" t="str">
        <x:v>Non applicable : aucun PNG accepté documenté à V69</x:v>
      </x:c>
      <x:c r="AI2569" s="27" t="str">
        <x:v>Aucune correspondance retrouvée</x:v>
      </x:c>
      <x:c r="AJ2569" s="52"/>
    </x:row>
    <x:row r="2570" ht="29" customHeight="1">
      <x:c r="A2570" s="4" t="str">
        <x:v>oni-kok--princes-04</x:v>
      </x:c>
      <x:c r="B2570" s="4" t="str">
        <x:v>Lignée Oni — chasseur du chapitre ninja de Killer of Killers</x:v>
      </x:c>
      <x:c r="C2570" s="4" t="str">
        <x:v>Princes</x:v>
      </x:c>
      <x:c r="D2570" s="45" t="n">
        <x:v>4</x:v>
      </x:c>
      <x:c r="E2570" s="27" t="str">
        <x:v>Pas faite</x:v>
      </x:c>
      <x:c r="F2570" s="27" t="str">
        <x:v>Aucune référence retrouvée dans le périmètre audité</x:v>
      </x:c>
      <x:c r="G2570" s="27" t="str">
        <x:v>Produire le PNG à partir de la fiche, puis sauvegarder et intégrer</x:v>
      </x:c>
      <x:c r="H2570" s="27" t="str">
        <x:v>Catalogue 4 069</x:v>
      </x:c>
      <x:c r="I2570" s="27" t="str">
        <x:v>Héritier des ateliers</x:v>
      </x:c>
      <x:c r="J2570" s="4" t="str">
        <x:v>oni-kok</x:v>
      </x:c>
      <x:c r="K2570" s="4" t="str">
        <x:v>princes</x:v>
      </x:c>
      <x:c r="L2570" s="4" t="str">
        <x:v>Non</x:v>
      </x:c>
      <x:c r="M2570" s="4" t="str">
        <x:v>adult</x:v>
      </x:c>
      <x:c r="N2570" s="4"/>
      <x:c r="O25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27" t="str">
        <x:v>olive brun</x:v>
      </x:c>
      <x:c r="Q2570" s="27" t="str">
        <x:v>métal ardoise</x:v>
      </x:c>
      <x:c r="R2570" s="27" t="str">
        <x:v>ocre</x:v>
      </x:c>
      <x:c r="S2570" s="27" t="str">
        <x:v>Découvert</x:v>
      </x:c>
      <x:c r="T2570" s="27" t="str">
        <x:v>léger transfert du poids, silhouette entière</x:v>
      </x:c>
      <x:c r="U2570" s="4" t="str">
        <x:v>Non</x:v>
      </x:c>
      <x:c r="V2570" s="4" t="str">
        <x:v>remaining-at-v69</x:v>
      </x:c>
      <x:c r="W2570" s="4" t="str">
        <x:v>Non</x:v>
      </x:c>
      <x:c r="X2570" s="4" t="str">
        <x:v>Non</x:v>
      </x:c>
      <x:c r="Y2570" s="4" t="str">
        <x:v>Non</x:v>
      </x:c>
      <x:c r="Z2570" s="36" t="n">
        <x:v>0</x:v>
      </x:c>
      <x:c r="AA2570" s="27"/>
      <x:c r="AB2570" s="48"/>
      <x:c r="AC2570" s="48"/>
      <x:c r="AD2570" s="48"/>
      <x:c r="AE2570" s="4"/>
      <x:c r="AF2570" s="4"/>
      <x:c r="AG2570" s="4"/>
      <x:c r="AH2570" s="27" t="str">
        <x:v>Non applicable : aucun PNG accepté documenté à V69</x:v>
      </x:c>
      <x:c r="AI2570" s="27" t="str">
        <x:v>Aucune correspondance retrouvée</x:v>
      </x:c>
      <x:c r="AJ2570" s="52"/>
    </x:row>
    <x:row r="2571" ht="29" customHeight="1">
      <x:c r="A2571" s="4" t="str">
        <x:v>oni-kok--princes-05</x:v>
      </x:c>
      <x:c r="B2571" s="4" t="str">
        <x:v>Lignée Oni — chasseur du chapitre ninja de Killer of Killers</x:v>
      </x:c>
      <x:c r="C2571" s="4" t="str">
        <x:v>Princes</x:v>
      </x:c>
      <x:c r="D2571" s="45" t="n">
        <x:v>5</x:v>
      </x:c>
      <x:c r="E2571" s="27" t="str">
        <x:v>Pas faite</x:v>
      </x:c>
      <x:c r="F2571" s="27" t="str">
        <x:v>Aucune référence retrouvée dans le périmètre audité</x:v>
      </x:c>
      <x:c r="G2571" s="27" t="str">
        <x:v>Produire le PNG à partir de la fiche, puis sauvegarder et intégrer</x:v>
      </x:c>
      <x:c r="H2571" s="27" t="str">
        <x:v>Catalogue 4 069</x:v>
      </x:c>
      <x:c r="I2571" s="27" t="str">
        <x:v>Héritier des accords</x:v>
      </x:c>
      <x:c r="J2571" s="4" t="str">
        <x:v>oni-kok</x:v>
      </x:c>
      <x:c r="K2571" s="4" t="str">
        <x:v>princes</x:v>
      </x:c>
      <x:c r="L2571" s="4" t="str">
        <x:v>Non</x:v>
      </x:c>
      <x:c r="M2571" s="4" t="str">
        <x:v>adult</x:v>
      </x:c>
      <x:c r="N2571" s="4"/>
      <x:c r="O25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27" t="str">
        <x:v>beige marbré</x:v>
      </x:c>
      <x:c r="Q2571" s="27" t="str">
        <x:v>cuivre oxydé discret</x:v>
      </x:c>
      <x:c r="R2571" s="27" t="str">
        <x:v>noir mat</x:v>
      </x:c>
      <x:c r="S2571" s="27" t="str">
        <x:v>Découvert</x:v>
      </x:c>
      <x:c r="T2571" s="27" t="str">
        <x:v>posture de contrôle calme, mains lisibles</x:v>
      </x:c>
      <x:c r="U2571" s="4" t="str">
        <x:v>Non</x:v>
      </x:c>
      <x:c r="V2571" s="4" t="str">
        <x:v>remaining-at-v69</x:v>
      </x:c>
      <x:c r="W2571" s="4" t="str">
        <x:v>Non</x:v>
      </x:c>
      <x:c r="X2571" s="4" t="str">
        <x:v>Non</x:v>
      </x:c>
      <x:c r="Y2571" s="4" t="str">
        <x:v>Non</x:v>
      </x:c>
      <x:c r="Z2571" s="36" t="n">
        <x:v>0</x:v>
      </x:c>
      <x:c r="AA2571" s="27"/>
      <x:c r="AB2571" s="48"/>
      <x:c r="AC2571" s="48"/>
      <x:c r="AD2571" s="48"/>
      <x:c r="AE2571" s="4"/>
      <x:c r="AF2571" s="4"/>
      <x:c r="AG2571" s="4"/>
      <x:c r="AH2571" s="27" t="str">
        <x:v>Non applicable : aucun PNG accepté documenté à V69</x:v>
      </x:c>
      <x:c r="AI2571" s="27" t="str">
        <x:v>Aucune correspondance retrouvée</x:v>
      </x:c>
      <x:c r="AJ2571" s="52"/>
    </x:row>
    <x:row r="2572" ht="29" customHeight="1">
      <x:c r="A2572" s="4" t="str">
        <x:v>oni-kok--princes-06</x:v>
      </x:c>
      <x:c r="B2572" s="4" t="str">
        <x:v>Lignée Oni — chasseur du chapitre ninja de Killer of Killers</x:v>
      </x:c>
      <x:c r="C2572" s="4" t="str">
        <x:v>Princes</x:v>
      </x:c>
      <x:c r="D2572" s="45" t="n">
        <x:v>6</x:v>
      </x:c>
      <x:c r="E2572" s="27" t="str">
        <x:v>Pas faite</x:v>
      </x:c>
      <x:c r="F2572" s="27" t="str">
        <x:v>Aucune référence retrouvée dans le périmètre audité</x:v>
      </x:c>
      <x:c r="G2572" s="27" t="str">
        <x:v>Produire le PNG à partir de la fiche, puis sauvegarder et intégrer</x:v>
      </x:c>
      <x:c r="H2572" s="27" t="str">
        <x:v>Catalogue 4 069</x:v>
      </x:c>
      <x:c r="I2572" s="27" t="str">
        <x:v>Héritier des remparts</x:v>
      </x:c>
      <x:c r="J2572" s="4" t="str">
        <x:v>oni-kok</x:v>
      </x:c>
      <x:c r="K2572" s="4" t="str">
        <x:v>princes</x:v>
      </x:c>
      <x:c r="L2572" s="4" t="str">
        <x:v>Non</x:v>
      </x:c>
      <x:c r="M2572" s="4" t="str">
        <x:v>adult</x:v>
      </x:c>
      <x:c r="N2572" s="4"/>
      <x:c r="O25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27" t="str">
        <x:v>terre brune</x:v>
      </x:c>
      <x:c r="Q2572" s="27" t="str">
        <x:v>titane sombre</x:v>
      </x:c>
      <x:c r="R2572" s="27" t="str">
        <x:v>bordeaux</x:v>
      </x:c>
      <x:c r="S2572" s="27" t="str">
        <x:v>Découvert</x:v>
      </x:c>
      <x:c r="T2572" s="27" t="str">
        <x:v>bras tenus près du corps sans masquer les accessoires</x:v>
      </x:c>
      <x:c r="U2572" s="4" t="str">
        <x:v>Non</x:v>
      </x:c>
      <x:c r="V2572" s="4" t="str">
        <x:v>remaining-at-v69</x:v>
      </x:c>
      <x:c r="W2572" s="4" t="str">
        <x:v>Non</x:v>
      </x:c>
      <x:c r="X2572" s="4" t="str">
        <x:v>Non</x:v>
      </x:c>
      <x:c r="Y2572" s="4" t="str">
        <x:v>Non</x:v>
      </x:c>
      <x:c r="Z2572" s="36" t="n">
        <x:v>0</x:v>
      </x:c>
      <x:c r="AA2572" s="27"/>
      <x:c r="AB2572" s="48"/>
      <x:c r="AC2572" s="48"/>
      <x:c r="AD2572" s="48"/>
      <x:c r="AE2572" s="4"/>
      <x:c r="AF2572" s="4"/>
      <x:c r="AG2572" s="4"/>
      <x:c r="AH2572" s="27" t="str">
        <x:v>Non applicable : aucun PNG accepté documenté à V69</x:v>
      </x:c>
      <x:c r="AI2572" s="27" t="str">
        <x:v>Aucune correspondance retrouvée</x:v>
      </x:c>
      <x:c r="AJ2572" s="52"/>
    </x:row>
    <x:row r="2573" ht="29" customHeight="1">
      <x:c r="A2573" s="4" t="str">
        <x:v>oni-kok--princes-07</x:v>
      </x:c>
      <x:c r="B2573" s="4" t="str">
        <x:v>Lignée Oni — chasseur du chapitre ninja de Killer of Killers</x:v>
      </x:c>
      <x:c r="C2573" s="4" t="str">
        <x:v>Princes</x:v>
      </x:c>
      <x:c r="D2573" s="45" t="n">
        <x:v>7</x:v>
      </x:c>
      <x:c r="E2573" s="27" t="str">
        <x:v>Pas faite</x:v>
      </x:c>
      <x:c r="F2573" s="27" t="str">
        <x:v>Aucune référence retrouvée dans le périmètre audité</x:v>
      </x:c>
      <x:c r="G2573" s="27" t="str">
        <x:v>Produire le PNG à partir de la fiche, puis sauvegarder et intégrer</x:v>
      </x:c>
      <x:c r="H2573" s="27" t="str">
        <x:v>Catalogue 4 069</x:v>
      </x:c>
      <x:c r="I2573" s="27" t="str">
        <x:v>Héritier des routes</x:v>
      </x:c>
      <x:c r="J2573" s="4" t="str">
        <x:v>oni-kok</x:v>
      </x:c>
      <x:c r="K2573" s="4" t="str">
        <x:v>princes</x:v>
      </x:c>
      <x:c r="L2573" s="4" t="str">
        <x:v>Non</x:v>
      </x:c>
      <x:c r="M2573" s="4" t="str">
        <x:v>adult</x:v>
      </x:c>
      <x:c r="N2573" s="4"/>
      <x:c r="O25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27" t="str">
        <x:v>gris ocre</x:v>
      </x:c>
      <x:c r="Q2573" s="27" t="str">
        <x:v>bronze ancien</x:v>
      </x:c>
      <x:c r="R2573" s="27" t="str">
        <x:v>gris pierre</x:v>
      </x:c>
      <x:c r="S2573" s="27" t="str">
        <x:v>Découvert</x:v>
      </x:c>
      <x:c r="T2573" s="27" t="str">
        <x:v>geste discret de coordination</x:v>
      </x:c>
      <x:c r="U2573" s="4" t="str">
        <x:v>Non</x:v>
      </x:c>
      <x:c r="V2573" s="4" t="str">
        <x:v>remaining-at-v69</x:v>
      </x:c>
      <x:c r="W2573" s="4" t="str">
        <x:v>Non</x:v>
      </x:c>
      <x:c r="X2573" s="4" t="str">
        <x:v>Non</x:v>
      </x:c>
      <x:c r="Y2573" s="4" t="str">
        <x:v>Non</x:v>
      </x:c>
      <x:c r="Z2573" s="36" t="n">
        <x:v>0</x:v>
      </x:c>
      <x:c r="AA2573" s="27"/>
      <x:c r="AB2573" s="48"/>
      <x:c r="AC2573" s="48"/>
      <x:c r="AD2573" s="48"/>
      <x:c r="AE2573" s="4"/>
      <x:c r="AF2573" s="4"/>
      <x:c r="AG2573" s="4"/>
      <x:c r="AH2573" s="27" t="str">
        <x:v>Non applicable : aucun PNG accepté documenté à V69</x:v>
      </x:c>
      <x:c r="AI2573" s="27" t="str">
        <x:v>Aucune correspondance retrouvée</x:v>
      </x:c>
      <x:c r="AJ2573" s="52"/>
    </x:row>
    <x:row r="2574" ht="29" customHeight="1">
      <x:c r="A2574" s="4" t="str">
        <x:v>oni-kok--princes-08</x:v>
      </x:c>
      <x:c r="B2574" s="4" t="str">
        <x:v>Lignée Oni — chasseur du chapitre ninja de Killer of Killers</x:v>
      </x:c>
      <x:c r="C2574" s="4" t="str">
        <x:v>Princes</x:v>
      </x:c>
      <x:c r="D2574" s="45" t="n">
        <x:v>8</x:v>
      </x:c>
      <x:c r="E2574" s="27" t="str">
        <x:v>Pas faite</x:v>
      </x:c>
      <x:c r="F2574" s="27" t="str">
        <x:v>Aucune référence retrouvée dans le périmètre audité</x:v>
      </x:c>
      <x:c r="G2574" s="27" t="str">
        <x:v>Produire le PNG à partir de la fiche, puis sauvegarder et intégrer</x:v>
      </x:c>
      <x:c r="H2574" s="27" t="str">
        <x:v>Catalogue 4 069</x:v>
      </x:c>
      <x:c r="I2574" s="27" t="str">
        <x:v>Héritier des récits</x:v>
      </x:c>
      <x:c r="J2574" s="4" t="str">
        <x:v>oni-kok</x:v>
      </x:c>
      <x:c r="K2574" s="4" t="str">
        <x:v>princes</x:v>
      </x:c>
      <x:c r="L2574" s="4" t="str">
        <x:v>Non</x:v>
      </x:c>
      <x:c r="M2574" s="4" t="str">
        <x:v>adult</x:v>
      </x:c>
      <x:c r="N2574" s="4"/>
      <x:c r="O25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27" t="str">
        <x:v>cuivre mat</x:v>
      </x:c>
      <x:c r="Q2574" s="27" t="str">
        <x:v>acier patiné</x:v>
      </x:c>
      <x:c r="R2574" s="27" t="str">
        <x:v>bleu profond</x:v>
      </x:c>
      <x:c r="S2574" s="27" t="str">
        <x:v>Découvert</x:v>
      </x:c>
      <x:c r="T2574" s="27" t="str">
        <x:v>arme ou outil tenu bas, loin des jambes</x:v>
      </x:c>
      <x:c r="U2574" s="4" t="str">
        <x:v>Non</x:v>
      </x:c>
      <x:c r="V2574" s="4" t="str">
        <x:v>remaining-at-v69</x:v>
      </x:c>
      <x:c r="W2574" s="4" t="str">
        <x:v>Non</x:v>
      </x:c>
      <x:c r="X2574" s="4" t="str">
        <x:v>Non</x:v>
      </x:c>
      <x:c r="Y2574" s="4" t="str">
        <x:v>Non</x:v>
      </x:c>
      <x:c r="Z2574" s="36" t="n">
        <x:v>0</x:v>
      </x:c>
      <x:c r="AA2574" s="27"/>
      <x:c r="AB2574" s="48"/>
      <x:c r="AC2574" s="48"/>
      <x:c r="AD2574" s="48"/>
      <x:c r="AE2574" s="4"/>
      <x:c r="AF2574" s="4"/>
      <x:c r="AG2574" s="4"/>
      <x:c r="AH2574" s="27" t="str">
        <x:v>Non applicable : aucun PNG accepté documenté à V69</x:v>
      </x:c>
      <x:c r="AI2574" s="27" t="str">
        <x:v>Aucune correspondance retrouvée</x:v>
      </x:c>
      <x:c r="AJ2574" s="52"/>
    </x:row>
    <x:row r="2575" ht="29" customHeight="1">
      <x:c r="A2575" s="4" t="str">
        <x:v>oni-kok--princes-09</x:v>
      </x:c>
      <x:c r="B2575" s="4" t="str">
        <x:v>Lignée Oni — chasseur du chapitre ninja de Killer of Killers</x:v>
      </x:c>
      <x:c r="C2575" s="4" t="str">
        <x:v>Princes</x:v>
      </x:c>
      <x:c r="D2575" s="45" t="n">
        <x:v>9</x:v>
      </x:c>
      <x:c r="E2575" s="27" t="str">
        <x:v>Pas faite</x:v>
      </x:c>
      <x:c r="F2575" s="27" t="str">
        <x:v>Aucune référence retrouvée dans le périmètre audité</x:v>
      </x:c>
      <x:c r="G2575" s="27" t="str">
        <x:v>Produire le PNG à partir de la fiche, puis sauvegarder et intégrer</x:v>
      </x:c>
      <x:c r="H2575" s="27" t="str">
        <x:v>Catalogue 4 069</x:v>
      </x:c>
      <x:c r="I2575" s="27" t="str">
        <x:v>Héritier vétéran</x:v>
      </x:c>
      <x:c r="J2575" s="4" t="str">
        <x:v>oni-kok</x:v>
      </x:c>
      <x:c r="K2575" s="4" t="str">
        <x:v>princes</x:v>
      </x:c>
      <x:c r="L2575" s="4" t="str">
        <x:v>Non</x:v>
      </x:c>
      <x:c r="M2575" s="4" t="str">
        <x:v>adult</x:v>
      </x:c>
      <x:c r="N2575" s="4"/>
      <x:c r="O25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27" t="str">
        <x:v>olive brun</x:v>
      </x:c>
      <x:c r="Q2575" s="27" t="str">
        <x:v>bronze patiné</x:v>
      </x:c>
      <x:c r="R2575" s="27" t="str">
        <x:v>gris charbon</x:v>
      </x:c>
      <x:c r="S2575" s="27" t="str">
        <x:v>Découvert</x:v>
      </x:c>
      <x:c r="T2575" s="27" t="str">
        <x:v>attitude expérimentée immobile</x:v>
      </x:c>
      <x:c r="U2575" s="4" t="str">
        <x:v>Non</x:v>
      </x:c>
      <x:c r="V2575" s="4" t="str">
        <x:v>remaining-at-v69</x:v>
      </x:c>
      <x:c r="W2575" s="4" t="str">
        <x:v>Non</x:v>
      </x:c>
      <x:c r="X2575" s="4" t="str">
        <x:v>Non</x:v>
      </x:c>
      <x:c r="Y2575" s="4" t="str">
        <x:v>Non</x:v>
      </x:c>
      <x:c r="Z2575" s="36" t="n">
        <x:v>0</x:v>
      </x:c>
      <x:c r="AA2575" s="27"/>
      <x:c r="AB2575" s="48"/>
      <x:c r="AC2575" s="48"/>
      <x:c r="AD2575" s="48"/>
      <x:c r="AE2575" s="4"/>
      <x:c r="AF2575" s="4"/>
      <x:c r="AG2575" s="4"/>
      <x:c r="AH2575" s="27" t="str">
        <x:v>Non applicable : aucun PNG accepté documenté à V69</x:v>
      </x:c>
      <x:c r="AI2575" s="27" t="str">
        <x:v>Aucune correspondance retrouvée</x:v>
      </x:c>
      <x:c r="AJ2575" s="52"/>
    </x:row>
    <x:row r="2576" ht="29" customHeight="1">
      <x:c r="A2576" s="4" t="str">
        <x:v>oni-kok--princes-10</x:v>
      </x:c>
      <x:c r="B2576" s="4" t="str">
        <x:v>Lignée Oni — chasseur du chapitre ninja de Killer of Killers</x:v>
      </x:c>
      <x:c r="C2576" s="4" t="str">
        <x:v>Princes</x:v>
      </x:c>
      <x:c r="D2576" s="45" t="n">
        <x:v>10</x:v>
      </x:c>
      <x:c r="E2576" s="27" t="str">
        <x:v>Pas faite</x:v>
      </x:c>
      <x:c r="F2576" s="27" t="str">
        <x:v>Aucune référence retrouvée dans le périmètre audité</x:v>
      </x:c>
      <x:c r="G2576" s="27" t="str">
        <x:v>Produire le PNG à partir de la fiche, puis sauvegarder et intégrer</x:v>
      </x:c>
      <x:c r="H2576" s="27" t="str">
        <x:v>Catalogue 4 069</x:v>
      </x:c>
      <x:c r="I2576" s="27" t="str">
        <x:v>Premier héritier</x:v>
      </x:c>
      <x:c r="J2576" s="4" t="str">
        <x:v>oni-kok</x:v>
      </x:c>
      <x:c r="K2576" s="4" t="str">
        <x:v>princes</x:v>
      </x:c>
      <x:c r="L2576" s="4" t="str">
        <x:v>Non</x:v>
      </x:c>
      <x:c r="M2576" s="4" t="str">
        <x:v>adult</x:v>
      </x:c>
      <x:c r="N2576" s="4"/>
      <x:c r="O25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27" t="str">
        <x:v>beige marbré</x:v>
      </x:c>
      <x:c r="Q2576" s="27" t="str">
        <x:v>acier bleui</x:v>
      </x:c>
      <x:c r="R2576" s="27" t="str">
        <x:v>cuivre mat</x:v>
      </x:c>
      <x:c r="S2576" s="27" t="str">
        <x:v>Découvert</x:v>
      </x:c>
      <x:c r="T2576" s="27" t="str">
        <x:v>présence assurée, légère rotation du thorax</x:v>
      </x:c>
      <x:c r="U2576" s="4" t="str">
        <x:v>Non</x:v>
      </x:c>
      <x:c r="V2576" s="4" t="str">
        <x:v>remaining-at-v69</x:v>
      </x:c>
      <x:c r="W2576" s="4" t="str">
        <x:v>Non</x:v>
      </x:c>
      <x:c r="X2576" s="4" t="str">
        <x:v>Non</x:v>
      </x:c>
      <x:c r="Y2576" s="4" t="str">
        <x:v>Non</x:v>
      </x:c>
      <x:c r="Z2576" s="36" t="n">
        <x:v>0</x:v>
      </x:c>
      <x:c r="AA2576" s="27"/>
      <x:c r="AB2576" s="48"/>
      <x:c r="AC2576" s="48"/>
      <x:c r="AD2576" s="48"/>
      <x:c r="AE2576" s="4"/>
      <x:c r="AF2576" s="4"/>
      <x:c r="AG2576" s="4"/>
      <x:c r="AH2576" s="27" t="str">
        <x:v>Non applicable : aucun PNG accepté documenté à V69</x:v>
      </x:c>
      <x:c r="AI2576" s="27" t="str">
        <x:v>Aucune correspondance retrouvée</x:v>
      </x:c>
      <x:c r="AJ2576" s="52"/>
    </x:row>
    <x:row r="2577" ht="29" customHeight="1">
      <x:c r="A2577" s="4" t="str">
        <x:v>oni-kok--matriarches-01</x:v>
      </x:c>
      <x:c r="B2577" s="4" t="str">
        <x:v>Lignée Oni — chasseur du chapitre ninja de Killer of Killers</x:v>
      </x:c>
      <x:c r="C2577" s="4" t="str">
        <x:v>Queens / Matriarches</x:v>
      </x:c>
      <x:c r="D2577" s="45" t="n">
        <x:v>1</x:v>
      </x:c>
      <x:c r="E2577" s="27" t="str">
        <x:v>Présente dans main</x:v>
      </x:c>
      <x:c r="F2577" s="27" t="str">
        <x:v>Galerie et codex</x:v>
      </x:c>
      <x:c r="G2577" s="27" t="str">
        <x:v>Conserver ; vérifier le rendu selon l’usage indiqué</x:v>
      </x:c>
      <x:c r="H2577" s="27" t="str">
        <x:v>Catalogue 4 069</x:v>
      </x:c>
      <x:c r="I2577" s="27" t="str">
        <x:v>Queens / Matriarches 01</x:v>
      </x:c>
      <x:c r="J2577" s="4" t="str">
        <x:v>oni-kok</x:v>
      </x:c>
      <x:c r="K2577" s="4" t="str">
        <x:v>matriarches</x:v>
      </x:c>
      <x:c r="L2577" s="4" t="str">
        <x:v>Non</x:v>
      </x:c>
      <x:c r="M2577" s="4" t="str">
        <x:v>Non renseigné</x:v>
      </x:c>
      <x:c r="N2577" s="4"/>
      <x:c r="O2577" s="27"/>
      <x:c r="P2577" s="27"/>
      <x:c r="Q2577" s="27"/>
      <x:c r="R2577" s="27"/>
      <x:c r="S2577" s="27"/>
      <x:c r="T2577" s="27"/>
      <x:c r="U2577" s="4" t="str">
        <x:v>Oui</x:v>
      </x:c>
      <x:c r="V2577" s="4" t="str">
        <x:v>baseline-v6</x:v>
      </x:c>
      <x:c r="W2577" s="4" t="str">
        <x:v>Oui</x:v>
      </x:c>
      <x:c r="X2577" s="4" t="str">
        <x:v>Non</x:v>
      </x:c>
      <x:c r="Y2577" s="4" t="str">
        <x:v>Non</x:v>
      </x:c>
      <x:c r="Z2577" s="36" t="n">
        <x:v>0</x:v>
      </x:c>
      <x:c r="AA2577" s="27" t="str">
        <x:v>Chemin blob présent dans l’arbre Git audité ; SHA256 déclaré par le registre, pixels non retéléchargés. Audit du code et des références ; aucun déploiement ni affichage en navigateur observé.</x:v>
      </x:c>
      <x:c r="AB2577" s="48" t="str">
        <x:v>https://github.com/darknigthmare/yautja-la-longue-chasse/blob/536ac53335e440747f6eccedd2cd757d1f817a99/public/game/imports/v85/library/c310f9fafc74a4883c6b8752d8485ea6f1daf995dafbe61717b0dca324a851a0.png</x:v>
      </x:c>
      <x:c r="AC2577" s="48" t="str">
        <x:v>https://github.com/darknigthmare/yautja-la-longue-chasse/blob/536ac53335e440747f6eccedd2cd757d1f817a99/app/game/data/recentSpriteLibraryV85.json</x:v>
      </x:c>
      <x:c r="AD2577" s="48"/>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27" t="str">
        <x:v>PNG accepté historiquement ; archive non localisée dans les dossiers Drive vérifiés</x:v>
      </x:c>
      <x:c r="AI2577" s="27" t="str">
        <x:v>ID exact + SHA de version acceptée déclaré</x:v>
      </x:c>
      <x:c r="AJ2577" s="52"/>
    </x:row>
    <x:row r="2578" ht="29" customHeight="1">
      <x:c r="A2578" s="4" t="str">
        <x:v>oni-kok--matriarches-02</x:v>
      </x:c>
      <x:c r="B2578" s="4" t="str">
        <x:v>Lignée Oni — chasseur du chapitre ninja de Killer of Killers</x:v>
      </x:c>
      <x:c r="C2578" s="4" t="str">
        <x:v>Queens / Matriarches</x:v>
      </x:c>
      <x:c r="D2578" s="45" t="n">
        <x:v>2</x:v>
      </x:c>
      <x:c r="E2578" s="27" t="str">
        <x:v>Présente dans main</x:v>
      </x:c>
      <x:c r="F2578" s="27" t="str">
        <x:v>Galerie et codex</x:v>
      </x:c>
      <x:c r="G2578" s="27" t="str">
        <x:v>Conserver ; vérifier le rendu selon l’usage indiqué</x:v>
      </x:c>
      <x:c r="H2578" s="27" t="str">
        <x:v>Catalogue 4 069</x:v>
      </x:c>
      <x:c r="I2578" s="27" t="str">
        <x:v>Queens / Matriarches 02</x:v>
      </x:c>
      <x:c r="J2578" s="4" t="str">
        <x:v>oni-kok</x:v>
      </x:c>
      <x:c r="K2578" s="4" t="str">
        <x:v>matriarches</x:v>
      </x:c>
      <x:c r="L2578" s="4" t="str">
        <x:v>Oui</x:v>
      </x:c>
      <x:c r="M2578" s="4" t="str">
        <x:v>Non renseigné</x:v>
      </x:c>
      <x:c r="N2578" s="4"/>
      <x:c r="O2578" s="27"/>
      <x:c r="P2578" s="27"/>
      <x:c r="Q2578" s="27"/>
      <x:c r="R2578" s="27"/>
      <x:c r="S2578" s="27"/>
      <x:c r="T2578" s="27"/>
      <x:c r="U2578" s="4" t="str">
        <x:v>Oui</x:v>
      </x:c>
      <x:c r="V2578" s="4" t="str">
        <x:v>baseline-v6</x:v>
      </x:c>
      <x:c r="W2578" s="4" t="str">
        <x:v>Oui</x:v>
      </x:c>
      <x:c r="X2578" s="4" t="str">
        <x:v>Non</x:v>
      </x:c>
      <x:c r="Y2578" s="4" t="str">
        <x:v>Non</x:v>
      </x:c>
      <x:c r="Z2578" s="36" t="n">
        <x:v>0</x:v>
      </x:c>
      <x:c r="AA2578" s="27" t="str">
        <x:v>Chemin blob présent dans l’arbre Git audité ; SHA256 déclaré par le registre, pixels non retéléchargés. Audit du code et des références ; aucun déploiement ni affichage en navigateur observé.</x:v>
      </x:c>
      <x:c r="AB2578" s="48" t="str">
        <x:v>https://github.com/darknigthmare/yautja-la-longue-chasse/blob/536ac53335e440747f6eccedd2cd757d1f817a99/public/game/imports/v85/library/30f11d5c920f74bb638f186a930ae591b86365efc7f694d6ba6500aaa0983780.png</x:v>
      </x:c>
      <x:c r="AC2578" s="48" t="str">
        <x:v>https://github.com/darknigthmare/yautja-la-longue-chasse/blob/536ac53335e440747f6eccedd2cd757d1f817a99/app/game/data/recentSpriteLibraryV85.json</x:v>
      </x:c>
      <x:c r="AD2578" s="48"/>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27" t="str">
        <x:v>PNG accepté historiquement ; archive non localisée dans les dossiers Drive vérifiés</x:v>
      </x:c>
      <x:c r="AI2578" s="27" t="str">
        <x:v>ID exact + SHA de version acceptée déclaré</x:v>
      </x:c>
      <x:c r="AJ2578" s="52"/>
    </x:row>
    <x:row r="2579" ht="29" customHeight="1">
      <x:c r="A2579" s="4" t="str">
        <x:v>oni-kok--matriarches-03</x:v>
      </x:c>
      <x:c r="B2579" s="4" t="str">
        <x:v>Lignée Oni — chasseur du chapitre ninja de Killer of Killers</x:v>
      </x:c>
      <x:c r="C2579" s="4" t="str">
        <x:v>Queens / Matriarches</x:v>
      </x:c>
      <x:c r="D2579" s="45" t="n">
        <x:v>3</x:v>
      </x:c>
      <x:c r="E2579" s="27" t="str">
        <x:v>Présente dans main</x:v>
      </x:c>
      <x:c r="F2579" s="27" t="str">
        <x:v>Galerie et codex</x:v>
      </x:c>
      <x:c r="G2579" s="27" t="str">
        <x:v>Conserver ; vérifier le rendu selon l’usage indiqué</x:v>
      </x:c>
      <x:c r="H2579" s="27" t="str">
        <x:v>Catalogue 4 069</x:v>
      </x:c>
      <x:c r="I2579" s="27" t="str">
        <x:v>Gardienne des pactes</x:v>
      </x:c>
      <x:c r="J2579" s="4" t="str">
        <x:v>oni-kok</x:v>
      </x:c>
      <x:c r="K2579" s="4" t="str">
        <x:v>matriarches</x:v>
      </x:c>
      <x:c r="L2579" s="4" t="str">
        <x:v>Non</x:v>
      </x:c>
      <x:c r="M2579" s="4" t="str">
        <x:v>adult</x:v>
      </x:c>
      <x:c r="N2579" s="4"/>
      <x:c r="O25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27" t="str">
        <x:v>cuivre mat</x:v>
      </x:c>
      <x:c r="Q2579" s="27" t="str">
        <x:v>acier mat</x:v>
      </x:c>
      <x:c r="R2579" s="27" t="str">
        <x:v>vert désaturé</x:v>
      </x:c>
      <x:c r="S2579" s="27" t="str">
        <x:v>Découvert</x:v>
      </x:c>
      <x:c r="T2579" s="27" t="str">
        <x:v>appui stable et épaules détendues</x:v>
      </x:c>
      <x:c r="U2579" s="4" t="str">
        <x:v>Oui</x:v>
      </x:c>
      <x:c r="V2579" s="4" t="str">
        <x:v>v63</x:v>
      </x:c>
      <x:c r="W2579" s="4" t="str">
        <x:v>Oui</x:v>
      </x:c>
      <x:c r="X2579" s="4" t="str">
        <x:v>Non</x:v>
      </x:c>
      <x:c r="Y2579" s="4" t="str">
        <x:v>Non</x:v>
      </x:c>
      <x:c r="Z2579" s="36" t="n">
        <x:v>0</x:v>
      </x:c>
      <x:c r="AA2579" s="27" t="str">
        <x:v>Chemin blob présent dans l’arbre Git audité ; SHA256 déclaré par le registre, pixels non retéléchargés. Audit du code et des références ; aucun déploiement ni affichage en navigateur observé.</x:v>
      </x:c>
      <x:c r="AB2579" s="48" t="str">
        <x:v>https://github.com/darknigthmare/yautja-la-longue-chasse/blob/536ac53335e440747f6eccedd2cd757d1f817a99/public/game/imports/v85/library/da71bf5298cd1b8af58c21d60d8be893db5d0c174204b14834a12816ee403e99.png</x:v>
      </x:c>
      <x:c r="AC2579" s="48" t="str">
        <x:v>https://github.com/darknigthmare/yautja-la-longue-chasse/blob/536ac53335e440747f6eccedd2cd757d1f817a99/app/game/data/recentSpriteLibraryV85.json</x:v>
      </x:c>
      <x:c r="AD2579" s="48"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27" t="str">
        <x:v>Archive candidate présente sur Drive ; PNG individuel non revérifié dans cet audit</x:v>
      </x:c>
      <x:c r="AI2579" s="27" t="str">
        <x:v>ID exact + SHA de version acceptée déclaré</x:v>
      </x:c>
      <x:c r="AJ2579" s="52"/>
    </x:row>
    <x:row r="2580" ht="29" customHeight="1">
      <x:c r="A2580" s="4" t="str">
        <x:v>oni-kok--matriarches-04</x:v>
      </x:c>
      <x:c r="B2580" s="4" t="str">
        <x:v>Lignée Oni — chasseur du chapitre ninja de Killer of Killers</x:v>
      </x:c>
      <x:c r="C2580" s="4" t="str">
        <x:v>Queens / Matriarches</x:v>
      </x:c>
      <x:c r="D2580" s="45" t="n">
        <x:v>4</x:v>
      </x:c>
      <x:c r="E2580" s="27" t="str">
        <x:v>Présente dans main</x:v>
      </x:c>
      <x:c r="F2580" s="27" t="str">
        <x:v>Galerie et codex</x:v>
      </x:c>
      <x:c r="G2580" s="27" t="str">
        <x:v>Conserver ; vérifier le rendu selon l’usage indiqué</x:v>
      </x:c>
      <x:c r="H2580" s="27" t="str">
        <x:v>Catalogue 4 069</x:v>
      </x:c>
      <x:c r="I2580" s="27" t="str">
        <x:v>Reine des remparts</x:v>
      </x:c>
      <x:c r="J2580" s="4" t="str">
        <x:v>oni-kok</x:v>
      </x:c>
      <x:c r="K2580" s="4" t="str">
        <x:v>matriarches</x:v>
      </x:c>
      <x:c r="L2580" s="4" t="str">
        <x:v>Non</x:v>
      </x:c>
      <x:c r="M2580" s="4" t="str">
        <x:v>adult</x:v>
      </x:c>
      <x:c r="N2580" s="4"/>
      <x:c r="O25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27" t="str">
        <x:v>olive brun</x:v>
      </x:c>
      <x:c r="Q2580" s="27" t="str">
        <x:v>métal ardoise</x:v>
      </x:c>
      <x:c r="R2580" s="27" t="str">
        <x:v>ocre</x:v>
      </x:c>
      <x:c r="S2580" s="27" t="str">
        <x:v>Découvert</x:v>
      </x:c>
      <x:c r="T2580" s="27" t="str">
        <x:v>léger transfert du poids, silhouette entière</x:v>
      </x:c>
      <x:c r="U2580" s="4" t="str">
        <x:v>Oui</x:v>
      </x:c>
      <x:c r="V2580" s="4" t="str">
        <x:v>v64</x:v>
      </x:c>
      <x:c r="W2580" s="4" t="str">
        <x:v>Oui</x:v>
      </x:c>
      <x:c r="X2580" s="4" t="str">
        <x:v>Non</x:v>
      </x:c>
      <x:c r="Y2580" s="4" t="str">
        <x:v>Non</x:v>
      </x:c>
      <x:c r="Z2580" s="36" t="n">
        <x:v>0</x:v>
      </x:c>
      <x:c r="AA2580" s="27" t="str">
        <x:v>Chemin blob présent dans l’arbre Git audité ; SHA256 déclaré par le registre, pixels non retéléchargés. Audit du code et des références ; aucun déploiement ni affichage en navigateur observé.</x:v>
      </x:c>
      <x:c r="AB2580" s="48" t="str">
        <x:v>https://github.com/darknigthmare/yautja-la-longue-chasse/blob/536ac53335e440747f6eccedd2cd757d1f817a99/public/game/imports/v85/library/04f485d60ac2ec0821ad6ebc07c79e783ce31d261a03541a65a3c1b3f0a2d729.png</x:v>
      </x:c>
      <x:c r="AC2580" s="48" t="str">
        <x:v>https://github.com/darknigthmare/yautja-la-longue-chasse/blob/536ac53335e440747f6eccedd2cd757d1f817a99/app/game/data/recentSpriteLibraryV85.json</x:v>
      </x:c>
      <x:c r="AD2580" s="48"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27" t="str">
        <x:v>Archive candidate présente sur Drive ; PNG individuel non revérifié dans cet audit</x:v>
      </x:c>
      <x:c r="AI2580" s="27" t="str">
        <x:v>ID exact + SHA de version acceptée déclaré</x:v>
      </x:c>
      <x:c r="AJ2580" s="52"/>
    </x:row>
    <x:row r="2581" ht="29" customHeight="1">
      <x:c r="A2581" s="4" t="str">
        <x:v>oni-kok--matriarches-05</x:v>
      </x:c>
      <x:c r="B2581" s="4" t="str">
        <x:v>Lignée Oni — chasseur du chapitre ninja de Killer of Killers</x:v>
      </x:c>
      <x:c r="C2581" s="4" t="str">
        <x:v>Queens / Matriarches</x:v>
      </x:c>
      <x:c r="D2581" s="45" t="n">
        <x:v>5</x:v>
      </x:c>
      <x:c r="E2581" s="27" t="str">
        <x:v>Présente dans main</x:v>
      </x:c>
      <x:c r="F2581" s="27" t="str">
        <x:v>Galerie et codex</x:v>
      </x:c>
      <x:c r="G2581" s="27" t="str">
        <x:v>Conserver ; vérifier le rendu selon l’usage indiqué</x:v>
      </x:c>
      <x:c r="H2581" s="27" t="str">
        <x:v>Catalogue 4 069</x:v>
      </x:c>
      <x:c r="I2581" s="27" t="str">
        <x:v>Matriarche des routes</x:v>
      </x:c>
      <x:c r="J2581" s="4" t="str">
        <x:v>oni-kok</x:v>
      </x:c>
      <x:c r="K2581" s="4" t="str">
        <x:v>matriarches</x:v>
      </x:c>
      <x:c r="L2581" s="4" t="str">
        <x:v>Non</x:v>
      </x:c>
      <x:c r="M2581" s="4" t="str">
        <x:v>adult</x:v>
      </x:c>
      <x:c r="N2581" s="4"/>
      <x:c r="O25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27" t="str">
        <x:v>beige marbré</x:v>
      </x:c>
      <x:c r="Q2581" s="27" t="str">
        <x:v>cuivre oxydé discret</x:v>
      </x:c>
      <x:c r="R2581" s="27" t="str">
        <x:v>noir mat</x:v>
      </x:c>
      <x:c r="S2581" s="27" t="str">
        <x:v>Découvert</x:v>
      </x:c>
      <x:c r="T2581" s="27" t="str">
        <x:v>posture de contrôle calme, mains lisibles</x:v>
      </x:c>
      <x:c r="U2581" s="4" t="str">
        <x:v>Oui</x:v>
      </x:c>
      <x:c r="V2581" s="4" t="str">
        <x:v>v64</x:v>
      </x:c>
      <x:c r="W2581" s="4" t="str">
        <x:v>Oui</x:v>
      </x:c>
      <x:c r="X2581" s="4" t="str">
        <x:v>Non</x:v>
      </x:c>
      <x:c r="Y2581" s="4" t="str">
        <x:v>Non</x:v>
      </x:c>
      <x:c r="Z2581" s="36" t="n">
        <x:v>0</x:v>
      </x:c>
      <x:c r="AA2581" s="27" t="str">
        <x:v>Chemin blob présent dans l’arbre Git audité ; SHA256 déclaré par le registre, pixels non retéléchargés. Audit du code et des références ; aucun déploiement ni affichage en navigateur observé.</x:v>
      </x:c>
      <x:c r="AB2581" s="48" t="str">
        <x:v>https://github.com/darknigthmare/yautja-la-longue-chasse/blob/536ac53335e440747f6eccedd2cd757d1f817a99/public/game/imports/v85/library/29d5792a2314ff8b50ad9ffebcb84e5549e1de5622111d45a328de4c9bb77aca.png</x:v>
      </x:c>
      <x:c r="AC2581" s="48" t="str">
        <x:v>https://github.com/darknigthmare/yautja-la-longue-chasse/blob/536ac53335e440747f6eccedd2cd757d1f817a99/app/game/data/recentSpriteLibraryV85.json</x:v>
      </x:c>
      <x:c r="AD2581" s="48"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27" t="str">
        <x:v>Archive candidate présente sur Drive ; PNG individuel non revérifié dans cet audit</x:v>
      </x:c>
      <x:c r="AI2581" s="27" t="str">
        <x:v>ID exact + SHA de version acceptée déclaré</x:v>
      </x:c>
      <x:c r="AJ2581" s="52"/>
    </x:row>
    <x:row r="2582" ht="29" customHeight="1">
      <x:c r="A2582" s="4" t="str">
        <x:v>oni-kok--matriarches-06</x:v>
      </x:c>
      <x:c r="B2582" s="4" t="str">
        <x:v>Lignée Oni — chasseur du chapitre ninja de Killer of Killers</x:v>
      </x:c>
      <x:c r="C2582" s="4" t="str">
        <x:v>Queens / Matriarches</x:v>
      </x:c>
      <x:c r="D2582" s="45" t="n">
        <x:v>6</x:v>
      </x:c>
      <x:c r="E2582" s="27" t="str">
        <x:v>Présente dans main</x:v>
      </x:c>
      <x:c r="F2582" s="27" t="str">
        <x:v>Galerie et codex</x:v>
      </x:c>
      <x:c r="G2582" s="27" t="str">
        <x:v>Conserver ; vérifier le rendu selon l’usage indiqué</x:v>
      </x:c>
      <x:c r="H2582" s="27" t="str">
        <x:v>Catalogue 4 069</x:v>
      </x:c>
      <x:c r="I2582" s="27" t="str">
        <x:v>Reine des assemblées</x:v>
      </x:c>
      <x:c r="J2582" s="4" t="str">
        <x:v>oni-kok</x:v>
      </x:c>
      <x:c r="K2582" s="4" t="str">
        <x:v>matriarches</x:v>
      </x:c>
      <x:c r="L2582" s="4" t="str">
        <x:v>Non</x:v>
      </x:c>
      <x:c r="M2582" s="4" t="str">
        <x:v>adult</x:v>
      </x:c>
      <x:c r="N2582" s="4"/>
      <x:c r="O25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27" t="str">
        <x:v>terre brune</x:v>
      </x:c>
      <x:c r="Q2582" s="27" t="str">
        <x:v>titane sombre</x:v>
      </x:c>
      <x:c r="R2582" s="27" t="str">
        <x:v>bordeaux</x:v>
      </x:c>
      <x:c r="S2582" s="27" t="str">
        <x:v>Découvert</x:v>
      </x:c>
      <x:c r="T2582" s="27" t="str">
        <x:v>bras tenus près du corps sans masquer les accessoires</x:v>
      </x:c>
      <x:c r="U2582" s="4" t="str">
        <x:v>Oui</x:v>
      </x:c>
      <x:c r="V2582" s="4" t="str">
        <x:v>v65</x:v>
      </x:c>
      <x:c r="W2582" s="4" t="str">
        <x:v>Oui</x:v>
      </x:c>
      <x:c r="X2582" s="4" t="str">
        <x:v>Non</x:v>
      </x:c>
      <x:c r="Y2582" s="4" t="str">
        <x:v>Non</x:v>
      </x:c>
      <x:c r="Z2582" s="36" t="n">
        <x:v>0</x:v>
      </x:c>
      <x:c r="AA2582" s="27" t="str">
        <x:v>Chemin blob présent dans l’arbre Git audité ; SHA256 déclaré par le registre, pixels non retéléchargés. Audit du code et des références ; aucun déploiement ni affichage en navigateur observé.</x:v>
      </x:c>
      <x:c r="AB2582" s="48" t="str">
        <x:v>https://github.com/darknigthmare/yautja-la-longue-chasse/blob/536ac53335e440747f6eccedd2cd757d1f817a99/public/game/imports/v87/drive-completion/f7340be7dd994d2b81e518fac443049453576e4e25980a314aa618c26318e232.png</x:v>
      </x:c>
      <x:c r="AC2582" s="48" t="str">
        <x:v>https://github.com/darknigthmare/yautja-la-longue-chasse/blob/536ac53335e440747f6eccedd2cd757d1f817a99/app/game/data/driveCompletionSpritesV87.json</x:v>
      </x:c>
      <x:c r="AD2582" s="48"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27" t="str">
        <x:v>Archive candidate présente sur Drive ; PNG individuel non revérifié dans cet audit</x:v>
      </x:c>
      <x:c r="AI2582" s="27" t="str">
        <x:v>ID exact + SHA de version acceptée déclaré</x:v>
      </x:c>
      <x:c r="AJ2582" s="52"/>
    </x:row>
    <x:row r="2583" ht="29" customHeight="1">
      <x:c r="A2583" s="4" t="str">
        <x:v>oni-kok--matriarches-07</x:v>
      </x:c>
      <x:c r="B2583" s="4" t="str">
        <x:v>Lignée Oni — chasseur du chapitre ninja de Killer of Killers</x:v>
      </x:c>
      <x:c r="C2583" s="4" t="str">
        <x:v>Queens / Matriarches</x:v>
      </x:c>
      <x:c r="D2583" s="45" t="n">
        <x:v>7</x:v>
      </x:c>
      <x:c r="E2583" s="27" t="str">
        <x:v>Présente dans main</x:v>
      </x:c>
      <x:c r="F2583" s="27" t="str">
        <x:v>Galerie et codex</x:v>
      </x:c>
      <x:c r="G2583" s="27" t="str">
        <x:v>Conserver ; vérifier le rendu selon l’usage indiqué</x:v>
      </x:c>
      <x:c r="H2583" s="27" t="str">
        <x:v>Catalogue 4 069</x:v>
      </x:c>
      <x:c r="I2583" s="27" t="str">
        <x:v>Matriarche des ateliers</x:v>
      </x:c>
      <x:c r="J2583" s="4" t="str">
        <x:v>oni-kok</x:v>
      </x:c>
      <x:c r="K2583" s="4" t="str">
        <x:v>matriarches</x:v>
      </x:c>
      <x:c r="L2583" s="4" t="str">
        <x:v>Non</x:v>
      </x:c>
      <x:c r="M2583" s="4" t="str">
        <x:v>adult</x:v>
      </x:c>
      <x:c r="N2583" s="4"/>
      <x:c r="O25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27" t="str">
        <x:v>gris ocre</x:v>
      </x:c>
      <x:c r="Q2583" s="27" t="str">
        <x:v>bronze ancien</x:v>
      </x:c>
      <x:c r="R2583" s="27" t="str">
        <x:v>gris pierre</x:v>
      </x:c>
      <x:c r="S2583" s="27" t="str">
        <x:v>Découvert</x:v>
      </x:c>
      <x:c r="T2583" s="27" t="str">
        <x:v>geste discret de coordination</x:v>
      </x:c>
      <x:c r="U2583" s="4" t="str">
        <x:v>Oui</x:v>
      </x:c>
      <x:c r="V2583" s="4" t="str">
        <x:v>v65</x:v>
      </x:c>
      <x:c r="W2583" s="4" t="str">
        <x:v>Oui</x:v>
      </x:c>
      <x:c r="X2583" s="4" t="str">
        <x:v>Non</x:v>
      </x:c>
      <x:c r="Y2583" s="4" t="str">
        <x:v>Non</x:v>
      </x:c>
      <x:c r="Z2583" s="36" t="n">
        <x:v>0</x:v>
      </x:c>
      <x:c r="AA2583" s="27" t="str">
        <x:v>Chemin blob présent dans l’arbre Git audité ; SHA256 déclaré par le registre, pixels non retéléchargés. Audit du code et des références ; aucun déploiement ni affichage en navigateur observé.</x:v>
      </x:c>
      <x:c r="AB2583" s="48" t="str">
        <x:v>https://github.com/darknigthmare/yautja-la-longue-chasse/blob/536ac53335e440747f6eccedd2cd757d1f817a99/public/game/imports/v87/drive-completion/de5358c56e11b8d321d5e0e6d31d532cd2272eaab92cf5b7598288f76882c8a6.png</x:v>
      </x:c>
      <x:c r="AC2583" s="48" t="str">
        <x:v>https://github.com/darknigthmare/yautja-la-longue-chasse/blob/536ac53335e440747f6eccedd2cd757d1f817a99/app/game/data/driveCompletionSpritesV87.json</x:v>
      </x:c>
      <x:c r="AD2583" s="48"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27" t="str">
        <x:v>Archive candidate présente sur Drive ; PNG individuel non revérifié dans cet audit</x:v>
      </x:c>
      <x:c r="AI2583" s="27" t="str">
        <x:v>ID exact + SHA de version acceptée déclaré</x:v>
      </x:c>
      <x:c r="AJ2583" s="52"/>
    </x:row>
    <x:row r="2584" ht="29" customHeight="1">
      <x:c r="A2584" s="4" t="str">
        <x:v>oni-kok--matriarches-08</x:v>
      </x:c>
      <x:c r="B2584" s="4" t="str">
        <x:v>Lignée Oni — chasseur du chapitre ninja de Killer of Killers</x:v>
      </x:c>
      <x:c r="C2584" s="4" t="str">
        <x:v>Queens / Matriarches</x:v>
      </x:c>
      <x:c r="D2584" s="45" t="n">
        <x:v>8</x:v>
      </x:c>
      <x:c r="E2584" s="27" t="str">
        <x:v>Présente dans main</x:v>
      </x:c>
      <x:c r="F2584" s="27" t="str">
        <x:v>Galerie et codex</x:v>
      </x:c>
      <x:c r="G2584" s="27" t="str">
        <x:v>Conserver ; vérifier le rendu selon l’usage indiqué</x:v>
      </x:c>
      <x:c r="H2584" s="27" t="str">
        <x:v>Catalogue 4 069</x:v>
      </x:c>
      <x:c r="I2584" s="27" t="str">
        <x:v>Gardienne des générations</x:v>
      </x:c>
      <x:c r="J2584" s="4" t="str">
        <x:v>oni-kok</x:v>
      </x:c>
      <x:c r="K2584" s="4" t="str">
        <x:v>matriarches</x:v>
      </x:c>
      <x:c r="L2584" s="4" t="str">
        <x:v>Non</x:v>
      </x:c>
      <x:c r="M2584" s="4" t="str">
        <x:v>adult</x:v>
      </x:c>
      <x:c r="N2584" s="4"/>
      <x:c r="O25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27" t="str">
        <x:v>cuivre mat</x:v>
      </x:c>
      <x:c r="Q2584" s="27" t="str">
        <x:v>acier patiné</x:v>
      </x:c>
      <x:c r="R2584" s="27" t="str">
        <x:v>bleu profond</x:v>
      </x:c>
      <x:c r="S2584" s="27" t="str">
        <x:v>Découvert</x:v>
      </x:c>
      <x:c r="T2584" s="27" t="str">
        <x:v>arme ou outil tenu bas, loin des jambes</x:v>
      </x:c>
      <x:c r="U2584" s="4" t="str">
        <x:v>Oui</x:v>
      </x:c>
      <x:c r="V2584" s="4" t="str">
        <x:v>v66-v67-attested</x:v>
      </x:c>
      <x:c r="W2584" s="4" t="str">
        <x:v>Oui</x:v>
      </x:c>
      <x:c r="X2584" s="4" t="str">
        <x:v>Non</x:v>
      </x:c>
      <x:c r="Y2584" s="4" t="str">
        <x:v>Non</x:v>
      </x:c>
      <x:c r="Z2584" s="36" t="n">
        <x:v>0</x:v>
      </x:c>
      <x:c r="AA2584" s="27" t="str">
        <x:v>Chemin blob présent dans l’arbre Git audité ; SHA256 déclaré par le registre, pixels non retéléchargés. Audit du code et des références ; aucun déploiement ni affichage en navigateur observé.</x:v>
      </x:c>
      <x:c r="AB2584" s="48" t="str">
        <x:v>https://github.com/darknigthmare/yautja-la-longue-chasse/blob/536ac53335e440747f6eccedd2cd757d1f817a99/public/game/imports/v85/library/fbaca41efca3f91ee4cf1628b3bcb03127b0d4b12a23fcff7c8719079dea31f1.png</x:v>
      </x:c>
      <x:c r="AC2584" s="48" t="str">
        <x:v>https://github.com/darknigthmare/yautja-la-longue-chasse/blob/536ac53335e440747f6eccedd2cd757d1f817a99/app/game/data/recentSpriteLibraryV85.json</x:v>
      </x:c>
      <x:c r="AD2584" s="48"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x:c r="AH2584" s="27" t="str">
        <x:v>Pack V66/V67 présent sur Drive ; empreinte individuelle non disponible dans le suivi</x:v>
      </x:c>
      <x:c r="AI2584" s="27" t="str">
        <x:v>ID exact</x:v>
      </x:c>
      <x:c r="AJ2584" s="52"/>
    </x:row>
    <x:row r="2585" ht="29" customHeight="1">
      <x:c r="A2585" s="4" t="str">
        <x:v>oni-kok--matriarches-09</x:v>
      </x:c>
      <x:c r="B2585" s="4" t="str">
        <x:v>Lignée Oni — chasseur du chapitre ninja de Killer of Killers</x:v>
      </x:c>
      <x:c r="C2585" s="4" t="str">
        <x:v>Queens / Matriarches</x:v>
      </x:c>
      <x:c r="D2585" s="45" t="n">
        <x:v>9</x:v>
      </x:c>
      <x:c r="E2585" s="27" t="str">
        <x:v>Présente dans main</x:v>
      </x:c>
      <x:c r="F2585" s="27" t="str">
        <x:v>Galerie et codex</x:v>
      </x:c>
      <x:c r="G2585" s="27" t="str">
        <x:v>Conserver ; vérifier le rendu selon l’usage indiqué</x:v>
      </x:c>
      <x:c r="H2585" s="27" t="str">
        <x:v>Catalogue 4 069</x:v>
      </x:c>
      <x:c r="I2585" s="27" t="str">
        <x:v>Reine vétérane</x:v>
      </x:c>
      <x:c r="J2585" s="4" t="str">
        <x:v>oni-kok</x:v>
      </x:c>
      <x:c r="K2585" s="4" t="str">
        <x:v>matriarches</x:v>
      </x:c>
      <x:c r="L2585" s="4" t="str">
        <x:v>Non</x:v>
      </x:c>
      <x:c r="M2585" s="4" t="str">
        <x:v>adult</x:v>
      </x:c>
      <x:c r="N2585" s="4"/>
      <x:c r="O25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27" t="str">
        <x:v>olive brun</x:v>
      </x:c>
      <x:c r="Q2585" s="27" t="str">
        <x:v>bronze patiné</x:v>
      </x:c>
      <x:c r="R2585" s="27" t="str">
        <x:v>gris charbon</x:v>
      </x:c>
      <x:c r="S2585" s="27" t="str">
        <x:v>Découvert</x:v>
      </x:c>
      <x:c r="T2585" s="27" t="str">
        <x:v>attitude expérimentée immobile</x:v>
      </x:c>
      <x:c r="U2585" s="4" t="str">
        <x:v>Oui</x:v>
      </x:c>
      <x:c r="V2585" s="4" t="str">
        <x:v>v66-v67-attested</x:v>
      </x:c>
      <x:c r="W2585" s="4" t="str">
        <x:v>Oui</x:v>
      </x:c>
      <x:c r="X2585" s="4" t="str">
        <x:v>Non</x:v>
      </x:c>
      <x:c r="Y2585" s="4" t="str">
        <x:v>Non</x:v>
      </x:c>
      <x:c r="Z2585" s="36" t="n">
        <x:v>0</x:v>
      </x:c>
      <x:c r="AA2585" s="27" t="str">
        <x:v>Chemin blob présent dans l’arbre Git audité ; SHA256 déclaré par le registre, pixels non retéléchargés. Audit du code et des références ; aucun déploiement ni affichage en navigateur observé.</x:v>
      </x:c>
      <x:c r="AB2585" s="48" t="str">
        <x:v>https://github.com/darknigthmare/yautja-la-longue-chasse/blob/536ac53335e440747f6eccedd2cd757d1f817a99/public/game/imports/v85/library/b77da1f27264578e801d1b0e3bdf652a06eee2499e1063e00eb70acb2c3970d9.png</x:v>
      </x:c>
      <x:c r="AC2585" s="48" t="str">
        <x:v>https://github.com/darknigthmare/yautja-la-longue-chasse/blob/536ac53335e440747f6eccedd2cd757d1f817a99/app/game/data/recentSpriteLibraryV85.json</x:v>
      </x:c>
      <x:c r="AD2585" s="48"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x:c r="AH2585" s="27" t="str">
        <x:v>Pack V66/V67 présent sur Drive ; empreinte individuelle non disponible dans le suivi</x:v>
      </x:c>
      <x:c r="AI2585" s="27" t="str">
        <x:v>ID exact</x:v>
      </x:c>
      <x:c r="AJ2585" s="52"/>
    </x:row>
    <x:row r="2586" ht="29" customHeight="1">
      <x:c r="A2586" s="4" t="str">
        <x:v>oni-kok--matriarches-10</x:v>
      </x:c>
      <x:c r="B2586" s="4" t="str">
        <x:v>Lignée Oni — chasseur du chapitre ninja de Killer of Killers</x:v>
      </x:c>
      <x:c r="C2586" s="4" t="str">
        <x:v>Queens / Matriarches</x:v>
      </x:c>
      <x:c r="D2586" s="45" t="n">
        <x:v>10</x:v>
      </x:c>
      <x:c r="E2586" s="27" t="str">
        <x:v>Présente dans main</x:v>
      </x:c>
      <x:c r="F2586" s="27" t="str">
        <x:v>Galerie et codex</x:v>
      </x:c>
      <x:c r="G2586" s="27" t="str">
        <x:v>Conserver ; vérifier le rendu selon l’usage indiqué</x:v>
      </x:c>
      <x:c r="H2586" s="27" t="str">
        <x:v>Catalogue 4 069</x:v>
      </x:c>
      <x:c r="I2586" s="27" t="str">
        <x:v>Première matriarche</x:v>
      </x:c>
      <x:c r="J2586" s="4" t="str">
        <x:v>oni-kok</x:v>
      </x:c>
      <x:c r="K2586" s="4" t="str">
        <x:v>matriarches</x:v>
      </x:c>
      <x:c r="L2586" s="4" t="str">
        <x:v>Non</x:v>
      </x:c>
      <x:c r="M2586" s="4" t="str">
        <x:v>adult</x:v>
      </x:c>
      <x:c r="N2586" s="4"/>
      <x:c r="O25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27" t="str">
        <x:v>beige marbré</x:v>
      </x:c>
      <x:c r="Q2586" s="27" t="str">
        <x:v>acier bleui</x:v>
      </x:c>
      <x:c r="R2586" s="27" t="str">
        <x:v>cuivre mat</x:v>
      </x:c>
      <x:c r="S2586" s="27" t="str">
        <x:v>Découvert</x:v>
      </x:c>
      <x:c r="T2586" s="27" t="str">
        <x:v>présence assurée, légère rotation du thorax</x:v>
      </x:c>
      <x:c r="U2586" s="4" t="str">
        <x:v>Oui</x:v>
      </x:c>
      <x:c r="V2586" s="4" t="str">
        <x:v>v66-v67-attested</x:v>
      </x:c>
      <x:c r="W2586" s="4" t="str">
        <x:v>Oui</x:v>
      </x:c>
      <x:c r="X2586" s="4" t="str">
        <x:v>Non</x:v>
      </x:c>
      <x:c r="Y2586" s="4" t="str">
        <x:v>Non</x:v>
      </x:c>
      <x:c r="Z2586" s="36" t="n">
        <x:v>0</x:v>
      </x:c>
      <x:c r="AA2586" s="27" t="str">
        <x:v>Chemin blob présent dans l’arbre Git audité ; SHA256 déclaré par le registre, pixels non retéléchargés. Audit du code et des références ; aucun déploiement ni affichage en navigateur observé.</x:v>
      </x:c>
      <x:c r="AB2586" s="48" t="str">
        <x:v>https://github.com/darknigthmare/yautja-la-longue-chasse/blob/536ac53335e440747f6eccedd2cd757d1f817a99/public/game/imports/v85/library/6fb903ad8cf11b3d3075a312560ce7501e37661c5adb1120fa1a11f93c006657.png</x:v>
      </x:c>
      <x:c r="AC2586" s="48" t="str">
        <x:v>https://github.com/darknigthmare/yautja-la-longue-chasse/blob/536ac53335e440747f6eccedd2cd757d1f817a99/app/game/data/recentSpriteLibraryV85.json</x:v>
      </x:c>
      <x:c r="AD2586" s="48"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x:c r="AH2586" s="27" t="str">
        <x:v>Pack V66/V67 présent sur Drive ; empreinte individuelle non disponible dans le suivi</x:v>
      </x:c>
      <x:c r="AI2586" s="27" t="str">
        <x:v>ID exact</x:v>
      </x:c>
      <x:c r="AJ2586" s="52"/>
    </x:row>
    <x:row r="2587" ht="29" customHeight="1">
      <x:c r="A2587" s="4" t="str">
        <x:v>oni-kok--kings-01</x:v>
      </x:c>
      <x:c r="B2587" s="4" t="str">
        <x:v>Lignée Oni — chasseur du chapitre ninja de Killer of Killers</x:v>
      </x:c>
      <x:c r="C2587" s="4" t="str">
        <x:v>Kings / Rois</x:v>
      </x:c>
      <x:c r="D2587" s="45" t="n">
        <x:v>1</x:v>
      </x:c>
      <x:c r="E2587" s="27" t="str">
        <x:v>Présente dans main</x:v>
      </x:c>
      <x:c r="F2587" s="27" t="str">
        <x:v>Galerie et codex</x:v>
      </x:c>
      <x:c r="G2587" s="27" t="str">
        <x:v>Conserver ; vérifier le rendu selon l’usage indiqué</x:v>
      </x:c>
      <x:c r="H2587" s="27" t="str">
        <x:v>Catalogue 4 069</x:v>
      </x:c>
      <x:c r="I2587" s="27" t="str">
        <x:v>Souverain des accords</x:v>
      </x:c>
      <x:c r="J2587" s="4" t="str">
        <x:v>oni-kok</x:v>
      </x:c>
      <x:c r="K2587" s="4" t="str">
        <x:v>kings</x:v>
      </x:c>
      <x:c r="L2587" s="4" t="str">
        <x:v>Non</x:v>
      </x:c>
      <x:c r="M2587" s="4" t="str">
        <x:v>adult</x:v>
      </x:c>
      <x:c r="N2587" s="4"/>
      <x:c r="O25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27" t="str">
        <x:v>terre brune</x:v>
      </x:c>
      <x:c r="Q2587" s="27" t="str">
        <x:v>graphite</x:v>
      </x:c>
      <x:c r="R2587" s="27" t="str">
        <x:v>bronze pâle</x:v>
      </x:c>
      <x:c r="S2587" s="27" t="str">
        <x:v>Découvert</x:v>
      </x:c>
      <x:c r="T2587" s="27" t="str">
        <x:v>garde calme en trois quarts droite</x:v>
      </x:c>
      <x:c r="U2587" s="4" t="str">
        <x:v>Oui</x:v>
      </x:c>
      <x:c r="V2587" s="4" t="str">
        <x:v>v61</x:v>
      </x:c>
      <x:c r="W2587" s="4" t="str">
        <x:v>Oui</x:v>
      </x:c>
      <x:c r="X2587" s="4" t="str">
        <x:v>Non</x:v>
      </x:c>
      <x:c r="Y2587" s="4" t="str">
        <x:v>Non</x:v>
      </x:c>
      <x:c r="Z2587" s="36" t="n">
        <x:v>0</x:v>
      </x:c>
      <x:c r="AA2587" s="27" t="str">
        <x:v>Chemin blob présent dans l’arbre Git audité ; SHA256 déclaré par le registre, pixels non retéléchargés. Audit du code et des références ; aucun déploiement ni affichage en navigateur observé.</x:v>
      </x:c>
      <x:c r="AB2587" s="48" t="str">
        <x:v>https://github.com/darknigthmare/yautja-la-longue-chasse/blob/536ac53335e440747f6eccedd2cd757d1f817a99/public/game/imports/v85/library/dcf13cbcb2678b513704e1474827ee6c19d46b7f770e6dc13db38a955500867c.png</x:v>
      </x:c>
      <x:c r="AC2587" s="48" t="str">
        <x:v>https://github.com/darknigthmare/yautja-la-longue-chasse/blob/536ac53335e440747f6eccedd2cd757d1f817a99/app/game/data/recentSpriteLibraryV85.json</x:v>
      </x:c>
      <x:c r="AD2587" s="48"/>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27" t="str">
        <x:v>PNG accepté historiquement ; archive non localisée dans les dossiers Drive vérifiés</x:v>
      </x:c>
      <x:c r="AI2587" s="27" t="str">
        <x:v>ID exact + SHA de version acceptée déclaré</x:v>
      </x:c>
      <x:c r="AJ2587" s="52"/>
    </x:row>
    <x:row r="2588" ht="29" customHeight="1">
      <x:c r="A2588" s="4" t="str">
        <x:v>oni-kok--kings-02</x:v>
      </x:c>
      <x:c r="B2588" s="4" t="str">
        <x:v>Lignée Oni — chasseur du chapitre ninja de Killer of Killers</x:v>
      </x:c>
      <x:c r="C2588" s="4" t="str">
        <x:v>Kings / Rois</x:v>
      </x:c>
      <x:c r="D2588" s="45" t="n">
        <x:v>2</x:v>
      </x:c>
      <x:c r="E2588" s="27" t="str">
        <x:v>Pas faite</x:v>
      </x:c>
      <x:c r="F2588" s="27" t="str">
        <x:v>Aucune référence retrouvée dans le périmètre audité</x:v>
      </x:c>
      <x:c r="G2588" s="27" t="str">
        <x:v>Produire le PNG à partir de la fiche, puis sauvegarder et intégrer</x:v>
      </x:c>
      <x:c r="H2588" s="27" t="str">
        <x:v>Catalogue 4 069</x:v>
      </x:c>
      <x:c r="I2588" s="27" t="str">
        <x:v>Roi des remparts</x:v>
      </x:c>
      <x:c r="J2588" s="4" t="str">
        <x:v>oni-kok</x:v>
      </x:c>
      <x:c r="K2588" s="4" t="str">
        <x:v>kings</x:v>
      </x:c>
      <x:c r="L2588" s="4" t="str">
        <x:v>Non</x:v>
      </x:c>
      <x:c r="M2588" s="4" t="str">
        <x:v>adult</x:v>
      </x:c>
      <x:c r="N2588" s="4"/>
      <x:c r="O25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27" t="str">
        <x:v>gris ocre</x:v>
      </x:c>
      <x:c r="Q2588" s="27" t="str">
        <x:v>bronze sombre</x:v>
      </x:c>
      <x:c r="R2588" s="27" t="str">
        <x:v>ivoire minéral</x:v>
      </x:c>
      <x:c r="S2588" s="27" t="str">
        <x:v>Découvert</x:v>
      </x:c>
      <x:c r="T2588" s="27" t="str">
        <x:v>posture d’observation en trois quarts droite</x:v>
      </x:c>
      <x:c r="U2588" s="4" t="str">
        <x:v>Non</x:v>
      </x:c>
      <x:c r="V2588" s="4" t="str">
        <x:v>remaining-at-v69</x:v>
      </x:c>
      <x:c r="W2588" s="4" t="str">
        <x:v>Non</x:v>
      </x:c>
      <x:c r="X2588" s="4" t="str">
        <x:v>Non</x:v>
      </x:c>
      <x:c r="Y2588" s="4" t="str">
        <x:v>Non</x:v>
      </x:c>
      <x:c r="Z2588" s="36" t="n">
        <x:v>0</x:v>
      </x:c>
      <x:c r="AA2588" s="27"/>
      <x:c r="AB2588" s="48"/>
      <x:c r="AC2588" s="48"/>
      <x:c r="AD2588" s="48"/>
      <x:c r="AE2588" s="4"/>
      <x:c r="AF2588" s="4"/>
      <x:c r="AG2588" s="4"/>
      <x:c r="AH2588" s="27" t="str">
        <x:v>Non applicable : aucun PNG accepté documenté à V69</x:v>
      </x:c>
      <x:c r="AI2588" s="27" t="str">
        <x:v>Aucune correspondance retrouvée</x:v>
      </x:c>
      <x:c r="AJ2588" s="52"/>
    </x:row>
    <x:row r="2589" ht="29" customHeight="1">
      <x:c r="A2589" s="4" t="str">
        <x:v>oni-kok--kings-03</x:v>
      </x:c>
      <x:c r="B2589" s="4" t="str">
        <x:v>Lignée Oni — chasseur du chapitre ninja de Killer of Killers</x:v>
      </x:c>
      <x:c r="C2589" s="4" t="str">
        <x:v>Kings / Rois</x:v>
      </x:c>
      <x:c r="D2589" s="45" t="n">
        <x:v>3</x:v>
      </x:c>
      <x:c r="E2589" s="27" t="str">
        <x:v>Pas faite</x:v>
      </x:c>
      <x:c r="F2589" s="27" t="str">
        <x:v>Aucune référence retrouvée dans le périmètre audité</x:v>
      </x:c>
      <x:c r="G2589" s="27" t="str">
        <x:v>Produire le PNG à partir de la fiche, puis sauvegarder et intégrer</x:v>
      </x:c>
      <x:c r="H2589" s="27" t="str">
        <x:v>Catalogue 4 069</x:v>
      </x:c>
      <x:c r="I2589" s="27" t="str">
        <x:v>Souverain des routes</x:v>
      </x:c>
      <x:c r="J2589" s="4" t="str">
        <x:v>oni-kok</x:v>
      </x:c>
      <x:c r="K2589" s="4" t="str">
        <x:v>kings</x:v>
      </x:c>
      <x:c r="L2589" s="4" t="str">
        <x:v>Non</x:v>
      </x:c>
      <x:c r="M2589" s="4" t="str">
        <x:v>adult</x:v>
      </x:c>
      <x:c r="N2589" s="4"/>
      <x:c r="O25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27" t="str">
        <x:v>cuivre mat</x:v>
      </x:c>
      <x:c r="Q2589" s="27" t="str">
        <x:v>acier mat</x:v>
      </x:c>
      <x:c r="R2589" s="27" t="str">
        <x:v>vert désaturé</x:v>
      </x:c>
      <x:c r="S2589" s="27" t="str">
        <x:v>Découvert</x:v>
      </x:c>
      <x:c r="T2589" s="27" t="str">
        <x:v>appui stable et épaules détendues</x:v>
      </x:c>
      <x:c r="U2589" s="4" t="str">
        <x:v>Non</x:v>
      </x:c>
      <x:c r="V2589" s="4" t="str">
        <x:v>remaining-at-v69</x:v>
      </x:c>
      <x:c r="W2589" s="4" t="str">
        <x:v>Non</x:v>
      </x:c>
      <x:c r="X2589" s="4" t="str">
        <x:v>Non</x:v>
      </x:c>
      <x:c r="Y2589" s="4" t="str">
        <x:v>Non</x:v>
      </x:c>
      <x:c r="Z2589" s="36" t="n">
        <x:v>0</x:v>
      </x:c>
      <x:c r="AA2589" s="27"/>
      <x:c r="AB2589" s="48"/>
      <x:c r="AC2589" s="48"/>
      <x:c r="AD2589" s="48"/>
      <x:c r="AE2589" s="4"/>
      <x:c r="AF2589" s="4"/>
      <x:c r="AG2589" s="4"/>
      <x:c r="AH2589" s="27" t="str">
        <x:v>Non applicable : aucun PNG accepté documenté à V69</x:v>
      </x:c>
      <x:c r="AI2589" s="27" t="str">
        <x:v>Aucune correspondance retrouvée</x:v>
      </x:c>
      <x:c r="AJ2589" s="52"/>
    </x:row>
    <x:row r="2590" ht="29" customHeight="1">
      <x:c r="A2590" s="4" t="str">
        <x:v>oni-kok--kings-04</x:v>
      </x:c>
      <x:c r="B2590" s="4" t="str">
        <x:v>Lignée Oni — chasseur du chapitre ninja de Killer of Killers</x:v>
      </x:c>
      <x:c r="C2590" s="4" t="str">
        <x:v>Kings / Rois</x:v>
      </x:c>
      <x:c r="D2590" s="45" t="n">
        <x:v>4</x:v>
      </x:c>
      <x:c r="E2590" s="27" t="str">
        <x:v>Pas faite</x:v>
      </x:c>
      <x:c r="F2590" s="27" t="str">
        <x:v>Aucune référence retrouvée dans le périmètre audité</x:v>
      </x:c>
      <x:c r="G2590" s="27" t="str">
        <x:v>Produire le PNG à partir de la fiche, puis sauvegarder et intégrer</x:v>
      </x:c>
      <x:c r="H2590" s="27" t="str">
        <x:v>Catalogue 4 069</x:v>
      </x:c>
      <x:c r="I2590" s="27" t="str">
        <x:v>Roi au sceau ancien</x:v>
      </x:c>
      <x:c r="J2590" s="4" t="str">
        <x:v>oni-kok</x:v>
      </x:c>
      <x:c r="K2590" s="4" t="str">
        <x:v>kings</x:v>
      </x:c>
      <x:c r="L2590" s="4" t="str">
        <x:v>Non</x:v>
      </x:c>
      <x:c r="M2590" s="4" t="str">
        <x:v>adult</x:v>
      </x:c>
      <x:c r="N2590" s="4"/>
      <x:c r="O25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27" t="str">
        <x:v>olive brun</x:v>
      </x:c>
      <x:c r="Q2590" s="27" t="str">
        <x:v>métal ardoise</x:v>
      </x:c>
      <x:c r="R2590" s="27" t="str">
        <x:v>ocre</x:v>
      </x:c>
      <x:c r="S2590" s="27" t="str">
        <x:v>Découvert</x:v>
      </x:c>
      <x:c r="T2590" s="27" t="str">
        <x:v>léger transfert du poids, silhouette entière</x:v>
      </x:c>
      <x:c r="U2590" s="4" t="str">
        <x:v>Non</x:v>
      </x:c>
      <x:c r="V2590" s="4" t="str">
        <x:v>remaining-at-v69</x:v>
      </x:c>
      <x:c r="W2590" s="4" t="str">
        <x:v>Non</x:v>
      </x:c>
      <x:c r="X2590" s="4" t="str">
        <x:v>Non</x:v>
      </x:c>
      <x:c r="Y2590" s="4" t="str">
        <x:v>Non</x:v>
      </x:c>
      <x:c r="Z2590" s="36" t="n">
        <x:v>0</x:v>
      </x:c>
      <x:c r="AA2590" s="27"/>
      <x:c r="AB2590" s="48"/>
      <x:c r="AC2590" s="48"/>
      <x:c r="AD2590" s="48"/>
      <x:c r="AE2590" s="4"/>
      <x:c r="AF2590" s="4"/>
      <x:c r="AG2590" s="4"/>
      <x:c r="AH2590" s="27" t="str">
        <x:v>Non applicable : aucun PNG accepté documenté à V69</x:v>
      </x:c>
      <x:c r="AI2590" s="27" t="str">
        <x:v>Aucune correspondance retrouvée</x:v>
      </x:c>
      <x:c r="AJ2590" s="52"/>
    </x:row>
    <x:row r="2591" ht="29" customHeight="1">
      <x:c r="A2591" s="4" t="str">
        <x:v>oni-kok--kings-05</x:v>
      </x:c>
      <x:c r="B2591" s="4" t="str">
        <x:v>Lignée Oni — chasseur du chapitre ninja de Killer of Killers</x:v>
      </x:c>
      <x:c r="C2591" s="4" t="str">
        <x:v>Kings / Rois</x:v>
      </x:c>
      <x:c r="D2591" s="45" t="n">
        <x:v>5</x:v>
      </x:c>
      <x:c r="E2591" s="27" t="str">
        <x:v>Pas faite</x:v>
      </x:c>
      <x:c r="F2591" s="27" t="str">
        <x:v>Aucune référence retrouvée dans le périmètre audité</x:v>
      </x:c>
      <x:c r="G2591" s="27" t="str">
        <x:v>Produire le PNG à partir de la fiche, puis sauvegarder et intégrer</x:v>
      </x:c>
      <x:c r="H2591" s="27" t="str">
        <x:v>Catalogue 4 069</x:v>
      </x:c>
      <x:c r="I2591" s="27" t="str">
        <x:v>Souverain des ateliers</x:v>
      </x:c>
      <x:c r="J2591" s="4" t="str">
        <x:v>oni-kok</x:v>
      </x:c>
      <x:c r="K2591" s="4" t="str">
        <x:v>kings</x:v>
      </x:c>
      <x:c r="L2591" s="4" t="str">
        <x:v>Non</x:v>
      </x:c>
      <x:c r="M2591" s="4" t="str">
        <x:v>adult</x:v>
      </x:c>
      <x:c r="N2591" s="4"/>
      <x:c r="O25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27" t="str">
        <x:v>beige marbré</x:v>
      </x:c>
      <x:c r="Q2591" s="27" t="str">
        <x:v>cuivre oxydé discret</x:v>
      </x:c>
      <x:c r="R2591" s="27" t="str">
        <x:v>noir mat</x:v>
      </x:c>
      <x:c r="S2591" s="27" t="str">
        <x:v>Découvert</x:v>
      </x:c>
      <x:c r="T2591" s="27" t="str">
        <x:v>posture de contrôle calme, mains lisibles</x:v>
      </x:c>
      <x:c r="U2591" s="4" t="str">
        <x:v>Non</x:v>
      </x:c>
      <x:c r="V2591" s="4" t="str">
        <x:v>remaining-at-v69</x:v>
      </x:c>
      <x:c r="W2591" s="4" t="str">
        <x:v>Non</x:v>
      </x:c>
      <x:c r="X2591" s="4" t="str">
        <x:v>Non</x:v>
      </x:c>
      <x:c r="Y2591" s="4" t="str">
        <x:v>Non</x:v>
      </x:c>
      <x:c r="Z2591" s="36" t="n">
        <x:v>0</x:v>
      </x:c>
      <x:c r="AA2591" s="27"/>
      <x:c r="AB2591" s="48"/>
      <x:c r="AC2591" s="48"/>
      <x:c r="AD2591" s="48"/>
      <x:c r="AE2591" s="4"/>
      <x:c r="AF2591" s="4"/>
      <x:c r="AG2591" s="4"/>
      <x:c r="AH2591" s="27" t="str">
        <x:v>Non applicable : aucun PNG accepté documenté à V69</x:v>
      </x:c>
      <x:c r="AI2591" s="27" t="str">
        <x:v>Aucune correspondance retrouvée</x:v>
      </x:c>
      <x:c r="AJ2591" s="52"/>
    </x:row>
    <x:row r="2592" ht="29" customHeight="1">
      <x:c r="A2592" s="4" t="str">
        <x:v>oni-kok--kings-06</x:v>
      </x:c>
      <x:c r="B2592" s="4" t="str">
        <x:v>Lignée Oni — chasseur du chapitre ninja de Killer of Killers</x:v>
      </x:c>
      <x:c r="C2592" s="4" t="str">
        <x:v>Kings / Rois</x:v>
      </x:c>
      <x:c r="D2592" s="45" t="n">
        <x:v>6</x:v>
      </x:c>
      <x:c r="E2592" s="27" t="str">
        <x:v>Pas faite</x:v>
      </x:c>
      <x:c r="F2592" s="27" t="str">
        <x:v>Aucune référence retrouvée dans le périmètre audité</x:v>
      </x:c>
      <x:c r="G2592" s="27" t="str">
        <x:v>Produire le PNG à partir de la fiche, puis sauvegarder et intégrer</x:v>
      </x:c>
      <x:c r="H2592" s="27" t="str">
        <x:v>Catalogue 4 069</x:v>
      </x:c>
      <x:c r="I2592" s="27" t="str">
        <x:v>Roi des assemblées</x:v>
      </x:c>
      <x:c r="J2592" s="4" t="str">
        <x:v>oni-kok</x:v>
      </x:c>
      <x:c r="K2592" s="4" t="str">
        <x:v>kings</x:v>
      </x:c>
      <x:c r="L2592" s="4" t="str">
        <x:v>Non</x:v>
      </x:c>
      <x:c r="M2592" s="4" t="str">
        <x:v>adult</x:v>
      </x:c>
      <x:c r="N2592" s="4"/>
      <x:c r="O25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27" t="str">
        <x:v>terre brune</x:v>
      </x:c>
      <x:c r="Q2592" s="27" t="str">
        <x:v>titane sombre</x:v>
      </x:c>
      <x:c r="R2592" s="27" t="str">
        <x:v>bordeaux</x:v>
      </x:c>
      <x:c r="S2592" s="27" t="str">
        <x:v>Découvert</x:v>
      </x:c>
      <x:c r="T2592" s="27" t="str">
        <x:v>bras tenus près du corps sans masquer les accessoires</x:v>
      </x:c>
      <x:c r="U2592" s="4" t="str">
        <x:v>Non</x:v>
      </x:c>
      <x:c r="V2592" s="4" t="str">
        <x:v>remaining-at-v69</x:v>
      </x:c>
      <x:c r="W2592" s="4" t="str">
        <x:v>Non</x:v>
      </x:c>
      <x:c r="X2592" s="4" t="str">
        <x:v>Non</x:v>
      </x:c>
      <x:c r="Y2592" s="4" t="str">
        <x:v>Non</x:v>
      </x:c>
      <x:c r="Z2592" s="36" t="n">
        <x:v>0</x:v>
      </x:c>
      <x:c r="AA2592" s="27"/>
      <x:c r="AB2592" s="48"/>
      <x:c r="AC2592" s="48"/>
      <x:c r="AD2592" s="48"/>
      <x:c r="AE2592" s="4"/>
      <x:c r="AF2592" s="4"/>
      <x:c r="AG2592" s="4"/>
      <x:c r="AH2592" s="27" t="str">
        <x:v>Non applicable : aucun PNG accepté documenté à V69</x:v>
      </x:c>
      <x:c r="AI2592" s="27" t="str">
        <x:v>Aucune correspondance retrouvée</x:v>
      </x:c>
      <x:c r="AJ2592" s="52"/>
    </x:row>
    <x:row r="2593" ht="29" customHeight="1">
      <x:c r="A2593" s="4" t="str">
        <x:v>oni-kok--kings-07</x:v>
      </x:c>
      <x:c r="B2593" s="4" t="str">
        <x:v>Lignée Oni — chasseur du chapitre ninja de Killer of Killers</x:v>
      </x:c>
      <x:c r="C2593" s="4" t="str">
        <x:v>Kings / Rois</x:v>
      </x:c>
      <x:c r="D2593" s="45" t="n">
        <x:v>7</x:v>
      </x:c>
      <x:c r="E2593" s="27" t="str">
        <x:v>Pas faite</x:v>
      </x:c>
      <x:c r="F2593" s="27" t="str">
        <x:v>Aucune référence retrouvée dans le périmètre audité</x:v>
      </x:c>
      <x:c r="G2593" s="27" t="str">
        <x:v>Produire le PNG à partir de la fiche, puis sauvegarder et intégrer</x:v>
      </x:c>
      <x:c r="H2593" s="27" t="str">
        <x:v>Catalogue 4 069</x:v>
      </x:c>
      <x:c r="I2593" s="27" t="str">
        <x:v>Souverain de la garde</x:v>
      </x:c>
      <x:c r="J2593" s="4" t="str">
        <x:v>oni-kok</x:v>
      </x:c>
      <x:c r="K2593" s="4" t="str">
        <x:v>kings</x:v>
      </x:c>
      <x:c r="L2593" s="4" t="str">
        <x:v>Non</x:v>
      </x:c>
      <x:c r="M2593" s="4" t="str">
        <x:v>adult</x:v>
      </x:c>
      <x:c r="N2593" s="4"/>
      <x:c r="O25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27" t="str">
        <x:v>gris ocre</x:v>
      </x:c>
      <x:c r="Q2593" s="27" t="str">
        <x:v>bronze ancien</x:v>
      </x:c>
      <x:c r="R2593" s="27" t="str">
        <x:v>gris pierre</x:v>
      </x:c>
      <x:c r="S2593" s="27" t="str">
        <x:v>Découvert</x:v>
      </x:c>
      <x:c r="T2593" s="27" t="str">
        <x:v>geste discret de coordination</x:v>
      </x:c>
      <x:c r="U2593" s="4" t="str">
        <x:v>Non</x:v>
      </x:c>
      <x:c r="V2593" s="4" t="str">
        <x:v>remaining-at-v69</x:v>
      </x:c>
      <x:c r="W2593" s="4" t="str">
        <x:v>Non</x:v>
      </x:c>
      <x:c r="X2593" s="4" t="str">
        <x:v>Non</x:v>
      </x:c>
      <x:c r="Y2593" s="4" t="str">
        <x:v>Non</x:v>
      </x:c>
      <x:c r="Z2593" s="36" t="n">
        <x:v>0</x:v>
      </x:c>
      <x:c r="AA2593" s="27"/>
      <x:c r="AB2593" s="48"/>
      <x:c r="AC2593" s="48"/>
      <x:c r="AD2593" s="48"/>
      <x:c r="AE2593" s="4"/>
      <x:c r="AF2593" s="4"/>
      <x:c r="AG2593" s="4"/>
      <x:c r="AH2593" s="27" t="str">
        <x:v>Non applicable : aucun PNG accepté documenté à V69</x:v>
      </x:c>
      <x:c r="AI2593" s="27" t="str">
        <x:v>Aucune correspondance retrouvée</x:v>
      </x:c>
      <x:c r="AJ2593" s="52"/>
    </x:row>
    <x:row r="2594" ht="29" customHeight="1">
      <x:c r="A2594" s="4" t="str">
        <x:v>oni-kok--kings-08</x:v>
      </x:c>
      <x:c r="B2594" s="4" t="str">
        <x:v>Lignée Oni — chasseur du chapitre ninja de Killer of Killers</x:v>
      </x:c>
      <x:c r="C2594" s="4" t="str">
        <x:v>Kings / Rois</x:v>
      </x:c>
      <x:c r="D2594" s="45" t="n">
        <x:v>8</x:v>
      </x:c>
      <x:c r="E2594" s="27" t="str">
        <x:v>Pas faite</x:v>
      </x:c>
      <x:c r="F2594" s="27" t="str">
        <x:v>Aucune référence retrouvée dans le périmètre audité</x:v>
      </x:c>
      <x:c r="G2594" s="27" t="str">
        <x:v>Produire le PNG à partir de la fiche, puis sauvegarder et intégrer</x:v>
      </x:c>
      <x:c r="H2594" s="27" t="str">
        <x:v>Catalogue 4 069</x:v>
      </x:c>
      <x:c r="I2594" s="27" t="str">
        <x:v>Roi au disque</x:v>
      </x:c>
      <x:c r="J2594" s="4" t="str">
        <x:v>oni-kok</x:v>
      </x:c>
      <x:c r="K2594" s="4" t="str">
        <x:v>kings</x:v>
      </x:c>
      <x:c r="L2594" s="4" t="str">
        <x:v>Non</x:v>
      </x:c>
      <x:c r="M2594" s="4" t="str">
        <x:v>adult</x:v>
      </x:c>
      <x:c r="N2594" s="4"/>
      <x:c r="O25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27" t="str">
        <x:v>cuivre mat</x:v>
      </x:c>
      <x:c r="Q2594" s="27" t="str">
        <x:v>acier patiné</x:v>
      </x:c>
      <x:c r="R2594" s="27" t="str">
        <x:v>bleu profond</x:v>
      </x:c>
      <x:c r="S2594" s="27" t="str">
        <x:v>Découvert</x:v>
      </x:c>
      <x:c r="T2594" s="27" t="str">
        <x:v>arme ou outil tenu bas, loin des jambes</x:v>
      </x:c>
      <x:c r="U2594" s="4" t="str">
        <x:v>Non</x:v>
      </x:c>
      <x:c r="V2594" s="4" t="str">
        <x:v>remaining-at-v69</x:v>
      </x:c>
      <x:c r="W2594" s="4" t="str">
        <x:v>Non</x:v>
      </x:c>
      <x:c r="X2594" s="4" t="str">
        <x:v>Non</x:v>
      </x:c>
      <x:c r="Y2594" s="4" t="str">
        <x:v>Non</x:v>
      </x:c>
      <x:c r="Z2594" s="36" t="n">
        <x:v>0</x:v>
      </x:c>
      <x:c r="AA2594" s="27"/>
      <x:c r="AB2594" s="48"/>
      <x:c r="AC2594" s="48"/>
      <x:c r="AD2594" s="48"/>
      <x:c r="AE2594" s="4"/>
      <x:c r="AF2594" s="4"/>
      <x:c r="AG2594" s="4"/>
      <x:c r="AH2594" s="27" t="str">
        <x:v>Non applicable : aucun PNG accepté documenté à V69</x:v>
      </x:c>
      <x:c r="AI2594" s="27" t="str">
        <x:v>Aucune correspondance retrouvée</x:v>
      </x:c>
      <x:c r="AJ2594" s="52"/>
    </x:row>
    <x:row r="2595" ht="29" customHeight="1">
      <x:c r="A2595" s="4" t="str">
        <x:v>oni-kok--kings-09</x:v>
      </x:c>
      <x:c r="B2595" s="4" t="str">
        <x:v>Lignée Oni — chasseur du chapitre ninja de Killer of Killers</x:v>
      </x:c>
      <x:c r="C2595" s="4" t="str">
        <x:v>Kings / Rois</x:v>
      </x:c>
      <x:c r="D2595" s="45" t="n">
        <x:v>9</x:v>
      </x:c>
      <x:c r="E2595" s="27" t="str">
        <x:v>Pas faite</x:v>
      </x:c>
      <x:c r="F2595" s="27" t="str">
        <x:v>Aucune référence retrouvée dans le périmètre audité</x:v>
      </x:c>
      <x:c r="G2595" s="27" t="str">
        <x:v>Produire le PNG à partir de la fiche, puis sauvegarder et intégrer</x:v>
      </x:c>
      <x:c r="H2595" s="27" t="str">
        <x:v>Catalogue 4 069</x:v>
      </x:c>
      <x:c r="I2595" s="27" t="str">
        <x:v>Souverain vétéran</x:v>
      </x:c>
      <x:c r="J2595" s="4" t="str">
        <x:v>oni-kok</x:v>
      </x:c>
      <x:c r="K2595" s="4" t="str">
        <x:v>kings</x:v>
      </x:c>
      <x:c r="L2595" s="4" t="str">
        <x:v>Non</x:v>
      </x:c>
      <x:c r="M2595" s="4" t="str">
        <x:v>adult</x:v>
      </x:c>
      <x:c r="N2595" s="4"/>
      <x:c r="O25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27" t="str">
        <x:v>olive brun</x:v>
      </x:c>
      <x:c r="Q2595" s="27" t="str">
        <x:v>bronze patiné</x:v>
      </x:c>
      <x:c r="R2595" s="27" t="str">
        <x:v>gris charbon</x:v>
      </x:c>
      <x:c r="S2595" s="27" t="str">
        <x:v>Découvert</x:v>
      </x:c>
      <x:c r="T2595" s="27" t="str">
        <x:v>attitude expérimentée immobile</x:v>
      </x:c>
      <x:c r="U2595" s="4" t="str">
        <x:v>Non</x:v>
      </x:c>
      <x:c r="V2595" s="4" t="str">
        <x:v>remaining-at-v69</x:v>
      </x:c>
      <x:c r="W2595" s="4" t="str">
        <x:v>Non</x:v>
      </x:c>
      <x:c r="X2595" s="4" t="str">
        <x:v>Non</x:v>
      </x:c>
      <x:c r="Y2595" s="4" t="str">
        <x:v>Non</x:v>
      </x:c>
      <x:c r="Z2595" s="36" t="n">
        <x:v>0</x:v>
      </x:c>
      <x:c r="AA2595" s="27"/>
      <x:c r="AB2595" s="48"/>
      <x:c r="AC2595" s="48"/>
      <x:c r="AD2595" s="48"/>
      <x:c r="AE2595" s="4"/>
      <x:c r="AF2595" s="4"/>
      <x:c r="AG2595" s="4"/>
      <x:c r="AH2595" s="27" t="str">
        <x:v>Non applicable : aucun PNG accepté documenté à V69</x:v>
      </x:c>
      <x:c r="AI2595" s="27" t="str">
        <x:v>Aucune correspondance retrouvée</x:v>
      </x:c>
      <x:c r="AJ2595" s="52"/>
    </x:row>
    <x:row r="2596" ht="29" customHeight="1">
      <x:c r="A2596" s="4" t="str">
        <x:v>oni-kok--kings-10</x:v>
      </x:c>
      <x:c r="B2596" s="4" t="str">
        <x:v>Lignée Oni — chasseur du chapitre ninja de Killer of Killers</x:v>
      </x:c>
      <x:c r="C2596" s="4" t="str">
        <x:v>Kings / Rois</x:v>
      </x:c>
      <x:c r="D2596" s="45" t="n">
        <x:v>10</x:v>
      </x:c>
      <x:c r="E2596" s="27" t="str">
        <x:v>Pas faite</x:v>
      </x:c>
      <x:c r="F2596" s="27" t="str">
        <x:v>Aucune référence retrouvée dans le périmètre audité</x:v>
      </x:c>
      <x:c r="G2596" s="27" t="str">
        <x:v>Produire le PNG à partir de la fiche, puis sauvegarder et intégrer</x:v>
      </x:c>
      <x:c r="H2596" s="27" t="str">
        <x:v>Catalogue 4 069</x:v>
      </x:c>
      <x:c r="I2596" s="27" t="str">
        <x:v>Premier souverain</x:v>
      </x:c>
      <x:c r="J2596" s="4" t="str">
        <x:v>oni-kok</x:v>
      </x:c>
      <x:c r="K2596" s="4" t="str">
        <x:v>kings</x:v>
      </x:c>
      <x:c r="L2596" s="4" t="str">
        <x:v>Non</x:v>
      </x:c>
      <x:c r="M2596" s="4" t="str">
        <x:v>adult</x:v>
      </x:c>
      <x:c r="N2596" s="4"/>
      <x:c r="O25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27" t="str">
        <x:v>beige marbré</x:v>
      </x:c>
      <x:c r="Q2596" s="27" t="str">
        <x:v>acier bleui</x:v>
      </x:c>
      <x:c r="R2596" s="27" t="str">
        <x:v>cuivre mat</x:v>
      </x:c>
      <x:c r="S2596" s="27" t="str">
        <x:v>Découvert</x:v>
      </x:c>
      <x:c r="T2596" s="27" t="str">
        <x:v>présence assurée, légère rotation du thorax</x:v>
      </x:c>
      <x:c r="U2596" s="4" t="str">
        <x:v>Non</x:v>
      </x:c>
      <x:c r="V2596" s="4" t="str">
        <x:v>remaining-at-v69</x:v>
      </x:c>
      <x:c r="W2596" s="4" t="str">
        <x:v>Non</x:v>
      </x:c>
      <x:c r="X2596" s="4" t="str">
        <x:v>Non</x:v>
      </x:c>
      <x:c r="Y2596" s="4" t="str">
        <x:v>Non</x:v>
      </x:c>
      <x:c r="Z2596" s="36" t="n">
        <x:v>0</x:v>
      </x:c>
      <x:c r="AA2596" s="27"/>
      <x:c r="AB2596" s="48"/>
      <x:c r="AC2596" s="48"/>
      <x:c r="AD2596" s="48"/>
      <x:c r="AE2596" s="4"/>
      <x:c r="AF2596" s="4"/>
      <x:c r="AG2596" s="4"/>
      <x:c r="AH2596" s="27" t="str">
        <x:v>Non applicable : aucun PNG accepté documenté à V69</x:v>
      </x:c>
      <x:c r="AI2596" s="27" t="str">
        <x:v>Aucune correspondance retrouvée</x:v>
      </x:c>
      <x:c r="AJ2596" s="52"/>
    </x:row>
    <x:row r="2597" ht="29" customHeight="1">
      <x:c r="A2597" s="4" t="str">
        <x:v>oni-kok--gardes-royaux-01</x:v>
      </x:c>
      <x:c r="B2597" s="4" t="str">
        <x:v>Lignée Oni — chasseur du chapitre ninja de Killer of Killers</x:v>
      </x:c>
      <x:c r="C2597" s="4" t="str">
        <x:v>Gardes royaux</x:v>
      </x:c>
      <x:c r="D2597" s="45" t="n">
        <x:v>1</x:v>
      </x:c>
      <x:c r="E2597" s="27" t="str">
        <x:v>Présente dans main</x:v>
      </x:c>
      <x:c r="F2597" s="27" t="str">
        <x:v>Galerie et codex</x:v>
      </x:c>
      <x:c r="G2597" s="27" t="str">
        <x:v>Conserver ; vérifier le rendu selon l’usage indiqué</x:v>
      </x:c>
      <x:c r="H2597" s="27" t="str">
        <x:v>Catalogue 4 069</x:v>
      </x:c>
      <x:c r="I2597" s="27" t="str">
        <x:v>Garde du vestibule</x:v>
      </x:c>
      <x:c r="J2597" s="4" t="str">
        <x:v>oni-kok</x:v>
      </x:c>
      <x:c r="K2597" s="4" t="str">
        <x:v>gardes-royaux</x:v>
      </x:c>
      <x:c r="L2597" s="4" t="str">
        <x:v>Oui</x:v>
      </x:c>
      <x:c r="M2597" s="4" t="str">
        <x:v>adult</x:v>
      </x:c>
      <x:c r="N2597" s="4"/>
      <x:c r="O25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27" t="str">
        <x:v>terre brune</x:v>
      </x:c>
      <x:c r="Q2597" s="27" t="str">
        <x:v>graphite</x:v>
      </x:c>
      <x:c r="R2597" s="27" t="str">
        <x:v>bronze pâle</x:v>
      </x:c>
      <x:c r="S2597" s="27" t="str">
        <x:v>Masqué</x:v>
      </x:c>
      <x:c r="T2597" s="27" t="str">
        <x:v>garde calme en trois quarts droite</x:v>
      </x:c>
      <x:c r="U2597" s="4" t="str">
        <x:v>Oui</x:v>
      </x:c>
      <x:c r="V2597" s="4" t="str">
        <x:v>v61</x:v>
      </x:c>
      <x:c r="W2597" s="4" t="str">
        <x:v>Oui</x:v>
      </x:c>
      <x:c r="X2597" s="4" t="str">
        <x:v>Non</x:v>
      </x:c>
      <x:c r="Y2597" s="4" t="str">
        <x:v>Non</x:v>
      </x:c>
      <x:c r="Z2597" s="36" t="n">
        <x:v>0</x:v>
      </x:c>
      <x:c r="AA2597" s="27" t="str">
        <x:v>Chemin blob présent dans l’arbre Git audité ; SHA256 déclaré par le registre, pixels non retéléchargés. Audit du code et des références ; aucun déploiement ni affichage en navigateur observé.</x:v>
      </x:c>
      <x:c r="AB2597" s="48" t="str">
        <x:v>https://github.com/darknigthmare/yautja-la-longue-chasse/blob/536ac53335e440747f6eccedd2cd757d1f817a99/public/game/imports/v85/library/38b29ad43c60f1394af1022ff9e1f9c0d9253097a7bdbe279a8980efcc37a33b.png</x:v>
      </x:c>
      <x:c r="AC2597" s="48" t="str">
        <x:v>https://github.com/darknigthmare/yautja-la-longue-chasse/blob/536ac53335e440747f6eccedd2cd757d1f817a99/app/game/data/recentSpriteLibraryV85.json</x:v>
      </x:c>
      <x:c r="AD2597" s="48"/>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27" t="str">
        <x:v>PNG accepté historiquement ; archive non localisée dans les dossiers Drive vérifiés</x:v>
      </x:c>
      <x:c r="AI2597" s="27" t="str">
        <x:v>ID exact + SHA de version acceptée déclaré</x:v>
      </x:c>
      <x:c r="AJ2597" s="52"/>
    </x:row>
    <x:row r="2598" ht="29" customHeight="1">
      <x:c r="A2598" s="4" t="str">
        <x:v>oni-kok--gardes-royaux-02</x:v>
      </x:c>
      <x:c r="B2598" s="4" t="str">
        <x:v>Lignée Oni — chasseur du chapitre ninja de Killer of Killers</x:v>
      </x:c>
      <x:c r="C2598" s="4" t="str">
        <x:v>Gardes royaux</x:v>
      </x:c>
      <x:c r="D2598" s="45" t="n">
        <x:v>2</x:v>
      </x:c>
      <x:c r="E2598" s="27" t="str">
        <x:v>Présente dans main</x:v>
      </x:c>
      <x:c r="F2598" s="27" t="str">
        <x:v>Galerie et codex</x:v>
      </x:c>
      <x:c r="G2598" s="27" t="str">
        <x:v>Conserver ; vérifier le rendu selon l’usage indiqué</x:v>
      </x:c>
      <x:c r="H2598" s="27" t="str">
        <x:v>Catalogue 4 069</x:v>
      </x:c>
      <x:c r="I2598" s="27" t="str">
        <x:v>Vhi’Saak — Garde royal du vestibule</x:v>
      </x:c>
      <x:c r="J2598" s="4" t="str">
        <x:v>oni-kok</x:v>
      </x:c>
      <x:c r="K2598" s="4" t="str">
        <x:v>gardes-royaux</x:v>
      </x:c>
      <x:c r="L2598" s="4" t="str">
        <x:v>Oui</x:v>
      </x:c>
      <x:c r="M2598" s="4" t="str">
        <x:v>Non renseigné</x:v>
      </x:c>
      <x:c r="N2598" s="4"/>
      <x:c r="O2598" s="27"/>
      <x:c r="P2598" s="27"/>
      <x:c r="Q2598" s="27"/>
      <x:c r="R2598" s="27"/>
      <x:c r="S2598" s="27"/>
      <x:c r="T2598" s="27"/>
      <x:c r="U2598" s="4" t="str">
        <x:v>Oui</x:v>
      </x:c>
      <x:c r="V2598" s="4" t="str">
        <x:v>v63</x:v>
      </x:c>
      <x:c r="W2598" s="4" t="str">
        <x:v>Oui</x:v>
      </x:c>
      <x:c r="X2598" s="4" t="str">
        <x:v>Non</x:v>
      </x:c>
      <x:c r="Y2598" s="4" t="str">
        <x:v>Non</x:v>
      </x:c>
      <x:c r="Z2598" s="36" t="n">
        <x:v>0</x:v>
      </x:c>
      <x:c r="AA2598" s="27" t="str">
        <x:v>Chemin blob présent dans l’arbre Git audité ; SHA256 déclaré par le registre, pixels non retéléchargés. Audit du code et des références ; aucun déploiement ni affichage en navigateur observé.</x:v>
      </x:c>
      <x:c r="AB2598" s="48" t="str">
        <x:v>https://github.com/darknigthmare/yautja-la-longue-chasse/blob/536ac53335e440747f6eccedd2cd757d1f817a99/public/game/imports/v85/library/cffb199ff428203c8e810f33f57fe3256af78ba455bde67ad4176884cd2a78f8.png</x:v>
      </x:c>
      <x:c r="AC2598" s="48" t="str">
        <x:v>https://github.com/darknigthmare/yautja-la-longue-chasse/blob/536ac53335e440747f6eccedd2cd757d1f817a99/app/game/data/recentSpriteLibraryV85.json</x:v>
      </x:c>
      <x:c r="AD2598" s="48"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27" t="str">
        <x:v>Archive candidate présente sur Drive ; PNG individuel non revérifié dans cet audit</x:v>
      </x:c>
      <x:c r="AI2598" s="27" t="str">
        <x:v>ID exact + SHA de version acceptée déclaré</x:v>
      </x:c>
      <x:c r="AJ2598" s="52"/>
    </x:row>
    <x:row r="2599" ht="29" customHeight="1">
      <x:c r="A2599" s="4" t="str">
        <x:v>oni-kok--gardes-royaux-03</x:v>
      </x:c>
      <x:c r="B2599" s="4" t="str">
        <x:v>Lignée Oni — chasseur du chapitre ninja de Killer of Killers</x:v>
      </x:c>
      <x:c r="C2599" s="4" t="str">
        <x:v>Gardes royaux</x:v>
      </x:c>
      <x:c r="D2599" s="45" t="n">
        <x:v>3</x:v>
      </x:c>
      <x:c r="E2599" s="27" t="str">
        <x:v>Présente dans main</x:v>
      </x:c>
      <x:c r="F2599" s="27" t="str">
        <x:v>Galerie et codex</x:v>
      </x:c>
      <x:c r="G2599" s="27" t="str">
        <x:v>Conserver ; vérifier le rendu selon l’usage indiqué</x:v>
      </x:c>
      <x:c r="H2599" s="27" t="str">
        <x:v>Catalogue 4 069</x:v>
      </x:c>
      <x:c r="I2599" s="27" t="str">
        <x:v>Nae’Vish — Garde royal du trône</x:v>
      </x:c>
      <x:c r="J2599" s="4" t="str">
        <x:v>oni-kok</x:v>
      </x:c>
      <x:c r="K2599" s="4" t="str">
        <x:v>gardes-royaux</x:v>
      </x:c>
      <x:c r="L2599" s="4" t="str">
        <x:v>Oui</x:v>
      </x:c>
      <x:c r="M2599" s="4" t="str">
        <x:v>Non renseigné</x:v>
      </x:c>
      <x:c r="N2599" s="4"/>
      <x:c r="O2599" s="27"/>
      <x:c r="P2599" s="27"/>
      <x:c r="Q2599" s="27"/>
      <x:c r="R2599" s="27"/>
      <x:c r="S2599" s="27"/>
      <x:c r="T2599" s="27"/>
      <x:c r="U2599" s="4" t="str">
        <x:v>Oui</x:v>
      </x:c>
      <x:c r="V2599" s="4" t="str">
        <x:v>v63</x:v>
      </x:c>
      <x:c r="W2599" s="4" t="str">
        <x:v>Oui</x:v>
      </x:c>
      <x:c r="X2599" s="4" t="str">
        <x:v>Non</x:v>
      </x:c>
      <x:c r="Y2599" s="4" t="str">
        <x:v>Non</x:v>
      </x:c>
      <x:c r="Z2599" s="36" t="n">
        <x:v>0</x:v>
      </x:c>
      <x:c r="AA2599" s="27" t="str">
        <x:v>Chemin blob présent dans l’arbre Git audité ; SHA256 déclaré par le registre, pixels non retéléchargés. Audit du code et des références ; aucun déploiement ni affichage en navigateur observé.</x:v>
      </x:c>
      <x:c r="AB2599" s="48" t="str">
        <x:v>https://github.com/darknigthmare/yautja-la-longue-chasse/blob/536ac53335e440747f6eccedd2cd757d1f817a99/public/game/imports/v85/library/1d776a4a594682907908568070294b0ed61736a91ad4d074755fb08fe3a2ea6c.png</x:v>
      </x:c>
      <x:c r="AC2599" s="48" t="str">
        <x:v>https://github.com/darknigthmare/yautja-la-longue-chasse/blob/536ac53335e440747f6eccedd2cd757d1f817a99/app/game/data/recentSpriteLibraryV85.json</x:v>
      </x:c>
      <x:c r="AD2599" s="48"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27" t="str">
        <x:v>Archive candidate présente sur Drive ; PNG individuel non revérifié dans cet audit</x:v>
      </x:c>
      <x:c r="AI2599" s="27" t="str">
        <x:v>ID exact + SHA de version acceptée déclaré</x:v>
      </x:c>
      <x:c r="AJ2599" s="52"/>
    </x:row>
    <x:row r="2600" ht="29" customHeight="1">
      <x:c r="A2600" s="4" t="str">
        <x:v>oni-kok--gardes-royaux-04</x:v>
      </x:c>
      <x:c r="B2600" s="4" t="str">
        <x:v>Lignée Oni — chasseur du chapitre ninja de Killer of Killers</x:v>
      </x:c>
      <x:c r="C2600" s="4" t="str">
        <x:v>Gardes royaux</x:v>
      </x:c>
      <x:c r="D2600" s="45" t="n">
        <x:v>4</x:v>
      </x:c>
      <x:c r="E2600" s="27" t="str">
        <x:v>Présente dans main</x:v>
      </x:c>
      <x:c r="F2600" s="27" t="str">
        <x:v>Galerie et codex</x:v>
      </x:c>
      <x:c r="G2600" s="27" t="str">
        <x:v>Conserver ; vérifier le rendu selon l’usage indiqué</x:v>
      </x:c>
      <x:c r="H2600" s="27" t="str">
        <x:v>Catalogue 4 069</x:v>
      </x:c>
      <x:c r="I2600" s="27" t="str">
        <x:v>Khesh’Urai — Sentinelle royale</x:v>
      </x:c>
      <x:c r="J2600" s="4" t="str">
        <x:v>oni-kok</x:v>
      </x:c>
      <x:c r="K2600" s="4" t="str">
        <x:v>gardes-royaux</x:v>
      </x:c>
      <x:c r="L2600" s="4" t="str">
        <x:v>Oui</x:v>
      </x:c>
      <x:c r="M2600" s="4" t="str">
        <x:v>Non renseigné</x:v>
      </x:c>
      <x:c r="N2600" s="4"/>
      <x:c r="O2600" s="27"/>
      <x:c r="P2600" s="27"/>
      <x:c r="Q2600" s="27"/>
      <x:c r="R2600" s="27"/>
      <x:c r="S2600" s="27"/>
      <x:c r="T2600" s="27"/>
      <x:c r="U2600" s="4" t="str">
        <x:v>Oui</x:v>
      </x:c>
      <x:c r="V2600" s="4" t="str">
        <x:v>v63</x:v>
      </x:c>
      <x:c r="W2600" s="4" t="str">
        <x:v>Oui</x:v>
      </x:c>
      <x:c r="X2600" s="4" t="str">
        <x:v>Non</x:v>
      </x:c>
      <x:c r="Y2600" s="4" t="str">
        <x:v>Non</x:v>
      </x:c>
      <x:c r="Z2600" s="36" t="n">
        <x:v>0</x:v>
      </x:c>
      <x:c r="AA2600" s="27" t="str">
        <x:v>Chemin blob présent dans l’arbre Git audité ; SHA256 déclaré par le registre, pixels non retéléchargés. Audit du code et des références ; aucun déploiement ni affichage en navigateur observé.</x:v>
      </x:c>
      <x:c r="AB2600" s="48" t="str">
        <x:v>https://github.com/darknigthmare/yautja-la-longue-chasse/blob/536ac53335e440747f6eccedd2cd757d1f817a99/public/game/imports/v85/library/c4c6753ce1bc776ff667005f312b22c632c4518e85068b7a32711cbba1f14285.png</x:v>
      </x:c>
      <x:c r="AC2600" s="48" t="str">
        <x:v>https://github.com/darknigthmare/yautja-la-longue-chasse/blob/536ac53335e440747f6eccedd2cd757d1f817a99/app/game/data/recentSpriteLibraryV85.json</x:v>
      </x:c>
      <x:c r="AD2600" s="48"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27" t="str">
        <x:v>Archive candidate présente sur Drive ; PNG individuel non revérifié dans cet audit</x:v>
      </x:c>
      <x:c r="AI2600" s="27" t="str">
        <x:v>ID exact + SHA de version acceptée déclaré</x:v>
      </x:c>
      <x:c r="AJ2600" s="52"/>
    </x:row>
    <x:row r="2601" ht="29" customHeight="1">
      <x:c r="A2601" s="4" t="str">
        <x:v>oni-kok--gardes-royaux-05</x:v>
      </x:c>
      <x:c r="B2601" s="4" t="str">
        <x:v>Lignée Oni — chasseur du chapitre ninja de Killer of Killers</x:v>
      </x:c>
      <x:c r="C2601" s="4" t="str">
        <x:v>Gardes royaux</x:v>
      </x:c>
      <x:c r="D2601" s="45" t="n">
        <x:v>5</x:v>
      </x:c>
      <x:c r="E2601" s="27" t="str">
        <x:v>Présente dans main</x:v>
      </x:c>
      <x:c r="F2601" s="27" t="str">
        <x:v>Galerie et codex</x:v>
      </x:c>
      <x:c r="G2601" s="27" t="str">
        <x:v>Conserver ; vérifier le rendu selon l’usage indiqué</x:v>
      </x:c>
      <x:c r="H2601" s="27" t="str">
        <x:v>Catalogue 4 069</x:v>
      </x:c>
      <x:c r="I2601" s="27" t="str">
        <x:v>Rai’Thaal — Champion royal</x:v>
      </x:c>
      <x:c r="J2601" s="4" t="str">
        <x:v>oni-kok</x:v>
      </x:c>
      <x:c r="K2601" s="4" t="str">
        <x:v>gardes-royaux</x:v>
      </x:c>
      <x:c r="L2601" s="4" t="str">
        <x:v>Oui</x:v>
      </x:c>
      <x:c r="M2601" s="4" t="str">
        <x:v>Non renseigné</x:v>
      </x:c>
      <x:c r="N2601" s="4"/>
      <x:c r="O2601" s="27"/>
      <x:c r="P2601" s="27"/>
      <x:c r="Q2601" s="27"/>
      <x:c r="R2601" s="27"/>
      <x:c r="S2601" s="27"/>
      <x:c r="T2601" s="27"/>
      <x:c r="U2601" s="4" t="str">
        <x:v>Oui</x:v>
      </x:c>
      <x:c r="V2601" s="4" t="str">
        <x:v>v63</x:v>
      </x:c>
      <x:c r="W2601" s="4" t="str">
        <x:v>Oui</x:v>
      </x:c>
      <x:c r="X2601" s="4" t="str">
        <x:v>Non</x:v>
      </x:c>
      <x:c r="Y2601" s="4" t="str">
        <x:v>Non</x:v>
      </x:c>
      <x:c r="Z2601" s="36" t="n">
        <x:v>0</x:v>
      </x:c>
      <x:c r="AA2601" s="27" t="str">
        <x:v>Chemin blob présent dans l’arbre Git audité ; SHA256 déclaré par le registre, pixels non retéléchargés. Audit du code et des références ; aucun déploiement ni affichage en navigateur observé.</x:v>
      </x:c>
      <x:c r="AB2601" s="48" t="str">
        <x:v>https://github.com/darknigthmare/yautja-la-longue-chasse/blob/536ac53335e440747f6eccedd2cd757d1f817a99/public/game/imports/v85/library/c9e586e9b9dd17e56bc0c3d0ef9dd9d981b669e9a1de4b30c153521d2f9057ba.png</x:v>
      </x:c>
      <x:c r="AC2601" s="48" t="str">
        <x:v>https://github.com/darknigthmare/yautja-la-longue-chasse/blob/536ac53335e440747f6eccedd2cd757d1f817a99/app/game/data/recentSpriteLibraryV85.json</x:v>
      </x:c>
      <x:c r="AD2601" s="48"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27" t="str">
        <x:v>Archive candidate présente sur Drive ; PNG individuel non revérifié dans cet audit</x:v>
      </x:c>
      <x:c r="AI2601" s="27" t="str">
        <x:v>ID exact + SHA de version acceptée déclaré</x:v>
      </x:c>
      <x:c r="AJ2601" s="52"/>
    </x:row>
    <x:row r="2602" ht="29" customHeight="1">
      <x:c r="A2602" s="4" t="str">
        <x:v>oni-kok--gardes-royaux-06</x:v>
      </x:c>
      <x:c r="B2602" s="4" t="str">
        <x:v>Lignée Oni — chasseur du chapitre ninja de Killer of Killers</x:v>
      </x:c>
      <x:c r="C2602" s="4" t="str">
        <x:v>Gardes royaux</x:v>
      </x:c>
      <x:c r="D2602" s="45" t="n">
        <x:v>6</x:v>
      </x:c>
      <x:c r="E2602" s="27" t="str">
        <x:v>Présente dans main</x:v>
      </x:c>
      <x:c r="F2602" s="27" t="str">
        <x:v>Galerie et codex</x:v>
      </x:c>
      <x:c r="G2602" s="27" t="str">
        <x:v>Conserver ; vérifier le rendu selon l’usage indiqué</x:v>
      </x:c>
      <x:c r="H2602" s="27" t="str">
        <x:v>Catalogue 4 069</x:v>
      </x:c>
      <x:c r="I2602" s="27" t="str">
        <x:v>Ih’Khaan — Vétéran royal</x:v>
      </x:c>
      <x:c r="J2602" s="4" t="str">
        <x:v>oni-kok</x:v>
      </x:c>
      <x:c r="K2602" s="4" t="str">
        <x:v>gardes-royaux</x:v>
      </x:c>
      <x:c r="L2602" s="4" t="str">
        <x:v>Oui</x:v>
      </x:c>
      <x:c r="M2602" s="4" t="str">
        <x:v>Non renseigné</x:v>
      </x:c>
      <x:c r="N2602" s="4"/>
      <x:c r="O2602" s="27"/>
      <x:c r="P2602" s="27"/>
      <x:c r="Q2602" s="27"/>
      <x:c r="R2602" s="27"/>
      <x:c r="S2602" s="27"/>
      <x:c r="T2602" s="27"/>
      <x:c r="U2602" s="4" t="str">
        <x:v>Oui</x:v>
      </x:c>
      <x:c r="V2602" s="4" t="str">
        <x:v>v63</x:v>
      </x:c>
      <x:c r="W2602" s="4" t="str">
        <x:v>Oui</x:v>
      </x:c>
      <x:c r="X2602" s="4" t="str">
        <x:v>Non</x:v>
      </x:c>
      <x:c r="Y2602" s="4" t="str">
        <x:v>Non</x:v>
      </x:c>
      <x:c r="Z2602" s="36" t="n">
        <x:v>0</x:v>
      </x:c>
      <x:c r="AA2602" s="27" t="str">
        <x:v>Chemin blob présent dans l’arbre Git audité ; SHA256 déclaré par le registre, pixels non retéléchargés. Audit du code et des références ; aucun déploiement ni affichage en navigateur observé.</x:v>
      </x:c>
      <x:c r="AB2602" s="48" t="str">
        <x:v>https://github.com/darknigthmare/yautja-la-longue-chasse/blob/536ac53335e440747f6eccedd2cd757d1f817a99/public/game/imports/v85/library/990d718d655c1c6878bc91a6b7eb69e56d3e1bf0ad432ad2c8c3602360aa9877.png</x:v>
      </x:c>
      <x:c r="AC2602" s="48" t="str">
        <x:v>https://github.com/darknigthmare/yautja-la-longue-chasse/blob/536ac53335e440747f6eccedd2cd757d1f817a99/app/game/data/recentSpriteLibraryV85.json</x:v>
      </x:c>
      <x:c r="AD2602" s="48"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27" t="str">
        <x:v>Archive candidate présente sur Drive ; PNG individuel non revérifié dans cet audit</x:v>
      </x:c>
      <x:c r="AI2602" s="27" t="str">
        <x:v>ID exact + SHA de version acceptée déclaré</x:v>
      </x:c>
      <x:c r="AJ2602" s="52"/>
    </x:row>
    <x:row r="2603" ht="29" customHeight="1">
      <x:c r="A2603" s="4" t="str">
        <x:v>oni-kok--gardes-royaux-07</x:v>
      </x:c>
      <x:c r="B2603" s="4" t="str">
        <x:v>Lignée Oni — chasseur du chapitre ninja de Killer of Killers</x:v>
      </x:c>
      <x:c r="C2603" s="4" t="str">
        <x:v>Gardes royaux</x:v>
      </x:c>
      <x:c r="D2603" s="45" t="n">
        <x:v>7</x:v>
      </x:c>
      <x:c r="E2603" s="27" t="str">
        <x:v>Présente dans main</x:v>
      </x:c>
      <x:c r="F2603" s="27" t="str">
        <x:v>Galerie et codex</x:v>
      </x:c>
      <x:c r="G2603" s="27" t="str">
        <x:v>Conserver ; vérifier le rendu selon l’usage indiqué</x:v>
      </x:c>
      <x:c r="H2603" s="27" t="str">
        <x:v>Catalogue 4 069</x:v>
      </x:c>
      <x:c r="I2603" s="27" t="str">
        <x:v>Zhei’Lara — Capitaine royal</x:v>
      </x:c>
      <x:c r="J2603" s="4" t="str">
        <x:v>oni-kok</x:v>
      </x:c>
      <x:c r="K2603" s="4" t="str">
        <x:v>gardes-royaux</x:v>
      </x:c>
      <x:c r="L2603" s="4" t="str">
        <x:v>Oui</x:v>
      </x:c>
      <x:c r="M2603" s="4" t="str">
        <x:v>Non renseigné</x:v>
      </x:c>
      <x:c r="N2603" s="4"/>
      <x:c r="O2603" s="27"/>
      <x:c r="P2603" s="27"/>
      <x:c r="Q2603" s="27"/>
      <x:c r="R2603" s="27"/>
      <x:c r="S2603" s="27"/>
      <x:c r="T2603" s="27"/>
      <x:c r="U2603" s="4" t="str">
        <x:v>Oui</x:v>
      </x:c>
      <x:c r="V2603" s="4" t="str">
        <x:v>v63</x:v>
      </x:c>
      <x:c r="W2603" s="4" t="str">
        <x:v>Oui</x:v>
      </x:c>
      <x:c r="X2603" s="4" t="str">
        <x:v>Non</x:v>
      </x:c>
      <x:c r="Y2603" s="4" t="str">
        <x:v>Non</x:v>
      </x:c>
      <x:c r="Z2603" s="36" t="n">
        <x:v>0</x:v>
      </x:c>
      <x:c r="AA2603" s="27" t="str">
        <x:v>Chemin blob présent dans l’arbre Git audité ; SHA256 déclaré par le registre, pixels non retéléchargés. Audit du code et des références ; aucun déploiement ni affichage en navigateur observé.</x:v>
      </x:c>
      <x:c r="AB2603" s="48" t="str">
        <x:v>https://github.com/darknigthmare/yautja-la-longue-chasse/blob/536ac53335e440747f6eccedd2cd757d1f817a99/public/game/imports/v85/library/ca3f89269db86f2337d717b859466faf388a2b4f1e56db5ffb2515c9db4ac7b8.png</x:v>
      </x:c>
      <x:c r="AC2603" s="48" t="str">
        <x:v>https://github.com/darknigthmare/yautja-la-longue-chasse/blob/536ac53335e440747f6eccedd2cd757d1f817a99/app/game/data/recentSpriteLibraryV85.json</x:v>
      </x:c>
      <x:c r="AD2603" s="48"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27" t="str">
        <x:v>Archive candidate présente sur Drive ; PNG individuel non revérifié dans cet audit</x:v>
      </x:c>
      <x:c r="AI2603" s="27" t="str">
        <x:v>ID exact + SHA de version acceptée déclaré</x:v>
      </x:c>
      <x:c r="AJ2603" s="52"/>
    </x:row>
    <x:row r="2604" ht="29" customHeight="1">
      <x:c r="A2604" s="4" t="str">
        <x:v>oni-kok--gardes-royaux-08</x:v>
      </x:c>
      <x:c r="B2604" s="4" t="str">
        <x:v>Lignée Oni — chasseur du chapitre ninja de Killer of Killers</x:v>
      </x:c>
      <x:c r="C2604" s="4" t="str">
        <x:v>Gardes royaux</x:v>
      </x:c>
      <x:c r="D2604" s="45" t="n">
        <x:v>8</x:v>
      </x:c>
      <x:c r="E2604" s="27" t="str">
        <x:v>Présente dans main</x:v>
      </x:c>
      <x:c r="F2604" s="27" t="str">
        <x:v>Galerie et codex</x:v>
      </x:c>
      <x:c r="G2604" s="27" t="str">
        <x:v>Conserver ; vérifier le rendu selon l’usage indiqué</x:v>
      </x:c>
      <x:c r="H2604" s="27" t="str">
        <x:v>Catalogue 4 069</x:v>
      </x:c>
      <x:c r="I2604" s="27" t="str">
        <x:v>Garde des sceaux</x:v>
      </x:c>
      <x:c r="J2604" s="4" t="str">
        <x:v>oni-kok</x:v>
      </x:c>
      <x:c r="K2604" s="4" t="str">
        <x:v>gardes-royaux</x:v>
      </x:c>
      <x:c r="L2604" s="4" t="str">
        <x:v>Oui</x:v>
      </x:c>
      <x:c r="M2604" s="4" t="str">
        <x:v>adult</x:v>
      </x:c>
      <x:c r="N2604" s="4"/>
      <x:c r="O26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27" t="str">
        <x:v>cuivre mat</x:v>
      </x:c>
      <x:c r="Q2604" s="27" t="str">
        <x:v>acier patiné</x:v>
      </x:c>
      <x:c r="R2604" s="27" t="str">
        <x:v>bleu profond</x:v>
      </x:c>
      <x:c r="S2604" s="27" t="str">
        <x:v>Masqué</x:v>
      </x:c>
      <x:c r="T2604" s="27" t="str">
        <x:v>arme ou outil tenu bas, loin des jambes</x:v>
      </x:c>
      <x:c r="U2604" s="4" t="str">
        <x:v>Oui</x:v>
      </x:c>
      <x:c r="V2604" s="4" t="str">
        <x:v>v63</x:v>
      </x:c>
      <x:c r="W2604" s="4" t="str">
        <x:v>Oui</x:v>
      </x:c>
      <x:c r="X2604" s="4" t="str">
        <x:v>Non</x:v>
      </x:c>
      <x:c r="Y2604" s="4" t="str">
        <x:v>Non</x:v>
      </x:c>
      <x:c r="Z2604" s="36" t="n">
        <x:v>0</x:v>
      </x:c>
      <x:c r="AA2604" s="27" t="str">
        <x:v>Chemin blob présent dans l’arbre Git audité ; SHA256 déclaré par le registre, pixels non retéléchargés. Audit du code et des références ; aucun déploiement ni affichage en navigateur observé.</x:v>
      </x:c>
      <x:c r="AB2604" s="48" t="str">
        <x:v>https://github.com/darknigthmare/yautja-la-longue-chasse/blob/536ac53335e440747f6eccedd2cd757d1f817a99/public/game/imports/v85/library/afdf44389512bd73525b6eab54ed6951025acc95a5e9270ad439b8f5a2a382e8.png</x:v>
      </x:c>
      <x:c r="AC2604" s="48" t="str">
        <x:v>https://github.com/darknigthmare/yautja-la-longue-chasse/blob/536ac53335e440747f6eccedd2cd757d1f817a99/app/game/data/recentSpriteLibraryV85.json</x:v>
      </x:c>
      <x:c r="AD2604" s="48"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27" t="str">
        <x:v>Archive candidate présente sur Drive ; PNG individuel non revérifié dans cet audit</x:v>
      </x:c>
      <x:c r="AI2604" s="27" t="str">
        <x:v>ID exact + SHA de version acceptée déclaré</x:v>
      </x:c>
      <x:c r="AJ2604" s="52"/>
    </x:row>
    <x:row r="2605" ht="29" customHeight="1">
      <x:c r="A2605" s="4" t="str">
        <x:v>oni-kok--gardes-royaux-09</x:v>
      </x:c>
      <x:c r="B2605" s="4" t="str">
        <x:v>Lignée Oni — chasseur du chapitre ninja de Killer of Killers</x:v>
      </x:c>
      <x:c r="C2605" s="4" t="str">
        <x:v>Gardes royaux</x:v>
      </x:c>
      <x:c r="D2605" s="45" t="n">
        <x:v>9</x:v>
      </x:c>
      <x:c r="E2605" s="27" t="str">
        <x:v>Présente dans main</x:v>
      </x:c>
      <x:c r="F2605" s="27" t="str">
        <x:v>Galerie et codex</x:v>
      </x:c>
      <x:c r="G2605" s="27" t="str">
        <x:v>Conserver ; vérifier le rendu selon l’usage indiqué</x:v>
      </x:c>
      <x:c r="H2605" s="27" t="str">
        <x:v>Catalogue 4 069</x:v>
      </x:c>
      <x:c r="I2605" s="27" t="str">
        <x:v>Garde des délégations</x:v>
      </x:c>
      <x:c r="J2605" s="4" t="str">
        <x:v>oni-kok</x:v>
      </x:c>
      <x:c r="K2605" s="4" t="str">
        <x:v>gardes-royaux</x:v>
      </x:c>
      <x:c r="L2605" s="4" t="str">
        <x:v>Oui</x:v>
      </x:c>
      <x:c r="M2605" s="4" t="str">
        <x:v>adult</x:v>
      </x:c>
      <x:c r="N2605" s="4"/>
      <x:c r="O26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27" t="str">
        <x:v>olive brun</x:v>
      </x:c>
      <x:c r="Q2605" s="27" t="str">
        <x:v>bronze patiné</x:v>
      </x:c>
      <x:c r="R2605" s="27" t="str">
        <x:v>gris charbon</x:v>
      </x:c>
      <x:c r="S2605" s="27" t="str">
        <x:v>Masqué</x:v>
      </x:c>
      <x:c r="T2605" s="27" t="str">
        <x:v>attitude expérimentée immobile</x:v>
      </x:c>
      <x:c r="U2605" s="4" t="str">
        <x:v>Oui</x:v>
      </x:c>
      <x:c r="V2605" s="4" t="str">
        <x:v>v63</x:v>
      </x:c>
      <x:c r="W2605" s="4" t="str">
        <x:v>Oui</x:v>
      </x:c>
      <x:c r="X2605" s="4" t="str">
        <x:v>Non</x:v>
      </x:c>
      <x:c r="Y2605" s="4" t="str">
        <x:v>Non</x:v>
      </x:c>
      <x:c r="Z2605" s="36" t="n">
        <x:v>0</x:v>
      </x:c>
      <x:c r="AA2605" s="27" t="str">
        <x:v>Chemin blob présent dans l’arbre Git audité ; SHA256 déclaré par le registre, pixels non retéléchargés. Audit du code et des références ; aucun déploiement ni affichage en navigateur observé.</x:v>
      </x:c>
      <x:c r="AB2605" s="48" t="str">
        <x:v>https://github.com/darknigthmare/yautja-la-longue-chasse/blob/536ac53335e440747f6eccedd2cd757d1f817a99/public/game/imports/v85/library/bbbc5765b3b75a5a92ba2f1f73872b6ddf763573fde96a9630f719b8698f4c8e.png</x:v>
      </x:c>
      <x:c r="AC2605" s="48" t="str">
        <x:v>https://github.com/darknigthmare/yautja-la-longue-chasse/blob/536ac53335e440747f6eccedd2cd757d1f817a99/app/game/data/recentSpriteLibraryV85.json</x:v>
      </x:c>
      <x:c r="AD2605" s="48"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27" t="str">
        <x:v>Archive candidate présente sur Drive ; PNG individuel non revérifié dans cet audit</x:v>
      </x:c>
      <x:c r="AI2605" s="27" t="str">
        <x:v>ID exact + SHA de version acceptée déclaré</x:v>
      </x:c>
      <x:c r="AJ2605" s="52"/>
    </x:row>
    <x:row r="2606" ht="29" customHeight="1">
      <x:c r="A2606" s="4" t="str">
        <x:v>oni-kok--gardes-royaux-10</x:v>
      </x:c>
      <x:c r="B2606" s="4" t="str">
        <x:v>Lignée Oni — chasseur du chapitre ninja de Killer of Killers</x:v>
      </x:c>
      <x:c r="C2606" s="4" t="str">
        <x:v>Gardes royaux</x:v>
      </x:c>
      <x:c r="D2606" s="45" t="n">
        <x:v>10</x:v>
      </x:c>
      <x:c r="E2606" s="27" t="str">
        <x:v>Présente dans main</x:v>
      </x:c>
      <x:c r="F2606" s="27" t="str">
        <x:v>Galerie et codex</x:v>
      </x:c>
      <x:c r="G2606" s="27" t="str">
        <x:v>Conserver ; vérifier le rendu selon l’usage indiqué</x:v>
      </x:c>
      <x:c r="H2606" s="27" t="str">
        <x:v>Catalogue 4 069</x:v>
      </x:c>
      <x:c r="I2606" s="27" t="str">
        <x:v>Premier garde</x:v>
      </x:c>
      <x:c r="J2606" s="4" t="str">
        <x:v>oni-kok</x:v>
      </x:c>
      <x:c r="K2606" s="4" t="str">
        <x:v>gardes-royaux</x:v>
      </x:c>
      <x:c r="L2606" s="4" t="str">
        <x:v>Oui</x:v>
      </x:c>
      <x:c r="M2606" s="4" t="str">
        <x:v>adult</x:v>
      </x:c>
      <x:c r="N2606" s="4"/>
      <x:c r="O26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27" t="str">
        <x:v>beige marbré</x:v>
      </x:c>
      <x:c r="Q2606" s="27" t="str">
        <x:v>acier bleui</x:v>
      </x:c>
      <x:c r="R2606" s="27" t="str">
        <x:v>cuivre mat</x:v>
      </x:c>
      <x:c r="S2606" s="27" t="str">
        <x:v>Masqué</x:v>
      </x:c>
      <x:c r="T2606" s="27" t="str">
        <x:v>présence assurée, légère rotation du thorax</x:v>
      </x:c>
      <x:c r="U2606" s="4" t="str">
        <x:v>Oui</x:v>
      </x:c>
      <x:c r="V2606" s="4" t="str">
        <x:v>v63</x:v>
      </x:c>
      <x:c r="W2606" s="4" t="str">
        <x:v>Oui</x:v>
      </x:c>
      <x:c r="X2606" s="4" t="str">
        <x:v>Non</x:v>
      </x:c>
      <x:c r="Y2606" s="4" t="str">
        <x:v>Non</x:v>
      </x:c>
      <x:c r="Z2606" s="36" t="n">
        <x:v>0</x:v>
      </x:c>
      <x:c r="AA2606" s="27" t="str">
        <x:v>Chemin blob présent dans l’arbre Git audité ; SHA256 déclaré par le registre, pixels non retéléchargés. Audit du code et des références ; aucun déploiement ni affichage en navigateur observé.</x:v>
      </x:c>
      <x:c r="AB2606" s="48" t="str">
        <x:v>https://github.com/darknigthmare/yautja-la-longue-chasse/blob/536ac53335e440747f6eccedd2cd757d1f817a99/public/game/imports/v85/library/5f42dd9f03071013aecc6a655bfc3e2cc94b2134a4fb01ac12c353d732243765.png</x:v>
      </x:c>
      <x:c r="AC2606" s="48" t="str">
        <x:v>https://github.com/darknigthmare/yautja-la-longue-chasse/blob/536ac53335e440747f6eccedd2cd757d1f817a99/app/game/data/recentSpriteLibraryV85.json</x:v>
      </x:c>
      <x:c r="AD2606" s="48"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27" t="str">
        <x:v>Archive candidate présente sur Drive ; PNG individuel non revérifié dans cet audit</x:v>
      </x:c>
      <x:c r="AI2606" s="27" t="str">
        <x:v>ID exact + SHA de version acceptée déclaré</x:v>
      </x:c>
      <x:c r="AJ2606" s="52"/>
    </x:row>
    <x:row r="2607" ht="29" customHeight="1">
      <x:c r="A2607" s="4" t="str">
        <x:v>grendel-kok--enforcers-comics-01</x:v>
      </x:c>
      <x:c r="B2607" s="4" t="str">
        <x:v>Lignée Grendel / Jotun — chasseur viking de Killer of Killers</x:v>
      </x:c>
      <x:c r="C2607" s="4" t="str">
        <x:v>Enforcers du comic</x:v>
      </x:c>
      <x:c r="D2607" s="45" t="n">
        <x:v>1</x:v>
      </x:c>
      <x:c r="E2607" s="27" t="str">
        <x:v>Présente dans main</x:v>
      </x:c>
      <x:c r="F2607" s="27" t="str">
        <x:v>Galerie et codex</x:v>
      </x:c>
      <x:c r="G2607" s="27" t="str">
        <x:v>Conserver ; vérifier le rendu selon l’usage indiqué</x:v>
      </x:c>
      <x:c r="H2607" s="27" t="str">
        <x:v>Catalogue 4 069</x:v>
      </x:c>
      <x:c r="I2607" s="27" t="str">
        <x:v>Enforcer du code — grendel-kok</x:v>
      </x:c>
      <x:c r="J2607" s="4" t="str">
        <x:v>grendel-kok</x:v>
      </x:c>
      <x:c r="K2607" s="4" t="str">
        <x:v>enforcers-comics</x:v>
      </x:c>
      <x:c r="L2607" s="4" t="str">
        <x:v>Non</x:v>
      </x:c>
      <x:c r="M2607" s="4" t="str">
        <x:v>Non renseigné</x:v>
      </x:c>
      <x:c r="N2607" s="4"/>
      <x:c r="O2607" s="27"/>
      <x:c r="P2607" s="27"/>
      <x:c r="Q2607" s="27"/>
      <x:c r="R2607" s="27"/>
      <x:c r="S2607" s="27"/>
      <x:c r="T2607" s="27"/>
      <x:c r="U2607" s="4" t="str">
        <x:v>Oui</x:v>
      </x:c>
      <x:c r="V2607" s="4" t="str">
        <x:v>baseline-v6</x:v>
      </x:c>
      <x:c r="W2607" s="4" t="str">
        <x:v>Oui</x:v>
      </x:c>
      <x:c r="X2607" s="4" t="str">
        <x:v>Non</x:v>
      </x:c>
      <x:c r="Y2607" s="4" t="str">
        <x:v>Non</x:v>
      </x:c>
      <x:c r="Z2607" s="36" t="n">
        <x:v>0</x:v>
      </x:c>
      <x:c r="AA2607" s="27" t="str">
        <x:v>Chemin blob présent dans l’arbre Git audité ; SHA256 déclaré par le registre, pixels non retéléchargés. Audit du code et des références ; aucun déploiement ni affichage en navigateur observé.</x:v>
      </x:c>
      <x:c r="AB2607" s="48" t="str">
        <x:v>https://github.com/darknigthmare/yautja-la-longue-chasse/blob/536ac53335e440747f6eccedd2cd757d1f817a99/public/game/imports/v85/library/212f45d0058de948d4eb7d6fc05c2f791561fba9043f55f6e76a3aafeac7ced9.png</x:v>
      </x:c>
      <x:c r="AC2607" s="48" t="str">
        <x:v>https://github.com/darknigthmare/yautja-la-longue-chasse/blob/536ac53335e440747f6eccedd2cd757d1f817a99/app/game/data/recentSpriteLibraryV85.json</x:v>
      </x:c>
      <x:c r="AD2607" s="48"/>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27" t="str">
        <x:v>PNG accepté historiquement ; archive non localisée dans les dossiers Drive vérifiés</x:v>
      </x:c>
      <x:c r="AI2607" s="27" t="str">
        <x:v>ID exact + SHA de version acceptée déclaré</x:v>
      </x:c>
      <x:c r="AJ2607" s="52"/>
    </x:row>
    <x:row r="2608" ht="29" customHeight="1">
      <x:c r="A2608" s="4" t="str">
        <x:v>grendel-kok--enforcers-comics-02</x:v>
      </x:c>
      <x:c r="B2608" s="4" t="str">
        <x:v>Lignée Grendel / Jotun — chasseur viking de Killer of Killers</x:v>
      </x:c>
      <x:c r="C2608" s="4" t="str">
        <x:v>Enforcers du comic</x:v>
      </x:c>
      <x:c r="D2608" s="45" t="n">
        <x:v>2</x:v>
      </x:c>
      <x:c r="E2608" s="27" t="str">
        <x:v>Produite — à vérifier</x:v>
      </x:c>
      <x:c r="F2608" s="27" t="str">
        <x:v>Aucune référence retrouvée dans le périmètre audité</x:v>
      </x:c>
      <x:c r="G2608" s="27" t="str">
        <x:v>Retrouver le PNG V6.10 par son empreinte avant de le réintégrer.</x:v>
      </x:c>
      <x:c r="H2608" s="27" t="str">
        <x:v>Catalogue 4 069</x:v>
      </x:c>
      <x:c r="I2608" s="27" t="str">
        <x:v>Traqueur aux attaches de cuivre</x:v>
      </x:c>
      <x:c r="J2608" s="4" t="str">
        <x:v>grendel-kok</x:v>
      </x:c>
      <x:c r="K2608" s="4" t="str">
        <x:v>enforcers-comics</x:v>
      </x:c>
      <x:c r="L2608" s="4" t="str">
        <x:v>Non</x:v>
      </x:c>
      <x:c r="M2608" s="4" t="str">
        <x:v>adult</x:v>
      </x:c>
      <x:c r="N2608" s="4"/>
      <x:c r="O26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27" t="str">
        <x:v>brun cendré</x:v>
      </x:c>
      <x:c r="Q2608" s="27" t="str">
        <x:v>argent patiné</x:v>
      </x:c>
      <x:c r="R2608" s="27" t="str">
        <x:v>cuivre mat</x:v>
      </x:c>
      <x:c r="S2608" s="27" t="str">
        <x:v>Masqué</x:v>
      </x:c>
      <x:c r="T2608" s="27" t="str">
        <x:v>posture d’observation en trois quarts droite</x:v>
      </x:c>
      <x:c r="U2608" s="4" t="str">
        <x:v>Non</x:v>
      </x:c>
      <x:c r="V2608" s="4" t="str">
        <x:v>remaining-at-v69</x:v>
      </x:c>
      <x:c r="W2608" s="4" t="str">
        <x:v>Non</x:v>
      </x:c>
      <x:c r="X2608" s="4" t="str">
        <x:v>Non</x:v>
      </x:c>
      <x:c r="Y2608" s="4" t="str">
        <x:v>Non</x:v>
      </x:c>
      <x:c r="Z2608" s="36" t="n">
        <x:v>0</x:v>
      </x:c>
      <x:c r="AA2608" s="27" t="str">
        <x:v>Production V6.10 attestée par l’Excel du 20/10/2026. PNG non retrouvé lors de la reprise du 21/10 ; empreinte et inspection historiques conservées. Disponibilité actuelle à vérifier.</x:v>
      </x:c>
      <x:c r="AB2608" s="48"/>
      <x:c r="AC2608" s="48"/>
      <x:c r="AD2608" s="48"/>
      <x:c r="AE2608" s="4" t="str">
        <x:v>public/game/production/enforcers-v610/grendel-kok/enforcers-comics-02.png</x:v>
      </x:c>
      <x:c r="AF2608" s="4"/>
      <x:c r="AG2608" s="4"/>
      <x:c r="AH2608" s="27" t="str">
        <x:v>PNG V6.10 non retrouvé dans les emplacements vérifiés le 21/10/2026.</x:v>
      </x:c>
      <x:c r="AI2608" s="27" t="str">
        <x:v>Identité exacte ; preuve historique sans octets PNG récupérés</x:v>
      </x:c>
      <x:c r="AJ2608" s="52" t="str">
        <x:v>SHA256 V6.10 : 7377e6f923a2a95cf232f36c7b4b4822cec90c2796de32d50f54fc2dc1bafffe. Production V6.10 attestée par l’Excel du 20/10/2026. PNG non retrouvé lors de la reprise du 21/10 ; empreinte et inspection historiques conservées. Disponibilité actuelle à vérifier.</x:v>
      </x:c>
    </x:row>
    <x:row r="2609" ht="29" customHeight="1">
      <x:c r="A2609" s="4" t="str">
        <x:v>grendel-kok--enforcers-comics-03</x:v>
      </x:c>
      <x:c r="B2609" s="4" t="str">
        <x:v>Lignée Grendel / Jotun — chasseur viking de Killer of Killers</x:v>
      </x:c>
      <x:c r="C2609" s="4" t="str">
        <x:v>Enforcers du comic</x:v>
      </x:c>
      <x:c r="D2609" s="45" t="n">
        <x:v>3</x:v>
      </x:c>
      <x:c r="E2609" s="27" t="str">
        <x:v>Produite — à vérifier</x:v>
      </x:c>
      <x:c r="F2609" s="27" t="str">
        <x:v>Aucune référence retrouvée dans le périmètre audité</x:v>
      </x:c>
      <x:c r="G2609" s="27" t="str">
        <x:v>Retrouver le PNG V6.10 par son empreinte avant de le réintégrer.</x:v>
      </x:c>
      <x:c r="H2609" s="27" t="str">
        <x:v>Catalogue 4 069</x:v>
      </x:c>
      <x:c r="I2609" s="27" t="str">
        <x:v>Veilleur au disque</x:v>
      </x:c>
      <x:c r="J2609" s="4" t="str">
        <x:v>grendel-kok</x:v>
      </x:c>
      <x:c r="K2609" s="4" t="str">
        <x:v>enforcers-comics</x:v>
      </x:c>
      <x:c r="L2609" s="4" t="str">
        <x:v>Non</x:v>
      </x:c>
      <x:c r="M2609" s="4" t="str">
        <x:v>adult</x:v>
      </x:c>
      <x:c r="N2609" s="4"/>
      <x:c r="O26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27" t="str">
        <x:v>olive froid</x:v>
      </x:c>
      <x:c r="Q2609" s="27" t="str">
        <x:v>argent patiné</x:v>
      </x:c>
      <x:c r="R2609" s="27" t="str">
        <x:v>bronze pâle</x:v>
      </x:c>
      <x:c r="S2609" s="27" t="str">
        <x:v>Masqué</x:v>
      </x:c>
      <x:c r="T2609" s="27" t="str">
        <x:v>appui stable et épaules détendues</x:v>
      </x:c>
      <x:c r="U2609" s="4" t="str">
        <x:v>Non</x:v>
      </x:c>
      <x:c r="V2609" s="4" t="str">
        <x:v>remaining-at-v69</x:v>
      </x:c>
      <x:c r="W2609" s="4" t="str">
        <x:v>Non</x:v>
      </x:c>
      <x:c r="X2609" s="4" t="str">
        <x:v>Non</x:v>
      </x:c>
      <x:c r="Y2609" s="4" t="str">
        <x:v>Non</x:v>
      </x:c>
      <x:c r="Z2609" s="36" t="n">
        <x:v>0</x:v>
      </x:c>
      <x:c r="AA2609" s="27" t="str">
        <x:v>Production V6.10 attestée par l’Excel du 20/10/2026. PNG non retrouvé lors de la reprise du 21/10 ; empreinte et inspection historiques conservées. Disponibilité actuelle à vérifier.</x:v>
      </x:c>
      <x:c r="AB2609" s="48"/>
      <x:c r="AC2609" s="48"/>
      <x:c r="AD2609" s="48"/>
      <x:c r="AE2609" s="4" t="str">
        <x:v>public/game/production/enforcers-v610/grendel-kok/enforcers-comics-03.png</x:v>
      </x:c>
      <x:c r="AF2609" s="4"/>
      <x:c r="AG2609" s="4"/>
      <x:c r="AH2609" s="27" t="str">
        <x:v>PNG V6.10 non retrouvé dans les emplacements vérifiés le 21/10/2026.</x:v>
      </x:c>
      <x:c r="AI2609" s="27" t="str">
        <x:v>Identité exacte ; preuve historique sans octets PNG récupérés</x:v>
      </x:c>
      <x:c r="AJ2609" s="52" t="str">
        <x:v>SHA256 V6.10 : 18ee4b79a5a0656e8892a49a2fe034ff6696242c97cfe545a7b027f90274bc3d. Production V6.10 attestée par l’Excel du 20/10/2026. PNG non retrouvé lors de la reprise du 21/10 ; empreinte et inspection historiques conservées. Disponibilité actuelle à vérifier.</x:v>
      </x:c>
    </x:row>
    <x:row r="2610" ht="29" customHeight="1">
      <x:c r="A2610" s="4" t="str">
        <x:v>grendel-kok--enforcers-comics-04</x:v>
      </x:c>
      <x:c r="B2610" s="4" t="str">
        <x:v>Lignée Grendel / Jotun — chasseur viking de Killer of Killers</x:v>
      </x:c>
      <x:c r="C2610" s="4" t="str">
        <x:v>Enforcers du comic</x:v>
      </x:c>
      <x:c r="D2610" s="45" t="n">
        <x:v>4</x:v>
      </x:c>
      <x:c r="E2610" s="27" t="str">
        <x:v>Présente dans main</x:v>
      </x:c>
      <x:c r="F2610" s="27" t="str">
        <x:v>Aucune référence retrouvée dans le périmètre audité</x:v>
      </x:c>
      <x:c r="G2610" s="27" t="str">
        <x:v>Lot V6.11 fusionné dans main via la PR nº 7 ; aucun nouveau placement en scène attesté par cette réconciliation.</x:v>
      </x:c>
      <x:c r="H2610" s="27" t="str">
        <x:v>Catalogue 4 069</x:v>
      </x:c>
      <x:c r="I2610" s="27" t="str">
        <x:v>Intercepteur à la lance courte</x:v>
      </x:c>
      <x:c r="J2610" s="4" t="str">
        <x:v>grendel-kok</x:v>
      </x:c>
      <x:c r="K2610" s="4" t="str">
        <x:v>enforcers-comics</x:v>
      </x:c>
      <x:c r="L2610" s="4" t="str">
        <x:v>Non</x:v>
      </x:c>
      <x:c r="M2610" s="4" t="str">
        <x:v>adult</x:v>
      </x:c>
      <x:c r="N2610" s="4"/>
      <x:c r="O26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27" t="str">
        <x:v>ocre gris</x:v>
      </x:c>
      <x:c r="Q2610" s="27" t="str">
        <x:v>argent patiné</x:v>
      </x:c>
      <x:c r="R2610" s="27" t="str">
        <x:v>ivoire minéral</x:v>
      </x:c>
      <x:c r="S2610" s="27" t="str">
        <x:v>Masqué</x:v>
      </x:c>
      <x:c r="T2610" s="27" t="str">
        <x:v>léger transfert du poids, silhouette entière</x:v>
      </x:c>
      <x:c r="U2610" s="4" t="str">
        <x:v>Non</x:v>
      </x:c>
      <x:c r="V2610" s="4" t="str">
        <x:v>remaining-at-v69</x:v>
      </x:c>
      <x:c r="W2610" s="4" t="str">
        <x:v>Non</x:v>
      </x:c>
      <x:c r="X2610" s="4" t="str">
        <x:v>Non</x:v>
      </x:c>
      <x:c r="Y2610" s="4" t="str">
        <x:v>Non</x:v>
      </x:c>
      <x:c r="Z2610" s="36" t="n">
        <x:v>0</x:v>
      </x:c>
      <x:c r="AA2610" s="27" t="str">
        <x:v>PNG V6.11 natif conservé à l’identique. Fusion de la PR nº 7 vérifiée ; blob et registre présents dans main au commit dbd7625ade2c83d133875138516fb21fae2aa7bf. Galerie et codex raccordés ; pose fixe.</x:v>
      </x:c>
      <x:c r="AB2610" s="48" t="str">
        <x:v>https://github.com/darknigthmare/yautja-la-longue-chasse/blob/dbd7625ade2c83d133875138516fb21fae2aa7bf/public/game/production/enforcers-v611/grendel-kok/enforcers-comics-04.png</x:v>
      </x:c>
      <x:c r="AC2610" s="48" t="str">
        <x:v>https://github.com/darknigthmare/yautja-la-longue-chasse/blob/dbd7625ade2c83d133875138516fb21fae2aa7bf/app/game/data/enforcerProductionV611.json</x:v>
      </x:c>
      <x:c r="AD2610" s="48"/>
      <x:c r="AE2610" s="4" t="str">
        <x:v>public/game/production/enforcers-v611/grendel-kok/enforcers-comics-04.png</x:v>
      </x:c>
      <x:c r="AF2610" s="4"/>
      <x:c r="AG2610" s="4"/>
      <x:c r="AH2610" s="27" t="str">
        <x:v>PNG et registre V6.11 vérifiés dans main après fusion de la PR nº 7.</x:v>
      </x:c>
      <x:c r="AI2610" s="27" t="str">
        <x:v>Identifiant catalogue exact ; nouveau PNG natif vérifié</x:v>
      </x:c>
      <x:c r="AJ2610" s="52"/>
    </x:row>
    <x:row r="2611" ht="29" customHeight="1">
      <x:c r="A2611" s="4" t="str">
        <x:v>grendel-kok--enforcers-comics-05</x:v>
      </x:c>
      <x:c r="B2611" s="4" t="str">
        <x:v>Lignée Grendel / Jotun — chasseur viking de Killer of Killers</x:v>
      </x:c>
      <x:c r="C2611" s="4" t="str">
        <x:v>Enforcers du comic</x:v>
      </x:c>
      <x:c r="D2611" s="45" t="n">
        <x:v>5</x:v>
      </x:c>
      <x:c r="E2611" s="27" t="str">
        <x:v>Présente dans main</x:v>
      </x:c>
      <x:c r="F2611" s="27" t="str">
        <x:v>Aucune référence retrouvée dans le périmètre audité</x:v>
      </x:c>
      <x:c r="G2611" s="27" t="str">
        <x:v>Lot V6.11 fusionné dans main via la PR nº 7 ; aucun nouveau placement en scène attesté par cette réconciliation.</x:v>
      </x:c>
      <x:c r="H2611" s="27" t="str">
        <x:v>Catalogue 4 069</x:v>
      </x:c>
      <x:c r="I2611" s="27" t="str">
        <x:v>Pisteur au sceau sombre</x:v>
      </x:c>
      <x:c r="J2611" s="4" t="str">
        <x:v>grendel-kok</x:v>
      </x:c>
      <x:c r="K2611" s="4" t="str">
        <x:v>enforcers-comics</x:v>
      </x:c>
      <x:c r="L2611" s="4" t="str">
        <x:v>Non</x:v>
      </x:c>
      <x:c r="M2611" s="4" t="str">
        <x:v>adult</x:v>
      </x:c>
      <x:c r="N2611" s="4"/>
      <x:c r="O26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27" t="str">
        <x:v>ardoise pâle</x:v>
      </x:c>
      <x:c r="Q2611" s="27" t="str">
        <x:v>argent patiné</x:v>
      </x:c>
      <x:c r="R2611" s="27" t="str">
        <x:v>vert désaturé</x:v>
      </x:c>
      <x:c r="S2611" s="27" t="str">
        <x:v>Masqué</x:v>
      </x:c>
      <x:c r="T2611" s="27" t="str">
        <x:v>posture de contrôle calme, mains lisibles</x:v>
      </x:c>
      <x:c r="U2611" s="4" t="str">
        <x:v>Non</x:v>
      </x:c>
      <x:c r="V2611" s="4" t="str">
        <x:v>remaining-at-v69</x:v>
      </x:c>
      <x:c r="W2611" s="4" t="str">
        <x:v>Non</x:v>
      </x:c>
      <x:c r="X2611" s="4" t="str">
        <x:v>Non</x:v>
      </x:c>
      <x:c r="Y2611" s="4" t="str">
        <x:v>Non</x:v>
      </x:c>
      <x:c r="Z2611" s="36" t="n">
        <x:v>0</x:v>
      </x:c>
      <x:c r="AA2611" s="27" t="str">
        <x:v>PNG V6.11 natif conservé à l’identique. Fusion de la PR nº 7 vérifiée ; blob et registre présents dans main au commit dbd7625ade2c83d133875138516fb21fae2aa7bf. Galerie et codex raccordés ; pose fixe.</x:v>
      </x:c>
      <x:c r="AB2611" s="48" t="str">
        <x:v>https://github.com/darknigthmare/yautja-la-longue-chasse/blob/dbd7625ade2c83d133875138516fb21fae2aa7bf/public/game/production/enforcers-v611/grendel-kok/enforcers-comics-05.png</x:v>
      </x:c>
      <x:c r="AC2611" s="48" t="str">
        <x:v>https://github.com/darknigthmare/yautja-la-longue-chasse/blob/dbd7625ade2c83d133875138516fb21fae2aa7bf/app/game/data/enforcerProductionV611.json</x:v>
      </x:c>
      <x:c r="AD2611" s="48"/>
      <x:c r="AE2611" s="4" t="str">
        <x:v>public/game/production/enforcers-v611/grendel-kok/enforcers-comics-05.png</x:v>
      </x:c>
      <x:c r="AF2611" s="4"/>
      <x:c r="AG2611" s="4"/>
      <x:c r="AH2611" s="27" t="str">
        <x:v>PNG et registre V6.11 vérifiés dans main après fusion de la PR nº 7.</x:v>
      </x:c>
      <x:c r="AI2611" s="27" t="str">
        <x:v>Identifiant catalogue exact ; nouveau PNG natif vérifié</x:v>
      </x:c>
      <x:c r="AJ2611" s="52"/>
    </x:row>
    <x:row r="2612" ht="29" customHeight="1">
      <x:c r="A2612" s="4" t="str">
        <x:v>grendel-kok--enforcers-comics-06</x:v>
      </x:c>
      <x:c r="B2612" s="4" t="str">
        <x:v>Lignée Grendel / Jotun — chasseur viking de Killer of Killers</x:v>
      </x:c>
      <x:c r="C2612" s="4" t="str">
        <x:v>Enforcers du comic</x:v>
      </x:c>
      <x:c r="D2612" s="45" t="n">
        <x:v>6</x:v>
      </x:c>
      <x:c r="E2612" s="27" t="str">
        <x:v>Conservée hors main</x:v>
      </x:c>
      <x:c r="F2612" s="27" t="str">
        <x:v>Aucune référence retrouvée dans le périmètre audité</x:v>
      </x:c>
      <x:c r="G2612" s="27" t="str">
        <x:v>Revoir le lot V6.12 de la PR nº 9 ; fusion et placement en scène restent à décider.</x:v>
      </x:c>
      <x:c r="H2612" s="27" t="str">
        <x:v>Catalogue 4 069</x:v>
      </x:c>
      <x:c r="I2612" s="27" t="str">
        <x:v>Porte-liens</x:v>
      </x:c>
      <x:c r="J2612" s="4" t="str">
        <x:v>grendel-kok</x:v>
      </x:c>
      <x:c r="K2612" s="4" t="str">
        <x:v>enforcers-comics</x:v>
      </x:c>
      <x:c r="L2612" s="4" t="str">
        <x:v>Non</x:v>
      </x:c>
      <x:c r="M2612" s="4" t="str">
        <x:v>adult</x:v>
      </x:c>
      <x:c r="N2612" s="4"/>
      <x:c r="O26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27" t="str">
        <x:v>gris taupe</x:v>
      </x:c>
      <x:c r="Q2612" s="27" t="str">
        <x:v>argent patiné</x:v>
      </x:c>
      <x:c r="R2612" s="27" t="str">
        <x:v>ocre</x:v>
      </x:c>
      <x:c r="S2612" s="27" t="str">
        <x:v>Masqué</x:v>
      </x:c>
      <x:c r="T2612" s="27" t="str">
        <x:v>bras tenus près du corps sans masquer les accessoires</x:v>
      </x:c>
      <x:c r="U2612" s="4" t="str">
        <x:v>Non</x:v>
      </x:c>
      <x:c r="V2612" s="4" t="str">
        <x:v>remaining-at-v69</x:v>
      </x:c>
      <x:c r="W2612" s="4" t="str">
        <x:v>Non</x:v>
      </x:c>
      <x:c r="X2612" s="4" t="str">
        <x:v>Non</x:v>
      </x:c>
      <x:c r="Y2612" s="4" t="str">
        <x:v>Non</x:v>
      </x:c>
      <x:c r="Z2612" s="36" t="n">
        <x:v>0</x:v>
      </x:c>
      <x:c r="AA2612" s="27" t="str">
        <x:v>PNG V6.12 natif fourni dans cette livraison, inspecté et vérifié octet par octet. Références de galerie et codex ajoutées à la branche. Pose fixe ; aucun nouveau placement en scène.</x:v>
      </x:c>
      <x:c r="AB2612" s="48" t="str">
        <x:v>https://github.com/darknigthmare/yautja-la-longue-chasse/blob/codex/enforcers-v612-20261021/public/game/production/enforcers-v612/grendel-kok/enforcers-comics-06.png</x:v>
      </x:c>
      <x:c r="AC2612" s="48" t="str">
        <x:v>https://github.com/darknigthmare/yautja-la-longue-chasse/blob/codex/enforcers-v612-20261021/app/game/data/enforcerProductionV612.json</x:v>
      </x:c>
      <x:c r="AD2612" s="48"/>
      <x:c r="AE2612" s="4" t="str">
        <x:v>public/game/production/enforcers-v612/grendel-kok/enforcers-comics-06.png</x:v>
      </x:c>
      <x:c r="AF2612" s="4"/>
      <x:c r="AG2612" s="4"/>
      <x:c r="AH2612" s="27" t="str">
        <x:v>PNG natif vérifié dans cette livraison ; hors main.</x:v>
      </x:c>
      <x:c r="AI2612" s="27" t="str">
        <x:v>Identifiant catalogue exact ; nouveau PNG natif vérifié</x:v>
      </x:c>
      <x:c r="AJ2612" s="52"/>
    </x:row>
    <x:row r="2613" ht="29" customHeight="1">
      <x:c r="A2613" s="4" t="str">
        <x:v>grendel-kok--enforcers-comics-07</x:v>
      </x:c>
      <x:c r="B2613" s="4" t="str">
        <x:v>Lignée Grendel / Jotun — chasseur viking de Killer of Killers</x:v>
      </x:c>
      <x:c r="C2613" s="4" t="str">
        <x:v>Enforcers du comic</x:v>
      </x:c>
      <x:c r="D2613" s="45" t="n">
        <x:v>7</x:v>
      </x:c>
      <x:c r="E2613" s="27" t="str">
        <x:v>Conservée hors main</x:v>
      </x:c>
      <x:c r="F2613" s="27" t="str">
        <x:v>Aucune référence retrouvée dans le périmètre audité</x:v>
      </x:c>
      <x:c r="G2613" s="27" t="str">
        <x:v>Revoir le lot V6.12 de la PR nº 9 ; fusion et placement en scène restent à décider.</x:v>
      </x:c>
      <x:c r="H2613" s="27" t="str">
        <x:v>Catalogue 4 069</x:v>
      </x:c>
      <x:c r="I2613" s="27" t="str">
        <x:v>Inspecteur des passages</x:v>
      </x:c>
      <x:c r="J2613" s="4" t="str">
        <x:v>grendel-kok</x:v>
      </x:c>
      <x:c r="K2613" s="4" t="str">
        <x:v>enforcers-comics</x:v>
      </x:c>
      <x:c r="L2613" s="4" t="str">
        <x:v>Non</x:v>
      </x:c>
      <x:c r="M2613" s="4" t="str">
        <x:v>adult</x:v>
      </x:c>
      <x:c r="N2613" s="4"/>
      <x:c r="O26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27" t="str">
        <x:v>brun cendré</x:v>
      </x:c>
      <x:c r="Q2613" s="27" t="str">
        <x:v>argent patiné</x:v>
      </x:c>
      <x:c r="R2613" s="27" t="str">
        <x:v>noir mat</x:v>
      </x:c>
      <x:c r="S2613" s="27" t="str">
        <x:v>Masqué</x:v>
      </x:c>
      <x:c r="T2613" s="27" t="str">
        <x:v>geste discret de coordination</x:v>
      </x:c>
      <x:c r="U2613" s="4" t="str">
        <x:v>Non</x:v>
      </x:c>
      <x:c r="V2613" s="4" t="str">
        <x:v>remaining-at-v69</x:v>
      </x:c>
      <x:c r="W2613" s="4" t="str">
        <x:v>Non</x:v>
      </x:c>
      <x:c r="X2613" s="4" t="str">
        <x:v>Non</x:v>
      </x:c>
      <x:c r="Y2613" s="4" t="str">
        <x:v>Non</x:v>
      </x:c>
      <x:c r="Z2613" s="36" t="n">
        <x:v>0</x:v>
      </x:c>
      <x:c r="AA2613" s="27" t="str">
        <x:v>PNG V6.12 natif fourni dans cette livraison, inspecté et vérifié octet par octet. Références de galerie et codex ajoutées à la branche. Pose fixe ; aucun nouveau placement en scène.</x:v>
      </x:c>
      <x:c r="AB2613" s="48" t="str">
        <x:v>https://github.com/darknigthmare/yautja-la-longue-chasse/blob/codex/enforcers-v612-20261021/public/game/production/enforcers-v612/grendel-kok/enforcers-comics-07.png</x:v>
      </x:c>
      <x:c r="AC2613" s="48" t="str">
        <x:v>https://github.com/darknigthmare/yautja-la-longue-chasse/blob/codex/enforcers-v612-20261021/app/game/data/enforcerProductionV612.json</x:v>
      </x:c>
      <x:c r="AD2613" s="48"/>
      <x:c r="AE2613" s="4" t="str">
        <x:v>public/game/production/enforcers-v612/grendel-kok/enforcers-comics-07.png</x:v>
      </x:c>
      <x:c r="AF2613" s="4"/>
      <x:c r="AG2613" s="4"/>
      <x:c r="AH2613" s="27" t="str">
        <x:v>PNG natif vérifié dans cette livraison ; hors main.</x:v>
      </x:c>
      <x:c r="AI2613" s="27" t="str">
        <x:v>Identifiant catalogue exact ; nouveau PNG natif vérifié</x:v>
      </x:c>
      <x:c r="AJ2613" s="52"/>
    </x:row>
    <x:row r="2614" ht="29" customHeight="1">
      <x:c r="A2614" s="4" t="str">
        <x:v>grendel-kok--enforcers-comics-08</x:v>
      </x:c>
      <x:c r="B2614" s="4" t="str">
        <x:v>Lignée Grendel / Jotun — chasseur viking de Killer of Killers</x:v>
      </x:c>
      <x:c r="C2614" s="4" t="str">
        <x:v>Enforcers du comic</x:v>
      </x:c>
      <x:c r="D2614" s="45" t="n">
        <x:v>8</x:v>
      </x:c>
      <x:c r="E2614" s="27" t="str">
        <x:v>Pas faite</x:v>
      </x:c>
      <x:c r="F2614" s="27" t="str">
        <x:v>Aucune référence retrouvée dans le périmètre audité</x:v>
      </x:c>
      <x:c r="G2614" s="27" t="str">
        <x:v>Produire le PNG à partir de la fiche, puis sauvegarder et intégrer</x:v>
      </x:c>
      <x:c r="H2614" s="27" t="str">
        <x:v>Catalogue 4 069</x:v>
      </x:c>
      <x:c r="I2614" s="27" t="str">
        <x:v>Arbitre au filet dense</x:v>
      </x:c>
      <x:c r="J2614" s="4" t="str">
        <x:v>grendel-kok</x:v>
      </x:c>
      <x:c r="K2614" s="4" t="str">
        <x:v>enforcers-comics</x:v>
      </x:c>
      <x:c r="L2614" s="4" t="str">
        <x:v>Non</x:v>
      </x:c>
      <x:c r="M2614" s="4" t="str">
        <x:v>adult</x:v>
      </x:c>
      <x:c r="N2614" s="4"/>
      <x:c r="O26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27" t="str">
        <x:v>olive froid</x:v>
      </x:c>
      <x:c r="Q2614" s="27" t="str">
        <x:v>argent patiné</x:v>
      </x:c>
      <x:c r="R2614" s="27" t="str">
        <x:v>bordeaux</x:v>
      </x:c>
      <x:c r="S2614" s="27" t="str">
        <x:v>Masqué</x:v>
      </x:c>
      <x:c r="T2614" s="27" t="str">
        <x:v>arme ou outil tenu bas, loin des jambes</x:v>
      </x:c>
      <x:c r="U2614" s="4" t="str">
        <x:v>Non</x:v>
      </x:c>
      <x:c r="V2614" s="4" t="str">
        <x:v>remaining-at-v69</x:v>
      </x:c>
      <x:c r="W2614" s="4" t="str">
        <x:v>Non</x:v>
      </x:c>
      <x:c r="X2614" s="4" t="str">
        <x:v>Non</x:v>
      </x:c>
      <x:c r="Y2614" s="4" t="str">
        <x:v>Non</x:v>
      </x:c>
      <x:c r="Z2614" s="36" t="n">
        <x:v>0</x:v>
      </x:c>
      <x:c r="AA2614" s="27"/>
      <x:c r="AB2614" s="48"/>
      <x:c r="AC2614" s="48"/>
      <x:c r="AD2614" s="48"/>
      <x:c r="AE2614" s="4"/>
      <x:c r="AF2614" s="4"/>
      <x:c r="AG2614" s="4"/>
      <x:c r="AH2614" s="27" t="str">
        <x:v>Non applicable : aucun PNG accepté documenté à V69</x:v>
      </x:c>
      <x:c r="AI2614" s="27" t="str">
        <x:v>Aucune correspondance retrouvée</x:v>
      </x:c>
      <x:c r="AJ2614" s="52"/>
    </x:row>
    <x:row r="2615" ht="29" customHeight="1">
      <x:c r="A2615" s="4" t="str">
        <x:v>grendel-kok--enforcers-comics-09</x:v>
      </x:c>
      <x:c r="B2615" s="4" t="str">
        <x:v>Lignée Grendel / Jotun — chasseur viking de Killer of Killers</x:v>
      </x:c>
      <x:c r="C2615" s="4" t="str">
        <x:v>Enforcers du comic</x:v>
      </x:c>
      <x:c r="D2615" s="45" t="n">
        <x:v>9</x:v>
      </x:c>
      <x:c r="E2615" s="27" t="str">
        <x:v>Pas faite</x:v>
      </x:c>
      <x:c r="F2615" s="27" t="str">
        <x:v>Aucune référence retrouvée dans le périmètre audité</x:v>
      </x:c>
      <x:c r="G2615" s="27" t="str">
        <x:v>Produire le PNG à partir de la fiche, puis sauvegarder et intégrer</x:v>
      </x:c>
      <x:c r="H2615" s="27" t="str">
        <x:v>Catalogue 4 069</x:v>
      </x:c>
      <x:c r="I2615" s="27" t="str">
        <x:v>Vétéran aux gravures usées</x:v>
      </x:c>
      <x:c r="J2615" s="4" t="str">
        <x:v>grendel-kok</x:v>
      </x:c>
      <x:c r="K2615" s="4" t="str">
        <x:v>enforcers-comics</x:v>
      </x:c>
      <x:c r="L2615" s="4" t="str">
        <x:v>Non</x:v>
      </x:c>
      <x:c r="M2615" s="4" t="str">
        <x:v>adult</x:v>
      </x:c>
      <x:c r="N2615" s="4"/>
      <x:c r="O26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27" t="str">
        <x:v>ocre gris</x:v>
      </x:c>
      <x:c r="Q2615" s="27" t="str">
        <x:v>argent patiné</x:v>
      </x:c>
      <x:c r="R2615" s="27" t="str">
        <x:v>gris pierre</x:v>
      </x:c>
      <x:c r="S2615" s="27" t="str">
        <x:v>Masqué</x:v>
      </x:c>
      <x:c r="T2615" s="27" t="str">
        <x:v>attitude expérimentée immobile</x:v>
      </x:c>
      <x:c r="U2615" s="4" t="str">
        <x:v>Non</x:v>
      </x:c>
      <x:c r="V2615" s="4" t="str">
        <x:v>remaining-at-v69</x:v>
      </x:c>
      <x:c r="W2615" s="4" t="str">
        <x:v>Non</x:v>
      </x:c>
      <x:c r="X2615" s="4" t="str">
        <x:v>Non</x:v>
      </x:c>
      <x:c r="Y2615" s="4" t="str">
        <x:v>Non</x:v>
      </x:c>
      <x:c r="Z2615" s="36" t="n">
        <x:v>0</x:v>
      </x:c>
      <x:c r="AA2615" s="27"/>
      <x:c r="AB2615" s="48"/>
      <x:c r="AC2615" s="48"/>
      <x:c r="AD2615" s="48"/>
      <x:c r="AE2615" s="4"/>
      <x:c r="AF2615" s="4"/>
      <x:c r="AG2615" s="4"/>
      <x:c r="AH2615" s="27" t="str">
        <x:v>Non applicable : aucun PNG accepté documenté à V69</x:v>
      </x:c>
      <x:c r="AI2615" s="27" t="str">
        <x:v>Aucune correspondance retrouvée</x:v>
      </x:c>
      <x:c r="AJ2615" s="52"/>
    </x:row>
    <x:row r="2616" ht="29" customHeight="1">
      <x:c r="A2616" s="4" t="str">
        <x:v>grendel-kok--enforcers-comics-10</x:v>
      </x:c>
      <x:c r="B2616" s="4" t="str">
        <x:v>Lignée Grendel / Jotun — chasseur viking de Killer of Killers</x:v>
      </x:c>
      <x:c r="C2616" s="4" t="str">
        <x:v>Enforcers du comic</x:v>
      </x:c>
      <x:c r="D2616" s="45" t="n">
        <x:v>10</x:v>
      </x:c>
      <x:c r="E2616" s="27" t="str">
        <x:v>Pas faite</x:v>
      </x:c>
      <x:c r="F2616" s="27" t="str">
        <x:v>Aucune référence retrouvée dans le périmètre audité</x:v>
      </x:c>
      <x:c r="G2616" s="27" t="str">
        <x:v>Produire le PNG à partir de la fiche, puis sauvegarder et intégrer</x:v>
      </x:c>
      <x:c r="H2616" s="27" t="str">
        <x:v>Catalogue 4 069</x:v>
      </x:c>
      <x:c r="I2616" s="27" t="str">
        <x:v>Chef de poursuite</x:v>
      </x:c>
      <x:c r="J2616" s="4" t="str">
        <x:v>grendel-kok</x:v>
      </x:c>
      <x:c r="K2616" s="4" t="str">
        <x:v>enforcers-comics</x:v>
      </x:c>
      <x:c r="L2616" s="4" t="str">
        <x:v>Non</x:v>
      </x:c>
      <x:c r="M2616" s="4" t="str">
        <x:v>adult</x:v>
      </x:c>
      <x:c r="N2616" s="4"/>
      <x:c r="O26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27" t="str">
        <x:v>ardoise pâle</x:v>
      </x:c>
      <x:c r="Q2616" s="27" t="str">
        <x:v>argent patiné</x:v>
      </x:c>
      <x:c r="R2616" s="27" t="str">
        <x:v>bleu profond</x:v>
      </x:c>
      <x:c r="S2616" s="27" t="str">
        <x:v>Masqué</x:v>
      </x:c>
      <x:c r="T2616" s="27" t="str">
        <x:v>présence assurée, légère rotation du thorax</x:v>
      </x:c>
      <x:c r="U2616" s="4" t="str">
        <x:v>Non</x:v>
      </x:c>
      <x:c r="V2616" s="4" t="str">
        <x:v>remaining-at-v69</x:v>
      </x:c>
      <x:c r="W2616" s="4" t="str">
        <x:v>Non</x:v>
      </x:c>
      <x:c r="X2616" s="4" t="str">
        <x:v>Non</x:v>
      </x:c>
      <x:c r="Y2616" s="4" t="str">
        <x:v>Non</x:v>
      </x:c>
      <x:c r="Z2616" s="36" t="n">
        <x:v>0</x:v>
      </x:c>
      <x:c r="AA2616" s="27"/>
      <x:c r="AB2616" s="48"/>
      <x:c r="AC2616" s="48"/>
      <x:c r="AD2616" s="48"/>
      <x:c r="AE2616" s="4"/>
      <x:c r="AF2616" s="4"/>
      <x:c r="AG2616" s="4"/>
      <x:c r="AH2616" s="27" t="str">
        <x:v>Non applicable : aucun PNG accepté documenté à V69</x:v>
      </x:c>
      <x:c r="AI2616" s="27" t="str">
        <x:v>Aucune correspondance retrouvée</x:v>
      </x:c>
      <x:c r="AJ2616" s="52"/>
    </x:row>
    <x:row r="2617" ht="29" customHeight="1">
      <x:c r="A2617" s="4" t="str">
        <x:v>grendel-kok--chevaucheurs-01</x:v>
      </x:c>
      <x:c r="B2617" s="4" t="str">
        <x:v>Lignée Grendel / Jotun — chasseur viking de Killer of Killers</x:v>
      </x:c>
      <x:c r="C2617" s="4" t="str">
        <x:v>Chevaucheurs</x:v>
      </x:c>
      <x:c r="D2617" s="45" t="n">
        <x:v>1</x:v>
      </x:c>
      <x:c r="E2617" s="27" t="str">
        <x:v>Présente dans main</x:v>
      </x:c>
      <x:c r="F2617" s="27" t="str">
        <x:v>Galerie et codex</x:v>
      </x:c>
      <x:c r="G2617" s="27" t="str">
        <x:v>Conserver ; vérifier le rendu selon l’usage indiqué</x:v>
      </x:c>
      <x:c r="H2617" s="27" t="str">
        <x:v>Catalogue 4 069</x:v>
      </x:c>
      <x:c r="I2617" s="27" t="str">
        <x:v>Patrouilleur monté</x:v>
      </x:c>
      <x:c r="J2617" s="4" t="str">
        <x:v>grendel-kok</x:v>
      </x:c>
      <x:c r="K2617" s="4" t="str">
        <x:v>chevaucheurs</x:v>
      </x:c>
      <x:c r="L2617" s="4" t="str">
        <x:v>Non</x:v>
      </x:c>
      <x:c r="M2617" s="4" t="str">
        <x:v>adult</x:v>
      </x:c>
      <x:c r="N2617" s="4" t="str">
        <x:v>Tasse-moraine · tasse-moraine</x:v>
      </x:c>
      <x:c r="O26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27" t="str">
        <x:v>gris taupe</x:v>
      </x:c>
      <x:c r="Q2617" s="27" t="str">
        <x:v>bronze sombre</x:v>
      </x:c>
      <x:c r="R2617" s="27" t="str">
        <x:v>ivoire minéral</x:v>
      </x:c>
      <x:c r="S2617" s="27" t="str">
        <x:v>Découvert</x:v>
      </x:c>
      <x:c r="T2617" s="27" t="str">
        <x:v>réellement assis en selle, monture et cavalier entiers, vue trois quarts droite</x:v>
      </x:c>
      <x:c r="U2617" s="4" t="str">
        <x:v>Oui</x:v>
      </x:c>
      <x:c r="V2617" s="4" t="str">
        <x:v>v61</x:v>
      </x:c>
      <x:c r="W2617" s="4" t="str">
        <x:v>Oui</x:v>
      </x:c>
      <x:c r="X2617" s="4" t="str">
        <x:v>Non</x:v>
      </x:c>
      <x:c r="Y2617" s="4" t="str">
        <x:v>Non</x:v>
      </x:c>
      <x:c r="Z2617" s="36" t="n">
        <x:v>0</x:v>
      </x:c>
      <x:c r="AA2617" s="27" t="str">
        <x:v>Chemin blob présent dans l’arbre Git audité ; SHA256 déclaré par le registre, pixels non retéléchargés. Audit du code et des références ; aucun déploiement ni affichage en navigateur observé.</x:v>
      </x:c>
      <x:c r="AB2617" s="48" t="str">
        <x:v>https://github.com/darknigthmare/yautja-la-longue-chasse/blob/536ac53335e440747f6eccedd2cd757d1f817a99/public/game/imports/v85/library/9a1f686054c534a6fecbadef14f3fa86b34b12b95ee8588721d62ee3c99f315f.png</x:v>
      </x:c>
      <x:c r="AC2617" s="48" t="str">
        <x:v>https://github.com/darknigthmare/yautja-la-longue-chasse/blob/536ac53335e440747f6eccedd2cd757d1f817a99/app/game/data/recentSpriteLibraryV85.json</x:v>
      </x:c>
      <x:c r="AD2617" s="48"/>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27" t="str">
        <x:v>PNG accepté historiquement ; archive non localisée dans les dossiers Drive vérifiés</x:v>
      </x:c>
      <x:c r="AI2617" s="27" t="str">
        <x:v>ID exact + SHA de version acceptée déclaré</x:v>
      </x:c>
      <x:c r="AJ2617" s="52"/>
    </x:row>
    <x:row r="2618" ht="29" customHeight="1">
      <x:c r="A2618" s="4" t="str">
        <x:v>grendel-kok--chevaucheurs-02</x:v>
      </x:c>
      <x:c r="B2618" s="4" t="str">
        <x:v>Lignée Grendel / Jotun — chasseur viking de Killer of Killers</x:v>
      </x:c>
      <x:c r="C2618" s="4" t="str">
        <x:v>Chevaucheurs</x:v>
      </x:c>
      <x:c r="D2618" s="45" t="n">
        <x:v>2</x:v>
      </x:c>
      <x:c r="E2618" s="27" t="str">
        <x:v>Présente dans main</x:v>
      </x:c>
      <x:c r="F2618" s="27" t="str">
        <x:v>Galerie et codex</x:v>
      </x:c>
      <x:c r="G2618" s="27" t="str">
        <x:v>Conserver ; vérifier le rendu selon l’usage indiqué</x:v>
      </x:c>
      <x:c r="H2618" s="27" t="str">
        <x:v>Catalogue 4 069</x:v>
      </x:c>
      <x:c r="I2618" s="27" t="str">
        <x:v>Éclaireur monté</x:v>
      </x:c>
      <x:c r="J2618" s="4" t="str">
        <x:v>grendel-kok</x:v>
      </x:c>
      <x:c r="K2618" s="4" t="str">
        <x:v>chevaucheurs</x:v>
      </x:c>
      <x:c r="L2618" s="4" t="str">
        <x:v>Non</x:v>
      </x:c>
      <x:c r="M2618" s="4" t="str">
        <x:v>adult</x:v>
      </x:c>
      <x:c r="N2618" s="4" t="str">
        <x:v>Tasse-moraine · tasse-moraine</x:v>
      </x:c>
      <x:c r="O26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27" t="str">
        <x:v>brun cendré</x:v>
      </x:c>
      <x:c r="Q2618" s="27" t="str">
        <x:v>acier mat</x:v>
      </x:c>
      <x:c r="R2618" s="27" t="str">
        <x:v>vert désaturé</x:v>
      </x:c>
      <x:c r="S2618" s="27" t="str">
        <x:v>Découvert</x:v>
      </x:c>
      <x:c r="T2618" s="27" t="str">
        <x:v>réellement assis en selle, monture et cavalier entiers, vue trois quarts droite</x:v>
      </x:c>
      <x:c r="U2618" s="4" t="str">
        <x:v>Oui</x:v>
      </x:c>
      <x:c r="V2618" s="4" t="str">
        <x:v>v63</x:v>
      </x:c>
      <x:c r="W2618" s="4" t="str">
        <x:v>Oui</x:v>
      </x:c>
      <x:c r="X2618" s="4" t="str">
        <x:v>Non</x:v>
      </x:c>
      <x:c r="Y2618" s="4" t="str">
        <x:v>Non</x:v>
      </x:c>
      <x:c r="Z2618" s="36" t="n">
        <x:v>0</x:v>
      </x:c>
      <x:c r="AA2618" s="27" t="str">
        <x:v>Chemin blob présent dans l’arbre Git audité ; SHA256 déclaré par le registre, pixels non retéléchargés. Audit du code et des références ; aucun déploiement ni affichage en navigateur observé.</x:v>
      </x:c>
      <x:c r="AB2618" s="48" t="str">
        <x:v>https://github.com/darknigthmare/yautja-la-longue-chasse/blob/536ac53335e440747f6eccedd2cd757d1f817a99/public/game/imports/v85/library/38dd084683652d9994c59ec6daaf9480ed01e2eca4fa93c046b9fa918b8725c5.png</x:v>
      </x:c>
      <x:c r="AC2618" s="48" t="str">
        <x:v>https://github.com/darknigthmare/yautja-la-longue-chasse/blob/536ac53335e440747f6eccedd2cd757d1f817a99/app/game/data/recentSpriteLibraryV85.json</x:v>
      </x:c>
      <x:c r="AD2618" s="48"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27" t="str">
        <x:v>Archive candidate présente sur Drive ; PNG individuel non revérifié dans cet audit</x:v>
      </x:c>
      <x:c r="AI2618" s="27" t="str">
        <x:v>ID exact + SHA de version acceptée déclaré</x:v>
      </x:c>
      <x:c r="AJ2618" s="52"/>
    </x:row>
    <x:row r="2619" ht="29" customHeight="1">
      <x:c r="A2619" s="4" t="str">
        <x:v>grendel-kok--chevaucheurs-03</x:v>
      </x:c>
      <x:c r="B2619" s="4" t="str">
        <x:v>Lignée Grendel / Jotun — chasseur viking de Killer of Killers</x:v>
      </x:c>
      <x:c r="C2619" s="4" t="str">
        <x:v>Chevaucheurs</x:v>
      </x:c>
      <x:c r="D2619" s="45" t="n">
        <x:v>3</x:v>
      </x:c>
      <x:c r="E2619" s="27" t="str">
        <x:v>Présente dans main</x:v>
      </x:c>
      <x:c r="F2619" s="27" t="str">
        <x:v>Galerie et codex</x:v>
      </x:c>
      <x:c r="G2619" s="27" t="str">
        <x:v>Conserver ; vérifier le rendu selon l’usage indiqué</x:v>
      </x:c>
      <x:c r="H2619" s="27" t="str">
        <x:v>Catalogue 4 069</x:v>
      </x:c>
      <x:c r="I2619" s="27" t="str">
        <x:v>Garde des convois</x:v>
      </x:c>
      <x:c r="J2619" s="4" t="str">
        <x:v>grendel-kok</x:v>
      </x:c>
      <x:c r="K2619" s="4" t="str">
        <x:v>chevaucheurs</x:v>
      </x:c>
      <x:c r="L2619" s="4" t="str">
        <x:v>Non</x:v>
      </x:c>
      <x:c r="M2619" s="4" t="str">
        <x:v>adult</x:v>
      </x:c>
      <x:c r="N2619" s="4" t="str">
        <x:v>Tasse-moraine · tasse-moraine</x:v>
      </x:c>
      <x:c r="O26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27" t="str">
        <x:v>olive froid</x:v>
      </x:c>
      <x:c r="Q2619" s="27" t="str">
        <x:v>métal ardoise</x:v>
      </x:c>
      <x:c r="R2619" s="27" t="str">
        <x:v>ocre</x:v>
      </x:c>
      <x:c r="S2619" s="27" t="str">
        <x:v>Découvert</x:v>
      </x:c>
      <x:c r="T2619" s="27" t="str">
        <x:v>réellement assis en selle, monture et cavalier entiers, vue trois quarts droite</x:v>
      </x:c>
      <x:c r="U2619" s="4" t="str">
        <x:v>Oui</x:v>
      </x:c>
      <x:c r="V2619" s="4" t="str">
        <x:v>v64</x:v>
      </x:c>
      <x:c r="W2619" s="4" t="str">
        <x:v>Oui</x:v>
      </x:c>
      <x:c r="X2619" s="4" t="str">
        <x:v>Non</x:v>
      </x:c>
      <x:c r="Y2619" s="4" t="str">
        <x:v>Non</x:v>
      </x:c>
      <x:c r="Z2619" s="36" t="n">
        <x:v>0</x:v>
      </x:c>
      <x:c r="AA2619" s="27" t="str">
        <x:v>Chemin blob présent dans l’arbre Git audité ; SHA256 déclaré par le registre, pixels non retéléchargés. Audit du code et des références ; aucun déploiement ni affichage en navigateur observé.</x:v>
      </x:c>
      <x:c r="AB2619" s="48" t="str">
        <x:v>https://github.com/darknigthmare/yautja-la-longue-chasse/blob/536ac53335e440747f6eccedd2cd757d1f817a99/public/game/imports/v85/library/bedbe843b9f5913aac5cefb19cbca85148cb82350fce08056afaf58196069820.png</x:v>
      </x:c>
      <x:c r="AC2619" s="48" t="str">
        <x:v>https://github.com/darknigthmare/yautja-la-longue-chasse/blob/536ac53335e440747f6eccedd2cd757d1f817a99/app/game/data/recentSpriteLibraryV85.json</x:v>
      </x:c>
      <x:c r="AD2619" s="48"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27" t="str">
        <x:v>Archive candidate présente sur Drive ; PNG individuel non revérifié dans cet audit</x:v>
      </x:c>
      <x:c r="AI2619" s="27" t="str">
        <x:v>ID exact + SHA de version acceptée déclaré</x:v>
      </x:c>
      <x:c r="AJ2619" s="52"/>
    </x:row>
    <x:row r="2620" ht="29" customHeight="1">
      <x:c r="A2620" s="4" t="str">
        <x:v>grendel-kok--chevaucheurs-04</x:v>
      </x:c>
      <x:c r="B2620" s="4" t="str">
        <x:v>Lignée Grendel / Jotun — chasseur viking de Killer of Killers</x:v>
      </x:c>
      <x:c r="C2620" s="4" t="str">
        <x:v>Chevaucheurs</x:v>
      </x:c>
      <x:c r="D2620" s="45" t="n">
        <x:v>4</x:v>
      </x:c>
      <x:c r="E2620" s="27" t="str">
        <x:v>Présente dans main</x:v>
      </x:c>
      <x:c r="F2620" s="27" t="str">
        <x:v>Galerie et codex</x:v>
      </x:c>
      <x:c r="G2620" s="27" t="str">
        <x:v>Conserver ; vérifier le rendu selon l’usage indiqué</x:v>
      </x:c>
      <x:c r="H2620" s="27" t="str">
        <x:v>Catalogue 4 069</x:v>
      </x:c>
      <x:c r="I2620" s="27" t="str">
        <x:v>Messager des relais</x:v>
      </x:c>
      <x:c r="J2620" s="4" t="str">
        <x:v>grendel-kok</x:v>
      </x:c>
      <x:c r="K2620" s="4" t="str">
        <x:v>chevaucheurs</x:v>
      </x:c>
      <x:c r="L2620" s="4" t="str">
        <x:v>Non</x:v>
      </x:c>
      <x:c r="M2620" s="4" t="str">
        <x:v>adult</x:v>
      </x:c>
      <x:c r="N2620" s="4" t="str">
        <x:v>Tasse-moraine · tasse-moraine</x:v>
      </x:c>
      <x:c r="O26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27" t="str">
        <x:v>ocre gris</x:v>
      </x:c>
      <x:c r="Q2620" s="27" t="str">
        <x:v>cuivre oxydé discret</x:v>
      </x:c>
      <x:c r="R2620" s="27" t="str">
        <x:v>noir mat</x:v>
      </x:c>
      <x:c r="S2620" s="27" t="str">
        <x:v>Découvert</x:v>
      </x:c>
      <x:c r="T2620" s="27" t="str">
        <x:v>réellement assis en selle, monture et cavalier entiers, vue trois quarts droite</x:v>
      </x:c>
      <x:c r="U2620" s="4" t="str">
        <x:v>Oui</x:v>
      </x:c>
      <x:c r="V2620" s="4" t="str">
        <x:v>v64</x:v>
      </x:c>
      <x:c r="W2620" s="4" t="str">
        <x:v>Oui</x:v>
      </x:c>
      <x:c r="X2620" s="4" t="str">
        <x:v>Non</x:v>
      </x:c>
      <x:c r="Y2620" s="4" t="str">
        <x:v>Non</x:v>
      </x:c>
      <x:c r="Z2620" s="36" t="n">
        <x:v>0</x:v>
      </x:c>
      <x:c r="AA2620" s="27" t="str">
        <x:v>Chemin blob présent dans l’arbre Git audité ; SHA256 déclaré par le registre, pixels non retéléchargés. Audit du code et des références ; aucun déploiement ni affichage en navigateur observé.</x:v>
      </x:c>
      <x:c r="AB2620" s="48" t="str">
        <x:v>https://github.com/darknigthmare/yautja-la-longue-chasse/blob/536ac53335e440747f6eccedd2cd757d1f817a99/public/game/imports/v85/library/095bc3221d9d886d5ec44be59108b4ea9fd4fce5ee8a494e2587ce99470c5a8f.png</x:v>
      </x:c>
      <x:c r="AC2620" s="48" t="str">
        <x:v>https://github.com/darknigthmare/yautja-la-longue-chasse/blob/536ac53335e440747f6eccedd2cd757d1f817a99/app/game/data/recentSpriteLibraryV85.json</x:v>
      </x:c>
      <x:c r="AD2620" s="48"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27" t="str">
        <x:v>Archive candidate présente sur Drive ; PNG individuel non revérifié dans cet audit</x:v>
      </x:c>
      <x:c r="AI2620" s="27" t="str">
        <x:v>ID exact + SHA de version acceptée déclaré</x:v>
      </x:c>
      <x:c r="AJ2620" s="52"/>
    </x:row>
    <x:row r="2621" ht="29" customHeight="1">
      <x:c r="A2621" s="4" t="str">
        <x:v>grendel-kok--chevaucheurs-05</x:v>
      </x:c>
      <x:c r="B2621" s="4" t="str">
        <x:v>Lignée Grendel / Jotun — chasseur viking de Killer of Killers</x:v>
      </x:c>
      <x:c r="C2621" s="4" t="str">
        <x:v>Chevaucheurs</x:v>
      </x:c>
      <x:c r="D2621" s="45" t="n">
        <x:v>5</x:v>
      </x:c>
      <x:c r="E2621" s="27" t="str">
        <x:v>Présente dans main</x:v>
      </x:c>
      <x:c r="F2621" s="27" t="str">
        <x:v>Galerie et codex</x:v>
      </x:c>
      <x:c r="G2621" s="27" t="str">
        <x:v>Conserver ; vérifier le rendu selon l’usage indiqué</x:v>
      </x:c>
      <x:c r="H2621" s="27" t="str">
        <x:v>Catalogue 4 069</x:v>
      </x:c>
      <x:c r="I2621" s="27" t="str">
        <x:v>Patrouilleur de nuit</x:v>
      </x:c>
      <x:c r="J2621" s="4" t="str">
        <x:v>grendel-kok</x:v>
      </x:c>
      <x:c r="K2621" s="4" t="str">
        <x:v>chevaucheurs</x:v>
      </x:c>
      <x:c r="L2621" s="4" t="str">
        <x:v>Non</x:v>
      </x:c>
      <x:c r="M2621" s="4" t="str">
        <x:v>adult</x:v>
      </x:c>
      <x:c r="N2621" s="4" t="str">
        <x:v>Tasse-moraine · tasse-moraine</x:v>
      </x:c>
      <x:c r="O26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27" t="str">
        <x:v>ardoise pâle</x:v>
      </x:c>
      <x:c r="Q2621" s="27" t="str">
        <x:v>titane sombre</x:v>
      </x:c>
      <x:c r="R2621" s="27" t="str">
        <x:v>bordeaux</x:v>
      </x:c>
      <x:c r="S2621" s="27" t="str">
        <x:v>Découvert</x:v>
      </x:c>
      <x:c r="T2621" s="27" t="str">
        <x:v>réellement assis en selle, monture et cavalier entiers, vue trois quarts droite</x:v>
      </x:c>
      <x:c r="U2621" s="4" t="str">
        <x:v>Oui</x:v>
      </x:c>
      <x:c r="V2621" s="4" t="str">
        <x:v>v65</x:v>
      </x:c>
      <x:c r="W2621" s="4" t="str">
        <x:v>Oui</x:v>
      </x:c>
      <x:c r="X2621" s="4" t="str">
        <x:v>Non</x:v>
      </x:c>
      <x:c r="Y2621" s="4" t="str">
        <x:v>Non</x:v>
      </x:c>
      <x:c r="Z2621" s="36" t="n">
        <x:v>0</x:v>
      </x:c>
      <x:c r="AA2621" s="27" t="str">
        <x:v>Chemin blob présent dans l’arbre Git audité ; SHA256 déclaré par le registre, pixels non retéléchargés. Audit du code et des références ; aucun déploiement ni affichage en navigateur observé.</x:v>
      </x:c>
      <x:c r="AB2621" s="48" t="str">
        <x:v>https://github.com/darknigthmare/yautja-la-longue-chasse/blob/536ac53335e440747f6eccedd2cd757d1f817a99/public/game/imports/v87/drive-completion/622d7cd8623d0a4312d9df29f8f00392c77a518df60374fed916982859f0cb19.png</x:v>
      </x:c>
      <x:c r="AC2621" s="48" t="str">
        <x:v>https://github.com/darknigthmare/yautja-la-longue-chasse/blob/536ac53335e440747f6eccedd2cd757d1f817a99/app/game/data/driveCompletionSpritesV87.json</x:v>
      </x:c>
      <x:c r="AD2621" s="48"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27" t="str">
        <x:v>Archive candidate présente sur Drive ; PNG individuel non revérifié dans cet audit</x:v>
      </x:c>
      <x:c r="AI2621" s="27" t="str">
        <x:v>ID exact + SHA de version acceptée déclaré</x:v>
      </x:c>
      <x:c r="AJ2621" s="52"/>
    </x:row>
    <x:row r="2622" ht="29" customHeight="1">
      <x:c r="A2622" s="4" t="str">
        <x:v>grendel-kok--chevaucheurs-06</x:v>
      </x:c>
      <x:c r="B2622" s="4" t="str">
        <x:v>Lignée Grendel / Jotun — chasseur viking de Killer of Killers</x:v>
      </x:c>
      <x:c r="C2622" s="4" t="str">
        <x:v>Chevaucheurs</x:v>
      </x:c>
      <x:c r="D2622" s="45" t="n">
        <x:v>6</x:v>
      </x:c>
      <x:c r="E2622" s="27" t="str">
        <x:v>Présente dans main</x:v>
      </x:c>
      <x:c r="F2622" s="27" t="str">
        <x:v>Galerie et codex</x:v>
      </x:c>
      <x:c r="G2622" s="27" t="str">
        <x:v>Conserver ; vérifier le rendu selon l’usage indiqué</x:v>
      </x:c>
      <x:c r="H2622" s="27" t="str">
        <x:v>Catalogue 4 069</x:v>
      </x:c>
      <x:c r="I2622" s="27" t="str">
        <x:v>Porte-lance</x:v>
      </x:c>
      <x:c r="J2622" s="4" t="str">
        <x:v>grendel-kok</x:v>
      </x:c>
      <x:c r="K2622" s="4" t="str">
        <x:v>chevaucheurs</x:v>
      </x:c>
      <x:c r="L2622" s="4" t="str">
        <x:v>Non</x:v>
      </x:c>
      <x:c r="M2622" s="4" t="str">
        <x:v>adult</x:v>
      </x:c>
      <x:c r="N2622" s="4" t="str">
        <x:v>Tasse-moraine · tasse-moraine</x:v>
      </x:c>
      <x:c r="O26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27" t="str">
        <x:v>gris taupe</x:v>
      </x:c>
      <x:c r="Q2622" s="27" t="str">
        <x:v>bronze ancien</x:v>
      </x:c>
      <x:c r="R2622" s="27" t="str">
        <x:v>gris pierre</x:v>
      </x:c>
      <x:c r="S2622" s="27" t="str">
        <x:v>Découvert</x:v>
      </x:c>
      <x:c r="T2622" s="27" t="str">
        <x:v>réellement assis en selle, monture et cavalier entiers, vue trois quarts droite</x:v>
      </x:c>
      <x:c r="U2622" s="4" t="str">
        <x:v>Oui</x:v>
      </x:c>
      <x:c r="V2622" s="4" t="str">
        <x:v>v65</x:v>
      </x:c>
      <x:c r="W2622" s="4" t="str">
        <x:v>Oui</x:v>
      </x:c>
      <x:c r="X2622" s="4" t="str">
        <x:v>Non</x:v>
      </x:c>
      <x:c r="Y2622" s="4" t="str">
        <x:v>Non</x:v>
      </x:c>
      <x:c r="Z2622" s="36" t="n">
        <x:v>0</x:v>
      </x:c>
      <x:c r="AA2622" s="27" t="str">
        <x:v>Chemin blob présent dans l’arbre Git audité ; SHA256 déclaré par le registre, pixels non retéléchargés. Audit du code et des références ; aucun déploiement ni affichage en navigateur observé.</x:v>
      </x:c>
      <x:c r="AB2622" s="48" t="str">
        <x:v>https://github.com/darknigthmare/yautja-la-longue-chasse/blob/536ac53335e440747f6eccedd2cd757d1f817a99/public/game/imports/v87/drive-completion/71a83160efbf450154d5df3f0d614d1e71c67936e74b3b88e337024ec19d5ad1.png</x:v>
      </x:c>
      <x:c r="AC2622" s="48" t="str">
        <x:v>https://github.com/darknigthmare/yautja-la-longue-chasse/blob/536ac53335e440747f6eccedd2cd757d1f817a99/app/game/data/driveCompletionSpritesV87.json</x:v>
      </x:c>
      <x:c r="AD2622" s="48"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27" t="str">
        <x:v>Archive candidate présente sur Drive ; PNG individuel non revérifié dans cet audit</x:v>
      </x:c>
      <x:c r="AI2622" s="27" t="str">
        <x:v>ID exact + SHA de version acceptée déclaré</x:v>
      </x:c>
      <x:c r="AJ2622" s="52"/>
    </x:row>
    <x:row r="2623" ht="29" customHeight="1">
      <x:c r="A2623" s="4" t="str">
        <x:v>grendel-kok--chevaucheurs-07</x:v>
      </x:c>
      <x:c r="B2623" s="4" t="str">
        <x:v>Lignée Grendel / Jotun — chasseur viking de Killer of Killers</x:v>
      </x:c>
      <x:c r="C2623" s="4" t="str">
        <x:v>Chevaucheurs</x:v>
      </x:c>
      <x:c r="D2623" s="45" t="n">
        <x:v>7</x:v>
      </x:c>
      <x:c r="E2623" s="27" t="str">
        <x:v>Présente dans main</x:v>
      </x:c>
      <x:c r="F2623" s="27" t="str">
        <x:v>Galerie et codex</x:v>
      </x:c>
      <x:c r="G2623" s="27" t="str">
        <x:v>Conserver ; vérifier le rendu selon l’usage indiqué</x:v>
      </x:c>
      <x:c r="H2623" s="27" t="str">
        <x:v>Catalogue 4 069</x:v>
      </x:c>
      <x:c r="I2623" s="27" t="str">
        <x:v>Protecteur de l’arrière-garde</x:v>
      </x:c>
      <x:c r="J2623" s="4" t="str">
        <x:v>grendel-kok</x:v>
      </x:c>
      <x:c r="K2623" s="4" t="str">
        <x:v>chevaucheurs</x:v>
      </x:c>
      <x:c r="L2623" s="4" t="str">
        <x:v>Non</x:v>
      </x:c>
      <x:c r="M2623" s="4" t="str">
        <x:v>adult</x:v>
      </x:c>
      <x:c r="N2623" s="4" t="str">
        <x:v>Tasse-moraine · tasse-moraine</x:v>
      </x:c>
      <x:c r="O26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27" t="str">
        <x:v>brun cendré</x:v>
      </x:c>
      <x:c r="Q2623" s="27" t="str">
        <x:v>acier patiné</x:v>
      </x:c>
      <x:c r="R2623" s="27" t="str">
        <x:v>bleu profond</x:v>
      </x:c>
      <x:c r="S2623" s="27" t="str">
        <x:v>Découvert</x:v>
      </x:c>
      <x:c r="T2623" s="27" t="str">
        <x:v>réellement assis en selle, monture et cavalier entiers, vue trois quarts droite</x:v>
      </x:c>
      <x:c r="U2623" s="4" t="str">
        <x:v>Oui</x:v>
      </x:c>
      <x:c r="V2623" s="4" t="str">
        <x:v>v66-v67-attested</x:v>
      </x:c>
      <x:c r="W2623" s="4" t="str">
        <x:v>Oui</x:v>
      </x:c>
      <x:c r="X2623" s="4" t="str">
        <x:v>Non</x:v>
      </x:c>
      <x:c r="Y2623" s="4" t="str">
        <x:v>Non</x:v>
      </x:c>
      <x:c r="Z2623" s="36" t="n">
        <x:v>0</x:v>
      </x:c>
      <x:c r="AA2623" s="27" t="str">
        <x:v>Chemin blob présent dans l’arbre Git audité ; SHA256 déclaré par le registre, pixels non retéléchargés. Audit du code et des références ; aucun déploiement ni affichage en navigateur observé.</x:v>
      </x:c>
      <x:c r="AB2623" s="48" t="str">
        <x:v>https://github.com/darknigthmare/yautja-la-longue-chasse/blob/536ac53335e440747f6eccedd2cd757d1f817a99/public/game/imports/v85/library/c7b5a5ee3eb68549e3125e49cce664b2230406af63b101d7bae3a808956843c5.png</x:v>
      </x:c>
      <x:c r="AC2623" s="48" t="str">
        <x:v>https://github.com/darknigthmare/yautja-la-longue-chasse/blob/536ac53335e440747f6eccedd2cd757d1f817a99/app/game/data/recentSpriteLibraryV85.json</x:v>
      </x:c>
      <x:c r="AD2623" s="48"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x:c r="AH2623" s="27" t="str">
        <x:v>Pack V66/V67 présent sur Drive ; empreinte individuelle non disponible dans le suivi</x:v>
      </x:c>
      <x:c r="AI2623" s="27" t="str">
        <x:v>ID exact</x:v>
      </x:c>
      <x:c r="AJ2623" s="52"/>
    </x:row>
    <x:row r="2624" ht="29" customHeight="1">
      <x:c r="A2624" s="4" t="str">
        <x:v>grendel-kok--chevaucheurs-08</x:v>
      </x:c>
      <x:c r="B2624" s="4" t="str">
        <x:v>Lignée Grendel / Jotun — chasseur viking de Killer of Killers</x:v>
      </x:c>
      <x:c r="C2624" s="4" t="str">
        <x:v>Chevaucheurs</x:v>
      </x:c>
      <x:c r="D2624" s="45" t="n">
        <x:v>8</x:v>
      </x:c>
      <x:c r="E2624" s="27" t="str">
        <x:v>Présente dans main</x:v>
      </x:c>
      <x:c r="F2624" s="27" t="str">
        <x:v>Galerie et codex</x:v>
      </x:c>
      <x:c r="G2624" s="27" t="str">
        <x:v>Conserver ; vérifier le rendu selon l’usage indiqué</x:v>
      </x:c>
      <x:c r="H2624" s="27" t="str">
        <x:v>Catalogue 4 069</x:v>
      </x:c>
      <x:c r="I2624" s="27" t="str">
        <x:v>Guide des passages</x:v>
      </x:c>
      <x:c r="J2624" s="4" t="str">
        <x:v>grendel-kok</x:v>
      </x:c>
      <x:c r="K2624" s="4" t="str">
        <x:v>chevaucheurs</x:v>
      </x:c>
      <x:c r="L2624" s="4" t="str">
        <x:v>Non</x:v>
      </x:c>
      <x:c r="M2624" s="4" t="str">
        <x:v>adult</x:v>
      </x:c>
      <x:c r="N2624" s="4" t="str">
        <x:v>Tasse-moraine · tasse-moraine</x:v>
      </x:c>
      <x:c r="O26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27" t="str">
        <x:v>olive froid</x:v>
      </x:c>
      <x:c r="Q2624" s="27" t="str">
        <x:v>bronze patiné</x:v>
      </x:c>
      <x:c r="R2624" s="27" t="str">
        <x:v>gris charbon</x:v>
      </x:c>
      <x:c r="S2624" s="27" t="str">
        <x:v>Découvert</x:v>
      </x:c>
      <x:c r="T2624" s="27" t="str">
        <x:v>réellement assis en selle, monture et cavalier entiers, vue trois quarts droite</x:v>
      </x:c>
      <x:c r="U2624" s="4" t="str">
        <x:v>Oui</x:v>
      </x:c>
      <x:c r="V2624" s="4" t="str">
        <x:v>v66-v67-attested</x:v>
      </x:c>
      <x:c r="W2624" s="4" t="str">
        <x:v>Oui</x:v>
      </x:c>
      <x:c r="X2624" s="4" t="str">
        <x:v>Non</x:v>
      </x:c>
      <x:c r="Y2624" s="4" t="str">
        <x:v>Non</x:v>
      </x:c>
      <x:c r="Z2624" s="36" t="n">
        <x:v>0</x:v>
      </x:c>
      <x:c r="AA2624" s="27" t="str">
        <x:v>Chemin blob présent dans l’arbre Git audité ; SHA256 déclaré par le registre, pixels non retéléchargés. Audit du code et des références ; aucun déploiement ni affichage en navigateur observé.</x:v>
      </x:c>
      <x:c r="AB2624" s="48" t="str">
        <x:v>https://github.com/darknigthmare/yautja-la-longue-chasse/blob/536ac53335e440747f6eccedd2cd757d1f817a99/public/game/imports/v85/library/32d88cbf43b4b0741acb8621ac97c9f6a276d1993ac9a9ea4058587bf0d9f1a8.png</x:v>
      </x:c>
      <x:c r="AC2624" s="48" t="str">
        <x:v>https://github.com/darknigthmare/yautja-la-longue-chasse/blob/536ac53335e440747f6eccedd2cd757d1f817a99/app/game/data/recentSpriteLibraryV85.json</x:v>
      </x:c>
      <x:c r="AD2624" s="48"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x:c r="AH2624" s="27" t="str">
        <x:v>Pack V66/V67 présent sur Drive ; empreinte individuelle non disponible dans le suivi</x:v>
      </x:c>
      <x:c r="AI2624" s="27" t="str">
        <x:v>ID exact</x:v>
      </x:c>
      <x:c r="AJ2624" s="52"/>
    </x:row>
    <x:row r="2625" ht="29" customHeight="1">
      <x:c r="A2625" s="4" t="str">
        <x:v>grendel-kok--chevaucheurs-09</x:v>
      </x:c>
      <x:c r="B2625" s="4" t="str">
        <x:v>Lignée Grendel / Jotun — chasseur viking de Killer of Killers</x:v>
      </x:c>
      <x:c r="C2625" s="4" t="str">
        <x:v>Chevaucheurs</x:v>
      </x:c>
      <x:c r="D2625" s="45" t="n">
        <x:v>9</x:v>
      </x:c>
      <x:c r="E2625" s="27" t="str">
        <x:v>Présente dans main</x:v>
      </x:c>
      <x:c r="F2625" s="27" t="str">
        <x:v>Galerie et codex</x:v>
      </x:c>
      <x:c r="G2625" s="27" t="str">
        <x:v>Conserver ; vérifier le rendu selon l’usage indiqué</x:v>
      </x:c>
      <x:c r="H2625" s="27" t="str">
        <x:v>Catalogue 4 069</x:v>
      </x:c>
      <x:c r="I2625" s="27" t="str">
        <x:v>Vétéran de selle</x:v>
      </x:c>
      <x:c r="J2625" s="4" t="str">
        <x:v>grendel-kok</x:v>
      </x:c>
      <x:c r="K2625" s="4" t="str">
        <x:v>chevaucheurs</x:v>
      </x:c>
      <x:c r="L2625" s="4" t="str">
        <x:v>Non</x:v>
      </x:c>
      <x:c r="M2625" s="4" t="str">
        <x:v>adult</x:v>
      </x:c>
      <x:c r="N2625" s="4" t="str">
        <x:v>Tasse-moraine · tasse-moraine</x:v>
      </x:c>
      <x:c r="O26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27" t="str">
        <x:v>ocre gris</x:v>
      </x:c>
      <x:c r="Q2625" s="27" t="str">
        <x:v>acier bleui</x:v>
      </x:c>
      <x:c r="R2625" s="27" t="str">
        <x:v>cuivre mat</x:v>
      </x:c>
      <x:c r="S2625" s="27" t="str">
        <x:v>Découvert</x:v>
      </x:c>
      <x:c r="T2625" s="27" t="str">
        <x:v>réellement assis en selle, monture et cavalier entiers, vue trois quarts droite</x:v>
      </x:c>
      <x:c r="U2625" s="4" t="str">
        <x:v>Oui</x:v>
      </x:c>
      <x:c r="V2625" s="4" t="str">
        <x:v>v66-v67-attested</x:v>
      </x:c>
      <x:c r="W2625" s="4" t="str">
        <x:v>Oui</x:v>
      </x:c>
      <x:c r="X2625" s="4" t="str">
        <x:v>Non</x:v>
      </x:c>
      <x:c r="Y2625" s="4" t="str">
        <x:v>Non</x:v>
      </x:c>
      <x:c r="Z2625" s="36" t="n">
        <x:v>0</x:v>
      </x:c>
      <x:c r="AA2625" s="27" t="str">
        <x:v>Chemin blob présent dans l’arbre Git audité ; SHA256 déclaré par le registre, pixels non retéléchargés. Audit du code et des références ; aucun déploiement ni affichage en navigateur observé.</x:v>
      </x:c>
      <x:c r="AB2625" s="48" t="str">
        <x:v>https://github.com/darknigthmare/yautja-la-longue-chasse/blob/536ac53335e440747f6eccedd2cd757d1f817a99/public/game/imports/v85/library/11d35dd39d5282f608e2545a3f1104f9f984a4b82249afb5b27735b85498e9ee.png</x:v>
      </x:c>
      <x:c r="AC2625" s="48" t="str">
        <x:v>https://github.com/darknigthmare/yautja-la-longue-chasse/blob/536ac53335e440747f6eccedd2cd757d1f817a99/app/game/data/recentSpriteLibraryV85.json</x:v>
      </x:c>
      <x:c r="AD2625" s="48"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x:c r="AH2625" s="27" t="str">
        <x:v>Pack V66/V67 présent sur Drive ; empreinte individuelle non disponible dans le suivi</x:v>
      </x:c>
      <x:c r="AI2625" s="27" t="str">
        <x:v>ID exact</x:v>
      </x:c>
      <x:c r="AJ2625" s="52"/>
    </x:row>
    <x:row r="2626" ht="29" customHeight="1">
      <x:c r="A2626" s="4" t="str">
        <x:v>grendel-kok--chevaucheurs-10</x:v>
      </x:c>
      <x:c r="B2626" s="4" t="str">
        <x:v>Lignée Grendel / Jotun — chasseur viking de Killer of Killers</x:v>
      </x:c>
      <x:c r="C2626" s="4" t="str">
        <x:v>Chevaucheurs</x:v>
      </x:c>
      <x:c r="D2626" s="45" t="n">
        <x:v>10</x:v>
      </x:c>
      <x:c r="E2626" s="27" t="str">
        <x:v>Présente dans main</x:v>
      </x:c>
      <x:c r="F2626" s="27" t="str">
        <x:v>Galerie et codex</x:v>
      </x:c>
      <x:c r="G2626" s="27" t="str">
        <x:v>Conserver ; vérifier le rendu selon l’usage indiqué</x:v>
      </x:c>
      <x:c r="H2626" s="27" t="str">
        <x:v>Catalogue 4 069</x:v>
      </x:c>
      <x:c r="I2626" s="27" t="str">
        <x:v>Capitaine des chevaucheurs</x:v>
      </x:c>
      <x:c r="J2626" s="4" t="str">
        <x:v>grendel-kok</x:v>
      </x:c>
      <x:c r="K2626" s="4" t="str">
        <x:v>chevaucheurs</x:v>
      </x:c>
      <x:c r="L2626" s="4" t="str">
        <x:v>Non</x:v>
      </x:c>
      <x:c r="M2626" s="4" t="str">
        <x:v>adult</x:v>
      </x:c>
      <x:c r="N2626" s="4" t="str">
        <x:v>Tasse-moraine · tasse-moraine</x:v>
      </x:c>
      <x:c r="O26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27" t="str">
        <x:v>ardoise pâle</x:v>
      </x:c>
      <x:c r="Q2626" s="27" t="str">
        <x:v>graphite</x:v>
      </x:c>
      <x:c r="R2626" s="27" t="str">
        <x:v>bronze pâle</x:v>
      </x:c>
      <x:c r="S2626" s="27" t="str">
        <x:v>Découvert</x:v>
      </x:c>
      <x:c r="T2626" s="27" t="str">
        <x:v>réellement assis en selle, monture et cavalier entiers, vue trois quarts droite</x:v>
      </x:c>
      <x:c r="U2626" s="4" t="str">
        <x:v>Oui</x:v>
      </x:c>
      <x:c r="V2626" s="4" t="str">
        <x:v>v66-v67-attested</x:v>
      </x:c>
      <x:c r="W2626" s="4" t="str">
        <x:v>Oui</x:v>
      </x:c>
      <x:c r="X2626" s="4" t="str">
        <x:v>Non</x:v>
      </x:c>
      <x:c r="Y2626" s="4" t="str">
        <x:v>Non</x:v>
      </x:c>
      <x:c r="Z2626" s="36" t="n">
        <x:v>0</x:v>
      </x:c>
      <x:c r="AA2626" s="27" t="str">
        <x:v>Chemin blob présent dans l’arbre Git audité ; SHA256 déclaré par le registre, pixels non retéléchargés. Audit du code et des références ; aucun déploiement ni affichage en navigateur observé.</x:v>
      </x:c>
      <x:c r="AB2626" s="48" t="str">
        <x:v>https://github.com/darknigthmare/yautja-la-longue-chasse/blob/536ac53335e440747f6eccedd2cd757d1f817a99/public/game/imports/v85/library/c42c02b4d3a4d7f7096ab8fd62f30180d24ac87ac6905914efebd56fb42c59db.png</x:v>
      </x:c>
      <x:c r="AC2626" s="48" t="str">
        <x:v>https://github.com/darknigthmare/yautja-la-longue-chasse/blob/536ac53335e440747f6eccedd2cd757d1f817a99/app/game/data/recentSpriteLibraryV85.json</x:v>
      </x:c>
      <x:c r="AD2626" s="48"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x:c r="AH2626" s="27" t="str">
        <x:v>Pack V66/V67 présent sur Drive ; empreinte individuelle non disponible dans le suivi</x:v>
      </x:c>
      <x:c r="AI2626" s="27" t="str">
        <x:v>ID exact</x:v>
      </x:c>
      <x:c r="AJ2626" s="52"/>
    </x:row>
    <x:row r="2627" ht="29" customHeight="1">
      <x:c r="A2627" s="4" t="str">
        <x:v>grendel-kok--sucklings-01</x:v>
      </x:c>
      <x:c r="B2627" s="4" t="str">
        <x:v>Lignée Grendel / Jotun — chasseur viking de Killer of Killers</x:v>
      </x:c>
      <x:c r="C2627" s="4" t="str">
        <x:v>Sucklings</x:v>
      </x:c>
      <x:c r="D2627" s="45" t="n">
        <x:v>1</x:v>
      </x:c>
      <x:c r="E2627" s="27" t="str">
        <x:v>Présente dans main</x:v>
      </x:c>
      <x:c r="F2627" s="27" t="str">
        <x:v>Galerie et codex</x:v>
      </x:c>
      <x:c r="G2627" s="27" t="str">
        <x:v>Conserver ; vérifier le rendu selon l’usage indiqué</x:v>
      </x:c>
      <x:c r="H2627" s="27" t="str">
        <x:v>Catalogue 4 069</x:v>
      </x:c>
      <x:c r="I2627" s="27" t="str">
        <x:v>Suckling de la lignée — grendel-kok</x:v>
      </x:c>
      <x:c r="J2627" s="4" t="str">
        <x:v>grendel-kok</x:v>
      </x:c>
      <x:c r="K2627" s="4" t="str">
        <x:v>sucklings</x:v>
      </x:c>
      <x:c r="L2627" s="4" t="str">
        <x:v>Non</x:v>
      </x:c>
      <x:c r="M2627" s="4" t="str">
        <x:v>Non renseigné</x:v>
      </x:c>
      <x:c r="N2627" s="4"/>
      <x:c r="O2627" s="27"/>
      <x:c r="P2627" s="27"/>
      <x:c r="Q2627" s="27"/>
      <x:c r="R2627" s="27"/>
      <x:c r="S2627" s="27"/>
      <x:c r="T2627" s="27"/>
      <x:c r="U2627" s="4" t="str">
        <x:v>Oui</x:v>
      </x:c>
      <x:c r="V2627" s="4" t="str">
        <x:v>baseline-v6</x:v>
      </x:c>
      <x:c r="W2627" s="4" t="str">
        <x:v>Oui</x:v>
      </x:c>
      <x:c r="X2627" s="4" t="str">
        <x:v>Non</x:v>
      </x:c>
      <x:c r="Y2627" s="4" t="str">
        <x:v>Non</x:v>
      </x:c>
      <x:c r="Z2627" s="36" t="n">
        <x:v>0</x:v>
      </x:c>
      <x:c r="AA2627" s="27" t="str">
        <x:v>Chemin blob présent dans l’arbre Git audité ; SHA256 déclaré par le registre, pixels non retéléchargés. Audit du code et des références ; aucun déploiement ni affichage en navigateur observé.</x:v>
      </x:c>
      <x:c r="AB2627" s="48" t="str">
        <x:v>https://github.com/darknigthmare/yautja-la-longue-chasse/blob/536ac53335e440747f6eccedd2cd757d1f817a99/public/game/imports/v85/library/00d47f25b12d0085bc68f7c4a47afe38f99cf0def45873beb2a554adfed3efe3.png</x:v>
      </x:c>
      <x:c r="AC2627" s="48" t="str">
        <x:v>https://github.com/darknigthmare/yautja-la-longue-chasse/blob/536ac53335e440747f6eccedd2cd757d1f817a99/app/game/data/recentSpriteLibraryV85.json</x:v>
      </x:c>
      <x:c r="AD2627" s="48"/>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27" t="str">
        <x:v>PNG accepté historiquement ; archive non localisée dans les dossiers Drive vérifiés</x:v>
      </x:c>
      <x:c r="AI2627" s="27" t="str">
        <x:v>ID exact + SHA de version acceptée déclaré</x:v>
      </x:c>
      <x:c r="AJ2627" s="52"/>
    </x:row>
    <x:row r="2628" ht="29" customHeight="1">
      <x:c r="A2628" s="4" t="str">
        <x:v>grendel-kok--sucklings-02</x:v>
      </x:c>
      <x:c r="B2628" s="4" t="str">
        <x:v>Lignée Grendel / Jotun — chasseur viking de Killer of Killers</x:v>
      </x:c>
      <x:c r="C2628" s="4" t="str">
        <x:v>Sucklings</x:v>
      </x:c>
      <x:c r="D2628" s="45" t="n">
        <x:v>2</x:v>
      </x:c>
      <x:c r="E2628" s="27" t="str">
        <x:v>Pas faite</x:v>
      </x:c>
      <x:c r="F2628" s="27" t="str">
        <x:v>Aucune référence retrouvée dans le périmètre audité</x:v>
      </x:c>
      <x:c r="G2628" s="27" t="str">
        <x:v>Produire le PNG à partir de la fiche, puis sauvegarder et intégrer</x:v>
      </x:c>
      <x:c r="H2628" s="27" t="str">
        <x:v>Catalogue 4 069</x:v>
      </x:c>
      <x:c r="I2628" s="27" t="str">
        <x:v>Veilleur du tissu</x:v>
      </x:c>
      <x:c r="J2628" s="4" t="str">
        <x:v>grendel-kok</x:v>
      </x:c>
      <x:c r="K2628" s="4" t="str">
        <x:v>sucklings</x:v>
      </x:c>
      <x:c r="L2628" s="4" t="str">
        <x:v>Non</x:v>
      </x:c>
      <x:c r="M2628" s="4" t="str">
        <x:v>infant</x:v>
      </x:c>
      <x:c r="N2628" s="4"/>
      <x:c r="O2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27" t="str">
        <x:v>brun cendré</x:v>
      </x:c>
      <x:c r="Q2628" s="27" t="str">
        <x:v>aucune armure adulte</x:v>
      </x:c>
      <x:c r="R2628" s="27" t="str">
        <x:v>bleu terne</x:v>
      </x:c>
      <x:c r="S2628" s="27" t="str">
        <x:v>Découvert</x:v>
      </x:c>
      <x:c r="T2628" s="27" t="str">
        <x:v>assis de manière stable, membres entiers et vêtement opaque</x:v>
      </x:c>
      <x:c r="U2628" s="4" t="str">
        <x:v>Non</x:v>
      </x:c>
      <x:c r="V2628" s="4" t="str">
        <x:v>remaining-at-v69</x:v>
      </x:c>
      <x:c r="W2628" s="4" t="str">
        <x:v>Non</x:v>
      </x:c>
      <x:c r="X2628" s="4" t="str">
        <x:v>Non</x:v>
      </x:c>
      <x:c r="Y2628" s="4" t="str">
        <x:v>Non</x:v>
      </x:c>
      <x:c r="Z2628" s="36" t="n">
        <x:v>0</x:v>
      </x:c>
      <x:c r="AA2628" s="27"/>
      <x:c r="AB2628" s="48"/>
      <x:c r="AC2628" s="48"/>
      <x:c r="AD2628" s="48"/>
      <x:c r="AE2628" s="4"/>
      <x:c r="AF2628" s="4"/>
      <x:c r="AG2628" s="4"/>
      <x:c r="AH2628" s="27" t="str">
        <x:v>Non applicable : aucun PNG accepté documenté à V69</x:v>
      </x:c>
      <x:c r="AI2628" s="27" t="str">
        <x:v>Aucune correspondance retrouvée</x:v>
      </x:c>
      <x:c r="AJ2628" s="52"/>
    </x:row>
    <x:row r="2629" ht="29" customHeight="1">
      <x:c r="A2629" s="4" t="str">
        <x:v>grendel-kok--sucklings-03</x:v>
      </x:c>
      <x:c r="B2629" s="4" t="str">
        <x:v>Lignée Grendel / Jotun — chasseur viking de Killer of Killers</x:v>
      </x:c>
      <x:c r="C2629" s="4" t="str">
        <x:v>Sucklings</x:v>
      </x:c>
      <x:c r="D2629" s="45" t="n">
        <x:v>3</x:v>
      </x:c>
      <x:c r="E2629" s="27" t="str">
        <x:v>Pas faite</x:v>
      </x:c>
      <x:c r="F2629" s="27" t="str">
        <x:v>Aucune référence retrouvée dans le périmètre audité</x:v>
      </x:c>
      <x:c r="G2629" s="27" t="str">
        <x:v>Produire le PNG à partir de la fiche, puis sauvegarder et intégrer</x:v>
      </x:c>
      <x:c r="H2629" s="27" t="str">
        <x:v>Catalogue 4 069</x:v>
      </x:c>
      <x:c r="I2629" s="27" t="str">
        <x:v>Petit des couvertures</x:v>
      </x:c>
      <x:c r="J2629" s="4" t="str">
        <x:v>grendel-kok</x:v>
      </x:c>
      <x:c r="K2629" s="4" t="str">
        <x:v>sucklings</x:v>
      </x:c>
      <x:c r="L2629" s="4" t="str">
        <x:v>Non</x:v>
      </x:c>
      <x:c r="M2629" s="4" t="str">
        <x:v>infant</x:v>
      </x:c>
      <x:c r="N2629" s="4"/>
      <x:c r="O2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27" t="str">
        <x:v>olive froid</x:v>
      </x:c>
      <x:c r="Q2629" s="27" t="str">
        <x:v>aucune armure adulte</x:v>
      </x:c>
      <x:c r="R2629" s="27" t="str">
        <x:v>brun textile</x:v>
      </x:c>
      <x:c r="S2629" s="27" t="str">
        <x:v>Découvert</x:v>
      </x:c>
      <x:c r="T2629" s="27" t="str">
        <x:v>assis de manière stable, membres entiers et vêtement opaque</x:v>
      </x:c>
      <x:c r="U2629" s="4" t="str">
        <x:v>Non</x:v>
      </x:c>
      <x:c r="V2629" s="4" t="str">
        <x:v>remaining-at-v69</x:v>
      </x:c>
      <x:c r="W2629" s="4" t="str">
        <x:v>Non</x:v>
      </x:c>
      <x:c r="X2629" s="4" t="str">
        <x:v>Non</x:v>
      </x:c>
      <x:c r="Y2629" s="4" t="str">
        <x:v>Non</x:v>
      </x:c>
      <x:c r="Z2629" s="36" t="n">
        <x:v>0</x:v>
      </x:c>
      <x:c r="AA2629" s="27"/>
      <x:c r="AB2629" s="48"/>
      <x:c r="AC2629" s="48"/>
      <x:c r="AD2629" s="48"/>
      <x:c r="AE2629" s="4"/>
      <x:c r="AF2629" s="4"/>
      <x:c r="AG2629" s="4"/>
      <x:c r="AH2629" s="27" t="str">
        <x:v>Non applicable : aucun PNG accepté documenté à V69</x:v>
      </x:c>
      <x:c r="AI2629" s="27" t="str">
        <x:v>Aucune correspondance retrouvée</x:v>
      </x:c>
      <x:c r="AJ2629" s="52"/>
    </x:row>
    <x:row r="2630" ht="29" customHeight="1">
      <x:c r="A2630" s="4" t="str">
        <x:v>grendel-kok--sucklings-04</x:v>
      </x:c>
      <x:c r="B2630" s="4" t="str">
        <x:v>Lignée Grendel / Jotun — chasseur viking de Killer of Killers</x:v>
      </x:c>
      <x:c r="C2630" s="4" t="str">
        <x:v>Sucklings</x:v>
      </x:c>
      <x:c r="D2630" s="45" t="n">
        <x:v>4</x:v>
      </x:c>
      <x:c r="E2630" s="27" t="str">
        <x:v>Pas faite</x:v>
      </x:c>
      <x:c r="F2630" s="27" t="str">
        <x:v>Aucune référence retrouvée dans le périmètre audité</x:v>
      </x:c>
      <x:c r="G2630" s="27" t="str">
        <x:v>Produire le PNG à partir de la fiche, puis sauvegarder et intégrer</x:v>
      </x:c>
      <x:c r="H2630" s="27" t="str">
        <x:v>Catalogue 4 069</x:v>
      </x:c>
      <x:c r="I2630" s="27" t="str">
        <x:v>Découverte des formes</x:v>
      </x:c>
      <x:c r="J2630" s="4" t="str">
        <x:v>grendel-kok</x:v>
      </x:c>
      <x:c r="K2630" s="4" t="str">
        <x:v>sucklings</x:v>
      </x:c>
      <x:c r="L2630" s="4" t="str">
        <x:v>Non</x:v>
      </x:c>
      <x:c r="M2630" s="4" t="str">
        <x:v>infant</x:v>
      </x:c>
      <x:c r="N2630" s="4"/>
      <x:c r="O2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27" t="str">
        <x:v>ocre gris</x:v>
      </x:c>
      <x:c r="Q2630" s="27" t="str">
        <x:v>aucune armure adulte</x:v>
      </x:c>
      <x:c r="R2630" s="27" t="str">
        <x:v>vert désaturé</x:v>
      </x:c>
      <x:c r="S2630" s="27" t="str">
        <x:v>Découvert</x:v>
      </x:c>
      <x:c r="T2630" s="27" t="str">
        <x:v>assis de manière stable, membres entiers et vêtement opaque</x:v>
      </x:c>
      <x:c r="U2630" s="4" t="str">
        <x:v>Non</x:v>
      </x:c>
      <x:c r="V2630" s="4" t="str">
        <x:v>remaining-at-v69</x:v>
      </x:c>
      <x:c r="W2630" s="4" t="str">
        <x:v>Non</x:v>
      </x:c>
      <x:c r="X2630" s="4" t="str">
        <x:v>Non</x:v>
      </x:c>
      <x:c r="Y2630" s="4" t="str">
        <x:v>Non</x:v>
      </x:c>
      <x:c r="Z2630" s="36" t="n">
        <x:v>0</x:v>
      </x:c>
      <x:c r="AA2630" s="27"/>
      <x:c r="AB2630" s="48"/>
      <x:c r="AC2630" s="48"/>
      <x:c r="AD2630" s="48"/>
      <x:c r="AE2630" s="4"/>
      <x:c r="AF2630" s="4"/>
      <x:c r="AG2630" s="4"/>
      <x:c r="AH2630" s="27" t="str">
        <x:v>Non applicable : aucun PNG accepté documenté à V69</x:v>
      </x:c>
      <x:c r="AI2630" s="27" t="str">
        <x:v>Aucune correspondance retrouvée</x:v>
      </x:c>
      <x:c r="AJ2630" s="52"/>
    </x:row>
    <x:row r="2631" ht="29" customHeight="1">
      <x:c r="A2631" s="4" t="str">
        <x:v>grendel-kok--sucklings-05</x:v>
      </x:c>
      <x:c r="B2631" s="4" t="str">
        <x:v>Lignée Grendel / Jotun — chasseur viking de Killer of Killers</x:v>
      </x:c>
      <x:c r="C2631" s="4" t="str">
        <x:v>Sucklings</x:v>
      </x:c>
      <x:c r="D2631" s="45" t="n">
        <x:v>5</x:v>
      </x:c>
      <x:c r="E2631" s="27" t="str">
        <x:v>Pas faite</x:v>
      </x:c>
      <x:c r="F2631" s="27" t="str">
        <x:v>Aucune référence retrouvée dans le périmètre audité</x:v>
      </x:c>
      <x:c r="G2631" s="27" t="str">
        <x:v>Produire le PNG à partir de la fiche, puis sauvegarder et intégrer</x:v>
      </x:c>
      <x:c r="H2631" s="27" t="str">
        <x:v>Catalogue 4 069</x:v>
      </x:c>
      <x:c r="I2631" s="27" t="str">
        <x:v>Les mains curieuses</x:v>
      </x:c>
      <x:c r="J2631" s="4" t="str">
        <x:v>grendel-kok</x:v>
      </x:c>
      <x:c r="K2631" s="4" t="str">
        <x:v>sucklings</x:v>
      </x:c>
      <x:c r="L2631" s="4" t="str">
        <x:v>Non</x:v>
      </x:c>
      <x:c r="M2631" s="4" t="str">
        <x:v>infant</x:v>
      </x:c>
      <x:c r="N2631" s="4"/>
      <x:c r="O2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27" t="str">
        <x:v>ardoise pâle</x:v>
      </x:c>
      <x:c r="Q2631" s="27" t="str">
        <x:v>aucune armure adulte</x:v>
      </x:c>
      <x:c r="R2631" s="27" t="str">
        <x:v>crème</x:v>
      </x:c>
      <x:c r="S2631" s="27" t="str">
        <x:v>Découvert</x:v>
      </x:c>
      <x:c r="T2631" s="27" t="str">
        <x:v>assis de manière stable, membres entiers et vêtement opaque</x:v>
      </x:c>
      <x:c r="U2631" s="4" t="str">
        <x:v>Non</x:v>
      </x:c>
      <x:c r="V2631" s="4" t="str">
        <x:v>remaining-at-v69</x:v>
      </x:c>
      <x:c r="W2631" s="4" t="str">
        <x:v>Non</x:v>
      </x:c>
      <x:c r="X2631" s="4" t="str">
        <x:v>Non</x:v>
      </x:c>
      <x:c r="Y2631" s="4" t="str">
        <x:v>Non</x:v>
      </x:c>
      <x:c r="Z2631" s="36" t="n">
        <x:v>0</x:v>
      </x:c>
      <x:c r="AA2631" s="27"/>
      <x:c r="AB2631" s="48"/>
      <x:c r="AC2631" s="48"/>
      <x:c r="AD2631" s="48"/>
      <x:c r="AE2631" s="4"/>
      <x:c r="AF2631" s="4"/>
      <x:c r="AG2631" s="4"/>
      <x:c r="AH2631" s="27" t="str">
        <x:v>Non applicable : aucun PNG accepté documenté à V69</x:v>
      </x:c>
      <x:c r="AI2631" s="27" t="str">
        <x:v>Aucune correspondance retrouvée</x:v>
      </x:c>
      <x:c r="AJ2631" s="52"/>
    </x:row>
    <x:row r="2632" ht="29" customHeight="1">
      <x:c r="A2632" s="4" t="str">
        <x:v>grendel-kok--sucklings-06</x:v>
      </x:c>
      <x:c r="B2632" s="4" t="str">
        <x:v>Lignée Grendel / Jotun — chasseur viking de Killer of Killers</x:v>
      </x:c>
      <x:c r="C2632" s="4" t="str">
        <x:v>Sucklings</x:v>
      </x:c>
      <x:c r="D2632" s="45" t="n">
        <x:v>6</x:v>
      </x:c>
      <x:c r="E2632" s="27" t="str">
        <x:v>Pas faite</x:v>
      </x:c>
      <x:c r="F2632" s="27" t="str">
        <x:v>Aucune référence retrouvée dans le périmètre audité</x:v>
      </x:c>
      <x:c r="G2632" s="27" t="str">
        <x:v>Produire le PNG à partir de la fiche, puis sauvegarder et intégrer</x:v>
      </x:c>
      <x:c r="H2632" s="27" t="str">
        <x:v>Catalogue 4 069</x:v>
      </x:c>
      <x:c r="I2632" s="27" t="str">
        <x:v>Sceau de la famille</x:v>
      </x:c>
      <x:c r="J2632" s="4" t="str">
        <x:v>grendel-kok</x:v>
      </x:c>
      <x:c r="K2632" s="4" t="str">
        <x:v>sucklings</x:v>
      </x:c>
      <x:c r="L2632" s="4" t="str">
        <x:v>Non</x:v>
      </x:c>
      <x:c r="M2632" s="4" t="str">
        <x:v>infant</x:v>
      </x:c>
      <x:c r="N2632" s="4"/>
      <x:c r="O2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27" t="str">
        <x:v>gris taupe</x:v>
      </x:c>
      <x:c r="Q2632" s="27" t="str">
        <x:v>aucune armure adulte</x:v>
      </x:c>
      <x:c r="R2632" s="27" t="str">
        <x:v>ocre doux</x:v>
      </x:c>
      <x:c r="S2632" s="27" t="str">
        <x:v>Découvert</x:v>
      </x:c>
      <x:c r="T2632" s="27" t="str">
        <x:v>assis de manière stable, membres entiers et vêtement opaque</x:v>
      </x:c>
      <x:c r="U2632" s="4" t="str">
        <x:v>Non</x:v>
      </x:c>
      <x:c r="V2632" s="4" t="str">
        <x:v>remaining-at-v69</x:v>
      </x:c>
      <x:c r="W2632" s="4" t="str">
        <x:v>Non</x:v>
      </x:c>
      <x:c r="X2632" s="4" t="str">
        <x:v>Non</x:v>
      </x:c>
      <x:c r="Y2632" s="4" t="str">
        <x:v>Non</x:v>
      </x:c>
      <x:c r="Z2632" s="36" t="n">
        <x:v>0</x:v>
      </x:c>
      <x:c r="AA2632" s="27"/>
      <x:c r="AB2632" s="48"/>
      <x:c r="AC2632" s="48"/>
      <x:c r="AD2632" s="48"/>
      <x:c r="AE2632" s="4"/>
      <x:c r="AF2632" s="4"/>
      <x:c r="AG2632" s="4"/>
      <x:c r="AH2632" s="27" t="str">
        <x:v>Non applicable : aucun PNG accepté documenté à V69</x:v>
      </x:c>
      <x:c r="AI2632" s="27" t="str">
        <x:v>Aucune correspondance retrouvée</x:v>
      </x:c>
      <x:c r="AJ2632" s="52"/>
    </x:row>
    <x:row r="2633" ht="29" customHeight="1">
      <x:c r="A2633" s="4" t="str">
        <x:v>grendel-kok--sucklings-07</x:v>
      </x:c>
      <x:c r="B2633" s="4" t="str">
        <x:v>Lignée Grendel / Jotun — chasseur viking de Killer of Killers</x:v>
      </x:c>
      <x:c r="C2633" s="4" t="str">
        <x:v>Sucklings</x:v>
      </x:c>
      <x:c r="D2633" s="45" t="n">
        <x:v>7</x:v>
      </x:c>
      <x:c r="E2633" s="27" t="str">
        <x:v>Pas faite</x:v>
      </x:c>
      <x:c r="F2633" s="27" t="str">
        <x:v>Aucune référence retrouvée dans le périmètre audité</x:v>
      </x:c>
      <x:c r="G2633" s="27" t="str">
        <x:v>Produire le PNG à partir de la fiche, puis sauvegarder et intégrer</x:v>
      </x:c>
      <x:c r="H2633" s="27" t="str">
        <x:v>Catalogue 4 069</x:v>
      </x:c>
      <x:c r="I2633" s="27" t="str">
        <x:v>Premier panier</x:v>
      </x:c>
      <x:c r="J2633" s="4" t="str">
        <x:v>grendel-kok</x:v>
      </x:c>
      <x:c r="K2633" s="4" t="str">
        <x:v>sucklings</x:v>
      </x:c>
      <x:c r="L2633" s="4" t="str">
        <x:v>Non</x:v>
      </x:c>
      <x:c r="M2633" s="4" t="str">
        <x:v>infant</x:v>
      </x:c>
      <x:c r="N2633" s="4"/>
      <x:c r="O2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27" t="str">
        <x:v>brun cendré</x:v>
      </x:c>
      <x:c r="Q2633" s="27" t="str">
        <x:v>aucune armure adulte</x:v>
      </x:c>
      <x:c r="R2633" s="27" t="str">
        <x:v>bleu terne</x:v>
      </x:c>
      <x:c r="S2633" s="27" t="str">
        <x:v>Découvert</x:v>
      </x:c>
      <x:c r="T2633" s="27" t="str">
        <x:v>assis de manière stable, membres entiers et vêtement opaque</x:v>
      </x:c>
      <x:c r="U2633" s="4" t="str">
        <x:v>Non</x:v>
      </x:c>
      <x:c r="V2633" s="4" t="str">
        <x:v>remaining-at-v69</x:v>
      </x:c>
      <x:c r="W2633" s="4" t="str">
        <x:v>Non</x:v>
      </x:c>
      <x:c r="X2633" s="4" t="str">
        <x:v>Non</x:v>
      </x:c>
      <x:c r="Y2633" s="4" t="str">
        <x:v>Non</x:v>
      </x:c>
      <x:c r="Z2633" s="36" t="n">
        <x:v>0</x:v>
      </x:c>
      <x:c r="AA2633" s="27"/>
      <x:c r="AB2633" s="48"/>
      <x:c r="AC2633" s="48"/>
      <x:c r="AD2633" s="48"/>
      <x:c r="AE2633" s="4"/>
      <x:c r="AF2633" s="4"/>
      <x:c r="AG2633" s="4"/>
      <x:c r="AH2633" s="27" t="str">
        <x:v>Non applicable : aucun PNG accepté documenté à V69</x:v>
      </x:c>
      <x:c r="AI2633" s="27" t="str">
        <x:v>Aucune correspondance retrouvée</x:v>
      </x:c>
      <x:c r="AJ2633" s="52"/>
    </x:row>
    <x:row r="2634" ht="29" customHeight="1">
      <x:c r="A2634" s="4" t="str">
        <x:v>grendel-kok--sucklings-08</x:v>
      </x:c>
      <x:c r="B2634" s="4" t="str">
        <x:v>Lignée Grendel / Jotun — chasseur viking de Killer of Killers</x:v>
      </x:c>
      <x:c r="C2634" s="4" t="str">
        <x:v>Sucklings</x:v>
      </x:c>
      <x:c r="D2634" s="45" t="n">
        <x:v>8</x:v>
      </x:c>
      <x:c r="E2634" s="27" t="str">
        <x:v>Pas faite</x:v>
      </x:c>
      <x:c r="F2634" s="27" t="str">
        <x:v>Aucune référence retrouvée dans le périmètre audité</x:v>
      </x:c>
      <x:c r="G2634" s="27" t="str">
        <x:v>Produire le PNG à partir de la fiche, puis sauvegarder et intégrer</x:v>
      </x:c>
      <x:c r="H2634" s="27" t="str">
        <x:v>Catalogue 4 069</x:v>
      </x:c>
      <x:c r="I2634" s="27" t="str">
        <x:v>Nœud de laine</x:v>
      </x:c>
      <x:c r="J2634" s="4" t="str">
        <x:v>grendel-kok</x:v>
      </x:c>
      <x:c r="K2634" s="4" t="str">
        <x:v>sucklings</x:v>
      </x:c>
      <x:c r="L2634" s="4" t="str">
        <x:v>Non</x:v>
      </x:c>
      <x:c r="M2634" s="4" t="str">
        <x:v>infant</x:v>
      </x:c>
      <x:c r="N2634" s="4"/>
      <x:c r="O2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27" t="str">
        <x:v>olive froid</x:v>
      </x:c>
      <x:c r="Q2634" s="27" t="str">
        <x:v>aucune armure adulte</x:v>
      </x:c>
      <x:c r="R2634" s="27" t="str">
        <x:v>brun textile</x:v>
      </x:c>
      <x:c r="S2634" s="27" t="str">
        <x:v>Découvert</x:v>
      </x:c>
      <x:c r="T2634" s="27" t="str">
        <x:v>assis de manière stable, membres entiers et vêtement opaque</x:v>
      </x:c>
      <x:c r="U2634" s="4" t="str">
        <x:v>Non</x:v>
      </x:c>
      <x:c r="V2634" s="4" t="str">
        <x:v>remaining-at-v69</x:v>
      </x:c>
      <x:c r="W2634" s="4" t="str">
        <x:v>Non</x:v>
      </x:c>
      <x:c r="X2634" s="4" t="str">
        <x:v>Non</x:v>
      </x:c>
      <x:c r="Y2634" s="4" t="str">
        <x:v>Non</x:v>
      </x:c>
      <x:c r="Z2634" s="36" t="n">
        <x:v>0</x:v>
      </x:c>
      <x:c r="AA2634" s="27"/>
      <x:c r="AB2634" s="48"/>
      <x:c r="AC2634" s="48"/>
      <x:c r="AD2634" s="48"/>
      <x:c r="AE2634" s="4"/>
      <x:c r="AF2634" s="4"/>
      <x:c r="AG2634" s="4"/>
      <x:c r="AH2634" s="27" t="str">
        <x:v>Non applicable : aucun PNG accepté documenté à V69</x:v>
      </x:c>
      <x:c r="AI2634" s="27" t="str">
        <x:v>Aucune correspondance retrouvée</x:v>
      </x:c>
      <x:c r="AJ2634" s="52"/>
    </x:row>
    <x:row r="2635" ht="29" customHeight="1">
      <x:c r="A2635" s="4" t="str">
        <x:v>grendel-kok--sucklings-09</x:v>
      </x:c>
      <x:c r="B2635" s="4" t="str">
        <x:v>Lignée Grendel / Jotun — chasseur viking de Killer of Killers</x:v>
      </x:c>
      <x:c r="C2635" s="4" t="str">
        <x:v>Sucklings</x:v>
      </x:c>
      <x:c r="D2635" s="45" t="n">
        <x:v>9</x:v>
      </x:c>
      <x:c r="E2635" s="27" t="str">
        <x:v>Pas faite</x:v>
      </x:c>
      <x:c r="F2635" s="27" t="str">
        <x:v>Aucune référence retrouvée dans le périmètre audité</x:v>
      </x:c>
      <x:c r="G2635" s="27" t="str">
        <x:v>Produire le PNG à partir de la fiche, puis sauvegarder et intégrer</x:v>
      </x:c>
      <x:c r="H2635" s="27" t="str">
        <x:v>Catalogue 4 069</x:v>
      </x:c>
      <x:c r="I2635" s="27" t="str">
        <x:v>Petite cape fixée</x:v>
      </x:c>
      <x:c r="J2635" s="4" t="str">
        <x:v>grendel-kok</x:v>
      </x:c>
      <x:c r="K2635" s="4" t="str">
        <x:v>sucklings</x:v>
      </x:c>
      <x:c r="L2635" s="4" t="str">
        <x:v>Non</x:v>
      </x:c>
      <x:c r="M2635" s="4" t="str">
        <x:v>infant</x:v>
      </x:c>
      <x:c r="N2635" s="4"/>
      <x:c r="O2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27" t="str">
        <x:v>ocre gris</x:v>
      </x:c>
      <x:c r="Q2635" s="27" t="str">
        <x:v>aucune armure adulte</x:v>
      </x:c>
      <x:c r="R2635" s="27" t="str">
        <x:v>vert désaturé</x:v>
      </x:c>
      <x:c r="S2635" s="27" t="str">
        <x:v>Découvert</x:v>
      </x:c>
      <x:c r="T2635" s="27" t="str">
        <x:v>assis de manière stable, membres entiers et vêtement opaque</x:v>
      </x:c>
      <x:c r="U2635" s="4" t="str">
        <x:v>Non</x:v>
      </x:c>
      <x:c r="V2635" s="4" t="str">
        <x:v>remaining-at-v69</x:v>
      </x:c>
      <x:c r="W2635" s="4" t="str">
        <x:v>Non</x:v>
      </x:c>
      <x:c r="X2635" s="4" t="str">
        <x:v>Non</x:v>
      </x:c>
      <x:c r="Y2635" s="4" t="str">
        <x:v>Non</x:v>
      </x:c>
      <x:c r="Z2635" s="36" t="n">
        <x:v>0</x:v>
      </x:c>
      <x:c r="AA2635" s="27"/>
      <x:c r="AB2635" s="48"/>
      <x:c r="AC2635" s="48"/>
      <x:c r="AD2635" s="48"/>
      <x:c r="AE2635" s="4"/>
      <x:c r="AF2635" s="4"/>
      <x:c r="AG2635" s="4"/>
      <x:c r="AH2635" s="27" t="str">
        <x:v>Non applicable : aucun PNG accepté documenté à V69</x:v>
      </x:c>
      <x:c r="AI2635" s="27" t="str">
        <x:v>Aucune correspondance retrouvée</x:v>
      </x:c>
      <x:c r="AJ2635" s="52"/>
    </x:row>
    <x:row r="2636" ht="29" customHeight="1">
      <x:c r="A2636" s="4" t="str">
        <x:v>grendel-kok--sucklings-10</x:v>
      </x:c>
      <x:c r="B2636" s="4" t="str">
        <x:v>Lignée Grendel / Jotun — chasseur viking de Killer of Killers</x:v>
      </x:c>
      <x:c r="C2636" s="4" t="str">
        <x:v>Sucklings</x:v>
      </x:c>
      <x:c r="D2636" s="45" t="n">
        <x:v>10</x:v>
      </x:c>
      <x:c r="E2636" s="27" t="str">
        <x:v>Pas faite</x:v>
      </x:c>
      <x:c r="F2636" s="27" t="str">
        <x:v>Aucune référence retrouvée dans le périmètre audité</x:v>
      </x:c>
      <x:c r="G2636" s="27" t="str">
        <x:v>Produire le PNG à partir de la fiche, puis sauvegarder et intégrer</x:v>
      </x:c>
      <x:c r="H2636" s="27" t="str">
        <x:v>Catalogue 4 069</x:v>
      </x:c>
      <x:c r="I2636" s="27" t="str">
        <x:v>Éveil paisible</x:v>
      </x:c>
      <x:c r="J2636" s="4" t="str">
        <x:v>grendel-kok</x:v>
      </x:c>
      <x:c r="K2636" s="4" t="str">
        <x:v>sucklings</x:v>
      </x:c>
      <x:c r="L2636" s="4" t="str">
        <x:v>Non</x:v>
      </x:c>
      <x:c r="M2636" s="4" t="str">
        <x:v>infant</x:v>
      </x:c>
      <x:c r="N2636" s="4"/>
      <x:c r="O2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27" t="str">
        <x:v>ardoise pâle</x:v>
      </x:c>
      <x:c r="Q2636" s="27" t="str">
        <x:v>aucune armure adulte</x:v>
      </x:c>
      <x:c r="R2636" s="27" t="str">
        <x:v>crème</x:v>
      </x:c>
      <x:c r="S2636" s="27" t="str">
        <x:v>Découvert</x:v>
      </x:c>
      <x:c r="T2636" s="27" t="str">
        <x:v>assis de manière stable, membres entiers et vêtement opaque</x:v>
      </x:c>
      <x:c r="U2636" s="4" t="str">
        <x:v>Non</x:v>
      </x:c>
      <x:c r="V2636" s="4" t="str">
        <x:v>remaining-at-v69</x:v>
      </x:c>
      <x:c r="W2636" s="4" t="str">
        <x:v>Non</x:v>
      </x:c>
      <x:c r="X2636" s="4" t="str">
        <x:v>Non</x:v>
      </x:c>
      <x:c r="Y2636" s="4" t="str">
        <x:v>Non</x:v>
      </x:c>
      <x:c r="Z2636" s="36" t="n">
        <x:v>0</x:v>
      </x:c>
      <x:c r="AA2636" s="27"/>
      <x:c r="AB2636" s="48"/>
      <x:c r="AC2636" s="48"/>
      <x:c r="AD2636" s="48"/>
      <x:c r="AE2636" s="4"/>
      <x:c r="AF2636" s="4"/>
      <x:c r="AG2636" s="4"/>
      <x:c r="AH2636" s="27" t="str">
        <x:v>Non applicable : aucun PNG accepté documenté à V69</x:v>
      </x:c>
      <x:c r="AI2636" s="27" t="str">
        <x:v>Aucune correspondance retrouvée</x:v>
      </x:c>
      <x:c r="AJ2636" s="52"/>
    </x:row>
    <x:row r="2637" ht="29" customHeight="1">
      <x:c r="A2637" s="4" t="str">
        <x:v>grendel-kok--younglings-01</x:v>
      </x:c>
      <x:c r="B2637" s="4" t="str">
        <x:v>Lignée Grendel / Jotun — chasseur viking de Killer of Killers</x:v>
      </x:c>
      <x:c r="C2637" s="4" t="str">
        <x:v>Younglings</x:v>
      </x:c>
      <x:c r="D2637" s="45" t="n">
        <x:v>1</x:v>
      </x:c>
      <x:c r="E2637" s="27" t="str">
        <x:v>Présente dans main</x:v>
      </x:c>
      <x:c r="F2637" s="27" t="str">
        <x:v>Galerie et codex</x:v>
      </x:c>
      <x:c r="G2637" s="27" t="str">
        <x:v>Conserver ; vérifier le rendu selon l’usage indiqué</x:v>
      </x:c>
      <x:c r="H2637" s="27" t="str">
        <x:v>Catalogue 4 069</x:v>
      </x:c>
      <x:c r="I2637" s="27" t="str">
        <x:v>Youngling apprenti civil — grendel-kok</x:v>
      </x:c>
      <x:c r="J2637" s="4" t="str">
        <x:v>grendel-kok</x:v>
      </x:c>
      <x:c r="K2637" s="4" t="str">
        <x:v>younglings</x:v>
      </x:c>
      <x:c r="L2637" s="4" t="str">
        <x:v>Non</x:v>
      </x:c>
      <x:c r="M2637" s="4" t="str">
        <x:v>Non renseigné</x:v>
      </x:c>
      <x:c r="N2637" s="4"/>
      <x:c r="O2637" s="27"/>
      <x:c r="P2637" s="27"/>
      <x:c r="Q2637" s="27"/>
      <x:c r="R2637" s="27"/>
      <x:c r="S2637" s="27"/>
      <x:c r="T2637" s="27"/>
      <x:c r="U2637" s="4" t="str">
        <x:v>Oui</x:v>
      </x:c>
      <x:c r="V2637" s="4" t="str">
        <x:v>baseline-v6</x:v>
      </x:c>
      <x:c r="W2637" s="4" t="str">
        <x:v>Oui</x:v>
      </x:c>
      <x:c r="X2637" s="4" t="str">
        <x:v>Non</x:v>
      </x:c>
      <x:c r="Y2637" s="4" t="str">
        <x:v>Non</x:v>
      </x:c>
      <x:c r="Z2637" s="36" t="n">
        <x:v>0</x:v>
      </x:c>
      <x:c r="AA2637" s="27" t="str">
        <x:v>Chemin blob présent dans l’arbre Git audité ; SHA256 déclaré par le registre, pixels non retéléchargés. Audit du code et des références ; aucun déploiement ni affichage en navigateur observé.</x:v>
      </x:c>
      <x:c r="AB2637" s="48" t="str">
        <x:v>https://github.com/darknigthmare/yautja-la-longue-chasse/blob/536ac53335e440747f6eccedd2cd757d1f817a99/public/game/imports/v85/library/8fc63f11e9f87a76e2ee966218f5a91688cc6ee6a7f7a9b08609dfd6417c8b7b.png</x:v>
      </x:c>
      <x:c r="AC2637" s="48" t="str">
        <x:v>https://github.com/darknigthmare/yautja-la-longue-chasse/blob/536ac53335e440747f6eccedd2cd757d1f817a99/app/game/data/recentSpriteLibraryV85.json</x:v>
      </x:c>
      <x:c r="AD2637" s="48"/>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27" t="str">
        <x:v>PNG accepté historiquement ; archive non localisée dans les dossiers Drive vérifiés</x:v>
      </x:c>
      <x:c r="AI2637" s="27" t="str">
        <x:v>ID exact + SHA de version acceptée déclaré</x:v>
      </x:c>
      <x:c r="AJ2637" s="52"/>
    </x:row>
    <x:row r="2638" ht="29" customHeight="1">
      <x:c r="A2638" s="4" t="str">
        <x:v>grendel-kok--younglings-02</x:v>
      </x:c>
      <x:c r="B2638" s="4" t="str">
        <x:v>Lignée Grendel / Jotun — chasseur viking de Killer of Killers</x:v>
      </x:c>
      <x:c r="C2638" s="4" t="str">
        <x:v>Younglings</x:v>
      </x:c>
      <x:c r="D2638" s="45" t="n">
        <x:v>2</x:v>
      </x:c>
      <x:c r="E2638" s="27" t="str">
        <x:v>Pas faite</x:v>
      </x:c>
      <x:c r="F2638" s="27" t="str">
        <x:v>Aucune référence retrouvée dans le périmètre audité</x:v>
      </x:c>
      <x:c r="G2638" s="27" t="str">
        <x:v>Produire le PNG à partir de la fiche, puis sauvegarder et intégrer</x:v>
      </x:c>
      <x:c r="H2638" s="27" t="str">
        <x:v>Catalogue 4 069</x:v>
      </x:c>
      <x:c r="I2638" s="27" t="str">
        <x:v>Porte-eau</x:v>
      </x:c>
      <x:c r="J2638" s="4" t="str">
        <x:v>grendel-kok</x:v>
      </x:c>
      <x:c r="K2638" s="4" t="str">
        <x:v>younglings</x:v>
      </x:c>
      <x:c r="L2638" s="4" t="str">
        <x:v>Non</x:v>
      </x:c>
      <x:c r="M2638" s="4" t="str">
        <x:v>juvenile</x:v>
      </x:c>
      <x:c r="N2638" s="4"/>
      <x:c r="O2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27" t="str">
        <x:v>brun cendré</x:v>
      </x:c>
      <x:c r="Q2638" s="27" t="str">
        <x:v>aucune armure adulte</x:v>
      </x:c>
      <x:c r="R2638" s="27" t="str">
        <x:v>bleu terne</x:v>
      </x:c>
      <x:c r="S2638" s="27" t="str">
        <x:v>Découvert</x:v>
      </x:c>
      <x:c r="T2638" s="27" t="str">
        <x:v>activité civile paisible, pose entière et mains lisibles</x:v>
      </x:c>
      <x:c r="U2638" s="4" t="str">
        <x:v>Non</x:v>
      </x:c>
      <x:c r="V2638" s="4" t="str">
        <x:v>remaining-at-v69</x:v>
      </x:c>
      <x:c r="W2638" s="4" t="str">
        <x:v>Non</x:v>
      </x:c>
      <x:c r="X2638" s="4" t="str">
        <x:v>Non</x:v>
      </x:c>
      <x:c r="Y2638" s="4" t="str">
        <x:v>Non</x:v>
      </x:c>
      <x:c r="Z2638" s="36" t="n">
        <x:v>0</x:v>
      </x:c>
      <x:c r="AA2638" s="27"/>
      <x:c r="AB2638" s="48"/>
      <x:c r="AC2638" s="48"/>
      <x:c r="AD2638" s="48"/>
      <x:c r="AE2638" s="4"/>
      <x:c r="AF2638" s="4"/>
      <x:c r="AG2638" s="4"/>
      <x:c r="AH2638" s="27" t="str">
        <x:v>Non applicable : aucun PNG accepté documenté à V69</x:v>
      </x:c>
      <x:c r="AI2638" s="27" t="str">
        <x:v>Aucune correspondance retrouvée</x:v>
      </x:c>
      <x:c r="AJ2638" s="52"/>
    </x:row>
    <x:row r="2639" ht="29" customHeight="1">
      <x:c r="A2639" s="4" t="str">
        <x:v>grendel-kok--younglings-03</x:v>
      </x:c>
      <x:c r="B2639" s="4" t="str">
        <x:v>Lignée Grendel / Jotun — chasseur viking de Killer of Killers</x:v>
      </x:c>
      <x:c r="C2639" s="4" t="str">
        <x:v>Younglings</x:v>
      </x:c>
      <x:c r="D2639" s="45" t="n">
        <x:v>3</x:v>
      </x:c>
      <x:c r="E2639" s="27" t="str">
        <x:v>Pas faite</x:v>
      </x:c>
      <x:c r="F2639" s="27" t="str">
        <x:v>Aucune référence retrouvée dans le périmètre audité</x:v>
      </x:c>
      <x:c r="G2639" s="27" t="str">
        <x:v>Produire le PNG à partir de la fiche, puis sauvegarder et intégrer</x:v>
      </x:c>
      <x:c r="H2639" s="27" t="str">
        <x:v>Catalogue 4 069</x:v>
      </x:c>
      <x:c r="I2639" s="27" t="str">
        <x:v>Observateur</x:v>
      </x:c>
      <x:c r="J2639" s="4" t="str">
        <x:v>grendel-kok</x:v>
      </x:c>
      <x:c r="K2639" s="4" t="str">
        <x:v>younglings</x:v>
      </x:c>
      <x:c r="L2639" s="4" t="str">
        <x:v>Non</x:v>
      </x:c>
      <x:c r="M2639" s="4" t="str">
        <x:v>juvenile</x:v>
      </x:c>
      <x:c r="N2639" s="4"/>
      <x:c r="O2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27" t="str">
        <x:v>olive froid</x:v>
      </x:c>
      <x:c r="Q2639" s="27" t="str">
        <x:v>aucune armure adulte</x:v>
      </x:c>
      <x:c r="R2639" s="27" t="str">
        <x:v>brun textile</x:v>
      </x:c>
      <x:c r="S2639" s="27" t="str">
        <x:v>Découvert</x:v>
      </x:c>
      <x:c r="T2639" s="27" t="str">
        <x:v>activité civile paisible, pose entière et mains lisibles</x:v>
      </x:c>
      <x:c r="U2639" s="4" t="str">
        <x:v>Non</x:v>
      </x:c>
      <x:c r="V2639" s="4" t="str">
        <x:v>remaining-at-v69</x:v>
      </x:c>
      <x:c r="W2639" s="4" t="str">
        <x:v>Non</x:v>
      </x:c>
      <x:c r="X2639" s="4" t="str">
        <x:v>Non</x:v>
      </x:c>
      <x:c r="Y2639" s="4" t="str">
        <x:v>Non</x:v>
      </x:c>
      <x:c r="Z2639" s="36" t="n">
        <x:v>0</x:v>
      </x:c>
      <x:c r="AA2639" s="27"/>
      <x:c r="AB2639" s="48"/>
      <x:c r="AC2639" s="48"/>
      <x:c r="AD2639" s="48"/>
      <x:c r="AE2639" s="4"/>
      <x:c r="AF2639" s="4"/>
      <x:c r="AG2639" s="4"/>
      <x:c r="AH2639" s="27" t="str">
        <x:v>Non applicable : aucun PNG accepté documenté à V69</x:v>
      </x:c>
      <x:c r="AI2639" s="27" t="str">
        <x:v>Aucune correspondance retrouvée</x:v>
      </x:c>
      <x:c r="AJ2639" s="52"/>
    </x:row>
    <x:row r="2640" ht="29" customHeight="1">
      <x:c r="A2640" s="4" t="str">
        <x:v>grendel-kok--younglings-04</x:v>
      </x:c>
      <x:c r="B2640" s="4" t="str">
        <x:v>Lignée Grendel / Jotun — chasseur viking de Killer of Killers</x:v>
      </x:c>
      <x:c r="C2640" s="4" t="str">
        <x:v>Younglings</x:v>
      </x:c>
      <x:c r="D2640" s="45" t="n">
        <x:v>4</x:v>
      </x:c>
      <x:c r="E2640" s="27" t="str">
        <x:v>Pas faite</x:v>
      </x:c>
      <x:c r="F2640" s="27" t="str">
        <x:v>Aucune référence retrouvée dans le périmètre audité</x:v>
      </x:c>
      <x:c r="G2640" s="27" t="str">
        <x:v>Produire le PNG à partir de la fiche, puis sauvegarder et intégrer</x:v>
      </x:c>
      <x:c r="H2640" s="27" t="str">
        <x:v>Catalogue 4 069</x:v>
      </x:c>
      <x:c r="I2640" s="27" t="str">
        <x:v>Ramasseur de fibres</x:v>
      </x:c>
      <x:c r="J2640" s="4" t="str">
        <x:v>grendel-kok</x:v>
      </x:c>
      <x:c r="K2640" s="4" t="str">
        <x:v>younglings</x:v>
      </x:c>
      <x:c r="L2640" s="4" t="str">
        <x:v>Non</x:v>
      </x:c>
      <x:c r="M2640" s="4" t="str">
        <x:v>juvenile</x:v>
      </x:c>
      <x:c r="N2640" s="4"/>
      <x:c r="O2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27" t="str">
        <x:v>ocre gris</x:v>
      </x:c>
      <x:c r="Q2640" s="27" t="str">
        <x:v>aucune armure adulte</x:v>
      </x:c>
      <x:c r="R2640" s="27" t="str">
        <x:v>vert désaturé</x:v>
      </x:c>
      <x:c r="S2640" s="27" t="str">
        <x:v>Découvert</x:v>
      </x:c>
      <x:c r="T2640" s="27" t="str">
        <x:v>activité civile paisible, pose entière et mains lisibles</x:v>
      </x:c>
      <x:c r="U2640" s="4" t="str">
        <x:v>Non</x:v>
      </x:c>
      <x:c r="V2640" s="4" t="str">
        <x:v>remaining-at-v69</x:v>
      </x:c>
      <x:c r="W2640" s="4" t="str">
        <x:v>Non</x:v>
      </x:c>
      <x:c r="X2640" s="4" t="str">
        <x:v>Non</x:v>
      </x:c>
      <x:c r="Y2640" s="4" t="str">
        <x:v>Non</x:v>
      </x:c>
      <x:c r="Z2640" s="36" t="n">
        <x:v>0</x:v>
      </x:c>
      <x:c r="AA2640" s="27"/>
      <x:c r="AB2640" s="48"/>
      <x:c r="AC2640" s="48"/>
      <x:c r="AD2640" s="48"/>
      <x:c r="AE2640" s="4"/>
      <x:c r="AF2640" s="4"/>
      <x:c r="AG2640" s="4"/>
      <x:c r="AH2640" s="27" t="str">
        <x:v>Non applicable : aucun PNG accepté documenté à V69</x:v>
      </x:c>
      <x:c r="AI2640" s="27" t="str">
        <x:v>Aucune correspondance retrouvée</x:v>
      </x:c>
      <x:c r="AJ2640" s="52"/>
    </x:row>
    <x:row r="2641" ht="29" customHeight="1">
      <x:c r="A2641" s="4" t="str">
        <x:v>grendel-kok--younglings-05</x:v>
      </x:c>
      <x:c r="B2641" s="4" t="str">
        <x:v>Lignée Grendel / Jotun — chasseur viking de Killer of Killers</x:v>
      </x:c>
      <x:c r="C2641" s="4" t="str">
        <x:v>Younglings</x:v>
      </x:c>
      <x:c r="D2641" s="45" t="n">
        <x:v>5</x:v>
      </x:c>
      <x:c r="E2641" s="27" t="str">
        <x:v>Pas faite</x:v>
      </x:c>
      <x:c r="F2641" s="27" t="str">
        <x:v>Aucune référence retrouvée dans le périmètre audité</x:v>
      </x:c>
      <x:c r="G2641" s="27" t="str">
        <x:v>Produire le PNG à partir de la fiche, puis sauvegarder et intégrer</x:v>
      </x:c>
      <x:c r="H2641" s="27" t="str">
        <x:v>Catalogue 4 069</x:v>
      </x:c>
      <x:c r="I2641" s="27" t="str">
        <x:v>Dessinateur de pistes</x:v>
      </x:c>
      <x:c r="J2641" s="4" t="str">
        <x:v>grendel-kok</x:v>
      </x:c>
      <x:c r="K2641" s="4" t="str">
        <x:v>younglings</x:v>
      </x:c>
      <x:c r="L2641" s="4" t="str">
        <x:v>Non</x:v>
      </x:c>
      <x:c r="M2641" s="4" t="str">
        <x:v>juvenile</x:v>
      </x:c>
      <x:c r="N2641" s="4"/>
      <x:c r="O2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27" t="str">
        <x:v>ardoise pâle</x:v>
      </x:c>
      <x:c r="Q2641" s="27" t="str">
        <x:v>aucune armure adulte</x:v>
      </x:c>
      <x:c r="R2641" s="27" t="str">
        <x:v>crème</x:v>
      </x:c>
      <x:c r="S2641" s="27" t="str">
        <x:v>Découvert</x:v>
      </x:c>
      <x:c r="T2641" s="27" t="str">
        <x:v>activité civile paisible, pose entière et mains lisibles</x:v>
      </x:c>
      <x:c r="U2641" s="4" t="str">
        <x:v>Non</x:v>
      </x:c>
      <x:c r="V2641" s="4" t="str">
        <x:v>remaining-at-v69</x:v>
      </x:c>
      <x:c r="W2641" s="4" t="str">
        <x:v>Non</x:v>
      </x:c>
      <x:c r="X2641" s="4" t="str">
        <x:v>Non</x:v>
      </x:c>
      <x:c r="Y2641" s="4" t="str">
        <x:v>Non</x:v>
      </x:c>
      <x:c r="Z2641" s="36" t="n">
        <x:v>0</x:v>
      </x:c>
      <x:c r="AA2641" s="27"/>
      <x:c r="AB2641" s="48"/>
      <x:c r="AC2641" s="48"/>
      <x:c r="AD2641" s="48"/>
      <x:c r="AE2641" s="4"/>
      <x:c r="AF2641" s="4"/>
      <x:c r="AG2641" s="4"/>
      <x:c r="AH2641" s="27" t="str">
        <x:v>Non applicable : aucun PNG accepté documenté à V69</x:v>
      </x:c>
      <x:c r="AI2641" s="27" t="str">
        <x:v>Aucune correspondance retrouvée</x:v>
      </x:c>
      <x:c r="AJ2641" s="52"/>
    </x:row>
    <x:row r="2642" ht="29" customHeight="1">
      <x:c r="A2642" s="4" t="str">
        <x:v>grendel-kok--younglings-06</x:v>
      </x:c>
      <x:c r="B2642" s="4" t="str">
        <x:v>Lignée Grendel / Jotun — chasseur viking de Killer of Killers</x:v>
      </x:c>
      <x:c r="C2642" s="4" t="str">
        <x:v>Younglings</x:v>
      </x:c>
      <x:c r="D2642" s="45" t="n">
        <x:v>6</x:v>
      </x:c>
      <x:c r="E2642" s="27" t="str">
        <x:v>Pas faite</x:v>
      </x:c>
      <x:c r="F2642" s="27" t="str">
        <x:v>Aucune référence retrouvée dans le périmètre audité</x:v>
      </x:c>
      <x:c r="G2642" s="27" t="str">
        <x:v>Produire le PNG à partir de la fiche, puis sauvegarder et intégrer</x:v>
      </x:c>
      <x:c r="H2642" s="27" t="str">
        <x:v>Catalogue 4 069</x:v>
      </x:c>
      <x:c r="I2642" s="27" t="str">
        <x:v>Aide des ateliers</x:v>
      </x:c>
      <x:c r="J2642" s="4" t="str">
        <x:v>grendel-kok</x:v>
      </x:c>
      <x:c r="K2642" s="4" t="str">
        <x:v>younglings</x:v>
      </x:c>
      <x:c r="L2642" s="4" t="str">
        <x:v>Non</x:v>
      </x:c>
      <x:c r="M2642" s="4" t="str">
        <x:v>juvenile</x:v>
      </x:c>
      <x:c r="N2642" s="4"/>
      <x:c r="O2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27" t="str">
        <x:v>gris taupe</x:v>
      </x:c>
      <x:c r="Q2642" s="27" t="str">
        <x:v>aucune armure adulte</x:v>
      </x:c>
      <x:c r="R2642" s="27" t="str">
        <x:v>ocre doux</x:v>
      </x:c>
      <x:c r="S2642" s="27" t="str">
        <x:v>Découvert</x:v>
      </x:c>
      <x:c r="T2642" s="27" t="str">
        <x:v>activité civile paisible, pose entière et mains lisibles</x:v>
      </x:c>
      <x:c r="U2642" s="4" t="str">
        <x:v>Non</x:v>
      </x:c>
      <x:c r="V2642" s="4" t="str">
        <x:v>remaining-at-v69</x:v>
      </x:c>
      <x:c r="W2642" s="4" t="str">
        <x:v>Non</x:v>
      </x:c>
      <x:c r="X2642" s="4" t="str">
        <x:v>Non</x:v>
      </x:c>
      <x:c r="Y2642" s="4" t="str">
        <x:v>Non</x:v>
      </x:c>
      <x:c r="Z2642" s="36" t="n">
        <x:v>0</x:v>
      </x:c>
      <x:c r="AA2642" s="27"/>
      <x:c r="AB2642" s="48"/>
      <x:c r="AC2642" s="48"/>
      <x:c r="AD2642" s="48"/>
      <x:c r="AE2642" s="4"/>
      <x:c r="AF2642" s="4"/>
      <x:c r="AG2642" s="4"/>
      <x:c r="AH2642" s="27" t="str">
        <x:v>Non applicable : aucun PNG accepté documenté à V69</x:v>
      </x:c>
      <x:c r="AI2642" s="27" t="str">
        <x:v>Aucune correspondance retrouvée</x:v>
      </x:c>
      <x:c r="AJ2642" s="52"/>
    </x:row>
    <x:row r="2643" ht="29" customHeight="1">
      <x:c r="A2643" s="4" t="str">
        <x:v>grendel-kok--younglings-07</x:v>
      </x:c>
      <x:c r="B2643" s="4" t="str">
        <x:v>Lignée Grendel / Jotun — chasseur viking de Killer of Killers</x:v>
      </x:c>
      <x:c r="C2643" s="4" t="str">
        <x:v>Younglings</x:v>
      </x:c>
      <x:c r="D2643" s="45" t="n">
        <x:v>7</x:v>
      </x:c>
      <x:c r="E2643" s="27" t="str">
        <x:v>Pas faite</x:v>
      </x:c>
      <x:c r="F2643" s="27" t="str">
        <x:v>Aucune référence retrouvée dans le périmètre audité</x:v>
      </x:c>
      <x:c r="G2643" s="27" t="str">
        <x:v>Produire le PNG à partir de la fiche, puis sauvegarder et intégrer</x:v>
      </x:c>
      <x:c r="H2643" s="27" t="str">
        <x:v>Catalogue 4 069</x:v>
      </x:c>
      <x:c r="I2643" s="27" t="str">
        <x:v>Apprenti de l’équilibre</x:v>
      </x:c>
      <x:c r="J2643" s="4" t="str">
        <x:v>grendel-kok</x:v>
      </x:c>
      <x:c r="K2643" s="4" t="str">
        <x:v>younglings</x:v>
      </x:c>
      <x:c r="L2643" s="4" t="str">
        <x:v>Non</x:v>
      </x:c>
      <x:c r="M2643" s="4" t="str">
        <x:v>juvenile</x:v>
      </x:c>
      <x:c r="N2643" s="4"/>
      <x:c r="O2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27" t="str">
        <x:v>brun cendré</x:v>
      </x:c>
      <x:c r="Q2643" s="27" t="str">
        <x:v>aucune armure adulte</x:v>
      </x:c>
      <x:c r="R2643" s="27" t="str">
        <x:v>bleu terne</x:v>
      </x:c>
      <x:c r="S2643" s="27" t="str">
        <x:v>Découvert</x:v>
      </x:c>
      <x:c r="T2643" s="27" t="str">
        <x:v>activité civile paisible, pose entière et mains lisibles</x:v>
      </x:c>
      <x:c r="U2643" s="4" t="str">
        <x:v>Non</x:v>
      </x:c>
      <x:c r="V2643" s="4" t="str">
        <x:v>remaining-at-v69</x:v>
      </x:c>
      <x:c r="W2643" s="4" t="str">
        <x:v>Non</x:v>
      </x:c>
      <x:c r="X2643" s="4" t="str">
        <x:v>Non</x:v>
      </x:c>
      <x:c r="Y2643" s="4" t="str">
        <x:v>Non</x:v>
      </x:c>
      <x:c r="Z2643" s="36" t="n">
        <x:v>0</x:v>
      </x:c>
      <x:c r="AA2643" s="27"/>
      <x:c r="AB2643" s="48"/>
      <x:c r="AC2643" s="48"/>
      <x:c r="AD2643" s="48"/>
      <x:c r="AE2643" s="4"/>
      <x:c r="AF2643" s="4"/>
      <x:c r="AG2643" s="4"/>
      <x:c r="AH2643" s="27" t="str">
        <x:v>Non applicable : aucun PNG accepté documenté à V69</x:v>
      </x:c>
      <x:c r="AI2643" s="27" t="str">
        <x:v>Aucune correspondance retrouvée</x:v>
      </x:c>
      <x:c r="AJ2643" s="52"/>
    </x:row>
    <x:row r="2644" ht="29" customHeight="1">
      <x:c r="A2644" s="4" t="str">
        <x:v>grendel-kok--younglings-08</x:v>
      </x:c>
      <x:c r="B2644" s="4" t="str">
        <x:v>Lignée Grendel / Jotun — chasseur viking de Killer of Killers</x:v>
      </x:c>
      <x:c r="C2644" s="4" t="str">
        <x:v>Younglings</x:v>
      </x:c>
      <x:c r="D2644" s="45" t="n">
        <x:v>8</x:v>
      </x:c>
      <x:c r="E2644" s="27" t="str">
        <x:v>Pas faite</x:v>
      </x:c>
      <x:c r="F2644" s="27" t="str">
        <x:v>Aucune référence retrouvée dans le périmètre audité</x:v>
      </x:c>
      <x:c r="G2644" s="27" t="str">
        <x:v>Produire le PNG à partir de la fiche, puis sauvegarder et intégrer</x:v>
      </x:c>
      <x:c r="H2644" s="27" t="str">
        <x:v>Catalogue 4 069</x:v>
      </x:c>
      <x:c r="I2644" s="27" t="str">
        <x:v>Gardien des semences</x:v>
      </x:c>
      <x:c r="J2644" s="4" t="str">
        <x:v>grendel-kok</x:v>
      </x:c>
      <x:c r="K2644" s="4" t="str">
        <x:v>younglings</x:v>
      </x:c>
      <x:c r="L2644" s="4" t="str">
        <x:v>Non</x:v>
      </x:c>
      <x:c r="M2644" s="4" t="str">
        <x:v>juvenile</x:v>
      </x:c>
      <x:c r="N2644" s="4"/>
      <x:c r="O2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27" t="str">
        <x:v>olive froid</x:v>
      </x:c>
      <x:c r="Q2644" s="27" t="str">
        <x:v>aucune armure adulte</x:v>
      </x:c>
      <x:c r="R2644" s="27" t="str">
        <x:v>brun textile</x:v>
      </x:c>
      <x:c r="S2644" s="27" t="str">
        <x:v>Découvert</x:v>
      </x:c>
      <x:c r="T2644" s="27" t="str">
        <x:v>activité civile paisible, pose entière et mains lisibles</x:v>
      </x:c>
      <x:c r="U2644" s="4" t="str">
        <x:v>Non</x:v>
      </x:c>
      <x:c r="V2644" s="4" t="str">
        <x:v>remaining-at-v69</x:v>
      </x:c>
      <x:c r="W2644" s="4" t="str">
        <x:v>Non</x:v>
      </x:c>
      <x:c r="X2644" s="4" t="str">
        <x:v>Non</x:v>
      </x:c>
      <x:c r="Y2644" s="4" t="str">
        <x:v>Non</x:v>
      </x:c>
      <x:c r="Z2644" s="36" t="n">
        <x:v>0</x:v>
      </x:c>
      <x:c r="AA2644" s="27"/>
      <x:c r="AB2644" s="48"/>
      <x:c r="AC2644" s="48"/>
      <x:c r="AD2644" s="48"/>
      <x:c r="AE2644" s="4"/>
      <x:c r="AF2644" s="4"/>
      <x:c r="AG2644" s="4"/>
      <x:c r="AH2644" s="27" t="str">
        <x:v>Non applicable : aucun PNG accepté documenté à V69</x:v>
      </x:c>
      <x:c r="AI2644" s="27" t="str">
        <x:v>Aucune correspondance retrouvée</x:v>
      </x:c>
      <x:c r="AJ2644" s="52"/>
    </x:row>
    <x:row r="2645" ht="29" customHeight="1">
      <x:c r="A2645" s="4" t="str">
        <x:v>grendel-kok--younglings-09</x:v>
      </x:c>
      <x:c r="B2645" s="4" t="str">
        <x:v>Lignée Grendel / Jotun — chasseur viking de Killer of Killers</x:v>
      </x:c>
      <x:c r="C2645" s="4" t="str">
        <x:v>Younglings</x:v>
      </x:c>
      <x:c r="D2645" s="45" t="n">
        <x:v>9</x:v>
      </x:c>
      <x:c r="E2645" s="27" t="str">
        <x:v>Pas faite</x:v>
      </x:c>
      <x:c r="F2645" s="27" t="str">
        <x:v>Aucune référence retrouvée dans le périmètre audité</x:v>
      </x:c>
      <x:c r="G2645" s="27" t="str">
        <x:v>Produire le PNG à partir de la fiche, puis sauvegarder et intégrer</x:v>
      </x:c>
      <x:c r="H2645" s="27" t="str">
        <x:v>Catalogue 4 069</x:v>
      </x:c>
      <x:c r="I2645" s="27" t="str">
        <x:v>Apprenti des récits</x:v>
      </x:c>
      <x:c r="J2645" s="4" t="str">
        <x:v>grendel-kok</x:v>
      </x:c>
      <x:c r="K2645" s="4" t="str">
        <x:v>younglings</x:v>
      </x:c>
      <x:c r="L2645" s="4" t="str">
        <x:v>Non</x:v>
      </x:c>
      <x:c r="M2645" s="4" t="str">
        <x:v>juvenile</x:v>
      </x:c>
      <x:c r="N2645" s="4"/>
      <x:c r="O2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27" t="str">
        <x:v>ocre gris</x:v>
      </x:c>
      <x:c r="Q2645" s="27" t="str">
        <x:v>aucune armure adulte</x:v>
      </x:c>
      <x:c r="R2645" s="27" t="str">
        <x:v>vert désaturé</x:v>
      </x:c>
      <x:c r="S2645" s="27" t="str">
        <x:v>Découvert</x:v>
      </x:c>
      <x:c r="T2645" s="27" t="str">
        <x:v>activité civile paisible, pose entière et mains lisibles</x:v>
      </x:c>
      <x:c r="U2645" s="4" t="str">
        <x:v>Non</x:v>
      </x:c>
      <x:c r="V2645" s="4" t="str">
        <x:v>remaining-at-v69</x:v>
      </x:c>
      <x:c r="W2645" s="4" t="str">
        <x:v>Non</x:v>
      </x:c>
      <x:c r="X2645" s="4" t="str">
        <x:v>Non</x:v>
      </x:c>
      <x:c r="Y2645" s="4" t="str">
        <x:v>Non</x:v>
      </x:c>
      <x:c r="Z2645" s="36" t="n">
        <x:v>0</x:v>
      </x:c>
      <x:c r="AA2645" s="27"/>
      <x:c r="AB2645" s="48"/>
      <x:c r="AC2645" s="48"/>
      <x:c r="AD2645" s="48"/>
      <x:c r="AE2645" s="4"/>
      <x:c r="AF2645" s="4"/>
      <x:c r="AG2645" s="4"/>
      <x:c r="AH2645" s="27" t="str">
        <x:v>Non applicable : aucun PNG accepté documenté à V69</x:v>
      </x:c>
      <x:c r="AI2645" s="27" t="str">
        <x:v>Aucune correspondance retrouvée</x:v>
      </x:c>
      <x:c r="AJ2645" s="52"/>
    </x:row>
    <x:row r="2646" ht="29" customHeight="1">
      <x:c r="A2646" s="4" t="str">
        <x:v>grendel-kok--younglings-10</x:v>
      </x:c>
      <x:c r="B2646" s="4" t="str">
        <x:v>Lignée Grendel / Jotun — chasseur viking de Killer of Killers</x:v>
      </x:c>
      <x:c r="C2646" s="4" t="str">
        <x:v>Younglings</x:v>
      </x:c>
      <x:c r="D2646" s="45" t="n">
        <x:v>10</x:v>
      </x:c>
      <x:c r="E2646" s="27" t="str">
        <x:v>Pas faite</x:v>
      </x:c>
      <x:c r="F2646" s="27" t="str">
        <x:v>Aucune référence retrouvée dans le périmètre audité</x:v>
      </x:c>
      <x:c r="G2646" s="27" t="str">
        <x:v>Produire le PNG à partir de la fiche, puis sauvegarder et intégrer</x:v>
      </x:c>
      <x:c r="H2646" s="27" t="str">
        <x:v>Catalogue 4 069</x:v>
      </x:c>
      <x:c r="I2646" s="27" t="str">
        <x:v>Porte-messages civil</x:v>
      </x:c>
      <x:c r="J2646" s="4" t="str">
        <x:v>grendel-kok</x:v>
      </x:c>
      <x:c r="K2646" s="4" t="str">
        <x:v>younglings</x:v>
      </x:c>
      <x:c r="L2646" s="4" t="str">
        <x:v>Non</x:v>
      </x:c>
      <x:c r="M2646" s="4" t="str">
        <x:v>juvenile</x:v>
      </x:c>
      <x:c r="N2646" s="4"/>
      <x:c r="O2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27" t="str">
        <x:v>ardoise pâle</x:v>
      </x:c>
      <x:c r="Q2646" s="27" t="str">
        <x:v>aucune armure adulte</x:v>
      </x:c>
      <x:c r="R2646" s="27" t="str">
        <x:v>crème</x:v>
      </x:c>
      <x:c r="S2646" s="27" t="str">
        <x:v>Découvert</x:v>
      </x:c>
      <x:c r="T2646" s="27" t="str">
        <x:v>activité civile paisible, pose entière et mains lisibles</x:v>
      </x:c>
      <x:c r="U2646" s="4" t="str">
        <x:v>Non</x:v>
      </x:c>
      <x:c r="V2646" s="4" t="str">
        <x:v>remaining-at-v69</x:v>
      </x:c>
      <x:c r="W2646" s="4" t="str">
        <x:v>Non</x:v>
      </x:c>
      <x:c r="X2646" s="4" t="str">
        <x:v>Non</x:v>
      </x:c>
      <x:c r="Y2646" s="4" t="str">
        <x:v>Non</x:v>
      </x:c>
      <x:c r="Z2646" s="36" t="n">
        <x:v>0</x:v>
      </x:c>
      <x:c r="AA2646" s="27"/>
      <x:c r="AB2646" s="48"/>
      <x:c r="AC2646" s="48"/>
      <x:c r="AD2646" s="48"/>
      <x:c r="AE2646" s="4"/>
      <x:c r="AF2646" s="4"/>
      <x:c r="AG2646" s="4"/>
      <x:c r="AH2646" s="27" t="str">
        <x:v>Non applicable : aucun PNG accepté documenté à V69</x:v>
      </x:c>
      <x:c r="AI2646" s="27" t="str">
        <x:v>Aucune correspondance retrouvée</x:v>
      </x:c>
      <x:c r="AJ2646" s="52"/>
    </x:row>
    <x:row r="2647" ht="29" customHeight="1">
      <x:c r="A2647" s="4" t="str">
        <x:v>grendel-kok--unblooded-01</x:v>
      </x:c>
      <x:c r="B2647" s="4" t="str">
        <x:v>Lignée Grendel / Jotun — chasseur viking de Killer of Killers</x:v>
      </x:c>
      <x:c r="C2647" s="4" t="str">
        <x:v>Unblooded — apprentis avant première chasse</x:v>
      </x:c>
      <x:c r="D2647" s="45" t="n">
        <x:v>1</x:v>
      </x:c>
      <x:c r="E2647" s="27" t="str">
        <x:v>Présente dans main</x:v>
      </x:c>
      <x:c r="F2647" s="27" t="str">
        <x:v>Galerie et codex</x:v>
      </x:c>
      <x:c r="G2647" s="27" t="str">
        <x:v>Conserver ; vérifier le rendu selon l’usage indiqué</x:v>
      </x:c>
      <x:c r="H2647" s="27" t="str">
        <x:v>Catalogue 4 069</x:v>
      </x:c>
      <x:c r="I2647" s="27" t="str">
        <x:v>Unblooded novice — grendel-kok</x:v>
      </x:c>
      <x:c r="J2647" s="4" t="str">
        <x:v>grendel-kok</x:v>
      </x:c>
      <x:c r="K2647" s="4" t="str">
        <x:v>unblooded</x:v>
      </x:c>
      <x:c r="L2647" s="4" t="str">
        <x:v>Non</x:v>
      </x:c>
      <x:c r="M2647" s="4" t="str">
        <x:v>Non renseigné</x:v>
      </x:c>
      <x:c r="N2647" s="4"/>
      <x:c r="O2647" s="27"/>
      <x:c r="P2647" s="27"/>
      <x:c r="Q2647" s="27"/>
      <x:c r="R2647" s="27"/>
      <x:c r="S2647" s="27"/>
      <x:c r="T2647" s="27"/>
      <x:c r="U2647" s="4" t="str">
        <x:v>Oui</x:v>
      </x:c>
      <x:c r="V2647" s="4" t="str">
        <x:v>baseline-v6</x:v>
      </x:c>
      <x:c r="W2647" s="4" t="str">
        <x:v>Oui</x:v>
      </x:c>
      <x:c r="X2647" s="4" t="str">
        <x:v>Non</x:v>
      </x:c>
      <x:c r="Y2647" s="4" t="str">
        <x:v>Non</x:v>
      </x:c>
      <x:c r="Z2647" s="36" t="n">
        <x:v>0</x:v>
      </x:c>
      <x:c r="AA2647" s="27" t="str">
        <x:v>Chemin blob présent dans l’arbre Git audité ; SHA256 déclaré par le registre, pixels non retéléchargés. Audit du code et des références ; aucun déploiement ni affichage en navigateur observé.</x:v>
      </x:c>
      <x:c r="AB2647" s="48" t="str">
        <x:v>https://github.com/darknigthmare/yautja-la-longue-chasse/blob/536ac53335e440747f6eccedd2cd757d1f817a99/public/game/imports/v85/library/a97079e9fcb8503d7129b82dca93d2ff9feb51cfb5409be12bde1ea9fa2fee06.png</x:v>
      </x:c>
      <x:c r="AC2647" s="48" t="str">
        <x:v>https://github.com/darknigthmare/yautja-la-longue-chasse/blob/536ac53335e440747f6eccedd2cd757d1f817a99/app/game/data/recentSpriteLibraryV85.json</x:v>
      </x:c>
      <x:c r="AD2647" s="48"/>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27" t="str">
        <x:v>PNG accepté historiquement ; archive non localisée dans les dossiers Drive vérifiés</x:v>
      </x:c>
      <x:c r="AI2647" s="27" t="str">
        <x:v>ID exact + SHA de version acceptée déclaré</x:v>
      </x:c>
      <x:c r="AJ2647" s="52"/>
    </x:row>
    <x:row r="2648" ht="29" customHeight="1">
      <x:c r="A2648" s="4" t="str">
        <x:v>grendel-kok--unblooded-02</x:v>
      </x:c>
      <x:c r="B2648" s="4" t="str">
        <x:v>Lignée Grendel / Jotun — chasseur viking de Killer of Killers</x:v>
      </x:c>
      <x:c r="C2648" s="4" t="str">
        <x:v>Unblooded — apprentis avant première chasse</x:v>
      </x:c>
      <x:c r="D2648" s="45" t="n">
        <x:v>2</x:v>
      </x:c>
      <x:c r="E2648" s="27" t="str">
        <x:v>Pas faite</x:v>
      </x:c>
      <x:c r="F2648" s="27" t="str">
        <x:v>Aucune référence retrouvée dans le périmètre audité</x:v>
      </x:c>
      <x:c r="G2648" s="27" t="str">
        <x:v>Produire le PNG à partir de la fiche, puis sauvegarder et intégrer</x:v>
      </x:c>
      <x:c r="H2648" s="27" t="str">
        <x:v>Catalogue 4 069</x:v>
      </x:c>
      <x:c r="I2648" s="27" t="str">
        <x:v>Apprenti éclaireur</x:v>
      </x:c>
      <x:c r="J2648" s="4" t="str">
        <x:v>grendel-kok</x:v>
      </x:c>
      <x:c r="K2648" s="4" t="str">
        <x:v>unblooded</x:v>
      </x:c>
      <x:c r="L2648" s="4" t="str">
        <x:v>Non</x:v>
      </x:c>
      <x:c r="M2648" s="4" t="str">
        <x:v>adult</x:v>
      </x:c>
      <x:c r="N2648" s="4"/>
      <x:c r="O26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27" t="str">
        <x:v>brun cendré</x:v>
      </x:c>
      <x:c r="Q2648" s="27" t="str">
        <x:v>acier mat</x:v>
      </x:c>
      <x:c r="R2648" s="27" t="str">
        <x:v>vert désaturé</x:v>
      </x:c>
      <x:c r="S2648" s="27" t="str">
        <x:v>Découvert</x:v>
      </x:c>
      <x:c r="T2648" s="27" t="str">
        <x:v>posture d’observation en trois quarts droite</x:v>
      </x:c>
      <x:c r="U2648" s="4" t="str">
        <x:v>Non</x:v>
      </x:c>
      <x:c r="V2648" s="4" t="str">
        <x:v>remaining-at-v69</x:v>
      </x:c>
      <x:c r="W2648" s="4" t="str">
        <x:v>Non</x:v>
      </x:c>
      <x:c r="X2648" s="4" t="str">
        <x:v>Non</x:v>
      </x:c>
      <x:c r="Y2648" s="4" t="str">
        <x:v>Non</x:v>
      </x:c>
      <x:c r="Z2648" s="36" t="n">
        <x:v>0</x:v>
      </x:c>
      <x:c r="AA2648" s="27"/>
      <x:c r="AB2648" s="48"/>
      <x:c r="AC2648" s="48"/>
      <x:c r="AD2648" s="48"/>
      <x:c r="AE2648" s="4"/>
      <x:c r="AF2648" s="4"/>
      <x:c r="AG2648" s="4"/>
      <x:c r="AH2648" s="27" t="str">
        <x:v>Non applicable : aucun PNG accepté documenté à V69</x:v>
      </x:c>
      <x:c r="AI2648" s="27" t="str">
        <x:v>Aucune correspondance retrouvée</x:v>
      </x:c>
      <x:c r="AJ2648" s="52"/>
    </x:row>
    <x:row r="2649" ht="29" customHeight="1">
      <x:c r="A2649" s="4" t="str">
        <x:v>grendel-kok--unblooded-03</x:v>
      </x:c>
      <x:c r="B2649" s="4" t="str">
        <x:v>Lignée Grendel / Jotun — chasseur viking de Killer of Killers</x:v>
      </x:c>
      <x:c r="C2649" s="4" t="str">
        <x:v>Unblooded — apprentis avant première chasse</x:v>
      </x:c>
      <x:c r="D2649" s="45" t="n">
        <x:v>3</x:v>
      </x:c>
      <x:c r="E2649" s="27" t="str">
        <x:v>Pas faite</x:v>
      </x:c>
      <x:c r="F2649" s="27" t="str">
        <x:v>Aucune référence retrouvée dans le périmètre audité</x:v>
      </x:c>
      <x:c r="G2649" s="27" t="str">
        <x:v>Produire le PNG à partir de la fiche, puis sauvegarder et intégrer</x:v>
      </x:c>
      <x:c r="H2649" s="27" t="str">
        <x:v>Catalogue 4 069</x:v>
      </x:c>
      <x:c r="I2649" s="27" t="str">
        <x:v>Gardien du matériel</x:v>
      </x:c>
      <x:c r="J2649" s="4" t="str">
        <x:v>grendel-kok</x:v>
      </x:c>
      <x:c r="K2649" s="4" t="str">
        <x:v>unblooded</x:v>
      </x:c>
      <x:c r="L2649" s="4" t="str">
        <x:v>Non</x:v>
      </x:c>
      <x:c r="M2649" s="4" t="str">
        <x:v>adult</x:v>
      </x:c>
      <x:c r="N2649" s="4"/>
      <x:c r="O26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27" t="str">
        <x:v>olive froid</x:v>
      </x:c>
      <x:c r="Q2649" s="27" t="str">
        <x:v>métal ardoise</x:v>
      </x:c>
      <x:c r="R2649" s="27" t="str">
        <x:v>ocre</x:v>
      </x:c>
      <x:c r="S2649" s="27" t="str">
        <x:v>Découvert</x:v>
      </x:c>
      <x:c r="T2649" s="27" t="str">
        <x:v>appui stable et épaules détendues</x:v>
      </x:c>
      <x:c r="U2649" s="4" t="str">
        <x:v>Non</x:v>
      </x:c>
      <x:c r="V2649" s="4" t="str">
        <x:v>remaining-at-v69</x:v>
      </x:c>
      <x:c r="W2649" s="4" t="str">
        <x:v>Non</x:v>
      </x:c>
      <x:c r="X2649" s="4" t="str">
        <x:v>Non</x:v>
      </x:c>
      <x:c r="Y2649" s="4" t="str">
        <x:v>Non</x:v>
      </x:c>
      <x:c r="Z2649" s="36" t="n">
        <x:v>0</x:v>
      </x:c>
      <x:c r="AA2649" s="27"/>
      <x:c r="AB2649" s="48"/>
      <x:c r="AC2649" s="48"/>
      <x:c r="AD2649" s="48"/>
      <x:c r="AE2649" s="4"/>
      <x:c r="AF2649" s="4"/>
      <x:c r="AG2649" s="4"/>
      <x:c r="AH2649" s="27" t="str">
        <x:v>Non applicable : aucun PNG accepté documenté à V69</x:v>
      </x:c>
      <x:c r="AI2649" s="27" t="str">
        <x:v>Aucune correspondance retrouvée</x:v>
      </x:c>
      <x:c r="AJ2649" s="52"/>
    </x:row>
    <x:row r="2650" ht="29" customHeight="1">
      <x:c r="A2650" s="4" t="str">
        <x:v>grendel-kok--unblooded-04</x:v>
      </x:c>
      <x:c r="B2650" s="4" t="str">
        <x:v>Lignée Grendel / Jotun — chasseur viking de Killer of Killers</x:v>
      </x:c>
      <x:c r="C2650" s="4" t="str">
        <x:v>Unblooded — apprentis avant première chasse</x:v>
      </x:c>
      <x:c r="D2650" s="45" t="n">
        <x:v>4</x:v>
      </x:c>
      <x:c r="E2650" s="27" t="str">
        <x:v>Pas faite</x:v>
      </x:c>
      <x:c r="F2650" s="27" t="str">
        <x:v>Aucune référence retrouvée dans le périmètre audité</x:v>
      </x:c>
      <x:c r="G2650" s="27" t="str">
        <x:v>Produire le PNG à partir de la fiche, puis sauvegarder et intégrer</x:v>
      </x:c>
      <x:c r="H2650" s="27" t="str">
        <x:v>Catalogue 4 069</x:v>
      </x:c>
      <x:c r="I2650" s="27" t="str">
        <x:v>Apprenti des appuis</x:v>
      </x:c>
      <x:c r="J2650" s="4" t="str">
        <x:v>grendel-kok</x:v>
      </x:c>
      <x:c r="K2650" s="4" t="str">
        <x:v>unblooded</x:v>
      </x:c>
      <x:c r="L2650" s="4" t="str">
        <x:v>Non</x:v>
      </x:c>
      <x:c r="M2650" s="4" t="str">
        <x:v>adult</x:v>
      </x:c>
      <x:c r="N2650" s="4"/>
      <x:c r="O26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27" t="str">
        <x:v>ocre gris</x:v>
      </x:c>
      <x:c r="Q2650" s="27" t="str">
        <x:v>cuivre oxydé discret</x:v>
      </x:c>
      <x:c r="R2650" s="27" t="str">
        <x:v>noir mat</x:v>
      </x:c>
      <x:c r="S2650" s="27" t="str">
        <x:v>Découvert</x:v>
      </x:c>
      <x:c r="T2650" s="27" t="str">
        <x:v>léger transfert du poids, silhouette entière</x:v>
      </x:c>
      <x:c r="U2650" s="4" t="str">
        <x:v>Non</x:v>
      </x:c>
      <x:c r="V2650" s="4" t="str">
        <x:v>remaining-at-v69</x:v>
      </x:c>
      <x:c r="W2650" s="4" t="str">
        <x:v>Non</x:v>
      </x:c>
      <x:c r="X2650" s="4" t="str">
        <x:v>Non</x:v>
      </x:c>
      <x:c r="Y2650" s="4" t="str">
        <x:v>Non</x:v>
      </x:c>
      <x:c r="Z2650" s="36" t="n">
        <x:v>0</x:v>
      </x:c>
      <x:c r="AA2650" s="27"/>
      <x:c r="AB2650" s="48"/>
      <x:c r="AC2650" s="48"/>
      <x:c r="AD2650" s="48"/>
      <x:c r="AE2650" s="4"/>
      <x:c r="AF2650" s="4"/>
      <x:c r="AG2650" s="4"/>
      <x:c r="AH2650" s="27" t="str">
        <x:v>Non applicable : aucun PNG accepté documenté à V69</x:v>
      </x:c>
      <x:c r="AI2650" s="27" t="str">
        <x:v>Aucune correspondance retrouvée</x:v>
      </x:c>
      <x:c r="AJ2650" s="52"/>
    </x:row>
    <x:row r="2651" ht="29" customHeight="1">
      <x:c r="A2651" s="4" t="str">
        <x:v>grendel-kok--unblooded-05</x:v>
      </x:c>
      <x:c r="B2651" s="4" t="str">
        <x:v>Lignée Grendel / Jotun — chasseur viking de Killer of Killers</x:v>
      </x:c>
      <x:c r="C2651" s="4" t="str">
        <x:v>Unblooded — apprentis avant première chasse</x:v>
      </x:c>
      <x:c r="D2651" s="45" t="n">
        <x:v>5</x:v>
      </x:c>
      <x:c r="E2651" s="27" t="str">
        <x:v>Pas faite</x:v>
      </x:c>
      <x:c r="F2651" s="27" t="str">
        <x:v>Aucune référence retrouvée dans le périmètre audité</x:v>
      </x:c>
      <x:c r="G2651" s="27" t="str">
        <x:v>Produire le PNG à partir de la fiche, puis sauvegarder et intégrer</x:v>
      </x:c>
      <x:c r="H2651" s="27" t="str">
        <x:v>Catalogue 4 069</x:v>
      </x:c>
      <x:c r="I2651" s="27" t="str">
        <x:v>Pisteur en formation</x:v>
      </x:c>
      <x:c r="J2651" s="4" t="str">
        <x:v>grendel-kok</x:v>
      </x:c>
      <x:c r="K2651" s="4" t="str">
        <x:v>unblooded</x:v>
      </x:c>
      <x:c r="L2651" s="4" t="str">
        <x:v>Non</x:v>
      </x:c>
      <x:c r="M2651" s="4" t="str">
        <x:v>adult</x:v>
      </x:c>
      <x:c r="N2651" s="4"/>
      <x:c r="O26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27" t="str">
        <x:v>ardoise pâle</x:v>
      </x:c>
      <x:c r="Q2651" s="27" t="str">
        <x:v>titane sombre</x:v>
      </x:c>
      <x:c r="R2651" s="27" t="str">
        <x:v>bordeaux</x:v>
      </x:c>
      <x:c r="S2651" s="27" t="str">
        <x:v>Découvert</x:v>
      </x:c>
      <x:c r="T2651" s="27" t="str">
        <x:v>posture de contrôle calme, mains lisibles</x:v>
      </x:c>
      <x:c r="U2651" s="4" t="str">
        <x:v>Non</x:v>
      </x:c>
      <x:c r="V2651" s="4" t="str">
        <x:v>remaining-at-v69</x:v>
      </x:c>
      <x:c r="W2651" s="4" t="str">
        <x:v>Non</x:v>
      </x:c>
      <x:c r="X2651" s="4" t="str">
        <x:v>Non</x:v>
      </x:c>
      <x:c r="Y2651" s="4" t="str">
        <x:v>Non</x:v>
      </x:c>
      <x:c r="Z2651" s="36" t="n">
        <x:v>0</x:v>
      </x:c>
      <x:c r="AA2651" s="27"/>
      <x:c r="AB2651" s="48"/>
      <x:c r="AC2651" s="48"/>
      <x:c r="AD2651" s="48"/>
      <x:c r="AE2651" s="4"/>
      <x:c r="AF2651" s="4"/>
      <x:c r="AG2651" s="4"/>
      <x:c r="AH2651" s="27" t="str">
        <x:v>Non applicable : aucun PNG accepté documenté à V69</x:v>
      </x:c>
      <x:c r="AI2651" s="27" t="str">
        <x:v>Aucune correspondance retrouvée</x:v>
      </x:c>
      <x:c r="AJ2651" s="52"/>
    </x:row>
    <x:row r="2652" ht="29" customHeight="1">
      <x:c r="A2652" s="4" t="str">
        <x:v>grendel-kok--unblooded-06</x:v>
      </x:c>
      <x:c r="B2652" s="4" t="str">
        <x:v>Lignée Grendel / Jotun — chasseur viking de Killer of Killers</x:v>
      </x:c>
      <x:c r="C2652" s="4" t="str">
        <x:v>Unblooded — apprentis avant première chasse</x:v>
      </x:c>
      <x:c r="D2652" s="45" t="n">
        <x:v>6</x:v>
      </x:c>
      <x:c r="E2652" s="27" t="str">
        <x:v>Pas faite</x:v>
      </x:c>
      <x:c r="F2652" s="27" t="str">
        <x:v>Aucune référence retrouvée dans le périmètre audité</x:v>
      </x:c>
      <x:c r="G2652" s="27" t="str">
        <x:v>Produire le PNG à partir de la fiche, puis sauvegarder et intégrer</x:v>
      </x:c>
      <x:c r="H2652" s="27" t="str">
        <x:v>Catalogue 4 069</x:v>
      </x:c>
      <x:c r="I2652" s="27" t="str">
        <x:v>Porte-eau des novices</x:v>
      </x:c>
      <x:c r="J2652" s="4" t="str">
        <x:v>grendel-kok</x:v>
      </x:c>
      <x:c r="K2652" s="4" t="str">
        <x:v>unblooded</x:v>
      </x:c>
      <x:c r="L2652" s="4" t="str">
        <x:v>Non</x:v>
      </x:c>
      <x:c r="M2652" s="4" t="str">
        <x:v>adult</x:v>
      </x:c>
      <x:c r="N2652" s="4"/>
      <x:c r="O26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27" t="str">
        <x:v>gris taupe</x:v>
      </x:c>
      <x:c r="Q2652" s="27" t="str">
        <x:v>bronze ancien</x:v>
      </x:c>
      <x:c r="R2652" s="27" t="str">
        <x:v>gris pierre</x:v>
      </x:c>
      <x:c r="S2652" s="27" t="str">
        <x:v>Découvert</x:v>
      </x:c>
      <x:c r="T2652" s="27" t="str">
        <x:v>bras tenus près du corps sans masquer les accessoires</x:v>
      </x:c>
      <x:c r="U2652" s="4" t="str">
        <x:v>Non</x:v>
      </x:c>
      <x:c r="V2652" s="4" t="str">
        <x:v>remaining-at-v69</x:v>
      </x:c>
      <x:c r="W2652" s="4" t="str">
        <x:v>Non</x:v>
      </x:c>
      <x:c r="X2652" s="4" t="str">
        <x:v>Non</x:v>
      </x:c>
      <x:c r="Y2652" s="4" t="str">
        <x:v>Non</x:v>
      </x:c>
      <x:c r="Z2652" s="36" t="n">
        <x:v>0</x:v>
      </x:c>
      <x:c r="AA2652" s="27"/>
      <x:c r="AB2652" s="48"/>
      <x:c r="AC2652" s="48"/>
      <x:c r="AD2652" s="48"/>
      <x:c r="AE2652" s="4"/>
      <x:c r="AF2652" s="4"/>
      <x:c r="AG2652" s="4"/>
      <x:c r="AH2652" s="27" t="str">
        <x:v>Non applicable : aucun PNG accepté documenté à V69</x:v>
      </x:c>
      <x:c r="AI2652" s="27" t="str">
        <x:v>Aucune correspondance retrouvée</x:v>
      </x:c>
      <x:c r="AJ2652" s="52"/>
    </x:row>
    <x:row r="2653" ht="29" customHeight="1">
      <x:c r="A2653" s="4" t="str">
        <x:v>grendel-kok--unblooded-07</x:v>
      </x:c>
      <x:c r="B2653" s="4" t="str">
        <x:v>Lignée Grendel / Jotun — chasseur viking de Killer of Killers</x:v>
      </x:c>
      <x:c r="C2653" s="4" t="str">
        <x:v>Unblooded — apprentis avant première chasse</x:v>
      </x:c>
      <x:c r="D2653" s="45" t="n">
        <x:v>7</x:v>
      </x:c>
      <x:c r="E2653" s="27" t="str">
        <x:v>Pas faite</x:v>
      </x:c>
      <x:c r="F2653" s="27" t="str">
        <x:v>Aucune référence retrouvée dans le périmètre audité</x:v>
      </x:c>
      <x:c r="G2653" s="27" t="str">
        <x:v>Produire le PNG à partir de la fiche, puis sauvegarder et intégrer</x:v>
      </x:c>
      <x:c r="H2653" s="27" t="str">
        <x:v>Catalogue 4 069</x:v>
      </x:c>
      <x:c r="I2653" s="27" t="str">
        <x:v>Apprenti des signaux</x:v>
      </x:c>
      <x:c r="J2653" s="4" t="str">
        <x:v>grendel-kok</x:v>
      </x:c>
      <x:c r="K2653" s="4" t="str">
        <x:v>unblooded</x:v>
      </x:c>
      <x:c r="L2653" s="4" t="str">
        <x:v>Non</x:v>
      </x:c>
      <x:c r="M2653" s="4" t="str">
        <x:v>adult</x:v>
      </x:c>
      <x:c r="N2653" s="4"/>
      <x:c r="O26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27" t="str">
        <x:v>brun cendré</x:v>
      </x:c>
      <x:c r="Q2653" s="27" t="str">
        <x:v>acier patiné</x:v>
      </x:c>
      <x:c r="R2653" s="27" t="str">
        <x:v>bleu profond</x:v>
      </x:c>
      <x:c r="S2653" s="27" t="str">
        <x:v>Découvert</x:v>
      </x:c>
      <x:c r="T2653" s="27" t="str">
        <x:v>geste discret de coordination</x:v>
      </x:c>
      <x:c r="U2653" s="4" t="str">
        <x:v>Non</x:v>
      </x:c>
      <x:c r="V2653" s="4" t="str">
        <x:v>remaining-at-v69</x:v>
      </x:c>
      <x:c r="W2653" s="4" t="str">
        <x:v>Non</x:v>
      </x:c>
      <x:c r="X2653" s="4" t="str">
        <x:v>Non</x:v>
      </x:c>
      <x:c r="Y2653" s="4" t="str">
        <x:v>Non</x:v>
      </x:c>
      <x:c r="Z2653" s="36" t="n">
        <x:v>0</x:v>
      </x:c>
      <x:c r="AA2653" s="27"/>
      <x:c r="AB2653" s="48"/>
      <x:c r="AC2653" s="48"/>
      <x:c r="AD2653" s="48"/>
      <x:c r="AE2653" s="4"/>
      <x:c r="AF2653" s="4"/>
      <x:c r="AG2653" s="4"/>
      <x:c r="AH2653" s="27" t="str">
        <x:v>Non applicable : aucun PNG accepté documenté à V69</x:v>
      </x:c>
      <x:c r="AI2653" s="27" t="str">
        <x:v>Aucune correspondance retrouvée</x:v>
      </x:c>
      <x:c r="AJ2653" s="52"/>
    </x:row>
    <x:row r="2654" ht="29" customHeight="1">
      <x:c r="A2654" s="4" t="str">
        <x:v>grendel-kok--unblooded-08</x:v>
      </x:c>
      <x:c r="B2654" s="4" t="str">
        <x:v>Lignée Grendel / Jotun — chasseur viking de Killer of Killers</x:v>
      </x:c>
      <x:c r="C2654" s="4" t="str">
        <x:v>Unblooded — apprentis avant première chasse</x:v>
      </x:c>
      <x:c r="D2654" s="45" t="n">
        <x:v>8</x:v>
      </x:c>
      <x:c r="E2654" s="27" t="str">
        <x:v>Pas faite</x:v>
      </x:c>
      <x:c r="F2654" s="27" t="str">
        <x:v>Aucune référence retrouvée dans le périmètre audité</x:v>
      </x:c>
      <x:c r="G2654" s="27" t="str">
        <x:v>Produire le PNG à partir de la fiche, puis sauvegarder et intégrer</x:v>
      </x:c>
      <x:c r="H2654" s="27" t="str">
        <x:v>Catalogue 4 069</x:v>
      </x:c>
      <x:c r="I2654" s="27" t="str">
        <x:v>Élève des liens</x:v>
      </x:c>
      <x:c r="J2654" s="4" t="str">
        <x:v>grendel-kok</x:v>
      </x:c>
      <x:c r="K2654" s="4" t="str">
        <x:v>unblooded</x:v>
      </x:c>
      <x:c r="L2654" s="4" t="str">
        <x:v>Non</x:v>
      </x:c>
      <x:c r="M2654" s="4" t="str">
        <x:v>adult</x:v>
      </x:c>
      <x:c r="N2654" s="4"/>
      <x:c r="O26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27" t="str">
        <x:v>olive froid</x:v>
      </x:c>
      <x:c r="Q2654" s="27" t="str">
        <x:v>bronze patiné</x:v>
      </x:c>
      <x:c r="R2654" s="27" t="str">
        <x:v>gris charbon</x:v>
      </x:c>
      <x:c r="S2654" s="27" t="str">
        <x:v>Découvert</x:v>
      </x:c>
      <x:c r="T2654" s="27" t="str">
        <x:v>arme ou outil tenu bas, loin des jambes</x:v>
      </x:c>
      <x:c r="U2654" s="4" t="str">
        <x:v>Non</x:v>
      </x:c>
      <x:c r="V2654" s="4" t="str">
        <x:v>remaining-at-v69</x:v>
      </x:c>
      <x:c r="W2654" s="4" t="str">
        <x:v>Non</x:v>
      </x:c>
      <x:c r="X2654" s="4" t="str">
        <x:v>Non</x:v>
      </x:c>
      <x:c r="Y2654" s="4" t="str">
        <x:v>Non</x:v>
      </x:c>
      <x:c r="Z2654" s="36" t="n">
        <x:v>0</x:v>
      </x:c>
      <x:c r="AA2654" s="27"/>
      <x:c r="AB2654" s="48"/>
      <x:c r="AC2654" s="48"/>
      <x:c r="AD2654" s="48"/>
      <x:c r="AE2654" s="4"/>
      <x:c r="AF2654" s="4"/>
      <x:c r="AG2654" s="4"/>
      <x:c r="AH2654" s="27" t="str">
        <x:v>Non applicable : aucun PNG accepté documenté à V69</x:v>
      </x:c>
      <x:c r="AI2654" s="27" t="str">
        <x:v>Aucune correspondance retrouvée</x:v>
      </x:c>
      <x:c r="AJ2654" s="52"/>
    </x:row>
    <x:row r="2655" ht="29" customHeight="1">
      <x:c r="A2655" s="4" t="str">
        <x:v>grendel-kok--unblooded-09</x:v>
      </x:c>
      <x:c r="B2655" s="4" t="str">
        <x:v>Lignée Grendel / Jotun — chasseur viking de Killer of Killers</x:v>
      </x:c>
      <x:c r="C2655" s="4" t="str">
        <x:v>Unblooded — apprentis avant première chasse</x:v>
      </x:c>
      <x:c r="D2655" s="45" t="n">
        <x:v>9</x:v>
      </x:c>
      <x:c r="E2655" s="27" t="str">
        <x:v>Pas faite</x:v>
      </x:c>
      <x:c r="F2655" s="27" t="str">
        <x:v>Aucune référence retrouvée dans le périmètre audité</x:v>
      </x:c>
      <x:c r="G2655" s="27" t="str">
        <x:v>Produire le PNG à partir de la fiche, puis sauvegarder et intégrer</x:v>
      </x:c>
      <x:c r="H2655" s="27" t="str">
        <x:v>Catalogue 4 069</x:v>
      </x:c>
      <x:c r="I2655" s="27" t="str">
        <x:v>Veilleur avant départ</x:v>
      </x:c>
      <x:c r="J2655" s="4" t="str">
        <x:v>grendel-kok</x:v>
      </x:c>
      <x:c r="K2655" s="4" t="str">
        <x:v>unblooded</x:v>
      </x:c>
      <x:c r="L2655" s="4" t="str">
        <x:v>Non</x:v>
      </x:c>
      <x:c r="M2655" s="4" t="str">
        <x:v>adult</x:v>
      </x:c>
      <x:c r="N2655" s="4"/>
      <x:c r="O26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27" t="str">
        <x:v>ocre gris</x:v>
      </x:c>
      <x:c r="Q2655" s="27" t="str">
        <x:v>acier bleui</x:v>
      </x:c>
      <x:c r="R2655" s="27" t="str">
        <x:v>cuivre mat</x:v>
      </x:c>
      <x:c r="S2655" s="27" t="str">
        <x:v>Découvert</x:v>
      </x:c>
      <x:c r="T2655" s="27" t="str">
        <x:v>attitude expérimentée immobile</x:v>
      </x:c>
      <x:c r="U2655" s="4" t="str">
        <x:v>Non</x:v>
      </x:c>
      <x:c r="V2655" s="4" t="str">
        <x:v>remaining-at-v69</x:v>
      </x:c>
      <x:c r="W2655" s="4" t="str">
        <x:v>Non</x:v>
      </x:c>
      <x:c r="X2655" s="4" t="str">
        <x:v>Non</x:v>
      </x:c>
      <x:c r="Y2655" s="4" t="str">
        <x:v>Non</x:v>
      </x:c>
      <x:c r="Z2655" s="36" t="n">
        <x:v>0</x:v>
      </x:c>
      <x:c r="AA2655" s="27"/>
      <x:c r="AB2655" s="48"/>
      <x:c r="AC2655" s="48"/>
      <x:c r="AD2655" s="48"/>
      <x:c r="AE2655" s="4"/>
      <x:c r="AF2655" s="4"/>
      <x:c r="AG2655" s="4"/>
      <x:c r="AH2655" s="27" t="str">
        <x:v>Non applicable : aucun PNG accepté documenté à V69</x:v>
      </x:c>
      <x:c r="AI2655" s="27" t="str">
        <x:v>Aucune correspondance retrouvée</x:v>
      </x:c>
      <x:c r="AJ2655" s="52"/>
    </x:row>
    <x:row r="2656" ht="29" customHeight="1">
      <x:c r="A2656" s="4" t="str">
        <x:v>grendel-kok--unblooded-10</x:v>
      </x:c>
      <x:c r="B2656" s="4" t="str">
        <x:v>Lignée Grendel / Jotun — chasseur viking de Killer of Killers</x:v>
      </x:c>
      <x:c r="C2656" s="4" t="str">
        <x:v>Unblooded — apprentis avant première chasse</x:v>
      </x:c>
      <x:c r="D2656" s="45" t="n">
        <x:v>10</x:v>
      </x:c>
      <x:c r="E2656" s="27" t="str">
        <x:v>Pas faite</x:v>
      </x:c>
      <x:c r="F2656" s="27" t="str">
        <x:v>Aucune référence retrouvée dans le périmètre audité</x:v>
      </x:c>
      <x:c r="G2656" s="27" t="str">
        <x:v>Produire le PNG à partir de la fiche, puis sauvegarder et intégrer</x:v>
      </x:c>
      <x:c r="H2656" s="27" t="str">
        <x:v>Catalogue 4 069</x:v>
      </x:c>
      <x:c r="I2656" s="27" t="str">
        <x:v>Candidat au rite</x:v>
      </x:c>
      <x:c r="J2656" s="4" t="str">
        <x:v>grendel-kok</x:v>
      </x:c>
      <x:c r="K2656" s="4" t="str">
        <x:v>unblooded</x:v>
      </x:c>
      <x:c r="L2656" s="4" t="str">
        <x:v>Non</x:v>
      </x:c>
      <x:c r="M2656" s="4" t="str">
        <x:v>adult</x:v>
      </x:c>
      <x:c r="N2656" s="4"/>
      <x:c r="O26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27" t="str">
        <x:v>ardoise pâle</x:v>
      </x:c>
      <x:c r="Q2656" s="27" t="str">
        <x:v>graphite</x:v>
      </x:c>
      <x:c r="R2656" s="27" t="str">
        <x:v>bronze pâle</x:v>
      </x:c>
      <x:c r="S2656" s="27" t="str">
        <x:v>Découvert</x:v>
      </x:c>
      <x:c r="T2656" s="27" t="str">
        <x:v>présence assurée, légère rotation du thorax</x:v>
      </x:c>
      <x:c r="U2656" s="4" t="str">
        <x:v>Non</x:v>
      </x:c>
      <x:c r="V2656" s="4" t="str">
        <x:v>remaining-at-v69</x:v>
      </x:c>
      <x:c r="W2656" s="4" t="str">
        <x:v>Non</x:v>
      </x:c>
      <x:c r="X2656" s="4" t="str">
        <x:v>Non</x:v>
      </x:c>
      <x:c r="Y2656" s="4" t="str">
        <x:v>Non</x:v>
      </x:c>
      <x:c r="Z2656" s="36" t="n">
        <x:v>0</x:v>
      </x:c>
      <x:c r="AA2656" s="27"/>
      <x:c r="AB2656" s="48"/>
      <x:c r="AC2656" s="48"/>
      <x:c r="AD2656" s="48"/>
      <x:c r="AE2656" s="4"/>
      <x:c r="AF2656" s="4"/>
      <x:c r="AG2656" s="4"/>
      <x:c r="AH2656" s="27" t="str">
        <x:v>Non applicable : aucun PNG accepté documenté à V69</x:v>
      </x:c>
      <x:c r="AI2656" s="27" t="str">
        <x:v>Aucune correspondance retrouvée</x:v>
      </x:c>
      <x:c r="AJ2656" s="52"/>
    </x:row>
    <x:row r="2657" ht="29" customHeight="1">
      <x:c r="A2657" s="4" t="str">
        <x:v>grendel-kok--young-bloods-01</x:v>
      </x:c>
      <x:c r="B2657" s="4" t="str">
        <x:v>Lignée Grendel / Jotun — chasseur viking de Killer of Killers</x:v>
      </x:c>
      <x:c r="C2657" s="4" t="str">
        <x:v>Young Bloods</x:v>
      </x:c>
      <x:c r="D2657" s="45" t="n">
        <x:v>1</x:v>
      </x:c>
      <x:c r="E2657" s="27" t="str">
        <x:v>Présente dans main</x:v>
      </x:c>
      <x:c r="F2657" s="27" t="str">
        <x:v>Galerie et codex</x:v>
      </x:c>
      <x:c r="G2657" s="27" t="str">
        <x:v>Conserver ; vérifier le rendu selon l’usage indiqué</x:v>
      </x:c>
      <x:c r="H2657" s="27" t="str">
        <x:v>Catalogue 4 069</x:v>
      </x:c>
      <x:c r="I2657" s="27" t="str">
        <x:v>Première expédition</x:v>
      </x:c>
      <x:c r="J2657" s="4" t="str">
        <x:v>grendel-kok</x:v>
      </x:c>
      <x:c r="K2657" s="4" t="str">
        <x:v>young-bloods</x:v>
      </x:c>
      <x:c r="L2657" s="4" t="str">
        <x:v>Non</x:v>
      </x:c>
      <x:c r="M2657" s="4" t="str">
        <x:v>adult</x:v>
      </x:c>
      <x:c r="N2657" s="4"/>
      <x:c r="O26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27" t="str">
        <x:v>gris taupe</x:v>
      </x:c>
      <x:c r="Q2657" s="27" t="str">
        <x:v>bronze sombre</x:v>
      </x:c>
      <x:c r="R2657" s="27" t="str">
        <x:v>ivoire minéral</x:v>
      </x:c>
      <x:c r="S2657" s="27" t="str">
        <x:v>Découvert</x:v>
      </x:c>
      <x:c r="T2657" s="27" t="str">
        <x:v>garde calme en trois quarts droite</x:v>
      </x:c>
      <x:c r="U2657" s="4" t="str">
        <x:v>Oui</x:v>
      </x:c>
      <x:c r="V2657" s="4" t="str">
        <x:v>v61</x:v>
      </x:c>
      <x:c r="W2657" s="4" t="str">
        <x:v>Oui</x:v>
      </x:c>
      <x:c r="X2657" s="4" t="str">
        <x:v>Non</x:v>
      </x:c>
      <x:c r="Y2657" s="4" t="str">
        <x:v>Non</x:v>
      </x:c>
      <x:c r="Z2657" s="36" t="n">
        <x:v>0</x:v>
      </x:c>
      <x:c r="AA2657" s="27" t="str">
        <x:v>Chemin blob présent dans l’arbre Git audité ; SHA256 déclaré par le registre, pixels non retéléchargés. Audit du code et des références ; aucun déploiement ni affichage en navigateur observé.</x:v>
      </x:c>
      <x:c r="AB2657" s="48" t="str">
        <x:v>https://github.com/darknigthmare/yautja-la-longue-chasse/blob/536ac53335e440747f6eccedd2cd757d1f817a99/public/game/imports/v85/library/30990bd44e349b51819470f8878a651696245b803e900a429030c5b8069737af.png</x:v>
      </x:c>
      <x:c r="AC2657" s="48" t="str">
        <x:v>https://github.com/darknigthmare/yautja-la-longue-chasse/blob/536ac53335e440747f6eccedd2cd757d1f817a99/app/game/data/recentSpriteLibraryV85.json</x:v>
      </x:c>
      <x:c r="AD2657" s="48"/>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27" t="str">
        <x:v>PNG accepté historiquement ; archive non localisée dans les dossiers Drive vérifiés</x:v>
      </x:c>
      <x:c r="AI2657" s="27" t="str">
        <x:v>ID exact + SHA de version acceptée déclaré</x:v>
      </x:c>
      <x:c r="AJ2657" s="52"/>
    </x:row>
    <x:row r="2658" ht="29" customHeight="1">
      <x:c r="A2658" s="4" t="str">
        <x:v>grendel-kok--young-bloods-02</x:v>
      </x:c>
      <x:c r="B2658" s="4" t="str">
        <x:v>Lignée Grendel / Jotun — chasseur viking de Killer of Killers</x:v>
      </x:c>
      <x:c r="C2658" s="4" t="str">
        <x:v>Young Bloods</x:v>
      </x:c>
      <x:c r="D2658" s="45" t="n">
        <x:v>2</x:v>
      </x:c>
      <x:c r="E2658" s="27" t="str">
        <x:v>Pas faite</x:v>
      </x:c>
      <x:c r="F2658" s="27" t="str">
        <x:v>Aucune référence retrouvée dans le périmètre audité</x:v>
      </x:c>
      <x:c r="G2658" s="27" t="str">
        <x:v>Produire le PNG à partir de la fiche, puis sauvegarder et intégrer</x:v>
      </x:c>
      <x:c r="H2658" s="27" t="str">
        <x:v>Catalogue 4 069</x:v>
      </x:c>
      <x:c r="I2658" s="27" t="str">
        <x:v>Novice au disque</x:v>
      </x:c>
      <x:c r="J2658" s="4" t="str">
        <x:v>grendel-kok</x:v>
      </x:c>
      <x:c r="K2658" s="4" t="str">
        <x:v>young-bloods</x:v>
      </x:c>
      <x:c r="L2658" s="4" t="str">
        <x:v>Non</x:v>
      </x:c>
      <x:c r="M2658" s="4" t="str">
        <x:v>adult</x:v>
      </x:c>
      <x:c r="N2658" s="4"/>
      <x:c r="O26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27" t="str">
        <x:v>brun cendré</x:v>
      </x:c>
      <x:c r="Q2658" s="27" t="str">
        <x:v>acier mat</x:v>
      </x:c>
      <x:c r="R2658" s="27" t="str">
        <x:v>vert désaturé</x:v>
      </x:c>
      <x:c r="S2658" s="27" t="str">
        <x:v>Découvert</x:v>
      </x:c>
      <x:c r="T2658" s="27" t="str">
        <x:v>posture d’observation en trois quarts droite</x:v>
      </x:c>
      <x:c r="U2658" s="4" t="str">
        <x:v>Non</x:v>
      </x:c>
      <x:c r="V2658" s="4" t="str">
        <x:v>remaining-at-v69</x:v>
      </x:c>
      <x:c r="W2658" s="4" t="str">
        <x:v>Non</x:v>
      </x:c>
      <x:c r="X2658" s="4" t="str">
        <x:v>Non</x:v>
      </x:c>
      <x:c r="Y2658" s="4" t="str">
        <x:v>Non</x:v>
      </x:c>
      <x:c r="Z2658" s="36" t="n">
        <x:v>0</x:v>
      </x:c>
      <x:c r="AA2658" s="27"/>
      <x:c r="AB2658" s="48"/>
      <x:c r="AC2658" s="48"/>
      <x:c r="AD2658" s="48"/>
      <x:c r="AE2658" s="4"/>
      <x:c r="AF2658" s="4"/>
      <x:c r="AG2658" s="4"/>
      <x:c r="AH2658" s="27" t="str">
        <x:v>Non applicable : aucun PNG accepté documenté à V69</x:v>
      </x:c>
      <x:c r="AI2658" s="27" t="str">
        <x:v>Aucune correspondance retrouvée</x:v>
      </x:c>
      <x:c r="AJ2658" s="52"/>
    </x:row>
    <x:row r="2659" ht="29" customHeight="1">
      <x:c r="A2659" s="4" t="str">
        <x:v>grendel-kok--young-bloods-03</x:v>
      </x:c>
      <x:c r="B2659" s="4" t="str">
        <x:v>Lignée Grendel / Jotun — chasseur viking de Killer of Killers</x:v>
      </x:c>
      <x:c r="C2659" s="4" t="str">
        <x:v>Young Bloods</x:v>
      </x:c>
      <x:c r="D2659" s="45" t="n">
        <x:v>3</x:v>
      </x:c>
      <x:c r="E2659" s="27" t="str">
        <x:v>Pas faite</x:v>
      </x:c>
      <x:c r="F2659" s="27" t="str">
        <x:v>Aucune référence retrouvée dans le périmètre audité</x:v>
      </x:c>
      <x:c r="G2659" s="27" t="str">
        <x:v>Produire le PNG à partir de la fiche, puis sauvegarder et intégrer</x:v>
      </x:c>
      <x:c r="H2659" s="27" t="str">
        <x:v>Catalogue 4 069</x:v>
      </x:c>
      <x:c r="I2659" s="27" t="str">
        <x:v>Pisteur d’initiation</x:v>
      </x:c>
      <x:c r="J2659" s="4" t="str">
        <x:v>grendel-kok</x:v>
      </x:c>
      <x:c r="K2659" s="4" t="str">
        <x:v>young-bloods</x:v>
      </x:c>
      <x:c r="L2659" s="4" t="str">
        <x:v>Non</x:v>
      </x:c>
      <x:c r="M2659" s="4" t="str">
        <x:v>adult</x:v>
      </x:c>
      <x:c r="N2659" s="4"/>
      <x:c r="O26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27" t="str">
        <x:v>olive froid</x:v>
      </x:c>
      <x:c r="Q2659" s="27" t="str">
        <x:v>métal ardoise</x:v>
      </x:c>
      <x:c r="R2659" s="27" t="str">
        <x:v>ocre</x:v>
      </x:c>
      <x:c r="S2659" s="27" t="str">
        <x:v>Masqué</x:v>
      </x:c>
      <x:c r="T2659" s="27" t="str">
        <x:v>appui stable et épaules détendues</x:v>
      </x:c>
      <x:c r="U2659" s="4" t="str">
        <x:v>Non</x:v>
      </x:c>
      <x:c r="V2659" s="4" t="str">
        <x:v>remaining-at-v69</x:v>
      </x:c>
      <x:c r="W2659" s="4" t="str">
        <x:v>Non</x:v>
      </x:c>
      <x:c r="X2659" s="4" t="str">
        <x:v>Non</x:v>
      </x:c>
      <x:c r="Y2659" s="4" t="str">
        <x:v>Non</x:v>
      </x:c>
      <x:c r="Z2659" s="36" t="n">
        <x:v>0</x:v>
      </x:c>
      <x:c r="AA2659" s="27"/>
      <x:c r="AB2659" s="48"/>
      <x:c r="AC2659" s="48"/>
      <x:c r="AD2659" s="48"/>
      <x:c r="AE2659" s="4"/>
      <x:c r="AF2659" s="4"/>
      <x:c r="AG2659" s="4"/>
      <x:c r="AH2659" s="27" t="str">
        <x:v>Non applicable : aucun PNG accepté documenté à V69</x:v>
      </x:c>
      <x:c r="AI2659" s="27" t="str">
        <x:v>Aucune correspondance retrouvée</x:v>
      </x:c>
      <x:c r="AJ2659" s="52"/>
    </x:row>
    <x:row r="2660" ht="29" customHeight="1">
      <x:c r="A2660" s="4" t="str">
        <x:v>grendel-kok--young-bloods-04</x:v>
      </x:c>
      <x:c r="B2660" s="4" t="str">
        <x:v>Lignée Grendel / Jotun — chasseur viking de Killer of Killers</x:v>
      </x:c>
      <x:c r="C2660" s="4" t="str">
        <x:v>Young Bloods</x:v>
      </x:c>
      <x:c r="D2660" s="45" t="n">
        <x:v>4</x:v>
      </x:c>
      <x:c r="E2660" s="27" t="str">
        <x:v>Pas faite</x:v>
      </x:c>
      <x:c r="F2660" s="27" t="str">
        <x:v>Aucune référence retrouvée dans le périmètre audité</x:v>
      </x:c>
      <x:c r="G2660" s="27" t="str">
        <x:v>Produire le PNG à partir de la fiche, puis sauvegarder et intégrer</x:v>
      </x:c>
      <x:c r="H2660" s="27" t="str">
        <x:v>Catalogue 4 069</x:v>
      </x:c>
      <x:c r="I2660" s="27" t="str">
        <x:v>Lancier novice</x:v>
      </x:c>
      <x:c r="J2660" s="4" t="str">
        <x:v>grendel-kok</x:v>
      </x:c>
      <x:c r="K2660" s="4" t="str">
        <x:v>young-bloods</x:v>
      </x:c>
      <x:c r="L2660" s="4" t="str">
        <x:v>Non</x:v>
      </x:c>
      <x:c r="M2660" s="4" t="str">
        <x:v>adult</x:v>
      </x:c>
      <x:c r="N2660" s="4"/>
      <x:c r="O26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27" t="str">
        <x:v>ocre gris</x:v>
      </x:c>
      <x:c r="Q2660" s="27" t="str">
        <x:v>cuivre oxydé discret</x:v>
      </x:c>
      <x:c r="R2660" s="27" t="str">
        <x:v>noir mat</x:v>
      </x:c>
      <x:c r="S2660" s="27" t="str">
        <x:v>Découvert</x:v>
      </x:c>
      <x:c r="T2660" s="27" t="str">
        <x:v>léger transfert du poids, silhouette entière</x:v>
      </x:c>
      <x:c r="U2660" s="4" t="str">
        <x:v>Non</x:v>
      </x:c>
      <x:c r="V2660" s="4" t="str">
        <x:v>remaining-at-v69</x:v>
      </x:c>
      <x:c r="W2660" s="4" t="str">
        <x:v>Non</x:v>
      </x:c>
      <x:c r="X2660" s="4" t="str">
        <x:v>Non</x:v>
      </x:c>
      <x:c r="Y2660" s="4" t="str">
        <x:v>Non</x:v>
      </x:c>
      <x:c r="Z2660" s="36" t="n">
        <x:v>0</x:v>
      </x:c>
      <x:c r="AA2660" s="27"/>
      <x:c r="AB2660" s="48"/>
      <x:c r="AC2660" s="48"/>
      <x:c r="AD2660" s="48"/>
      <x:c r="AE2660" s="4"/>
      <x:c r="AF2660" s="4"/>
      <x:c r="AG2660" s="4"/>
      <x:c r="AH2660" s="27" t="str">
        <x:v>Non applicable : aucun PNG accepté documenté à V69</x:v>
      </x:c>
      <x:c r="AI2660" s="27" t="str">
        <x:v>Aucune correspondance retrouvée</x:v>
      </x:c>
      <x:c r="AJ2660" s="52"/>
    </x:row>
    <x:row r="2661" ht="29" customHeight="1">
      <x:c r="A2661" s="4" t="str">
        <x:v>grendel-kok--young-bloods-05</x:v>
      </x:c>
      <x:c r="B2661" s="4" t="str">
        <x:v>Lignée Grendel / Jotun — chasseur viking de Killer of Killers</x:v>
      </x:c>
      <x:c r="C2661" s="4" t="str">
        <x:v>Young Bloods</x:v>
      </x:c>
      <x:c r="D2661" s="45" t="n">
        <x:v>5</x:v>
      </x:c>
      <x:c r="E2661" s="27" t="str">
        <x:v>Pas faite</x:v>
      </x:c>
      <x:c r="F2661" s="27" t="str">
        <x:v>Aucune référence retrouvée dans le périmètre audité</x:v>
      </x:c>
      <x:c r="G2661" s="27" t="str">
        <x:v>Produire le PNG à partir de la fiche, puis sauvegarder et intégrer</x:v>
      </x:c>
      <x:c r="H2661" s="27" t="str">
        <x:v>Catalogue 4 069</x:v>
      </x:c>
      <x:c r="I2661" s="27" t="str">
        <x:v>Novice des abris</x:v>
      </x:c>
      <x:c r="J2661" s="4" t="str">
        <x:v>grendel-kok</x:v>
      </x:c>
      <x:c r="K2661" s="4" t="str">
        <x:v>young-bloods</x:v>
      </x:c>
      <x:c r="L2661" s="4" t="str">
        <x:v>Non</x:v>
      </x:c>
      <x:c r="M2661" s="4" t="str">
        <x:v>adult</x:v>
      </x:c>
      <x:c r="N2661" s="4"/>
      <x:c r="O26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27" t="str">
        <x:v>ardoise pâle</x:v>
      </x:c>
      <x:c r="Q2661" s="27" t="str">
        <x:v>titane sombre</x:v>
      </x:c>
      <x:c r="R2661" s="27" t="str">
        <x:v>bordeaux</x:v>
      </x:c>
      <x:c r="S2661" s="27" t="str">
        <x:v>Découvert</x:v>
      </x:c>
      <x:c r="T2661" s="27" t="str">
        <x:v>posture de contrôle calme, mains lisibles</x:v>
      </x:c>
      <x:c r="U2661" s="4" t="str">
        <x:v>Non</x:v>
      </x:c>
      <x:c r="V2661" s="4" t="str">
        <x:v>remaining-at-v69</x:v>
      </x:c>
      <x:c r="W2661" s="4" t="str">
        <x:v>Non</x:v>
      </x:c>
      <x:c r="X2661" s="4" t="str">
        <x:v>Non</x:v>
      </x:c>
      <x:c r="Y2661" s="4" t="str">
        <x:v>Non</x:v>
      </x:c>
      <x:c r="Z2661" s="36" t="n">
        <x:v>0</x:v>
      </x:c>
      <x:c r="AA2661" s="27"/>
      <x:c r="AB2661" s="48"/>
      <x:c r="AC2661" s="48"/>
      <x:c r="AD2661" s="48"/>
      <x:c r="AE2661" s="4"/>
      <x:c r="AF2661" s="4"/>
      <x:c r="AG2661" s="4"/>
      <x:c r="AH2661" s="27" t="str">
        <x:v>Non applicable : aucun PNG accepté documenté à V69</x:v>
      </x:c>
      <x:c r="AI2661" s="27" t="str">
        <x:v>Aucune correspondance retrouvée</x:v>
      </x:c>
      <x:c r="AJ2661" s="52"/>
    </x:row>
    <x:row r="2662" ht="29" customHeight="1">
      <x:c r="A2662" s="4" t="str">
        <x:v>grendel-kok--young-bloods-06</x:v>
      </x:c>
      <x:c r="B2662" s="4" t="str">
        <x:v>Lignée Grendel / Jotun — chasseur viking de Killer of Killers</x:v>
      </x:c>
      <x:c r="C2662" s="4" t="str">
        <x:v>Young Bloods</x:v>
      </x:c>
      <x:c r="D2662" s="45" t="n">
        <x:v>6</x:v>
      </x:c>
      <x:c r="E2662" s="27" t="str">
        <x:v>Pas faite</x:v>
      </x:c>
      <x:c r="F2662" s="27" t="str">
        <x:v>Aucune référence retrouvée dans le périmètre audité</x:v>
      </x:c>
      <x:c r="G2662" s="27" t="str">
        <x:v>Produire le PNG à partir de la fiche, puis sauvegarder et intégrer</x:v>
      </x:c>
      <x:c r="H2662" s="27" t="str">
        <x:v>Catalogue 4 069</x:v>
      </x:c>
      <x:c r="I2662" s="27" t="str">
        <x:v>Guetteur novice</x:v>
      </x:c>
      <x:c r="J2662" s="4" t="str">
        <x:v>grendel-kok</x:v>
      </x:c>
      <x:c r="K2662" s="4" t="str">
        <x:v>young-bloods</x:v>
      </x:c>
      <x:c r="L2662" s="4" t="str">
        <x:v>Non</x:v>
      </x:c>
      <x:c r="M2662" s="4" t="str">
        <x:v>adult</x:v>
      </x:c>
      <x:c r="N2662" s="4"/>
      <x:c r="O26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27" t="str">
        <x:v>gris taupe</x:v>
      </x:c>
      <x:c r="Q2662" s="27" t="str">
        <x:v>bronze ancien</x:v>
      </x:c>
      <x:c r="R2662" s="27" t="str">
        <x:v>gris pierre</x:v>
      </x:c>
      <x:c r="S2662" s="27" t="str">
        <x:v>Masqué</x:v>
      </x:c>
      <x:c r="T2662" s="27" t="str">
        <x:v>bras tenus près du corps sans masquer les accessoires</x:v>
      </x:c>
      <x:c r="U2662" s="4" t="str">
        <x:v>Non</x:v>
      </x:c>
      <x:c r="V2662" s="4" t="str">
        <x:v>remaining-at-v69</x:v>
      </x:c>
      <x:c r="W2662" s="4" t="str">
        <x:v>Non</x:v>
      </x:c>
      <x:c r="X2662" s="4" t="str">
        <x:v>Non</x:v>
      </x:c>
      <x:c r="Y2662" s="4" t="str">
        <x:v>Non</x:v>
      </x:c>
      <x:c r="Z2662" s="36" t="n">
        <x:v>0</x:v>
      </x:c>
      <x:c r="AA2662" s="27"/>
      <x:c r="AB2662" s="48"/>
      <x:c r="AC2662" s="48"/>
      <x:c r="AD2662" s="48"/>
      <x:c r="AE2662" s="4"/>
      <x:c r="AF2662" s="4"/>
      <x:c r="AG2662" s="4"/>
      <x:c r="AH2662" s="27" t="str">
        <x:v>Non applicable : aucun PNG accepté documenté à V69</x:v>
      </x:c>
      <x:c r="AI2662" s="27" t="str">
        <x:v>Aucune correspondance retrouvée</x:v>
      </x:c>
      <x:c r="AJ2662" s="52"/>
    </x:row>
    <x:row r="2663" ht="29" customHeight="1">
      <x:c r="A2663" s="4" t="str">
        <x:v>grendel-kok--young-bloods-07</x:v>
      </x:c>
      <x:c r="B2663" s="4" t="str">
        <x:v>Lignée Grendel / Jotun — chasseur viking de Killer of Killers</x:v>
      </x:c>
      <x:c r="C2663" s="4" t="str">
        <x:v>Young Bloods</x:v>
      </x:c>
      <x:c r="D2663" s="45" t="n">
        <x:v>7</x:v>
      </x:c>
      <x:c r="E2663" s="27" t="str">
        <x:v>Pas faite</x:v>
      </x:c>
      <x:c r="F2663" s="27" t="str">
        <x:v>Aucune référence retrouvée dans le périmètre audité</x:v>
      </x:c>
      <x:c r="G2663" s="27" t="str">
        <x:v>Produire le PNG à partir de la fiche, puis sauvegarder et intégrer</x:v>
      </x:c>
      <x:c r="H2663" s="27" t="str">
        <x:v>Catalogue 4 069</x:v>
      </x:c>
      <x:c r="I2663" s="27" t="str">
        <x:v>Novice aux cordes</x:v>
      </x:c>
      <x:c r="J2663" s="4" t="str">
        <x:v>grendel-kok</x:v>
      </x:c>
      <x:c r="K2663" s="4" t="str">
        <x:v>young-bloods</x:v>
      </x:c>
      <x:c r="L2663" s="4" t="str">
        <x:v>Non</x:v>
      </x:c>
      <x:c r="M2663" s="4" t="str">
        <x:v>adult</x:v>
      </x:c>
      <x:c r="N2663" s="4"/>
      <x:c r="O26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27" t="str">
        <x:v>brun cendré</x:v>
      </x:c>
      <x:c r="Q2663" s="27" t="str">
        <x:v>acier patiné</x:v>
      </x:c>
      <x:c r="R2663" s="27" t="str">
        <x:v>bleu profond</x:v>
      </x:c>
      <x:c r="S2663" s="27" t="str">
        <x:v>Découvert</x:v>
      </x:c>
      <x:c r="T2663" s="27" t="str">
        <x:v>geste discret de coordination</x:v>
      </x:c>
      <x:c r="U2663" s="4" t="str">
        <x:v>Non</x:v>
      </x:c>
      <x:c r="V2663" s="4" t="str">
        <x:v>remaining-at-v69</x:v>
      </x:c>
      <x:c r="W2663" s="4" t="str">
        <x:v>Non</x:v>
      </x:c>
      <x:c r="X2663" s="4" t="str">
        <x:v>Non</x:v>
      </x:c>
      <x:c r="Y2663" s="4" t="str">
        <x:v>Non</x:v>
      </x:c>
      <x:c r="Z2663" s="36" t="n">
        <x:v>0</x:v>
      </x:c>
      <x:c r="AA2663" s="27"/>
      <x:c r="AB2663" s="48"/>
      <x:c r="AC2663" s="48"/>
      <x:c r="AD2663" s="48"/>
      <x:c r="AE2663" s="4"/>
      <x:c r="AF2663" s="4"/>
      <x:c r="AG2663" s="4"/>
      <x:c r="AH2663" s="27" t="str">
        <x:v>Non applicable : aucun PNG accepté documenté à V69</x:v>
      </x:c>
      <x:c r="AI2663" s="27" t="str">
        <x:v>Aucune correspondance retrouvée</x:v>
      </x:c>
      <x:c r="AJ2663" s="52"/>
    </x:row>
    <x:row r="2664" ht="29" customHeight="1">
      <x:c r="A2664" s="4" t="str">
        <x:v>grendel-kok--young-bloods-08</x:v>
      </x:c>
      <x:c r="B2664" s="4" t="str">
        <x:v>Lignée Grendel / Jotun — chasseur viking de Killer of Killers</x:v>
      </x:c>
      <x:c r="C2664" s="4" t="str">
        <x:v>Young Bloods</x:v>
      </x:c>
      <x:c r="D2664" s="45" t="n">
        <x:v>8</x:v>
      </x:c>
      <x:c r="E2664" s="27" t="str">
        <x:v>Pas faite</x:v>
      </x:c>
      <x:c r="F2664" s="27" t="str">
        <x:v>Aucune référence retrouvée dans le périmètre audité</x:v>
      </x:c>
      <x:c r="G2664" s="27" t="str">
        <x:v>Produire le PNG à partir de la fiche, puis sauvegarder et intégrer</x:v>
      </x:c>
      <x:c r="H2664" s="27" t="str">
        <x:v>Catalogue 4 069</x:v>
      </x:c>
      <x:c r="I2664" s="27" t="str">
        <x:v>Première piste</x:v>
      </x:c>
      <x:c r="J2664" s="4" t="str">
        <x:v>grendel-kok</x:v>
      </x:c>
      <x:c r="K2664" s="4" t="str">
        <x:v>young-bloods</x:v>
      </x:c>
      <x:c r="L2664" s="4" t="str">
        <x:v>Non</x:v>
      </x:c>
      <x:c r="M2664" s="4" t="str">
        <x:v>adult</x:v>
      </x:c>
      <x:c r="N2664" s="4"/>
      <x:c r="O26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27" t="str">
        <x:v>olive froid</x:v>
      </x:c>
      <x:c r="Q2664" s="27" t="str">
        <x:v>bronze patiné</x:v>
      </x:c>
      <x:c r="R2664" s="27" t="str">
        <x:v>gris charbon</x:v>
      </x:c>
      <x:c r="S2664" s="27" t="str">
        <x:v>Découvert</x:v>
      </x:c>
      <x:c r="T2664" s="27" t="str">
        <x:v>arme ou outil tenu bas, loin des jambes</x:v>
      </x:c>
      <x:c r="U2664" s="4" t="str">
        <x:v>Non</x:v>
      </x:c>
      <x:c r="V2664" s="4" t="str">
        <x:v>remaining-at-v69</x:v>
      </x:c>
      <x:c r="W2664" s="4" t="str">
        <x:v>Non</x:v>
      </x:c>
      <x:c r="X2664" s="4" t="str">
        <x:v>Non</x:v>
      </x:c>
      <x:c r="Y2664" s="4" t="str">
        <x:v>Non</x:v>
      </x:c>
      <x:c r="Z2664" s="36" t="n">
        <x:v>0</x:v>
      </x:c>
      <x:c r="AA2664" s="27"/>
      <x:c r="AB2664" s="48"/>
      <x:c r="AC2664" s="48"/>
      <x:c r="AD2664" s="48"/>
      <x:c r="AE2664" s="4"/>
      <x:c r="AF2664" s="4"/>
      <x:c r="AG2664" s="4"/>
      <x:c r="AH2664" s="27" t="str">
        <x:v>Non applicable : aucun PNG accepté documenté à V69</x:v>
      </x:c>
      <x:c r="AI2664" s="27" t="str">
        <x:v>Aucune correspondance retrouvée</x:v>
      </x:c>
      <x:c r="AJ2664" s="52"/>
    </x:row>
    <x:row r="2665" ht="29" customHeight="1">
      <x:c r="A2665" s="4" t="str">
        <x:v>grendel-kok--young-bloods-09</x:v>
      </x:c>
      <x:c r="B2665" s="4" t="str">
        <x:v>Lignée Grendel / Jotun — chasseur viking de Killer of Killers</x:v>
      </x:c>
      <x:c r="C2665" s="4" t="str">
        <x:v>Young Bloods</x:v>
      </x:c>
      <x:c r="D2665" s="45" t="n">
        <x:v>9</x:v>
      </x:c>
      <x:c r="E2665" s="27" t="str">
        <x:v>Pas faite</x:v>
      </x:c>
      <x:c r="F2665" s="27" t="str">
        <x:v>Aucune référence retrouvée dans le périmètre audité</x:v>
      </x:c>
      <x:c r="G2665" s="27" t="str">
        <x:v>Produire le PNG à partir de la fiche, puis sauvegarder et intégrer</x:v>
      </x:c>
      <x:c r="H2665" s="27" t="str">
        <x:v>Catalogue 4 069</x:v>
      </x:c>
      <x:c r="I2665" s="27" t="str">
        <x:v>Novice au harnais clair</x:v>
      </x:c>
      <x:c r="J2665" s="4" t="str">
        <x:v>grendel-kok</x:v>
      </x:c>
      <x:c r="K2665" s="4" t="str">
        <x:v>young-bloods</x:v>
      </x:c>
      <x:c r="L2665" s="4" t="str">
        <x:v>Non</x:v>
      </x:c>
      <x:c r="M2665" s="4" t="str">
        <x:v>adult</x:v>
      </x:c>
      <x:c r="N2665" s="4"/>
      <x:c r="O26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27" t="str">
        <x:v>ocre gris</x:v>
      </x:c>
      <x:c r="Q2665" s="27" t="str">
        <x:v>acier bleui</x:v>
      </x:c>
      <x:c r="R2665" s="27" t="str">
        <x:v>cuivre mat</x:v>
      </x:c>
      <x:c r="S2665" s="27" t="str">
        <x:v>Masqué</x:v>
      </x:c>
      <x:c r="T2665" s="27" t="str">
        <x:v>attitude expérimentée immobile</x:v>
      </x:c>
      <x:c r="U2665" s="4" t="str">
        <x:v>Non</x:v>
      </x:c>
      <x:c r="V2665" s="4" t="str">
        <x:v>remaining-at-v69</x:v>
      </x:c>
      <x:c r="W2665" s="4" t="str">
        <x:v>Non</x:v>
      </x:c>
      <x:c r="X2665" s="4" t="str">
        <x:v>Non</x:v>
      </x:c>
      <x:c r="Y2665" s="4" t="str">
        <x:v>Non</x:v>
      </x:c>
      <x:c r="Z2665" s="36" t="n">
        <x:v>0</x:v>
      </x:c>
      <x:c r="AA2665" s="27"/>
      <x:c r="AB2665" s="48"/>
      <x:c r="AC2665" s="48"/>
      <x:c r="AD2665" s="48"/>
      <x:c r="AE2665" s="4"/>
      <x:c r="AF2665" s="4"/>
      <x:c r="AG2665" s="4"/>
      <x:c r="AH2665" s="27" t="str">
        <x:v>Non applicable : aucun PNG accepté documenté à V69</x:v>
      </x:c>
      <x:c r="AI2665" s="27" t="str">
        <x:v>Aucune correspondance retrouvée</x:v>
      </x:c>
      <x:c r="AJ2665" s="52"/>
    </x:row>
    <x:row r="2666" ht="29" customHeight="1">
      <x:c r="A2666" s="4" t="str">
        <x:v>grendel-kok--young-bloods-10</x:v>
      </x:c>
      <x:c r="B2666" s="4" t="str">
        <x:v>Lignée Grendel / Jotun — chasseur viking de Killer of Killers</x:v>
      </x:c>
      <x:c r="C2666" s="4" t="str">
        <x:v>Young Bloods</x:v>
      </x:c>
      <x:c r="D2666" s="45" t="n">
        <x:v>10</x:v>
      </x:c>
      <x:c r="E2666" s="27" t="str">
        <x:v>Pas faite</x:v>
      </x:c>
      <x:c r="F2666" s="27" t="str">
        <x:v>Aucune référence retrouvée dans le périmètre audité</x:v>
      </x:c>
      <x:c r="G2666" s="27" t="str">
        <x:v>Produire le PNG à partir de la fiche, puis sauvegarder et intégrer</x:v>
      </x:c>
      <x:c r="H2666" s="27" t="str">
        <x:v>Catalogue 4 069</x:v>
      </x:c>
      <x:c r="I2666" s="27" t="str">
        <x:v>Novice en retour d’étape</x:v>
      </x:c>
      <x:c r="J2666" s="4" t="str">
        <x:v>grendel-kok</x:v>
      </x:c>
      <x:c r="K2666" s="4" t="str">
        <x:v>young-bloods</x:v>
      </x:c>
      <x:c r="L2666" s="4" t="str">
        <x:v>Non</x:v>
      </x:c>
      <x:c r="M2666" s="4" t="str">
        <x:v>adult</x:v>
      </x:c>
      <x:c r="N2666" s="4"/>
      <x:c r="O26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27" t="str">
        <x:v>ardoise pâle</x:v>
      </x:c>
      <x:c r="Q2666" s="27" t="str">
        <x:v>graphite</x:v>
      </x:c>
      <x:c r="R2666" s="27" t="str">
        <x:v>bronze pâle</x:v>
      </x:c>
      <x:c r="S2666" s="27" t="str">
        <x:v>Découvert</x:v>
      </x:c>
      <x:c r="T2666" s="27" t="str">
        <x:v>présence assurée, légère rotation du thorax</x:v>
      </x:c>
      <x:c r="U2666" s="4" t="str">
        <x:v>Non</x:v>
      </x:c>
      <x:c r="V2666" s="4" t="str">
        <x:v>remaining-at-v69</x:v>
      </x:c>
      <x:c r="W2666" s="4" t="str">
        <x:v>Non</x:v>
      </x:c>
      <x:c r="X2666" s="4" t="str">
        <x:v>Non</x:v>
      </x:c>
      <x:c r="Y2666" s="4" t="str">
        <x:v>Non</x:v>
      </x:c>
      <x:c r="Z2666" s="36" t="n">
        <x:v>0</x:v>
      </x:c>
      <x:c r="AA2666" s="27"/>
      <x:c r="AB2666" s="48"/>
      <x:c r="AC2666" s="48"/>
      <x:c r="AD2666" s="48"/>
      <x:c r="AE2666" s="4"/>
      <x:c r="AF2666" s="4"/>
      <x:c r="AG2666" s="4"/>
      <x:c r="AH2666" s="27" t="str">
        <x:v>Non applicable : aucun PNG accepté documenté à V69</x:v>
      </x:c>
      <x:c r="AI2666" s="27" t="str">
        <x:v>Aucune correspondance retrouvée</x:v>
      </x:c>
      <x:c r="AJ2666" s="52"/>
    </x:row>
    <x:row r="2667" ht="29" customHeight="1">
      <x:c r="A2667" s="4" t="str">
        <x:v>grendel-kok--blooded-01</x:v>
      </x:c>
      <x:c r="B2667" s="4" t="str">
        <x:v>Lignée Grendel / Jotun — chasseur viking de Killer of Killers</x:v>
      </x:c>
      <x:c r="C2667" s="4" t="str">
        <x:v>Blooded</x:v>
      </x:c>
      <x:c r="D2667" s="45" t="n">
        <x:v>1</x:v>
      </x:c>
      <x:c r="E2667" s="27" t="str">
        <x:v>Présente dans main</x:v>
      </x:c>
      <x:c r="F2667" s="27" t="str">
        <x:v>Galerie et codex</x:v>
      </x:c>
      <x:c r="G2667" s="27" t="str">
        <x:v>Conserver ; vérifier le rendu selon l’usage indiqué</x:v>
      </x:c>
      <x:c r="H2667" s="27" t="str">
        <x:v>Catalogue 4 069</x:v>
      </x:c>
      <x:c r="I2667" s="27" t="str">
        <x:v>Blooded 01</x:v>
      </x:c>
      <x:c r="J2667" s="4" t="str">
        <x:v>grendel-kok</x:v>
      </x:c>
      <x:c r="K2667" s="4" t="str">
        <x:v>blooded</x:v>
      </x:c>
      <x:c r="L2667" s="4" t="str">
        <x:v>Non</x:v>
      </x:c>
      <x:c r="M2667" s="4" t="str">
        <x:v>Non renseigné</x:v>
      </x:c>
      <x:c r="N2667" s="4"/>
      <x:c r="O2667" s="27"/>
      <x:c r="P2667" s="27"/>
      <x:c r="Q2667" s="27"/>
      <x:c r="R2667" s="27"/>
      <x:c r="S2667" s="27"/>
      <x:c r="T2667" s="27"/>
      <x:c r="U2667" s="4" t="str">
        <x:v>Oui</x:v>
      </x:c>
      <x:c r="V2667" s="4" t="str">
        <x:v>baseline-v6</x:v>
      </x:c>
      <x:c r="W2667" s="4" t="str">
        <x:v>Oui</x:v>
      </x:c>
      <x:c r="X2667" s="4" t="str">
        <x:v>Non</x:v>
      </x:c>
      <x:c r="Y2667" s="4" t="str">
        <x:v>Non</x:v>
      </x:c>
      <x:c r="Z2667" s="36" t="n">
        <x:v>0</x:v>
      </x:c>
      <x:c r="AA2667" s="27" t="str">
        <x:v>Chemin blob présent dans l’arbre Git audité ; SHA256 déclaré par le registre, pixels non retéléchargés. Audit du code et des références ; aucun déploiement ni affichage en navigateur observé.</x:v>
      </x:c>
      <x:c r="AB2667" s="48" t="str">
        <x:v>https://github.com/darknigthmare/yautja-la-longue-chasse/blob/536ac53335e440747f6eccedd2cd757d1f817a99/public/game/imports/v85/library/f1bd46c3d2c00c776a689b9bc688a00c55a607e676faec1b6b3e3eec0b0dbd27.png</x:v>
      </x:c>
      <x:c r="AC2667" s="48" t="str">
        <x:v>https://github.com/darknigthmare/yautja-la-longue-chasse/blob/536ac53335e440747f6eccedd2cd757d1f817a99/app/game/data/recentSpriteLibraryV85.json</x:v>
      </x:c>
      <x:c r="AD2667" s="48"/>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27" t="str">
        <x:v>PNG accepté historiquement ; archive non localisée dans les dossiers Drive vérifiés</x:v>
      </x:c>
      <x:c r="AI2667" s="27" t="str">
        <x:v>ID exact + SHA de version acceptée déclaré</x:v>
      </x:c>
      <x:c r="AJ2667" s="52"/>
    </x:row>
    <x:row r="2668" ht="29" customHeight="1">
      <x:c r="A2668" s="4" t="str">
        <x:v>grendel-kok--blooded-02</x:v>
      </x:c>
      <x:c r="B2668" s="4" t="str">
        <x:v>Lignée Grendel / Jotun — chasseur viking de Killer of Killers</x:v>
      </x:c>
      <x:c r="C2668" s="4" t="str">
        <x:v>Blooded</x:v>
      </x:c>
      <x:c r="D2668" s="45" t="n">
        <x:v>2</x:v>
      </x:c>
      <x:c r="E2668" s="27" t="str">
        <x:v>Pas faite</x:v>
      </x:c>
      <x:c r="F2668" s="27" t="str">
        <x:v>Aucune référence retrouvée dans le périmètre audité</x:v>
      </x:c>
      <x:c r="G2668" s="27" t="str">
        <x:v>Produire le PNG à partir de la fiche, puis sauvegarder et intégrer</x:v>
      </x:c>
      <x:c r="H2668" s="27" t="str">
        <x:v>Catalogue 4 069</x:v>
      </x:c>
      <x:c r="I2668" s="27" t="str">
        <x:v>Guerrier d’assaut</x:v>
      </x:c>
      <x:c r="J2668" s="4" t="str">
        <x:v>grendel-kok</x:v>
      </x:c>
      <x:c r="K2668" s="4" t="str">
        <x:v>blooded</x:v>
      </x:c>
      <x:c r="L2668" s="4" t="str">
        <x:v>Non</x:v>
      </x:c>
      <x:c r="M2668" s="4" t="str">
        <x:v>adult</x:v>
      </x:c>
      <x:c r="N2668" s="4"/>
      <x:c r="O26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27" t="str">
        <x:v>brun cendré</x:v>
      </x:c>
      <x:c r="Q2668" s="27" t="str">
        <x:v>acier mat</x:v>
      </x:c>
      <x:c r="R2668" s="27" t="str">
        <x:v>vert désaturé</x:v>
      </x:c>
      <x:c r="S2668" s="27" t="str">
        <x:v>Découvert</x:v>
      </x:c>
      <x:c r="T2668" s="27" t="str">
        <x:v>posture d’observation en trois quarts droite</x:v>
      </x:c>
      <x:c r="U2668" s="4" t="str">
        <x:v>Non</x:v>
      </x:c>
      <x:c r="V2668" s="4" t="str">
        <x:v>remaining-at-v69</x:v>
      </x:c>
      <x:c r="W2668" s="4" t="str">
        <x:v>Non</x:v>
      </x:c>
      <x:c r="X2668" s="4" t="str">
        <x:v>Non</x:v>
      </x:c>
      <x:c r="Y2668" s="4" t="str">
        <x:v>Non</x:v>
      </x:c>
      <x:c r="Z2668" s="36" t="n">
        <x:v>0</x:v>
      </x:c>
      <x:c r="AA2668" s="27"/>
      <x:c r="AB2668" s="48"/>
      <x:c r="AC2668" s="48"/>
      <x:c r="AD2668" s="48"/>
      <x:c r="AE2668" s="4"/>
      <x:c r="AF2668" s="4"/>
      <x:c r="AG2668" s="4"/>
      <x:c r="AH2668" s="27" t="str">
        <x:v>Non applicable : aucun PNG accepté documenté à V69</x:v>
      </x:c>
      <x:c r="AI2668" s="27" t="str">
        <x:v>Aucune correspondance retrouvée</x:v>
      </x:c>
      <x:c r="AJ2668" s="52"/>
    </x:row>
    <x:row r="2669" ht="29" customHeight="1">
      <x:c r="A2669" s="4" t="str">
        <x:v>grendel-kok--blooded-03</x:v>
      </x:c>
      <x:c r="B2669" s="4" t="str">
        <x:v>Lignée Grendel / Jotun — chasseur viking de Killer of Killers</x:v>
      </x:c>
      <x:c r="C2669" s="4" t="str">
        <x:v>Blooded</x:v>
      </x:c>
      <x:c r="D2669" s="45" t="n">
        <x:v>3</x:v>
      </x:c>
      <x:c r="E2669" s="27" t="str">
        <x:v>Pas faite</x:v>
      </x:c>
      <x:c r="F2669" s="27" t="str">
        <x:v>Aucune référence retrouvée dans le périmètre audité</x:v>
      </x:c>
      <x:c r="G2669" s="27" t="str">
        <x:v>Produire le PNG à partir de la fiche, puis sauvegarder et intégrer</x:v>
      </x:c>
      <x:c r="H2669" s="27" t="str">
        <x:v>Catalogue 4 069</x:v>
      </x:c>
      <x:c r="I2669" s="27" t="str">
        <x:v>Lancier du rempart</x:v>
      </x:c>
      <x:c r="J2669" s="4" t="str">
        <x:v>grendel-kok</x:v>
      </x:c>
      <x:c r="K2669" s="4" t="str">
        <x:v>blooded</x:v>
      </x:c>
      <x:c r="L2669" s="4" t="str">
        <x:v>Non</x:v>
      </x:c>
      <x:c r="M2669" s="4" t="str">
        <x:v>adult</x:v>
      </x:c>
      <x:c r="N2669" s="4"/>
      <x:c r="O26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27" t="str">
        <x:v>olive froid</x:v>
      </x:c>
      <x:c r="Q2669" s="27" t="str">
        <x:v>métal ardoise</x:v>
      </x:c>
      <x:c r="R2669" s="27" t="str">
        <x:v>ocre</x:v>
      </x:c>
      <x:c r="S2669" s="27" t="str">
        <x:v>Masqué</x:v>
      </x:c>
      <x:c r="T2669" s="27" t="str">
        <x:v>appui stable et épaules détendues</x:v>
      </x:c>
      <x:c r="U2669" s="4" t="str">
        <x:v>Non</x:v>
      </x:c>
      <x:c r="V2669" s="4" t="str">
        <x:v>remaining-at-v69</x:v>
      </x:c>
      <x:c r="W2669" s="4" t="str">
        <x:v>Non</x:v>
      </x:c>
      <x:c r="X2669" s="4" t="str">
        <x:v>Non</x:v>
      </x:c>
      <x:c r="Y2669" s="4" t="str">
        <x:v>Non</x:v>
      </x:c>
      <x:c r="Z2669" s="36" t="n">
        <x:v>0</x:v>
      </x:c>
      <x:c r="AA2669" s="27"/>
      <x:c r="AB2669" s="48"/>
      <x:c r="AC2669" s="48"/>
      <x:c r="AD2669" s="48"/>
      <x:c r="AE2669" s="4"/>
      <x:c r="AF2669" s="4"/>
      <x:c r="AG2669" s="4"/>
      <x:c r="AH2669" s="27" t="str">
        <x:v>Non applicable : aucun PNG accepté documenté à V69</x:v>
      </x:c>
      <x:c r="AI2669" s="27" t="str">
        <x:v>Aucune correspondance retrouvée</x:v>
      </x:c>
      <x:c r="AJ2669" s="52"/>
    </x:row>
    <x:row r="2670" ht="29" customHeight="1">
      <x:c r="A2670" s="4" t="str">
        <x:v>grendel-kok--blooded-04</x:v>
      </x:c>
      <x:c r="B2670" s="4" t="str">
        <x:v>Lignée Grendel / Jotun — chasseur viking de Killer of Killers</x:v>
      </x:c>
      <x:c r="C2670" s="4" t="str">
        <x:v>Blooded</x:v>
      </x:c>
      <x:c r="D2670" s="45" t="n">
        <x:v>4</x:v>
      </x:c>
      <x:c r="E2670" s="27" t="str">
        <x:v>Pas faite</x:v>
      </x:c>
      <x:c r="F2670" s="27" t="str">
        <x:v>Aucune référence retrouvée dans le périmètre audité</x:v>
      </x:c>
      <x:c r="G2670" s="27" t="str">
        <x:v>Produire le PNG à partir de la fiche, puis sauvegarder et intégrer</x:v>
      </x:c>
      <x:c r="H2670" s="27" t="str">
        <x:v>Catalogue 4 069</x:v>
      </x:c>
      <x:c r="I2670" s="27" t="str">
        <x:v>Tireur plasma</x:v>
      </x:c>
      <x:c r="J2670" s="4" t="str">
        <x:v>grendel-kok</x:v>
      </x:c>
      <x:c r="K2670" s="4" t="str">
        <x:v>blooded</x:v>
      </x:c>
      <x:c r="L2670" s="4" t="str">
        <x:v>Non</x:v>
      </x:c>
      <x:c r="M2670" s="4" t="str">
        <x:v>adult</x:v>
      </x:c>
      <x:c r="N2670" s="4"/>
      <x:c r="O26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27" t="str">
        <x:v>ocre gris</x:v>
      </x:c>
      <x:c r="Q2670" s="27" t="str">
        <x:v>cuivre oxydé discret</x:v>
      </x:c>
      <x:c r="R2670" s="27" t="str">
        <x:v>noir mat</x:v>
      </x:c>
      <x:c r="S2670" s="27" t="str">
        <x:v>Découvert</x:v>
      </x:c>
      <x:c r="T2670" s="27" t="str">
        <x:v>léger transfert du poids, silhouette entière</x:v>
      </x:c>
      <x:c r="U2670" s="4" t="str">
        <x:v>Non</x:v>
      </x:c>
      <x:c r="V2670" s="4" t="str">
        <x:v>remaining-at-v69</x:v>
      </x:c>
      <x:c r="W2670" s="4" t="str">
        <x:v>Non</x:v>
      </x:c>
      <x:c r="X2670" s="4" t="str">
        <x:v>Non</x:v>
      </x:c>
      <x:c r="Y2670" s="4" t="str">
        <x:v>Non</x:v>
      </x:c>
      <x:c r="Z2670" s="36" t="n">
        <x:v>0</x:v>
      </x:c>
      <x:c r="AA2670" s="27"/>
      <x:c r="AB2670" s="48"/>
      <x:c r="AC2670" s="48"/>
      <x:c r="AD2670" s="48"/>
      <x:c r="AE2670" s="4"/>
      <x:c r="AF2670" s="4"/>
      <x:c r="AG2670" s="4"/>
      <x:c r="AH2670" s="27" t="str">
        <x:v>Non applicable : aucun PNG accepté documenté à V69</x:v>
      </x:c>
      <x:c r="AI2670" s="27" t="str">
        <x:v>Aucune correspondance retrouvée</x:v>
      </x:c>
      <x:c r="AJ2670" s="52"/>
    </x:row>
    <x:row r="2671" ht="29" customHeight="1">
      <x:c r="A2671" s="4" t="str">
        <x:v>grendel-kok--blooded-05</x:v>
      </x:c>
      <x:c r="B2671" s="4" t="str">
        <x:v>Lignée Grendel / Jotun — chasseur viking de Killer of Killers</x:v>
      </x:c>
      <x:c r="C2671" s="4" t="str">
        <x:v>Blooded</x:v>
      </x:c>
      <x:c r="D2671" s="45" t="n">
        <x:v>5</x:v>
      </x:c>
      <x:c r="E2671" s="27" t="str">
        <x:v>Pas faite</x:v>
      </x:c>
      <x:c r="F2671" s="27" t="str">
        <x:v>Aucune référence retrouvée dans le périmètre audité</x:v>
      </x:c>
      <x:c r="G2671" s="27" t="str">
        <x:v>Produire le PNG à partir de la fiche, puis sauvegarder et intégrer</x:v>
      </x:c>
      <x:c r="H2671" s="27" t="str">
        <x:v>Catalogue 4 069</x:v>
      </x:c>
      <x:c r="I2671" s="27" t="str">
        <x:v>Piégeur</x:v>
      </x:c>
      <x:c r="J2671" s="4" t="str">
        <x:v>grendel-kok</x:v>
      </x:c>
      <x:c r="K2671" s="4" t="str">
        <x:v>blooded</x:v>
      </x:c>
      <x:c r="L2671" s="4" t="str">
        <x:v>Non</x:v>
      </x:c>
      <x:c r="M2671" s="4" t="str">
        <x:v>adult</x:v>
      </x:c>
      <x:c r="N2671" s="4"/>
      <x:c r="O26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27" t="str">
        <x:v>ardoise pâle</x:v>
      </x:c>
      <x:c r="Q2671" s="27" t="str">
        <x:v>titane sombre</x:v>
      </x:c>
      <x:c r="R2671" s="27" t="str">
        <x:v>bordeaux</x:v>
      </x:c>
      <x:c r="S2671" s="27" t="str">
        <x:v>Découvert</x:v>
      </x:c>
      <x:c r="T2671" s="27" t="str">
        <x:v>posture de contrôle calme, mains lisibles</x:v>
      </x:c>
      <x:c r="U2671" s="4" t="str">
        <x:v>Non</x:v>
      </x:c>
      <x:c r="V2671" s="4" t="str">
        <x:v>remaining-at-v69</x:v>
      </x:c>
      <x:c r="W2671" s="4" t="str">
        <x:v>Non</x:v>
      </x:c>
      <x:c r="X2671" s="4" t="str">
        <x:v>Non</x:v>
      </x:c>
      <x:c r="Y2671" s="4" t="str">
        <x:v>Non</x:v>
      </x:c>
      <x:c r="Z2671" s="36" t="n">
        <x:v>0</x:v>
      </x:c>
      <x:c r="AA2671" s="27"/>
      <x:c r="AB2671" s="48"/>
      <x:c r="AC2671" s="48"/>
      <x:c r="AD2671" s="48"/>
      <x:c r="AE2671" s="4"/>
      <x:c r="AF2671" s="4"/>
      <x:c r="AG2671" s="4"/>
      <x:c r="AH2671" s="27" t="str">
        <x:v>Non applicable : aucun PNG accepté documenté à V69</x:v>
      </x:c>
      <x:c r="AI2671" s="27" t="str">
        <x:v>Aucune correspondance retrouvée</x:v>
      </x:c>
      <x:c r="AJ2671" s="52"/>
    </x:row>
    <x:row r="2672" ht="29" customHeight="1">
      <x:c r="A2672" s="4" t="str">
        <x:v>grendel-kok--blooded-06</x:v>
      </x:c>
      <x:c r="B2672" s="4" t="str">
        <x:v>Lignée Grendel / Jotun — chasseur viking de Killer of Killers</x:v>
      </x:c>
      <x:c r="C2672" s="4" t="str">
        <x:v>Blooded</x:v>
      </x:c>
      <x:c r="D2672" s="45" t="n">
        <x:v>6</x:v>
      </x:c>
      <x:c r="E2672" s="27" t="str">
        <x:v>Pas faite</x:v>
      </x:c>
      <x:c r="F2672" s="27" t="str">
        <x:v>Aucune référence retrouvée dans le périmètre audité</x:v>
      </x:c>
      <x:c r="G2672" s="27" t="str">
        <x:v>Produire le PNG à partir de la fiche, puis sauvegarder et intégrer</x:v>
      </x:c>
      <x:c r="H2672" s="27" t="str">
        <x:v>Catalogue 4 069</x:v>
      </x:c>
      <x:c r="I2672" s="27" t="str">
        <x:v>Pisteur</x:v>
      </x:c>
      <x:c r="J2672" s="4" t="str">
        <x:v>grendel-kok</x:v>
      </x:c>
      <x:c r="K2672" s="4" t="str">
        <x:v>blooded</x:v>
      </x:c>
      <x:c r="L2672" s="4" t="str">
        <x:v>Non</x:v>
      </x:c>
      <x:c r="M2672" s="4" t="str">
        <x:v>adult</x:v>
      </x:c>
      <x:c r="N2672" s="4"/>
      <x:c r="O26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27" t="str">
        <x:v>gris taupe</x:v>
      </x:c>
      <x:c r="Q2672" s="27" t="str">
        <x:v>bronze ancien</x:v>
      </x:c>
      <x:c r="R2672" s="27" t="str">
        <x:v>gris pierre</x:v>
      </x:c>
      <x:c r="S2672" s="27" t="str">
        <x:v>Masqué</x:v>
      </x:c>
      <x:c r="T2672" s="27" t="str">
        <x:v>bras tenus près du corps sans masquer les accessoires</x:v>
      </x:c>
      <x:c r="U2672" s="4" t="str">
        <x:v>Non</x:v>
      </x:c>
      <x:c r="V2672" s="4" t="str">
        <x:v>remaining-at-v69</x:v>
      </x:c>
      <x:c r="W2672" s="4" t="str">
        <x:v>Non</x:v>
      </x:c>
      <x:c r="X2672" s="4" t="str">
        <x:v>Non</x:v>
      </x:c>
      <x:c r="Y2672" s="4" t="str">
        <x:v>Non</x:v>
      </x:c>
      <x:c r="Z2672" s="36" t="n">
        <x:v>0</x:v>
      </x:c>
      <x:c r="AA2672" s="27"/>
      <x:c r="AB2672" s="48"/>
      <x:c r="AC2672" s="48"/>
      <x:c r="AD2672" s="48"/>
      <x:c r="AE2672" s="4"/>
      <x:c r="AF2672" s="4"/>
      <x:c r="AG2672" s="4"/>
      <x:c r="AH2672" s="27" t="str">
        <x:v>Non applicable : aucun PNG accepté documenté à V69</x:v>
      </x:c>
      <x:c r="AI2672" s="27" t="str">
        <x:v>Aucune correspondance retrouvée</x:v>
      </x:c>
      <x:c r="AJ2672" s="52"/>
    </x:row>
    <x:row r="2673" ht="29" customHeight="1">
      <x:c r="A2673" s="4" t="str">
        <x:v>grendel-kok--blooded-07</x:v>
      </x:c>
      <x:c r="B2673" s="4" t="str">
        <x:v>Lignée Grendel / Jotun — chasseur viking de Killer of Killers</x:v>
      </x:c>
      <x:c r="C2673" s="4" t="str">
        <x:v>Blooded</x:v>
      </x:c>
      <x:c r="D2673" s="45" t="n">
        <x:v>7</x:v>
      </x:c>
      <x:c r="E2673" s="27" t="str">
        <x:v>Pas faite</x:v>
      </x:c>
      <x:c r="F2673" s="27" t="str">
        <x:v>Aucune référence retrouvée dans le périmètre audité</x:v>
      </x:c>
      <x:c r="G2673" s="27" t="str">
        <x:v>Produire le PNG à partir de la fiche, puis sauvegarder et intégrer</x:v>
      </x:c>
      <x:c r="H2673" s="27" t="str">
        <x:v>Catalogue 4 069</x:v>
      </x:c>
      <x:c r="I2673" s="27" t="str">
        <x:v>Porte-disque</x:v>
      </x:c>
      <x:c r="J2673" s="4" t="str">
        <x:v>grendel-kok</x:v>
      </x:c>
      <x:c r="K2673" s="4" t="str">
        <x:v>blooded</x:v>
      </x:c>
      <x:c r="L2673" s="4" t="str">
        <x:v>Non</x:v>
      </x:c>
      <x:c r="M2673" s="4" t="str">
        <x:v>adult</x:v>
      </x:c>
      <x:c r="N2673" s="4"/>
      <x:c r="O26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27" t="str">
        <x:v>brun cendré</x:v>
      </x:c>
      <x:c r="Q2673" s="27" t="str">
        <x:v>acier patiné</x:v>
      </x:c>
      <x:c r="R2673" s="27" t="str">
        <x:v>bleu profond</x:v>
      </x:c>
      <x:c r="S2673" s="27" t="str">
        <x:v>Découvert</x:v>
      </x:c>
      <x:c r="T2673" s="27" t="str">
        <x:v>geste discret de coordination</x:v>
      </x:c>
      <x:c r="U2673" s="4" t="str">
        <x:v>Non</x:v>
      </x:c>
      <x:c r="V2673" s="4" t="str">
        <x:v>remaining-at-v69</x:v>
      </x:c>
      <x:c r="W2673" s="4" t="str">
        <x:v>Non</x:v>
      </x:c>
      <x:c r="X2673" s="4" t="str">
        <x:v>Non</x:v>
      </x:c>
      <x:c r="Y2673" s="4" t="str">
        <x:v>Non</x:v>
      </x:c>
      <x:c r="Z2673" s="36" t="n">
        <x:v>0</x:v>
      </x:c>
      <x:c r="AA2673" s="27"/>
      <x:c r="AB2673" s="48"/>
      <x:c r="AC2673" s="48"/>
      <x:c r="AD2673" s="48"/>
      <x:c r="AE2673" s="4"/>
      <x:c r="AF2673" s="4"/>
      <x:c r="AG2673" s="4"/>
      <x:c r="AH2673" s="27" t="str">
        <x:v>Non applicable : aucun PNG accepté documenté à V69</x:v>
      </x:c>
      <x:c r="AI2673" s="27" t="str">
        <x:v>Aucune correspondance retrouvée</x:v>
      </x:c>
      <x:c r="AJ2673" s="52"/>
    </x:row>
    <x:row r="2674" ht="29" customHeight="1">
      <x:c r="A2674" s="4" t="str">
        <x:v>grendel-kok--blooded-08</x:v>
      </x:c>
      <x:c r="B2674" s="4" t="str">
        <x:v>Lignée Grendel / Jotun — chasseur viking de Killer of Killers</x:v>
      </x:c>
      <x:c r="C2674" s="4" t="str">
        <x:v>Blooded</x:v>
      </x:c>
      <x:c r="D2674" s="45" t="n">
        <x:v>8</x:v>
      </x:c>
      <x:c r="E2674" s="27" t="str">
        <x:v>Pas faite</x:v>
      </x:c>
      <x:c r="F2674" s="27" t="str">
        <x:v>Aucune référence retrouvée dans le périmètre audité</x:v>
      </x:c>
      <x:c r="G2674" s="27" t="str">
        <x:v>Produire le PNG à partir de la fiche, puis sauvegarder et intégrer</x:v>
      </x:c>
      <x:c r="H2674" s="27" t="str">
        <x:v>Catalogue 4 069</x:v>
      </x:c>
      <x:c r="I2674" s="27" t="str">
        <x:v>Chasseur des parcours</x:v>
      </x:c>
      <x:c r="J2674" s="4" t="str">
        <x:v>grendel-kok</x:v>
      </x:c>
      <x:c r="K2674" s="4" t="str">
        <x:v>blooded</x:v>
      </x:c>
      <x:c r="L2674" s="4" t="str">
        <x:v>Non</x:v>
      </x:c>
      <x:c r="M2674" s="4" t="str">
        <x:v>adult</x:v>
      </x:c>
      <x:c r="N2674" s="4"/>
      <x:c r="O26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27" t="str">
        <x:v>olive froid</x:v>
      </x:c>
      <x:c r="Q2674" s="27" t="str">
        <x:v>bronze patiné</x:v>
      </x:c>
      <x:c r="R2674" s="27" t="str">
        <x:v>gris charbon</x:v>
      </x:c>
      <x:c r="S2674" s="27" t="str">
        <x:v>Découvert</x:v>
      </x:c>
      <x:c r="T2674" s="27" t="str">
        <x:v>arme ou outil tenu bas, loin des jambes</x:v>
      </x:c>
      <x:c r="U2674" s="4" t="str">
        <x:v>Non</x:v>
      </x:c>
      <x:c r="V2674" s="4" t="str">
        <x:v>remaining-at-v69</x:v>
      </x:c>
      <x:c r="W2674" s="4" t="str">
        <x:v>Non</x:v>
      </x:c>
      <x:c r="X2674" s="4" t="str">
        <x:v>Non</x:v>
      </x:c>
      <x:c r="Y2674" s="4" t="str">
        <x:v>Non</x:v>
      </x:c>
      <x:c r="Z2674" s="36" t="n">
        <x:v>0</x:v>
      </x:c>
      <x:c r="AA2674" s="27"/>
      <x:c r="AB2674" s="48"/>
      <x:c r="AC2674" s="48"/>
      <x:c r="AD2674" s="48"/>
      <x:c r="AE2674" s="4"/>
      <x:c r="AF2674" s="4"/>
      <x:c r="AG2674" s="4"/>
      <x:c r="AH2674" s="27" t="str">
        <x:v>Non applicable : aucun PNG accepté documenté à V69</x:v>
      </x:c>
      <x:c r="AI2674" s="27" t="str">
        <x:v>Aucune correspondance retrouvée</x:v>
      </x:c>
      <x:c r="AJ2674" s="52"/>
    </x:row>
    <x:row r="2675" ht="29" customHeight="1">
      <x:c r="A2675" s="4" t="str">
        <x:v>grendel-kok--blooded-09</x:v>
      </x:c>
      <x:c r="B2675" s="4" t="str">
        <x:v>Lignée Grendel / Jotun — chasseur viking de Killer of Killers</x:v>
      </x:c>
      <x:c r="C2675" s="4" t="str">
        <x:v>Blooded</x:v>
      </x:c>
      <x:c r="D2675" s="45" t="n">
        <x:v>9</x:v>
      </x:c>
      <x:c r="E2675" s="27" t="str">
        <x:v>Pas faite</x:v>
      </x:c>
      <x:c r="F2675" s="27" t="str">
        <x:v>Aucune référence retrouvée dans le périmètre audité</x:v>
      </x:c>
      <x:c r="G2675" s="27" t="str">
        <x:v>Produire le PNG à partir de la fiche, puis sauvegarder et intégrer</x:v>
      </x:c>
      <x:c r="H2675" s="27" t="str">
        <x:v>Catalogue 4 069</x:v>
      </x:c>
      <x:c r="I2675" s="27" t="str">
        <x:v>Chasseur aux plaques restaurées</x:v>
      </x:c>
      <x:c r="J2675" s="4" t="str">
        <x:v>grendel-kok</x:v>
      </x:c>
      <x:c r="K2675" s="4" t="str">
        <x:v>blooded</x:v>
      </x:c>
      <x:c r="L2675" s="4" t="str">
        <x:v>Non</x:v>
      </x:c>
      <x:c r="M2675" s="4" t="str">
        <x:v>adult</x:v>
      </x:c>
      <x:c r="N2675" s="4"/>
      <x:c r="O26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27" t="str">
        <x:v>ocre gris</x:v>
      </x:c>
      <x:c r="Q2675" s="27" t="str">
        <x:v>acier bleui</x:v>
      </x:c>
      <x:c r="R2675" s="27" t="str">
        <x:v>cuivre mat</x:v>
      </x:c>
      <x:c r="S2675" s="27" t="str">
        <x:v>Masqué</x:v>
      </x:c>
      <x:c r="T2675" s="27" t="str">
        <x:v>attitude expérimentée immobile</x:v>
      </x:c>
      <x:c r="U2675" s="4" t="str">
        <x:v>Non</x:v>
      </x:c>
      <x:c r="V2675" s="4" t="str">
        <x:v>remaining-at-v69</x:v>
      </x:c>
      <x:c r="W2675" s="4" t="str">
        <x:v>Non</x:v>
      </x:c>
      <x:c r="X2675" s="4" t="str">
        <x:v>Non</x:v>
      </x:c>
      <x:c r="Y2675" s="4" t="str">
        <x:v>Non</x:v>
      </x:c>
      <x:c r="Z2675" s="36" t="n">
        <x:v>0</x:v>
      </x:c>
      <x:c r="AA2675" s="27"/>
      <x:c r="AB2675" s="48"/>
      <x:c r="AC2675" s="48"/>
      <x:c r="AD2675" s="48"/>
      <x:c r="AE2675" s="4"/>
      <x:c r="AF2675" s="4"/>
      <x:c r="AG2675" s="4"/>
      <x:c r="AH2675" s="27" t="str">
        <x:v>Non applicable : aucun PNG accepté documenté à V69</x:v>
      </x:c>
      <x:c r="AI2675" s="27" t="str">
        <x:v>Aucune correspondance retrouvée</x:v>
      </x:c>
      <x:c r="AJ2675" s="52"/>
    </x:row>
    <x:row r="2676" ht="29" customHeight="1">
      <x:c r="A2676" s="4" t="str">
        <x:v>grendel-kok--blooded-10</x:v>
      </x:c>
      <x:c r="B2676" s="4" t="str">
        <x:v>Lignée Grendel / Jotun — chasseur viking de Killer of Killers</x:v>
      </x:c>
      <x:c r="C2676" s="4" t="str">
        <x:v>Blooded</x:v>
      </x:c>
      <x:c r="D2676" s="45" t="n">
        <x:v>10</x:v>
      </x:c>
      <x:c r="E2676" s="27" t="str">
        <x:v>Pas faite</x:v>
      </x:c>
      <x:c r="F2676" s="27" t="str">
        <x:v>Aucune référence retrouvée dans le périmètre audité</x:v>
      </x:c>
      <x:c r="G2676" s="27" t="str">
        <x:v>Produire le PNG à partir de la fiche, puis sauvegarder et intégrer</x:v>
      </x:c>
      <x:c r="H2676" s="27" t="str">
        <x:v>Catalogue 4 069</x:v>
      </x:c>
      <x:c r="I2676" s="27" t="str">
        <x:v>Vétéran de chasse</x:v>
      </x:c>
      <x:c r="J2676" s="4" t="str">
        <x:v>grendel-kok</x:v>
      </x:c>
      <x:c r="K2676" s="4" t="str">
        <x:v>blooded</x:v>
      </x:c>
      <x:c r="L2676" s="4" t="str">
        <x:v>Non</x:v>
      </x:c>
      <x:c r="M2676" s="4" t="str">
        <x:v>adult</x:v>
      </x:c>
      <x:c r="N2676" s="4"/>
      <x:c r="O26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27" t="str">
        <x:v>ardoise pâle</x:v>
      </x:c>
      <x:c r="Q2676" s="27" t="str">
        <x:v>graphite</x:v>
      </x:c>
      <x:c r="R2676" s="27" t="str">
        <x:v>bronze pâle</x:v>
      </x:c>
      <x:c r="S2676" s="27" t="str">
        <x:v>Découvert</x:v>
      </x:c>
      <x:c r="T2676" s="27" t="str">
        <x:v>présence assurée, légère rotation du thorax</x:v>
      </x:c>
      <x:c r="U2676" s="4" t="str">
        <x:v>Non</x:v>
      </x:c>
      <x:c r="V2676" s="4" t="str">
        <x:v>remaining-at-v69</x:v>
      </x:c>
      <x:c r="W2676" s="4" t="str">
        <x:v>Non</x:v>
      </x:c>
      <x:c r="X2676" s="4" t="str">
        <x:v>Non</x:v>
      </x:c>
      <x:c r="Y2676" s="4" t="str">
        <x:v>Non</x:v>
      </x:c>
      <x:c r="Z2676" s="36" t="n">
        <x:v>0</x:v>
      </x:c>
      <x:c r="AA2676" s="27"/>
      <x:c r="AB2676" s="48"/>
      <x:c r="AC2676" s="48"/>
      <x:c r="AD2676" s="48"/>
      <x:c r="AE2676" s="4"/>
      <x:c r="AF2676" s="4"/>
      <x:c r="AG2676" s="4"/>
      <x:c r="AH2676" s="27" t="str">
        <x:v>Non applicable : aucun PNG accepté documenté à V69</x:v>
      </x:c>
      <x:c r="AI2676" s="27" t="str">
        <x:v>Aucune correspondance retrouvée</x:v>
      </x:c>
      <x:c r="AJ2676" s="52"/>
    </x:row>
    <x:row r="2677" ht="29" customHeight="1">
      <x:c r="A2677" s="4" t="str">
        <x:v>grendel-kok--bad-bloods-01</x:v>
      </x:c>
      <x:c r="B2677" s="4" t="str">
        <x:v>Lignée Grendel / Jotun — chasseur viking de Killer of Killers</x:v>
      </x:c>
      <x:c r="C2677" s="4" t="str">
        <x:v>Bad Bloods</x:v>
      </x:c>
      <x:c r="D2677" s="45" t="n">
        <x:v>1</x:v>
      </x:c>
      <x:c r="E2677" s="27" t="str">
        <x:v>Présente dans main</x:v>
      </x:c>
      <x:c r="F2677" s="27" t="str">
        <x:v>Galerie et codex</x:v>
      </x:c>
      <x:c r="G2677" s="27" t="str">
        <x:v>Conserver ; vérifier le rendu selon l’usage indiqué</x:v>
      </x:c>
      <x:c r="H2677" s="27" t="str">
        <x:v>Catalogue 4 069</x:v>
      </x:c>
      <x:c r="I2677" s="27" t="str">
        <x:v>Insignes effacés</x:v>
      </x:c>
      <x:c r="J2677" s="4" t="str">
        <x:v>grendel-kok</x:v>
      </x:c>
      <x:c r="K2677" s="4" t="str">
        <x:v>bad-bloods</x:v>
      </x:c>
      <x:c r="L2677" s="4" t="str">
        <x:v>Non</x:v>
      </x:c>
      <x:c r="M2677" s="4" t="str">
        <x:v>adult</x:v>
      </x:c>
      <x:c r="N2677" s="4"/>
      <x:c r="O267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27" t="str">
        <x:v>gris taupe</x:v>
      </x:c>
      <x:c r="Q2677" s="27" t="str">
        <x:v>bronze sombre</x:v>
      </x:c>
      <x:c r="R2677" s="27" t="str">
        <x:v>ivoire minéral</x:v>
      </x:c>
      <x:c r="S2677" s="27" t="str">
        <x:v>Découvert</x:v>
      </x:c>
      <x:c r="T2677" s="27" t="str">
        <x:v>garde calme en trois quarts droite</x:v>
      </x:c>
      <x:c r="U2677" s="4" t="str">
        <x:v>Oui</x:v>
      </x:c>
      <x:c r="V2677" s="4" t="str">
        <x:v>v61</x:v>
      </x:c>
      <x:c r="W2677" s="4" t="str">
        <x:v>Oui</x:v>
      </x:c>
      <x:c r="X2677" s="4" t="str">
        <x:v>Non</x:v>
      </x:c>
      <x:c r="Y2677" s="4" t="str">
        <x:v>Non</x:v>
      </x:c>
      <x:c r="Z2677" s="36" t="n">
        <x:v>0</x:v>
      </x:c>
      <x:c r="AA2677" s="27" t="str">
        <x:v>Chemin blob présent dans l’arbre Git audité ; SHA256 déclaré par le registre, pixels non retéléchargés. Audit du code et des références ; aucun déploiement ni affichage en navigateur observé.</x:v>
      </x:c>
      <x:c r="AB2677" s="48" t="str">
        <x:v>https://github.com/darknigthmare/yautja-la-longue-chasse/blob/536ac53335e440747f6eccedd2cd757d1f817a99/public/game/imports/v85/library/84368e447c312495c671d77f5092792e9710d8bde87184d44deb1b2e31139214.png</x:v>
      </x:c>
      <x:c r="AC2677" s="48" t="str">
        <x:v>https://github.com/darknigthmare/yautja-la-longue-chasse/blob/536ac53335e440747f6eccedd2cd757d1f817a99/app/game/data/recentSpriteLibraryV85.json</x:v>
      </x:c>
      <x:c r="AD2677" s="48"/>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27" t="str">
        <x:v>PNG accepté historiquement ; archive non localisée dans les dossiers Drive vérifiés</x:v>
      </x:c>
      <x:c r="AI2677" s="27" t="str">
        <x:v>ID exact + SHA de version acceptée déclaré</x:v>
      </x:c>
      <x:c r="AJ2677" s="52"/>
    </x:row>
    <x:row r="2678" ht="29" customHeight="1">
      <x:c r="A2678" s="4" t="str">
        <x:v>grendel-kok--bad-bloods-02</x:v>
      </x:c>
      <x:c r="B2678" s="4" t="str">
        <x:v>Lignée Grendel / Jotun — chasseur viking de Killer of Killers</x:v>
      </x:c>
      <x:c r="C2678" s="4" t="str">
        <x:v>Bad Bloods</x:v>
      </x:c>
      <x:c r="D2678" s="45" t="n">
        <x:v>2</x:v>
      </x:c>
      <x:c r="E2678" s="27" t="str">
        <x:v>Pas faite</x:v>
      </x:c>
      <x:c r="F2678" s="27" t="str">
        <x:v>Aucune référence retrouvée dans le périmètre audité</x:v>
      </x:c>
      <x:c r="G2678" s="27" t="str">
        <x:v>Produire le PNG à partir de la fiche, puis sauvegarder et intégrer</x:v>
      </x:c>
      <x:c r="H2678" s="27" t="str">
        <x:v>Catalogue 4 069</x:v>
      </x:c>
      <x:c r="I2678" s="27" t="str">
        <x:v>Renégat au masque fendu</x:v>
      </x:c>
      <x:c r="J2678" s="4" t="str">
        <x:v>grendel-kok</x:v>
      </x:c>
      <x:c r="K2678" s="4" t="str">
        <x:v>bad-bloods</x:v>
      </x:c>
      <x:c r="L2678" s="4" t="str">
        <x:v>Non</x:v>
      </x:c>
      <x:c r="M2678" s="4" t="str">
        <x:v>adult</x:v>
      </x:c>
      <x:c r="N2678" s="4"/>
      <x:c r="O267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27" t="str">
        <x:v>brun cendré</x:v>
      </x:c>
      <x:c r="Q2678" s="27" t="str">
        <x:v>acier mat</x:v>
      </x:c>
      <x:c r="R2678" s="27" t="str">
        <x:v>vert désaturé</x:v>
      </x:c>
      <x:c r="S2678" s="27" t="str">
        <x:v>Découvert</x:v>
      </x:c>
      <x:c r="T2678" s="27" t="str">
        <x:v>posture d’observation en trois quarts droite</x:v>
      </x:c>
      <x:c r="U2678" s="4" t="str">
        <x:v>Non</x:v>
      </x:c>
      <x:c r="V2678" s="4" t="str">
        <x:v>remaining-at-v69</x:v>
      </x:c>
      <x:c r="W2678" s="4" t="str">
        <x:v>Non</x:v>
      </x:c>
      <x:c r="X2678" s="4" t="str">
        <x:v>Non</x:v>
      </x:c>
      <x:c r="Y2678" s="4" t="str">
        <x:v>Non</x:v>
      </x:c>
      <x:c r="Z2678" s="36" t="n">
        <x:v>0</x:v>
      </x:c>
      <x:c r="AA2678" s="27"/>
      <x:c r="AB2678" s="48"/>
      <x:c r="AC2678" s="48"/>
      <x:c r="AD2678" s="48"/>
      <x:c r="AE2678" s="4"/>
      <x:c r="AF2678" s="4"/>
      <x:c r="AG2678" s="4"/>
      <x:c r="AH2678" s="27" t="str">
        <x:v>Non applicable : aucun PNG accepté documenté à V69</x:v>
      </x:c>
      <x:c r="AI2678" s="27" t="str">
        <x:v>Aucune correspondance retrouvée</x:v>
      </x:c>
      <x:c r="AJ2678" s="52"/>
    </x:row>
    <x:row r="2679" ht="29" customHeight="1">
      <x:c r="A2679" s="4" t="str">
        <x:v>grendel-kok--bad-bloods-03</x:v>
      </x:c>
      <x:c r="B2679" s="4" t="str">
        <x:v>Lignée Grendel / Jotun — chasseur viking de Killer of Killers</x:v>
      </x:c>
      <x:c r="C2679" s="4" t="str">
        <x:v>Bad Bloods</x:v>
      </x:c>
      <x:c r="D2679" s="45" t="n">
        <x:v>3</x:v>
      </x:c>
      <x:c r="E2679" s="27" t="str">
        <x:v>Pas faite</x:v>
      </x:c>
      <x:c r="F2679" s="27" t="str">
        <x:v>Aucune référence retrouvée dans le périmètre audité</x:v>
      </x:c>
      <x:c r="G2679" s="27" t="str">
        <x:v>Produire le PNG à partir de la fiche, puis sauvegarder et intégrer</x:v>
      </x:c>
      <x:c r="H2679" s="27" t="str">
        <x:v>Catalogue 4 069</x:v>
      </x:c>
      <x:c r="I2679" s="27" t="str">
        <x:v>Exilé aux liens usés</x:v>
      </x:c>
      <x:c r="J2679" s="4" t="str">
        <x:v>grendel-kok</x:v>
      </x:c>
      <x:c r="K2679" s="4" t="str">
        <x:v>bad-bloods</x:v>
      </x:c>
      <x:c r="L2679" s="4" t="str">
        <x:v>Non</x:v>
      </x:c>
      <x:c r="M2679" s="4" t="str">
        <x:v>adult</x:v>
      </x:c>
      <x:c r="N2679" s="4"/>
      <x:c r="O26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27" t="str">
        <x:v>olive froid</x:v>
      </x:c>
      <x:c r="Q2679" s="27" t="str">
        <x:v>métal ardoise</x:v>
      </x:c>
      <x:c r="R2679" s="27" t="str">
        <x:v>ocre</x:v>
      </x:c>
      <x:c r="S2679" s="27" t="str">
        <x:v>Masqué</x:v>
      </x:c>
      <x:c r="T2679" s="27" t="str">
        <x:v>appui stable et épaules détendues</x:v>
      </x:c>
      <x:c r="U2679" s="4" t="str">
        <x:v>Non</x:v>
      </x:c>
      <x:c r="V2679" s="4" t="str">
        <x:v>remaining-at-v69</x:v>
      </x:c>
      <x:c r="W2679" s="4" t="str">
        <x:v>Non</x:v>
      </x:c>
      <x:c r="X2679" s="4" t="str">
        <x:v>Non</x:v>
      </x:c>
      <x:c r="Y2679" s="4" t="str">
        <x:v>Non</x:v>
      </x:c>
      <x:c r="Z2679" s="36" t="n">
        <x:v>0</x:v>
      </x:c>
      <x:c r="AA2679" s="27"/>
      <x:c r="AB2679" s="48"/>
      <x:c r="AC2679" s="48"/>
      <x:c r="AD2679" s="48"/>
      <x:c r="AE2679" s="4"/>
      <x:c r="AF2679" s="4"/>
      <x:c r="AG2679" s="4"/>
      <x:c r="AH2679" s="27" t="str">
        <x:v>Non applicable : aucun PNG accepté documenté à V69</x:v>
      </x:c>
      <x:c r="AI2679" s="27" t="str">
        <x:v>Aucune correspondance retrouvée</x:v>
      </x:c>
      <x:c r="AJ2679" s="52"/>
    </x:row>
    <x:row r="2680" ht="29" customHeight="1">
      <x:c r="A2680" s="4" t="str">
        <x:v>grendel-kok--bad-bloods-04</x:v>
      </x:c>
      <x:c r="B2680" s="4" t="str">
        <x:v>Lignée Grendel / Jotun — chasseur viking de Killer of Killers</x:v>
      </x:c>
      <x:c r="C2680" s="4" t="str">
        <x:v>Bad Bloods</x:v>
      </x:c>
      <x:c r="D2680" s="45" t="n">
        <x:v>4</x:v>
      </x:c>
      <x:c r="E2680" s="27" t="str">
        <x:v>Pas faite</x:v>
      </x:c>
      <x:c r="F2680" s="27" t="str">
        <x:v>Aucune référence retrouvée dans le périmètre audité</x:v>
      </x:c>
      <x:c r="G2680" s="27" t="str">
        <x:v>Produire le PNG à partir de la fiche, puis sauvegarder et intégrer</x:v>
      </x:c>
      <x:c r="H2680" s="27" t="str">
        <x:v>Catalogue 4 069</x:v>
      </x:c>
      <x:c r="I2680" s="27" t="str">
        <x:v>Errant au disque</x:v>
      </x:c>
      <x:c r="J2680" s="4" t="str">
        <x:v>grendel-kok</x:v>
      </x:c>
      <x:c r="K2680" s="4" t="str">
        <x:v>bad-bloods</x:v>
      </x:c>
      <x:c r="L2680" s="4" t="str">
        <x:v>Non</x:v>
      </x:c>
      <x:c r="M2680" s="4" t="str">
        <x:v>adult</x:v>
      </x:c>
      <x:c r="N2680" s="4"/>
      <x:c r="O26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27" t="str">
        <x:v>ocre gris</x:v>
      </x:c>
      <x:c r="Q2680" s="27" t="str">
        <x:v>cuivre oxydé discret</x:v>
      </x:c>
      <x:c r="R2680" s="27" t="str">
        <x:v>noir mat</x:v>
      </x:c>
      <x:c r="S2680" s="27" t="str">
        <x:v>Découvert</x:v>
      </x:c>
      <x:c r="T2680" s="27" t="str">
        <x:v>léger transfert du poids, silhouette entière</x:v>
      </x:c>
      <x:c r="U2680" s="4" t="str">
        <x:v>Non</x:v>
      </x:c>
      <x:c r="V2680" s="4" t="str">
        <x:v>remaining-at-v69</x:v>
      </x:c>
      <x:c r="W2680" s="4" t="str">
        <x:v>Non</x:v>
      </x:c>
      <x:c r="X2680" s="4" t="str">
        <x:v>Non</x:v>
      </x:c>
      <x:c r="Y2680" s="4" t="str">
        <x:v>Non</x:v>
      </x:c>
      <x:c r="Z2680" s="36" t="n">
        <x:v>0</x:v>
      </x:c>
      <x:c r="AA2680" s="27"/>
      <x:c r="AB2680" s="48"/>
      <x:c r="AC2680" s="48"/>
      <x:c r="AD2680" s="48"/>
      <x:c r="AE2680" s="4"/>
      <x:c r="AF2680" s="4"/>
      <x:c r="AG2680" s="4"/>
      <x:c r="AH2680" s="27" t="str">
        <x:v>Non applicable : aucun PNG accepté documenté à V69</x:v>
      </x:c>
      <x:c r="AI2680" s="27" t="str">
        <x:v>Aucune correspondance retrouvée</x:v>
      </x:c>
      <x:c r="AJ2680" s="52"/>
    </x:row>
    <x:row r="2681" ht="29" customHeight="1">
      <x:c r="A2681" s="4" t="str">
        <x:v>grendel-kok--bad-bloods-05</x:v>
      </x:c>
      <x:c r="B2681" s="4" t="str">
        <x:v>Lignée Grendel / Jotun — chasseur viking de Killer of Killers</x:v>
      </x:c>
      <x:c r="C2681" s="4" t="str">
        <x:v>Bad Bloods</x:v>
      </x:c>
      <x:c r="D2681" s="45" t="n">
        <x:v>5</x:v>
      </x:c>
      <x:c r="E2681" s="27" t="str">
        <x:v>Pas faite</x:v>
      </x:c>
      <x:c r="F2681" s="27" t="str">
        <x:v>Aucune référence retrouvée dans le périmètre audité</x:v>
      </x:c>
      <x:c r="G2681" s="27" t="str">
        <x:v>Produire le PNG à partir de la fiche, puis sauvegarder et intégrer</x:v>
      </x:c>
      <x:c r="H2681" s="27" t="str">
        <x:v>Catalogue 4 069</x:v>
      </x:c>
      <x:c r="I2681" s="27" t="str">
        <x:v>Déserteur des remparts</x:v>
      </x:c>
      <x:c r="J2681" s="4" t="str">
        <x:v>grendel-kok</x:v>
      </x:c>
      <x:c r="K2681" s="4" t="str">
        <x:v>bad-bloods</x:v>
      </x:c>
      <x:c r="L2681" s="4" t="str">
        <x:v>Non</x:v>
      </x:c>
      <x:c r="M2681" s="4" t="str">
        <x:v>adult</x:v>
      </x:c>
      <x:c r="N2681" s="4"/>
      <x:c r="O26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27" t="str">
        <x:v>ardoise pâle</x:v>
      </x:c>
      <x:c r="Q2681" s="27" t="str">
        <x:v>titane sombre</x:v>
      </x:c>
      <x:c r="R2681" s="27" t="str">
        <x:v>bordeaux</x:v>
      </x:c>
      <x:c r="S2681" s="27" t="str">
        <x:v>Découvert</x:v>
      </x:c>
      <x:c r="T2681" s="27" t="str">
        <x:v>posture de contrôle calme, mains lisibles</x:v>
      </x:c>
      <x:c r="U2681" s="4" t="str">
        <x:v>Non</x:v>
      </x:c>
      <x:c r="V2681" s="4" t="str">
        <x:v>remaining-at-v69</x:v>
      </x:c>
      <x:c r="W2681" s="4" t="str">
        <x:v>Non</x:v>
      </x:c>
      <x:c r="X2681" s="4" t="str">
        <x:v>Non</x:v>
      </x:c>
      <x:c r="Y2681" s="4" t="str">
        <x:v>Non</x:v>
      </x:c>
      <x:c r="Z2681" s="36" t="n">
        <x:v>0</x:v>
      </x:c>
      <x:c r="AA2681" s="27"/>
      <x:c r="AB2681" s="48"/>
      <x:c r="AC2681" s="48"/>
      <x:c r="AD2681" s="48"/>
      <x:c r="AE2681" s="4"/>
      <x:c r="AF2681" s="4"/>
      <x:c r="AG2681" s="4"/>
      <x:c r="AH2681" s="27" t="str">
        <x:v>Non applicable : aucun PNG accepté documenté à V69</x:v>
      </x:c>
      <x:c r="AI2681" s="27" t="str">
        <x:v>Aucune correspondance retrouvée</x:v>
      </x:c>
      <x:c r="AJ2681" s="52"/>
    </x:row>
    <x:row r="2682" ht="29" customHeight="1">
      <x:c r="A2682" s="4" t="str">
        <x:v>grendel-kok--bad-bloods-06</x:v>
      </x:c>
      <x:c r="B2682" s="4" t="str">
        <x:v>Lignée Grendel / Jotun — chasseur viking de Killer of Killers</x:v>
      </x:c>
      <x:c r="C2682" s="4" t="str">
        <x:v>Bad Bloods</x:v>
      </x:c>
      <x:c r="D2682" s="45" t="n">
        <x:v>6</x:v>
      </x:c>
      <x:c r="E2682" s="27" t="str">
        <x:v>Pas faite</x:v>
      </x:c>
      <x:c r="F2682" s="27" t="str">
        <x:v>Aucune référence retrouvée dans le périmètre audité</x:v>
      </x:c>
      <x:c r="G2682" s="27" t="str">
        <x:v>Produire le PNG à partir de la fiche, puis sauvegarder et intégrer</x:v>
      </x:c>
      <x:c r="H2682" s="27" t="str">
        <x:v>Catalogue 4 069</x:v>
      </x:c>
      <x:c r="I2682" s="27" t="str">
        <x:v>Banni des pistes</x:v>
      </x:c>
      <x:c r="J2682" s="4" t="str">
        <x:v>grendel-kok</x:v>
      </x:c>
      <x:c r="K2682" s="4" t="str">
        <x:v>bad-bloods</x:v>
      </x:c>
      <x:c r="L2682" s="4" t="str">
        <x:v>Non</x:v>
      </x:c>
      <x:c r="M2682" s="4" t="str">
        <x:v>adult</x:v>
      </x:c>
      <x:c r="N2682" s="4"/>
      <x:c r="O26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27" t="str">
        <x:v>gris taupe</x:v>
      </x:c>
      <x:c r="Q2682" s="27" t="str">
        <x:v>bronze ancien</x:v>
      </x:c>
      <x:c r="R2682" s="27" t="str">
        <x:v>gris pierre</x:v>
      </x:c>
      <x:c r="S2682" s="27" t="str">
        <x:v>Masqué</x:v>
      </x:c>
      <x:c r="T2682" s="27" t="str">
        <x:v>bras tenus près du corps sans masquer les accessoires</x:v>
      </x:c>
      <x:c r="U2682" s="4" t="str">
        <x:v>Non</x:v>
      </x:c>
      <x:c r="V2682" s="4" t="str">
        <x:v>remaining-at-v69</x:v>
      </x:c>
      <x:c r="W2682" s="4" t="str">
        <x:v>Non</x:v>
      </x:c>
      <x:c r="X2682" s="4" t="str">
        <x:v>Non</x:v>
      </x:c>
      <x:c r="Y2682" s="4" t="str">
        <x:v>Non</x:v>
      </x:c>
      <x:c r="Z2682" s="36" t="n">
        <x:v>0</x:v>
      </x:c>
      <x:c r="AA2682" s="27"/>
      <x:c r="AB2682" s="48"/>
      <x:c r="AC2682" s="48"/>
      <x:c r="AD2682" s="48"/>
      <x:c r="AE2682" s="4"/>
      <x:c r="AF2682" s="4"/>
      <x:c r="AG2682" s="4"/>
      <x:c r="AH2682" s="27" t="str">
        <x:v>Non applicable : aucun PNG accepté documenté à V69</x:v>
      </x:c>
      <x:c r="AI2682" s="27" t="str">
        <x:v>Aucune correspondance retrouvée</x:v>
      </x:c>
      <x:c r="AJ2682" s="52"/>
    </x:row>
    <x:row r="2683" ht="29" customHeight="1">
      <x:c r="A2683" s="4" t="str">
        <x:v>grendel-kok--bad-bloods-07</x:v>
      </x:c>
      <x:c r="B2683" s="4" t="str">
        <x:v>Lignée Grendel / Jotun — chasseur viking de Killer of Killers</x:v>
      </x:c>
      <x:c r="C2683" s="4" t="str">
        <x:v>Bad Bloods</x:v>
      </x:c>
      <x:c r="D2683" s="45" t="n">
        <x:v>7</x:v>
      </x:c>
      <x:c r="E2683" s="27" t="str">
        <x:v>Pas faite</x:v>
      </x:c>
      <x:c r="F2683" s="27" t="str">
        <x:v>Aucune référence retrouvée dans le périmètre audité</x:v>
      </x:c>
      <x:c r="G2683" s="27" t="str">
        <x:v>Produire le PNG à partir de la fiche, puis sauvegarder et intégrer</x:v>
      </x:c>
      <x:c r="H2683" s="27" t="str">
        <x:v>Catalogue 4 069</x:v>
      </x:c>
      <x:c r="I2683" s="27" t="str">
        <x:v>Traqueur sans bannière</x:v>
      </x:c>
      <x:c r="J2683" s="4" t="str">
        <x:v>grendel-kok</x:v>
      </x:c>
      <x:c r="K2683" s="4" t="str">
        <x:v>bad-bloods</x:v>
      </x:c>
      <x:c r="L2683" s="4" t="str">
        <x:v>Non</x:v>
      </x:c>
      <x:c r="M2683" s="4" t="str">
        <x:v>adult</x:v>
      </x:c>
      <x:c r="N2683" s="4"/>
      <x:c r="O26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27" t="str">
        <x:v>brun cendré</x:v>
      </x:c>
      <x:c r="Q2683" s="27" t="str">
        <x:v>acier patiné</x:v>
      </x:c>
      <x:c r="R2683" s="27" t="str">
        <x:v>bleu profond</x:v>
      </x:c>
      <x:c r="S2683" s="27" t="str">
        <x:v>Découvert</x:v>
      </x:c>
      <x:c r="T2683" s="27" t="str">
        <x:v>geste discret de coordination</x:v>
      </x:c>
      <x:c r="U2683" s="4" t="str">
        <x:v>Non</x:v>
      </x:c>
      <x:c r="V2683" s="4" t="str">
        <x:v>remaining-at-v69</x:v>
      </x:c>
      <x:c r="W2683" s="4" t="str">
        <x:v>Non</x:v>
      </x:c>
      <x:c r="X2683" s="4" t="str">
        <x:v>Non</x:v>
      </x:c>
      <x:c r="Y2683" s="4" t="str">
        <x:v>Non</x:v>
      </x:c>
      <x:c r="Z2683" s="36" t="n">
        <x:v>0</x:v>
      </x:c>
      <x:c r="AA2683" s="27"/>
      <x:c r="AB2683" s="48"/>
      <x:c r="AC2683" s="48"/>
      <x:c r="AD2683" s="48"/>
      <x:c r="AE2683" s="4"/>
      <x:c r="AF2683" s="4"/>
      <x:c r="AG2683" s="4"/>
      <x:c r="AH2683" s="27" t="str">
        <x:v>Non applicable : aucun PNG accepté documenté à V69</x:v>
      </x:c>
      <x:c r="AI2683" s="27" t="str">
        <x:v>Aucune correspondance retrouvée</x:v>
      </x:c>
      <x:c r="AJ2683" s="52"/>
    </x:row>
    <x:row r="2684" ht="29" customHeight="1">
      <x:c r="A2684" s="4" t="str">
        <x:v>grendel-kok--bad-bloods-08</x:v>
      </x:c>
      <x:c r="B2684" s="4" t="str">
        <x:v>Lignée Grendel / Jotun — chasseur viking de Killer of Killers</x:v>
      </x:c>
      <x:c r="C2684" s="4" t="str">
        <x:v>Bad Bloods</x:v>
      </x:c>
      <x:c r="D2684" s="45" t="n">
        <x:v>8</x:v>
      </x:c>
      <x:c r="E2684" s="27" t="str">
        <x:v>Pas faite</x:v>
      </x:c>
      <x:c r="F2684" s="27" t="str">
        <x:v>Aucune référence retrouvée dans le périmètre audité</x:v>
      </x:c>
      <x:c r="G2684" s="27" t="str">
        <x:v>Produire le PNG à partir de la fiche, puis sauvegarder et intégrer</x:v>
      </x:c>
      <x:c r="H2684" s="27" t="str">
        <x:v>Catalogue 4 069</x:v>
      </x:c>
      <x:c r="I2684" s="27" t="str">
        <x:v>Renégat aux attaches neuves</x:v>
      </x:c>
      <x:c r="J2684" s="4" t="str">
        <x:v>grendel-kok</x:v>
      </x:c>
      <x:c r="K2684" s="4" t="str">
        <x:v>bad-bloods</x:v>
      </x:c>
      <x:c r="L2684" s="4" t="str">
        <x:v>Non</x:v>
      </x:c>
      <x:c r="M2684" s="4" t="str">
        <x:v>adult</x:v>
      </x:c>
      <x:c r="N2684" s="4"/>
      <x:c r="O26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27" t="str">
        <x:v>olive froid</x:v>
      </x:c>
      <x:c r="Q2684" s="27" t="str">
        <x:v>bronze patiné</x:v>
      </x:c>
      <x:c r="R2684" s="27" t="str">
        <x:v>gris charbon</x:v>
      </x:c>
      <x:c r="S2684" s="27" t="str">
        <x:v>Découvert</x:v>
      </x:c>
      <x:c r="T2684" s="27" t="str">
        <x:v>arme ou outil tenu bas, loin des jambes</x:v>
      </x:c>
      <x:c r="U2684" s="4" t="str">
        <x:v>Non</x:v>
      </x:c>
      <x:c r="V2684" s="4" t="str">
        <x:v>remaining-at-v69</x:v>
      </x:c>
      <x:c r="W2684" s="4" t="str">
        <x:v>Non</x:v>
      </x:c>
      <x:c r="X2684" s="4" t="str">
        <x:v>Non</x:v>
      </x:c>
      <x:c r="Y2684" s="4" t="str">
        <x:v>Non</x:v>
      </x:c>
      <x:c r="Z2684" s="36" t="n">
        <x:v>0</x:v>
      </x:c>
      <x:c r="AA2684" s="27"/>
      <x:c r="AB2684" s="48"/>
      <x:c r="AC2684" s="48"/>
      <x:c r="AD2684" s="48"/>
      <x:c r="AE2684" s="4"/>
      <x:c r="AF2684" s="4"/>
      <x:c r="AG2684" s="4"/>
      <x:c r="AH2684" s="27" t="str">
        <x:v>Non applicable : aucun PNG accepté documenté à V69</x:v>
      </x:c>
      <x:c r="AI2684" s="27" t="str">
        <x:v>Aucune correspondance retrouvée</x:v>
      </x:c>
      <x:c r="AJ2684" s="52"/>
    </x:row>
    <x:row r="2685" ht="29" customHeight="1">
      <x:c r="A2685" s="4" t="str">
        <x:v>grendel-kok--bad-bloods-09</x:v>
      </x:c>
      <x:c r="B2685" s="4" t="str">
        <x:v>Lignée Grendel / Jotun — chasseur viking de Killer of Killers</x:v>
      </x:c>
      <x:c r="C2685" s="4" t="str">
        <x:v>Bad Bloods</x:v>
      </x:c>
      <x:c r="D2685" s="45" t="n">
        <x:v>9</x:v>
      </x:c>
      <x:c r="E2685" s="27" t="str">
        <x:v>Pas faite</x:v>
      </x:c>
      <x:c r="F2685" s="27" t="str">
        <x:v>Aucune référence retrouvée dans le périmètre audité</x:v>
      </x:c>
      <x:c r="G2685" s="27" t="str">
        <x:v>Produire le PNG à partir de la fiche, puis sauvegarder et intégrer</x:v>
      </x:c>
      <x:c r="H2685" s="27" t="str">
        <x:v>Catalogue 4 069</x:v>
      </x:c>
      <x:c r="I2685" s="27" t="str">
        <x:v>Exilé silencieux</x:v>
      </x:c>
      <x:c r="J2685" s="4" t="str">
        <x:v>grendel-kok</x:v>
      </x:c>
      <x:c r="K2685" s="4" t="str">
        <x:v>bad-bloods</x:v>
      </x:c>
      <x:c r="L2685" s="4" t="str">
        <x:v>Non</x:v>
      </x:c>
      <x:c r="M2685" s="4" t="str">
        <x:v>adult</x:v>
      </x:c>
      <x:c r="N2685" s="4"/>
      <x:c r="O26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27" t="str">
        <x:v>ocre gris</x:v>
      </x:c>
      <x:c r="Q2685" s="27" t="str">
        <x:v>acier bleui</x:v>
      </x:c>
      <x:c r="R2685" s="27" t="str">
        <x:v>cuivre mat</x:v>
      </x:c>
      <x:c r="S2685" s="27" t="str">
        <x:v>Masqué</x:v>
      </x:c>
      <x:c r="T2685" s="27" t="str">
        <x:v>attitude expérimentée immobile</x:v>
      </x:c>
      <x:c r="U2685" s="4" t="str">
        <x:v>Non</x:v>
      </x:c>
      <x:c r="V2685" s="4" t="str">
        <x:v>remaining-at-v69</x:v>
      </x:c>
      <x:c r="W2685" s="4" t="str">
        <x:v>Non</x:v>
      </x:c>
      <x:c r="X2685" s="4" t="str">
        <x:v>Non</x:v>
      </x:c>
      <x:c r="Y2685" s="4" t="str">
        <x:v>Non</x:v>
      </x:c>
      <x:c r="Z2685" s="36" t="n">
        <x:v>0</x:v>
      </x:c>
      <x:c r="AA2685" s="27"/>
      <x:c r="AB2685" s="48"/>
      <x:c r="AC2685" s="48"/>
      <x:c r="AD2685" s="48"/>
      <x:c r="AE2685" s="4"/>
      <x:c r="AF2685" s="4"/>
      <x:c r="AG2685" s="4"/>
      <x:c r="AH2685" s="27" t="str">
        <x:v>Non applicable : aucun PNG accepté documenté à V69</x:v>
      </x:c>
      <x:c r="AI2685" s="27" t="str">
        <x:v>Aucune correspondance retrouvée</x:v>
      </x:c>
      <x:c r="AJ2685" s="52"/>
    </x:row>
    <x:row r="2686" ht="29" customHeight="1">
      <x:c r="A2686" s="4" t="str">
        <x:v>grendel-kok--bad-bloods-10</x:v>
      </x:c>
      <x:c r="B2686" s="4" t="str">
        <x:v>Lignée Grendel / Jotun — chasseur viking de Killer of Killers</x:v>
      </x:c>
      <x:c r="C2686" s="4" t="str">
        <x:v>Bad Bloods</x:v>
      </x:c>
      <x:c r="D2686" s="45" t="n">
        <x:v>10</x:v>
      </x:c>
      <x:c r="E2686" s="27" t="str">
        <x:v>Pas faite</x:v>
      </x:c>
      <x:c r="F2686" s="27" t="str">
        <x:v>Aucune référence retrouvée dans le périmètre audité</x:v>
      </x:c>
      <x:c r="G2686" s="27" t="str">
        <x:v>Produire le PNG à partir de la fiche, puis sauvegarder et intégrer</x:v>
      </x:c>
      <x:c r="H2686" s="27" t="str">
        <x:v>Catalogue 4 069</x:v>
      </x:c>
      <x:c r="I2686" s="27" t="str">
        <x:v>Vétéran déchu</x:v>
      </x:c>
      <x:c r="J2686" s="4" t="str">
        <x:v>grendel-kok</x:v>
      </x:c>
      <x:c r="K2686" s="4" t="str">
        <x:v>bad-bloods</x:v>
      </x:c>
      <x:c r="L2686" s="4" t="str">
        <x:v>Non</x:v>
      </x:c>
      <x:c r="M2686" s="4" t="str">
        <x:v>adult</x:v>
      </x:c>
      <x:c r="N2686" s="4"/>
      <x:c r="O26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27" t="str">
        <x:v>ardoise pâle</x:v>
      </x:c>
      <x:c r="Q2686" s="27" t="str">
        <x:v>graphite</x:v>
      </x:c>
      <x:c r="R2686" s="27" t="str">
        <x:v>bronze pâle</x:v>
      </x:c>
      <x:c r="S2686" s="27" t="str">
        <x:v>Découvert</x:v>
      </x:c>
      <x:c r="T2686" s="27" t="str">
        <x:v>présence assurée, légère rotation du thorax</x:v>
      </x:c>
      <x:c r="U2686" s="4" t="str">
        <x:v>Non</x:v>
      </x:c>
      <x:c r="V2686" s="4" t="str">
        <x:v>remaining-at-v69</x:v>
      </x:c>
      <x:c r="W2686" s="4" t="str">
        <x:v>Non</x:v>
      </x:c>
      <x:c r="X2686" s="4" t="str">
        <x:v>Non</x:v>
      </x:c>
      <x:c r="Y2686" s="4" t="str">
        <x:v>Non</x:v>
      </x:c>
      <x:c r="Z2686" s="36" t="n">
        <x:v>0</x:v>
      </x:c>
      <x:c r="AA2686" s="27"/>
      <x:c r="AB2686" s="48"/>
      <x:c r="AC2686" s="48"/>
      <x:c r="AD2686" s="48"/>
      <x:c r="AE2686" s="4"/>
      <x:c r="AF2686" s="4"/>
      <x:c r="AG2686" s="4"/>
      <x:c r="AH2686" s="27" t="str">
        <x:v>Non applicable : aucun PNG accepté documenté à V69</x:v>
      </x:c>
      <x:c r="AI2686" s="27" t="str">
        <x:v>Aucune correspondance retrouvée</x:v>
      </x:c>
      <x:c r="AJ2686" s="52"/>
    </x:row>
    <x:row r="2687" ht="29" customHeight="1">
      <x:c r="A2687" s="4" t="str">
        <x:v>grendel-kok--elites-01</x:v>
      </x:c>
      <x:c r="B2687" s="4" t="str">
        <x:v>Lignée Grendel / Jotun — chasseur viking de Killer of Killers</x:v>
      </x:c>
      <x:c r="C2687" s="4" t="str">
        <x:v>Élites</x:v>
      </x:c>
      <x:c r="D2687" s="45" t="n">
        <x:v>1</x:v>
      </x:c>
      <x:c r="E2687" s="27" t="str">
        <x:v>Présente dans main</x:v>
      </x:c>
      <x:c r="F2687" s="27" t="str">
        <x:v>Galerie et codex</x:v>
      </x:c>
      <x:c r="G2687" s="27" t="str">
        <x:v>Conserver ; vérifier le rendu selon l’usage indiqué</x:v>
      </x:c>
      <x:c r="H2687" s="27" t="str">
        <x:v>Catalogue 4 069</x:v>
      </x:c>
      <x:c r="I2687" s="27" t="str">
        <x:v>Spécialiste au disque</x:v>
      </x:c>
      <x:c r="J2687" s="4" t="str">
        <x:v>grendel-kok</x:v>
      </x:c>
      <x:c r="K2687" s="4" t="str">
        <x:v>elites</x:v>
      </x:c>
      <x:c r="L2687" s="4" t="str">
        <x:v>Non</x:v>
      </x:c>
      <x:c r="M2687" s="4" t="str">
        <x:v>adult</x:v>
      </x:c>
      <x:c r="N2687" s="4"/>
      <x:c r="O26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27" t="str">
        <x:v>gris taupe</x:v>
      </x:c>
      <x:c r="Q2687" s="27" t="str">
        <x:v>bronze sombre</x:v>
      </x:c>
      <x:c r="R2687" s="27" t="str">
        <x:v>ivoire minéral</x:v>
      </x:c>
      <x:c r="S2687" s="27" t="str">
        <x:v>Découvert</x:v>
      </x:c>
      <x:c r="T2687" s="27" t="str">
        <x:v>garde calme en trois quarts droite</x:v>
      </x:c>
      <x:c r="U2687" s="4" t="str">
        <x:v>Oui</x:v>
      </x:c>
      <x:c r="V2687" s="4" t="str">
        <x:v>v61</x:v>
      </x:c>
      <x:c r="W2687" s="4" t="str">
        <x:v>Oui</x:v>
      </x:c>
      <x:c r="X2687" s="4" t="str">
        <x:v>Non</x:v>
      </x:c>
      <x:c r="Y2687" s="4" t="str">
        <x:v>Non</x:v>
      </x:c>
      <x:c r="Z2687" s="36" t="n">
        <x:v>0</x:v>
      </x:c>
      <x:c r="AA2687" s="27" t="str">
        <x:v>Chemin blob présent dans l’arbre Git audité ; SHA256 déclaré par le registre, pixels non retéléchargés. Audit du code et des références ; aucun déploiement ni affichage en navigateur observé.</x:v>
      </x:c>
      <x:c r="AB2687" s="48" t="str">
        <x:v>https://github.com/darknigthmare/yautja-la-longue-chasse/blob/536ac53335e440747f6eccedd2cd757d1f817a99/public/game/imports/v85/library/dbc39bbbf74377934bcaf7a314e4644258f3ab9ea069cfc84b304003457f9d17.png</x:v>
      </x:c>
      <x:c r="AC2687" s="48" t="str">
        <x:v>https://github.com/darknigthmare/yautja-la-longue-chasse/blob/536ac53335e440747f6eccedd2cd757d1f817a99/app/game/data/recentSpriteLibraryV85.json</x:v>
      </x:c>
      <x:c r="AD2687" s="48"/>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27" t="str">
        <x:v>PNG accepté historiquement ; archive non localisée dans les dossiers Drive vérifiés</x:v>
      </x:c>
      <x:c r="AI2687" s="27" t="str">
        <x:v>ID exact + SHA de version acceptée déclaré</x:v>
      </x:c>
      <x:c r="AJ2687" s="52"/>
    </x:row>
    <x:row r="2688" ht="29" customHeight="1">
      <x:c r="A2688" s="4" t="str">
        <x:v>grendel-kok--elites-02</x:v>
      </x:c>
      <x:c r="B2688" s="4" t="str">
        <x:v>Lignée Grendel / Jotun — chasseur viking de Killer of Killers</x:v>
      </x:c>
      <x:c r="C2688" s="4" t="str">
        <x:v>Élites</x:v>
      </x:c>
      <x:c r="D2688" s="45" t="n">
        <x:v>2</x:v>
      </x:c>
      <x:c r="E2688" s="27" t="str">
        <x:v>Pas faite</x:v>
      </x:c>
      <x:c r="F2688" s="27" t="str">
        <x:v>Aucune référence retrouvée dans le périmètre audité</x:v>
      </x:c>
      <x:c r="G2688" s="27" t="str">
        <x:v>Produire le PNG à partir de la fiche, puis sauvegarder et intégrer</x:v>
      </x:c>
      <x:c r="H2688" s="27" t="str">
        <x:v>Catalogue 4 069</x:v>
      </x:c>
      <x:c r="I2688" s="27" t="str">
        <x:v>Chef de lance</x:v>
      </x:c>
      <x:c r="J2688" s="4" t="str">
        <x:v>grendel-kok</x:v>
      </x:c>
      <x:c r="K2688" s="4" t="str">
        <x:v>elites</x:v>
      </x:c>
      <x:c r="L2688" s="4" t="str">
        <x:v>Non</x:v>
      </x:c>
      <x:c r="M2688" s="4" t="str">
        <x:v>adult</x:v>
      </x:c>
      <x:c r="N2688" s="4"/>
      <x:c r="O26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27" t="str">
        <x:v>brun cendré</x:v>
      </x:c>
      <x:c r="Q2688" s="27" t="str">
        <x:v>acier mat</x:v>
      </x:c>
      <x:c r="R2688" s="27" t="str">
        <x:v>vert désaturé</x:v>
      </x:c>
      <x:c r="S2688" s="27" t="str">
        <x:v>Découvert</x:v>
      </x:c>
      <x:c r="T2688" s="27" t="str">
        <x:v>posture d’observation en trois quarts droite</x:v>
      </x:c>
      <x:c r="U2688" s="4" t="str">
        <x:v>Non</x:v>
      </x:c>
      <x:c r="V2688" s="4" t="str">
        <x:v>remaining-at-v69</x:v>
      </x:c>
      <x:c r="W2688" s="4" t="str">
        <x:v>Non</x:v>
      </x:c>
      <x:c r="X2688" s="4" t="str">
        <x:v>Non</x:v>
      </x:c>
      <x:c r="Y2688" s="4" t="str">
        <x:v>Non</x:v>
      </x:c>
      <x:c r="Z2688" s="36" t="n">
        <x:v>0</x:v>
      </x:c>
      <x:c r="AA2688" s="27"/>
      <x:c r="AB2688" s="48"/>
      <x:c r="AC2688" s="48"/>
      <x:c r="AD2688" s="48"/>
      <x:c r="AE2688" s="4"/>
      <x:c r="AF2688" s="4"/>
      <x:c r="AG2688" s="4"/>
      <x:c r="AH2688" s="27" t="str">
        <x:v>Non applicable : aucun PNG accepté documenté à V69</x:v>
      </x:c>
      <x:c r="AI2688" s="27" t="str">
        <x:v>Aucune correspondance retrouvée</x:v>
      </x:c>
      <x:c r="AJ2688" s="52"/>
    </x:row>
    <x:row r="2689" ht="29" customHeight="1">
      <x:c r="A2689" s="4" t="str">
        <x:v>grendel-kok--elites-03</x:v>
      </x:c>
      <x:c r="B2689" s="4" t="str">
        <x:v>Lignée Grendel / Jotun — chasseur viking de Killer of Killers</x:v>
      </x:c>
      <x:c r="C2689" s="4" t="str">
        <x:v>Élites</x:v>
      </x:c>
      <x:c r="D2689" s="45" t="n">
        <x:v>3</x:v>
      </x:c>
      <x:c r="E2689" s="27" t="str">
        <x:v>Pas faite</x:v>
      </x:c>
      <x:c r="F2689" s="27" t="str">
        <x:v>Aucune référence retrouvée dans le périmètre audité</x:v>
      </x:c>
      <x:c r="G2689" s="27" t="str">
        <x:v>Produire le PNG à partir de la fiche, puis sauvegarder et intégrer</x:v>
      </x:c>
      <x:c r="H2689" s="27" t="str">
        <x:v>Catalogue 4 069</x:v>
      </x:c>
      <x:c r="I2689" s="27" t="str">
        <x:v>Maître du disque</x:v>
      </x:c>
      <x:c r="J2689" s="4" t="str">
        <x:v>grendel-kok</x:v>
      </x:c>
      <x:c r="K2689" s="4" t="str">
        <x:v>elites</x:v>
      </x:c>
      <x:c r="L2689" s="4" t="str">
        <x:v>Non</x:v>
      </x:c>
      <x:c r="M2689" s="4" t="str">
        <x:v>adult</x:v>
      </x:c>
      <x:c r="N2689" s="4"/>
      <x:c r="O26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27" t="str">
        <x:v>olive froid</x:v>
      </x:c>
      <x:c r="Q2689" s="27" t="str">
        <x:v>métal ardoise</x:v>
      </x:c>
      <x:c r="R2689" s="27" t="str">
        <x:v>ocre</x:v>
      </x:c>
      <x:c r="S2689" s="27" t="str">
        <x:v>Masqué</x:v>
      </x:c>
      <x:c r="T2689" s="27" t="str">
        <x:v>appui stable et épaules détendues</x:v>
      </x:c>
      <x:c r="U2689" s="4" t="str">
        <x:v>Non</x:v>
      </x:c>
      <x:c r="V2689" s="4" t="str">
        <x:v>remaining-at-v69</x:v>
      </x:c>
      <x:c r="W2689" s="4" t="str">
        <x:v>Non</x:v>
      </x:c>
      <x:c r="X2689" s="4" t="str">
        <x:v>Non</x:v>
      </x:c>
      <x:c r="Y2689" s="4" t="str">
        <x:v>Non</x:v>
      </x:c>
      <x:c r="Z2689" s="36" t="n">
        <x:v>0</x:v>
      </x:c>
      <x:c r="AA2689" s="27"/>
      <x:c r="AB2689" s="48"/>
      <x:c r="AC2689" s="48"/>
      <x:c r="AD2689" s="48"/>
      <x:c r="AE2689" s="4"/>
      <x:c r="AF2689" s="4"/>
      <x:c r="AG2689" s="4"/>
      <x:c r="AH2689" s="27" t="str">
        <x:v>Non applicable : aucun PNG accepté documenté à V69</x:v>
      </x:c>
      <x:c r="AI2689" s="27" t="str">
        <x:v>Aucune correspondance retrouvée</x:v>
      </x:c>
      <x:c r="AJ2689" s="52"/>
    </x:row>
    <x:row r="2690" ht="29" customHeight="1">
      <x:c r="A2690" s="4" t="str">
        <x:v>grendel-kok--elites-04</x:v>
      </x:c>
      <x:c r="B2690" s="4" t="str">
        <x:v>Lignée Grendel / Jotun — chasseur viking de Killer of Killers</x:v>
      </x:c>
      <x:c r="C2690" s="4" t="str">
        <x:v>Élites</x:v>
      </x:c>
      <x:c r="D2690" s="45" t="n">
        <x:v>4</x:v>
      </x:c>
      <x:c r="E2690" s="27" t="str">
        <x:v>Pas faite</x:v>
      </x:c>
      <x:c r="F2690" s="27" t="str">
        <x:v>Aucune référence retrouvée dans le périmètre audité</x:v>
      </x:c>
      <x:c r="G2690" s="27" t="str">
        <x:v>Produire le PNG à partir de la fiche, puis sauvegarder et intégrer</x:v>
      </x:c>
      <x:c r="H2690" s="27" t="str">
        <x:v>Catalogue 4 069</x:v>
      </x:c>
      <x:c r="I2690" s="27" t="str">
        <x:v>Soigneur de campagne</x:v>
      </x:c>
      <x:c r="J2690" s="4" t="str">
        <x:v>grendel-kok</x:v>
      </x:c>
      <x:c r="K2690" s="4" t="str">
        <x:v>elites</x:v>
      </x:c>
      <x:c r="L2690" s="4" t="str">
        <x:v>Non</x:v>
      </x:c>
      <x:c r="M2690" s="4" t="str">
        <x:v>adult</x:v>
      </x:c>
      <x:c r="N2690" s="4"/>
      <x:c r="O26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27" t="str">
        <x:v>ocre gris</x:v>
      </x:c>
      <x:c r="Q2690" s="27" t="str">
        <x:v>cuivre oxydé discret</x:v>
      </x:c>
      <x:c r="R2690" s="27" t="str">
        <x:v>noir mat</x:v>
      </x:c>
      <x:c r="S2690" s="27" t="str">
        <x:v>Découvert</x:v>
      </x:c>
      <x:c r="T2690" s="27" t="str">
        <x:v>léger transfert du poids, silhouette entière</x:v>
      </x:c>
      <x:c r="U2690" s="4" t="str">
        <x:v>Non</x:v>
      </x:c>
      <x:c r="V2690" s="4" t="str">
        <x:v>remaining-at-v69</x:v>
      </x:c>
      <x:c r="W2690" s="4" t="str">
        <x:v>Non</x:v>
      </x:c>
      <x:c r="X2690" s="4" t="str">
        <x:v>Non</x:v>
      </x:c>
      <x:c r="Y2690" s="4" t="str">
        <x:v>Non</x:v>
      </x:c>
      <x:c r="Z2690" s="36" t="n">
        <x:v>0</x:v>
      </x:c>
      <x:c r="AA2690" s="27"/>
      <x:c r="AB2690" s="48"/>
      <x:c r="AC2690" s="48"/>
      <x:c r="AD2690" s="48"/>
      <x:c r="AE2690" s="4"/>
      <x:c r="AF2690" s="4"/>
      <x:c r="AG2690" s="4"/>
      <x:c r="AH2690" s="27" t="str">
        <x:v>Non applicable : aucun PNG accepté documenté à V69</x:v>
      </x:c>
      <x:c r="AI2690" s="27" t="str">
        <x:v>Aucune correspondance retrouvée</x:v>
      </x:c>
      <x:c r="AJ2690" s="52"/>
    </x:row>
    <x:row r="2691" ht="29" customHeight="1">
      <x:c r="A2691" s="4" t="str">
        <x:v>grendel-kok--elites-05</x:v>
      </x:c>
      <x:c r="B2691" s="4" t="str">
        <x:v>Lignée Grendel / Jotun — chasseur viking de Killer of Killers</x:v>
      </x:c>
      <x:c r="C2691" s="4" t="str">
        <x:v>Élites</x:v>
      </x:c>
      <x:c r="D2691" s="45" t="n">
        <x:v>5</x:v>
      </x:c>
      <x:c r="E2691" s="27" t="str">
        <x:v>Pas faite</x:v>
      </x:c>
      <x:c r="F2691" s="27" t="str">
        <x:v>Aucune référence retrouvée dans le périmètre audité</x:v>
      </x:c>
      <x:c r="G2691" s="27" t="str">
        <x:v>Produire le PNG à partir de la fiche, puis sauvegarder et intégrer</x:v>
      </x:c>
      <x:c r="H2691" s="27" t="str">
        <x:v>Catalogue 4 069</x:v>
      </x:c>
      <x:c r="I2691" s="27" t="str">
        <x:v>Armurier de campagne</x:v>
      </x:c>
      <x:c r="J2691" s="4" t="str">
        <x:v>grendel-kok</x:v>
      </x:c>
      <x:c r="K2691" s="4" t="str">
        <x:v>elites</x:v>
      </x:c>
      <x:c r="L2691" s="4" t="str">
        <x:v>Non</x:v>
      </x:c>
      <x:c r="M2691" s="4" t="str">
        <x:v>adult</x:v>
      </x:c>
      <x:c r="N2691" s="4"/>
      <x:c r="O26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27" t="str">
        <x:v>ardoise pâle</x:v>
      </x:c>
      <x:c r="Q2691" s="27" t="str">
        <x:v>titane sombre</x:v>
      </x:c>
      <x:c r="R2691" s="27" t="str">
        <x:v>bordeaux</x:v>
      </x:c>
      <x:c r="S2691" s="27" t="str">
        <x:v>Découvert</x:v>
      </x:c>
      <x:c r="T2691" s="27" t="str">
        <x:v>posture de contrôle calme, mains lisibles</x:v>
      </x:c>
      <x:c r="U2691" s="4" t="str">
        <x:v>Non</x:v>
      </x:c>
      <x:c r="V2691" s="4" t="str">
        <x:v>remaining-at-v69</x:v>
      </x:c>
      <x:c r="W2691" s="4" t="str">
        <x:v>Non</x:v>
      </x:c>
      <x:c r="X2691" s="4" t="str">
        <x:v>Non</x:v>
      </x:c>
      <x:c r="Y2691" s="4" t="str">
        <x:v>Non</x:v>
      </x:c>
      <x:c r="Z2691" s="36" t="n">
        <x:v>0</x:v>
      </x:c>
      <x:c r="AA2691" s="27"/>
      <x:c r="AB2691" s="48"/>
      <x:c r="AC2691" s="48"/>
      <x:c r="AD2691" s="48"/>
      <x:c r="AE2691" s="4"/>
      <x:c r="AF2691" s="4"/>
      <x:c r="AG2691" s="4"/>
      <x:c r="AH2691" s="27" t="str">
        <x:v>Non applicable : aucun PNG accepté documenté à V69</x:v>
      </x:c>
      <x:c r="AI2691" s="27" t="str">
        <x:v>Aucune correspondance retrouvée</x:v>
      </x:c>
      <x:c r="AJ2691" s="52"/>
    </x:row>
    <x:row r="2692" ht="29" customHeight="1">
      <x:c r="A2692" s="4" t="str">
        <x:v>grendel-kok--elites-06</x:v>
      </x:c>
      <x:c r="B2692" s="4" t="str">
        <x:v>Lignée Grendel / Jotun — chasseur viking de Killer of Killers</x:v>
      </x:c>
      <x:c r="C2692" s="4" t="str">
        <x:v>Élites</x:v>
      </x:c>
      <x:c r="D2692" s="45" t="n">
        <x:v>6</x:v>
      </x:c>
      <x:c r="E2692" s="27" t="str">
        <x:v>Pas faite</x:v>
      </x:c>
      <x:c r="F2692" s="27" t="str">
        <x:v>Aucune référence retrouvée dans le périmètre audité</x:v>
      </x:c>
      <x:c r="G2692" s="27" t="str">
        <x:v>Produire le PNG à partir de la fiche, puis sauvegarder et intégrer</x:v>
      </x:c>
      <x:c r="H2692" s="27" t="str">
        <x:v>Catalogue 4 069</x:v>
      </x:c>
      <x:c r="I2692" s="27" t="str">
        <x:v>Spécialiste des capteurs</x:v>
      </x:c>
      <x:c r="J2692" s="4" t="str">
        <x:v>grendel-kok</x:v>
      </x:c>
      <x:c r="K2692" s="4" t="str">
        <x:v>elites</x:v>
      </x:c>
      <x:c r="L2692" s="4" t="str">
        <x:v>Non</x:v>
      </x:c>
      <x:c r="M2692" s="4" t="str">
        <x:v>adult</x:v>
      </x:c>
      <x:c r="N2692" s="4"/>
      <x:c r="O26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27" t="str">
        <x:v>gris taupe</x:v>
      </x:c>
      <x:c r="Q2692" s="27" t="str">
        <x:v>bronze ancien</x:v>
      </x:c>
      <x:c r="R2692" s="27" t="str">
        <x:v>gris pierre</x:v>
      </x:c>
      <x:c r="S2692" s="27" t="str">
        <x:v>Masqué</x:v>
      </x:c>
      <x:c r="T2692" s="27" t="str">
        <x:v>bras tenus près du corps sans masquer les accessoires</x:v>
      </x:c>
      <x:c r="U2692" s="4" t="str">
        <x:v>Non</x:v>
      </x:c>
      <x:c r="V2692" s="4" t="str">
        <x:v>remaining-at-v69</x:v>
      </x:c>
      <x:c r="W2692" s="4" t="str">
        <x:v>Non</x:v>
      </x:c>
      <x:c r="X2692" s="4" t="str">
        <x:v>Non</x:v>
      </x:c>
      <x:c r="Y2692" s="4" t="str">
        <x:v>Non</x:v>
      </x:c>
      <x:c r="Z2692" s="36" t="n">
        <x:v>0</x:v>
      </x:c>
      <x:c r="AA2692" s="27"/>
      <x:c r="AB2692" s="48"/>
      <x:c r="AC2692" s="48"/>
      <x:c r="AD2692" s="48"/>
      <x:c r="AE2692" s="4"/>
      <x:c r="AF2692" s="4"/>
      <x:c r="AG2692" s="4"/>
      <x:c r="AH2692" s="27" t="str">
        <x:v>Non applicable : aucun PNG accepté documenté à V69</x:v>
      </x:c>
      <x:c r="AI2692" s="27" t="str">
        <x:v>Aucune correspondance retrouvée</x:v>
      </x:c>
      <x:c r="AJ2692" s="52"/>
    </x:row>
    <x:row r="2693" ht="29" customHeight="1">
      <x:c r="A2693" s="4" t="str">
        <x:v>grendel-kok--elites-07</x:v>
      </x:c>
      <x:c r="B2693" s="4" t="str">
        <x:v>Lignée Grendel / Jotun — chasseur viking de Killer of Killers</x:v>
      </x:c>
      <x:c r="C2693" s="4" t="str">
        <x:v>Élites</x:v>
      </x:c>
      <x:c r="D2693" s="45" t="n">
        <x:v>7</x:v>
      </x:c>
      <x:c r="E2693" s="27" t="str">
        <x:v>Pas faite</x:v>
      </x:c>
      <x:c r="F2693" s="27" t="str">
        <x:v>Aucune référence retrouvée dans le périmètre audité</x:v>
      </x:c>
      <x:c r="G2693" s="27" t="str">
        <x:v>Produire le PNG à partir de la fiche, puis sauvegarder et intégrer</x:v>
      </x:c>
      <x:c r="H2693" s="27" t="str">
        <x:v>Catalogue 4 069</x:v>
      </x:c>
      <x:c r="I2693" s="27" t="str">
        <x:v>Élite des passages</x:v>
      </x:c>
      <x:c r="J2693" s="4" t="str">
        <x:v>grendel-kok</x:v>
      </x:c>
      <x:c r="K2693" s="4" t="str">
        <x:v>elites</x:v>
      </x:c>
      <x:c r="L2693" s="4" t="str">
        <x:v>Non</x:v>
      </x:c>
      <x:c r="M2693" s="4" t="str">
        <x:v>adult</x:v>
      </x:c>
      <x:c r="N2693" s="4"/>
      <x:c r="O26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27" t="str">
        <x:v>brun cendré</x:v>
      </x:c>
      <x:c r="Q2693" s="27" t="str">
        <x:v>acier patiné</x:v>
      </x:c>
      <x:c r="R2693" s="27" t="str">
        <x:v>bleu profond</x:v>
      </x:c>
      <x:c r="S2693" s="27" t="str">
        <x:v>Découvert</x:v>
      </x:c>
      <x:c r="T2693" s="27" t="str">
        <x:v>geste discret de coordination</x:v>
      </x:c>
      <x:c r="U2693" s="4" t="str">
        <x:v>Non</x:v>
      </x:c>
      <x:c r="V2693" s="4" t="str">
        <x:v>remaining-at-v69</x:v>
      </x:c>
      <x:c r="W2693" s="4" t="str">
        <x:v>Non</x:v>
      </x:c>
      <x:c r="X2693" s="4" t="str">
        <x:v>Non</x:v>
      </x:c>
      <x:c r="Y2693" s="4" t="str">
        <x:v>Non</x:v>
      </x:c>
      <x:c r="Z2693" s="36" t="n">
        <x:v>0</x:v>
      </x:c>
      <x:c r="AA2693" s="27"/>
      <x:c r="AB2693" s="48"/>
      <x:c r="AC2693" s="48"/>
      <x:c r="AD2693" s="48"/>
      <x:c r="AE2693" s="4"/>
      <x:c r="AF2693" s="4"/>
      <x:c r="AG2693" s="4"/>
      <x:c r="AH2693" s="27" t="str">
        <x:v>Non applicable : aucun PNG accepté documenté à V69</x:v>
      </x:c>
      <x:c r="AI2693" s="27" t="str">
        <x:v>Aucune correspondance retrouvée</x:v>
      </x:c>
      <x:c r="AJ2693" s="52"/>
    </x:row>
    <x:row r="2694" ht="29" customHeight="1">
      <x:c r="A2694" s="4" t="str">
        <x:v>grendel-kok--elites-08</x:v>
      </x:c>
      <x:c r="B2694" s="4" t="str">
        <x:v>Lignée Grendel / Jotun — chasseur viking de Killer of Killers</x:v>
      </x:c>
      <x:c r="C2694" s="4" t="str">
        <x:v>Élites</x:v>
      </x:c>
      <x:c r="D2694" s="45" t="n">
        <x:v>8</x:v>
      </x:c>
      <x:c r="E2694" s="27" t="str">
        <x:v>Pas faite</x:v>
      </x:c>
      <x:c r="F2694" s="27" t="str">
        <x:v>Aucune référence retrouvée dans le périmètre audité</x:v>
      </x:c>
      <x:c r="G2694" s="27" t="str">
        <x:v>Produire le PNG à partir de la fiche, puis sauvegarder et intégrer</x:v>
      </x:c>
      <x:c r="H2694" s="27" t="str">
        <x:v>Catalogue 4 069</x:v>
      </x:c>
      <x:c r="I2694" s="27" t="str">
        <x:v>Élite d’escorte</x:v>
      </x:c>
      <x:c r="J2694" s="4" t="str">
        <x:v>grendel-kok</x:v>
      </x:c>
      <x:c r="K2694" s="4" t="str">
        <x:v>elites</x:v>
      </x:c>
      <x:c r="L2694" s="4" t="str">
        <x:v>Non</x:v>
      </x:c>
      <x:c r="M2694" s="4" t="str">
        <x:v>adult</x:v>
      </x:c>
      <x:c r="N2694" s="4"/>
      <x:c r="O26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27" t="str">
        <x:v>olive froid</x:v>
      </x:c>
      <x:c r="Q2694" s="27" t="str">
        <x:v>bronze patiné</x:v>
      </x:c>
      <x:c r="R2694" s="27" t="str">
        <x:v>gris charbon</x:v>
      </x:c>
      <x:c r="S2694" s="27" t="str">
        <x:v>Découvert</x:v>
      </x:c>
      <x:c r="T2694" s="27" t="str">
        <x:v>arme ou outil tenu bas, loin des jambes</x:v>
      </x:c>
      <x:c r="U2694" s="4" t="str">
        <x:v>Non</x:v>
      </x:c>
      <x:c r="V2694" s="4" t="str">
        <x:v>remaining-at-v69</x:v>
      </x:c>
      <x:c r="W2694" s="4" t="str">
        <x:v>Non</x:v>
      </x:c>
      <x:c r="X2694" s="4" t="str">
        <x:v>Non</x:v>
      </x:c>
      <x:c r="Y2694" s="4" t="str">
        <x:v>Non</x:v>
      </x:c>
      <x:c r="Z2694" s="36" t="n">
        <x:v>0</x:v>
      </x:c>
      <x:c r="AA2694" s="27"/>
      <x:c r="AB2694" s="48"/>
      <x:c r="AC2694" s="48"/>
      <x:c r="AD2694" s="48"/>
      <x:c r="AE2694" s="4"/>
      <x:c r="AF2694" s="4"/>
      <x:c r="AG2694" s="4"/>
      <x:c r="AH2694" s="27" t="str">
        <x:v>Non applicable : aucun PNG accepté documenté à V69</x:v>
      </x:c>
      <x:c r="AI2694" s="27" t="str">
        <x:v>Aucune correspondance retrouvée</x:v>
      </x:c>
      <x:c r="AJ2694" s="52"/>
    </x:row>
    <x:row r="2695" ht="29" customHeight="1">
      <x:c r="A2695" s="4" t="str">
        <x:v>grendel-kok--elites-09</x:v>
      </x:c>
      <x:c r="B2695" s="4" t="str">
        <x:v>Lignée Grendel / Jotun — chasseur viking de Killer of Killers</x:v>
      </x:c>
      <x:c r="C2695" s="4" t="str">
        <x:v>Élites</x:v>
      </x:c>
      <x:c r="D2695" s="45" t="n">
        <x:v>9</x:v>
      </x:c>
      <x:c r="E2695" s="27" t="str">
        <x:v>Pas faite</x:v>
      </x:c>
      <x:c r="F2695" s="27" t="str">
        <x:v>Aucune référence retrouvée dans le périmètre audité</x:v>
      </x:c>
      <x:c r="G2695" s="27" t="str">
        <x:v>Produire le PNG à partir de la fiche, puis sauvegarder et intégrer</x:v>
      </x:c>
      <x:c r="H2695" s="27" t="str">
        <x:v>Catalogue 4 069</x:v>
      </x:c>
      <x:c r="I2695" s="27" t="str">
        <x:v>Vétéran des pièges</x:v>
      </x:c>
      <x:c r="J2695" s="4" t="str">
        <x:v>grendel-kok</x:v>
      </x:c>
      <x:c r="K2695" s="4" t="str">
        <x:v>elites</x:v>
      </x:c>
      <x:c r="L2695" s="4" t="str">
        <x:v>Non</x:v>
      </x:c>
      <x:c r="M2695" s="4" t="str">
        <x:v>adult</x:v>
      </x:c>
      <x:c r="N2695" s="4"/>
      <x:c r="O26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27" t="str">
        <x:v>ocre gris</x:v>
      </x:c>
      <x:c r="Q2695" s="27" t="str">
        <x:v>acier bleui</x:v>
      </x:c>
      <x:c r="R2695" s="27" t="str">
        <x:v>cuivre mat</x:v>
      </x:c>
      <x:c r="S2695" s="27" t="str">
        <x:v>Masqué</x:v>
      </x:c>
      <x:c r="T2695" s="27" t="str">
        <x:v>attitude expérimentée immobile</x:v>
      </x:c>
      <x:c r="U2695" s="4" t="str">
        <x:v>Non</x:v>
      </x:c>
      <x:c r="V2695" s="4" t="str">
        <x:v>remaining-at-v69</x:v>
      </x:c>
      <x:c r="W2695" s="4" t="str">
        <x:v>Non</x:v>
      </x:c>
      <x:c r="X2695" s="4" t="str">
        <x:v>Non</x:v>
      </x:c>
      <x:c r="Y2695" s="4" t="str">
        <x:v>Non</x:v>
      </x:c>
      <x:c r="Z2695" s="36" t="n">
        <x:v>0</x:v>
      </x:c>
      <x:c r="AA2695" s="27"/>
      <x:c r="AB2695" s="48"/>
      <x:c r="AC2695" s="48"/>
      <x:c r="AD2695" s="48"/>
      <x:c r="AE2695" s="4"/>
      <x:c r="AF2695" s="4"/>
      <x:c r="AG2695" s="4"/>
      <x:c r="AH2695" s="27" t="str">
        <x:v>Non applicable : aucun PNG accepté documenté à V69</x:v>
      </x:c>
      <x:c r="AI2695" s="27" t="str">
        <x:v>Aucune correspondance retrouvée</x:v>
      </x:c>
      <x:c r="AJ2695" s="52"/>
    </x:row>
    <x:row r="2696" ht="29" customHeight="1">
      <x:c r="A2696" s="4" t="str">
        <x:v>grendel-kok--elites-10</x:v>
      </x:c>
      <x:c r="B2696" s="4" t="str">
        <x:v>Lignée Grendel / Jotun — chasseur viking de Killer of Killers</x:v>
      </x:c>
      <x:c r="C2696" s="4" t="str">
        <x:v>Élites</x:v>
      </x:c>
      <x:c r="D2696" s="45" t="n">
        <x:v>10</x:v>
      </x:c>
      <x:c r="E2696" s="27" t="str">
        <x:v>Pas faite</x:v>
      </x:c>
      <x:c r="F2696" s="27" t="str">
        <x:v>Aucune référence retrouvée dans le périmètre audité</x:v>
      </x:c>
      <x:c r="G2696" s="27" t="str">
        <x:v>Produire le PNG à partir de la fiche, puis sauvegarder et intégrer</x:v>
      </x:c>
      <x:c r="H2696" s="27" t="str">
        <x:v>Catalogue 4 069</x:v>
      </x:c>
      <x:c r="I2696" s="27" t="str">
        <x:v>Maître de traque</x:v>
      </x:c>
      <x:c r="J2696" s="4" t="str">
        <x:v>grendel-kok</x:v>
      </x:c>
      <x:c r="K2696" s="4" t="str">
        <x:v>elites</x:v>
      </x:c>
      <x:c r="L2696" s="4" t="str">
        <x:v>Non</x:v>
      </x:c>
      <x:c r="M2696" s="4" t="str">
        <x:v>adult</x:v>
      </x:c>
      <x:c r="N2696" s="4"/>
      <x:c r="O26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27" t="str">
        <x:v>ardoise pâle</x:v>
      </x:c>
      <x:c r="Q2696" s="27" t="str">
        <x:v>graphite</x:v>
      </x:c>
      <x:c r="R2696" s="27" t="str">
        <x:v>bronze pâle</x:v>
      </x:c>
      <x:c r="S2696" s="27" t="str">
        <x:v>Découvert</x:v>
      </x:c>
      <x:c r="T2696" s="27" t="str">
        <x:v>présence assurée, légère rotation du thorax</x:v>
      </x:c>
      <x:c r="U2696" s="4" t="str">
        <x:v>Non</x:v>
      </x:c>
      <x:c r="V2696" s="4" t="str">
        <x:v>remaining-at-v69</x:v>
      </x:c>
      <x:c r="W2696" s="4" t="str">
        <x:v>Non</x:v>
      </x:c>
      <x:c r="X2696" s="4" t="str">
        <x:v>Non</x:v>
      </x:c>
      <x:c r="Y2696" s="4" t="str">
        <x:v>Non</x:v>
      </x:c>
      <x:c r="Z2696" s="36" t="n">
        <x:v>0</x:v>
      </x:c>
      <x:c r="AA2696" s="27"/>
      <x:c r="AB2696" s="48"/>
      <x:c r="AC2696" s="48"/>
      <x:c r="AD2696" s="48"/>
      <x:c r="AE2696" s="4"/>
      <x:c r="AF2696" s="4"/>
      <x:c r="AG2696" s="4"/>
      <x:c r="AH2696" s="27" t="str">
        <x:v>Non applicable : aucun PNG accepté documenté à V69</x:v>
      </x:c>
      <x:c r="AI2696" s="27" t="str">
        <x:v>Aucune correspondance retrouvée</x:v>
      </x:c>
      <x:c r="AJ2696" s="52"/>
    </x:row>
    <x:row r="2697" ht="29" customHeight="1">
      <x:c r="A2697" s="4" t="str">
        <x:v>grendel-kok--battlemasters-01</x:v>
      </x:c>
      <x:c r="B2697" s="4" t="str">
        <x:v>Lignée Grendel / Jotun — chasseur viking de Killer of Killers</x:v>
      </x:c>
      <x:c r="C2697" s="4" t="str">
        <x:v>Battlemasters</x:v>
      </x:c>
      <x:c r="D2697" s="45" t="n">
        <x:v>1</x:v>
      </x:c>
      <x:c r="E2697" s="27" t="str">
        <x:v>Présente dans main</x:v>
      </x:c>
      <x:c r="F2697" s="27" t="str">
        <x:v>Galerie et codex</x:v>
      </x:c>
      <x:c r="G2697" s="27" t="str">
        <x:v>Conserver ; vérifier le rendu selon l’usage indiqué</x:v>
      </x:c>
      <x:c r="H2697" s="27" t="str">
        <x:v>Catalogue 4 069</x:v>
      </x:c>
      <x:c r="I2697" s="27" t="str">
        <x:v>Maître des appuis</x:v>
      </x:c>
      <x:c r="J2697" s="4" t="str">
        <x:v>grendel-kok</x:v>
      </x:c>
      <x:c r="K2697" s="4" t="str">
        <x:v>battlemasters</x:v>
      </x:c>
      <x:c r="L2697" s="4" t="str">
        <x:v>Oui</x:v>
      </x:c>
      <x:c r="M2697" s="4" t="str">
        <x:v>adult</x:v>
      </x:c>
      <x:c r="N2697" s="4"/>
      <x:c r="O26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27" t="str">
        <x:v>gris taupe</x:v>
      </x:c>
      <x:c r="Q2697" s="27" t="str">
        <x:v>bronze sombre</x:v>
      </x:c>
      <x:c r="R2697" s="27" t="str">
        <x:v>ivoire minéral</x:v>
      </x:c>
      <x:c r="S2697" s="27" t="str">
        <x:v>Découvert</x:v>
      </x:c>
      <x:c r="T2697" s="27" t="str">
        <x:v>garde calme en trois quarts droite</x:v>
      </x:c>
      <x:c r="U2697" s="4" t="str">
        <x:v>Oui</x:v>
      </x:c>
      <x:c r="V2697" s="4" t="str">
        <x:v>v61</x:v>
      </x:c>
      <x:c r="W2697" s="4" t="str">
        <x:v>Oui</x:v>
      </x:c>
      <x:c r="X2697" s="4" t="str">
        <x:v>Non</x:v>
      </x:c>
      <x:c r="Y2697" s="4" t="str">
        <x:v>Non</x:v>
      </x:c>
      <x:c r="Z2697" s="36" t="n">
        <x:v>0</x:v>
      </x:c>
      <x:c r="AA2697" s="27" t="str">
        <x:v>Chemin blob présent dans l’arbre Git audité ; SHA256 déclaré par le registre, pixels non retéléchargés. Audit du code et des références ; aucun déploiement ni affichage en navigateur observé.</x:v>
      </x:c>
      <x:c r="AB2697" s="48" t="str">
        <x:v>https://github.com/darknigthmare/yautja-la-longue-chasse/blob/536ac53335e440747f6eccedd2cd757d1f817a99/public/game/imports/v85/library/e6f37b1fda6ab40f57b42ac91db639a7d1465fe97302688957f8390cc3537e1b.png</x:v>
      </x:c>
      <x:c r="AC2697" s="48" t="str">
        <x:v>https://github.com/darknigthmare/yautja-la-longue-chasse/blob/536ac53335e440747f6eccedd2cd757d1f817a99/app/game/data/recentSpriteLibraryV85.json</x:v>
      </x:c>
      <x:c r="AD2697" s="48"/>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27" t="str">
        <x:v>PNG accepté historiquement ; archive non localisée dans les dossiers Drive vérifiés</x:v>
      </x:c>
      <x:c r="AI2697" s="27" t="str">
        <x:v>ID exact + SHA de version acceptée déclaré</x:v>
      </x:c>
      <x:c r="AJ2697" s="52"/>
    </x:row>
    <x:row r="2698" ht="29" customHeight="1">
      <x:c r="A2698" s="4" t="str">
        <x:v>grendel-kok--battlemasters-02</x:v>
      </x:c>
      <x:c r="B2698" s="4" t="str">
        <x:v>Lignée Grendel / Jotun — chasseur viking de Killer of Killers</x:v>
      </x:c>
      <x:c r="C2698" s="4" t="str">
        <x:v>Battlemasters</x:v>
      </x:c>
      <x:c r="D2698" s="45" t="n">
        <x:v>2</x:v>
      </x:c>
      <x:c r="E2698" s="27" t="str">
        <x:v>Pas faite</x:v>
      </x:c>
      <x:c r="F2698" s="27" t="str">
        <x:v>Aucune référence retrouvée dans le périmètre audité</x:v>
      </x:c>
      <x:c r="G2698" s="27" t="str">
        <x:v>Produire le PNG à partir de la fiche, puis sauvegarder et intégrer</x:v>
      </x:c>
      <x:c r="H2698" s="27" t="str">
        <x:v>Catalogue 4 069</x:v>
      </x:c>
      <x:c r="I2698" s="27" t="str">
        <x:v>Ragh’Kuun — Commandant de guerre</x:v>
      </x:c>
      <x:c r="J2698" s="4" t="str">
        <x:v>grendel-kok</x:v>
      </x:c>
      <x:c r="K2698" s="4" t="str">
        <x:v>battlemasters</x:v>
      </x:c>
      <x:c r="L2698" s="4" t="str">
        <x:v>Oui</x:v>
      </x:c>
      <x:c r="M2698" s="4" t="str">
        <x:v>Non renseigné</x:v>
      </x:c>
      <x:c r="N2698" s="4"/>
      <x:c r="O2698" s="27"/>
      <x:c r="P2698" s="27"/>
      <x:c r="Q2698" s="27"/>
      <x:c r="R2698" s="27"/>
      <x:c r="S2698" s="27"/>
      <x:c r="T2698" s="27"/>
      <x:c r="U2698" s="4" t="str">
        <x:v>Non</x:v>
      </x:c>
      <x:c r="V2698" s="4" t="str">
        <x:v>remaining-at-v69</x:v>
      </x:c>
      <x:c r="W2698" s="4" t="str">
        <x:v>Non</x:v>
      </x:c>
      <x:c r="X2698" s="4" t="str">
        <x:v>Non</x:v>
      </x:c>
      <x:c r="Y2698" s="4" t="str">
        <x:v>Non</x:v>
      </x:c>
      <x:c r="Z2698" s="36" t="n">
        <x:v>0</x:v>
      </x:c>
      <x:c r="AA2698" s="27"/>
      <x:c r="AB2698" s="48"/>
      <x:c r="AC2698" s="48"/>
      <x:c r="AD2698" s="48"/>
      <x:c r="AE2698" s="4"/>
      <x:c r="AF2698" s="4"/>
      <x:c r="AG2698" s="4"/>
      <x:c r="AH2698" s="27" t="str">
        <x:v>Non applicable : aucun PNG accepté documenté à V69</x:v>
      </x:c>
      <x:c r="AI2698" s="27" t="str">
        <x:v>Aucune correspondance retrouvée</x:v>
      </x:c>
      <x:c r="AJ2698" s="52"/>
    </x:row>
    <x:row r="2699" ht="29" customHeight="1">
      <x:c r="A2699" s="4" t="str">
        <x:v>grendel-kok--battlemasters-03</x:v>
      </x:c>
      <x:c r="B2699" s="4" t="str">
        <x:v>Lignée Grendel / Jotun — chasseur viking de Killer of Killers</x:v>
      </x:c>
      <x:c r="C2699" s="4" t="str">
        <x:v>Battlemasters</x:v>
      </x:c>
      <x:c r="D2699" s="45" t="n">
        <x:v>3</x:v>
      </x:c>
      <x:c r="E2699" s="27" t="str">
        <x:v>Pas faite</x:v>
      </x:c>
      <x:c r="F2699" s="27" t="str">
        <x:v>Aucune référence retrouvée dans le périmètre audité</x:v>
      </x:c>
      <x:c r="G2699" s="27" t="str">
        <x:v>Produire le PNG à partir de la fiche, puis sauvegarder et intégrer</x:v>
      </x:c>
      <x:c r="H2699" s="27" t="str">
        <x:v>Catalogue 4 069</x:v>
      </x:c>
      <x:c r="I2699" s="27" t="str">
        <x:v>Instructeur au disque</x:v>
      </x:c>
      <x:c r="J2699" s="4" t="str">
        <x:v>grendel-kok</x:v>
      </x:c>
      <x:c r="K2699" s="4" t="str">
        <x:v>battlemasters</x:v>
      </x:c>
      <x:c r="L2699" s="4" t="str">
        <x:v>Oui</x:v>
      </x:c>
      <x:c r="M2699" s="4" t="str">
        <x:v>adult</x:v>
      </x:c>
      <x:c r="N2699" s="4"/>
      <x:c r="O269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27" t="str">
        <x:v>olive froid</x:v>
      </x:c>
      <x:c r="Q2699" s="27" t="str">
        <x:v>métal ardoise</x:v>
      </x:c>
      <x:c r="R2699" s="27" t="str">
        <x:v>ocre</x:v>
      </x:c>
      <x:c r="S2699" s="27" t="str">
        <x:v>Découvert</x:v>
      </x:c>
      <x:c r="T2699" s="27" t="str">
        <x:v>appui stable et épaules détendues</x:v>
      </x:c>
      <x:c r="U2699" s="4" t="str">
        <x:v>Non</x:v>
      </x:c>
      <x:c r="V2699" s="4" t="str">
        <x:v>remaining-at-v69</x:v>
      </x:c>
      <x:c r="W2699" s="4" t="str">
        <x:v>Non</x:v>
      </x:c>
      <x:c r="X2699" s="4" t="str">
        <x:v>Non</x:v>
      </x:c>
      <x:c r="Y2699" s="4" t="str">
        <x:v>Non</x:v>
      </x:c>
      <x:c r="Z2699" s="36" t="n">
        <x:v>0</x:v>
      </x:c>
      <x:c r="AA2699" s="27"/>
      <x:c r="AB2699" s="48"/>
      <x:c r="AC2699" s="48"/>
      <x:c r="AD2699" s="48"/>
      <x:c r="AE2699" s="4"/>
      <x:c r="AF2699" s="4"/>
      <x:c r="AG2699" s="4"/>
      <x:c r="AH2699" s="27" t="str">
        <x:v>Non applicable : aucun PNG accepté documenté à V69</x:v>
      </x:c>
      <x:c r="AI2699" s="27" t="str">
        <x:v>Aucune correspondance retrouvée</x:v>
      </x:c>
      <x:c r="AJ2699" s="52"/>
    </x:row>
    <x:row r="2700" ht="29" customHeight="1">
      <x:c r="A2700" s="4" t="str">
        <x:v>grendel-kok--battlemasters-04</x:v>
      </x:c>
      <x:c r="B2700" s="4" t="str">
        <x:v>Lignée Grendel / Jotun — chasseur viking de Killer of Killers</x:v>
      </x:c>
      <x:c r="C2700" s="4" t="str">
        <x:v>Battlemasters</x:v>
      </x:c>
      <x:c r="D2700" s="45" t="n">
        <x:v>4</x:v>
      </x:c>
      <x:c r="E2700" s="27" t="str">
        <x:v>Pas faite</x:v>
      </x:c>
      <x:c r="F2700" s="27" t="str">
        <x:v>Aucune référence retrouvée dans le périmètre audité</x:v>
      </x:c>
      <x:c r="G2700" s="27" t="str">
        <x:v>Produire le PNG à partir de la fiche, puis sauvegarder et intégrer</x:v>
      </x:c>
      <x:c r="H2700" s="27" t="str">
        <x:v>Catalogue 4 069</x:v>
      </x:c>
      <x:c r="I2700" s="27" t="str">
        <x:v>Maître des formations</x:v>
      </x:c>
      <x:c r="J2700" s="4" t="str">
        <x:v>grendel-kok</x:v>
      </x:c>
      <x:c r="K2700" s="4" t="str">
        <x:v>battlemasters</x:v>
      </x:c>
      <x:c r="L2700" s="4" t="str">
        <x:v>Oui</x:v>
      </x:c>
      <x:c r="M2700" s="4" t="str">
        <x:v>adult</x:v>
      </x:c>
      <x:c r="N2700" s="4"/>
      <x:c r="O270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27" t="str">
        <x:v>ocre gris</x:v>
      </x:c>
      <x:c r="Q2700" s="27" t="str">
        <x:v>cuivre oxydé discret</x:v>
      </x:c>
      <x:c r="R2700" s="27" t="str">
        <x:v>noir mat</x:v>
      </x:c>
      <x:c r="S2700" s="27" t="str">
        <x:v>Découvert</x:v>
      </x:c>
      <x:c r="T2700" s="27" t="str">
        <x:v>léger transfert du poids, silhouette entière</x:v>
      </x:c>
      <x:c r="U2700" s="4" t="str">
        <x:v>Non</x:v>
      </x:c>
      <x:c r="V2700" s="4" t="str">
        <x:v>remaining-at-v69</x:v>
      </x:c>
      <x:c r="W2700" s="4" t="str">
        <x:v>Non</x:v>
      </x:c>
      <x:c r="X2700" s="4" t="str">
        <x:v>Non</x:v>
      </x:c>
      <x:c r="Y2700" s="4" t="str">
        <x:v>Non</x:v>
      </x:c>
      <x:c r="Z2700" s="36" t="n">
        <x:v>0</x:v>
      </x:c>
      <x:c r="AA2700" s="27"/>
      <x:c r="AB2700" s="48"/>
      <x:c r="AC2700" s="48"/>
      <x:c r="AD2700" s="48"/>
      <x:c r="AE2700" s="4"/>
      <x:c r="AF2700" s="4"/>
      <x:c r="AG2700" s="4"/>
      <x:c r="AH2700" s="27" t="str">
        <x:v>Non applicable : aucun PNG accepté documenté à V69</x:v>
      </x:c>
      <x:c r="AI2700" s="27" t="str">
        <x:v>Aucune correspondance retrouvée</x:v>
      </x:c>
      <x:c r="AJ2700" s="52"/>
    </x:row>
    <x:row r="2701" ht="29" customHeight="1">
      <x:c r="A2701" s="4" t="str">
        <x:v>grendel-kok--battlemasters-05</x:v>
      </x:c>
      <x:c r="B2701" s="4" t="str">
        <x:v>Lignée Grendel / Jotun — chasseur viking de Killer of Killers</x:v>
      </x:c>
      <x:c r="C2701" s="4" t="str">
        <x:v>Battlemasters</x:v>
      </x:c>
      <x:c r="D2701" s="45" t="n">
        <x:v>5</x:v>
      </x:c>
      <x:c r="E2701" s="27" t="str">
        <x:v>Pas faite</x:v>
      </x:c>
      <x:c r="F2701" s="27" t="str">
        <x:v>Aucune référence retrouvée dans le périmètre audité</x:v>
      </x:c>
      <x:c r="G2701" s="27" t="str">
        <x:v>Produire le PNG à partir de la fiche, puis sauvegarder et intégrer</x:v>
      </x:c>
      <x:c r="H2701" s="27" t="str">
        <x:v>Catalogue 4 069</x:v>
      </x:c>
      <x:c r="I2701" s="27" t="str">
        <x:v>Maître de lance</x:v>
      </x:c>
      <x:c r="J2701" s="4" t="str">
        <x:v>grendel-kok</x:v>
      </x:c>
      <x:c r="K2701" s="4" t="str">
        <x:v>battlemasters</x:v>
      </x:c>
      <x:c r="L2701" s="4" t="str">
        <x:v>Oui</x:v>
      </x:c>
      <x:c r="M2701" s="4" t="str">
        <x:v>adult</x:v>
      </x:c>
      <x:c r="N2701" s="4"/>
      <x:c r="O270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27" t="str">
        <x:v>ardoise pâle</x:v>
      </x:c>
      <x:c r="Q2701" s="27" t="str">
        <x:v>titane sombre</x:v>
      </x:c>
      <x:c r="R2701" s="27" t="str">
        <x:v>bordeaux</x:v>
      </x:c>
      <x:c r="S2701" s="27" t="str">
        <x:v>Découvert</x:v>
      </x:c>
      <x:c r="T2701" s="27" t="str">
        <x:v>posture de contrôle calme, mains lisibles</x:v>
      </x:c>
      <x:c r="U2701" s="4" t="str">
        <x:v>Non</x:v>
      </x:c>
      <x:c r="V2701" s="4" t="str">
        <x:v>remaining-at-v69</x:v>
      </x:c>
      <x:c r="W2701" s="4" t="str">
        <x:v>Non</x:v>
      </x:c>
      <x:c r="X2701" s="4" t="str">
        <x:v>Non</x:v>
      </x:c>
      <x:c r="Y2701" s="4" t="str">
        <x:v>Non</x:v>
      </x:c>
      <x:c r="Z2701" s="36" t="n">
        <x:v>0</x:v>
      </x:c>
      <x:c r="AA2701" s="27"/>
      <x:c r="AB2701" s="48"/>
      <x:c r="AC2701" s="48"/>
      <x:c r="AD2701" s="48"/>
      <x:c r="AE2701" s="4"/>
      <x:c r="AF2701" s="4"/>
      <x:c r="AG2701" s="4"/>
      <x:c r="AH2701" s="27" t="str">
        <x:v>Non applicable : aucun PNG accepté documenté à V69</x:v>
      </x:c>
      <x:c r="AI2701" s="27" t="str">
        <x:v>Aucune correspondance retrouvée</x:v>
      </x:c>
      <x:c r="AJ2701" s="52"/>
    </x:row>
    <x:row r="2702" ht="29" customHeight="1">
      <x:c r="A2702" s="4" t="str">
        <x:v>grendel-kok--battlemasters-06</x:v>
      </x:c>
      <x:c r="B2702" s="4" t="str">
        <x:v>Lignée Grendel / Jotun — chasseur viking de Killer of Killers</x:v>
      </x:c>
      <x:c r="C2702" s="4" t="str">
        <x:v>Battlemasters</x:v>
      </x:c>
      <x:c r="D2702" s="45" t="n">
        <x:v>6</x:v>
      </x:c>
      <x:c r="E2702" s="27" t="str">
        <x:v>Pas faite</x:v>
      </x:c>
      <x:c r="F2702" s="27" t="str">
        <x:v>Aucune référence retrouvée dans le périmètre audité</x:v>
      </x:c>
      <x:c r="G2702" s="27" t="str">
        <x:v>Produire le PNG à partir de la fiche, puis sauvegarder et intégrer</x:v>
      </x:c>
      <x:c r="H2702" s="27" t="str">
        <x:v>Catalogue 4 069</x:v>
      </x:c>
      <x:c r="I2702" s="27" t="str">
        <x:v>Instructeur des novices</x:v>
      </x:c>
      <x:c r="J2702" s="4" t="str">
        <x:v>grendel-kok</x:v>
      </x:c>
      <x:c r="K2702" s="4" t="str">
        <x:v>battlemasters</x:v>
      </x:c>
      <x:c r="L2702" s="4" t="str">
        <x:v>Oui</x:v>
      </x:c>
      <x:c r="M2702" s="4" t="str">
        <x:v>adult</x:v>
      </x:c>
      <x:c r="N2702" s="4"/>
      <x:c r="O270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27" t="str">
        <x:v>gris taupe</x:v>
      </x:c>
      <x:c r="Q2702" s="27" t="str">
        <x:v>bronze ancien</x:v>
      </x:c>
      <x:c r="R2702" s="27" t="str">
        <x:v>gris pierre</x:v>
      </x:c>
      <x:c r="S2702" s="27" t="str">
        <x:v>Découvert</x:v>
      </x:c>
      <x:c r="T2702" s="27" t="str">
        <x:v>bras tenus près du corps sans masquer les accessoires</x:v>
      </x:c>
      <x:c r="U2702" s="4" t="str">
        <x:v>Non</x:v>
      </x:c>
      <x:c r="V2702" s="4" t="str">
        <x:v>remaining-at-v69</x:v>
      </x:c>
      <x:c r="W2702" s="4" t="str">
        <x:v>Non</x:v>
      </x:c>
      <x:c r="X2702" s="4" t="str">
        <x:v>Non</x:v>
      </x:c>
      <x:c r="Y2702" s="4" t="str">
        <x:v>Non</x:v>
      </x:c>
      <x:c r="Z2702" s="36" t="n">
        <x:v>0</x:v>
      </x:c>
      <x:c r="AA2702" s="27"/>
      <x:c r="AB2702" s="48"/>
      <x:c r="AC2702" s="48"/>
      <x:c r="AD2702" s="48"/>
      <x:c r="AE2702" s="4"/>
      <x:c r="AF2702" s="4"/>
      <x:c r="AG2702" s="4"/>
      <x:c r="AH2702" s="27" t="str">
        <x:v>Non applicable : aucun PNG accepté documenté à V69</x:v>
      </x:c>
      <x:c r="AI2702" s="27" t="str">
        <x:v>Aucune correspondance retrouvée</x:v>
      </x:c>
      <x:c r="AJ2702" s="52"/>
    </x:row>
    <x:row r="2703" ht="29" customHeight="1">
      <x:c r="A2703" s="4" t="str">
        <x:v>grendel-kok--battlemasters-07</x:v>
      </x:c>
      <x:c r="B2703" s="4" t="str">
        <x:v>Lignée Grendel / Jotun — chasseur viking de Killer of Killers</x:v>
      </x:c>
      <x:c r="C2703" s="4" t="str">
        <x:v>Battlemasters</x:v>
      </x:c>
      <x:c r="D2703" s="45" t="n">
        <x:v>7</x:v>
      </x:c>
      <x:c r="E2703" s="27" t="str">
        <x:v>Pas faite</x:v>
      </x:c>
      <x:c r="F2703" s="27" t="str">
        <x:v>Aucune référence retrouvée dans le périmètre audité</x:v>
      </x:c>
      <x:c r="G2703" s="27" t="str">
        <x:v>Produire le PNG à partir de la fiche, puis sauvegarder et intégrer</x:v>
      </x:c>
      <x:c r="H2703" s="27" t="str">
        <x:v>Catalogue 4 069</x:v>
      </x:c>
      <x:c r="I2703" s="27" t="str">
        <x:v>Maître de défense</x:v>
      </x:c>
      <x:c r="J2703" s="4" t="str">
        <x:v>grendel-kok</x:v>
      </x:c>
      <x:c r="K2703" s="4" t="str">
        <x:v>battlemasters</x:v>
      </x:c>
      <x:c r="L2703" s="4" t="str">
        <x:v>Oui</x:v>
      </x:c>
      <x:c r="M2703" s="4" t="str">
        <x:v>adult</x:v>
      </x:c>
      <x:c r="N2703" s="4"/>
      <x:c r="O270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27" t="str">
        <x:v>brun cendré</x:v>
      </x:c>
      <x:c r="Q2703" s="27" t="str">
        <x:v>acier patiné</x:v>
      </x:c>
      <x:c r="R2703" s="27" t="str">
        <x:v>bleu profond</x:v>
      </x:c>
      <x:c r="S2703" s="27" t="str">
        <x:v>Découvert</x:v>
      </x:c>
      <x:c r="T2703" s="27" t="str">
        <x:v>geste discret de coordination</x:v>
      </x:c>
      <x:c r="U2703" s="4" t="str">
        <x:v>Non</x:v>
      </x:c>
      <x:c r="V2703" s="4" t="str">
        <x:v>remaining-at-v69</x:v>
      </x:c>
      <x:c r="W2703" s="4" t="str">
        <x:v>Non</x:v>
      </x:c>
      <x:c r="X2703" s="4" t="str">
        <x:v>Non</x:v>
      </x:c>
      <x:c r="Y2703" s="4" t="str">
        <x:v>Non</x:v>
      </x:c>
      <x:c r="Z2703" s="36" t="n">
        <x:v>0</x:v>
      </x:c>
      <x:c r="AA2703" s="27"/>
      <x:c r="AB2703" s="48"/>
      <x:c r="AC2703" s="48"/>
      <x:c r="AD2703" s="48"/>
      <x:c r="AE2703" s="4"/>
      <x:c r="AF2703" s="4"/>
      <x:c r="AG2703" s="4"/>
      <x:c r="AH2703" s="27" t="str">
        <x:v>Non applicable : aucun PNG accepté documenté à V69</x:v>
      </x:c>
      <x:c r="AI2703" s="27" t="str">
        <x:v>Aucune correspondance retrouvée</x:v>
      </x:c>
      <x:c r="AJ2703" s="52"/>
    </x:row>
    <x:row r="2704" ht="29" customHeight="1">
      <x:c r="A2704" s="4" t="str">
        <x:v>grendel-kok--battlemasters-08</x:v>
      </x:c>
      <x:c r="B2704" s="4" t="str">
        <x:v>Lignée Grendel / Jotun — chasseur viking de Killer of Killers</x:v>
      </x:c>
      <x:c r="C2704" s="4" t="str">
        <x:v>Battlemasters</x:v>
      </x:c>
      <x:c r="D2704" s="45" t="n">
        <x:v>8</x:v>
      </x:c>
      <x:c r="E2704" s="27" t="str">
        <x:v>Pas faite</x:v>
      </x:c>
      <x:c r="F2704" s="27" t="str">
        <x:v>Aucune référence retrouvée dans le périmètre audité</x:v>
      </x:c>
      <x:c r="G2704" s="27" t="str">
        <x:v>Produire le PNG à partir de la fiche, puis sauvegarder et intégrer</x:v>
      </x:c>
      <x:c r="H2704" s="27" t="str">
        <x:v>Catalogue 4 069</x:v>
      </x:c>
      <x:c r="I2704" s="27" t="str">
        <x:v>Maître des sorties</x:v>
      </x:c>
      <x:c r="J2704" s="4" t="str">
        <x:v>grendel-kok</x:v>
      </x:c>
      <x:c r="K2704" s="4" t="str">
        <x:v>battlemasters</x:v>
      </x:c>
      <x:c r="L2704" s="4" t="str">
        <x:v>Oui</x:v>
      </x:c>
      <x:c r="M2704" s="4" t="str">
        <x:v>adult</x:v>
      </x:c>
      <x:c r="N2704" s="4"/>
      <x:c r="O27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27" t="str">
        <x:v>olive froid</x:v>
      </x:c>
      <x:c r="Q2704" s="27" t="str">
        <x:v>bronze patiné</x:v>
      </x:c>
      <x:c r="R2704" s="27" t="str">
        <x:v>gris charbon</x:v>
      </x:c>
      <x:c r="S2704" s="27" t="str">
        <x:v>Découvert</x:v>
      </x:c>
      <x:c r="T2704" s="27" t="str">
        <x:v>arme ou outil tenu bas, loin des jambes</x:v>
      </x:c>
      <x:c r="U2704" s="4" t="str">
        <x:v>Non</x:v>
      </x:c>
      <x:c r="V2704" s="4" t="str">
        <x:v>remaining-at-v69</x:v>
      </x:c>
      <x:c r="W2704" s="4" t="str">
        <x:v>Non</x:v>
      </x:c>
      <x:c r="X2704" s="4" t="str">
        <x:v>Non</x:v>
      </x:c>
      <x:c r="Y2704" s="4" t="str">
        <x:v>Non</x:v>
      </x:c>
      <x:c r="Z2704" s="36" t="n">
        <x:v>0</x:v>
      </x:c>
      <x:c r="AA2704" s="27"/>
      <x:c r="AB2704" s="48"/>
      <x:c r="AC2704" s="48"/>
      <x:c r="AD2704" s="48"/>
      <x:c r="AE2704" s="4"/>
      <x:c r="AF2704" s="4"/>
      <x:c r="AG2704" s="4"/>
      <x:c r="AH2704" s="27" t="str">
        <x:v>Non applicable : aucun PNG accepté documenté à V69</x:v>
      </x:c>
      <x:c r="AI2704" s="27" t="str">
        <x:v>Aucune correspondance retrouvée</x:v>
      </x:c>
      <x:c r="AJ2704" s="52"/>
    </x:row>
    <x:row r="2705" ht="29" customHeight="1">
      <x:c r="A2705" s="4" t="str">
        <x:v>grendel-kok--battlemasters-09</x:v>
      </x:c>
      <x:c r="B2705" s="4" t="str">
        <x:v>Lignée Grendel / Jotun — chasseur viking de Killer of Killers</x:v>
      </x:c>
      <x:c r="C2705" s="4" t="str">
        <x:v>Battlemasters</x:v>
      </x:c>
      <x:c r="D2705" s="45" t="n">
        <x:v>9</x:v>
      </x:c>
      <x:c r="E2705" s="27" t="str">
        <x:v>Pas faite</x:v>
      </x:c>
      <x:c r="F2705" s="27" t="str">
        <x:v>Aucune référence retrouvée dans le périmètre audité</x:v>
      </x:c>
      <x:c r="G2705" s="27" t="str">
        <x:v>Produire le PNG à partir de la fiche, puis sauvegarder et intégrer</x:v>
      </x:c>
      <x:c r="H2705" s="27" t="str">
        <x:v>Catalogue 4 069</x:v>
      </x:c>
      <x:c r="I2705" s="27" t="str">
        <x:v>Vétéran des exercices</x:v>
      </x:c>
      <x:c r="J2705" s="4" t="str">
        <x:v>grendel-kok</x:v>
      </x:c>
      <x:c r="K2705" s="4" t="str">
        <x:v>battlemasters</x:v>
      </x:c>
      <x:c r="L2705" s="4" t="str">
        <x:v>Oui</x:v>
      </x:c>
      <x:c r="M2705" s="4" t="str">
        <x:v>adult</x:v>
      </x:c>
      <x:c r="N2705" s="4"/>
      <x:c r="O27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27" t="str">
        <x:v>ocre gris</x:v>
      </x:c>
      <x:c r="Q2705" s="27" t="str">
        <x:v>acier bleui</x:v>
      </x:c>
      <x:c r="R2705" s="27" t="str">
        <x:v>cuivre mat</x:v>
      </x:c>
      <x:c r="S2705" s="27" t="str">
        <x:v>Découvert</x:v>
      </x:c>
      <x:c r="T2705" s="27" t="str">
        <x:v>attitude expérimentée immobile</x:v>
      </x:c>
      <x:c r="U2705" s="4" t="str">
        <x:v>Non</x:v>
      </x:c>
      <x:c r="V2705" s="4" t="str">
        <x:v>remaining-at-v69</x:v>
      </x:c>
      <x:c r="W2705" s="4" t="str">
        <x:v>Non</x:v>
      </x:c>
      <x:c r="X2705" s="4" t="str">
        <x:v>Non</x:v>
      </x:c>
      <x:c r="Y2705" s="4" t="str">
        <x:v>Non</x:v>
      </x:c>
      <x:c r="Z2705" s="36" t="n">
        <x:v>0</x:v>
      </x:c>
      <x:c r="AA2705" s="27"/>
      <x:c r="AB2705" s="48"/>
      <x:c r="AC2705" s="48"/>
      <x:c r="AD2705" s="48"/>
      <x:c r="AE2705" s="4"/>
      <x:c r="AF2705" s="4"/>
      <x:c r="AG2705" s="4"/>
      <x:c r="AH2705" s="27" t="str">
        <x:v>Non applicable : aucun PNG accepté documenté à V69</x:v>
      </x:c>
      <x:c r="AI2705" s="27" t="str">
        <x:v>Aucune correspondance retrouvée</x:v>
      </x:c>
      <x:c r="AJ2705" s="52"/>
    </x:row>
    <x:row r="2706" ht="29" customHeight="1">
      <x:c r="A2706" s="4" t="str">
        <x:v>grendel-kok--battlemasters-10</x:v>
      </x:c>
      <x:c r="B2706" s="4" t="str">
        <x:v>Lignée Grendel / Jotun — chasseur viking de Killer of Killers</x:v>
      </x:c>
      <x:c r="C2706" s="4" t="str">
        <x:v>Battlemasters</x:v>
      </x:c>
      <x:c r="D2706" s="45" t="n">
        <x:v>10</x:v>
      </x:c>
      <x:c r="E2706" s="27" t="str">
        <x:v>Pas faite</x:v>
      </x:c>
      <x:c r="F2706" s="27" t="str">
        <x:v>Aucune référence retrouvée dans le périmètre audité</x:v>
      </x:c>
      <x:c r="G2706" s="27" t="str">
        <x:v>Produire le PNG à partir de la fiche, puis sauvegarder et intégrer</x:v>
      </x:c>
      <x:c r="H2706" s="27" t="str">
        <x:v>Catalogue 4 069</x:v>
      </x:c>
      <x:c r="I2706" s="27" t="str">
        <x:v>Premier maître</x:v>
      </x:c>
      <x:c r="J2706" s="4" t="str">
        <x:v>grendel-kok</x:v>
      </x:c>
      <x:c r="K2706" s="4" t="str">
        <x:v>battlemasters</x:v>
      </x:c>
      <x:c r="L2706" s="4" t="str">
        <x:v>Oui</x:v>
      </x:c>
      <x:c r="M2706" s="4" t="str">
        <x:v>adult</x:v>
      </x:c>
      <x:c r="N2706" s="4"/>
      <x:c r="O27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27" t="str">
        <x:v>ardoise pâle</x:v>
      </x:c>
      <x:c r="Q2706" s="27" t="str">
        <x:v>graphite</x:v>
      </x:c>
      <x:c r="R2706" s="27" t="str">
        <x:v>bronze pâle</x:v>
      </x:c>
      <x:c r="S2706" s="27" t="str">
        <x:v>Découvert</x:v>
      </x:c>
      <x:c r="T2706" s="27" t="str">
        <x:v>présence assurée, légère rotation du thorax</x:v>
      </x:c>
      <x:c r="U2706" s="4" t="str">
        <x:v>Non</x:v>
      </x:c>
      <x:c r="V2706" s="4" t="str">
        <x:v>remaining-at-v69</x:v>
      </x:c>
      <x:c r="W2706" s="4" t="str">
        <x:v>Non</x:v>
      </x:c>
      <x:c r="X2706" s="4" t="str">
        <x:v>Non</x:v>
      </x:c>
      <x:c r="Y2706" s="4" t="str">
        <x:v>Non</x:v>
      </x:c>
      <x:c r="Z2706" s="36" t="n">
        <x:v>0</x:v>
      </x:c>
      <x:c r="AA2706" s="27"/>
      <x:c r="AB2706" s="48"/>
      <x:c r="AC2706" s="48"/>
      <x:c r="AD2706" s="48"/>
      <x:c r="AE2706" s="4"/>
      <x:c r="AF2706" s="4"/>
      <x:c r="AG2706" s="4"/>
      <x:c r="AH2706" s="27" t="str">
        <x:v>Non applicable : aucun PNG accepté documenté à V69</x:v>
      </x:c>
      <x:c r="AI2706" s="27" t="str">
        <x:v>Aucune correspondance retrouvée</x:v>
      </x:c>
      <x:c r="AJ2706" s="52"/>
    </x:row>
    <x:row r="2707" ht="29" customHeight="1">
      <x:c r="A2707" s="4" t="str">
        <x:v>grendel-kok--leaders-01</x:v>
      </x:c>
      <x:c r="B2707" s="4" t="str">
        <x:v>Lignée Grendel / Jotun — chasseur viking de Killer of Killers</x:v>
      </x:c>
      <x:c r="C2707" s="4" t="str">
        <x:v>Leaders / chefs de chasse</x:v>
      </x:c>
      <x:c r="D2707" s="45" t="n">
        <x:v>1</x:v>
      </x:c>
      <x:c r="E2707" s="27" t="str">
        <x:v>Présente dans main</x:v>
      </x:c>
      <x:c r="F2707" s="27" t="str">
        <x:v>Galerie et codex</x:v>
      </x:c>
      <x:c r="G2707" s="27" t="str">
        <x:v>Conserver ; vérifier le rendu selon l’usage indiqué</x:v>
      </x:c>
      <x:c r="H2707" s="27" t="str">
        <x:v>Catalogue 4 069</x:v>
      </x:c>
      <x:c r="I2707" s="27" t="str">
        <x:v>Capitaine de chasse</x:v>
      </x:c>
      <x:c r="J2707" s="4" t="str">
        <x:v>grendel-kok</x:v>
      </x:c>
      <x:c r="K2707" s="4" t="str">
        <x:v>leaders</x:v>
      </x:c>
      <x:c r="L2707" s="4" t="str">
        <x:v>Non</x:v>
      </x:c>
      <x:c r="M2707" s="4" t="str">
        <x:v>adult</x:v>
      </x:c>
      <x:c r="N2707" s="4"/>
      <x:c r="O270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27" t="str">
        <x:v>gris taupe</x:v>
      </x:c>
      <x:c r="Q2707" s="27" t="str">
        <x:v>bronze sombre</x:v>
      </x:c>
      <x:c r="R2707" s="27" t="str">
        <x:v>ivoire minéral</x:v>
      </x:c>
      <x:c r="S2707" s="27" t="str">
        <x:v>Découvert</x:v>
      </x:c>
      <x:c r="T2707" s="27" t="str">
        <x:v>garde calme en trois quarts droite</x:v>
      </x:c>
      <x:c r="U2707" s="4" t="str">
        <x:v>Oui</x:v>
      </x:c>
      <x:c r="V2707" s="4" t="str">
        <x:v>v61</x:v>
      </x:c>
      <x:c r="W2707" s="4" t="str">
        <x:v>Oui</x:v>
      </x:c>
      <x:c r="X2707" s="4" t="str">
        <x:v>Non</x:v>
      </x:c>
      <x:c r="Y2707" s="4" t="str">
        <x:v>Non</x:v>
      </x:c>
      <x:c r="Z2707" s="36" t="n">
        <x:v>0</x:v>
      </x:c>
      <x:c r="AA2707" s="27" t="str">
        <x:v>Chemin blob présent dans l’arbre Git audité ; SHA256 déclaré par le registre, pixels non retéléchargés. Audit du code et des références ; aucun déploiement ni affichage en navigateur observé.</x:v>
      </x:c>
      <x:c r="AB2707" s="48" t="str">
        <x:v>https://github.com/darknigthmare/yautja-la-longue-chasse/blob/536ac53335e440747f6eccedd2cd757d1f817a99/public/game/imports/v85/library/9bd7ba32e22899d263180bd737ea211f515d6f308c1025730256e51f41150922.png</x:v>
      </x:c>
      <x:c r="AC2707" s="48" t="str">
        <x:v>https://github.com/darknigthmare/yautja-la-longue-chasse/blob/536ac53335e440747f6eccedd2cd757d1f817a99/app/game/data/recentSpriteLibraryV85.json</x:v>
      </x:c>
      <x:c r="AD2707" s="48"/>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27" t="str">
        <x:v>PNG accepté historiquement ; archive non localisée dans les dossiers Drive vérifiés</x:v>
      </x:c>
      <x:c r="AI2707" s="27" t="str">
        <x:v>ID exact + SHA de version acceptée déclaré</x:v>
      </x:c>
      <x:c r="AJ2707" s="52"/>
    </x:row>
    <x:row r="2708" ht="29" customHeight="1">
      <x:c r="A2708" s="4" t="str">
        <x:v>grendel-kok--leaders-02</x:v>
      </x:c>
      <x:c r="B2708" s="4" t="str">
        <x:v>Lignée Grendel / Jotun — chasseur viking de Killer of Killers</x:v>
      </x:c>
      <x:c r="C2708" s="4" t="str">
        <x:v>Leaders / chefs de chasse</x:v>
      </x:c>
      <x:c r="D2708" s="45" t="n">
        <x:v>2</x:v>
      </x:c>
      <x:c r="E2708" s="27" t="str">
        <x:v>Pas faite</x:v>
      </x:c>
      <x:c r="F2708" s="27" t="str">
        <x:v>Aucune référence retrouvée dans le périmètre audité</x:v>
      </x:c>
      <x:c r="G2708" s="27" t="str">
        <x:v>Produire le PNG à partir de la fiche, puis sauvegarder et intégrer</x:v>
      </x:c>
      <x:c r="H2708" s="27" t="str">
        <x:v>Catalogue 4 069</x:v>
      </x:c>
      <x:c r="I2708" s="27" t="str">
        <x:v>Chef des éclaireurs</x:v>
      </x:c>
      <x:c r="J2708" s="4" t="str">
        <x:v>grendel-kok</x:v>
      </x:c>
      <x:c r="K2708" s="4" t="str">
        <x:v>leaders</x:v>
      </x:c>
      <x:c r="L2708" s="4" t="str">
        <x:v>Non</x:v>
      </x:c>
      <x:c r="M2708" s="4" t="str">
        <x:v>adult</x:v>
      </x:c>
      <x:c r="N2708" s="4"/>
      <x:c r="O27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27" t="str">
        <x:v>brun cendré</x:v>
      </x:c>
      <x:c r="Q2708" s="27" t="str">
        <x:v>acier mat</x:v>
      </x:c>
      <x:c r="R2708" s="27" t="str">
        <x:v>vert désaturé</x:v>
      </x:c>
      <x:c r="S2708" s="27" t="str">
        <x:v>Découvert</x:v>
      </x:c>
      <x:c r="T2708" s="27" t="str">
        <x:v>posture d’observation en trois quarts droite</x:v>
      </x:c>
      <x:c r="U2708" s="4" t="str">
        <x:v>Non</x:v>
      </x:c>
      <x:c r="V2708" s="4" t="str">
        <x:v>remaining-at-v69</x:v>
      </x:c>
      <x:c r="W2708" s="4" t="str">
        <x:v>Non</x:v>
      </x:c>
      <x:c r="X2708" s="4" t="str">
        <x:v>Non</x:v>
      </x:c>
      <x:c r="Y2708" s="4" t="str">
        <x:v>Non</x:v>
      </x:c>
      <x:c r="Z2708" s="36" t="n">
        <x:v>0</x:v>
      </x:c>
      <x:c r="AA2708" s="27"/>
      <x:c r="AB2708" s="48"/>
      <x:c r="AC2708" s="48"/>
      <x:c r="AD2708" s="48"/>
      <x:c r="AE2708" s="4"/>
      <x:c r="AF2708" s="4"/>
      <x:c r="AG2708" s="4"/>
      <x:c r="AH2708" s="27" t="str">
        <x:v>Non applicable : aucun PNG accepté documenté à V69</x:v>
      </x:c>
      <x:c r="AI2708" s="27" t="str">
        <x:v>Aucune correspondance retrouvée</x:v>
      </x:c>
      <x:c r="AJ2708" s="52"/>
    </x:row>
    <x:row r="2709" ht="29" customHeight="1">
      <x:c r="A2709" s="4" t="str">
        <x:v>grendel-kok--leaders-03</x:v>
      </x:c>
      <x:c r="B2709" s="4" t="str">
        <x:v>Lignée Grendel / Jotun — chasseur viking de Killer of Killers</x:v>
      </x:c>
      <x:c r="C2709" s="4" t="str">
        <x:v>Leaders / chefs de chasse</x:v>
      </x:c>
      <x:c r="D2709" s="45" t="n">
        <x:v>3</x:v>
      </x:c>
      <x:c r="E2709" s="27" t="str">
        <x:v>Pas faite</x:v>
      </x:c>
      <x:c r="F2709" s="27" t="str">
        <x:v>Aucune référence retrouvée dans le périmètre audité</x:v>
      </x:c>
      <x:c r="G2709" s="27" t="str">
        <x:v>Produire le PNG à partir de la fiche, puis sauvegarder et intégrer</x:v>
      </x:c>
      <x:c r="H2709" s="27" t="str">
        <x:v>Catalogue 4 069</x:v>
      </x:c>
      <x:c r="I2709" s="27" t="str">
        <x:v>Capitaine des passages</x:v>
      </x:c>
      <x:c r="J2709" s="4" t="str">
        <x:v>grendel-kok</x:v>
      </x:c>
      <x:c r="K2709" s="4" t="str">
        <x:v>leaders</x:v>
      </x:c>
      <x:c r="L2709" s="4" t="str">
        <x:v>Non</x:v>
      </x:c>
      <x:c r="M2709" s="4" t="str">
        <x:v>adult</x:v>
      </x:c>
      <x:c r="N2709" s="4"/>
      <x:c r="O27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27" t="str">
        <x:v>olive froid</x:v>
      </x:c>
      <x:c r="Q2709" s="27" t="str">
        <x:v>métal ardoise</x:v>
      </x:c>
      <x:c r="R2709" s="27" t="str">
        <x:v>ocre</x:v>
      </x:c>
      <x:c r="S2709" s="27" t="str">
        <x:v>Découvert</x:v>
      </x:c>
      <x:c r="T2709" s="27" t="str">
        <x:v>appui stable et épaules détendues</x:v>
      </x:c>
      <x:c r="U2709" s="4" t="str">
        <x:v>Non</x:v>
      </x:c>
      <x:c r="V2709" s="4" t="str">
        <x:v>remaining-at-v69</x:v>
      </x:c>
      <x:c r="W2709" s="4" t="str">
        <x:v>Non</x:v>
      </x:c>
      <x:c r="X2709" s="4" t="str">
        <x:v>Non</x:v>
      </x:c>
      <x:c r="Y2709" s="4" t="str">
        <x:v>Non</x:v>
      </x:c>
      <x:c r="Z2709" s="36" t="n">
        <x:v>0</x:v>
      </x:c>
      <x:c r="AA2709" s="27"/>
      <x:c r="AB2709" s="48"/>
      <x:c r="AC2709" s="48"/>
      <x:c r="AD2709" s="48"/>
      <x:c r="AE2709" s="4"/>
      <x:c r="AF2709" s="4"/>
      <x:c r="AG2709" s="4"/>
      <x:c r="AH2709" s="27" t="str">
        <x:v>Non applicable : aucun PNG accepté documenté à V69</x:v>
      </x:c>
      <x:c r="AI2709" s="27" t="str">
        <x:v>Aucune correspondance retrouvée</x:v>
      </x:c>
      <x:c r="AJ2709" s="52"/>
    </x:row>
    <x:row r="2710" ht="29" customHeight="1">
      <x:c r="A2710" s="4" t="str">
        <x:v>grendel-kok--leaders-04</x:v>
      </x:c>
      <x:c r="B2710" s="4" t="str">
        <x:v>Lignée Grendel / Jotun — chasseur viking de Killer of Killers</x:v>
      </x:c>
      <x:c r="C2710" s="4" t="str">
        <x:v>Leaders / chefs de chasse</x:v>
      </x:c>
      <x:c r="D2710" s="45" t="n">
        <x:v>4</x:v>
      </x:c>
      <x:c r="E2710" s="27" t="str">
        <x:v>Pas faite</x:v>
      </x:c>
      <x:c r="F2710" s="27" t="str">
        <x:v>Aucune référence retrouvée dans le périmètre audité</x:v>
      </x:c>
      <x:c r="G2710" s="27" t="str">
        <x:v>Produire le PNG à partir de la fiche, puis sauvegarder et intégrer</x:v>
      </x:c>
      <x:c r="H2710" s="27" t="str">
        <x:v>Catalogue 4 069</x:v>
      </x:c>
      <x:c r="I2710" s="27" t="str">
        <x:v>Chef de la poursuite</x:v>
      </x:c>
      <x:c r="J2710" s="4" t="str">
        <x:v>grendel-kok</x:v>
      </x:c>
      <x:c r="K2710" s="4" t="str">
        <x:v>leaders</x:v>
      </x:c>
      <x:c r="L2710" s="4" t="str">
        <x:v>Non</x:v>
      </x:c>
      <x:c r="M2710" s="4" t="str">
        <x:v>adult</x:v>
      </x:c>
      <x:c r="N2710" s="4"/>
      <x:c r="O27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27" t="str">
        <x:v>ocre gris</x:v>
      </x:c>
      <x:c r="Q2710" s="27" t="str">
        <x:v>cuivre oxydé discret</x:v>
      </x:c>
      <x:c r="R2710" s="27" t="str">
        <x:v>noir mat</x:v>
      </x:c>
      <x:c r="S2710" s="27" t="str">
        <x:v>Découvert</x:v>
      </x:c>
      <x:c r="T2710" s="27" t="str">
        <x:v>léger transfert du poids, silhouette entière</x:v>
      </x:c>
      <x:c r="U2710" s="4" t="str">
        <x:v>Non</x:v>
      </x:c>
      <x:c r="V2710" s="4" t="str">
        <x:v>remaining-at-v69</x:v>
      </x:c>
      <x:c r="W2710" s="4" t="str">
        <x:v>Non</x:v>
      </x:c>
      <x:c r="X2710" s="4" t="str">
        <x:v>Non</x:v>
      </x:c>
      <x:c r="Y2710" s="4" t="str">
        <x:v>Non</x:v>
      </x:c>
      <x:c r="Z2710" s="36" t="n">
        <x:v>0</x:v>
      </x:c>
      <x:c r="AA2710" s="27"/>
      <x:c r="AB2710" s="48"/>
      <x:c r="AC2710" s="48"/>
      <x:c r="AD2710" s="48"/>
      <x:c r="AE2710" s="4"/>
      <x:c r="AF2710" s="4"/>
      <x:c r="AG2710" s="4"/>
      <x:c r="AH2710" s="27" t="str">
        <x:v>Non applicable : aucun PNG accepté documenté à V69</x:v>
      </x:c>
      <x:c r="AI2710" s="27" t="str">
        <x:v>Aucune correspondance retrouvée</x:v>
      </x:c>
      <x:c r="AJ2710" s="52"/>
    </x:row>
    <x:row r="2711" ht="29" customHeight="1">
      <x:c r="A2711" s="4" t="str">
        <x:v>grendel-kok--leaders-05</x:v>
      </x:c>
      <x:c r="B2711" s="4" t="str">
        <x:v>Lignée Grendel / Jotun — chasseur viking de Killer of Killers</x:v>
      </x:c>
      <x:c r="C2711" s="4" t="str">
        <x:v>Leaders / chefs de chasse</x:v>
      </x:c>
      <x:c r="D2711" s="45" t="n">
        <x:v>5</x:v>
      </x:c>
      <x:c r="E2711" s="27" t="str">
        <x:v>Pas faite</x:v>
      </x:c>
      <x:c r="F2711" s="27" t="str">
        <x:v>Aucune référence retrouvée dans le périmètre audité</x:v>
      </x:c>
      <x:c r="G2711" s="27" t="str">
        <x:v>Produire le PNG à partir de la fiche, puis sauvegarder et intégrer</x:v>
      </x:c>
      <x:c r="H2711" s="27" t="str">
        <x:v>Catalogue 4 069</x:v>
      </x:c>
      <x:c r="I2711" s="27" t="str">
        <x:v>Capitaine des relais</x:v>
      </x:c>
      <x:c r="J2711" s="4" t="str">
        <x:v>grendel-kok</x:v>
      </x:c>
      <x:c r="K2711" s="4" t="str">
        <x:v>leaders</x:v>
      </x:c>
      <x:c r="L2711" s="4" t="str">
        <x:v>Non</x:v>
      </x:c>
      <x:c r="M2711" s="4" t="str">
        <x:v>adult</x:v>
      </x:c>
      <x:c r="N2711" s="4"/>
      <x:c r="O27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27" t="str">
        <x:v>ardoise pâle</x:v>
      </x:c>
      <x:c r="Q2711" s="27" t="str">
        <x:v>titane sombre</x:v>
      </x:c>
      <x:c r="R2711" s="27" t="str">
        <x:v>bordeaux</x:v>
      </x:c>
      <x:c r="S2711" s="27" t="str">
        <x:v>Découvert</x:v>
      </x:c>
      <x:c r="T2711" s="27" t="str">
        <x:v>posture de contrôle calme, mains lisibles</x:v>
      </x:c>
      <x:c r="U2711" s="4" t="str">
        <x:v>Non</x:v>
      </x:c>
      <x:c r="V2711" s="4" t="str">
        <x:v>remaining-at-v69</x:v>
      </x:c>
      <x:c r="W2711" s="4" t="str">
        <x:v>Non</x:v>
      </x:c>
      <x:c r="X2711" s="4" t="str">
        <x:v>Non</x:v>
      </x:c>
      <x:c r="Y2711" s="4" t="str">
        <x:v>Non</x:v>
      </x:c>
      <x:c r="Z2711" s="36" t="n">
        <x:v>0</x:v>
      </x:c>
      <x:c r="AA2711" s="27"/>
      <x:c r="AB2711" s="48"/>
      <x:c r="AC2711" s="48"/>
      <x:c r="AD2711" s="48"/>
      <x:c r="AE2711" s="4"/>
      <x:c r="AF2711" s="4"/>
      <x:c r="AG2711" s="4"/>
      <x:c r="AH2711" s="27" t="str">
        <x:v>Non applicable : aucun PNG accepté documenté à V69</x:v>
      </x:c>
      <x:c r="AI2711" s="27" t="str">
        <x:v>Aucune correspondance retrouvée</x:v>
      </x:c>
      <x:c r="AJ2711" s="52"/>
    </x:row>
    <x:row r="2712" ht="29" customHeight="1">
      <x:c r="A2712" s="4" t="str">
        <x:v>grendel-kok--leaders-06</x:v>
      </x:c>
      <x:c r="B2712" s="4" t="str">
        <x:v>Lignée Grendel / Jotun — chasseur viking de Killer of Killers</x:v>
      </x:c>
      <x:c r="C2712" s="4" t="str">
        <x:v>Leaders / chefs de chasse</x:v>
      </x:c>
      <x:c r="D2712" s="45" t="n">
        <x:v>6</x:v>
      </x:c>
      <x:c r="E2712" s="27" t="str">
        <x:v>Pas faite</x:v>
      </x:c>
      <x:c r="F2712" s="27" t="str">
        <x:v>Aucune référence retrouvée dans le périmètre audité</x:v>
      </x:c>
      <x:c r="G2712" s="27" t="str">
        <x:v>Produire le PNG à partir de la fiche, puis sauvegarder et intégrer</x:v>
      </x:c>
      <x:c r="H2712" s="27" t="str">
        <x:v>Catalogue 4 069</x:v>
      </x:c>
      <x:c r="I2712" s="27" t="str">
        <x:v>Chef au disque</x:v>
      </x:c>
      <x:c r="J2712" s="4" t="str">
        <x:v>grendel-kok</x:v>
      </x:c>
      <x:c r="K2712" s="4" t="str">
        <x:v>leaders</x:v>
      </x:c>
      <x:c r="L2712" s="4" t="str">
        <x:v>Non</x:v>
      </x:c>
      <x:c r="M2712" s="4" t="str">
        <x:v>adult</x:v>
      </x:c>
      <x:c r="N2712" s="4"/>
      <x:c r="O27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27" t="str">
        <x:v>gris taupe</x:v>
      </x:c>
      <x:c r="Q2712" s="27" t="str">
        <x:v>bronze ancien</x:v>
      </x:c>
      <x:c r="R2712" s="27" t="str">
        <x:v>gris pierre</x:v>
      </x:c>
      <x:c r="S2712" s="27" t="str">
        <x:v>Découvert</x:v>
      </x:c>
      <x:c r="T2712" s="27" t="str">
        <x:v>bras tenus près du corps sans masquer les accessoires</x:v>
      </x:c>
      <x:c r="U2712" s="4" t="str">
        <x:v>Non</x:v>
      </x:c>
      <x:c r="V2712" s="4" t="str">
        <x:v>remaining-at-v69</x:v>
      </x:c>
      <x:c r="W2712" s="4" t="str">
        <x:v>Non</x:v>
      </x:c>
      <x:c r="X2712" s="4" t="str">
        <x:v>Non</x:v>
      </x:c>
      <x:c r="Y2712" s="4" t="str">
        <x:v>Non</x:v>
      </x:c>
      <x:c r="Z2712" s="36" t="n">
        <x:v>0</x:v>
      </x:c>
      <x:c r="AA2712" s="27"/>
      <x:c r="AB2712" s="48"/>
      <x:c r="AC2712" s="48"/>
      <x:c r="AD2712" s="48"/>
      <x:c r="AE2712" s="4"/>
      <x:c r="AF2712" s="4"/>
      <x:c r="AG2712" s="4"/>
      <x:c r="AH2712" s="27" t="str">
        <x:v>Non applicable : aucun PNG accepté documenté à V69</x:v>
      </x:c>
      <x:c r="AI2712" s="27" t="str">
        <x:v>Aucune correspondance retrouvée</x:v>
      </x:c>
      <x:c r="AJ2712" s="52"/>
    </x:row>
    <x:row r="2713" ht="29" customHeight="1">
      <x:c r="A2713" s="4" t="str">
        <x:v>grendel-kok--leaders-07</x:v>
      </x:c>
      <x:c r="B2713" s="4" t="str">
        <x:v>Lignée Grendel / Jotun — chasseur viking de Killer of Killers</x:v>
      </x:c>
      <x:c r="C2713" s="4" t="str">
        <x:v>Leaders / chefs de chasse</x:v>
      </x:c>
      <x:c r="D2713" s="45" t="n">
        <x:v>7</x:v>
      </x:c>
      <x:c r="E2713" s="27" t="str">
        <x:v>Pas faite</x:v>
      </x:c>
      <x:c r="F2713" s="27" t="str">
        <x:v>Aucune référence retrouvée dans le périmètre audité</x:v>
      </x:c>
      <x:c r="G2713" s="27" t="str">
        <x:v>Produire le PNG à partir de la fiche, puis sauvegarder et intégrer</x:v>
      </x:c>
      <x:c r="H2713" s="27" t="str">
        <x:v>Catalogue 4 069</x:v>
      </x:c>
      <x:c r="I2713" s="27" t="str">
        <x:v>Capitaine de l’arrière-garde</x:v>
      </x:c>
      <x:c r="J2713" s="4" t="str">
        <x:v>grendel-kok</x:v>
      </x:c>
      <x:c r="K2713" s="4" t="str">
        <x:v>leaders</x:v>
      </x:c>
      <x:c r="L2713" s="4" t="str">
        <x:v>Non</x:v>
      </x:c>
      <x:c r="M2713" s="4" t="str">
        <x:v>adult</x:v>
      </x:c>
      <x:c r="N2713" s="4"/>
      <x:c r="O27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27" t="str">
        <x:v>brun cendré</x:v>
      </x:c>
      <x:c r="Q2713" s="27" t="str">
        <x:v>acier patiné</x:v>
      </x:c>
      <x:c r="R2713" s="27" t="str">
        <x:v>bleu profond</x:v>
      </x:c>
      <x:c r="S2713" s="27" t="str">
        <x:v>Découvert</x:v>
      </x:c>
      <x:c r="T2713" s="27" t="str">
        <x:v>geste discret de coordination</x:v>
      </x:c>
      <x:c r="U2713" s="4" t="str">
        <x:v>Non</x:v>
      </x:c>
      <x:c r="V2713" s="4" t="str">
        <x:v>remaining-at-v69</x:v>
      </x:c>
      <x:c r="W2713" s="4" t="str">
        <x:v>Non</x:v>
      </x:c>
      <x:c r="X2713" s="4" t="str">
        <x:v>Non</x:v>
      </x:c>
      <x:c r="Y2713" s="4" t="str">
        <x:v>Non</x:v>
      </x:c>
      <x:c r="Z2713" s="36" t="n">
        <x:v>0</x:v>
      </x:c>
      <x:c r="AA2713" s="27"/>
      <x:c r="AB2713" s="48"/>
      <x:c r="AC2713" s="48"/>
      <x:c r="AD2713" s="48"/>
      <x:c r="AE2713" s="4"/>
      <x:c r="AF2713" s="4"/>
      <x:c r="AG2713" s="4"/>
      <x:c r="AH2713" s="27" t="str">
        <x:v>Non applicable : aucun PNG accepté documenté à V69</x:v>
      </x:c>
      <x:c r="AI2713" s="27" t="str">
        <x:v>Aucune correspondance retrouvée</x:v>
      </x:c>
      <x:c r="AJ2713" s="52"/>
    </x:row>
    <x:row r="2714" ht="29" customHeight="1">
      <x:c r="A2714" s="4" t="str">
        <x:v>grendel-kok--leaders-08</x:v>
      </x:c>
      <x:c r="B2714" s="4" t="str">
        <x:v>Lignée Grendel / Jotun — chasseur viking de Killer of Killers</x:v>
      </x:c>
      <x:c r="C2714" s="4" t="str">
        <x:v>Leaders / chefs de chasse</x:v>
      </x:c>
      <x:c r="D2714" s="45" t="n">
        <x:v>8</x:v>
      </x:c>
      <x:c r="E2714" s="27" t="str">
        <x:v>Pas faite</x:v>
      </x:c>
      <x:c r="F2714" s="27" t="str">
        <x:v>Aucune référence retrouvée dans le périmètre audité</x:v>
      </x:c>
      <x:c r="G2714" s="27" t="str">
        <x:v>Produire le PNG à partir de la fiche, puis sauvegarder et intégrer</x:v>
      </x:c>
      <x:c r="H2714" s="27" t="str">
        <x:v>Catalogue 4 069</x:v>
      </x:c>
      <x:c r="I2714" s="27" t="str">
        <x:v>Chef des observateurs</x:v>
      </x:c>
      <x:c r="J2714" s="4" t="str">
        <x:v>grendel-kok</x:v>
      </x:c>
      <x:c r="K2714" s="4" t="str">
        <x:v>leaders</x:v>
      </x:c>
      <x:c r="L2714" s="4" t="str">
        <x:v>Non</x:v>
      </x:c>
      <x:c r="M2714" s="4" t="str">
        <x:v>adult</x:v>
      </x:c>
      <x:c r="N2714" s="4"/>
      <x:c r="O27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27" t="str">
        <x:v>olive froid</x:v>
      </x:c>
      <x:c r="Q2714" s="27" t="str">
        <x:v>bronze patiné</x:v>
      </x:c>
      <x:c r="R2714" s="27" t="str">
        <x:v>gris charbon</x:v>
      </x:c>
      <x:c r="S2714" s="27" t="str">
        <x:v>Découvert</x:v>
      </x:c>
      <x:c r="T2714" s="27" t="str">
        <x:v>arme ou outil tenu bas, loin des jambes</x:v>
      </x:c>
      <x:c r="U2714" s="4" t="str">
        <x:v>Non</x:v>
      </x:c>
      <x:c r="V2714" s="4" t="str">
        <x:v>remaining-at-v69</x:v>
      </x:c>
      <x:c r="W2714" s="4" t="str">
        <x:v>Non</x:v>
      </x:c>
      <x:c r="X2714" s="4" t="str">
        <x:v>Non</x:v>
      </x:c>
      <x:c r="Y2714" s="4" t="str">
        <x:v>Non</x:v>
      </x:c>
      <x:c r="Z2714" s="36" t="n">
        <x:v>0</x:v>
      </x:c>
      <x:c r="AA2714" s="27"/>
      <x:c r="AB2714" s="48"/>
      <x:c r="AC2714" s="48"/>
      <x:c r="AD2714" s="48"/>
      <x:c r="AE2714" s="4"/>
      <x:c r="AF2714" s="4"/>
      <x:c r="AG2714" s="4"/>
      <x:c r="AH2714" s="27" t="str">
        <x:v>Non applicable : aucun PNG accepté documenté à V69</x:v>
      </x:c>
      <x:c r="AI2714" s="27" t="str">
        <x:v>Aucune correspondance retrouvée</x:v>
      </x:c>
      <x:c r="AJ2714" s="52"/>
    </x:row>
    <x:row r="2715" ht="29" customHeight="1">
      <x:c r="A2715" s="4" t="str">
        <x:v>grendel-kok--leaders-09</x:v>
      </x:c>
      <x:c r="B2715" s="4" t="str">
        <x:v>Lignée Grendel / Jotun — chasseur viking de Killer of Killers</x:v>
      </x:c>
      <x:c r="C2715" s="4" t="str">
        <x:v>Leaders / chefs de chasse</x:v>
      </x:c>
      <x:c r="D2715" s="45" t="n">
        <x:v>9</x:v>
      </x:c>
      <x:c r="E2715" s="27" t="str">
        <x:v>Pas faite</x:v>
      </x:c>
      <x:c r="F2715" s="27" t="str">
        <x:v>Aucune référence retrouvée dans le périmètre audité</x:v>
      </x:c>
      <x:c r="G2715" s="27" t="str">
        <x:v>Produire le PNG à partir de la fiche, puis sauvegarder et intégrer</x:v>
      </x:c>
      <x:c r="H2715" s="27" t="str">
        <x:v>Catalogue 4 069</x:v>
      </x:c>
      <x:c r="I2715" s="27" t="str">
        <x:v>Vétéran des expéditions</x:v>
      </x:c>
      <x:c r="J2715" s="4" t="str">
        <x:v>grendel-kok</x:v>
      </x:c>
      <x:c r="K2715" s="4" t="str">
        <x:v>leaders</x:v>
      </x:c>
      <x:c r="L2715" s="4" t="str">
        <x:v>Non</x:v>
      </x:c>
      <x:c r="M2715" s="4" t="str">
        <x:v>adult</x:v>
      </x:c>
      <x:c r="N2715" s="4"/>
      <x:c r="O27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27" t="str">
        <x:v>ocre gris</x:v>
      </x:c>
      <x:c r="Q2715" s="27" t="str">
        <x:v>acier bleui</x:v>
      </x:c>
      <x:c r="R2715" s="27" t="str">
        <x:v>cuivre mat</x:v>
      </x:c>
      <x:c r="S2715" s="27" t="str">
        <x:v>Découvert</x:v>
      </x:c>
      <x:c r="T2715" s="27" t="str">
        <x:v>attitude expérimentée immobile</x:v>
      </x:c>
      <x:c r="U2715" s="4" t="str">
        <x:v>Non</x:v>
      </x:c>
      <x:c r="V2715" s="4" t="str">
        <x:v>remaining-at-v69</x:v>
      </x:c>
      <x:c r="W2715" s="4" t="str">
        <x:v>Non</x:v>
      </x:c>
      <x:c r="X2715" s="4" t="str">
        <x:v>Non</x:v>
      </x:c>
      <x:c r="Y2715" s="4" t="str">
        <x:v>Non</x:v>
      </x:c>
      <x:c r="Z2715" s="36" t="n">
        <x:v>0</x:v>
      </x:c>
      <x:c r="AA2715" s="27"/>
      <x:c r="AB2715" s="48"/>
      <x:c r="AC2715" s="48"/>
      <x:c r="AD2715" s="48"/>
      <x:c r="AE2715" s="4"/>
      <x:c r="AF2715" s="4"/>
      <x:c r="AG2715" s="4"/>
      <x:c r="AH2715" s="27" t="str">
        <x:v>Non applicable : aucun PNG accepté documenté à V69</x:v>
      </x:c>
      <x:c r="AI2715" s="27" t="str">
        <x:v>Aucune correspondance retrouvée</x:v>
      </x:c>
      <x:c r="AJ2715" s="52"/>
    </x:row>
    <x:row r="2716" ht="29" customHeight="1">
      <x:c r="A2716" s="4" t="str">
        <x:v>grendel-kok--leaders-10</x:v>
      </x:c>
      <x:c r="B2716" s="4" t="str">
        <x:v>Lignée Grendel / Jotun — chasseur viking de Killer of Killers</x:v>
      </x:c>
      <x:c r="C2716" s="4" t="str">
        <x:v>Leaders / chefs de chasse</x:v>
      </x:c>
      <x:c r="D2716" s="45" t="n">
        <x:v>10</x:v>
      </x:c>
      <x:c r="E2716" s="27" t="str">
        <x:v>Pas faite</x:v>
      </x:c>
      <x:c r="F2716" s="27" t="str">
        <x:v>Aucune référence retrouvée dans le périmètre audité</x:v>
      </x:c>
      <x:c r="G2716" s="27" t="str">
        <x:v>Produire le PNG à partir de la fiche, puis sauvegarder et intégrer</x:v>
      </x:c>
      <x:c r="H2716" s="27" t="str">
        <x:v>Catalogue 4 069</x:v>
      </x:c>
      <x:c r="I2716" s="27" t="str">
        <x:v>Premier capitaine</x:v>
      </x:c>
      <x:c r="J2716" s="4" t="str">
        <x:v>grendel-kok</x:v>
      </x:c>
      <x:c r="K2716" s="4" t="str">
        <x:v>leaders</x:v>
      </x:c>
      <x:c r="L2716" s="4" t="str">
        <x:v>Non</x:v>
      </x:c>
      <x:c r="M2716" s="4" t="str">
        <x:v>adult</x:v>
      </x:c>
      <x:c r="N2716" s="4"/>
      <x:c r="O27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27" t="str">
        <x:v>ardoise pâle</x:v>
      </x:c>
      <x:c r="Q2716" s="27" t="str">
        <x:v>graphite</x:v>
      </x:c>
      <x:c r="R2716" s="27" t="str">
        <x:v>bronze pâle</x:v>
      </x:c>
      <x:c r="S2716" s="27" t="str">
        <x:v>Découvert</x:v>
      </x:c>
      <x:c r="T2716" s="27" t="str">
        <x:v>présence assurée, légère rotation du thorax</x:v>
      </x:c>
      <x:c r="U2716" s="4" t="str">
        <x:v>Non</x:v>
      </x:c>
      <x:c r="V2716" s="4" t="str">
        <x:v>remaining-at-v69</x:v>
      </x:c>
      <x:c r="W2716" s="4" t="str">
        <x:v>Non</x:v>
      </x:c>
      <x:c r="X2716" s="4" t="str">
        <x:v>Non</x:v>
      </x:c>
      <x:c r="Y2716" s="4" t="str">
        <x:v>Non</x:v>
      </x:c>
      <x:c r="Z2716" s="36" t="n">
        <x:v>0</x:v>
      </x:c>
      <x:c r="AA2716" s="27"/>
      <x:c r="AB2716" s="48"/>
      <x:c r="AC2716" s="48"/>
      <x:c r="AD2716" s="48"/>
      <x:c r="AE2716" s="4"/>
      <x:c r="AF2716" s="4"/>
      <x:c r="AG2716" s="4"/>
      <x:c r="AH2716" s="27" t="str">
        <x:v>Non applicable : aucun PNG accepté documenté à V69</x:v>
      </x:c>
      <x:c r="AI2716" s="27" t="str">
        <x:v>Aucune correspondance retrouvée</x:v>
      </x:c>
      <x:c r="AJ2716" s="52"/>
    </x:row>
    <x:row r="2717" ht="29" customHeight="1">
      <x:c r="A2717" s="4" t="str">
        <x:v>grendel-kok--adjutants-01</x:v>
      </x:c>
      <x:c r="B2717" s="4" t="str">
        <x:v>Lignée Grendel / Jotun — chasseur viking de Killer of Killers</x:v>
      </x:c>
      <x:c r="C2717" s="4" t="str">
        <x:v>Adjutants</x:v>
      </x:c>
      <x:c r="D2717" s="45" t="n">
        <x:v>1</x:v>
      </x:c>
      <x:c r="E2717" s="27" t="str">
        <x:v>Présente dans main</x:v>
      </x:c>
      <x:c r="F2717" s="27" t="str">
        <x:v>Galerie et codex</x:v>
      </x:c>
      <x:c r="G2717" s="27" t="str">
        <x:v>Conserver ; vérifier le rendu selon l’usage indiqué</x:v>
      </x:c>
      <x:c r="H2717" s="27" t="str">
        <x:v>Catalogue 4 069</x:v>
      </x:c>
      <x:c r="I2717" s="27" t="str">
        <x:v>Adjoint de terrain</x:v>
      </x:c>
      <x:c r="J2717" s="4" t="str">
        <x:v>grendel-kok</x:v>
      </x:c>
      <x:c r="K2717" s="4" t="str">
        <x:v>adjutants</x:v>
      </x:c>
      <x:c r="L2717" s="4" t="str">
        <x:v>Non</x:v>
      </x:c>
      <x:c r="M2717" s="4" t="str">
        <x:v>adult</x:v>
      </x:c>
      <x:c r="N2717" s="4"/>
      <x:c r="O27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27" t="str">
        <x:v>gris taupe</x:v>
      </x:c>
      <x:c r="Q2717" s="27" t="str">
        <x:v>bronze sombre</x:v>
      </x:c>
      <x:c r="R2717" s="27" t="str">
        <x:v>ivoire minéral</x:v>
      </x:c>
      <x:c r="S2717" s="27" t="str">
        <x:v>Découvert</x:v>
      </x:c>
      <x:c r="T2717" s="27" t="str">
        <x:v>garde calme en trois quarts droite</x:v>
      </x:c>
      <x:c r="U2717" s="4" t="str">
        <x:v>Oui</x:v>
      </x:c>
      <x:c r="V2717" s="4" t="str">
        <x:v>v61</x:v>
      </x:c>
      <x:c r="W2717" s="4" t="str">
        <x:v>Oui</x:v>
      </x:c>
      <x:c r="X2717" s="4" t="str">
        <x:v>Non</x:v>
      </x:c>
      <x:c r="Y2717" s="4" t="str">
        <x:v>Non</x:v>
      </x:c>
      <x:c r="Z2717" s="36" t="n">
        <x:v>0</x:v>
      </x:c>
      <x:c r="AA2717" s="27" t="str">
        <x:v>Chemin blob présent dans l’arbre Git audité ; SHA256 déclaré par le registre, pixels non retéléchargés. Audit du code et des références ; aucun déploiement ni affichage en navigateur observé.</x:v>
      </x:c>
      <x:c r="AB2717" s="48" t="str">
        <x:v>https://github.com/darknigthmare/yautja-la-longue-chasse/blob/536ac53335e440747f6eccedd2cd757d1f817a99/public/game/imports/v85/library/df63d853593b088479c314abec02799bf70bcbae21ce1d8edf6d2434c3c064c7.png</x:v>
      </x:c>
      <x:c r="AC2717" s="48" t="str">
        <x:v>https://github.com/darknigthmare/yautja-la-longue-chasse/blob/536ac53335e440747f6eccedd2cd757d1f817a99/app/game/data/recentSpriteLibraryV85.json</x:v>
      </x:c>
      <x:c r="AD2717" s="48"/>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27" t="str">
        <x:v>PNG accepté historiquement ; archive non localisée dans les dossiers Drive vérifiés</x:v>
      </x:c>
      <x:c r="AI2717" s="27" t="str">
        <x:v>ID exact + SHA de version acceptée déclaré</x:v>
      </x:c>
      <x:c r="AJ2717" s="52"/>
    </x:row>
    <x:row r="2718" ht="29" customHeight="1">
      <x:c r="A2718" s="4" t="str">
        <x:v>grendel-kok--adjutants-02</x:v>
      </x:c>
      <x:c r="B2718" s="4" t="str">
        <x:v>Lignée Grendel / Jotun — chasseur viking de Killer of Killers</x:v>
      </x:c>
      <x:c r="C2718" s="4" t="str">
        <x:v>Adjutants</x:v>
      </x:c>
      <x:c r="D2718" s="45" t="n">
        <x:v>2</x:v>
      </x:c>
      <x:c r="E2718" s="27" t="str">
        <x:v>Pas faite</x:v>
      </x:c>
      <x:c r="F2718" s="27" t="str">
        <x:v>Aucune référence retrouvée dans le périmètre audité</x:v>
      </x:c>
      <x:c r="G2718" s="27" t="str">
        <x:v>Produire le PNG à partir de la fiche, puis sauvegarder et intégrer</x:v>
      </x:c>
      <x:c r="H2718" s="27" t="str">
        <x:v>Catalogue 4 069</x:v>
      </x:c>
      <x:c r="I2718" s="27" t="str">
        <x:v>Adjoint aux routes</x:v>
      </x:c>
      <x:c r="J2718" s="4" t="str">
        <x:v>grendel-kok</x:v>
      </x:c>
      <x:c r="K2718" s="4" t="str">
        <x:v>adjutants</x:v>
      </x:c>
      <x:c r="L2718" s="4" t="str">
        <x:v>Non</x:v>
      </x:c>
      <x:c r="M2718" s="4" t="str">
        <x:v>adult</x:v>
      </x:c>
      <x:c r="N2718" s="4"/>
      <x:c r="O27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27" t="str">
        <x:v>brun cendré</x:v>
      </x:c>
      <x:c r="Q2718" s="27" t="str">
        <x:v>acier mat</x:v>
      </x:c>
      <x:c r="R2718" s="27" t="str">
        <x:v>vert désaturé</x:v>
      </x:c>
      <x:c r="S2718" s="27" t="str">
        <x:v>Découvert</x:v>
      </x:c>
      <x:c r="T2718" s="27" t="str">
        <x:v>posture d’observation en trois quarts droite</x:v>
      </x:c>
      <x:c r="U2718" s="4" t="str">
        <x:v>Non</x:v>
      </x:c>
      <x:c r="V2718" s="4" t="str">
        <x:v>remaining-at-v69</x:v>
      </x:c>
      <x:c r="W2718" s="4" t="str">
        <x:v>Non</x:v>
      </x:c>
      <x:c r="X2718" s="4" t="str">
        <x:v>Non</x:v>
      </x:c>
      <x:c r="Y2718" s="4" t="str">
        <x:v>Non</x:v>
      </x:c>
      <x:c r="Z2718" s="36" t="n">
        <x:v>0</x:v>
      </x:c>
      <x:c r="AA2718" s="27"/>
      <x:c r="AB2718" s="48"/>
      <x:c r="AC2718" s="48"/>
      <x:c r="AD2718" s="48"/>
      <x:c r="AE2718" s="4"/>
      <x:c r="AF2718" s="4"/>
      <x:c r="AG2718" s="4"/>
      <x:c r="AH2718" s="27" t="str">
        <x:v>Non applicable : aucun PNG accepté documenté à V69</x:v>
      </x:c>
      <x:c r="AI2718" s="27" t="str">
        <x:v>Aucune correspondance retrouvée</x:v>
      </x:c>
      <x:c r="AJ2718" s="52"/>
    </x:row>
    <x:row r="2719" ht="29" customHeight="1">
      <x:c r="A2719" s="4" t="str">
        <x:v>grendel-kok--adjutants-03</x:v>
      </x:c>
      <x:c r="B2719" s="4" t="str">
        <x:v>Lignée Grendel / Jotun — chasseur viking de Killer of Killers</x:v>
      </x:c>
      <x:c r="C2719" s="4" t="str">
        <x:v>Adjutants</x:v>
      </x:c>
      <x:c r="D2719" s="45" t="n">
        <x:v>3</x:v>
      </x:c>
      <x:c r="E2719" s="27" t="str">
        <x:v>Pas faite</x:v>
      </x:c>
      <x:c r="F2719" s="27" t="str">
        <x:v>Aucune référence retrouvée dans le périmètre audité</x:v>
      </x:c>
      <x:c r="G2719" s="27" t="str">
        <x:v>Produire le PNG à partir de la fiche, puis sauvegarder et intégrer</x:v>
      </x:c>
      <x:c r="H2719" s="27" t="str">
        <x:v>Catalogue 4 069</x:v>
      </x:c>
      <x:c r="I2719" s="27" t="str">
        <x:v>Adjoint aux signaux</x:v>
      </x:c>
      <x:c r="J2719" s="4" t="str">
        <x:v>grendel-kok</x:v>
      </x:c>
      <x:c r="K2719" s="4" t="str">
        <x:v>adjutants</x:v>
      </x:c>
      <x:c r="L2719" s="4" t="str">
        <x:v>Non</x:v>
      </x:c>
      <x:c r="M2719" s="4" t="str">
        <x:v>adult</x:v>
      </x:c>
      <x:c r="N2719" s="4"/>
      <x:c r="O27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27" t="str">
        <x:v>olive froid</x:v>
      </x:c>
      <x:c r="Q2719" s="27" t="str">
        <x:v>métal ardoise</x:v>
      </x:c>
      <x:c r="R2719" s="27" t="str">
        <x:v>ocre</x:v>
      </x:c>
      <x:c r="S2719" s="27" t="str">
        <x:v>Découvert</x:v>
      </x:c>
      <x:c r="T2719" s="27" t="str">
        <x:v>appui stable et épaules détendues</x:v>
      </x:c>
      <x:c r="U2719" s="4" t="str">
        <x:v>Non</x:v>
      </x:c>
      <x:c r="V2719" s="4" t="str">
        <x:v>remaining-at-v69</x:v>
      </x:c>
      <x:c r="W2719" s="4" t="str">
        <x:v>Non</x:v>
      </x:c>
      <x:c r="X2719" s="4" t="str">
        <x:v>Non</x:v>
      </x:c>
      <x:c r="Y2719" s="4" t="str">
        <x:v>Non</x:v>
      </x:c>
      <x:c r="Z2719" s="36" t="n">
        <x:v>0</x:v>
      </x:c>
      <x:c r="AA2719" s="27"/>
      <x:c r="AB2719" s="48"/>
      <x:c r="AC2719" s="48"/>
      <x:c r="AD2719" s="48"/>
      <x:c r="AE2719" s="4"/>
      <x:c r="AF2719" s="4"/>
      <x:c r="AG2719" s="4"/>
      <x:c r="AH2719" s="27" t="str">
        <x:v>Non applicable : aucun PNG accepté documenté à V69</x:v>
      </x:c>
      <x:c r="AI2719" s="27" t="str">
        <x:v>Aucune correspondance retrouvée</x:v>
      </x:c>
      <x:c r="AJ2719" s="52"/>
    </x:row>
    <x:row r="2720" ht="29" customHeight="1">
      <x:c r="A2720" s="4" t="str">
        <x:v>grendel-kok--adjutants-04</x:v>
      </x:c>
      <x:c r="B2720" s="4" t="str">
        <x:v>Lignée Grendel / Jotun — chasseur viking de Killer of Killers</x:v>
      </x:c>
      <x:c r="C2720" s="4" t="str">
        <x:v>Adjutants</x:v>
      </x:c>
      <x:c r="D2720" s="45" t="n">
        <x:v>4</x:v>
      </x:c>
      <x:c r="E2720" s="27" t="str">
        <x:v>Pas faite</x:v>
      </x:c>
      <x:c r="F2720" s="27" t="str">
        <x:v>Aucune référence retrouvée dans le périmètre audité</x:v>
      </x:c>
      <x:c r="G2720" s="27" t="str">
        <x:v>Produire le PNG à partir de la fiche, puis sauvegarder et intégrer</x:v>
      </x:c>
      <x:c r="H2720" s="27" t="str">
        <x:v>Catalogue 4 069</x:v>
      </x:c>
      <x:c r="I2720" s="27" t="str">
        <x:v>Adjoint des réserves</x:v>
      </x:c>
      <x:c r="J2720" s="4" t="str">
        <x:v>grendel-kok</x:v>
      </x:c>
      <x:c r="K2720" s="4" t="str">
        <x:v>adjutants</x:v>
      </x:c>
      <x:c r="L2720" s="4" t="str">
        <x:v>Non</x:v>
      </x:c>
      <x:c r="M2720" s="4" t="str">
        <x:v>adult</x:v>
      </x:c>
      <x:c r="N2720" s="4"/>
      <x:c r="O27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27" t="str">
        <x:v>ocre gris</x:v>
      </x:c>
      <x:c r="Q2720" s="27" t="str">
        <x:v>cuivre oxydé discret</x:v>
      </x:c>
      <x:c r="R2720" s="27" t="str">
        <x:v>noir mat</x:v>
      </x:c>
      <x:c r="S2720" s="27" t="str">
        <x:v>Découvert</x:v>
      </x:c>
      <x:c r="T2720" s="27" t="str">
        <x:v>léger transfert du poids, silhouette entière</x:v>
      </x:c>
      <x:c r="U2720" s="4" t="str">
        <x:v>Non</x:v>
      </x:c>
      <x:c r="V2720" s="4" t="str">
        <x:v>remaining-at-v69</x:v>
      </x:c>
      <x:c r="W2720" s="4" t="str">
        <x:v>Non</x:v>
      </x:c>
      <x:c r="X2720" s="4" t="str">
        <x:v>Non</x:v>
      </x:c>
      <x:c r="Y2720" s="4" t="str">
        <x:v>Non</x:v>
      </x:c>
      <x:c r="Z2720" s="36" t="n">
        <x:v>0</x:v>
      </x:c>
      <x:c r="AA2720" s="27"/>
      <x:c r="AB2720" s="48"/>
      <x:c r="AC2720" s="48"/>
      <x:c r="AD2720" s="48"/>
      <x:c r="AE2720" s="4"/>
      <x:c r="AF2720" s="4"/>
      <x:c r="AG2720" s="4"/>
      <x:c r="AH2720" s="27" t="str">
        <x:v>Non applicable : aucun PNG accepté documenté à V69</x:v>
      </x:c>
      <x:c r="AI2720" s="27" t="str">
        <x:v>Aucune correspondance retrouvée</x:v>
      </x:c>
      <x:c r="AJ2720" s="52"/>
    </x:row>
    <x:row r="2721" ht="29" customHeight="1">
      <x:c r="A2721" s="4" t="str">
        <x:v>grendel-kok--adjutants-05</x:v>
      </x:c>
      <x:c r="B2721" s="4" t="str">
        <x:v>Lignée Grendel / Jotun — chasseur viking de Killer of Killers</x:v>
      </x:c>
      <x:c r="C2721" s="4" t="str">
        <x:v>Adjutants</x:v>
      </x:c>
      <x:c r="D2721" s="45" t="n">
        <x:v>5</x:v>
      </x:c>
      <x:c r="E2721" s="27" t="str">
        <x:v>Pas faite</x:v>
      </x:c>
      <x:c r="F2721" s="27" t="str">
        <x:v>Aucune référence retrouvée dans le périmètre audité</x:v>
      </x:c>
      <x:c r="G2721" s="27" t="str">
        <x:v>Produire le PNG à partir de la fiche, puis sauvegarder et intégrer</x:v>
      </x:c>
      <x:c r="H2721" s="27" t="str">
        <x:v>Catalogue 4 069</x:v>
      </x:c>
      <x:c r="I2721" s="27" t="str">
        <x:v>Adjoint des éclaireurs</x:v>
      </x:c>
      <x:c r="J2721" s="4" t="str">
        <x:v>grendel-kok</x:v>
      </x:c>
      <x:c r="K2721" s="4" t="str">
        <x:v>adjutants</x:v>
      </x:c>
      <x:c r="L2721" s="4" t="str">
        <x:v>Non</x:v>
      </x:c>
      <x:c r="M2721" s="4" t="str">
        <x:v>adult</x:v>
      </x:c>
      <x:c r="N2721" s="4"/>
      <x:c r="O27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27" t="str">
        <x:v>ardoise pâle</x:v>
      </x:c>
      <x:c r="Q2721" s="27" t="str">
        <x:v>titane sombre</x:v>
      </x:c>
      <x:c r="R2721" s="27" t="str">
        <x:v>bordeaux</x:v>
      </x:c>
      <x:c r="S2721" s="27" t="str">
        <x:v>Découvert</x:v>
      </x:c>
      <x:c r="T2721" s="27" t="str">
        <x:v>posture de contrôle calme, mains lisibles</x:v>
      </x:c>
      <x:c r="U2721" s="4" t="str">
        <x:v>Non</x:v>
      </x:c>
      <x:c r="V2721" s="4" t="str">
        <x:v>remaining-at-v69</x:v>
      </x:c>
      <x:c r="W2721" s="4" t="str">
        <x:v>Non</x:v>
      </x:c>
      <x:c r="X2721" s="4" t="str">
        <x:v>Non</x:v>
      </x:c>
      <x:c r="Y2721" s="4" t="str">
        <x:v>Non</x:v>
      </x:c>
      <x:c r="Z2721" s="36" t="n">
        <x:v>0</x:v>
      </x:c>
      <x:c r="AA2721" s="27"/>
      <x:c r="AB2721" s="48"/>
      <x:c r="AC2721" s="48"/>
      <x:c r="AD2721" s="48"/>
      <x:c r="AE2721" s="4"/>
      <x:c r="AF2721" s="4"/>
      <x:c r="AG2721" s="4"/>
      <x:c r="AH2721" s="27" t="str">
        <x:v>Non applicable : aucun PNG accepté documenté à V69</x:v>
      </x:c>
      <x:c r="AI2721" s="27" t="str">
        <x:v>Aucune correspondance retrouvée</x:v>
      </x:c>
      <x:c r="AJ2721" s="52"/>
    </x:row>
    <x:row r="2722" ht="29" customHeight="1">
      <x:c r="A2722" s="4" t="str">
        <x:v>grendel-kok--adjutants-06</x:v>
      </x:c>
      <x:c r="B2722" s="4" t="str">
        <x:v>Lignée Grendel / Jotun — chasseur viking de Killer of Killers</x:v>
      </x:c>
      <x:c r="C2722" s="4" t="str">
        <x:v>Adjutants</x:v>
      </x:c>
      <x:c r="D2722" s="45" t="n">
        <x:v>6</x:v>
      </x:c>
      <x:c r="E2722" s="27" t="str">
        <x:v>Pas faite</x:v>
      </x:c>
      <x:c r="F2722" s="27" t="str">
        <x:v>Aucune référence retrouvée dans le périmètre audité</x:v>
      </x:c>
      <x:c r="G2722" s="27" t="str">
        <x:v>Produire le PNG à partir de la fiche, puis sauvegarder et intégrer</x:v>
      </x:c>
      <x:c r="H2722" s="27" t="str">
        <x:v>Catalogue 4 069</x:v>
      </x:c>
      <x:c r="I2722" s="27" t="str">
        <x:v>Adjoint des convoyeurs</x:v>
      </x:c>
      <x:c r="J2722" s="4" t="str">
        <x:v>grendel-kok</x:v>
      </x:c>
      <x:c r="K2722" s="4" t="str">
        <x:v>adjutants</x:v>
      </x:c>
      <x:c r="L2722" s="4" t="str">
        <x:v>Non</x:v>
      </x:c>
      <x:c r="M2722" s="4" t="str">
        <x:v>adult</x:v>
      </x:c>
      <x:c r="N2722" s="4"/>
      <x:c r="O27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27" t="str">
        <x:v>gris taupe</x:v>
      </x:c>
      <x:c r="Q2722" s="27" t="str">
        <x:v>bronze ancien</x:v>
      </x:c>
      <x:c r="R2722" s="27" t="str">
        <x:v>gris pierre</x:v>
      </x:c>
      <x:c r="S2722" s="27" t="str">
        <x:v>Découvert</x:v>
      </x:c>
      <x:c r="T2722" s="27" t="str">
        <x:v>bras tenus près du corps sans masquer les accessoires</x:v>
      </x:c>
      <x:c r="U2722" s="4" t="str">
        <x:v>Non</x:v>
      </x:c>
      <x:c r="V2722" s="4" t="str">
        <x:v>remaining-at-v69</x:v>
      </x:c>
      <x:c r="W2722" s="4" t="str">
        <x:v>Non</x:v>
      </x:c>
      <x:c r="X2722" s="4" t="str">
        <x:v>Non</x:v>
      </x:c>
      <x:c r="Y2722" s="4" t="str">
        <x:v>Non</x:v>
      </x:c>
      <x:c r="Z2722" s="36" t="n">
        <x:v>0</x:v>
      </x:c>
      <x:c r="AA2722" s="27"/>
      <x:c r="AB2722" s="48"/>
      <x:c r="AC2722" s="48"/>
      <x:c r="AD2722" s="48"/>
      <x:c r="AE2722" s="4"/>
      <x:c r="AF2722" s="4"/>
      <x:c r="AG2722" s="4"/>
      <x:c r="AH2722" s="27" t="str">
        <x:v>Non applicable : aucun PNG accepté documenté à V69</x:v>
      </x:c>
      <x:c r="AI2722" s="27" t="str">
        <x:v>Aucune correspondance retrouvée</x:v>
      </x:c>
      <x:c r="AJ2722" s="52"/>
    </x:row>
    <x:row r="2723" ht="29" customHeight="1">
      <x:c r="A2723" s="4" t="str">
        <x:v>grendel-kok--adjutants-07</x:v>
      </x:c>
      <x:c r="B2723" s="4" t="str">
        <x:v>Lignée Grendel / Jotun — chasseur viking de Killer of Killers</x:v>
      </x:c>
      <x:c r="C2723" s="4" t="str">
        <x:v>Adjutants</x:v>
      </x:c>
      <x:c r="D2723" s="45" t="n">
        <x:v>7</x:v>
      </x:c>
      <x:c r="E2723" s="27" t="str">
        <x:v>Pas faite</x:v>
      </x:c>
      <x:c r="F2723" s="27" t="str">
        <x:v>Aucune référence retrouvée dans le périmètre audité</x:v>
      </x:c>
      <x:c r="G2723" s="27" t="str">
        <x:v>Produire le PNG à partir de la fiche, puis sauvegarder et intégrer</x:v>
      </x:c>
      <x:c r="H2723" s="27" t="str">
        <x:v>Catalogue 4 069</x:v>
      </x:c>
      <x:c r="I2723" s="27" t="str">
        <x:v>Adjoint au disque</x:v>
      </x:c>
      <x:c r="J2723" s="4" t="str">
        <x:v>grendel-kok</x:v>
      </x:c>
      <x:c r="K2723" s="4" t="str">
        <x:v>adjutants</x:v>
      </x:c>
      <x:c r="L2723" s="4" t="str">
        <x:v>Non</x:v>
      </x:c>
      <x:c r="M2723" s="4" t="str">
        <x:v>adult</x:v>
      </x:c>
      <x:c r="N2723" s="4"/>
      <x:c r="O27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27" t="str">
        <x:v>brun cendré</x:v>
      </x:c>
      <x:c r="Q2723" s="27" t="str">
        <x:v>acier patiné</x:v>
      </x:c>
      <x:c r="R2723" s="27" t="str">
        <x:v>bleu profond</x:v>
      </x:c>
      <x:c r="S2723" s="27" t="str">
        <x:v>Découvert</x:v>
      </x:c>
      <x:c r="T2723" s="27" t="str">
        <x:v>geste discret de coordination</x:v>
      </x:c>
      <x:c r="U2723" s="4" t="str">
        <x:v>Non</x:v>
      </x:c>
      <x:c r="V2723" s="4" t="str">
        <x:v>remaining-at-v69</x:v>
      </x:c>
      <x:c r="W2723" s="4" t="str">
        <x:v>Non</x:v>
      </x:c>
      <x:c r="X2723" s="4" t="str">
        <x:v>Non</x:v>
      </x:c>
      <x:c r="Y2723" s="4" t="str">
        <x:v>Non</x:v>
      </x:c>
      <x:c r="Z2723" s="36" t="n">
        <x:v>0</x:v>
      </x:c>
      <x:c r="AA2723" s="27"/>
      <x:c r="AB2723" s="48"/>
      <x:c r="AC2723" s="48"/>
      <x:c r="AD2723" s="48"/>
      <x:c r="AE2723" s="4"/>
      <x:c r="AF2723" s="4"/>
      <x:c r="AG2723" s="4"/>
      <x:c r="AH2723" s="27" t="str">
        <x:v>Non applicable : aucun PNG accepté documenté à V69</x:v>
      </x:c>
      <x:c r="AI2723" s="27" t="str">
        <x:v>Aucune correspondance retrouvée</x:v>
      </x:c>
      <x:c r="AJ2723" s="52"/>
    </x:row>
    <x:row r="2724" ht="29" customHeight="1">
      <x:c r="A2724" s="4" t="str">
        <x:v>grendel-kok--adjutants-08</x:v>
      </x:c>
      <x:c r="B2724" s="4" t="str">
        <x:v>Lignée Grendel / Jotun — chasseur viking de Killer of Killers</x:v>
      </x:c>
      <x:c r="C2724" s="4" t="str">
        <x:v>Adjutants</x:v>
      </x:c>
      <x:c r="D2724" s="45" t="n">
        <x:v>8</x:v>
      </x:c>
      <x:c r="E2724" s="27" t="str">
        <x:v>Pas faite</x:v>
      </x:c>
      <x:c r="F2724" s="27" t="str">
        <x:v>Aucune référence retrouvée dans le périmètre audité</x:v>
      </x:c>
      <x:c r="G2724" s="27" t="str">
        <x:v>Produire le PNG à partir de la fiche, puis sauvegarder et intégrer</x:v>
      </x:c>
      <x:c r="H2724" s="27" t="str">
        <x:v>Catalogue 4 069</x:v>
      </x:c>
      <x:c r="I2724" s="27" t="str">
        <x:v>Adjoint des passages</x:v>
      </x:c>
      <x:c r="J2724" s="4" t="str">
        <x:v>grendel-kok</x:v>
      </x:c>
      <x:c r="K2724" s="4" t="str">
        <x:v>adjutants</x:v>
      </x:c>
      <x:c r="L2724" s="4" t="str">
        <x:v>Non</x:v>
      </x:c>
      <x:c r="M2724" s="4" t="str">
        <x:v>adult</x:v>
      </x:c>
      <x:c r="N2724" s="4"/>
      <x:c r="O27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27" t="str">
        <x:v>olive froid</x:v>
      </x:c>
      <x:c r="Q2724" s="27" t="str">
        <x:v>bronze patiné</x:v>
      </x:c>
      <x:c r="R2724" s="27" t="str">
        <x:v>gris charbon</x:v>
      </x:c>
      <x:c r="S2724" s="27" t="str">
        <x:v>Découvert</x:v>
      </x:c>
      <x:c r="T2724" s="27" t="str">
        <x:v>arme ou outil tenu bas, loin des jambes</x:v>
      </x:c>
      <x:c r="U2724" s="4" t="str">
        <x:v>Non</x:v>
      </x:c>
      <x:c r="V2724" s="4" t="str">
        <x:v>remaining-at-v69</x:v>
      </x:c>
      <x:c r="W2724" s="4" t="str">
        <x:v>Non</x:v>
      </x:c>
      <x:c r="X2724" s="4" t="str">
        <x:v>Non</x:v>
      </x:c>
      <x:c r="Y2724" s="4" t="str">
        <x:v>Non</x:v>
      </x:c>
      <x:c r="Z2724" s="36" t="n">
        <x:v>0</x:v>
      </x:c>
      <x:c r="AA2724" s="27"/>
      <x:c r="AB2724" s="48"/>
      <x:c r="AC2724" s="48"/>
      <x:c r="AD2724" s="48"/>
      <x:c r="AE2724" s="4"/>
      <x:c r="AF2724" s="4"/>
      <x:c r="AG2724" s="4"/>
      <x:c r="AH2724" s="27" t="str">
        <x:v>Non applicable : aucun PNG accepté documenté à V69</x:v>
      </x:c>
      <x:c r="AI2724" s="27" t="str">
        <x:v>Aucune correspondance retrouvée</x:v>
      </x:c>
      <x:c r="AJ2724" s="52"/>
    </x:row>
    <x:row r="2725" ht="29" customHeight="1">
      <x:c r="A2725" s="4" t="str">
        <x:v>grendel-kok--adjutants-09</x:v>
      </x:c>
      <x:c r="B2725" s="4" t="str">
        <x:v>Lignée Grendel / Jotun — chasseur viking de Killer of Killers</x:v>
      </x:c>
      <x:c r="C2725" s="4" t="str">
        <x:v>Adjutants</x:v>
      </x:c>
      <x:c r="D2725" s="45" t="n">
        <x:v>9</x:v>
      </x:c>
      <x:c r="E2725" s="27" t="str">
        <x:v>Pas faite</x:v>
      </x:c>
      <x:c r="F2725" s="27" t="str">
        <x:v>Aucune référence retrouvée dans le périmètre audité</x:v>
      </x:c>
      <x:c r="G2725" s="27" t="str">
        <x:v>Produire le PNG à partir de la fiche, puis sauvegarder et intégrer</x:v>
      </x:c>
      <x:c r="H2725" s="27" t="str">
        <x:v>Catalogue 4 069</x:v>
      </x:c>
      <x:c r="I2725" s="27" t="str">
        <x:v>Second vétéran</x:v>
      </x:c>
      <x:c r="J2725" s="4" t="str">
        <x:v>grendel-kok</x:v>
      </x:c>
      <x:c r="K2725" s="4" t="str">
        <x:v>adjutants</x:v>
      </x:c>
      <x:c r="L2725" s="4" t="str">
        <x:v>Non</x:v>
      </x:c>
      <x:c r="M2725" s="4" t="str">
        <x:v>adult</x:v>
      </x:c>
      <x:c r="N2725" s="4"/>
      <x:c r="O27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27" t="str">
        <x:v>ocre gris</x:v>
      </x:c>
      <x:c r="Q2725" s="27" t="str">
        <x:v>acier bleui</x:v>
      </x:c>
      <x:c r="R2725" s="27" t="str">
        <x:v>cuivre mat</x:v>
      </x:c>
      <x:c r="S2725" s="27" t="str">
        <x:v>Découvert</x:v>
      </x:c>
      <x:c r="T2725" s="27" t="str">
        <x:v>attitude expérimentée immobile</x:v>
      </x:c>
      <x:c r="U2725" s="4" t="str">
        <x:v>Non</x:v>
      </x:c>
      <x:c r="V2725" s="4" t="str">
        <x:v>remaining-at-v69</x:v>
      </x:c>
      <x:c r="W2725" s="4" t="str">
        <x:v>Non</x:v>
      </x:c>
      <x:c r="X2725" s="4" t="str">
        <x:v>Non</x:v>
      </x:c>
      <x:c r="Y2725" s="4" t="str">
        <x:v>Non</x:v>
      </x:c>
      <x:c r="Z2725" s="36" t="n">
        <x:v>0</x:v>
      </x:c>
      <x:c r="AA2725" s="27"/>
      <x:c r="AB2725" s="48"/>
      <x:c r="AC2725" s="48"/>
      <x:c r="AD2725" s="48"/>
      <x:c r="AE2725" s="4"/>
      <x:c r="AF2725" s="4"/>
      <x:c r="AG2725" s="4"/>
      <x:c r="AH2725" s="27" t="str">
        <x:v>Non applicable : aucun PNG accepté documenté à V69</x:v>
      </x:c>
      <x:c r="AI2725" s="27" t="str">
        <x:v>Aucune correspondance retrouvée</x:v>
      </x:c>
      <x:c r="AJ2725" s="52"/>
    </x:row>
    <x:row r="2726" ht="29" customHeight="1">
      <x:c r="A2726" s="4" t="str">
        <x:v>grendel-kok--adjutants-10</x:v>
      </x:c>
      <x:c r="B2726" s="4" t="str">
        <x:v>Lignée Grendel / Jotun — chasseur viking de Killer of Killers</x:v>
      </x:c>
      <x:c r="C2726" s="4" t="str">
        <x:v>Adjutants</x:v>
      </x:c>
      <x:c r="D2726" s="45" t="n">
        <x:v>10</x:v>
      </x:c>
      <x:c r="E2726" s="27" t="str">
        <x:v>Pas faite</x:v>
      </x:c>
      <x:c r="F2726" s="27" t="str">
        <x:v>Aucune référence retrouvée dans le périmètre audité</x:v>
      </x:c>
      <x:c r="G2726" s="27" t="str">
        <x:v>Produire le PNG à partir de la fiche, puis sauvegarder et intégrer</x:v>
      </x:c>
      <x:c r="H2726" s="27" t="str">
        <x:v>Catalogue 4 069</x:v>
      </x:c>
      <x:c r="I2726" s="27" t="str">
        <x:v>Premier adjoint</x:v>
      </x:c>
      <x:c r="J2726" s="4" t="str">
        <x:v>grendel-kok</x:v>
      </x:c>
      <x:c r="K2726" s="4" t="str">
        <x:v>adjutants</x:v>
      </x:c>
      <x:c r="L2726" s="4" t="str">
        <x:v>Non</x:v>
      </x:c>
      <x:c r="M2726" s="4" t="str">
        <x:v>adult</x:v>
      </x:c>
      <x:c r="N2726" s="4"/>
      <x:c r="O27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27" t="str">
        <x:v>ardoise pâle</x:v>
      </x:c>
      <x:c r="Q2726" s="27" t="str">
        <x:v>graphite</x:v>
      </x:c>
      <x:c r="R2726" s="27" t="str">
        <x:v>bronze pâle</x:v>
      </x:c>
      <x:c r="S2726" s="27" t="str">
        <x:v>Découvert</x:v>
      </x:c>
      <x:c r="T2726" s="27" t="str">
        <x:v>présence assurée, légère rotation du thorax</x:v>
      </x:c>
      <x:c r="U2726" s="4" t="str">
        <x:v>Non</x:v>
      </x:c>
      <x:c r="V2726" s="4" t="str">
        <x:v>remaining-at-v69</x:v>
      </x:c>
      <x:c r="W2726" s="4" t="str">
        <x:v>Non</x:v>
      </x:c>
      <x:c r="X2726" s="4" t="str">
        <x:v>Non</x:v>
      </x:c>
      <x:c r="Y2726" s="4" t="str">
        <x:v>Non</x:v>
      </x:c>
      <x:c r="Z2726" s="36" t="n">
        <x:v>0</x:v>
      </x:c>
      <x:c r="AA2726" s="27"/>
      <x:c r="AB2726" s="48"/>
      <x:c r="AC2726" s="48"/>
      <x:c r="AD2726" s="48"/>
      <x:c r="AE2726" s="4"/>
      <x:c r="AF2726" s="4"/>
      <x:c r="AG2726" s="4"/>
      <x:c r="AH2726" s="27" t="str">
        <x:v>Non applicable : aucun PNG accepté documenté à V69</x:v>
      </x:c>
      <x:c r="AI2726" s="27" t="str">
        <x:v>Aucune correspondance retrouvée</x:v>
      </x:c>
      <x:c r="AJ2726" s="52"/>
    </x:row>
    <x:row r="2727" ht="29" customHeight="1">
      <x:c r="A2727" s="4" t="str">
        <x:v>grendel-kok--clan-leaders-01</x:v>
      </x:c>
      <x:c r="B2727" s="4" t="str">
        <x:v>Lignée Grendel / Jotun — chasseur viking de Killer of Killers</x:v>
      </x:c>
      <x:c r="C2727" s="4" t="str">
        <x:v>Chefs de clan</x:v>
      </x:c>
      <x:c r="D2727" s="45" t="n">
        <x:v>1</x:v>
      </x:c>
      <x:c r="E2727" s="27" t="str">
        <x:v>Présente dans main</x:v>
      </x:c>
      <x:c r="F2727" s="27" t="str">
        <x:v>Galerie et codex</x:v>
      </x:c>
      <x:c r="G2727" s="27" t="str">
        <x:v>Conserver ; vérifier le rendu selon l’usage indiqué</x:v>
      </x:c>
      <x:c r="H2727" s="27" t="str">
        <x:v>Catalogue 4 069</x:v>
      </x:c>
      <x:c r="I2727" s="27" t="str">
        <x:v>Voix du clan</x:v>
      </x:c>
      <x:c r="J2727" s="4" t="str">
        <x:v>grendel-kok</x:v>
      </x:c>
      <x:c r="K2727" s="4" t="str">
        <x:v>clan-leaders</x:v>
      </x:c>
      <x:c r="L2727" s="4" t="str">
        <x:v>Non</x:v>
      </x:c>
      <x:c r="M2727" s="4" t="str">
        <x:v>adult</x:v>
      </x:c>
      <x:c r="N2727" s="4"/>
      <x:c r="O272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27" t="str">
        <x:v>gris taupe</x:v>
      </x:c>
      <x:c r="Q2727" s="27" t="str">
        <x:v>bronze sombre</x:v>
      </x:c>
      <x:c r="R2727" s="27" t="str">
        <x:v>ivoire minéral</x:v>
      </x:c>
      <x:c r="S2727" s="27" t="str">
        <x:v>Découvert</x:v>
      </x:c>
      <x:c r="T2727" s="27" t="str">
        <x:v>garde calme en trois quarts droite</x:v>
      </x:c>
      <x:c r="U2727" s="4" t="str">
        <x:v>Oui</x:v>
      </x:c>
      <x:c r="V2727" s="4" t="str">
        <x:v>v61</x:v>
      </x:c>
      <x:c r="W2727" s="4" t="str">
        <x:v>Oui</x:v>
      </x:c>
      <x:c r="X2727" s="4" t="str">
        <x:v>Non</x:v>
      </x:c>
      <x:c r="Y2727" s="4" t="str">
        <x:v>Non</x:v>
      </x:c>
      <x:c r="Z2727" s="36" t="n">
        <x:v>0</x:v>
      </x:c>
      <x:c r="AA2727" s="27" t="str">
        <x:v>Chemin blob présent dans l’arbre Git audité ; SHA256 déclaré par le registre, pixels non retéléchargés. Audit du code et des références ; aucun déploiement ni affichage en navigateur observé.</x:v>
      </x:c>
      <x:c r="AB2727" s="48" t="str">
        <x:v>https://github.com/darknigthmare/yautja-la-longue-chasse/blob/536ac53335e440747f6eccedd2cd757d1f817a99/public/game/imports/v85/library/3bdb4fca3f584522f7897959339f55e46d1269d8cce9071929f310432049b62b.png</x:v>
      </x:c>
      <x:c r="AC2727" s="48" t="str">
        <x:v>https://github.com/darknigthmare/yautja-la-longue-chasse/blob/536ac53335e440747f6eccedd2cd757d1f817a99/app/game/data/recentSpriteLibraryV85.json</x:v>
      </x:c>
      <x:c r="AD2727" s="48"/>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27" t="str">
        <x:v>PNG accepté historiquement ; archive non localisée dans les dossiers Drive vérifiés</x:v>
      </x:c>
      <x:c r="AI2727" s="27" t="str">
        <x:v>ID exact + SHA de version acceptée déclaré</x:v>
      </x:c>
      <x:c r="AJ2727" s="52"/>
    </x:row>
    <x:row r="2728" ht="29" customHeight="1">
      <x:c r="A2728" s="4" t="str">
        <x:v>grendel-kok--clan-leaders-02</x:v>
      </x:c>
      <x:c r="B2728" s="4" t="str">
        <x:v>Lignée Grendel / Jotun — chasseur viking de Killer of Killers</x:v>
      </x:c>
      <x:c r="C2728" s="4" t="str">
        <x:v>Chefs de clan</x:v>
      </x:c>
      <x:c r="D2728" s="45" t="n">
        <x:v>2</x:v>
      </x:c>
      <x:c r="E2728" s="27" t="str">
        <x:v>Pas faite</x:v>
      </x:c>
      <x:c r="F2728" s="27" t="str">
        <x:v>Aucune référence retrouvée dans le périmètre audité</x:v>
      </x:c>
      <x:c r="G2728" s="27" t="str">
        <x:v>Produire le PNG à partir de la fiche, puis sauvegarder et intégrer</x:v>
      </x:c>
      <x:c r="H2728" s="27" t="str">
        <x:v>Catalogue 4 069</x:v>
      </x:c>
      <x:c r="I2728" s="27" t="str">
        <x:v>Gardien des accords</x:v>
      </x:c>
      <x:c r="J2728" s="4" t="str">
        <x:v>grendel-kok</x:v>
      </x:c>
      <x:c r="K2728" s="4" t="str">
        <x:v>clan-leaders</x:v>
      </x:c>
      <x:c r="L2728" s="4" t="str">
        <x:v>Non</x:v>
      </x:c>
      <x:c r="M2728" s="4" t="str">
        <x:v>adult</x:v>
      </x:c>
      <x:c r="N2728" s="4"/>
      <x:c r="O272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27" t="str">
        <x:v>brun cendré</x:v>
      </x:c>
      <x:c r="Q2728" s="27" t="str">
        <x:v>acier mat</x:v>
      </x:c>
      <x:c r="R2728" s="27" t="str">
        <x:v>vert désaturé</x:v>
      </x:c>
      <x:c r="S2728" s="27" t="str">
        <x:v>Découvert</x:v>
      </x:c>
      <x:c r="T2728" s="27" t="str">
        <x:v>posture d’observation en trois quarts droite</x:v>
      </x:c>
      <x:c r="U2728" s="4" t="str">
        <x:v>Non</x:v>
      </x:c>
      <x:c r="V2728" s="4" t="str">
        <x:v>remaining-at-v69</x:v>
      </x:c>
      <x:c r="W2728" s="4" t="str">
        <x:v>Non</x:v>
      </x:c>
      <x:c r="X2728" s="4" t="str">
        <x:v>Non</x:v>
      </x:c>
      <x:c r="Y2728" s="4" t="str">
        <x:v>Non</x:v>
      </x:c>
      <x:c r="Z2728" s="36" t="n">
        <x:v>0</x:v>
      </x:c>
      <x:c r="AA2728" s="27"/>
      <x:c r="AB2728" s="48"/>
      <x:c r="AC2728" s="48"/>
      <x:c r="AD2728" s="48"/>
      <x:c r="AE2728" s="4"/>
      <x:c r="AF2728" s="4"/>
      <x:c r="AG2728" s="4"/>
      <x:c r="AH2728" s="27" t="str">
        <x:v>Non applicable : aucun PNG accepté documenté à V69</x:v>
      </x:c>
      <x:c r="AI2728" s="27" t="str">
        <x:v>Aucune correspondance retrouvée</x:v>
      </x:c>
      <x:c r="AJ2728" s="52"/>
    </x:row>
    <x:row r="2729" ht="29" customHeight="1">
      <x:c r="A2729" s="4" t="str">
        <x:v>grendel-kok--clan-leaders-03</x:v>
      </x:c>
      <x:c r="B2729" s="4" t="str">
        <x:v>Lignée Grendel / Jotun — chasseur viking de Killer of Killers</x:v>
      </x:c>
      <x:c r="C2729" s="4" t="str">
        <x:v>Chefs de clan</x:v>
      </x:c>
      <x:c r="D2729" s="45" t="n">
        <x:v>3</x:v>
      </x:c>
      <x:c r="E2729" s="27" t="str">
        <x:v>Pas faite</x:v>
      </x:c>
      <x:c r="F2729" s="27" t="str">
        <x:v>Aucune référence retrouvée dans le périmètre audité</x:v>
      </x:c>
      <x:c r="G2729" s="27" t="str">
        <x:v>Produire le PNG à partir de la fiche, puis sauvegarder et intégrer</x:v>
      </x:c>
      <x:c r="H2729" s="27" t="str">
        <x:v>Catalogue 4 069</x:v>
      </x:c>
      <x:c r="I2729" s="27" t="str">
        <x:v>Chef des assemblées</x:v>
      </x:c>
      <x:c r="J2729" s="4" t="str">
        <x:v>grendel-kok</x:v>
      </x:c>
      <x:c r="K2729" s="4" t="str">
        <x:v>clan-leaders</x:v>
      </x:c>
      <x:c r="L2729" s="4" t="str">
        <x:v>Non</x:v>
      </x:c>
      <x:c r="M2729" s="4" t="str">
        <x:v>adult</x:v>
      </x:c>
      <x:c r="N2729" s="4"/>
      <x:c r="O272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27" t="str">
        <x:v>olive froid</x:v>
      </x:c>
      <x:c r="Q2729" s="27" t="str">
        <x:v>métal ardoise</x:v>
      </x:c>
      <x:c r="R2729" s="27" t="str">
        <x:v>ocre</x:v>
      </x:c>
      <x:c r="S2729" s="27" t="str">
        <x:v>Découvert</x:v>
      </x:c>
      <x:c r="T2729" s="27" t="str">
        <x:v>appui stable et épaules détendues</x:v>
      </x:c>
      <x:c r="U2729" s="4" t="str">
        <x:v>Non</x:v>
      </x:c>
      <x:c r="V2729" s="4" t="str">
        <x:v>remaining-at-v69</x:v>
      </x:c>
      <x:c r="W2729" s="4" t="str">
        <x:v>Non</x:v>
      </x:c>
      <x:c r="X2729" s="4" t="str">
        <x:v>Non</x:v>
      </x:c>
      <x:c r="Y2729" s="4" t="str">
        <x:v>Non</x:v>
      </x:c>
      <x:c r="Z2729" s="36" t="n">
        <x:v>0</x:v>
      </x:c>
      <x:c r="AA2729" s="27"/>
      <x:c r="AB2729" s="48"/>
      <x:c r="AC2729" s="48"/>
      <x:c r="AD2729" s="48"/>
      <x:c r="AE2729" s="4"/>
      <x:c r="AF2729" s="4"/>
      <x:c r="AG2729" s="4"/>
      <x:c r="AH2729" s="27" t="str">
        <x:v>Non applicable : aucun PNG accepté documenté à V69</x:v>
      </x:c>
      <x:c r="AI2729" s="27" t="str">
        <x:v>Aucune correspondance retrouvée</x:v>
      </x:c>
      <x:c r="AJ2729" s="52"/>
    </x:row>
    <x:row r="2730" ht="29" customHeight="1">
      <x:c r="A2730" s="4" t="str">
        <x:v>grendel-kok--clan-leaders-04</x:v>
      </x:c>
      <x:c r="B2730" s="4" t="str">
        <x:v>Lignée Grendel / Jotun — chasseur viking de Killer of Killers</x:v>
      </x:c>
      <x:c r="C2730" s="4" t="str">
        <x:v>Chefs de clan</x:v>
      </x:c>
      <x:c r="D2730" s="45" t="n">
        <x:v>4</x:v>
      </x:c>
      <x:c r="E2730" s="27" t="str">
        <x:v>Pas faite</x:v>
      </x:c>
      <x:c r="F2730" s="27" t="str">
        <x:v>Aucune référence retrouvée dans le périmètre audité</x:v>
      </x:c>
      <x:c r="G2730" s="27" t="str">
        <x:v>Produire le PNG à partir de la fiche, puis sauvegarder et intégrer</x:v>
      </x:c>
      <x:c r="H2730" s="27" t="str">
        <x:v>Catalogue 4 069</x:v>
      </x:c>
      <x:c r="I2730" s="27" t="str">
        <x:v>Porte-sceau</x:v>
      </x:c>
      <x:c r="J2730" s="4" t="str">
        <x:v>grendel-kok</x:v>
      </x:c>
      <x:c r="K2730" s="4" t="str">
        <x:v>clan-leaders</x:v>
      </x:c>
      <x:c r="L2730" s="4" t="str">
        <x:v>Non</x:v>
      </x:c>
      <x:c r="M2730" s="4" t="str">
        <x:v>adult</x:v>
      </x:c>
      <x:c r="N2730" s="4"/>
      <x:c r="O273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27" t="str">
        <x:v>ocre gris</x:v>
      </x:c>
      <x:c r="Q2730" s="27" t="str">
        <x:v>cuivre oxydé discret</x:v>
      </x:c>
      <x:c r="R2730" s="27" t="str">
        <x:v>noir mat</x:v>
      </x:c>
      <x:c r="S2730" s="27" t="str">
        <x:v>Découvert</x:v>
      </x:c>
      <x:c r="T2730" s="27" t="str">
        <x:v>léger transfert du poids, silhouette entière</x:v>
      </x:c>
      <x:c r="U2730" s="4" t="str">
        <x:v>Non</x:v>
      </x:c>
      <x:c r="V2730" s="4" t="str">
        <x:v>remaining-at-v69</x:v>
      </x:c>
      <x:c r="W2730" s="4" t="str">
        <x:v>Non</x:v>
      </x:c>
      <x:c r="X2730" s="4" t="str">
        <x:v>Non</x:v>
      </x:c>
      <x:c r="Y2730" s="4" t="str">
        <x:v>Non</x:v>
      </x:c>
      <x:c r="Z2730" s="36" t="n">
        <x:v>0</x:v>
      </x:c>
      <x:c r="AA2730" s="27"/>
      <x:c r="AB2730" s="48"/>
      <x:c r="AC2730" s="48"/>
      <x:c r="AD2730" s="48"/>
      <x:c r="AE2730" s="4"/>
      <x:c r="AF2730" s="4"/>
      <x:c r="AG2730" s="4"/>
      <x:c r="AH2730" s="27" t="str">
        <x:v>Non applicable : aucun PNG accepté documenté à V69</x:v>
      </x:c>
      <x:c r="AI2730" s="27" t="str">
        <x:v>Aucune correspondance retrouvée</x:v>
      </x:c>
      <x:c r="AJ2730" s="52"/>
    </x:row>
    <x:row r="2731" ht="29" customHeight="1">
      <x:c r="A2731" s="4" t="str">
        <x:v>grendel-kok--clan-leaders-05</x:v>
      </x:c>
      <x:c r="B2731" s="4" t="str">
        <x:v>Lignée Grendel / Jotun — chasseur viking de Killer of Killers</x:v>
      </x:c>
      <x:c r="C2731" s="4" t="str">
        <x:v>Chefs de clan</x:v>
      </x:c>
      <x:c r="D2731" s="45" t="n">
        <x:v>5</x:v>
      </x:c>
      <x:c r="E2731" s="27" t="str">
        <x:v>Pas faite</x:v>
      </x:c>
      <x:c r="F2731" s="27" t="str">
        <x:v>Aucune référence retrouvée dans le périmètre audité</x:v>
      </x:c>
      <x:c r="G2731" s="27" t="str">
        <x:v>Produire le PNG à partir de la fiche, puis sauvegarder et intégrer</x:v>
      </x:c>
      <x:c r="H2731" s="27" t="str">
        <x:v>Catalogue 4 069</x:v>
      </x:c>
      <x:c r="I2731" s="27" t="str">
        <x:v>Chef des départs</x:v>
      </x:c>
      <x:c r="J2731" s="4" t="str">
        <x:v>grendel-kok</x:v>
      </x:c>
      <x:c r="K2731" s="4" t="str">
        <x:v>clan-leaders</x:v>
      </x:c>
      <x:c r="L2731" s="4" t="str">
        <x:v>Non</x:v>
      </x:c>
      <x:c r="M2731" s="4" t="str">
        <x:v>adult</x:v>
      </x:c>
      <x:c r="N2731" s="4"/>
      <x:c r="O273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27" t="str">
        <x:v>ardoise pâle</x:v>
      </x:c>
      <x:c r="Q2731" s="27" t="str">
        <x:v>titane sombre</x:v>
      </x:c>
      <x:c r="R2731" s="27" t="str">
        <x:v>bordeaux</x:v>
      </x:c>
      <x:c r="S2731" s="27" t="str">
        <x:v>Découvert</x:v>
      </x:c>
      <x:c r="T2731" s="27" t="str">
        <x:v>posture de contrôle calme, mains lisibles</x:v>
      </x:c>
      <x:c r="U2731" s="4" t="str">
        <x:v>Non</x:v>
      </x:c>
      <x:c r="V2731" s="4" t="str">
        <x:v>remaining-at-v69</x:v>
      </x:c>
      <x:c r="W2731" s="4" t="str">
        <x:v>Non</x:v>
      </x:c>
      <x:c r="X2731" s="4" t="str">
        <x:v>Non</x:v>
      </x:c>
      <x:c r="Y2731" s="4" t="str">
        <x:v>Non</x:v>
      </x:c>
      <x:c r="Z2731" s="36" t="n">
        <x:v>0</x:v>
      </x:c>
      <x:c r="AA2731" s="27"/>
      <x:c r="AB2731" s="48"/>
      <x:c r="AC2731" s="48"/>
      <x:c r="AD2731" s="48"/>
      <x:c r="AE2731" s="4"/>
      <x:c r="AF2731" s="4"/>
      <x:c r="AG2731" s="4"/>
      <x:c r="AH2731" s="27" t="str">
        <x:v>Non applicable : aucun PNG accepté documenté à V69</x:v>
      </x:c>
      <x:c r="AI2731" s="27" t="str">
        <x:v>Aucune correspondance retrouvée</x:v>
      </x:c>
      <x:c r="AJ2731" s="52"/>
    </x:row>
    <x:row r="2732" ht="29" customHeight="1">
      <x:c r="A2732" s="4" t="str">
        <x:v>grendel-kok--clan-leaders-06</x:v>
      </x:c>
      <x:c r="B2732" s="4" t="str">
        <x:v>Lignée Grendel / Jotun — chasseur viking de Killer of Killers</x:v>
      </x:c>
      <x:c r="C2732" s="4" t="str">
        <x:v>Chefs de clan</x:v>
      </x:c>
      <x:c r="D2732" s="45" t="n">
        <x:v>6</x:v>
      </x:c>
      <x:c r="E2732" s="27" t="str">
        <x:v>Pas faite</x:v>
      </x:c>
      <x:c r="F2732" s="27" t="str">
        <x:v>Aucune référence retrouvée dans le périmètre audité</x:v>
      </x:c>
      <x:c r="G2732" s="27" t="str">
        <x:v>Produire le PNG à partir de la fiche, puis sauvegarder et intégrer</x:v>
      </x:c>
      <x:c r="H2732" s="27" t="str">
        <x:v>Catalogue 4 069</x:v>
      </x:c>
      <x:c r="I2732" s="27" t="str">
        <x:v>Voix des ateliers</x:v>
      </x:c>
      <x:c r="J2732" s="4" t="str">
        <x:v>grendel-kok</x:v>
      </x:c>
      <x:c r="K2732" s="4" t="str">
        <x:v>clan-leaders</x:v>
      </x:c>
      <x:c r="L2732" s="4" t="str">
        <x:v>Non</x:v>
      </x:c>
      <x:c r="M2732" s="4" t="str">
        <x:v>adult</x:v>
      </x:c>
      <x:c r="N2732" s="4"/>
      <x:c r="O273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27" t="str">
        <x:v>gris taupe</x:v>
      </x:c>
      <x:c r="Q2732" s="27" t="str">
        <x:v>bronze ancien</x:v>
      </x:c>
      <x:c r="R2732" s="27" t="str">
        <x:v>gris pierre</x:v>
      </x:c>
      <x:c r="S2732" s="27" t="str">
        <x:v>Découvert</x:v>
      </x:c>
      <x:c r="T2732" s="27" t="str">
        <x:v>bras tenus près du corps sans masquer les accessoires</x:v>
      </x:c>
      <x:c r="U2732" s="4" t="str">
        <x:v>Non</x:v>
      </x:c>
      <x:c r="V2732" s="4" t="str">
        <x:v>remaining-at-v69</x:v>
      </x:c>
      <x:c r="W2732" s="4" t="str">
        <x:v>Non</x:v>
      </x:c>
      <x:c r="X2732" s="4" t="str">
        <x:v>Non</x:v>
      </x:c>
      <x:c r="Y2732" s="4" t="str">
        <x:v>Non</x:v>
      </x:c>
      <x:c r="Z2732" s="36" t="n">
        <x:v>0</x:v>
      </x:c>
      <x:c r="AA2732" s="27"/>
      <x:c r="AB2732" s="48"/>
      <x:c r="AC2732" s="48"/>
      <x:c r="AD2732" s="48"/>
      <x:c r="AE2732" s="4"/>
      <x:c r="AF2732" s="4"/>
      <x:c r="AG2732" s="4"/>
      <x:c r="AH2732" s="27" t="str">
        <x:v>Non applicable : aucun PNG accepté documenté à V69</x:v>
      </x:c>
      <x:c r="AI2732" s="27" t="str">
        <x:v>Aucune correspondance retrouvée</x:v>
      </x:c>
      <x:c r="AJ2732" s="52"/>
    </x:row>
    <x:row r="2733" ht="29" customHeight="1">
      <x:c r="A2733" s="4" t="str">
        <x:v>grendel-kok--clan-leaders-07</x:v>
      </x:c>
      <x:c r="B2733" s="4" t="str">
        <x:v>Lignée Grendel / Jotun — chasseur viking de Killer of Killers</x:v>
      </x:c>
      <x:c r="C2733" s="4" t="str">
        <x:v>Chefs de clan</x:v>
      </x:c>
      <x:c r="D2733" s="45" t="n">
        <x:v>7</x:v>
      </x:c>
      <x:c r="E2733" s="27" t="str">
        <x:v>Pas faite</x:v>
      </x:c>
      <x:c r="F2733" s="27" t="str">
        <x:v>Aucune référence retrouvée dans le périmètre audité</x:v>
      </x:c>
      <x:c r="G2733" s="27" t="str">
        <x:v>Produire le PNG à partir de la fiche, puis sauvegarder et intégrer</x:v>
      </x:c>
      <x:c r="H2733" s="27" t="str">
        <x:v>Catalogue 4 069</x:v>
      </x:c>
      <x:c r="I2733" s="27" t="str">
        <x:v>Chef des remparts</x:v>
      </x:c>
      <x:c r="J2733" s="4" t="str">
        <x:v>grendel-kok</x:v>
      </x:c>
      <x:c r="K2733" s="4" t="str">
        <x:v>clan-leaders</x:v>
      </x:c>
      <x:c r="L2733" s="4" t="str">
        <x:v>Non</x:v>
      </x:c>
      <x:c r="M2733" s="4" t="str">
        <x:v>adult</x:v>
      </x:c>
      <x:c r="N2733" s="4"/>
      <x:c r="O27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27" t="str">
        <x:v>brun cendré</x:v>
      </x:c>
      <x:c r="Q2733" s="27" t="str">
        <x:v>acier patiné</x:v>
      </x:c>
      <x:c r="R2733" s="27" t="str">
        <x:v>bleu profond</x:v>
      </x:c>
      <x:c r="S2733" s="27" t="str">
        <x:v>Découvert</x:v>
      </x:c>
      <x:c r="T2733" s="27" t="str">
        <x:v>geste discret de coordination</x:v>
      </x:c>
      <x:c r="U2733" s="4" t="str">
        <x:v>Non</x:v>
      </x:c>
      <x:c r="V2733" s="4" t="str">
        <x:v>remaining-at-v69</x:v>
      </x:c>
      <x:c r="W2733" s="4" t="str">
        <x:v>Non</x:v>
      </x:c>
      <x:c r="X2733" s="4" t="str">
        <x:v>Non</x:v>
      </x:c>
      <x:c r="Y2733" s="4" t="str">
        <x:v>Non</x:v>
      </x:c>
      <x:c r="Z2733" s="36" t="n">
        <x:v>0</x:v>
      </x:c>
      <x:c r="AA2733" s="27"/>
      <x:c r="AB2733" s="48"/>
      <x:c r="AC2733" s="48"/>
      <x:c r="AD2733" s="48"/>
      <x:c r="AE2733" s="4"/>
      <x:c r="AF2733" s="4"/>
      <x:c r="AG2733" s="4"/>
      <x:c r="AH2733" s="27" t="str">
        <x:v>Non applicable : aucun PNG accepté documenté à V69</x:v>
      </x:c>
      <x:c r="AI2733" s="27" t="str">
        <x:v>Aucune correspondance retrouvée</x:v>
      </x:c>
      <x:c r="AJ2733" s="52"/>
    </x:row>
    <x:row r="2734" ht="29" customHeight="1">
      <x:c r="A2734" s="4" t="str">
        <x:v>grendel-kok--clan-leaders-08</x:v>
      </x:c>
      <x:c r="B2734" s="4" t="str">
        <x:v>Lignée Grendel / Jotun — chasseur viking de Killer of Killers</x:v>
      </x:c>
      <x:c r="C2734" s="4" t="str">
        <x:v>Chefs de clan</x:v>
      </x:c>
      <x:c r="D2734" s="45" t="n">
        <x:v>8</x:v>
      </x:c>
      <x:c r="E2734" s="27" t="str">
        <x:v>Pas faite</x:v>
      </x:c>
      <x:c r="F2734" s="27" t="str">
        <x:v>Aucune référence retrouvée dans le périmètre audité</x:v>
      </x:c>
      <x:c r="G2734" s="27" t="str">
        <x:v>Produire le PNG à partir de la fiche, puis sauvegarder et intégrer</x:v>
      </x:c>
      <x:c r="H2734" s="27" t="str">
        <x:v>Catalogue 4 069</x:v>
      </x:c>
      <x:c r="I2734" s="27" t="str">
        <x:v>Gardien des transmissions</x:v>
      </x:c>
      <x:c r="J2734" s="4" t="str">
        <x:v>grendel-kok</x:v>
      </x:c>
      <x:c r="K2734" s="4" t="str">
        <x:v>clan-leaders</x:v>
      </x:c>
      <x:c r="L2734" s="4" t="str">
        <x:v>Non</x:v>
      </x:c>
      <x:c r="M2734" s="4" t="str">
        <x:v>adult</x:v>
      </x:c>
      <x:c r="N2734" s="4"/>
      <x:c r="O27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27" t="str">
        <x:v>olive froid</x:v>
      </x:c>
      <x:c r="Q2734" s="27" t="str">
        <x:v>bronze patiné</x:v>
      </x:c>
      <x:c r="R2734" s="27" t="str">
        <x:v>gris charbon</x:v>
      </x:c>
      <x:c r="S2734" s="27" t="str">
        <x:v>Découvert</x:v>
      </x:c>
      <x:c r="T2734" s="27" t="str">
        <x:v>arme ou outil tenu bas, loin des jambes</x:v>
      </x:c>
      <x:c r="U2734" s="4" t="str">
        <x:v>Non</x:v>
      </x:c>
      <x:c r="V2734" s="4" t="str">
        <x:v>remaining-at-v69</x:v>
      </x:c>
      <x:c r="W2734" s="4" t="str">
        <x:v>Non</x:v>
      </x:c>
      <x:c r="X2734" s="4" t="str">
        <x:v>Non</x:v>
      </x:c>
      <x:c r="Y2734" s="4" t="str">
        <x:v>Non</x:v>
      </x:c>
      <x:c r="Z2734" s="36" t="n">
        <x:v>0</x:v>
      </x:c>
      <x:c r="AA2734" s="27"/>
      <x:c r="AB2734" s="48"/>
      <x:c r="AC2734" s="48"/>
      <x:c r="AD2734" s="48"/>
      <x:c r="AE2734" s="4"/>
      <x:c r="AF2734" s="4"/>
      <x:c r="AG2734" s="4"/>
      <x:c r="AH2734" s="27" t="str">
        <x:v>Non applicable : aucun PNG accepté documenté à V69</x:v>
      </x:c>
      <x:c r="AI2734" s="27" t="str">
        <x:v>Aucune correspondance retrouvée</x:v>
      </x:c>
      <x:c r="AJ2734" s="52"/>
    </x:row>
    <x:row r="2735" ht="29" customHeight="1">
      <x:c r="A2735" s="4" t="str">
        <x:v>grendel-kok--clan-leaders-09</x:v>
      </x:c>
      <x:c r="B2735" s="4" t="str">
        <x:v>Lignée Grendel / Jotun — chasseur viking de Killer of Killers</x:v>
      </x:c>
      <x:c r="C2735" s="4" t="str">
        <x:v>Chefs de clan</x:v>
      </x:c>
      <x:c r="D2735" s="45" t="n">
        <x:v>9</x:v>
      </x:c>
      <x:c r="E2735" s="27" t="str">
        <x:v>Pas faite</x:v>
      </x:c>
      <x:c r="F2735" s="27" t="str">
        <x:v>Aucune référence retrouvée dans le périmètre audité</x:v>
      </x:c>
      <x:c r="G2735" s="27" t="str">
        <x:v>Produire le PNG à partir de la fiche, puis sauvegarder et intégrer</x:v>
      </x:c>
      <x:c r="H2735" s="27" t="str">
        <x:v>Catalogue 4 069</x:v>
      </x:c>
      <x:c r="I2735" s="27" t="str">
        <x:v>Chef vétéran</x:v>
      </x:c>
      <x:c r="J2735" s="4" t="str">
        <x:v>grendel-kok</x:v>
      </x:c>
      <x:c r="K2735" s="4" t="str">
        <x:v>clan-leaders</x:v>
      </x:c>
      <x:c r="L2735" s="4" t="str">
        <x:v>Non</x:v>
      </x:c>
      <x:c r="M2735" s="4" t="str">
        <x:v>adult</x:v>
      </x:c>
      <x:c r="N2735" s="4"/>
      <x:c r="O273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27" t="str">
        <x:v>ocre gris</x:v>
      </x:c>
      <x:c r="Q2735" s="27" t="str">
        <x:v>acier bleui</x:v>
      </x:c>
      <x:c r="R2735" s="27" t="str">
        <x:v>cuivre mat</x:v>
      </x:c>
      <x:c r="S2735" s="27" t="str">
        <x:v>Découvert</x:v>
      </x:c>
      <x:c r="T2735" s="27" t="str">
        <x:v>attitude expérimentée immobile</x:v>
      </x:c>
      <x:c r="U2735" s="4" t="str">
        <x:v>Non</x:v>
      </x:c>
      <x:c r="V2735" s="4" t="str">
        <x:v>remaining-at-v69</x:v>
      </x:c>
      <x:c r="W2735" s="4" t="str">
        <x:v>Non</x:v>
      </x:c>
      <x:c r="X2735" s="4" t="str">
        <x:v>Non</x:v>
      </x:c>
      <x:c r="Y2735" s="4" t="str">
        <x:v>Non</x:v>
      </x:c>
      <x:c r="Z2735" s="36" t="n">
        <x:v>0</x:v>
      </x:c>
      <x:c r="AA2735" s="27"/>
      <x:c r="AB2735" s="48"/>
      <x:c r="AC2735" s="48"/>
      <x:c r="AD2735" s="48"/>
      <x:c r="AE2735" s="4"/>
      <x:c r="AF2735" s="4"/>
      <x:c r="AG2735" s="4"/>
      <x:c r="AH2735" s="27" t="str">
        <x:v>Non applicable : aucun PNG accepté documenté à V69</x:v>
      </x:c>
      <x:c r="AI2735" s="27" t="str">
        <x:v>Aucune correspondance retrouvée</x:v>
      </x:c>
      <x:c r="AJ2735" s="52"/>
    </x:row>
    <x:row r="2736" ht="29" customHeight="1">
      <x:c r="A2736" s="4" t="str">
        <x:v>grendel-kok--clan-leaders-10</x:v>
      </x:c>
      <x:c r="B2736" s="4" t="str">
        <x:v>Lignée Grendel / Jotun — chasseur viking de Killer of Killers</x:v>
      </x:c>
      <x:c r="C2736" s="4" t="str">
        <x:v>Chefs de clan</x:v>
      </x:c>
      <x:c r="D2736" s="45" t="n">
        <x:v>10</x:v>
      </x:c>
      <x:c r="E2736" s="27" t="str">
        <x:v>Pas faite</x:v>
      </x:c>
      <x:c r="F2736" s="27" t="str">
        <x:v>Aucune référence retrouvée dans le périmètre audité</x:v>
      </x:c>
      <x:c r="G2736" s="27" t="str">
        <x:v>Produire le PNG à partir de la fiche, puis sauvegarder et intégrer</x:v>
      </x:c>
      <x:c r="H2736" s="27" t="str">
        <x:v>Catalogue 4 069</x:v>
      </x:c>
      <x:c r="I2736" s="27" t="str">
        <x:v>Premier du cercle</x:v>
      </x:c>
      <x:c r="J2736" s="4" t="str">
        <x:v>grendel-kok</x:v>
      </x:c>
      <x:c r="K2736" s="4" t="str">
        <x:v>clan-leaders</x:v>
      </x:c>
      <x:c r="L2736" s="4" t="str">
        <x:v>Non</x:v>
      </x:c>
      <x:c r="M2736" s="4" t="str">
        <x:v>adult</x:v>
      </x:c>
      <x:c r="N2736" s="4"/>
      <x:c r="O273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27" t="str">
        <x:v>ardoise pâle</x:v>
      </x:c>
      <x:c r="Q2736" s="27" t="str">
        <x:v>graphite</x:v>
      </x:c>
      <x:c r="R2736" s="27" t="str">
        <x:v>bronze pâle</x:v>
      </x:c>
      <x:c r="S2736" s="27" t="str">
        <x:v>Découvert</x:v>
      </x:c>
      <x:c r="T2736" s="27" t="str">
        <x:v>présence assurée, légère rotation du thorax</x:v>
      </x:c>
      <x:c r="U2736" s="4" t="str">
        <x:v>Non</x:v>
      </x:c>
      <x:c r="V2736" s="4" t="str">
        <x:v>remaining-at-v69</x:v>
      </x:c>
      <x:c r="W2736" s="4" t="str">
        <x:v>Non</x:v>
      </x:c>
      <x:c r="X2736" s="4" t="str">
        <x:v>Non</x:v>
      </x:c>
      <x:c r="Y2736" s="4" t="str">
        <x:v>Non</x:v>
      </x:c>
      <x:c r="Z2736" s="36" t="n">
        <x:v>0</x:v>
      </x:c>
      <x:c r="AA2736" s="27"/>
      <x:c r="AB2736" s="48"/>
      <x:c r="AC2736" s="48"/>
      <x:c r="AD2736" s="48"/>
      <x:c r="AE2736" s="4"/>
      <x:c r="AF2736" s="4"/>
      <x:c r="AG2736" s="4"/>
      <x:c r="AH2736" s="27" t="str">
        <x:v>Non applicable : aucun PNG accepté documenté à V69</x:v>
      </x:c>
      <x:c r="AI2736" s="27" t="str">
        <x:v>Aucune correspondance retrouvée</x:v>
      </x:c>
      <x:c r="AJ2736" s="52"/>
    </x:row>
    <x:row r="2737" ht="29" customHeight="1">
      <x:c r="A2737" s="4" t="str">
        <x:v>grendel-kok--elders-01</x:v>
      </x:c>
      <x:c r="B2737" s="4" t="str">
        <x:v>Lignée Grendel / Jotun — chasseur viking de Killer of Killers</x:v>
      </x:c>
      <x:c r="C2737" s="4" t="str">
        <x:v>Elders</x:v>
      </x:c>
      <x:c r="D2737" s="45" t="n">
        <x:v>1</x:v>
      </x:c>
      <x:c r="E2737" s="27" t="str">
        <x:v>Présente dans main</x:v>
      </x:c>
      <x:c r="F2737" s="27" t="str">
        <x:v>Galerie et codex</x:v>
      </x:c>
      <x:c r="G2737" s="27" t="str">
        <x:v>Conserver ; vérifier le rendu selon l’usage indiqué</x:v>
      </x:c>
      <x:c r="H2737" s="27" t="str">
        <x:v>Catalogue 4 069</x:v>
      </x:c>
      <x:c r="I2737" s="27" t="str">
        <x:v>Vétéran des pactes</x:v>
      </x:c>
      <x:c r="J2737" s="4" t="str">
        <x:v>grendel-kok</x:v>
      </x:c>
      <x:c r="K2737" s="4" t="str">
        <x:v>elders</x:v>
      </x:c>
      <x:c r="L2737" s="4" t="str">
        <x:v>Non</x:v>
      </x:c>
      <x:c r="M2737" s="4" t="str">
        <x:v>elder</x:v>
      </x:c>
      <x:c r="N2737" s="4"/>
      <x:c r="O273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27" t="str">
        <x:v>gris taupe</x:v>
      </x:c>
      <x:c r="Q2737" s="27" t="str">
        <x:v>bronze sombre</x:v>
      </x:c>
      <x:c r="R2737" s="27" t="str">
        <x:v>ivoire minéral</x:v>
      </x:c>
      <x:c r="S2737" s="27" t="str">
        <x:v>Découvert</x:v>
      </x:c>
      <x:c r="T2737" s="27" t="str">
        <x:v>garde calme en trois quarts droite</x:v>
      </x:c>
      <x:c r="U2737" s="4" t="str">
        <x:v>Oui</x:v>
      </x:c>
      <x:c r="V2737" s="4" t="str">
        <x:v>v61</x:v>
      </x:c>
      <x:c r="W2737" s="4" t="str">
        <x:v>Oui</x:v>
      </x:c>
      <x:c r="X2737" s="4" t="str">
        <x:v>Non</x:v>
      </x:c>
      <x:c r="Y2737" s="4" t="str">
        <x:v>Non</x:v>
      </x:c>
      <x:c r="Z2737" s="36" t="n">
        <x:v>0</x:v>
      </x:c>
      <x:c r="AA2737" s="27" t="str">
        <x:v>Chemin blob présent dans l’arbre Git audité ; SHA256 déclaré par le registre, pixels non retéléchargés. Audit du code et des références ; aucun déploiement ni affichage en navigateur observé.</x:v>
      </x:c>
      <x:c r="AB2737" s="48" t="str">
        <x:v>https://github.com/darknigthmare/yautja-la-longue-chasse/blob/536ac53335e440747f6eccedd2cd757d1f817a99/public/game/imports/v85/library/0c9a39fd25cc78ce014694604ba4ec6f68e9a201a12e21f939b0e74fdbbb034d.png</x:v>
      </x:c>
      <x:c r="AC2737" s="48" t="str">
        <x:v>https://github.com/darknigthmare/yautja-la-longue-chasse/blob/536ac53335e440747f6eccedd2cd757d1f817a99/app/game/data/recentSpriteLibraryV85.json</x:v>
      </x:c>
      <x:c r="AD2737" s="48"/>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27" t="str">
        <x:v>PNG accepté historiquement ; archive non localisée dans les dossiers Drive vérifiés</x:v>
      </x:c>
      <x:c r="AI2737" s="27" t="str">
        <x:v>ID exact + SHA de version acceptée déclaré</x:v>
      </x:c>
      <x:c r="AJ2737" s="52"/>
    </x:row>
    <x:row r="2738" ht="29" customHeight="1">
      <x:c r="A2738" s="4" t="str">
        <x:v>grendel-kok--elders-02</x:v>
      </x:c>
      <x:c r="B2738" s="4" t="str">
        <x:v>Lignée Grendel / Jotun — chasseur viking de Killer of Killers</x:v>
      </x:c>
      <x:c r="C2738" s="4" t="str">
        <x:v>Elders</x:v>
      </x:c>
      <x:c r="D2738" s="45" t="n">
        <x:v>2</x:v>
      </x:c>
      <x:c r="E2738" s="27" t="str">
        <x:v>Pas faite</x:v>
      </x:c>
      <x:c r="F2738" s="27" t="str">
        <x:v>Aucune référence retrouvée dans le périmètre audité</x:v>
      </x:c>
      <x:c r="G2738" s="27" t="str">
        <x:v>Produire le PNG à partir de la fiche, puis sauvegarder et intégrer</x:v>
      </x:c>
      <x:c r="H2738" s="27" t="str">
        <x:v>Catalogue 4 069</x:v>
      </x:c>
      <x:c r="I2738" s="27" t="str">
        <x:v>Ancien des pistes</x:v>
      </x:c>
      <x:c r="J2738" s="4" t="str">
        <x:v>grendel-kok</x:v>
      </x:c>
      <x:c r="K2738" s="4" t="str">
        <x:v>elders</x:v>
      </x:c>
      <x:c r="L2738" s="4" t="str">
        <x:v>Non</x:v>
      </x:c>
      <x:c r="M2738" s="4" t="str">
        <x:v>elder</x:v>
      </x:c>
      <x:c r="N2738" s="4"/>
      <x:c r="O273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27" t="str">
        <x:v>brun cendré</x:v>
      </x:c>
      <x:c r="Q2738" s="27" t="str">
        <x:v>acier mat</x:v>
      </x:c>
      <x:c r="R2738" s="27" t="str">
        <x:v>vert désaturé</x:v>
      </x:c>
      <x:c r="S2738" s="27" t="str">
        <x:v>Découvert</x:v>
      </x:c>
      <x:c r="T2738" s="27" t="str">
        <x:v>posture d’observation en trois quarts droite</x:v>
      </x:c>
      <x:c r="U2738" s="4" t="str">
        <x:v>Non</x:v>
      </x:c>
      <x:c r="V2738" s="4" t="str">
        <x:v>remaining-at-v69</x:v>
      </x:c>
      <x:c r="W2738" s="4" t="str">
        <x:v>Non</x:v>
      </x:c>
      <x:c r="X2738" s="4" t="str">
        <x:v>Non</x:v>
      </x:c>
      <x:c r="Y2738" s="4" t="str">
        <x:v>Non</x:v>
      </x:c>
      <x:c r="Z2738" s="36" t="n">
        <x:v>0</x:v>
      </x:c>
      <x:c r="AA2738" s="27"/>
      <x:c r="AB2738" s="48"/>
      <x:c r="AC2738" s="48"/>
      <x:c r="AD2738" s="48"/>
      <x:c r="AE2738" s="4"/>
      <x:c r="AF2738" s="4"/>
      <x:c r="AG2738" s="4"/>
      <x:c r="AH2738" s="27" t="str">
        <x:v>Non applicable : aucun PNG accepté documenté à V69</x:v>
      </x:c>
      <x:c r="AI2738" s="27" t="str">
        <x:v>Aucune correspondance retrouvée</x:v>
      </x:c>
      <x:c r="AJ2738" s="52"/>
    </x:row>
    <x:row r="2739" ht="29" customHeight="1">
      <x:c r="A2739" s="4" t="str">
        <x:v>grendel-kok--elders-03</x:v>
      </x:c>
      <x:c r="B2739" s="4" t="str">
        <x:v>Lignée Grendel / Jotun — chasseur viking de Killer of Killers</x:v>
      </x:c>
      <x:c r="C2739" s="4" t="str">
        <x:v>Elders</x:v>
      </x:c>
      <x:c r="D2739" s="45" t="n">
        <x:v>3</x:v>
      </x:c>
      <x:c r="E2739" s="27" t="str">
        <x:v>Pas faite</x:v>
      </x:c>
      <x:c r="F2739" s="27" t="str">
        <x:v>Aucune référence retrouvée dans le périmètre audité</x:v>
      </x:c>
      <x:c r="G2739" s="27" t="str">
        <x:v>Produire le PNG à partir de la fiche, puis sauvegarder et intégrer</x:v>
      </x:c>
      <x:c r="H2739" s="27" t="str">
        <x:v>Catalogue 4 069</x:v>
      </x:c>
      <x:c r="I2739" s="27" t="str">
        <x:v>Ancien au disque</x:v>
      </x:c>
      <x:c r="J2739" s="4" t="str">
        <x:v>grendel-kok</x:v>
      </x:c>
      <x:c r="K2739" s="4" t="str">
        <x:v>elders</x:v>
      </x:c>
      <x:c r="L2739" s="4" t="str">
        <x:v>Non</x:v>
      </x:c>
      <x:c r="M2739" s="4" t="str">
        <x:v>elder</x:v>
      </x:c>
      <x:c r="N2739" s="4"/>
      <x:c r="O273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27" t="str">
        <x:v>olive froid</x:v>
      </x:c>
      <x:c r="Q2739" s="27" t="str">
        <x:v>métal ardoise</x:v>
      </x:c>
      <x:c r="R2739" s="27" t="str">
        <x:v>ocre</x:v>
      </x:c>
      <x:c r="S2739" s="27" t="str">
        <x:v>Découvert</x:v>
      </x:c>
      <x:c r="T2739" s="27" t="str">
        <x:v>appui stable et épaules détendues</x:v>
      </x:c>
      <x:c r="U2739" s="4" t="str">
        <x:v>Non</x:v>
      </x:c>
      <x:c r="V2739" s="4" t="str">
        <x:v>remaining-at-v69</x:v>
      </x:c>
      <x:c r="W2739" s="4" t="str">
        <x:v>Non</x:v>
      </x:c>
      <x:c r="X2739" s="4" t="str">
        <x:v>Non</x:v>
      </x:c>
      <x:c r="Y2739" s="4" t="str">
        <x:v>Non</x:v>
      </x:c>
      <x:c r="Z2739" s="36" t="n">
        <x:v>0</x:v>
      </x:c>
      <x:c r="AA2739" s="27"/>
      <x:c r="AB2739" s="48"/>
      <x:c r="AC2739" s="48"/>
      <x:c r="AD2739" s="48"/>
      <x:c r="AE2739" s="4"/>
      <x:c r="AF2739" s="4"/>
      <x:c r="AG2739" s="4"/>
      <x:c r="AH2739" s="27" t="str">
        <x:v>Non applicable : aucun PNG accepté documenté à V69</x:v>
      </x:c>
      <x:c r="AI2739" s="27" t="str">
        <x:v>Aucune correspondance retrouvée</x:v>
      </x:c>
      <x:c r="AJ2739" s="52"/>
    </x:row>
    <x:row r="2740" ht="29" customHeight="1">
      <x:c r="A2740" s="4" t="str">
        <x:v>grendel-kok--elders-04</x:v>
      </x:c>
      <x:c r="B2740" s="4" t="str">
        <x:v>Lignée Grendel / Jotun — chasseur viking de Killer of Killers</x:v>
      </x:c>
      <x:c r="C2740" s="4" t="str">
        <x:v>Elders</x:v>
      </x:c>
      <x:c r="D2740" s="45" t="n">
        <x:v>4</x:v>
      </x:c>
      <x:c r="E2740" s="27" t="str">
        <x:v>Pas faite</x:v>
      </x:c>
      <x:c r="F2740" s="27" t="str">
        <x:v>Aucune référence retrouvée dans le périmètre audité</x:v>
      </x:c>
      <x:c r="G2740" s="27" t="str">
        <x:v>Produire le PNG à partir de la fiche, puis sauvegarder et intégrer</x:v>
      </x:c>
      <x:c r="H2740" s="27" t="str">
        <x:v>Catalogue 4 069</x:v>
      </x:c>
      <x:c r="I2740" s="27" t="str">
        <x:v>Ancien des ateliers</x:v>
      </x:c>
      <x:c r="J2740" s="4" t="str">
        <x:v>grendel-kok</x:v>
      </x:c>
      <x:c r="K2740" s="4" t="str">
        <x:v>elders</x:v>
      </x:c>
      <x:c r="L2740" s="4" t="str">
        <x:v>Non</x:v>
      </x:c>
      <x:c r="M2740" s="4" t="str">
        <x:v>elder</x:v>
      </x:c>
      <x:c r="N2740" s="4"/>
      <x:c r="O274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27" t="str">
        <x:v>ocre gris</x:v>
      </x:c>
      <x:c r="Q2740" s="27" t="str">
        <x:v>cuivre oxydé discret</x:v>
      </x:c>
      <x:c r="R2740" s="27" t="str">
        <x:v>noir mat</x:v>
      </x:c>
      <x:c r="S2740" s="27" t="str">
        <x:v>Découvert</x:v>
      </x:c>
      <x:c r="T2740" s="27" t="str">
        <x:v>léger transfert du poids, silhouette entière</x:v>
      </x:c>
      <x:c r="U2740" s="4" t="str">
        <x:v>Non</x:v>
      </x:c>
      <x:c r="V2740" s="4" t="str">
        <x:v>remaining-at-v69</x:v>
      </x:c>
      <x:c r="W2740" s="4" t="str">
        <x:v>Non</x:v>
      </x:c>
      <x:c r="X2740" s="4" t="str">
        <x:v>Non</x:v>
      </x:c>
      <x:c r="Y2740" s="4" t="str">
        <x:v>Non</x:v>
      </x:c>
      <x:c r="Z2740" s="36" t="n">
        <x:v>0</x:v>
      </x:c>
      <x:c r="AA2740" s="27"/>
      <x:c r="AB2740" s="48"/>
      <x:c r="AC2740" s="48"/>
      <x:c r="AD2740" s="48"/>
      <x:c r="AE2740" s="4"/>
      <x:c r="AF2740" s="4"/>
      <x:c r="AG2740" s="4"/>
      <x:c r="AH2740" s="27" t="str">
        <x:v>Non applicable : aucun PNG accepté documenté à V69</x:v>
      </x:c>
      <x:c r="AI2740" s="27" t="str">
        <x:v>Aucune correspondance retrouvée</x:v>
      </x:c>
      <x:c r="AJ2740" s="52"/>
    </x:row>
    <x:row r="2741" ht="29" customHeight="1">
      <x:c r="A2741" s="4" t="str">
        <x:v>grendel-kok--elders-05</x:v>
      </x:c>
      <x:c r="B2741" s="4" t="str">
        <x:v>Lignée Grendel / Jotun — chasseur viking de Killer of Killers</x:v>
      </x:c>
      <x:c r="C2741" s="4" t="str">
        <x:v>Elders</x:v>
      </x:c>
      <x:c r="D2741" s="45" t="n">
        <x:v>5</x:v>
      </x:c>
      <x:c r="E2741" s="27" t="str">
        <x:v>Pas faite</x:v>
      </x:c>
      <x:c r="F2741" s="27" t="str">
        <x:v>Aucune référence retrouvée dans le périmètre audité</x:v>
      </x:c>
      <x:c r="G2741" s="27" t="str">
        <x:v>Produire le PNG à partir de la fiche, puis sauvegarder et intégrer</x:v>
      </x:c>
      <x:c r="H2741" s="27" t="str">
        <x:v>Catalogue 4 069</x:v>
      </x:c>
      <x:c r="I2741" s="27" t="str">
        <x:v>Ancien des passages</x:v>
      </x:c>
      <x:c r="J2741" s="4" t="str">
        <x:v>grendel-kok</x:v>
      </x:c>
      <x:c r="K2741" s="4" t="str">
        <x:v>elders</x:v>
      </x:c>
      <x:c r="L2741" s="4" t="str">
        <x:v>Non</x:v>
      </x:c>
      <x:c r="M2741" s="4" t="str">
        <x:v>elder</x:v>
      </x:c>
      <x:c r="N2741" s="4"/>
      <x:c r="O27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27" t="str">
        <x:v>ardoise pâle</x:v>
      </x:c>
      <x:c r="Q2741" s="27" t="str">
        <x:v>titane sombre</x:v>
      </x:c>
      <x:c r="R2741" s="27" t="str">
        <x:v>bordeaux</x:v>
      </x:c>
      <x:c r="S2741" s="27" t="str">
        <x:v>Découvert</x:v>
      </x:c>
      <x:c r="T2741" s="27" t="str">
        <x:v>posture de contrôle calme, mains lisibles</x:v>
      </x:c>
      <x:c r="U2741" s="4" t="str">
        <x:v>Non</x:v>
      </x:c>
      <x:c r="V2741" s="4" t="str">
        <x:v>remaining-at-v69</x:v>
      </x:c>
      <x:c r="W2741" s="4" t="str">
        <x:v>Non</x:v>
      </x:c>
      <x:c r="X2741" s="4" t="str">
        <x:v>Non</x:v>
      </x:c>
      <x:c r="Y2741" s="4" t="str">
        <x:v>Non</x:v>
      </x:c>
      <x:c r="Z2741" s="36" t="n">
        <x:v>0</x:v>
      </x:c>
      <x:c r="AA2741" s="27"/>
      <x:c r="AB2741" s="48"/>
      <x:c r="AC2741" s="48"/>
      <x:c r="AD2741" s="48"/>
      <x:c r="AE2741" s="4"/>
      <x:c r="AF2741" s="4"/>
      <x:c r="AG2741" s="4"/>
      <x:c r="AH2741" s="27" t="str">
        <x:v>Non applicable : aucun PNG accepté documenté à V69</x:v>
      </x:c>
      <x:c r="AI2741" s="27" t="str">
        <x:v>Aucune correspondance retrouvée</x:v>
      </x:c>
      <x:c r="AJ2741" s="52"/>
    </x:row>
    <x:row r="2742" ht="29" customHeight="1">
      <x:c r="A2742" s="4" t="str">
        <x:v>grendel-kok--elders-06</x:v>
      </x:c>
      <x:c r="B2742" s="4" t="str">
        <x:v>Lignée Grendel / Jotun — chasseur viking de Killer of Killers</x:v>
      </x:c>
      <x:c r="C2742" s="4" t="str">
        <x:v>Elders</x:v>
      </x:c>
      <x:c r="D2742" s="45" t="n">
        <x:v>6</x:v>
      </x:c>
      <x:c r="E2742" s="27" t="str">
        <x:v>Pas faite</x:v>
      </x:c>
      <x:c r="F2742" s="27" t="str">
        <x:v>Aucune référence retrouvée dans le périmètre audité</x:v>
      </x:c>
      <x:c r="G2742" s="27" t="str">
        <x:v>Produire le PNG à partir de la fiche, puis sauvegarder et intégrer</x:v>
      </x:c>
      <x:c r="H2742" s="27" t="str">
        <x:v>Catalogue 4 069</x:v>
      </x:c>
      <x:c r="I2742" s="27" t="str">
        <x:v>Ancien des serments</x:v>
      </x:c>
      <x:c r="J2742" s="4" t="str">
        <x:v>grendel-kok</x:v>
      </x:c>
      <x:c r="K2742" s="4" t="str">
        <x:v>elders</x:v>
      </x:c>
      <x:c r="L2742" s="4" t="str">
        <x:v>Non</x:v>
      </x:c>
      <x:c r="M2742" s="4" t="str">
        <x:v>elder</x:v>
      </x:c>
      <x:c r="N2742" s="4"/>
      <x:c r="O27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27" t="str">
        <x:v>gris taupe</x:v>
      </x:c>
      <x:c r="Q2742" s="27" t="str">
        <x:v>bronze ancien</x:v>
      </x:c>
      <x:c r="R2742" s="27" t="str">
        <x:v>gris pierre</x:v>
      </x:c>
      <x:c r="S2742" s="27" t="str">
        <x:v>Découvert</x:v>
      </x:c>
      <x:c r="T2742" s="27" t="str">
        <x:v>bras tenus près du corps sans masquer les accessoires</x:v>
      </x:c>
      <x:c r="U2742" s="4" t="str">
        <x:v>Non</x:v>
      </x:c>
      <x:c r="V2742" s="4" t="str">
        <x:v>remaining-at-v69</x:v>
      </x:c>
      <x:c r="W2742" s="4" t="str">
        <x:v>Non</x:v>
      </x:c>
      <x:c r="X2742" s="4" t="str">
        <x:v>Non</x:v>
      </x:c>
      <x:c r="Y2742" s="4" t="str">
        <x:v>Non</x:v>
      </x:c>
      <x:c r="Z2742" s="36" t="n">
        <x:v>0</x:v>
      </x:c>
      <x:c r="AA2742" s="27"/>
      <x:c r="AB2742" s="48"/>
      <x:c r="AC2742" s="48"/>
      <x:c r="AD2742" s="48"/>
      <x:c r="AE2742" s="4"/>
      <x:c r="AF2742" s="4"/>
      <x:c r="AG2742" s="4"/>
      <x:c r="AH2742" s="27" t="str">
        <x:v>Non applicable : aucun PNG accepté documenté à V69</x:v>
      </x:c>
      <x:c r="AI2742" s="27" t="str">
        <x:v>Aucune correspondance retrouvée</x:v>
      </x:c>
      <x:c r="AJ2742" s="52"/>
    </x:row>
    <x:row r="2743" ht="29" customHeight="1">
      <x:c r="A2743" s="4" t="str">
        <x:v>grendel-kok--elders-07</x:v>
      </x:c>
      <x:c r="B2743" s="4" t="str">
        <x:v>Lignée Grendel / Jotun — chasseur viking de Killer of Killers</x:v>
      </x:c>
      <x:c r="C2743" s="4" t="str">
        <x:v>Elders</x:v>
      </x:c>
      <x:c r="D2743" s="45" t="n">
        <x:v>7</x:v>
      </x:c>
      <x:c r="E2743" s="27" t="str">
        <x:v>Pas faite</x:v>
      </x:c>
      <x:c r="F2743" s="27" t="str">
        <x:v>Aucune référence retrouvée dans le périmètre audité</x:v>
      </x:c>
      <x:c r="G2743" s="27" t="str">
        <x:v>Produire le PNG à partir de la fiche, puis sauvegarder et intégrer</x:v>
      </x:c>
      <x:c r="H2743" s="27" t="str">
        <x:v>Catalogue 4 069</x:v>
      </x:c>
      <x:c r="I2743" s="27" t="str">
        <x:v>Ancien de la garde</x:v>
      </x:c>
      <x:c r="J2743" s="4" t="str">
        <x:v>grendel-kok</x:v>
      </x:c>
      <x:c r="K2743" s="4" t="str">
        <x:v>elders</x:v>
      </x:c>
      <x:c r="L2743" s="4" t="str">
        <x:v>Non</x:v>
      </x:c>
      <x:c r="M2743" s="4" t="str">
        <x:v>elder</x:v>
      </x:c>
      <x:c r="N2743" s="4"/>
      <x:c r="O274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27" t="str">
        <x:v>brun cendré</x:v>
      </x:c>
      <x:c r="Q2743" s="27" t="str">
        <x:v>acier patiné</x:v>
      </x:c>
      <x:c r="R2743" s="27" t="str">
        <x:v>bleu profond</x:v>
      </x:c>
      <x:c r="S2743" s="27" t="str">
        <x:v>Découvert</x:v>
      </x:c>
      <x:c r="T2743" s="27" t="str">
        <x:v>geste discret de coordination</x:v>
      </x:c>
      <x:c r="U2743" s="4" t="str">
        <x:v>Non</x:v>
      </x:c>
      <x:c r="V2743" s="4" t="str">
        <x:v>remaining-at-v69</x:v>
      </x:c>
      <x:c r="W2743" s="4" t="str">
        <x:v>Non</x:v>
      </x:c>
      <x:c r="X2743" s="4" t="str">
        <x:v>Non</x:v>
      </x:c>
      <x:c r="Y2743" s="4" t="str">
        <x:v>Non</x:v>
      </x:c>
      <x:c r="Z2743" s="36" t="n">
        <x:v>0</x:v>
      </x:c>
      <x:c r="AA2743" s="27"/>
      <x:c r="AB2743" s="48"/>
      <x:c r="AC2743" s="48"/>
      <x:c r="AD2743" s="48"/>
      <x:c r="AE2743" s="4"/>
      <x:c r="AF2743" s="4"/>
      <x:c r="AG2743" s="4"/>
      <x:c r="AH2743" s="27" t="str">
        <x:v>Non applicable : aucun PNG accepté documenté à V69</x:v>
      </x:c>
      <x:c r="AI2743" s="27" t="str">
        <x:v>Aucune correspondance retrouvée</x:v>
      </x:c>
      <x:c r="AJ2743" s="52"/>
    </x:row>
    <x:row r="2744" ht="29" customHeight="1">
      <x:c r="A2744" s="4" t="str">
        <x:v>grendel-kok--elders-08</x:v>
      </x:c>
      <x:c r="B2744" s="4" t="str">
        <x:v>Lignée Grendel / Jotun — chasseur viking de Killer of Killers</x:v>
      </x:c>
      <x:c r="C2744" s="4" t="str">
        <x:v>Elders</x:v>
      </x:c>
      <x:c r="D2744" s="45" t="n">
        <x:v>8</x:v>
      </x:c>
      <x:c r="E2744" s="27" t="str">
        <x:v>Pas faite</x:v>
      </x:c>
      <x:c r="F2744" s="27" t="str">
        <x:v>Aucune référence retrouvée dans le périmètre audité</x:v>
      </x:c>
      <x:c r="G2744" s="27" t="str">
        <x:v>Produire le PNG à partir de la fiche, puis sauvegarder et intégrer</x:v>
      </x:c>
      <x:c r="H2744" s="27" t="str">
        <x:v>Catalogue 4 069</x:v>
      </x:c>
      <x:c r="I2744" s="27" t="str">
        <x:v>Ancien des récits</x:v>
      </x:c>
      <x:c r="J2744" s="4" t="str">
        <x:v>grendel-kok</x:v>
      </x:c>
      <x:c r="K2744" s="4" t="str">
        <x:v>elders</x:v>
      </x:c>
      <x:c r="L2744" s="4" t="str">
        <x:v>Non</x:v>
      </x:c>
      <x:c r="M2744" s="4" t="str">
        <x:v>elder</x:v>
      </x:c>
      <x:c r="N2744" s="4"/>
      <x:c r="O274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27" t="str">
        <x:v>olive froid</x:v>
      </x:c>
      <x:c r="Q2744" s="27" t="str">
        <x:v>bronze patiné</x:v>
      </x:c>
      <x:c r="R2744" s="27" t="str">
        <x:v>gris charbon</x:v>
      </x:c>
      <x:c r="S2744" s="27" t="str">
        <x:v>Découvert</x:v>
      </x:c>
      <x:c r="T2744" s="27" t="str">
        <x:v>arme ou outil tenu bas, loin des jambes</x:v>
      </x:c>
      <x:c r="U2744" s="4" t="str">
        <x:v>Non</x:v>
      </x:c>
      <x:c r="V2744" s="4" t="str">
        <x:v>remaining-at-v69</x:v>
      </x:c>
      <x:c r="W2744" s="4" t="str">
        <x:v>Non</x:v>
      </x:c>
      <x:c r="X2744" s="4" t="str">
        <x:v>Non</x:v>
      </x:c>
      <x:c r="Y2744" s="4" t="str">
        <x:v>Non</x:v>
      </x:c>
      <x:c r="Z2744" s="36" t="n">
        <x:v>0</x:v>
      </x:c>
      <x:c r="AA2744" s="27"/>
      <x:c r="AB2744" s="48"/>
      <x:c r="AC2744" s="48"/>
      <x:c r="AD2744" s="48"/>
      <x:c r="AE2744" s="4"/>
      <x:c r="AF2744" s="4"/>
      <x:c r="AG2744" s="4"/>
      <x:c r="AH2744" s="27" t="str">
        <x:v>Non applicable : aucun PNG accepté documenté à V69</x:v>
      </x:c>
      <x:c r="AI2744" s="27" t="str">
        <x:v>Aucune correspondance retrouvée</x:v>
      </x:c>
      <x:c r="AJ2744" s="52"/>
    </x:row>
    <x:row r="2745" ht="29" customHeight="1">
      <x:c r="A2745" s="4" t="str">
        <x:v>grendel-kok--elders-09</x:v>
      </x:c>
      <x:c r="B2745" s="4" t="str">
        <x:v>Lignée Grendel / Jotun — chasseur viking de Killer of Killers</x:v>
      </x:c>
      <x:c r="C2745" s="4" t="str">
        <x:v>Elders</x:v>
      </x:c>
      <x:c r="D2745" s="45" t="n">
        <x:v>9</x:v>
      </x:c>
      <x:c r="E2745" s="27" t="str">
        <x:v>Pas faite</x:v>
      </x:c>
      <x:c r="F2745" s="27" t="str">
        <x:v>Aucune référence retrouvée dans le périmètre audité</x:v>
      </x:c>
      <x:c r="G2745" s="27" t="str">
        <x:v>Produire le PNG à partir de la fiche, puis sauvegarder et intégrer</x:v>
      </x:c>
      <x:c r="H2745" s="27" t="str">
        <x:v>Catalogue 4 069</x:v>
      </x:c>
      <x:c r="I2745" s="27" t="str">
        <x:v>Ancien aux attaches neuves</x:v>
      </x:c>
      <x:c r="J2745" s="4" t="str">
        <x:v>grendel-kok</x:v>
      </x:c>
      <x:c r="K2745" s="4" t="str">
        <x:v>elders</x:v>
      </x:c>
      <x:c r="L2745" s="4" t="str">
        <x:v>Non</x:v>
      </x:c>
      <x:c r="M2745" s="4" t="str">
        <x:v>elder</x:v>
      </x:c>
      <x:c r="N2745" s="4"/>
      <x:c r="O274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27" t="str">
        <x:v>ocre gris</x:v>
      </x:c>
      <x:c r="Q2745" s="27" t="str">
        <x:v>acier bleui</x:v>
      </x:c>
      <x:c r="R2745" s="27" t="str">
        <x:v>cuivre mat</x:v>
      </x:c>
      <x:c r="S2745" s="27" t="str">
        <x:v>Découvert</x:v>
      </x:c>
      <x:c r="T2745" s="27" t="str">
        <x:v>attitude expérimentée immobile</x:v>
      </x:c>
      <x:c r="U2745" s="4" t="str">
        <x:v>Non</x:v>
      </x:c>
      <x:c r="V2745" s="4" t="str">
        <x:v>remaining-at-v69</x:v>
      </x:c>
      <x:c r="W2745" s="4" t="str">
        <x:v>Non</x:v>
      </x:c>
      <x:c r="X2745" s="4" t="str">
        <x:v>Non</x:v>
      </x:c>
      <x:c r="Y2745" s="4" t="str">
        <x:v>Non</x:v>
      </x:c>
      <x:c r="Z2745" s="36" t="n">
        <x:v>0</x:v>
      </x:c>
      <x:c r="AA2745" s="27"/>
      <x:c r="AB2745" s="48"/>
      <x:c r="AC2745" s="48"/>
      <x:c r="AD2745" s="48"/>
      <x:c r="AE2745" s="4"/>
      <x:c r="AF2745" s="4"/>
      <x:c r="AG2745" s="4"/>
      <x:c r="AH2745" s="27" t="str">
        <x:v>Non applicable : aucun PNG accepté documenté à V69</x:v>
      </x:c>
      <x:c r="AI2745" s="27" t="str">
        <x:v>Aucune correspondance retrouvée</x:v>
      </x:c>
      <x:c r="AJ2745" s="52"/>
    </x:row>
    <x:row r="2746" ht="29" customHeight="1">
      <x:c r="A2746" s="4" t="str">
        <x:v>grendel-kok--elders-10</x:v>
      </x:c>
      <x:c r="B2746" s="4" t="str">
        <x:v>Lignée Grendel / Jotun — chasseur viking de Killer of Killers</x:v>
      </x:c>
      <x:c r="C2746" s="4" t="str">
        <x:v>Elders</x:v>
      </x:c>
      <x:c r="D2746" s="45" t="n">
        <x:v>10</x:v>
      </x:c>
      <x:c r="E2746" s="27" t="str">
        <x:v>Pas faite</x:v>
      </x:c>
      <x:c r="F2746" s="27" t="str">
        <x:v>Aucune référence retrouvée dans le périmètre audité</x:v>
      </x:c>
      <x:c r="G2746" s="27" t="str">
        <x:v>Produire le PNG à partir de la fiche, puis sauvegarder et intégrer</x:v>
      </x:c>
      <x:c r="H2746" s="27" t="str">
        <x:v>Catalogue 4 069</x:v>
      </x:c>
      <x:c r="I2746" s="27" t="str">
        <x:v>Ancien du premier rang</x:v>
      </x:c>
      <x:c r="J2746" s="4" t="str">
        <x:v>grendel-kok</x:v>
      </x:c>
      <x:c r="K2746" s="4" t="str">
        <x:v>elders</x:v>
      </x:c>
      <x:c r="L2746" s="4" t="str">
        <x:v>Non</x:v>
      </x:c>
      <x:c r="M2746" s="4" t="str">
        <x:v>elder</x:v>
      </x:c>
      <x:c r="N2746" s="4"/>
      <x:c r="O274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27" t="str">
        <x:v>ardoise pâle</x:v>
      </x:c>
      <x:c r="Q2746" s="27" t="str">
        <x:v>graphite</x:v>
      </x:c>
      <x:c r="R2746" s="27" t="str">
        <x:v>bronze pâle</x:v>
      </x:c>
      <x:c r="S2746" s="27" t="str">
        <x:v>Découvert</x:v>
      </x:c>
      <x:c r="T2746" s="27" t="str">
        <x:v>présence assurée, légère rotation du thorax</x:v>
      </x:c>
      <x:c r="U2746" s="4" t="str">
        <x:v>Non</x:v>
      </x:c>
      <x:c r="V2746" s="4" t="str">
        <x:v>remaining-at-v69</x:v>
      </x:c>
      <x:c r="W2746" s="4" t="str">
        <x:v>Non</x:v>
      </x:c>
      <x:c r="X2746" s="4" t="str">
        <x:v>Non</x:v>
      </x:c>
      <x:c r="Y2746" s="4" t="str">
        <x:v>Non</x:v>
      </x:c>
      <x:c r="Z2746" s="36" t="n">
        <x:v>0</x:v>
      </x:c>
      <x:c r="AA2746" s="27"/>
      <x:c r="AB2746" s="48"/>
      <x:c r="AC2746" s="48"/>
      <x:c r="AD2746" s="48"/>
      <x:c r="AE2746" s="4"/>
      <x:c r="AF2746" s="4"/>
      <x:c r="AG2746" s="4"/>
      <x:c r="AH2746" s="27" t="str">
        <x:v>Non applicable : aucun PNG accepté documenté à V69</x:v>
      </x:c>
      <x:c r="AI2746" s="27" t="str">
        <x:v>Aucune correspondance retrouvée</x:v>
      </x:c>
      <x:c r="AJ2746" s="52"/>
    </x:row>
    <x:row r="2747" ht="29" customHeight="1">
      <x:c r="A2747" s="4" t="str">
        <x:v>grendel-kok--ancients-01</x:v>
      </x:c>
      <x:c r="B2747" s="4" t="str">
        <x:v>Lignée Grendel / Jotun — chasseur viking de Killer of Killers</x:v>
      </x:c>
      <x:c r="C2747" s="4" t="str">
        <x:v>Ancients</x:v>
      </x:c>
      <x:c r="D2747" s="45" t="n">
        <x:v>1</x:v>
      </x:c>
      <x:c r="E2747" s="27" t="str">
        <x:v>Présente dans main</x:v>
      </x:c>
      <x:c r="F2747" s="27" t="str">
        <x:v>Galerie et codex</x:v>
      </x:c>
      <x:c r="G2747" s="27" t="str">
        <x:v>Conserver ; vérifier le rendu selon l’usage indiqué</x:v>
      </x:c>
      <x:c r="H2747" s="27" t="str">
        <x:v>Catalogue 4 069</x:v>
      </x:c>
      <x:c r="I2747" s="27" t="str">
        <x:v>Mémoire des générations</x:v>
      </x:c>
      <x:c r="J2747" s="4" t="str">
        <x:v>grendel-kok</x:v>
      </x:c>
      <x:c r="K2747" s="4" t="str">
        <x:v>ancients</x:v>
      </x:c>
      <x:c r="L2747" s="4" t="str">
        <x:v>Non</x:v>
      </x:c>
      <x:c r="M2747" s="4" t="str">
        <x:v>ancient</x:v>
      </x:c>
      <x:c r="N2747" s="4"/>
      <x:c r="O274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27" t="str">
        <x:v>gris taupe</x:v>
      </x:c>
      <x:c r="Q2747" s="27" t="str">
        <x:v>bronze sombre</x:v>
      </x:c>
      <x:c r="R2747" s="27" t="str">
        <x:v>ivoire minéral</x:v>
      </x:c>
      <x:c r="S2747" s="27" t="str">
        <x:v>Découvert</x:v>
      </x:c>
      <x:c r="T2747" s="27" t="str">
        <x:v>garde calme en trois quarts droite</x:v>
      </x:c>
      <x:c r="U2747" s="4" t="str">
        <x:v>Oui</x:v>
      </x:c>
      <x:c r="V2747" s="4" t="str">
        <x:v>v61</x:v>
      </x:c>
      <x:c r="W2747" s="4" t="str">
        <x:v>Oui</x:v>
      </x:c>
      <x:c r="X2747" s="4" t="str">
        <x:v>Non</x:v>
      </x:c>
      <x:c r="Y2747" s="4" t="str">
        <x:v>Non</x:v>
      </x:c>
      <x:c r="Z2747" s="36" t="n">
        <x:v>0</x:v>
      </x:c>
      <x:c r="AA2747" s="27" t="str">
        <x:v>Chemin blob présent dans l’arbre Git audité ; SHA256 déclaré par le registre, pixels non retéléchargés. Audit du code et des références ; aucun déploiement ni affichage en navigateur observé.</x:v>
      </x:c>
      <x:c r="AB2747" s="48" t="str">
        <x:v>https://github.com/darknigthmare/yautja-la-longue-chasse/blob/536ac53335e440747f6eccedd2cd757d1f817a99/public/game/imports/v85/library/4cbc86f5802f31ac459a7bd46e007f4be04f661aab471a7e15a31242d63815e8.png</x:v>
      </x:c>
      <x:c r="AC2747" s="48" t="str">
        <x:v>https://github.com/darknigthmare/yautja-la-longue-chasse/blob/536ac53335e440747f6eccedd2cd757d1f817a99/app/game/data/recentSpriteLibraryV85.json</x:v>
      </x:c>
      <x:c r="AD2747" s="48"/>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27" t="str">
        <x:v>PNG accepté historiquement ; archive non localisée dans les dossiers Drive vérifiés</x:v>
      </x:c>
      <x:c r="AI2747" s="27" t="str">
        <x:v>ID exact + SHA de version acceptée déclaré</x:v>
      </x:c>
      <x:c r="AJ2747" s="52"/>
    </x:row>
    <x:row r="2748" ht="29" customHeight="1">
      <x:c r="A2748" s="4" t="str">
        <x:v>grendel-kok--ancients-02</x:v>
      </x:c>
      <x:c r="B2748" s="4" t="str">
        <x:v>Lignée Grendel / Jotun — chasseur viking de Killer of Killers</x:v>
      </x:c>
      <x:c r="C2748" s="4" t="str">
        <x:v>Ancients</x:v>
      </x:c>
      <x:c r="D2748" s="45" t="n">
        <x:v>2</x:v>
      </x:c>
      <x:c r="E2748" s="27" t="str">
        <x:v>Pas faite</x:v>
      </x:c>
      <x:c r="F2748" s="27" t="str">
        <x:v>Aucune référence retrouvée dans le périmètre audité</x:v>
      </x:c>
      <x:c r="G2748" s="27" t="str">
        <x:v>Produire le PNG à partir de la fiche, puis sauvegarder et intégrer</x:v>
      </x:c>
      <x:c r="H2748" s="27" t="str">
        <x:v>Catalogue 4 069</x:v>
      </x:c>
      <x:c r="I2748" s="27" t="str">
        <x:v>Gardien des reliques</x:v>
      </x:c>
      <x:c r="J2748" s="4" t="str">
        <x:v>grendel-kok</x:v>
      </x:c>
      <x:c r="K2748" s="4" t="str">
        <x:v>ancients</x:v>
      </x:c>
      <x:c r="L2748" s="4" t="str">
        <x:v>Non</x:v>
      </x:c>
      <x:c r="M2748" s="4" t="str">
        <x:v>ancient</x:v>
      </x:c>
      <x:c r="N2748" s="4"/>
      <x:c r="O27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27" t="str">
        <x:v>brun cendré</x:v>
      </x:c>
      <x:c r="Q2748" s="27" t="str">
        <x:v>acier mat</x:v>
      </x:c>
      <x:c r="R2748" s="27" t="str">
        <x:v>vert désaturé</x:v>
      </x:c>
      <x:c r="S2748" s="27" t="str">
        <x:v>Découvert</x:v>
      </x:c>
      <x:c r="T2748" s="27" t="str">
        <x:v>posture d’observation en trois quarts droite</x:v>
      </x:c>
      <x:c r="U2748" s="4" t="str">
        <x:v>Non</x:v>
      </x:c>
      <x:c r="V2748" s="4" t="str">
        <x:v>remaining-at-v69</x:v>
      </x:c>
      <x:c r="W2748" s="4" t="str">
        <x:v>Non</x:v>
      </x:c>
      <x:c r="X2748" s="4" t="str">
        <x:v>Non</x:v>
      </x:c>
      <x:c r="Y2748" s="4" t="str">
        <x:v>Non</x:v>
      </x:c>
      <x:c r="Z2748" s="36" t="n">
        <x:v>0</x:v>
      </x:c>
      <x:c r="AA2748" s="27"/>
      <x:c r="AB2748" s="48"/>
      <x:c r="AC2748" s="48"/>
      <x:c r="AD2748" s="48"/>
      <x:c r="AE2748" s="4"/>
      <x:c r="AF2748" s="4"/>
      <x:c r="AG2748" s="4"/>
      <x:c r="AH2748" s="27" t="str">
        <x:v>Non applicable : aucun PNG accepté documenté à V69</x:v>
      </x:c>
      <x:c r="AI2748" s="27" t="str">
        <x:v>Aucune correspondance retrouvée</x:v>
      </x:c>
      <x:c r="AJ2748" s="52"/>
    </x:row>
    <x:row r="2749" ht="29" customHeight="1">
      <x:c r="A2749" s="4" t="str">
        <x:v>grendel-kok--ancients-03</x:v>
      </x:c>
      <x:c r="B2749" s="4" t="str">
        <x:v>Lignée Grendel / Jotun — chasseur viking de Killer of Killers</x:v>
      </x:c>
      <x:c r="C2749" s="4" t="str">
        <x:v>Ancients</x:v>
      </x:c>
      <x:c r="D2749" s="45" t="n">
        <x:v>3</x:v>
      </x:c>
      <x:c r="E2749" s="27" t="str">
        <x:v>Pas faite</x:v>
      </x:c>
      <x:c r="F2749" s="27" t="str">
        <x:v>Aucune référence retrouvée dans le périmètre audité</x:v>
      </x:c>
      <x:c r="G2749" s="27" t="str">
        <x:v>Produire le PNG à partir de la fiche, puis sauvegarder et intégrer</x:v>
      </x:c>
      <x:c r="H2749" s="27" t="str">
        <x:v>Catalogue 4 069</x:v>
      </x:c>
      <x:c r="I2749" s="27" t="str">
        <x:v>Mémoire des passages</x:v>
      </x:c>
      <x:c r="J2749" s="4" t="str">
        <x:v>grendel-kok</x:v>
      </x:c>
      <x:c r="K2749" s="4" t="str">
        <x:v>ancients</x:v>
      </x:c>
      <x:c r="L2749" s="4" t="str">
        <x:v>Non</x:v>
      </x:c>
      <x:c r="M2749" s="4" t="str">
        <x:v>ancient</x:v>
      </x:c>
      <x:c r="N2749" s="4"/>
      <x:c r="O27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27" t="str">
        <x:v>olive froid</x:v>
      </x:c>
      <x:c r="Q2749" s="27" t="str">
        <x:v>métal ardoise</x:v>
      </x:c>
      <x:c r="R2749" s="27" t="str">
        <x:v>ocre</x:v>
      </x:c>
      <x:c r="S2749" s="27" t="str">
        <x:v>Découvert</x:v>
      </x:c>
      <x:c r="T2749" s="27" t="str">
        <x:v>appui stable et épaules détendues</x:v>
      </x:c>
      <x:c r="U2749" s="4" t="str">
        <x:v>Non</x:v>
      </x:c>
      <x:c r="V2749" s="4" t="str">
        <x:v>remaining-at-v69</x:v>
      </x:c>
      <x:c r="W2749" s="4" t="str">
        <x:v>Non</x:v>
      </x:c>
      <x:c r="X2749" s="4" t="str">
        <x:v>Non</x:v>
      </x:c>
      <x:c r="Y2749" s="4" t="str">
        <x:v>Non</x:v>
      </x:c>
      <x:c r="Z2749" s="36" t="n">
        <x:v>0</x:v>
      </x:c>
      <x:c r="AA2749" s="27"/>
      <x:c r="AB2749" s="48"/>
      <x:c r="AC2749" s="48"/>
      <x:c r="AD2749" s="48"/>
      <x:c r="AE2749" s="4"/>
      <x:c r="AF2749" s="4"/>
      <x:c r="AG2749" s="4"/>
      <x:c r="AH2749" s="27" t="str">
        <x:v>Non applicable : aucun PNG accepté documenté à V69</x:v>
      </x:c>
      <x:c r="AI2749" s="27" t="str">
        <x:v>Aucune correspondance retrouvée</x:v>
      </x:c>
      <x:c r="AJ2749" s="52"/>
    </x:row>
    <x:row r="2750" ht="29" customHeight="1">
      <x:c r="A2750" s="4" t="str">
        <x:v>grendel-kok--ancients-04</x:v>
      </x:c>
      <x:c r="B2750" s="4" t="str">
        <x:v>Lignée Grendel / Jotun — chasseur viking de Killer of Killers</x:v>
      </x:c>
      <x:c r="C2750" s="4" t="str">
        <x:v>Ancients</x:v>
      </x:c>
      <x:c r="D2750" s="45" t="n">
        <x:v>4</x:v>
      </x:c>
      <x:c r="E2750" s="27" t="str">
        <x:v>Pas faite</x:v>
      </x:c>
      <x:c r="F2750" s="27" t="str">
        <x:v>Aucune référence retrouvée dans le périmètre audité</x:v>
      </x:c>
      <x:c r="G2750" s="27" t="str">
        <x:v>Produire le PNG à partir de la fiche, puis sauvegarder et intégrer</x:v>
      </x:c>
      <x:c r="H2750" s="27" t="str">
        <x:v>Catalogue 4 069</x:v>
      </x:c>
      <x:c r="I2750" s="27" t="str">
        <x:v>Ancien des fondations</x:v>
      </x:c>
      <x:c r="J2750" s="4" t="str">
        <x:v>grendel-kok</x:v>
      </x:c>
      <x:c r="K2750" s="4" t="str">
        <x:v>ancients</x:v>
      </x:c>
      <x:c r="L2750" s="4" t="str">
        <x:v>Non</x:v>
      </x:c>
      <x:c r="M2750" s="4" t="str">
        <x:v>ancient</x:v>
      </x:c>
      <x:c r="N2750" s="4"/>
      <x:c r="O27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27" t="str">
        <x:v>ocre gris</x:v>
      </x:c>
      <x:c r="Q2750" s="27" t="str">
        <x:v>cuivre oxydé discret</x:v>
      </x:c>
      <x:c r="R2750" s="27" t="str">
        <x:v>noir mat</x:v>
      </x:c>
      <x:c r="S2750" s="27" t="str">
        <x:v>Découvert</x:v>
      </x:c>
      <x:c r="T2750" s="27" t="str">
        <x:v>léger transfert du poids, silhouette entière</x:v>
      </x:c>
      <x:c r="U2750" s="4" t="str">
        <x:v>Non</x:v>
      </x:c>
      <x:c r="V2750" s="4" t="str">
        <x:v>remaining-at-v69</x:v>
      </x:c>
      <x:c r="W2750" s="4" t="str">
        <x:v>Non</x:v>
      </x:c>
      <x:c r="X2750" s="4" t="str">
        <x:v>Non</x:v>
      </x:c>
      <x:c r="Y2750" s="4" t="str">
        <x:v>Non</x:v>
      </x:c>
      <x:c r="Z2750" s="36" t="n">
        <x:v>0</x:v>
      </x:c>
      <x:c r="AA2750" s="27"/>
      <x:c r="AB2750" s="48"/>
      <x:c r="AC2750" s="48"/>
      <x:c r="AD2750" s="48"/>
      <x:c r="AE2750" s="4"/>
      <x:c r="AF2750" s="4"/>
      <x:c r="AG2750" s="4"/>
      <x:c r="AH2750" s="27" t="str">
        <x:v>Non applicable : aucun PNG accepté documenté à V69</x:v>
      </x:c>
      <x:c r="AI2750" s="27" t="str">
        <x:v>Aucune correspondance retrouvée</x:v>
      </x:c>
      <x:c r="AJ2750" s="52"/>
    </x:row>
    <x:row r="2751" ht="29" customHeight="1">
      <x:c r="A2751" s="4" t="str">
        <x:v>grendel-kok--ancients-05</x:v>
      </x:c>
      <x:c r="B2751" s="4" t="str">
        <x:v>Lignée Grendel / Jotun — chasseur viking de Killer of Killers</x:v>
      </x:c>
      <x:c r="C2751" s="4" t="str">
        <x:v>Ancients</x:v>
      </x:c>
      <x:c r="D2751" s="45" t="n">
        <x:v>5</x:v>
      </x:c>
      <x:c r="E2751" s="27" t="str">
        <x:v>Pas faite</x:v>
      </x:c>
      <x:c r="F2751" s="27" t="str">
        <x:v>Aucune référence retrouvée dans le périmètre audité</x:v>
      </x:c>
      <x:c r="G2751" s="27" t="str">
        <x:v>Produire le PNG à partir de la fiche, puis sauvegarder et intégrer</x:v>
      </x:c>
      <x:c r="H2751" s="27" t="str">
        <x:v>Catalogue 4 069</x:v>
      </x:c>
      <x:c r="I2751" s="27" t="str">
        <x:v>Gardien du silence</x:v>
      </x:c>
      <x:c r="J2751" s="4" t="str">
        <x:v>grendel-kok</x:v>
      </x:c>
      <x:c r="K2751" s="4" t="str">
        <x:v>ancients</x:v>
      </x:c>
      <x:c r="L2751" s="4" t="str">
        <x:v>Non</x:v>
      </x:c>
      <x:c r="M2751" s="4" t="str">
        <x:v>ancient</x:v>
      </x:c>
      <x:c r="N2751" s="4"/>
      <x:c r="O27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27" t="str">
        <x:v>ardoise pâle</x:v>
      </x:c>
      <x:c r="Q2751" s="27" t="str">
        <x:v>titane sombre</x:v>
      </x:c>
      <x:c r="R2751" s="27" t="str">
        <x:v>bordeaux</x:v>
      </x:c>
      <x:c r="S2751" s="27" t="str">
        <x:v>Découvert</x:v>
      </x:c>
      <x:c r="T2751" s="27" t="str">
        <x:v>posture de contrôle calme, mains lisibles</x:v>
      </x:c>
      <x:c r="U2751" s="4" t="str">
        <x:v>Non</x:v>
      </x:c>
      <x:c r="V2751" s="4" t="str">
        <x:v>remaining-at-v69</x:v>
      </x:c>
      <x:c r="W2751" s="4" t="str">
        <x:v>Non</x:v>
      </x:c>
      <x:c r="X2751" s="4" t="str">
        <x:v>Non</x:v>
      </x:c>
      <x:c r="Y2751" s="4" t="str">
        <x:v>Non</x:v>
      </x:c>
      <x:c r="Z2751" s="36" t="n">
        <x:v>0</x:v>
      </x:c>
      <x:c r="AA2751" s="27"/>
      <x:c r="AB2751" s="48"/>
      <x:c r="AC2751" s="48"/>
      <x:c r="AD2751" s="48"/>
      <x:c r="AE2751" s="4"/>
      <x:c r="AF2751" s="4"/>
      <x:c r="AG2751" s="4"/>
      <x:c r="AH2751" s="27" t="str">
        <x:v>Non applicable : aucun PNG accepté documenté à V69</x:v>
      </x:c>
      <x:c r="AI2751" s="27" t="str">
        <x:v>Aucune correspondance retrouvée</x:v>
      </x:c>
      <x:c r="AJ2751" s="52"/>
    </x:row>
    <x:row r="2752" ht="29" customHeight="1">
      <x:c r="A2752" s="4" t="str">
        <x:v>grendel-kok--ancients-06</x:v>
      </x:c>
      <x:c r="B2752" s="4" t="str">
        <x:v>Lignée Grendel / Jotun — chasseur viking de Killer of Killers</x:v>
      </x:c>
      <x:c r="C2752" s="4" t="str">
        <x:v>Ancients</x:v>
      </x:c>
      <x:c r="D2752" s="45" t="n">
        <x:v>6</x:v>
      </x:c>
      <x:c r="E2752" s="27" t="str">
        <x:v>Pas faite</x:v>
      </x:c>
      <x:c r="F2752" s="27" t="str">
        <x:v>Aucune référence retrouvée dans le périmètre audité</x:v>
      </x:c>
      <x:c r="G2752" s="27" t="str">
        <x:v>Produire le PNG à partir de la fiche, puis sauvegarder et intégrer</x:v>
      </x:c>
      <x:c r="H2752" s="27" t="str">
        <x:v>Catalogue 4 069</x:v>
      </x:c>
      <x:c r="I2752" s="27" t="str">
        <x:v>Mémoire des accords</x:v>
      </x:c>
      <x:c r="J2752" s="4" t="str">
        <x:v>grendel-kok</x:v>
      </x:c>
      <x:c r="K2752" s="4" t="str">
        <x:v>ancients</x:v>
      </x:c>
      <x:c r="L2752" s="4" t="str">
        <x:v>Non</x:v>
      </x:c>
      <x:c r="M2752" s="4" t="str">
        <x:v>ancient</x:v>
      </x:c>
      <x:c r="N2752" s="4"/>
      <x:c r="O27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27" t="str">
        <x:v>gris taupe</x:v>
      </x:c>
      <x:c r="Q2752" s="27" t="str">
        <x:v>bronze ancien</x:v>
      </x:c>
      <x:c r="R2752" s="27" t="str">
        <x:v>gris pierre</x:v>
      </x:c>
      <x:c r="S2752" s="27" t="str">
        <x:v>Découvert</x:v>
      </x:c>
      <x:c r="T2752" s="27" t="str">
        <x:v>bras tenus près du corps sans masquer les accessoires</x:v>
      </x:c>
      <x:c r="U2752" s="4" t="str">
        <x:v>Non</x:v>
      </x:c>
      <x:c r="V2752" s="4" t="str">
        <x:v>remaining-at-v69</x:v>
      </x:c>
      <x:c r="W2752" s="4" t="str">
        <x:v>Non</x:v>
      </x:c>
      <x:c r="X2752" s="4" t="str">
        <x:v>Non</x:v>
      </x:c>
      <x:c r="Y2752" s="4" t="str">
        <x:v>Non</x:v>
      </x:c>
      <x:c r="Z2752" s="36" t="n">
        <x:v>0</x:v>
      </x:c>
      <x:c r="AA2752" s="27"/>
      <x:c r="AB2752" s="48"/>
      <x:c r="AC2752" s="48"/>
      <x:c r="AD2752" s="48"/>
      <x:c r="AE2752" s="4"/>
      <x:c r="AF2752" s="4"/>
      <x:c r="AG2752" s="4"/>
      <x:c r="AH2752" s="27" t="str">
        <x:v>Non applicable : aucun PNG accepté documenté à V69</x:v>
      </x:c>
      <x:c r="AI2752" s="27" t="str">
        <x:v>Aucune correspondance retrouvée</x:v>
      </x:c>
      <x:c r="AJ2752" s="52"/>
    </x:row>
    <x:row r="2753" ht="29" customHeight="1">
      <x:c r="A2753" s="4" t="str">
        <x:v>grendel-kok--ancients-07</x:v>
      </x:c>
      <x:c r="B2753" s="4" t="str">
        <x:v>Lignée Grendel / Jotun — chasseur viking de Killer of Killers</x:v>
      </x:c>
      <x:c r="C2753" s="4" t="str">
        <x:v>Ancients</x:v>
      </x:c>
      <x:c r="D2753" s="45" t="n">
        <x:v>7</x:v>
      </x:c>
      <x:c r="E2753" s="27" t="str">
        <x:v>Pas faite</x:v>
      </x:c>
      <x:c r="F2753" s="27" t="str">
        <x:v>Aucune référence retrouvée dans le périmètre audité</x:v>
      </x:c>
      <x:c r="G2753" s="27" t="str">
        <x:v>Produire le PNG à partir de la fiche, puis sauvegarder et intégrer</x:v>
      </x:c>
      <x:c r="H2753" s="27" t="str">
        <x:v>Catalogue 4 069</x:v>
      </x:c>
      <x:c r="I2753" s="27" t="str">
        <x:v>Ancien des ateliers profonds</x:v>
      </x:c>
      <x:c r="J2753" s="4" t="str">
        <x:v>grendel-kok</x:v>
      </x:c>
      <x:c r="K2753" s="4" t="str">
        <x:v>ancients</x:v>
      </x:c>
      <x:c r="L2753" s="4" t="str">
        <x:v>Non</x:v>
      </x:c>
      <x:c r="M2753" s="4" t="str">
        <x:v>ancient</x:v>
      </x:c>
      <x:c r="N2753" s="4"/>
      <x:c r="O27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27" t="str">
        <x:v>brun cendré</x:v>
      </x:c>
      <x:c r="Q2753" s="27" t="str">
        <x:v>acier patiné</x:v>
      </x:c>
      <x:c r="R2753" s="27" t="str">
        <x:v>bleu profond</x:v>
      </x:c>
      <x:c r="S2753" s="27" t="str">
        <x:v>Découvert</x:v>
      </x:c>
      <x:c r="T2753" s="27" t="str">
        <x:v>geste discret de coordination</x:v>
      </x:c>
      <x:c r="U2753" s="4" t="str">
        <x:v>Non</x:v>
      </x:c>
      <x:c r="V2753" s="4" t="str">
        <x:v>remaining-at-v69</x:v>
      </x:c>
      <x:c r="W2753" s="4" t="str">
        <x:v>Non</x:v>
      </x:c>
      <x:c r="X2753" s="4" t="str">
        <x:v>Non</x:v>
      </x:c>
      <x:c r="Y2753" s="4" t="str">
        <x:v>Non</x:v>
      </x:c>
      <x:c r="Z2753" s="36" t="n">
        <x:v>0</x:v>
      </x:c>
      <x:c r="AA2753" s="27"/>
      <x:c r="AB2753" s="48"/>
      <x:c r="AC2753" s="48"/>
      <x:c r="AD2753" s="48"/>
      <x:c r="AE2753" s="4"/>
      <x:c r="AF2753" s="4"/>
      <x:c r="AG2753" s="4"/>
      <x:c r="AH2753" s="27" t="str">
        <x:v>Non applicable : aucun PNG accepté documenté à V69</x:v>
      </x:c>
      <x:c r="AI2753" s="27" t="str">
        <x:v>Aucune correspondance retrouvée</x:v>
      </x:c>
      <x:c r="AJ2753" s="52"/>
    </x:row>
    <x:row r="2754" ht="29" customHeight="1">
      <x:c r="A2754" s="4" t="str">
        <x:v>grendel-kok--ancients-08</x:v>
      </x:c>
      <x:c r="B2754" s="4" t="str">
        <x:v>Lignée Grendel / Jotun — chasseur viking de Killer of Killers</x:v>
      </x:c>
      <x:c r="C2754" s="4" t="str">
        <x:v>Ancients</x:v>
      </x:c>
      <x:c r="D2754" s="45" t="n">
        <x:v>8</x:v>
      </x:c>
      <x:c r="E2754" s="27" t="str">
        <x:v>Pas faite</x:v>
      </x:c>
      <x:c r="F2754" s="27" t="str">
        <x:v>Aucune référence retrouvée dans le périmètre audité</x:v>
      </x:c>
      <x:c r="G2754" s="27" t="str">
        <x:v>Produire le PNG à partir de la fiche, puis sauvegarder et intégrer</x:v>
      </x:c>
      <x:c r="H2754" s="27" t="str">
        <x:v>Catalogue 4 069</x:v>
      </x:c>
      <x:c r="I2754" s="27" t="str">
        <x:v>Gardien des chemins anciens</x:v>
      </x:c>
      <x:c r="J2754" s="4" t="str">
        <x:v>grendel-kok</x:v>
      </x:c>
      <x:c r="K2754" s="4" t="str">
        <x:v>ancients</x:v>
      </x:c>
      <x:c r="L2754" s="4" t="str">
        <x:v>Non</x:v>
      </x:c>
      <x:c r="M2754" s="4" t="str">
        <x:v>ancient</x:v>
      </x:c>
      <x:c r="N2754" s="4"/>
      <x:c r="O27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27" t="str">
        <x:v>olive froid</x:v>
      </x:c>
      <x:c r="Q2754" s="27" t="str">
        <x:v>bronze patiné</x:v>
      </x:c>
      <x:c r="R2754" s="27" t="str">
        <x:v>gris charbon</x:v>
      </x:c>
      <x:c r="S2754" s="27" t="str">
        <x:v>Découvert</x:v>
      </x:c>
      <x:c r="T2754" s="27" t="str">
        <x:v>arme ou outil tenu bas, loin des jambes</x:v>
      </x:c>
      <x:c r="U2754" s="4" t="str">
        <x:v>Non</x:v>
      </x:c>
      <x:c r="V2754" s="4" t="str">
        <x:v>remaining-at-v69</x:v>
      </x:c>
      <x:c r="W2754" s="4" t="str">
        <x:v>Non</x:v>
      </x:c>
      <x:c r="X2754" s="4" t="str">
        <x:v>Non</x:v>
      </x:c>
      <x:c r="Y2754" s="4" t="str">
        <x:v>Non</x:v>
      </x:c>
      <x:c r="Z2754" s="36" t="n">
        <x:v>0</x:v>
      </x:c>
      <x:c r="AA2754" s="27"/>
      <x:c r="AB2754" s="48"/>
      <x:c r="AC2754" s="48"/>
      <x:c r="AD2754" s="48"/>
      <x:c r="AE2754" s="4"/>
      <x:c r="AF2754" s="4"/>
      <x:c r="AG2754" s="4"/>
      <x:c r="AH2754" s="27" t="str">
        <x:v>Non applicable : aucun PNG accepté documenté à V69</x:v>
      </x:c>
      <x:c r="AI2754" s="27" t="str">
        <x:v>Aucune correspondance retrouvée</x:v>
      </x:c>
      <x:c r="AJ2754" s="52"/>
    </x:row>
    <x:row r="2755" ht="29" customHeight="1">
      <x:c r="A2755" s="4" t="str">
        <x:v>grendel-kok--ancients-09</x:v>
      </x:c>
      <x:c r="B2755" s="4" t="str">
        <x:v>Lignée Grendel / Jotun — chasseur viking de Killer of Killers</x:v>
      </x:c>
      <x:c r="C2755" s="4" t="str">
        <x:v>Ancients</x:v>
      </x:c>
      <x:c r="D2755" s="45" t="n">
        <x:v>9</x:v>
      </x:c>
      <x:c r="E2755" s="27" t="str">
        <x:v>Pas faite</x:v>
      </x:c>
      <x:c r="F2755" s="27" t="str">
        <x:v>Aucune référence retrouvée dans le périmètre audité</x:v>
      </x:c>
      <x:c r="G2755" s="27" t="str">
        <x:v>Produire le PNG à partir de la fiche, puis sauvegarder et intégrer</x:v>
      </x:c>
      <x:c r="H2755" s="27" t="str">
        <x:v>Catalogue 4 069</x:v>
      </x:c>
      <x:c r="I2755" s="27" t="str">
        <x:v>Mémoire des clans</x:v>
      </x:c>
      <x:c r="J2755" s="4" t="str">
        <x:v>grendel-kok</x:v>
      </x:c>
      <x:c r="K2755" s="4" t="str">
        <x:v>ancients</x:v>
      </x:c>
      <x:c r="L2755" s="4" t="str">
        <x:v>Non</x:v>
      </x:c>
      <x:c r="M2755" s="4" t="str">
        <x:v>ancient</x:v>
      </x:c>
      <x:c r="N2755" s="4"/>
      <x:c r="O27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27" t="str">
        <x:v>ocre gris</x:v>
      </x:c>
      <x:c r="Q2755" s="27" t="str">
        <x:v>acier bleui</x:v>
      </x:c>
      <x:c r="R2755" s="27" t="str">
        <x:v>cuivre mat</x:v>
      </x:c>
      <x:c r="S2755" s="27" t="str">
        <x:v>Découvert</x:v>
      </x:c>
      <x:c r="T2755" s="27" t="str">
        <x:v>attitude expérimentée immobile</x:v>
      </x:c>
      <x:c r="U2755" s="4" t="str">
        <x:v>Non</x:v>
      </x:c>
      <x:c r="V2755" s="4" t="str">
        <x:v>remaining-at-v69</x:v>
      </x:c>
      <x:c r="W2755" s="4" t="str">
        <x:v>Non</x:v>
      </x:c>
      <x:c r="X2755" s="4" t="str">
        <x:v>Non</x:v>
      </x:c>
      <x:c r="Y2755" s="4" t="str">
        <x:v>Non</x:v>
      </x:c>
      <x:c r="Z2755" s="36" t="n">
        <x:v>0</x:v>
      </x:c>
      <x:c r="AA2755" s="27"/>
      <x:c r="AB2755" s="48"/>
      <x:c r="AC2755" s="48"/>
      <x:c r="AD2755" s="48"/>
      <x:c r="AE2755" s="4"/>
      <x:c r="AF2755" s="4"/>
      <x:c r="AG2755" s="4"/>
      <x:c r="AH2755" s="27" t="str">
        <x:v>Non applicable : aucun PNG accepté documenté à V69</x:v>
      </x:c>
      <x:c r="AI2755" s="27" t="str">
        <x:v>Aucune correspondance retrouvée</x:v>
      </x:c>
      <x:c r="AJ2755" s="52"/>
    </x:row>
    <x:row r="2756" ht="29" customHeight="1">
      <x:c r="A2756" s="4" t="str">
        <x:v>grendel-kok--ancients-10</x:v>
      </x:c>
      <x:c r="B2756" s="4" t="str">
        <x:v>Lignée Grendel / Jotun — chasseur viking de Killer of Killers</x:v>
      </x:c>
      <x:c r="C2756" s="4" t="str">
        <x:v>Ancients</x:v>
      </x:c>
      <x:c r="D2756" s="45" t="n">
        <x:v>10</x:v>
      </x:c>
      <x:c r="E2756" s="27" t="str">
        <x:v>Pas faite</x:v>
      </x:c>
      <x:c r="F2756" s="27" t="str">
        <x:v>Aucune référence retrouvée dans le périmètre audité</x:v>
      </x:c>
      <x:c r="G2756" s="27" t="str">
        <x:v>Produire le PNG à partir de la fiche, puis sauvegarder et intégrer</x:v>
      </x:c>
      <x:c r="H2756" s="27" t="str">
        <x:v>Catalogue 4 069</x:v>
      </x:c>
      <x:c r="I2756" s="27" t="str">
        <x:v>Dernier témoin</x:v>
      </x:c>
      <x:c r="J2756" s="4" t="str">
        <x:v>grendel-kok</x:v>
      </x:c>
      <x:c r="K2756" s="4" t="str">
        <x:v>ancients</x:v>
      </x:c>
      <x:c r="L2756" s="4" t="str">
        <x:v>Non</x:v>
      </x:c>
      <x:c r="M2756" s="4" t="str">
        <x:v>ancient</x:v>
      </x:c>
      <x:c r="N2756" s="4"/>
      <x:c r="O27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27" t="str">
        <x:v>ardoise pâle</x:v>
      </x:c>
      <x:c r="Q2756" s="27" t="str">
        <x:v>graphite</x:v>
      </x:c>
      <x:c r="R2756" s="27" t="str">
        <x:v>bronze pâle</x:v>
      </x:c>
      <x:c r="S2756" s="27" t="str">
        <x:v>Découvert</x:v>
      </x:c>
      <x:c r="T2756" s="27" t="str">
        <x:v>présence assurée, légère rotation du thorax</x:v>
      </x:c>
      <x:c r="U2756" s="4" t="str">
        <x:v>Non</x:v>
      </x:c>
      <x:c r="V2756" s="4" t="str">
        <x:v>remaining-at-v69</x:v>
      </x:c>
      <x:c r="W2756" s="4" t="str">
        <x:v>Non</x:v>
      </x:c>
      <x:c r="X2756" s="4" t="str">
        <x:v>Non</x:v>
      </x:c>
      <x:c r="Y2756" s="4" t="str">
        <x:v>Non</x:v>
      </x:c>
      <x:c r="Z2756" s="36" t="n">
        <x:v>0</x:v>
      </x:c>
      <x:c r="AA2756" s="27"/>
      <x:c r="AB2756" s="48"/>
      <x:c r="AC2756" s="48"/>
      <x:c r="AD2756" s="48"/>
      <x:c r="AE2756" s="4"/>
      <x:c r="AF2756" s="4"/>
      <x:c r="AG2756" s="4"/>
      <x:c r="AH2756" s="27" t="str">
        <x:v>Non applicable : aucun PNG accepté documenté à V69</x:v>
      </x:c>
      <x:c r="AI2756" s="27" t="str">
        <x:v>Aucune correspondance retrouvée</x:v>
      </x:c>
      <x:c r="AJ2756" s="52"/>
    </x:row>
    <x:row r="2757" ht="29" customHeight="1">
      <x:c r="A2757" s="4" t="str">
        <x:v>grendel-kok--warlords-01</x:v>
      </x:c>
      <x:c r="B2757" s="4" t="str">
        <x:v>Lignée Grendel / Jotun — chasseur viking de Killer of Killers</x:v>
      </x:c>
      <x:c r="C2757" s="4" t="str">
        <x:v>Warlords</x:v>
      </x:c>
      <x:c r="D2757" s="45" t="n">
        <x:v>1</x:v>
      </x:c>
      <x:c r="E2757" s="27" t="str">
        <x:v>Présente dans main</x:v>
      </x:c>
      <x:c r="F2757" s="27" t="str">
        <x:v>Galerie et codex</x:v>
      </x:c>
      <x:c r="G2757" s="27" t="str">
        <x:v>Conserver ; vérifier le rendu selon l’usage indiqué</x:v>
      </x:c>
      <x:c r="H2757" s="27" t="str">
        <x:v>Catalogue 4 069</x:v>
      </x:c>
      <x:c r="I2757" s="27" t="str">
        <x:v>Seigneur des remparts</x:v>
      </x:c>
      <x:c r="J2757" s="4" t="str">
        <x:v>grendel-kok</x:v>
      </x:c>
      <x:c r="K2757" s="4" t="str">
        <x:v>warlords</x:v>
      </x:c>
      <x:c r="L2757" s="4" t="str">
        <x:v>Oui</x:v>
      </x:c>
      <x:c r="M2757" s="4" t="str">
        <x:v>adult</x:v>
      </x:c>
      <x:c r="N2757" s="4"/>
      <x:c r="O27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27" t="str">
        <x:v>gris taupe</x:v>
      </x:c>
      <x:c r="Q2757" s="27" t="str">
        <x:v>bronze sombre</x:v>
      </x:c>
      <x:c r="R2757" s="27" t="str">
        <x:v>ivoire minéral</x:v>
      </x:c>
      <x:c r="S2757" s="27" t="str">
        <x:v>Découvert</x:v>
      </x:c>
      <x:c r="T2757" s="27" t="str">
        <x:v>garde calme en trois quarts droite</x:v>
      </x:c>
      <x:c r="U2757" s="4" t="str">
        <x:v>Oui</x:v>
      </x:c>
      <x:c r="V2757" s="4" t="str">
        <x:v>v61</x:v>
      </x:c>
      <x:c r="W2757" s="4" t="str">
        <x:v>Oui</x:v>
      </x:c>
      <x:c r="X2757" s="4" t="str">
        <x:v>Non</x:v>
      </x:c>
      <x:c r="Y2757" s="4" t="str">
        <x:v>Non</x:v>
      </x:c>
      <x:c r="Z2757" s="36" t="n">
        <x:v>0</x:v>
      </x:c>
      <x:c r="AA2757" s="27" t="str">
        <x:v>Chemin blob présent dans l’arbre Git audité ; SHA256 déclaré par le registre, pixels non retéléchargés. Audit du code et des références ; aucun déploiement ni affichage en navigateur observé.</x:v>
      </x:c>
      <x:c r="AB2757" s="48" t="str">
        <x:v>https://github.com/darknigthmare/yautja-la-longue-chasse/blob/536ac53335e440747f6eccedd2cd757d1f817a99/public/game/imports/v85/library/44f3caa868765061f0e11a0f400c344bee53fcd4faea6ed684419e6a005dc020.png</x:v>
      </x:c>
      <x:c r="AC2757" s="48" t="str">
        <x:v>https://github.com/darknigthmare/yautja-la-longue-chasse/blob/536ac53335e440747f6eccedd2cd757d1f817a99/app/game/data/recentSpriteLibraryV85.json</x:v>
      </x:c>
      <x:c r="AD2757" s="48"/>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27" t="str">
        <x:v>PNG accepté historiquement ; archive non localisée dans les dossiers Drive vérifiés</x:v>
      </x:c>
      <x:c r="AI2757" s="27" t="str">
        <x:v>ID exact + SHA de version acceptée déclaré</x:v>
      </x:c>
      <x:c r="AJ2757" s="52"/>
    </x:row>
    <x:row r="2758" ht="29" customHeight="1">
      <x:c r="A2758" s="4" t="str">
        <x:v>grendel-kok--warlords-02</x:v>
      </x:c>
      <x:c r="B2758" s="4" t="str">
        <x:v>Lignée Grendel / Jotun — chasseur viking de Killer of Killers</x:v>
      </x:c>
      <x:c r="C2758" s="4" t="str">
        <x:v>Warlords</x:v>
      </x:c>
      <x:c r="D2758" s="45" t="n">
        <x:v>2</x:v>
      </x:c>
      <x:c r="E2758" s="27" t="str">
        <x:v>Pas faite</x:v>
      </x:c>
      <x:c r="F2758" s="27" t="str">
        <x:v>Aucune référence retrouvée dans le périmètre audité</x:v>
      </x:c>
      <x:c r="G2758" s="27" t="str">
        <x:v>Produire le PNG à partir de la fiche, puis sauvegarder et intégrer</x:v>
      </x:c>
      <x:c r="H2758" s="27" t="str">
        <x:v>Catalogue 4 069</x:v>
      </x:c>
      <x:c r="I2758" s="27" t="str">
        <x:v>Maître des colonnes</x:v>
      </x:c>
      <x:c r="J2758" s="4" t="str">
        <x:v>grendel-kok</x:v>
      </x:c>
      <x:c r="K2758" s="4" t="str">
        <x:v>warlords</x:v>
      </x:c>
      <x:c r="L2758" s="4" t="str">
        <x:v>Oui</x:v>
      </x:c>
      <x:c r="M2758" s="4" t="str">
        <x:v>adult</x:v>
      </x:c>
      <x:c r="N2758" s="4"/>
      <x:c r="O27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27" t="str">
        <x:v>brun cendré</x:v>
      </x:c>
      <x:c r="Q2758" s="27" t="str">
        <x:v>acier mat</x:v>
      </x:c>
      <x:c r="R2758" s="27" t="str">
        <x:v>vert désaturé</x:v>
      </x:c>
      <x:c r="S2758" s="27" t="str">
        <x:v>Découvert</x:v>
      </x:c>
      <x:c r="T2758" s="27" t="str">
        <x:v>posture d’observation en trois quarts droite</x:v>
      </x:c>
      <x:c r="U2758" s="4" t="str">
        <x:v>Non</x:v>
      </x:c>
      <x:c r="V2758" s="4" t="str">
        <x:v>remaining-at-v69</x:v>
      </x:c>
      <x:c r="W2758" s="4" t="str">
        <x:v>Non</x:v>
      </x:c>
      <x:c r="X2758" s="4" t="str">
        <x:v>Non</x:v>
      </x:c>
      <x:c r="Y2758" s="4" t="str">
        <x:v>Non</x:v>
      </x:c>
      <x:c r="Z2758" s="36" t="n">
        <x:v>0</x:v>
      </x:c>
      <x:c r="AA2758" s="27"/>
      <x:c r="AB2758" s="48"/>
      <x:c r="AC2758" s="48"/>
      <x:c r="AD2758" s="48"/>
      <x:c r="AE2758" s="4"/>
      <x:c r="AF2758" s="4"/>
      <x:c r="AG2758" s="4"/>
      <x:c r="AH2758" s="27" t="str">
        <x:v>Non applicable : aucun PNG accepté documenté à V69</x:v>
      </x:c>
      <x:c r="AI2758" s="27" t="str">
        <x:v>Aucune correspondance retrouvée</x:v>
      </x:c>
      <x:c r="AJ2758" s="52"/>
    </x:row>
    <x:row r="2759" ht="29" customHeight="1">
      <x:c r="A2759" s="4" t="str">
        <x:v>grendel-kok--warlords-03</x:v>
      </x:c>
      <x:c r="B2759" s="4" t="str">
        <x:v>Lignée Grendel / Jotun — chasseur viking de Killer of Killers</x:v>
      </x:c>
      <x:c r="C2759" s="4" t="str">
        <x:v>Warlords</x:v>
      </x:c>
      <x:c r="D2759" s="45" t="n">
        <x:v>3</x:v>
      </x:c>
      <x:c r="E2759" s="27" t="str">
        <x:v>Pas faite</x:v>
      </x:c>
      <x:c r="F2759" s="27" t="str">
        <x:v>Aucune référence retrouvée dans le périmètre audité</x:v>
      </x:c>
      <x:c r="G2759" s="27" t="str">
        <x:v>Produire le PNG à partir de la fiche, puis sauvegarder et intégrer</x:v>
      </x:c>
      <x:c r="H2759" s="27" t="str">
        <x:v>Catalogue 4 069</x:v>
      </x:c>
      <x:c r="I2759" s="27" t="str">
        <x:v>Seigneur de la percée</x:v>
      </x:c>
      <x:c r="J2759" s="4" t="str">
        <x:v>grendel-kok</x:v>
      </x:c>
      <x:c r="K2759" s="4" t="str">
        <x:v>warlords</x:v>
      </x:c>
      <x:c r="L2759" s="4" t="str">
        <x:v>Oui</x:v>
      </x:c>
      <x:c r="M2759" s="4" t="str">
        <x:v>adult</x:v>
      </x:c>
      <x:c r="N2759" s="4"/>
      <x:c r="O27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27" t="str">
        <x:v>olive froid</x:v>
      </x:c>
      <x:c r="Q2759" s="27" t="str">
        <x:v>métal ardoise</x:v>
      </x:c>
      <x:c r="R2759" s="27" t="str">
        <x:v>ocre</x:v>
      </x:c>
      <x:c r="S2759" s="27" t="str">
        <x:v>Découvert</x:v>
      </x:c>
      <x:c r="T2759" s="27" t="str">
        <x:v>appui stable et épaules détendues</x:v>
      </x:c>
      <x:c r="U2759" s="4" t="str">
        <x:v>Non</x:v>
      </x:c>
      <x:c r="V2759" s="4" t="str">
        <x:v>remaining-at-v69</x:v>
      </x:c>
      <x:c r="W2759" s="4" t="str">
        <x:v>Non</x:v>
      </x:c>
      <x:c r="X2759" s="4" t="str">
        <x:v>Non</x:v>
      </x:c>
      <x:c r="Y2759" s="4" t="str">
        <x:v>Non</x:v>
      </x:c>
      <x:c r="Z2759" s="36" t="n">
        <x:v>0</x:v>
      </x:c>
      <x:c r="AA2759" s="27"/>
      <x:c r="AB2759" s="48"/>
      <x:c r="AC2759" s="48"/>
      <x:c r="AD2759" s="48"/>
      <x:c r="AE2759" s="4"/>
      <x:c r="AF2759" s="4"/>
      <x:c r="AG2759" s="4"/>
      <x:c r="AH2759" s="27" t="str">
        <x:v>Non applicable : aucun PNG accepté documenté à V69</x:v>
      </x:c>
      <x:c r="AI2759" s="27" t="str">
        <x:v>Aucune correspondance retrouvée</x:v>
      </x:c>
      <x:c r="AJ2759" s="52"/>
    </x:row>
    <x:row r="2760" ht="29" customHeight="1">
      <x:c r="A2760" s="4" t="str">
        <x:v>grendel-kok--warlords-04</x:v>
      </x:c>
      <x:c r="B2760" s="4" t="str">
        <x:v>Lignée Grendel / Jotun — chasseur viking de Killer of Killers</x:v>
      </x:c>
      <x:c r="C2760" s="4" t="str">
        <x:v>Warlords</x:v>
      </x:c>
      <x:c r="D2760" s="45" t="n">
        <x:v>4</x:v>
      </x:c>
      <x:c r="E2760" s="27" t="str">
        <x:v>Pas faite</x:v>
      </x:c>
      <x:c r="F2760" s="27" t="str">
        <x:v>Aucune référence retrouvée dans le périmètre audité</x:v>
      </x:c>
      <x:c r="G2760" s="27" t="str">
        <x:v>Produire le PNG à partir de la fiche, puis sauvegarder et intégrer</x:v>
      </x:c>
      <x:c r="H2760" s="27" t="str">
        <x:v>Catalogue 4 069</x:v>
      </x:c>
      <x:c r="I2760" s="27" t="str">
        <x:v>Commandeur des batteries</x:v>
      </x:c>
      <x:c r="J2760" s="4" t="str">
        <x:v>grendel-kok</x:v>
      </x:c>
      <x:c r="K2760" s="4" t="str">
        <x:v>warlords</x:v>
      </x:c>
      <x:c r="L2760" s="4" t="str">
        <x:v>Oui</x:v>
      </x:c>
      <x:c r="M2760" s="4" t="str">
        <x:v>adult</x:v>
      </x:c>
      <x:c r="N2760" s="4"/>
      <x:c r="O27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27" t="str">
        <x:v>ocre gris</x:v>
      </x:c>
      <x:c r="Q2760" s="27" t="str">
        <x:v>cuivre oxydé discret</x:v>
      </x:c>
      <x:c r="R2760" s="27" t="str">
        <x:v>noir mat</x:v>
      </x:c>
      <x:c r="S2760" s="27" t="str">
        <x:v>Découvert</x:v>
      </x:c>
      <x:c r="T2760" s="27" t="str">
        <x:v>léger transfert du poids, silhouette entière</x:v>
      </x:c>
      <x:c r="U2760" s="4" t="str">
        <x:v>Non</x:v>
      </x:c>
      <x:c r="V2760" s="4" t="str">
        <x:v>remaining-at-v69</x:v>
      </x:c>
      <x:c r="W2760" s="4" t="str">
        <x:v>Non</x:v>
      </x:c>
      <x:c r="X2760" s="4" t="str">
        <x:v>Non</x:v>
      </x:c>
      <x:c r="Y2760" s="4" t="str">
        <x:v>Non</x:v>
      </x:c>
      <x:c r="Z2760" s="36" t="n">
        <x:v>0</x:v>
      </x:c>
      <x:c r="AA2760" s="27"/>
      <x:c r="AB2760" s="48"/>
      <x:c r="AC2760" s="48"/>
      <x:c r="AD2760" s="48"/>
      <x:c r="AE2760" s="4"/>
      <x:c r="AF2760" s="4"/>
      <x:c r="AG2760" s="4"/>
      <x:c r="AH2760" s="27" t="str">
        <x:v>Non applicable : aucun PNG accepté documenté à V69</x:v>
      </x:c>
      <x:c r="AI2760" s="27" t="str">
        <x:v>Aucune correspondance retrouvée</x:v>
      </x:c>
      <x:c r="AJ2760" s="52"/>
    </x:row>
    <x:row r="2761" ht="29" customHeight="1">
      <x:c r="A2761" s="4" t="str">
        <x:v>grendel-kok--warlords-05</x:v>
      </x:c>
      <x:c r="B2761" s="4" t="str">
        <x:v>Lignée Grendel / Jotun — chasseur viking de Killer of Killers</x:v>
      </x:c>
      <x:c r="C2761" s="4" t="str">
        <x:v>Warlords</x:v>
      </x:c>
      <x:c r="D2761" s="45" t="n">
        <x:v>5</x:v>
      </x:c>
      <x:c r="E2761" s="27" t="str">
        <x:v>Pas faite</x:v>
      </x:c>
      <x:c r="F2761" s="27" t="str">
        <x:v>Aucune référence retrouvée dans le périmètre audité</x:v>
      </x:c>
      <x:c r="G2761" s="27" t="str">
        <x:v>Produire le PNG à partir de la fiche, puis sauvegarder et intégrer</x:v>
      </x:c>
      <x:c r="H2761" s="27" t="str">
        <x:v>Catalogue 4 069</x:v>
      </x:c>
      <x:c r="I2761" s="27" t="str">
        <x:v>Seigneur des fortifications</x:v>
      </x:c>
      <x:c r="J2761" s="4" t="str">
        <x:v>grendel-kok</x:v>
      </x:c>
      <x:c r="K2761" s="4" t="str">
        <x:v>warlords</x:v>
      </x:c>
      <x:c r="L2761" s="4" t="str">
        <x:v>Oui</x:v>
      </x:c>
      <x:c r="M2761" s="4" t="str">
        <x:v>adult</x:v>
      </x:c>
      <x:c r="N2761" s="4"/>
      <x:c r="O27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27" t="str">
        <x:v>ardoise pâle</x:v>
      </x:c>
      <x:c r="Q2761" s="27" t="str">
        <x:v>titane sombre</x:v>
      </x:c>
      <x:c r="R2761" s="27" t="str">
        <x:v>bordeaux</x:v>
      </x:c>
      <x:c r="S2761" s="27" t="str">
        <x:v>Découvert</x:v>
      </x:c>
      <x:c r="T2761" s="27" t="str">
        <x:v>posture de contrôle calme, mains lisibles</x:v>
      </x:c>
      <x:c r="U2761" s="4" t="str">
        <x:v>Non</x:v>
      </x:c>
      <x:c r="V2761" s="4" t="str">
        <x:v>remaining-at-v69</x:v>
      </x:c>
      <x:c r="W2761" s="4" t="str">
        <x:v>Non</x:v>
      </x:c>
      <x:c r="X2761" s="4" t="str">
        <x:v>Non</x:v>
      </x:c>
      <x:c r="Y2761" s="4" t="str">
        <x:v>Non</x:v>
      </x:c>
      <x:c r="Z2761" s="36" t="n">
        <x:v>0</x:v>
      </x:c>
      <x:c r="AA2761" s="27"/>
      <x:c r="AB2761" s="48"/>
      <x:c r="AC2761" s="48"/>
      <x:c r="AD2761" s="48"/>
      <x:c r="AE2761" s="4"/>
      <x:c r="AF2761" s="4"/>
      <x:c r="AG2761" s="4"/>
      <x:c r="AH2761" s="27" t="str">
        <x:v>Non applicable : aucun PNG accepté documenté à V69</x:v>
      </x:c>
      <x:c r="AI2761" s="27" t="str">
        <x:v>Aucune correspondance retrouvée</x:v>
      </x:c>
      <x:c r="AJ2761" s="52"/>
    </x:row>
    <x:row r="2762" ht="29" customHeight="1">
      <x:c r="A2762" s="4" t="str">
        <x:v>grendel-kok--warlords-06</x:v>
      </x:c>
      <x:c r="B2762" s="4" t="str">
        <x:v>Lignée Grendel / Jotun — chasseur viking de Killer of Killers</x:v>
      </x:c>
      <x:c r="C2762" s="4" t="str">
        <x:v>Warlords</x:v>
      </x:c>
      <x:c r="D2762" s="45" t="n">
        <x:v>6</x:v>
      </x:c>
      <x:c r="E2762" s="27" t="str">
        <x:v>Pas faite</x:v>
      </x:c>
      <x:c r="F2762" s="27" t="str">
        <x:v>Aucune référence retrouvée dans le périmètre audité</x:v>
      </x:c>
      <x:c r="G2762" s="27" t="str">
        <x:v>Produire le PNG à partir de la fiche, puis sauvegarder et intégrer</x:v>
      </x:c>
      <x:c r="H2762" s="27" t="str">
        <x:v>Catalogue 4 069</x:v>
      </x:c>
      <x:c r="I2762" s="27" t="str">
        <x:v>Maître des convois</x:v>
      </x:c>
      <x:c r="J2762" s="4" t="str">
        <x:v>grendel-kok</x:v>
      </x:c>
      <x:c r="K2762" s="4" t="str">
        <x:v>warlords</x:v>
      </x:c>
      <x:c r="L2762" s="4" t="str">
        <x:v>Oui</x:v>
      </x:c>
      <x:c r="M2762" s="4" t="str">
        <x:v>adult</x:v>
      </x:c>
      <x:c r="N2762" s="4"/>
      <x:c r="O27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27" t="str">
        <x:v>gris taupe</x:v>
      </x:c>
      <x:c r="Q2762" s="27" t="str">
        <x:v>bronze ancien</x:v>
      </x:c>
      <x:c r="R2762" s="27" t="str">
        <x:v>gris pierre</x:v>
      </x:c>
      <x:c r="S2762" s="27" t="str">
        <x:v>Découvert</x:v>
      </x:c>
      <x:c r="T2762" s="27" t="str">
        <x:v>bras tenus près du corps sans masquer les accessoires</x:v>
      </x:c>
      <x:c r="U2762" s="4" t="str">
        <x:v>Non</x:v>
      </x:c>
      <x:c r="V2762" s="4" t="str">
        <x:v>remaining-at-v69</x:v>
      </x:c>
      <x:c r="W2762" s="4" t="str">
        <x:v>Non</x:v>
      </x:c>
      <x:c r="X2762" s="4" t="str">
        <x:v>Non</x:v>
      </x:c>
      <x:c r="Y2762" s="4" t="str">
        <x:v>Non</x:v>
      </x:c>
      <x:c r="Z2762" s="36" t="n">
        <x:v>0</x:v>
      </x:c>
      <x:c r="AA2762" s="27"/>
      <x:c r="AB2762" s="48"/>
      <x:c r="AC2762" s="48"/>
      <x:c r="AD2762" s="48"/>
      <x:c r="AE2762" s="4"/>
      <x:c r="AF2762" s="4"/>
      <x:c r="AG2762" s="4"/>
      <x:c r="AH2762" s="27" t="str">
        <x:v>Non applicable : aucun PNG accepté documenté à V69</x:v>
      </x:c>
      <x:c r="AI2762" s="27" t="str">
        <x:v>Aucune correspondance retrouvée</x:v>
      </x:c>
      <x:c r="AJ2762" s="52"/>
    </x:row>
    <x:row r="2763" ht="29" customHeight="1">
      <x:c r="A2763" s="4" t="str">
        <x:v>grendel-kok--warlords-07</x:v>
      </x:c>
      <x:c r="B2763" s="4" t="str">
        <x:v>Lignée Grendel / Jotun — chasseur viking de Killer of Killers</x:v>
      </x:c>
      <x:c r="C2763" s="4" t="str">
        <x:v>Warlords</x:v>
      </x:c>
      <x:c r="D2763" s="45" t="n">
        <x:v>7</x:v>
      </x:c>
      <x:c r="E2763" s="27" t="str">
        <x:v>Pas faite</x:v>
      </x:c>
      <x:c r="F2763" s="27" t="str">
        <x:v>Aucune référence retrouvée dans le périmètre audité</x:v>
      </x:c>
      <x:c r="G2763" s="27" t="str">
        <x:v>Produire le PNG à partir de la fiche, puis sauvegarder et intégrer</x:v>
      </x:c>
      <x:c r="H2763" s="27" t="str">
        <x:v>Catalogue 4 069</x:v>
      </x:c>
      <x:c r="I2763" s="27" t="str">
        <x:v>Seigneur au disque</x:v>
      </x:c>
      <x:c r="J2763" s="4" t="str">
        <x:v>grendel-kok</x:v>
      </x:c>
      <x:c r="K2763" s="4" t="str">
        <x:v>warlords</x:v>
      </x:c>
      <x:c r="L2763" s="4" t="str">
        <x:v>Oui</x:v>
      </x:c>
      <x:c r="M2763" s="4" t="str">
        <x:v>adult</x:v>
      </x:c>
      <x:c r="N2763" s="4"/>
      <x:c r="O27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27" t="str">
        <x:v>brun cendré</x:v>
      </x:c>
      <x:c r="Q2763" s="27" t="str">
        <x:v>acier patiné</x:v>
      </x:c>
      <x:c r="R2763" s="27" t="str">
        <x:v>bleu profond</x:v>
      </x:c>
      <x:c r="S2763" s="27" t="str">
        <x:v>Découvert</x:v>
      </x:c>
      <x:c r="T2763" s="27" t="str">
        <x:v>geste discret de coordination</x:v>
      </x:c>
      <x:c r="U2763" s="4" t="str">
        <x:v>Non</x:v>
      </x:c>
      <x:c r="V2763" s="4" t="str">
        <x:v>remaining-at-v69</x:v>
      </x:c>
      <x:c r="W2763" s="4" t="str">
        <x:v>Non</x:v>
      </x:c>
      <x:c r="X2763" s="4" t="str">
        <x:v>Non</x:v>
      </x:c>
      <x:c r="Y2763" s="4" t="str">
        <x:v>Non</x:v>
      </x:c>
      <x:c r="Z2763" s="36" t="n">
        <x:v>0</x:v>
      </x:c>
      <x:c r="AA2763" s="27"/>
      <x:c r="AB2763" s="48"/>
      <x:c r="AC2763" s="48"/>
      <x:c r="AD2763" s="48"/>
      <x:c r="AE2763" s="4"/>
      <x:c r="AF2763" s="4"/>
      <x:c r="AG2763" s="4"/>
      <x:c r="AH2763" s="27" t="str">
        <x:v>Non applicable : aucun PNG accepté documenté à V69</x:v>
      </x:c>
      <x:c r="AI2763" s="27" t="str">
        <x:v>Aucune correspondance retrouvée</x:v>
      </x:c>
      <x:c r="AJ2763" s="52"/>
    </x:row>
    <x:row r="2764" ht="29" customHeight="1">
      <x:c r="A2764" s="4" t="str">
        <x:v>grendel-kok--warlords-08</x:v>
      </x:c>
      <x:c r="B2764" s="4" t="str">
        <x:v>Lignée Grendel / Jotun — chasseur viking de Killer of Killers</x:v>
      </x:c>
      <x:c r="C2764" s="4" t="str">
        <x:v>Warlords</x:v>
      </x:c>
      <x:c r="D2764" s="45" t="n">
        <x:v>8</x:v>
      </x:c>
      <x:c r="E2764" s="27" t="str">
        <x:v>Pas faite</x:v>
      </x:c>
      <x:c r="F2764" s="27" t="str">
        <x:v>Aucune référence retrouvée dans le périmètre audité</x:v>
      </x:c>
      <x:c r="G2764" s="27" t="str">
        <x:v>Produire le PNG à partir de la fiche, puis sauvegarder et intégrer</x:v>
      </x:c>
      <x:c r="H2764" s="27" t="str">
        <x:v>Catalogue 4 069</x:v>
      </x:c>
      <x:c r="I2764" s="27" t="str">
        <x:v>Commandeur des réserves</x:v>
      </x:c>
      <x:c r="J2764" s="4" t="str">
        <x:v>grendel-kok</x:v>
      </x:c>
      <x:c r="K2764" s="4" t="str">
        <x:v>warlords</x:v>
      </x:c>
      <x:c r="L2764" s="4" t="str">
        <x:v>Oui</x:v>
      </x:c>
      <x:c r="M2764" s="4" t="str">
        <x:v>adult</x:v>
      </x:c>
      <x:c r="N2764" s="4"/>
      <x:c r="O27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27" t="str">
        <x:v>olive froid</x:v>
      </x:c>
      <x:c r="Q2764" s="27" t="str">
        <x:v>bronze patiné</x:v>
      </x:c>
      <x:c r="R2764" s="27" t="str">
        <x:v>gris charbon</x:v>
      </x:c>
      <x:c r="S2764" s="27" t="str">
        <x:v>Découvert</x:v>
      </x:c>
      <x:c r="T2764" s="27" t="str">
        <x:v>arme ou outil tenu bas, loin des jambes</x:v>
      </x:c>
      <x:c r="U2764" s="4" t="str">
        <x:v>Non</x:v>
      </x:c>
      <x:c r="V2764" s="4" t="str">
        <x:v>remaining-at-v69</x:v>
      </x:c>
      <x:c r="W2764" s="4" t="str">
        <x:v>Non</x:v>
      </x:c>
      <x:c r="X2764" s="4" t="str">
        <x:v>Non</x:v>
      </x:c>
      <x:c r="Y2764" s="4" t="str">
        <x:v>Non</x:v>
      </x:c>
      <x:c r="Z2764" s="36" t="n">
        <x:v>0</x:v>
      </x:c>
      <x:c r="AA2764" s="27"/>
      <x:c r="AB2764" s="48"/>
      <x:c r="AC2764" s="48"/>
      <x:c r="AD2764" s="48"/>
      <x:c r="AE2764" s="4"/>
      <x:c r="AF2764" s="4"/>
      <x:c r="AG2764" s="4"/>
      <x:c r="AH2764" s="27" t="str">
        <x:v>Non applicable : aucun PNG accepté documenté à V69</x:v>
      </x:c>
      <x:c r="AI2764" s="27" t="str">
        <x:v>Aucune correspondance retrouvée</x:v>
      </x:c>
      <x:c r="AJ2764" s="52"/>
    </x:row>
    <x:row r="2765" ht="29" customHeight="1">
      <x:c r="A2765" s="4" t="str">
        <x:v>grendel-kok--warlords-09</x:v>
      </x:c>
      <x:c r="B2765" s="4" t="str">
        <x:v>Lignée Grendel / Jotun — chasseur viking de Killer of Killers</x:v>
      </x:c>
      <x:c r="C2765" s="4" t="str">
        <x:v>Warlords</x:v>
      </x:c>
      <x:c r="D2765" s="45" t="n">
        <x:v>9</x:v>
      </x:c>
      <x:c r="E2765" s="27" t="str">
        <x:v>Pas faite</x:v>
      </x:c>
      <x:c r="F2765" s="27" t="str">
        <x:v>Aucune référence retrouvée dans le périmètre audité</x:v>
      </x:c>
      <x:c r="G2765" s="27" t="str">
        <x:v>Produire le PNG à partir de la fiche, puis sauvegarder et intégrer</x:v>
      </x:c>
      <x:c r="H2765" s="27" t="str">
        <x:v>Catalogue 4 069</x:v>
      </x:c>
      <x:c r="I2765" s="27" t="str">
        <x:v>Seigneur vétéran</x:v>
      </x:c>
      <x:c r="J2765" s="4" t="str">
        <x:v>grendel-kok</x:v>
      </x:c>
      <x:c r="K2765" s="4" t="str">
        <x:v>warlords</x:v>
      </x:c>
      <x:c r="L2765" s="4" t="str">
        <x:v>Oui</x:v>
      </x:c>
      <x:c r="M2765" s="4" t="str">
        <x:v>adult</x:v>
      </x:c>
      <x:c r="N2765" s="4"/>
      <x:c r="O27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27" t="str">
        <x:v>ocre gris</x:v>
      </x:c>
      <x:c r="Q2765" s="27" t="str">
        <x:v>acier bleui</x:v>
      </x:c>
      <x:c r="R2765" s="27" t="str">
        <x:v>cuivre mat</x:v>
      </x:c>
      <x:c r="S2765" s="27" t="str">
        <x:v>Découvert</x:v>
      </x:c>
      <x:c r="T2765" s="27" t="str">
        <x:v>attitude expérimentée immobile</x:v>
      </x:c>
      <x:c r="U2765" s="4" t="str">
        <x:v>Non</x:v>
      </x:c>
      <x:c r="V2765" s="4" t="str">
        <x:v>remaining-at-v69</x:v>
      </x:c>
      <x:c r="W2765" s="4" t="str">
        <x:v>Non</x:v>
      </x:c>
      <x:c r="X2765" s="4" t="str">
        <x:v>Non</x:v>
      </x:c>
      <x:c r="Y2765" s="4" t="str">
        <x:v>Non</x:v>
      </x:c>
      <x:c r="Z2765" s="36" t="n">
        <x:v>0</x:v>
      </x:c>
      <x:c r="AA2765" s="27"/>
      <x:c r="AB2765" s="48"/>
      <x:c r="AC2765" s="48"/>
      <x:c r="AD2765" s="48"/>
      <x:c r="AE2765" s="4"/>
      <x:c r="AF2765" s="4"/>
      <x:c r="AG2765" s="4"/>
      <x:c r="AH2765" s="27" t="str">
        <x:v>Non applicable : aucun PNG accepté documenté à V69</x:v>
      </x:c>
      <x:c r="AI2765" s="27" t="str">
        <x:v>Aucune correspondance retrouvée</x:v>
      </x:c>
      <x:c r="AJ2765" s="52"/>
    </x:row>
    <x:row r="2766" ht="29" customHeight="1">
      <x:c r="A2766" s="4" t="str">
        <x:v>grendel-kok--warlords-10</x:v>
      </x:c>
      <x:c r="B2766" s="4" t="str">
        <x:v>Lignée Grendel / Jotun — chasseur viking de Killer of Killers</x:v>
      </x:c>
      <x:c r="C2766" s="4" t="str">
        <x:v>Warlords</x:v>
      </x:c>
      <x:c r="D2766" s="45" t="n">
        <x:v>10</x:v>
      </x:c>
      <x:c r="E2766" s="27" t="str">
        <x:v>Pas faite</x:v>
      </x:c>
      <x:c r="F2766" s="27" t="str">
        <x:v>Aucune référence retrouvée dans le périmètre audité</x:v>
      </x:c>
      <x:c r="G2766" s="27" t="str">
        <x:v>Produire le PNG à partir de la fiche, puis sauvegarder et intégrer</x:v>
      </x:c>
      <x:c r="H2766" s="27" t="str">
        <x:v>Catalogue 4 069</x:v>
      </x:c>
      <x:c r="I2766" s="27" t="str">
        <x:v>Premier de guerre</x:v>
      </x:c>
      <x:c r="J2766" s="4" t="str">
        <x:v>grendel-kok</x:v>
      </x:c>
      <x:c r="K2766" s="4" t="str">
        <x:v>warlords</x:v>
      </x:c>
      <x:c r="L2766" s="4" t="str">
        <x:v>Oui</x:v>
      </x:c>
      <x:c r="M2766" s="4" t="str">
        <x:v>adult</x:v>
      </x:c>
      <x:c r="N2766" s="4"/>
      <x:c r="O27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27" t="str">
        <x:v>ardoise pâle</x:v>
      </x:c>
      <x:c r="Q2766" s="27" t="str">
        <x:v>graphite</x:v>
      </x:c>
      <x:c r="R2766" s="27" t="str">
        <x:v>bronze pâle</x:v>
      </x:c>
      <x:c r="S2766" s="27" t="str">
        <x:v>Découvert</x:v>
      </x:c>
      <x:c r="T2766" s="27" t="str">
        <x:v>présence assurée, légère rotation du thorax</x:v>
      </x:c>
      <x:c r="U2766" s="4" t="str">
        <x:v>Non</x:v>
      </x:c>
      <x:c r="V2766" s="4" t="str">
        <x:v>remaining-at-v69</x:v>
      </x:c>
      <x:c r="W2766" s="4" t="str">
        <x:v>Non</x:v>
      </x:c>
      <x:c r="X2766" s="4" t="str">
        <x:v>Non</x:v>
      </x:c>
      <x:c r="Y2766" s="4" t="str">
        <x:v>Non</x:v>
      </x:c>
      <x:c r="Z2766" s="36" t="n">
        <x:v>0</x:v>
      </x:c>
      <x:c r="AA2766" s="27"/>
      <x:c r="AB2766" s="48"/>
      <x:c r="AC2766" s="48"/>
      <x:c r="AD2766" s="48"/>
      <x:c r="AE2766" s="4"/>
      <x:c r="AF2766" s="4"/>
      <x:c r="AG2766" s="4"/>
      <x:c r="AH2766" s="27" t="str">
        <x:v>Non applicable : aucun PNG accepté documenté à V69</x:v>
      </x:c>
      <x:c r="AI2766" s="27" t="str">
        <x:v>Aucune correspondance retrouvée</x:v>
      </x:c>
      <x:c r="AJ2766" s="52"/>
    </x:row>
    <x:row r="2767" ht="29" customHeight="1">
      <x:c r="A2767" s="4" t="str">
        <x:v>grendel-kok--princes-01</x:v>
      </x:c>
      <x:c r="B2767" s="4" t="str">
        <x:v>Lignée Grendel / Jotun — chasseur viking de Killer of Killers</x:v>
      </x:c>
      <x:c r="C2767" s="4" t="str">
        <x:v>Princes</x:v>
      </x:c>
      <x:c r="D2767" s="45" t="n">
        <x:v>1</x:v>
      </x:c>
      <x:c r="E2767" s="27" t="str">
        <x:v>Présente dans main</x:v>
      </x:c>
      <x:c r="F2767" s="27" t="str">
        <x:v>Galerie et codex</x:v>
      </x:c>
      <x:c r="G2767" s="27" t="str">
        <x:v>Conserver ; vérifier le rendu selon l’usage indiqué</x:v>
      </x:c>
      <x:c r="H2767" s="27" t="str">
        <x:v>Catalogue 4 069</x:v>
      </x:c>
      <x:c r="I2767" s="27" t="str">
        <x:v>Héritier des sceaux</x:v>
      </x:c>
      <x:c r="J2767" s="4" t="str">
        <x:v>grendel-kok</x:v>
      </x:c>
      <x:c r="K2767" s="4" t="str">
        <x:v>princes</x:v>
      </x:c>
      <x:c r="L2767" s="4" t="str">
        <x:v>Non</x:v>
      </x:c>
      <x:c r="M2767" s="4" t="str">
        <x:v>adult</x:v>
      </x:c>
      <x:c r="N2767" s="4"/>
      <x:c r="O276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27" t="str">
        <x:v>gris taupe</x:v>
      </x:c>
      <x:c r="Q2767" s="27" t="str">
        <x:v>bronze sombre</x:v>
      </x:c>
      <x:c r="R2767" s="27" t="str">
        <x:v>ivoire minéral</x:v>
      </x:c>
      <x:c r="S2767" s="27" t="str">
        <x:v>Découvert</x:v>
      </x:c>
      <x:c r="T2767" s="27" t="str">
        <x:v>garde calme en trois quarts droite</x:v>
      </x:c>
      <x:c r="U2767" s="4" t="str">
        <x:v>Oui</x:v>
      </x:c>
      <x:c r="V2767" s="4" t="str">
        <x:v>v61</x:v>
      </x:c>
      <x:c r="W2767" s="4" t="str">
        <x:v>Oui</x:v>
      </x:c>
      <x:c r="X2767" s="4" t="str">
        <x:v>Non</x:v>
      </x:c>
      <x:c r="Y2767" s="4" t="str">
        <x:v>Non</x:v>
      </x:c>
      <x:c r="Z2767" s="36" t="n">
        <x:v>0</x:v>
      </x:c>
      <x:c r="AA2767" s="27" t="str">
        <x:v>Chemin blob présent dans l’arbre Git audité ; SHA256 déclaré par le registre, pixels non retéléchargés. Audit du code et des références ; aucun déploiement ni affichage en navigateur observé.</x:v>
      </x:c>
      <x:c r="AB2767" s="48" t="str">
        <x:v>https://github.com/darknigthmare/yautja-la-longue-chasse/blob/536ac53335e440747f6eccedd2cd757d1f817a99/public/game/imports/v85/library/fb2f2233f01200e4bf59e05e135ce32ad5b00ca615b6b809e7b91a2e9165eb96.png</x:v>
      </x:c>
      <x:c r="AC2767" s="48" t="str">
        <x:v>https://github.com/darknigthmare/yautja-la-longue-chasse/blob/536ac53335e440747f6eccedd2cd757d1f817a99/app/game/data/recentSpriteLibraryV85.json</x:v>
      </x:c>
      <x:c r="AD2767" s="48"/>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27" t="str">
        <x:v>PNG accepté historiquement ; archive non localisée dans les dossiers Drive vérifiés</x:v>
      </x:c>
      <x:c r="AI2767" s="27" t="str">
        <x:v>ID exact + SHA de version acceptée déclaré</x:v>
      </x:c>
      <x:c r="AJ2767" s="52"/>
    </x:row>
    <x:row r="2768" ht="29" customHeight="1">
      <x:c r="A2768" s="4" t="str">
        <x:v>grendel-kok--princes-02</x:v>
      </x:c>
      <x:c r="B2768" s="4" t="str">
        <x:v>Lignée Grendel / Jotun — chasseur viking de Killer of Killers</x:v>
      </x:c>
      <x:c r="C2768" s="4" t="str">
        <x:v>Princes</x:v>
      </x:c>
      <x:c r="D2768" s="45" t="n">
        <x:v>2</x:v>
      </x:c>
      <x:c r="E2768" s="27" t="str">
        <x:v>Pas faite</x:v>
      </x:c>
      <x:c r="F2768" s="27" t="str">
        <x:v>Aucune référence retrouvée dans le périmètre audité</x:v>
      </x:c>
      <x:c r="G2768" s="27" t="str">
        <x:v>Produire le PNG à partir de la fiche, puis sauvegarder et intégrer</x:v>
      </x:c>
      <x:c r="H2768" s="27" t="str">
        <x:v>Catalogue 4 069</x:v>
      </x:c>
      <x:c r="I2768" s="27" t="str">
        <x:v>Héritier des passages</x:v>
      </x:c>
      <x:c r="J2768" s="4" t="str">
        <x:v>grendel-kok</x:v>
      </x:c>
      <x:c r="K2768" s="4" t="str">
        <x:v>princes</x:v>
      </x:c>
      <x:c r="L2768" s="4" t="str">
        <x:v>Non</x:v>
      </x:c>
      <x:c r="M2768" s="4" t="str">
        <x:v>adult</x:v>
      </x:c>
      <x:c r="N2768" s="4"/>
      <x:c r="O27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27" t="str">
        <x:v>brun cendré</x:v>
      </x:c>
      <x:c r="Q2768" s="27" t="str">
        <x:v>acier mat</x:v>
      </x:c>
      <x:c r="R2768" s="27" t="str">
        <x:v>vert désaturé</x:v>
      </x:c>
      <x:c r="S2768" s="27" t="str">
        <x:v>Découvert</x:v>
      </x:c>
      <x:c r="T2768" s="27" t="str">
        <x:v>posture d’observation en trois quarts droite</x:v>
      </x:c>
      <x:c r="U2768" s="4" t="str">
        <x:v>Non</x:v>
      </x:c>
      <x:c r="V2768" s="4" t="str">
        <x:v>remaining-at-v69</x:v>
      </x:c>
      <x:c r="W2768" s="4" t="str">
        <x:v>Non</x:v>
      </x:c>
      <x:c r="X2768" s="4" t="str">
        <x:v>Non</x:v>
      </x:c>
      <x:c r="Y2768" s="4" t="str">
        <x:v>Non</x:v>
      </x:c>
      <x:c r="Z2768" s="36" t="n">
        <x:v>0</x:v>
      </x:c>
      <x:c r="AA2768" s="27"/>
      <x:c r="AB2768" s="48"/>
      <x:c r="AC2768" s="48"/>
      <x:c r="AD2768" s="48"/>
      <x:c r="AE2768" s="4"/>
      <x:c r="AF2768" s="4"/>
      <x:c r="AG2768" s="4"/>
      <x:c r="AH2768" s="27" t="str">
        <x:v>Non applicable : aucun PNG accepté documenté à V69</x:v>
      </x:c>
      <x:c r="AI2768" s="27" t="str">
        <x:v>Aucune correspondance retrouvée</x:v>
      </x:c>
      <x:c r="AJ2768" s="52"/>
    </x:row>
    <x:row r="2769" ht="29" customHeight="1">
      <x:c r="A2769" s="4" t="str">
        <x:v>grendel-kok--princes-03</x:v>
      </x:c>
      <x:c r="B2769" s="4" t="str">
        <x:v>Lignée Grendel / Jotun — chasseur viking de Killer of Killers</x:v>
      </x:c>
      <x:c r="C2769" s="4" t="str">
        <x:v>Princes</x:v>
      </x:c>
      <x:c r="D2769" s="45" t="n">
        <x:v>3</x:v>
      </x:c>
      <x:c r="E2769" s="27" t="str">
        <x:v>Pas faite</x:v>
      </x:c>
      <x:c r="F2769" s="27" t="str">
        <x:v>Aucune référence retrouvée dans le périmètre audité</x:v>
      </x:c>
      <x:c r="G2769" s="27" t="str">
        <x:v>Produire le PNG à partir de la fiche, puis sauvegarder et intégrer</x:v>
      </x:c>
      <x:c r="H2769" s="27" t="str">
        <x:v>Catalogue 4 069</x:v>
      </x:c>
      <x:c r="I2769" s="27" t="str">
        <x:v>Héritier au disque</x:v>
      </x:c>
      <x:c r="J2769" s="4" t="str">
        <x:v>grendel-kok</x:v>
      </x:c>
      <x:c r="K2769" s="4" t="str">
        <x:v>princes</x:v>
      </x:c>
      <x:c r="L2769" s="4" t="str">
        <x:v>Non</x:v>
      </x:c>
      <x:c r="M2769" s="4" t="str">
        <x:v>adult</x:v>
      </x:c>
      <x:c r="N2769" s="4"/>
      <x:c r="O27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27" t="str">
        <x:v>olive froid</x:v>
      </x:c>
      <x:c r="Q2769" s="27" t="str">
        <x:v>métal ardoise</x:v>
      </x:c>
      <x:c r="R2769" s="27" t="str">
        <x:v>ocre</x:v>
      </x:c>
      <x:c r="S2769" s="27" t="str">
        <x:v>Découvert</x:v>
      </x:c>
      <x:c r="T2769" s="27" t="str">
        <x:v>appui stable et épaules détendues</x:v>
      </x:c>
      <x:c r="U2769" s="4" t="str">
        <x:v>Non</x:v>
      </x:c>
      <x:c r="V2769" s="4" t="str">
        <x:v>remaining-at-v69</x:v>
      </x:c>
      <x:c r="W2769" s="4" t="str">
        <x:v>Non</x:v>
      </x:c>
      <x:c r="X2769" s="4" t="str">
        <x:v>Non</x:v>
      </x:c>
      <x:c r="Y2769" s="4" t="str">
        <x:v>Non</x:v>
      </x:c>
      <x:c r="Z2769" s="36" t="n">
        <x:v>0</x:v>
      </x:c>
      <x:c r="AA2769" s="27"/>
      <x:c r="AB2769" s="48"/>
      <x:c r="AC2769" s="48"/>
      <x:c r="AD2769" s="48"/>
      <x:c r="AE2769" s="4"/>
      <x:c r="AF2769" s="4"/>
      <x:c r="AG2769" s="4"/>
      <x:c r="AH2769" s="27" t="str">
        <x:v>Non applicable : aucun PNG accepté documenté à V69</x:v>
      </x:c>
      <x:c r="AI2769" s="27" t="str">
        <x:v>Aucune correspondance retrouvée</x:v>
      </x:c>
      <x:c r="AJ2769" s="52"/>
    </x:row>
    <x:row r="2770" ht="29" customHeight="1">
      <x:c r="A2770" s="4" t="str">
        <x:v>grendel-kok--princes-04</x:v>
      </x:c>
      <x:c r="B2770" s="4" t="str">
        <x:v>Lignée Grendel / Jotun — chasseur viking de Killer of Killers</x:v>
      </x:c>
      <x:c r="C2770" s="4" t="str">
        <x:v>Princes</x:v>
      </x:c>
      <x:c r="D2770" s="45" t="n">
        <x:v>4</x:v>
      </x:c>
      <x:c r="E2770" s="27" t="str">
        <x:v>Pas faite</x:v>
      </x:c>
      <x:c r="F2770" s="27" t="str">
        <x:v>Aucune référence retrouvée dans le périmètre audité</x:v>
      </x:c>
      <x:c r="G2770" s="27" t="str">
        <x:v>Produire le PNG à partir de la fiche, puis sauvegarder et intégrer</x:v>
      </x:c>
      <x:c r="H2770" s="27" t="str">
        <x:v>Catalogue 4 069</x:v>
      </x:c>
      <x:c r="I2770" s="27" t="str">
        <x:v>Héritier des ateliers</x:v>
      </x:c>
      <x:c r="J2770" s="4" t="str">
        <x:v>grendel-kok</x:v>
      </x:c>
      <x:c r="K2770" s="4" t="str">
        <x:v>princes</x:v>
      </x:c>
      <x:c r="L2770" s="4" t="str">
        <x:v>Non</x:v>
      </x:c>
      <x:c r="M2770" s="4" t="str">
        <x:v>adult</x:v>
      </x:c>
      <x:c r="N2770" s="4"/>
      <x:c r="O27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27" t="str">
        <x:v>ocre gris</x:v>
      </x:c>
      <x:c r="Q2770" s="27" t="str">
        <x:v>cuivre oxydé discret</x:v>
      </x:c>
      <x:c r="R2770" s="27" t="str">
        <x:v>noir mat</x:v>
      </x:c>
      <x:c r="S2770" s="27" t="str">
        <x:v>Découvert</x:v>
      </x:c>
      <x:c r="T2770" s="27" t="str">
        <x:v>léger transfert du poids, silhouette entière</x:v>
      </x:c>
      <x:c r="U2770" s="4" t="str">
        <x:v>Non</x:v>
      </x:c>
      <x:c r="V2770" s="4" t="str">
        <x:v>remaining-at-v69</x:v>
      </x:c>
      <x:c r="W2770" s="4" t="str">
        <x:v>Non</x:v>
      </x:c>
      <x:c r="X2770" s="4" t="str">
        <x:v>Non</x:v>
      </x:c>
      <x:c r="Y2770" s="4" t="str">
        <x:v>Non</x:v>
      </x:c>
      <x:c r="Z2770" s="36" t="n">
        <x:v>0</x:v>
      </x:c>
      <x:c r="AA2770" s="27"/>
      <x:c r="AB2770" s="48"/>
      <x:c r="AC2770" s="48"/>
      <x:c r="AD2770" s="48"/>
      <x:c r="AE2770" s="4"/>
      <x:c r="AF2770" s="4"/>
      <x:c r="AG2770" s="4"/>
      <x:c r="AH2770" s="27" t="str">
        <x:v>Non applicable : aucun PNG accepté documenté à V69</x:v>
      </x:c>
      <x:c r="AI2770" s="27" t="str">
        <x:v>Aucune correspondance retrouvée</x:v>
      </x:c>
      <x:c r="AJ2770" s="52"/>
    </x:row>
    <x:row r="2771" ht="29" customHeight="1">
      <x:c r="A2771" s="4" t="str">
        <x:v>grendel-kok--princes-05</x:v>
      </x:c>
      <x:c r="B2771" s="4" t="str">
        <x:v>Lignée Grendel / Jotun — chasseur viking de Killer of Killers</x:v>
      </x:c>
      <x:c r="C2771" s="4" t="str">
        <x:v>Princes</x:v>
      </x:c>
      <x:c r="D2771" s="45" t="n">
        <x:v>5</x:v>
      </x:c>
      <x:c r="E2771" s="27" t="str">
        <x:v>Pas faite</x:v>
      </x:c>
      <x:c r="F2771" s="27" t="str">
        <x:v>Aucune référence retrouvée dans le périmètre audité</x:v>
      </x:c>
      <x:c r="G2771" s="27" t="str">
        <x:v>Produire le PNG à partir de la fiche, puis sauvegarder et intégrer</x:v>
      </x:c>
      <x:c r="H2771" s="27" t="str">
        <x:v>Catalogue 4 069</x:v>
      </x:c>
      <x:c r="I2771" s="27" t="str">
        <x:v>Héritier des accords</x:v>
      </x:c>
      <x:c r="J2771" s="4" t="str">
        <x:v>grendel-kok</x:v>
      </x:c>
      <x:c r="K2771" s="4" t="str">
        <x:v>princes</x:v>
      </x:c>
      <x:c r="L2771" s="4" t="str">
        <x:v>Non</x:v>
      </x:c>
      <x:c r="M2771" s="4" t="str">
        <x:v>adult</x:v>
      </x:c>
      <x:c r="N2771" s="4"/>
      <x:c r="O27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27" t="str">
        <x:v>ardoise pâle</x:v>
      </x:c>
      <x:c r="Q2771" s="27" t="str">
        <x:v>titane sombre</x:v>
      </x:c>
      <x:c r="R2771" s="27" t="str">
        <x:v>bordeaux</x:v>
      </x:c>
      <x:c r="S2771" s="27" t="str">
        <x:v>Découvert</x:v>
      </x:c>
      <x:c r="T2771" s="27" t="str">
        <x:v>posture de contrôle calme, mains lisibles</x:v>
      </x:c>
      <x:c r="U2771" s="4" t="str">
        <x:v>Non</x:v>
      </x:c>
      <x:c r="V2771" s="4" t="str">
        <x:v>remaining-at-v69</x:v>
      </x:c>
      <x:c r="W2771" s="4" t="str">
        <x:v>Non</x:v>
      </x:c>
      <x:c r="X2771" s="4" t="str">
        <x:v>Non</x:v>
      </x:c>
      <x:c r="Y2771" s="4" t="str">
        <x:v>Non</x:v>
      </x:c>
      <x:c r="Z2771" s="36" t="n">
        <x:v>0</x:v>
      </x:c>
      <x:c r="AA2771" s="27"/>
      <x:c r="AB2771" s="48"/>
      <x:c r="AC2771" s="48"/>
      <x:c r="AD2771" s="48"/>
      <x:c r="AE2771" s="4"/>
      <x:c r="AF2771" s="4"/>
      <x:c r="AG2771" s="4"/>
      <x:c r="AH2771" s="27" t="str">
        <x:v>Non applicable : aucun PNG accepté documenté à V69</x:v>
      </x:c>
      <x:c r="AI2771" s="27" t="str">
        <x:v>Aucune correspondance retrouvée</x:v>
      </x:c>
      <x:c r="AJ2771" s="52"/>
    </x:row>
    <x:row r="2772" ht="29" customHeight="1">
      <x:c r="A2772" s="4" t="str">
        <x:v>grendel-kok--princes-06</x:v>
      </x:c>
      <x:c r="B2772" s="4" t="str">
        <x:v>Lignée Grendel / Jotun — chasseur viking de Killer of Killers</x:v>
      </x:c>
      <x:c r="C2772" s="4" t="str">
        <x:v>Princes</x:v>
      </x:c>
      <x:c r="D2772" s="45" t="n">
        <x:v>6</x:v>
      </x:c>
      <x:c r="E2772" s="27" t="str">
        <x:v>Pas faite</x:v>
      </x:c>
      <x:c r="F2772" s="27" t="str">
        <x:v>Aucune référence retrouvée dans le périmètre audité</x:v>
      </x:c>
      <x:c r="G2772" s="27" t="str">
        <x:v>Produire le PNG à partir de la fiche, puis sauvegarder et intégrer</x:v>
      </x:c>
      <x:c r="H2772" s="27" t="str">
        <x:v>Catalogue 4 069</x:v>
      </x:c>
      <x:c r="I2772" s="27" t="str">
        <x:v>Héritier des remparts</x:v>
      </x:c>
      <x:c r="J2772" s="4" t="str">
        <x:v>grendel-kok</x:v>
      </x:c>
      <x:c r="K2772" s="4" t="str">
        <x:v>princes</x:v>
      </x:c>
      <x:c r="L2772" s="4" t="str">
        <x:v>Non</x:v>
      </x:c>
      <x:c r="M2772" s="4" t="str">
        <x:v>adult</x:v>
      </x:c>
      <x:c r="N2772" s="4"/>
      <x:c r="O27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27" t="str">
        <x:v>gris taupe</x:v>
      </x:c>
      <x:c r="Q2772" s="27" t="str">
        <x:v>bronze ancien</x:v>
      </x:c>
      <x:c r="R2772" s="27" t="str">
        <x:v>gris pierre</x:v>
      </x:c>
      <x:c r="S2772" s="27" t="str">
        <x:v>Découvert</x:v>
      </x:c>
      <x:c r="T2772" s="27" t="str">
        <x:v>bras tenus près du corps sans masquer les accessoires</x:v>
      </x:c>
      <x:c r="U2772" s="4" t="str">
        <x:v>Non</x:v>
      </x:c>
      <x:c r="V2772" s="4" t="str">
        <x:v>remaining-at-v69</x:v>
      </x:c>
      <x:c r="W2772" s="4" t="str">
        <x:v>Non</x:v>
      </x:c>
      <x:c r="X2772" s="4" t="str">
        <x:v>Non</x:v>
      </x:c>
      <x:c r="Y2772" s="4" t="str">
        <x:v>Non</x:v>
      </x:c>
      <x:c r="Z2772" s="36" t="n">
        <x:v>0</x:v>
      </x:c>
      <x:c r="AA2772" s="27"/>
      <x:c r="AB2772" s="48"/>
      <x:c r="AC2772" s="48"/>
      <x:c r="AD2772" s="48"/>
      <x:c r="AE2772" s="4"/>
      <x:c r="AF2772" s="4"/>
      <x:c r="AG2772" s="4"/>
      <x:c r="AH2772" s="27" t="str">
        <x:v>Non applicable : aucun PNG accepté documenté à V69</x:v>
      </x:c>
      <x:c r="AI2772" s="27" t="str">
        <x:v>Aucune correspondance retrouvée</x:v>
      </x:c>
      <x:c r="AJ2772" s="52"/>
    </x:row>
    <x:row r="2773" ht="29" customHeight="1">
      <x:c r="A2773" s="4" t="str">
        <x:v>grendel-kok--princes-07</x:v>
      </x:c>
      <x:c r="B2773" s="4" t="str">
        <x:v>Lignée Grendel / Jotun — chasseur viking de Killer of Killers</x:v>
      </x:c>
      <x:c r="C2773" s="4" t="str">
        <x:v>Princes</x:v>
      </x:c>
      <x:c r="D2773" s="45" t="n">
        <x:v>7</x:v>
      </x:c>
      <x:c r="E2773" s="27" t="str">
        <x:v>Pas faite</x:v>
      </x:c>
      <x:c r="F2773" s="27" t="str">
        <x:v>Aucune référence retrouvée dans le périmètre audité</x:v>
      </x:c>
      <x:c r="G2773" s="27" t="str">
        <x:v>Produire le PNG à partir de la fiche, puis sauvegarder et intégrer</x:v>
      </x:c>
      <x:c r="H2773" s="27" t="str">
        <x:v>Catalogue 4 069</x:v>
      </x:c>
      <x:c r="I2773" s="27" t="str">
        <x:v>Héritier des routes</x:v>
      </x:c>
      <x:c r="J2773" s="4" t="str">
        <x:v>grendel-kok</x:v>
      </x:c>
      <x:c r="K2773" s="4" t="str">
        <x:v>princes</x:v>
      </x:c>
      <x:c r="L2773" s="4" t="str">
        <x:v>Non</x:v>
      </x:c>
      <x:c r="M2773" s="4" t="str">
        <x:v>adult</x:v>
      </x:c>
      <x:c r="N2773" s="4"/>
      <x:c r="O27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27" t="str">
        <x:v>brun cendré</x:v>
      </x:c>
      <x:c r="Q2773" s="27" t="str">
        <x:v>acier patiné</x:v>
      </x:c>
      <x:c r="R2773" s="27" t="str">
        <x:v>bleu profond</x:v>
      </x:c>
      <x:c r="S2773" s="27" t="str">
        <x:v>Découvert</x:v>
      </x:c>
      <x:c r="T2773" s="27" t="str">
        <x:v>geste discret de coordination</x:v>
      </x:c>
      <x:c r="U2773" s="4" t="str">
        <x:v>Non</x:v>
      </x:c>
      <x:c r="V2773" s="4" t="str">
        <x:v>remaining-at-v69</x:v>
      </x:c>
      <x:c r="W2773" s="4" t="str">
        <x:v>Non</x:v>
      </x:c>
      <x:c r="X2773" s="4" t="str">
        <x:v>Non</x:v>
      </x:c>
      <x:c r="Y2773" s="4" t="str">
        <x:v>Non</x:v>
      </x:c>
      <x:c r="Z2773" s="36" t="n">
        <x:v>0</x:v>
      </x:c>
      <x:c r="AA2773" s="27"/>
      <x:c r="AB2773" s="48"/>
      <x:c r="AC2773" s="48"/>
      <x:c r="AD2773" s="48"/>
      <x:c r="AE2773" s="4"/>
      <x:c r="AF2773" s="4"/>
      <x:c r="AG2773" s="4"/>
      <x:c r="AH2773" s="27" t="str">
        <x:v>Non applicable : aucun PNG accepté documenté à V69</x:v>
      </x:c>
      <x:c r="AI2773" s="27" t="str">
        <x:v>Aucune correspondance retrouvée</x:v>
      </x:c>
      <x:c r="AJ2773" s="52"/>
    </x:row>
    <x:row r="2774" ht="29" customHeight="1">
      <x:c r="A2774" s="4" t="str">
        <x:v>grendel-kok--princes-08</x:v>
      </x:c>
      <x:c r="B2774" s="4" t="str">
        <x:v>Lignée Grendel / Jotun — chasseur viking de Killer of Killers</x:v>
      </x:c>
      <x:c r="C2774" s="4" t="str">
        <x:v>Princes</x:v>
      </x:c>
      <x:c r="D2774" s="45" t="n">
        <x:v>8</x:v>
      </x:c>
      <x:c r="E2774" s="27" t="str">
        <x:v>Pas faite</x:v>
      </x:c>
      <x:c r="F2774" s="27" t="str">
        <x:v>Aucune référence retrouvée dans le périmètre audité</x:v>
      </x:c>
      <x:c r="G2774" s="27" t="str">
        <x:v>Produire le PNG à partir de la fiche, puis sauvegarder et intégrer</x:v>
      </x:c>
      <x:c r="H2774" s="27" t="str">
        <x:v>Catalogue 4 069</x:v>
      </x:c>
      <x:c r="I2774" s="27" t="str">
        <x:v>Héritier des récits</x:v>
      </x:c>
      <x:c r="J2774" s="4" t="str">
        <x:v>grendel-kok</x:v>
      </x:c>
      <x:c r="K2774" s="4" t="str">
        <x:v>princes</x:v>
      </x:c>
      <x:c r="L2774" s="4" t="str">
        <x:v>Non</x:v>
      </x:c>
      <x:c r="M2774" s="4" t="str">
        <x:v>adult</x:v>
      </x:c>
      <x:c r="N2774" s="4"/>
      <x:c r="O27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27" t="str">
        <x:v>olive froid</x:v>
      </x:c>
      <x:c r="Q2774" s="27" t="str">
        <x:v>bronze patiné</x:v>
      </x:c>
      <x:c r="R2774" s="27" t="str">
        <x:v>gris charbon</x:v>
      </x:c>
      <x:c r="S2774" s="27" t="str">
        <x:v>Découvert</x:v>
      </x:c>
      <x:c r="T2774" s="27" t="str">
        <x:v>arme ou outil tenu bas, loin des jambes</x:v>
      </x:c>
      <x:c r="U2774" s="4" t="str">
        <x:v>Non</x:v>
      </x:c>
      <x:c r="V2774" s="4" t="str">
        <x:v>remaining-at-v69</x:v>
      </x:c>
      <x:c r="W2774" s="4" t="str">
        <x:v>Non</x:v>
      </x:c>
      <x:c r="X2774" s="4" t="str">
        <x:v>Non</x:v>
      </x:c>
      <x:c r="Y2774" s="4" t="str">
        <x:v>Non</x:v>
      </x:c>
      <x:c r="Z2774" s="36" t="n">
        <x:v>0</x:v>
      </x:c>
      <x:c r="AA2774" s="27"/>
      <x:c r="AB2774" s="48"/>
      <x:c r="AC2774" s="48"/>
      <x:c r="AD2774" s="48"/>
      <x:c r="AE2774" s="4"/>
      <x:c r="AF2774" s="4"/>
      <x:c r="AG2774" s="4"/>
      <x:c r="AH2774" s="27" t="str">
        <x:v>Non applicable : aucun PNG accepté documenté à V69</x:v>
      </x:c>
      <x:c r="AI2774" s="27" t="str">
        <x:v>Aucune correspondance retrouvée</x:v>
      </x:c>
      <x:c r="AJ2774" s="52"/>
    </x:row>
    <x:row r="2775" ht="29" customHeight="1">
      <x:c r="A2775" s="4" t="str">
        <x:v>grendel-kok--princes-09</x:v>
      </x:c>
      <x:c r="B2775" s="4" t="str">
        <x:v>Lignée Grendel / Jotun — chasseur viking de Killer of Killers</x:v>
      </x:c>
      <x:c r="C2775" s="4" t="str">
        <x:v>Princes</x:v>
      </x:c>
      <x:c r="D2775" s="45" t="n">
        <x:v>9</x:v>
      </x:c>
      <x:c r="E2775" s="27" t="str">
        <x:v>Pas faite</x:v>
      </x:c>
      <x:c r="F2775" s="27" t="str">
        <x:v>Aucune référence retrouvée dans le périmètre audité</x:v>
      </x:c>
      <x:c r="G2775" s="27" t="str">
        <x:v>Produire le PNG à partir de la fiche, puis sauvegarder et intégrer</x:v>
      </x:c>
      <x:c r="H2775" s="27" t="str">
        <x:v>Catalogue 4 069</x:v>
      </x:c>
      <x:c r="I2775" s="27" t="str">
        <x:v>Héritier vétéran</x:v>
      </x:c>
      <x:c r="J2775" s="4" t="str">
        <x:v>grendel-kok</x:v>
      </x:c>
      <x:c r="K2775" s="4" t="str">
        <x:v>princes</x:v>
      </x:c>
      <x:c r="L2775" s="4" t="str">
        <x:v>Non</x:v>
      </x:c>
      <x:c r="M2775" s="4" t="str">
        <x:v>adult</x:v>
      </x:c>
      <x:c r="N2775" s="4"/>
      <x:c r="O27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27" t="str">
        <x:v>ocre gris</x:v>
      </x:c>
      <x:c r="Q2775" s="27" t="str">
        <x:v>acier bleui</x:v>
      </x:c>
      <x:c r="R2775" s="27" t="str">
        <x:v>cuivre mat</x:v>
      </x:c>
      <x:c r="S2775" s="27" t="str">
        <x:v>Découvert</x:v>
      </x:c>
      <x:c r="T2775" s="27" t="str">
        <x:v>attitude expérimentée immobile</x:v>
      </x:c>
      <x:c r="U2775" s="4" t="str">
        <x:v>Non</x:v>
      </x:c>
      <x:c r="V2775" s="4" t="str">
        <x:v>remaining-at-v69</x:v>
      </x:c>
      <x:c r="W2775" s="4" t="str">
        <x:v>Non</x:v>
      </x:c>
      <x:c r="X2775" s="4" t="str">
        <x:v>Non</x:v>
      </x:c>
      <x:c r="Y2775" s="4" t="str">
        <x:v>Non</x:v>
      </x:c>
      <x:c r="Z2775" s="36" t="n">
        <x:v>0</x:v>
      </x:c>
      <x:c r="AA2775" s="27"/>
      <x:c r="AB2775" s="48"/>
      <x:c r="AC2775" s="48"/>
      <x:c r="AD2775" s="48"/>
      <x:c r="AE2775" s="4"/>
      <x:c r="AF2775" s="4"/>
      <x:c r="AG2775" s="4"/>
      <x:c r="AH2775" s="27" t="str">
        <x:v>Non applicable : aucun PNG accepté documenté à V69</x:v>
      </x:c>
      <x:c r="AI2775" s="27" t="str">
        <x:v>Aucune correspondance retrouvée</x:v>
      </x:c>
      <x:c r="AJ2775" s="52"/>
    </x:row>
    <x:row r="2776" ht="29" customHeight="1">
      <x:c r="A2776" s="4" t="str">
        <x:v>grendel-kok--princes-10</x:v>
      </x:c>
      <x:c r="B2776" s="4" t="str">
        <x:v>Lignée Grendel / Jotun — chasseur viking de Killer of Killers</x:v>
      </x:c>
      <x:c r="C2776" s="4" t="str">
        <x:v>Princes</x:v>
      </x:c>
      <x:c r="D2776" s="45" t="n">
        <x:v>10</x:v>
      </x:c>
      <x:c r="E2776" s="27" t="str">
        <x:v>Pas faite</x:v>
      </x:c>
      <x:c r="F2776" s="27" t="str">
        <x:v>Aucune référence retrouvée dans le périmètre audité</x:v>
      </x:c>
      <x:c r="G2776" s="27" t="str">
        <x:v>Produire le PNG à partir de la fiche, puis sauvegarder et intégrer</x:v>
      </x:c>
      <x:c r="H2776" s="27" t="str">
        <x:v>Catalogue 4 069</x:v>
      </x:c>
      <x:c r="I2776" s="27" t="str">
        <x:v>Premier héritier</x:v>
      </x:c>
      <x:c r="J2776" s="4" t="str">
        <x:v>grendel-kok</x:v>
      </x:c>
      <x:c r="K2776" s="4" t="str">
        <x:v>princes</x:v>
      </x:c>
      <x:c r="L2776" s="4" t="str">
        <x:v>Non</x:v>
      </x:c>
      <x:c r="M2776" s="4" t="str">
        <x:v>adult</x:v>
      </x:c>
      <x:c r="N2776" s="4"/>
      <x:c r="O27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27" t="str">
        <x:v>ardoise pâle</x:v>
      </x:c>
      <x:c r="Q2776" s="27" t="str">
        <x:v>graphite</x:v>
      </x:c>
      <x:c r="R2776" s="27" t="str">
        <x:v>bronze pâle</x:v>
      </x:c>
      <x:c r="S2776" s="27" t="str">
        <x:v>Découvert</x:v>
      </x:c>
      <x:c r="T2776" s="27" t="str">
        <x:v>présence assurée, légère rotation du thorax</x:v>
      </x:c>
      <x:c r="U2776" s="4" t="str">
        <x:v>Non</x:v>
      </x:c>
      <x:c r="V2776" s="4" t="str">
        <x:v>remaining-at-v69</x:v>
      </x:c>
      <x:c r="W2776" s="4" t="str">
        <x:v>Non</x:v>
      </x:c>
      <x:c r="X2776" s="4" t="str">
        <x:v>Non</x:v>
      </x:c>
      <x:c r="Y2776" s="4" t="str">
        <x:v>Non</x:v>
      </x:c>
      <x:c r="Z2776" s="36" t="n">
        <x:v>0</x:v>
      </x:c>
      <x:c r="AA2776" s="27"/>
      <x:c r="AB2776" s="48"/>
      <x:c r="AC2776" s="48"/>
      <x:c r="AD2776" s="48"/>
      <x:c r="AE2776" s="4"/>
      <x:c r="AF2776" s="4"/>
      <x:c r="AG2776" s="4"/>
      <x:c r="AH2776" s="27" t="str">
        <x:v>Non applicable : aucun PNG accepté documenté à V69</x:v>
      </x:c>
      <x:c r="AI2776" s="27" t="str">
        <x:v>Aucune correspondance retrouvée</x:v>
      </x:c>
      <x:c r="AJ2776" s="52"/>
    </x:row>
    <x:row r="2777" ht="29" customHeight="1">
      <x:c r="A2777" s="4" t="str">
        <x:v>grendel-kok--matriarches-01</x:v>
      </x:c>
      <x:c r="B2777" s="4" t="str">
        <x:v>Lignée Grendel / Jotun — chasseur viking de Killer of Killers</x:v>
      </x:c>
      <x:c r="C2777" s="4" t="str">
        <x:v>Queens / Matriarches</x:v>
      </x:c>
      <x:c r="D2777" s="45" t="n">
        <x:v>1</x:v>
      </x:c>
      <x:c r="E2777" s="27" t="str">
        <x:v>Présente dans main</x:v>
      </x:c>
      <x:c r="F2777" s="27" t="str">
        <x:v>Galerie et codex</x:v>
      </x:c>
      <x:c r="G2777" s="27" t="str">
        <x:v>Conserver ; vérifier le rendu selon l’usage indiqué</x:v>
      </x:c>
      <x:c r="H2777" s="27" t="str">
        <x:v>Catalogue 4 069</x:v>
      </x:c>
      <x:c r="I2777" s="27" t="str">
        <x:v>Queens / Matriarches 01</x:v>
      </x:c>
      <x:c r="J2777" s="4" t="str">
        <x:v>grendel-kok</x:v>
      </x:c>
      <x:c r="K2777" s="4" t="str">
        <x:v>matriarches</x:v>
      </x:c>
      <x:c r="L2777" s="4" t="str">
        <x:v>Non</x:v>
      </x:c>
      <x:c r="M2777" s="4" t="str">
        <x:v>Non renseigné</x:v>
      </x:c>
      <x:c r="N2777" s="4"/>
      <x:c r="O2777" s="27"/>
      <x:c r="P2777" s="27"/>
      <x:c r="Q2777" s="27"/>
      <x:c r="R2777" s="27"/>
      <x:c r="S2777" s="27"/>
      <x:c r="T2777" s="27"/>
      <x:c r="U2777" s="4" t="str">
        <x:v>Oui</x:v>
      </x:c>
      <x:c r="V2777" s="4" t="str">
        <x:v>baseline-v6</x:v>
      </x:c>
      <x:c r="W2777" s="4" t="str">
        <x:v>Oui</x:v>
      </x:c>
      <x:c r="X2777" s="4" t="str">
        <x:v>Non</x:v>
      </x:c>
      <x:c r="Y2777" s="4" t="str">
        <x:v>Non</x:v>
      </x:c>
      <x:c r="Z2777" s="36" t="n">
        <x:v>0</x:v>
      </x:c>
      <x:c r="AA2777" s="27" t="str">
        <x:v>Chemin blob présent dans l’arbre Git audité ; SHA256 déclaré par le registre, pixels non retéléchargés. Audit du code et des références ; aucun déploiement ni affichage en navigateur observé.</x:v>
      </x:c>
      <x:c r="AB2777" s="48" t="str">
        <x:v>https://github.com/darknigthmare/yautja-la-longue-chasse/blob/536ac53335e440747f6eccedd2cd757d1f817a99/public/game/imports/v85/library/07f666a6256b0b1c696ec5a71512049231499fa14b4936112f3a933bb85e5911.png</x:v>
      </x:c>
      <x:c r="AC2777" s="48" t="str">
        <x:v>https://github.com/darknigthmare/yautja-la-longue-chasse/blob/536ac53335e440747f6eccedd2cd757d1f817a99/app/game/data/recentSpriteLibraryV85.json</x:v>
      </x:c>
      <x:c r="AD2777" s="48"/>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27" t="str">
        <x:v>PNG accepté historiquement ; archive non localisée dans les dossiers Drive vérifiés</x:v>
      </x:c>
      <x:c r="AI2777" s="27" t="str">
        <x:v>ID exact + SHA de version acceptée déclaré</x:v>
      </x:c>
      <x:c r="AJ2777" s="52"/>
    </x:row>
    <x:row r="2778" ht="29" customHeight="1">
      <x:c r="A2778" s="4" t="str">
        <x:v>grendel-kok--matriarches-02</x:v>
      </x:c>
      <x:c r="B2778" s="4" t="str">
        <x:v>Lignée Grendel / Jotun — chasseur viking de Killer of Killers</x:v>
      </x:c>
      <x:c r="C2778" s="4" t="str">
        <x:v>Queens / Matriarches</x:v>
      </x:c>
      <x:c r="D2778" s="45" t="n">
        <x:v>2</x:v>
      </x:c>
      <x:c r="E2778" s="27" t="str">
        <x:v>Présente dans main</x:v>
      </x:c>
      <x:c r="F2778" s="27" t="str">
        <x:v>Galerie et codex</x:v>
      </x:c>
      <x:c r="G2778" s="27" t="str">
        <x:v>Conserver ; vérifier le rendu selon l’usage indiqué</x:v>
      </x:c>
      <x:c r="H2778" s="27" t="str">
        <x:v>Catalogue 4 069</x:v>
      </x:c>
      <x:c r="I2778" s="27" t="str">
        <x:v>Queens / Matriarches 02</x:v>
      </x:c>
      <x:c r="J2778" s="4" t="str">
        <x:v>grendel-kok</x:v>
      </x:c>
      <x:c r="K2778" s="4" t="str">
        <x:v>matriarches</x:v>
      </x:c>
      <x:c r="L2778" s="4" t="str">
        <x:v>Oui</x:v>
      </x:c>
      <x:c r="M2778" s="4" t="str">
        <x:v>Non renseigné</x:v>
      </x:c>
      <x:c r="N2778" s="4"/>
      <x:c r="O2778" s="27"/>
      <x:c r="P2778" s="27"/>
      <x:c r="Q2778" s="27"/>
      <x:c r="R2778" s="27"/>
      <x:c r="S2778" s="27"/>
      <x:c r="T2778" s="27"/>
      <x:c r="U2778" s="4" t="str">
        <x:v>Oui</x:v>
      </x:c>
      <x:c r="V2778" s="4" t="str">
        <x:v>baseline-v6</x:v>
      </x:c>
      <x:c r="W2778" s="4" t="str">
        <x:v>Oui</x:v>
      </x:c>
      <x:c r="X2778" s="4" t="str">
        <x:v>Non</x:v>
      </x:c>
      <x:c r="Y2778" s="4" t="str">
        <x:v>Non</x:v>
      </x:c>
      <x:c r="Z2778" s="36" t="n">
        <x:v>0</x:v>
      </x:c>
      <x:c r="AA2778" s="27" t="str">
        <x:v>Chemin blob présent dans l’arbre Git audité ; SHA256 déclaré par le registre, pixels non retéléchargés. Audit du code et des références ; aucun déploiement ni affichage en navigateur observé.</x:v>
      </x:c>
      <x:c r="AB2778" s="48" t="str">
        <x:v>https://github.com/darknigthmare/yautja-la-longue-chasse/blob/536ac53335e440747f6eccedd2cd757d1f817a99/public/game/imports/v85/library/14cfb22eb1c4383be73c4d52b46fac2cce9294bd108992563ab45b860ef942af.png</x:v>
      </x:c>
      <x:c r="AC2778" s="48" t="str">
        <x:v>https://github.com/darknigthmare/yautja-la-longue-chasse/blob/536ac53335e440747f6eccedd2cd757d1f817a99/app/game/data/recentSpriteLibraryV85.json</x:v>
      </x:c>
      <x:c r="AD2778" s="48"/>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27" t="str">
        <x:v>PNG accepté historiquement ; archive non localisée dans les dossiers Drive vérifiés</x:v>
      </x:c>
      <x:c r="AI2778" s="27" t="str">
        <x:v>ID exact + SHA de version acceptée déclaré</x:v>
      </x:c>
      <x:c r="AJ2778" s="52"/>
    </x:row>
    <x:row r="2779" ht="29" customHeight="1">
      <x:c r="A2779" s="4" t="str">
        <x:v>grendel-kok--matriarches-03</x:v>
      </x:c>
      <x:c r="B2779" s="4" t="str">
        <x:v>Lignée Grendel / Jotun — chasseur viking de Killer of Killers</x:v>
      </x:c>
      <x:c r="C2779" s="4" t="str">
        <x:v>Queens / Matriarches</x:v>
      </x:c>
      <x:c r="D2779" s="45" t="n">
        <x:v>3</x:v>
      </x:c>
      <x:c r="E2779" s="27" t="str">
        <x:v>Présente dans main</x:v>
      </x:c>
      <x:c r="F2779" s="27" t="str">
        <x:v>Galerie et codex</x:v>
      </x:c>
      <x:c r="G2779" s="27" t="str">
        <x:v>Conserver ; vérifier le rendu selon l’usage indiqué</x:v>
      </x:c>
      <x:c r="H2779" s="27" t="str">
        <x:v>Catalogue 4 069</x:v>
      </x:c>
      <x:c r="I2779" s="27" t="str">
        <x:v>Gardienne des pactes</x:v>
      </x:c>
      <x:c r="J2779" s="4" t="str">
        <x:v>grendel-kok</x:v>
      </x:c>
      <x:c r="K2779" s="4" t="str">
        <x:v>matriarches</x:v>
      </x:c>
      <x:c r="L2779" s="4" t="str">
        <x:v>Non</x:v>
      </x:c>
      <x:c r="M2779" s="4" t="str">
        <x:v>adult</x:v>
      </x:c>
      <x:c r="N2779" s="4"/>
      <x:c r="O27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27" t="str">
        <x:v>olive froid</x:v>
      </x:c>
      <x:c r="Q2779" s="27" t="str">
        <x:v>métal ardoise</x:v>
      </x:c>
      <x:c r="R2779" s="27" t="str">
        <x:v>ocre</x:v>
      </x:c>
      <x:c r="S2779" s="27" t="str">
        <x:v>Découvert</x:v>
      </x:c>
      <x:c r="T2779" s="27" t="str">
        <x:v>appui stable et épaules détendues</x:v>
      </x:c>
      <x:c r="U2779" s="4" t="str">
        <x:v>Oui</x:v>
      </x:c>
      <x:c r="V2779" s="4" t="str">
        <x:v>v63</x:v>
      </x:c>
      <x:c r="W2779" s="4" t="str">
        <x:v>Oui</x:v>
      </x:c>
      <x:c r="X2779" s="4" t="str">
        <x:v>Non</x:v>
      </x:c>
      <x:c r="Y2779" s="4" t="str">
        <x:v>Non</x:v>
      </x:c>
      <x:c r="Z2779" s="36" t="n">
        <x:v>0</x:v>
      </x:c>
      <x:c r="AA2779" s="27" t="str">
        <x:v>Chemin blob présent dans l’arbre Git audité ; SHA256 déclaré par le registre, pixels non retéléchargés. Audit du code et des références ; aucun déploiement ni affichage en navigateur observé.</x:v>
      </x:c>
      <x:c r="AB2779" s="48" t="str">
        <x:v>https://github.com/darknigthmare/yautja-la-longue-chasse/blob/536ac53335e440747f6eccedd2cd757d1f817a99/public/game/imports/v85/library/ce83959d77c628a89cc87da45f6f4b02f137bdfc0d08f4f3df0a1a538af147b5.png</x:v>
      </x:c>
      <x:c r="AC2779" s="48" t="str">
        <x:v>https://github.com/darknigthmare/yautja-la-longue-chasse/blob/536ac53335e440747f6eccedd2cd757d1f817a99/app/game/data/recentSpriteLibraryV85.json</x:v>
      </x:c>
      <x:c r="AD2779" s="48"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27" t="str">
        <x:v>Archive candidate présente sur Drive ; PNG individuel non revérifié dans cet audit</x:v>
      </x:c>
      <x:c r="AI2779" s="27" t="str">
        <x:v>ID exact + SHA de version acceptée déclaré</x:v>
      </x:c>
      <x:c r="AJ2779" s="52"/>
    </x:row>
    <x:row r="2780" ht="29" customHeight="1">
      <x:c r="A2780" s="4" t="str">
        <x:v>grendel-kok--matriarches-04</x:v>
      </x:c>
      <x:c r="B2780" s="4" t="str">
        <x:v>Lignée Grendel / Jotun — chasseur viking de Killer of Killers</x:v>
      </x:c>
      <x:c r="C2780" s="4" t="str">
        <x:v>Queens / Matriarches</x:v>
      </x:c>
      <x:c r="D2780" s="45" t="n">
        <x:v>4</x:v>
      </x:c>
      <x:c r="E2780" s="27" t="str">
        <x:v>Présente dans main</x:v>
      </x:c>
      <x:c r="F2780" s="27" t="str">
        <x:v>Galerie et codex</x:v>
      </x:c>
      <x:c r="G2780" s="27" t="str">
        <x:v>Conserver ; vérifier le rendu selon l’usage indiqué</x:v>
      </x:c>
      <x:c r="H2780" s="27" t="str">
        <x:v>Catalogue 4 069</x:v>
      </x:c>
      <x:c r="I2780" s="27" t="str">
        <x:v>Reine des remparts</x:v>
      </x:c>
      <x:c r="J2780" s="4" t="str">
        <x:v>grendel-kok</x:v>
      </x:c>
      <x:c r="K2780" s="4" t="str">
        <x:v>matriarches</x:v>
      </x:c>
      <x:c r="L2780" s="4" t="str">
        <x:v>Non</x:v>
      </x:c>
      <x:c r="M2780" s="4" t="str">
        <x:v>adult</x:v>
      </x:c>
      <x:c r="N2780" s="4"/>
      <x:c r="O27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27" t="str">
        <x:v>ocre gris</x:v>
      </x:c>
      <x:c r="Q2780" s="27" t="str">
        <x:v>cuivre oxydé discret</x:v>
      </x:c>
      <x:c r="R2780" s="27" t="str">
        <x:v>noir mat</x:v>
      </x:c>
      <x:c r="S2780" s="27" t="str">
        <x:v>Découvert</x:v>
      </x:c>
      <x:c r="T2780" s="27" t="str">
        <x:v>léger transfert du poids, silhouette entière</x:v>
      </x:c>
      <x:c r="U2780" s="4" t="str">
        <x:v>Oui</x:v>
      </x:c>
      <x:c r="V2780" s="4" t="str">
        <x:v>v64</x:v>
      </x:c>
      <x:c r="W2780" s="4" t="str">
        <x:v>Oui</x:v>
      </x:c>
      <x:c r="X2780" s="4" t="str">
        <x:v>Non</x:v>
      </x:c>
      <x:c r="Y2780" s="4" t="str">
        <x:v>Non</x:v>
      </x:c>
      <x:c r="Z2780" s="36" t="n">
        <x:v>0</x:v>
      </x:c>
      <x:c r="AA2780" s="27" t="str">
        <x:v>Chemin blob présent dans l’arbre Git audité ; SHA256 déclaré par le registre, pixels non retéléchargés. Audit du code et des références ; aucun déploiement ni affichage en navigateur observé.</x:v>
      </x:c>
      <x:c r="AB2780" s="48" t="str">
        <x:v>https://github.com/darknigthmare/yautja-la-longue-chasse/blob/536ac53335e440747f6eccedd2cd757d1f817a99/public/game/imports/v85/library/5b34b600413c2c3240bf981162bc015d1ca6b7249aebd907aa195c3414ad6e80.png</x:v>
      </x:c>
      <x:c r="AC2780" s="48" t="str">
        <x:v>https://github.com/darknigthmare/yautja-la-longue-chasse/blob/536ac53335e440747f6eccedd2cd757d1f817a99/app/game/data/recentSpriteLibraryV85.json</x:v>
      </x:c>
      <x:c r="AD2780" s="48"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27" t="str">
        <x:v>Archive candidate présente sur Drive ; PNG individuel non revérifié dans cet audit</x:v>
      </x:c>
      <x:c r="AI2780" s="27" t="str">
        <x:v>ID exact + SHA de version acceptée déclaré</x:v>
      </x:c>
      <x:c r="AJ2780" s="52"/>
    </x:row>
    <x:row r="2781" ht="29" customHeight="1">
      <x:c r="A2781" s="4" t="str">
        <x:v>grendel-kok--matriarches-05</x:v>
      </x:c>
      <x:c r="B2781" s="4" t="str">
        <x:v>Lignée Grendel / Jotun — chasseur viking de Killer of Killers</x:v>
      </x:c>
      <x:c r="C2781" s="4" t="str">
        <x:v>Queens / Matriarches</x:v>
      </x:c>
      <x:c r="D2781" s="45" t="n">
        <x:v>5</x:v>
      </x:c>
      <x:c r="E2781" s="27" t="str">
        <x:v>Présente dans main</x:v>
      </x:c>
      <x:c r="F2781" s="27" t="str">
        <x:v>Galerie et codex</x:v>
      </x:c>
      <x:c r="G2781" s="27" t="str">
        <x:v>Conserver ; vérifier le rendu selon l’usage indiqué</x:v>
      </x:c>
      <x:c r="H2781" s="27" t="str">
        <x:v>Catalogue 4 069</x:v>
      </x:c>
      <x:c r="I2781" s="27" t="str">
        <x:v>Matriarche des routes</x:v>
      </x:c>
      <x:c r="J2781" s="4" t="str">
        <x:v>grendel-kok</x:v>
      </x:c>
      <x:c r="K2781" s="4" t="str">
        <x:v>matriarches</x:v>
      </x:c>
      <x:c r="L2781" s="4" t="str">
        <x:v>Non</x:v>
      </x:c>
      <x:c r="M2781" s="4" t="str">
        <x:v>adult</x:v>
      </x:c>
      <x:c r="N2781" s="4"/>
      <x:c r="O27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27" t="str">
        <x:v>ardoise pâle</x:v>
      </x:c>
      <x:c r="Q2781" s="27" t="str">
        <x:v>titane sombre</x:v>
      </x:c>
      <x:c r="R2781" s="27" t="str">
        <x:v>bordeaux</x:v>
      </x:c>
      <x:c r="S2781" s="27" t="str">
        <x:v>Découvert</x:v>
      </x:c>
      <x:c r="T2781" s="27" t="str">
        <x:v>posture de contrôle calme, mains lisibles</x:v>
      </x:c>
      <x:c r="U2781" s="4" t="str">
        <x:v>Oui</x:v>
      </x:c>
      <x:c r="V2781" s="4" t="str">
        <x:v>v64</x:v>
      </x:c>
      <x:c r="W2781" s="4" t="str">
        <x:v>Oui</x:v>
      </x:c>
      <x:c r="X2781" s="4" t="str">
        <x:v>Non</x:v>
      </x:c>
      <x:c r="Y2781" s="4" t="str">
        <x:v>Non</x:v>
      </x:c>
      <x:c r="Z2781" s="36" t="n">
        <x:v>0</x:v>
      </x:c>
      <x:c r="AA2781" s="27" t="str">
        <x:v>Chemin blob présent dans l’arbre Git audité ; SHA256 déclaré par le registre, pixels non retéléchargés. Audit du code et des références ; aucun déploiement ni affichage en navigateur observé.</x:v>
      </x:c>
      <x:c r="AB2781" s="48" t="str">
        <x:v>https://github.com/darknigthmare/yautja-la-longue-chasse/blob/536ac53335e440747f6eccedd2cd757d1f817a99/public/game/imports/v85/library/bc7d57f650b4b54c2fd56e23ab30ab18c341e340811655e718b510327d5bac9f.png</x:v>
      </x:c>
      <x:c r="AC2781" s="48" t="str">
        <x:v>https://github.com/darknigthmare/yautja-la-longue-chasse/blob/536ac53335e440747f6eccedd2cd757d1f817a99/app/game/data/recentSpriteLibraryV85.json</x:v>
      </x:c>
      <x:c r="AD2781" s="48"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27" t="str">
        <x:v>Archive candidate présente sur Drive ; PNG individuel non revérifié dans cet audit</x:v>
      </x:c>
      <x:c r="AI2781" s="27" t="str">
        <x:v>ID exact + SHA de version acceptée déclaré</x:v>
      </x:c>
      <x:c r="AJ2781" s="52"/>
    </x:row>
    <x:row r="2782" ht="29" customHeight="1">
      <x:c r="A2782" s="4" t="str">
        <x:v>grendel-kok--matriarches-06</x:v>
      </x:c>
      <x:c r="B2782" s="4" t="str">
        <x:v>Lignée Grendel / Jotun — chasseur viking de Killer of Killers</x:v>
      </x:c>
      <x:c r="C2782" s="4" t="str">
        <x:v>Queens / Matriarches</x:v>
      </x:c>
      <x:c r="D2782" s="45" t="n">
        <x:v>6</x:v>
      </x:c>
      <x:c r="E2782" s="27" t="str">
        <x:v>Présente dans main</x:v>
      </x:c>
      <x:c r="F2782" s="27" t="str">
        <x:v>Galerie et codex</x:v>
      </x:c>
      <x:c r="G2782" s="27" t="str">
        <x:v>Conserver ; vérifier le rendu selon l’usage indiqué</x:v>
      </x:c>
      <x:c r="H2782" s="27" t="str">
        <x:v>Catalogue 4 069</x:v>
      </x:c>
      <x:c r="I2782" s="27" t="str">
        <x:v>Reine des assemblées</x:v>
      </x:c>
      <x:c r="J2782" s="4" t="str">
        <x:v>grendel-kok</x:v>
      </x:c>
      <x:c r="K2782" s="4" t="str">
        <x:v>matriarches</x:v>
      </x:c>
      <x:c r="L2782" s="4" t="str">
        <x:v>Non</x:v>
      </x:c>
      <x:c r="M2782" s="4" t="str">
        <x:v>adult</x:v>
      </x:c>
      <x:c r="N2782" s="4"/>
      <x:c r="O27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27" t="str">
        <x:v>gris taupe</x:v>
      </x:c>
      <x:c r="Q2782" s="27" t="str">
        <x:v>bronze ancien</x:v>
      </x:c>
      <x:c r="R2782" s="27" t="str">
        <x:v>gris pierre</x:v>
      </x:c>
      <x:c r="S2782" s="27" t="str">
        <x:v>Découvert</x:v>
      </x:c>
      <x:c r="T2782" s="27" t="str">
        <x:v>bras tenus près du corps sans masquer les accessoires</x:v>
      </x:c>
      <x:c r="U2782" s="4" t="str">
        <x:v>Oui</x:v>
      </x:c>
      <x:c r="V2782" s="4" t="str">
        <x:v>v65</x:v>
      </x:c>
      <x:c r="W2782" s="4" t="str">
        <x:v>Oui</x:v>
      </x:c>
      <x:c r="X2782" s="4" t="str">
        <x:v>Non</x:v>
      </x:c>
      <x:c r="Y2782" s="4" t="str">
        <x:v>Non</x:v>
      </x:c>
      <x:c r="Z2782" s="36" t="n">
        <x:v>0</x:v>
      </x:c>
      <x:c r="AA2782" s="27" t="str">
        <x:v>Chemin blob présent dans l’arbre Git audité ; SHA256 déclaré par le registre, pixels non retéléchargés. Audit du code et des références ; aucun déploiement ni affichage en navigateur observé.</x:v>
      </x:c>
      <x:c r="AB2782" s="48" t="str">
        <x:v>https://github.com/darknigthmare/yautja-la-longue-chasse/blob/536ac53335e440747f6eccedd2cd757d1f817a99/public/game/imports/v87/drive-completion/6b09fecd8ee5f39cc2a5fa722a3013363940481913a108581eba540e1540e51c.png</x:v>
      </x:c>
      <x:c r="AC2782" s="48" t="str">
        <x:v>https://github.com/darknigthmare/yautja-la-longue-chasse/blob/536ac53335e440747f6eccedd2cd757d1f817a99/app/game/data/driveCompletionSpritesV87.json</x:v>
      </x:c>
      <x:c r="AD2782" s="48"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27" t="str">
        <x:v>Archive candidate présente sur Drive ; PNG individuel non revérifié dans cet audit</x:v>
      </x:c>
      <x:c r="AI2782" s="27" t="str">
        <x:v>ID exact + SHA de version acceptée déclaré</x:v>
      </x:c>
      <x:c r="AJ2782" s="52"/>
    </x:row>
    <x:row r="2783" ht="29" customHeight="1">
      <x:c r="A2783" s="4" t="str">
        <x:v>grendel-kok--matriarches-07</x:v>
      </x:c>
      <x:c r="B2783" s="4" t="str">
        <x:v>Lignée Grendel / Jotun — chasseur viking de Killer of Killers</x:v>
      </x:c>
      <x:c r="C2783" s="4" t="str">
        <x:v>Queens / Matriarches</x:v>
      </x:c>
      <x:c r="D2783" s="45" t="n">
        <x:v>7</x:v>
      </x:c>
      <x:c r="E2783" s="27" t="str">
        <x:v>Présente dans main</x:v>
      </x:c>
      <x:c r="F2783" s="27" t="str">
        <x:v>Galerie et codex</x:v>
      </x:c>
      <x:c r="G2783" s="27" t="str">
        <x:v>Conserver ; vérifier le rendu selon l’usage indiqué</x:v>
      </x:c>
      <x:c r="H2783" s="27" t="str">
        <x:v>Catalogue 4 069</x:v>
      </x:c>
      <x:c r="I2783" s="27" t="str">
        <x:v>Matriarche des ateliers</x:v>
      </x:c>
      <x:c r="J2783" s="4" t="str">
        <x:v>grendel-kok</x:v>
      </x:c>
      <x:c r="K2783" s="4" t="str">
        <x:v>matriarches</x:v>
      </x:c>
      <x:c r="L2783" s="4" t="str">
        <x:v>Non</x:v>
      </x:c>
      <x:c r="M2783" s="4" t="str">
        <x:v>adult</x:v>
      </x:c>
      <x:c r="N2783" s="4"/>
      <x:c r="O27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27" t="str">
        <x:v>brun cendré</x:v>
      </x:c>
      <x:c r="Q2783" s="27" t="str">
        <x:v>acier patiné</x:v>
      </x:c>
      <x:c r="R2783" s="27" t="str">
        <x:v>bleu profond</x:v>
      </x:c>
      <x:c r="S2783" s="27" t="str">
        <x:v>Découvert</x:v>
      </x:c>
      <x:c r="T2783" s="27" t="str">
        <x:v>geste discret de coordination</x:v>
      </x:c>
      <x:c r="U2783" s="4" t="str">
        <x:v>Oui</x:v>
      </x:c>
      <x:c r="V2783" s="4" t="str">
        <x:v>v65</x:v>
      </x:c>
      <x:c r="W2783" s="4" t="str">
        <x:v>Oui</x:v>
      </x:c>
      <x:c r="X2783" s="4" t="str">
        <x:v>Non</x:v>
      </x:c>
      <x:c r="Y2783" s="4" t="str">
        <x:v>Non</x:v>
      </x:c>
      <x:c r="Z2783" s="36" t="n">
        <x:v>0</x:v>
      </x:c>
      <x:c r="AA2783" s="27" t="str">
        <x:v>Chemin blob présent dans l’arbre Git audité ; SHA256 déclaré par le registre, pixels non retéléchargés. Audit du code et des références ; aucun déploiement ni affichage en navigateur observé.</x:v>
      </x:c>
      <x:c r="AB2783" s="48" t="str">
        <x:v>https://github.com/darknigthmare/yautja-la-longue-chasse/blob/536ac53335e440747f6eccedd2cd757d1f817a99/public/game/imports/v87/drive-completion/3c736ba5578017ec8fd5e6a9ba2316090c56e1b07b150c5b35525477220319b5.png</x:v>
      </x:c>
      <x:c r="AC2783" s="48" t="str">
        <x:v>https://github.com/darknigthmare/yautja-la-longue-chasse/blob/536ac53335e440747f6eccedd2cd757d1f817a99/app/game/data/driveCompletionSpritesV87.json</x:v>
      </x:c>
      <x:c r="AD2783" s="48"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27" t="str">
        <x:v>Archive candidate présente sur Drive ; PNG individuel non revérifié dans cet audit</x:v>
      </x:c>
      <x:c r="AI2783" s="27" t="str">
        <x:v>ID exact + SHA de version acceptée déclaré</x:v>
      </x:c>
      <x:c r="AJ2783" s="52"/>
    </x:row>
    <x:row r="2784" ht="29" customHeight="1">
      <x:c r="A2784" s="4" t="str">
        <x:v>grendel-kok--matriarches-08</x:v>
      </x:c>
      <x:c r="B2784" s="4" t="str">
        <x:v>Lignée Grendel / Jotun — chasseur viking de Killer of Killers</x:v>
      </x:c>
      <x:c r="C2784" s="4" t="str">
        <x:v>Queens / Matriarches</x:v>
      </x:c>
      <x:c r="D2784" s="45" t="n">
        <x:v>8</x:v>
      </x:c>
      <x:c r="E2784" s="27" t="str">
        <x:v>Présente dans main</x:v>
      </x:c>
      <x:c r="F2784" s="27" t="str">
        <x:v>Galerie et codex</x:v>
      </x:c>
      <x:c r="G2784" s="27" t="str">
        <x:v>Conserver ; vérifier le rendu selon l’usage indiqué</x:v>
      </x:c>
      <x:c r="H2784" s="27" t="str">
        <x:v>Catalogue 4 069</x:v>
      </x:c>
      <x:c r="I2784" s="27" t="str">
        <x:v>Gardienne des générations</x:v>
      </x:c>
      <x:c r="J2784" s="4" t="str">
        <x:v>grendel-kok</x:v>
      </x:c>
      <x:c r="K2784" s="4" t="str">
        <x:v>matriarches</x:v>
      </x:c>
      <x:c r="L2784" s="4" t="str">
        <x:v>Non</x:v>
      </x:c>
      <x:c r="M2784" s="4" t="str">
        <x:v>adult</x:v>
      </x:c>
      <x:c r="N2784" s="4"/>
      <x:c r="O27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27" t="str">
        <x:v>olive froid</x:v>
      </x:c>
      <x:c r="Q2784" s="27" t="str">
        <x:v>bronze patiné</x:v>
      </x:c>
      <x:c r="R2784" s="27" t="str">
        <x:v>gris charbon</x:v>
      </x:c>
      <x:c r="S2784" s="27" t="str">
        <x:v>Découvert</x:v>
      </x:c>
      <x:c r="T2784" s="27" t="str">
        <x:v>arme ou outil tenu bas, loin des jambes</x:v>
      </x:c>
      <x:c r="U2784" s="4" t="str">
        <x:v>Oui</x:v>
      </x:c>
      <x:c r="V2784" s="4" t="str">
        <x:v>v66-v67-attested</x:v>
      </x:c>
      <x:c r="W2784" s="4" t="str">
        <x:v>Oui</x:v>
      </x:c>
      <x:c r="X2784" s="4" t="str">
        <x:v>Non</x:v>
      </x:c>
      <x:c r="Y2784" s="4" t="str">
        <x:v>Non</x:v>
      </x:c>
      <x:c r="Z2784" s="36" t="n">
        <x:v>0</x:v>
      </x:c>
      <x:c r="AA2784" s="27" t="str">
        <x:v>Chemin blob présent dans l’arbre Git audité ; SHA256 déclaré par le registre, pixels non retéléchargés. Audit du code et des références ; aucun déploiement ni affichage en navigateur observé.</x:v>
      </x:c>
      <x:c r="AB2784" s="48" t="str">
        <x:v>https://github.com/darknigthmare/yautja-la-longue-chasse/blob/536ac53335e440747f6eccedd2cd757d1f817a99/public/game/imports/v85/library/c5b61700570fe3c4060da8dd9b46e26b61716bd96c70616624d7ce758cca4310.png</x:v>
      </x:c>
      <x:c r="AC2784" s="48" t="str">
        <x:v>https://github.com/darknigthmare/yautja-la-longue-chasse/blob/536ac53335e440747f6eccedd2cd757d1f817a99/app/game/data/recentSpriteLibraryV85.json</x:v>
      </x:c>
      <x:c r="AD2784" s="48"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x:c r="AH2784" s="27" t="str">
        <x:v>Pack V66/V67 présent sur Drive ; empreinte individuelle non disponible dans le suivi</x:v>
      </x:c>
      <x:c r="AI2784" s="27" t="str">
        <x:v>ID exact</x:v>
      </x:c>
      <x:c r="AJ2784" s="52"/>
    </x:row>
    <x:row r="2785" ht="29" customHeight="1">
      <x:c r="A2785" s="4" t="str">
        <x:v>grendel-kok--matriarches-09</x:v>
      </x:c>
      <x:c r="B2785" s="4" t="str">
        <x:v>Lignée Grendel / Jotun — chasseur viking de Killer of Killers</x:v>
      </x:c>
      <x:c r="C2785" s="4" t="str">
        <x:v>Queens / Matriarches</x:v>
      </x:c>
      <x:c r="D2785" s="45" t="n">
        <x:v>9</x:v>
      </x:c>
      <x:c r="E2785" s="27" t="str">
        <x:v>Présente dans main</x:v>
      </x:c>
      <x:c r="F2785" s="27" t="str">
        <x:v>Galerie et codex</x:v>
      </x:c>
      <x:c r="G2785" s="27" t="str">
        <x:v>Conserver ; vérifier le rendu selon l’usage indiqué</x:v>
      </x:c>
      <x:c r="H2785" s="27" t="str">
        <x:v>Catalogue 4 069</x:v>
      </x:c>
      <x:c r="I2785" s="27" t="str">
        <x:v>Reine vétérane</x:v>
      </x:c>
      <x:c r="J2785" s="4" t="str">
        <x:v>grendel-kok</x:v>
      </x:c>
      <x:c r="K2785" s="4" t="str">
        <x:v>matriarches</x:v>
      </x:c>
      <x:c r="L2785" s="4" t="str">
        <x:v>Non</x:v>
      </x:c>
      <x:c r="M2785" s="4" t="str">
        <x:v>adult</x:v>
      </x:c>
      <x:c r="N2785" s="4"/>
      <x:c r="O27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27" t="str">
        <x:v>ocre gris</x:v>
      </x:c>
      <x:c r="Q2785" s="27" t="str">
        <x:v>acier bleui</x:v>
      </x:c>
      <x:c r="R2785" s="27" t="str">
        <x:v>cuivre mat</x:v>
      </x:c>
      <x:c r="S2785" s="27" t="str">
        <x:v>Découvert</x:v>
      </x:c>
      <x:c r="T2785" s="27" t="str">
        <x:v>attitude expérimentée immobile</x:v>
      </x:c>
      <x:c r="U2785" s="4" t="str">
        <x:v>Oui</x:v>
      </x:c>
      <x:c r="V2785" s="4" t="str">
        <x:v>v66-v67-attested</x:v>
      </x:c>
      <x:c r="W2785" s="4" t="str">
        <x:v>Oui</x:v>
      </x:c>
      <x:c r="X2785" s="4" t="str">
        <x:v>Non</x:v>
      </x:c>
      <x:c r="Y2785" s="4" t="str">
        <x:v>Non</x:v>
      </x:c>
      <x:c r="Z2785" s="36" t="n">
        <x:v>0</x:v>
      </x:c>
      <x:c r="AA2785" s="27" t="str">
        <x:v>Chemin blob présent dans l’arbre Git audité ; SHA256 déclaré par le registre, pixels non retéléchargés. Audit du code et des références ; aucun déploiement ni affichage en navigateur observé.</x:v>
      </x:c>
      <x:c r="AB2785" s="48" t="str">
        <x:v>https://github.com/darknigthmare/yautja-la-longue-chasse/blob/536ac53335e440747f6eccedd2cd757d1f817a99/public/game/imports/v85/library/73aa5fc9265fa9996c10c79296d38d2556ba2cf5411e4b66a876178c740f6d9a.png</x:v>
      </x:c>
      <x:c r="AC2785" s="48" t="str">
        <x:v>https://github.com/darknigthmare/yautja-la-longue-chasse/blob/536ac53335e440747f6eccedd2cd757d1f817a99/app/game/data/recentSpriteLibraryV85.json</x:v>
      </x:c>
      <x:c r="AD2785" s="48"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x:c r="AH2785" s="27" t="str">
        <x:v>Pack V66/V67 présent sur Drive ; empreinte individuelle non disponible dans le suivi</x:v>
      </x:c>
      <x:c r="AI2785" s="27" t="str">
        <x:v>ID exact</x:v>
      </x:c>
      <x:c r="AJ2785" s="52"/>
    </x:row>
    <x:row r="2786" ht="29" customHeight="1">
      <x:c r="A2786" s="4" t="str">
        <x:v>grendel-kok--matriarches-10</x:v>
      </x:c>
      <x:c r="B2786" s="4" t="str">
        <x:v>Lignée Grendel / Jotun — chasseur viking de Killer of Killers</x:v>
      </x:c>
      <x:c r="C2786" s="4" t="str">
        <x:v>Queens / Matriarches</x:v>
      </x:c>
      <x:c r="D2786" s="45" t="n">
        <x:v>10</x:v>
      </x:c>
      <x:c r="E2786" s="27" t="str">
        <x:v>Présente dans main</x:v>
      </x:c>
      <x:c r="F2786" s="27" t="str">
        <x:v>Galerie et codex</x:v>
      </x:c>
      <x:c r="G2786" s="27" t="str">
        <x:v>Conserver ; vérifier le rendu selon l’usage indiqué</x:v>
      </x:c>
      <x:c r="H2786" s="27" t="str">
        <x:v>Catalogue 4 069</x:v>
      </x:c>
      <x:c r="I2786" s="27" t="str">
        <x:v>Première matriarche</x:v>
      </x:c>
      <x:c r="J2786" s="4" t="str">
        <x:v>grendel-kok</x:v>
      </x:c>
      <x:c r="K2786" s="4" t="str">
        <x:v>matriarches</x:v>
      </x:c>
      <x:c r="L2786" s="4" t="str">
        <x:v>Non</x:v>
      </x:c>
      <x:c r="M2786" s="4" t="str">
        <x:v>adult</x:v>
      </x:c>
      <x:c r="N2786" s="4"/>
      <x:c r="O27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27" t="str">
        <x:v>ardoise pâle</x:v>
      </x:c>
      <x:c r="Q2786" s="27" t="str">
        <x:v>graphite</x:v>
      </x:c>
      <x:c r="R2786" s="27" t="str">
        <x:v>bronze pâle</x:v>
      </x:c>
      <x:c r="S2786" s="27" t="str">
        <x:v>Découvert</x:v>
      </x:c>
      <x:c r="T2786" s="27" t="str">
        <x:v>présence assurée, légère rotation du thorax</x:v>
      </x:c>
      <x:c r="U2786" s="4" t="str">
        <x:v>Oui</x:v>
      </x:c>
      <x:c r="V2786" s="4" t="str">
        <x:v>v66-v67-attested</x:v>
      </x:c>
      <x:c r="W2786" s="4" t="str">
        <x:v>Oui</x:v>
      </x:c>
      <x:c r="X2786" s="4" t="str">
        <x:v>Non</x:v>
      </x:c>
      <x:c r="Y2786" s="4" t="str">
        <x:v>Non</x:v>
      </x:c>
      <x:c r="Z2786" s="36" t="n">
        <x:v>0</x:v>
      </x:c>
      <x:c r="AA2786" s="27" t="str">
        <x:v>Chemin blob présent dans l’arbre Git audité ; SHA256 déclaré par le registre, pixels non retéléchargés. Audit du code et des références ; aucun déploiement ni affichage en navigateur observé.</x:v>
      </x:c>
      <x:c r="AB2786" s="48" t="str">
        <x:v>https://github.com/darknigthmare/yautja-la-longue-chasse/blob/536ac53335e440747f6eccedd2cd757d1f817a99/public/game/imports/v85/library/a069a70fcb6e4c2e839c08eb4350838fc6593042289a19db35f3299b94c15241.png</x:v>
      </x:c>
      <x:c r="AC2786" s="48" t="str">
        <x:v>https://github.com/darknigthmare/yautja-la-longue-chasse/blob/536ac53335e440747f6eccedd2cd757d1f817a99/app/game/data/recentSpriteLibraryV85.json</x:v>
      </x:c>
      <x:c r="AD2786" s="48"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x:c r="AH2786" s="27" t="str">
        <x:v>Pack V66/V67 présent sur Drive ; empreinte individuelle non disponible dans le suivi</x:v>
      </x:c>
      <x:c r="AI2786" s="27" t="str">
        <x:v>ID exact</x:v>
      </x:c>
      <x:c r="AJ2786" s="52"/>
    </x:row>
    <x:row r="2787" ht="29" customHeight="1">
      <x:c r="A2787" s="4" t="str">
        <x:v>grendel-kok--kings-01</x:v>
      </x:c>
      <x:c r="B2787" s="4" t="str">
        <x:v>Lignée Grendel / Jotun — chasseur viking de Killer of Killers</x:v>
      </x:c>
      <x:c r="C2787" s="4" t="str">
        <x:v>Kings / Rois</x:v>
      </x:c>
      <x:c r="D2787" s="45" t="n">
        <x:v>1</x:v>
      </x:c>
      <x:c r="E2787" s="27" t="str">
        <x:v>Présente dans main</x:v>
      </x:c>
      <x:c r="F2787" s="27" t="str">
        <x:v>Galerie et codex</x:v>
      </x:c>
      <x:c r="G2787" s="27" t="str">
        <x:v>Conserver ; vérifier le rendu selon l’usage indiqué</x:v>
      </x:c>
      <x:c r="H2787" s="27" t="str">
        <x:v>Catalogue 4 069</x:v>
      </x:c>
      <x:c r="I2787" s="27" t="str">
        <x:v>Souverain des accords</x:v>
      </x:c>
      <x:c r="J2787" s="4" t="str">
        <x:v>grendel-kok</x:v>
      </x:c>
      <x:c r="K2787" s="4" t="str">
        <x:v>kings</x:v>
      </x:c>
      <x:c r="L2787" s="4" t="str">
        <x:v>Non</x:v>
      </x:c>
      <x:c r="M2787" s="4" t="str">
        <x:v>adult</x:v>
      </x:c>
      <x:c r="N2787" s="4"/>
      <x:c r="O27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27" t="str">
        <x:v>gris taupe</x:v>
      </x:c>
      <x:c r="Q2787" s="27" t="str">
        <x:v>bronze sombre</x:v>
      </x:c>
      <x:c r="R2787" s="27" t="str">
        <x:v>ivoire minéral</x:v>
      </x:c>
      <x:c r="S2787" s="27" t="str">
        <x:v>Découvert</x:v>
      </x:c>
      <x:c r="T2787" s="27" t="str">
        <x:v>garde calme en trois quarts droite</x:v>
      </x:c>
      <x:c r="U2787" s="4" t="str">
        <x:v>Oui</x:v>
      </x:c>
      <x:c r="V2787" s="4" t="str">
        <x:v>v61</x:v>
      </x:c>
      <x:c r="W2787" s="4" t="str">
        <x:v>Oui</x:v>
      </x:c>
      <x:c r="X2787" s="4" t="str">
        <x:v>Non</x:v>
      </x:c>
      <x:c r="Y2787" s="4" t="str">
        <x:v>Non</x:v>
      </x:c>
      <x:c r="Z2787" s="36" t="n">
        <x:v>0</x:v>
      </x:c>
      <x:c r="AA2787" s="27" t="str">
        <x:v>Chemin blob présent dans l’arbre Git audité ; SHA256 déclaré par le registre, pixels non retéléchargés. Audit du code et des références ; aucun déploiement ni affichage en navigateur observé.</x:v>
      </x:c>
      <x:c r="AB2787" s="48" t="str">
        <x:v>https://github.com/darknigthmare/yautja-la-longue-chasse/blob/536ac53335e440747f6eccedd2cd757d1f817a99/public/game/imports/v85/library/f36cfc82abec5b4eb183a9906c5970892fa7e5e1ff055ad097d463c50771a71f.png</x:v>
      </x:c>
      <x:c r="AC2787" s="48" t="str">
        <x:v>https://github.com/darknigthmare/yautja-la-longue-chasse/blob/536ac53335e440747f6eccedd2cd757d1f817a99/app/game/data/recentSpriteLibraryV85.json</x:v>
      </x:c>
      <x:c r="AD2787" s="48"/>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27" t="str">
        <x:v>PNG accepté historiquement ; archive non localisée dans les dossiers Drive vérifiés</x:v>
      </x:c>
      <x:c r="AI2787" s="27" t="str">
        <x:v>ID exact + SHA de version acceptée déclaré</x:v>
      </x:c>
      <x:c r="AJ2787" s="52"/>
    </x:row>
    <x:row r="2788" ht="29" customHeight="1">
      <x:c r="A2788" s="4" t="str">
        <x:v>grendel-kok--kings-02</x:v>
      </x:c>
      <x:c r="B2788" s="4" t="str">
        <x:v>Lignée Grendel / Jotun — chasseur viking de Killer of Killers</x:v>
      </x:c>
      <x:c r="C2788" s="4" t="str">
        <x:v>Kings / Rois</x:v>
      </x:c>
      <x:c r="D2788" s="45" t="n">
        <x:v>2</x:v>
      </x:c>
      <x:c r="E2788" s="27" t="str">
        <x:v>Pas faite</x:v>
      </x:c>
      <x:c r="F2788" s="27" t="str">
        <x:v>Aucune référence retrouvée dans le périmètre audité</x:v>
      </x:c>
      <x:c r="G2788" s="27" t="str">
        <x:v>Produire le PNG à partir de la fiche, puis sauvegarder et intégrer</x:v>
      </x:c>
      <x:c r="H2788" s="27" t="str">
        <x:v>Catalogue 4 069</x:v>
      </x:c>
      <x:c r="I2788" s="27" t="str">
        <x:v>Roi des remparts</x:v>
      </x:c>
      <x:c r="J2788" s="4" t="str">
        <x:v>grendel-kok</x:v>
      </x:c>
      <x:c r="K2788" s="4" t="str">
        <x:v>kings</x:v>
      </x:c>
      <x:c r="L2788" s="4" t="str">
        <x:v>Non</x:v>
      </x:c>
      <x:c r="M2788" s="4" t="str">
        <x:v>adult</x:v>
      </x:c>
      <x:c r="N2788" s="4"/>
      <x:c r="O27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27" t="str">
        <x:v>brun cendré</x:v>
      </x:c>
      <x:c r="Q2788" s="27" t="str">
        <x:v>acier mat</x:v>
      </x:c>
      <x:c r="R2788" s="27" t="str">
        <x:v>vert désaturé</x:v>
      </x:c>
      <x:c r="S2788" s="27" t="str">
        <x:v>Découvert</x:v>
      </x:c>
      <x:c r="T2788" s="27" t="str">
        <x:v>posture d’observation en trois quarts droite</x:v>
      </x:c>
      <x:c r="U2788" s="4" t="str">
        <x:v>Non</x:v>
      </x:c>
      <x:c r="V2788" s="4" t="str">
        <x:v>remaining-at-v69</x:v>
      </x:c>
      <x:c r="W2788" s="4" t="str">
        <x:v>Non</x:v>
      </x:c>
      <x:c r="X2788" s="4" t="str">
        <x:v>Non</x:v>
      </x:c>
      <x:c r="Y2788" s="4" t="str">
        <x:v>Non</x:v>
      </x:c>
      <x:c r="Z2788" s="36" t="n">
        <x:v>0</x:v>
      </x:c>
      <x:c r="AA2788" s="27"/>
      <x:c r="AB2788" s="48"/>
      <x:c r="AC2788" s="48"/>
      <x:c r="AD2788" s="48"/>
      <x:c r="AE2788" s="4"/>
      <x:c r="AF2788" s="4"/>
      <x:c r="AG2788" s="4"/>
      <x:c r="AH2788" s="27" t="str">
        <x:v>Non applicable : aucun PNG accepté documenté à V69</x:v>
      </x:c>
      <x:c r="AI2788" s="27" t="str">
        <x:v>Aucune correspondance retrouvée</x:v>
      </x:c>
      <x:c r="AJ2788" s="52"/>
    </x:row>
    <x:row r="2789" ht="29" customHeight="1">
      <x:c r="A2789" s="4" t="str">
        <x:v>grendel-kok--kings-03</x:v>
      </x:c>
      <x:c r="B2789" s="4" t="str">
        <x:v>Lignée Grendel / Jotun — chasseur viking de Killer of Killers</x:v>
      </x:c>
      <x:c r="C2789" s="4" t="str">
        <x:v>Kings / Rois</x:v>
      </x:c>
      <x:c r="D2789" s="45" t="n">
        <x:v>3</x:v>
      </x:c>
      <x:c r="E2789" s="27" t="str">
        <x:v>Pas faite</x:v>
      </x:c>
      <x:c r="F2789" s="27" t="str">
        <x:v>Aucune référence retrouvée dans le périmètre audité</x:v>
      </x:c>
      <x:c r="G2789" s="27" t="str">
        <x:v>Produire le PNG à partir de la fiche, puis sauvegarder et intégrer</x:v>
      </x:c>
      <x:c r="H2789" s="27" t="str">
        <x:v>Catalogue 4 069</x:v>
      </x:c>
      <x:c r="I2789" s="27" t="str">
        <x:v>Souverain des routes</x:v>
      </x:c>
      <x:c r="J2789" s="4" t="str">
        <x:v>grendel-kok</x:v>
      </x:c>
      <x:c r="K2789" s="4" t="str">
        <x:v>kings</x:v>
      </x:c>
      <x:c r="L2789" s="4" t="str">
        <x:v>Non</x:v>
      </x:c>
      <x:c r="M2789" s="4" t="str">
        <x:v>adult</x:v>
      </x:c>
      <x:c r="N2789" s="4"/>
      <x:c r="O27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27" t="str">
        <x:v>olive froid</x:v>
      </x:c>
      <x:c r="Q2789" s="27" t="str">
        <x:v>métal ardoise</x:v>
      </x:c>
      <x:c r="R2789" s="27" t="str">
        <x:v>ocre</x:v>
      </x:c>
      <x:c r="S2789" s="27" t="str">
        <x:v>Découvert</x:v>
      </x:c>
      <x:c r="T2789" s="27" t="str">
        <x:v>appui stable et épaules détendues</x:v>
      </x:c>
      <x:c r="U2789" s="4" t="str">
        <x:v>Non</x:v>
      </x:c>
      <x:c r="V2789" s="4" t="str">
        <x:v>remaining-at-v69</x:v>
      </x:c>
      <x:c r="W2789" s="4" t="str">
        <x:v>Non</x:v>
      </x:c>
      <x:c r="X2789" s="4" t="str">
        <x:v>Non</x:v>
      </x:c>
      <x:c r="Y2789" s="4" t="str">
        <x:v>Non</x:v>
      </x:c>
      <x:c r="Z2789" s="36" t="n">
        <x:v>0</x:v>
      </x:c>
      <x:c r="AA2789" s="27"/>
      <x:c r="AB2789" s="48"/>
      <x:c r="AC2789" s="48"/>
      <x:c r="AD2789" s="48"/>
      <x:c r="AE2789" s="4"/>
      <x:c r="AF2789" s="4"/>
      <x:c r="AG2789" s="4"/>
      <x:c r="AH2789" s="27" t="str">
        <x:v>Non applicable : aucun PNG accepté documenté à V69</x:v>
      </x:c>
      <x:c r="AI2789" s="27" t="str">
        <x:v>Aucune correspondance retrouvée</x:v>
      </x:c>
      <x:c r="AJ2789" s="52"/>
    </x:row>
    <x:row r="2790" ht="29" customHeight="1">
      <x:c r="A2790" s="4" t="str">
        <x:v>grendel-kok--kings-04</x:v>
      </x:c>
      <x:c r="B2790" s="4" t="str">
        <x:v>Lignée Grendel / Jotun — chasseur viking de Killer of Killers</x:v>
      </x:c>
      <x:c r="C2790" s="4" t="str">
        <x:v>Kings / Rois</x:v>
      </x:c>
      <x:c r="D2790" s="45" t="n">
        <x:v>4</x:v>
      </x:c>
      <x:c r="E2790" s="27" t="str">
        <x:v>Pas faite</x:v>
      </x:c>
      <x:c r="F2790" s="27" t="str">
        <x:v>Aucune référence retrouvée dans le périmètre audité</x:v>
      </x:c>
      <x:c r="G2790" s="27" t="str">
        <x:v>Produire le PNG à partir de la fiche, puis sauvegarder et intégrer</x:v>
      </x:c>
      <x:c r="H2790" s="27" t="str">
        <x:v>Catalogue 4 069</x:v>
      </x:c>
      <x:c r="I2790" s="27" t="str">
        <x:v>Roi au sceau ancien</x:v>
      </x:c>
      <x:c r="J2790" s="4" t="str">
        <x:v>grendel-kok</x:v>
      </x:c>
      <x:c r="K2790" s="4" t="str">
        <x:v>kings</x:v>
      </x:c>
      <x:c r="L2790" s="4" t="str">
        <x:v>Non</x:v>
      </x:c>
      <x:c r="M2790" s="4" t="str">
        <x:v>adult</x:v>
      </x:c>
      <x:c r="N2790" s="4"/>
      <x:c r="O27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27" t="str">
        <x:v>ocre gris</x:v>
      </x:c>
      <x:c r="Q2790" s="27" t="str">
        <x:v>cuivre oxydé discret</x:v>
      </x:c>
      <x:c r="R2790" s="27" t="str">
        <x:v>noir mat</x:v>
      </x:c>
      <x:c r="S2790" s="27" t="str">
        <x:v>Découvert</x:v>
      </x:c>
      <x:c r="T2790" s="27" t="str">
        <x:v>léger transfert du poids, silhouette entière</x:v>
      </x:c>
      <x:c r="U2790" s="4" t="str">
        <x:v>Non</x:v>
      </x:c>
      <x:c r="V2790" s="4" t="str">
        <x:v>remaining-at-v69</x:v>
      </x:c>
      <x:c r="W2790" s="4" t="str">
        <x:v>Non</x:v>
      </x:c>
      <x:c r="X2790" s="4" t="str">
        <x:v>Non</x:v>
      </x:c>
      <x:c r="Y2790" s="4" t="str">
        <x:v>Non</x:v>
      </x:c>
      <x:c r="Z2790" s="36" t="n">
        <x:v>0</x:v>
      </x:c>
      <x:c r="AA2790" s="27"/>
      <x:c r="AB2790" s="48"/>
      <x:c r="AC2790" s="48"/>
      <x:c r="AD2790" s="48"/>
      <x:c r="AE2790" s="4"/>
      <x:c r="AF2790" s="4"/>
      <x:c r="AG2790" s="4"/>
      <x:c r="AH2790" s="27" t="str">
        <x:v>Non applicable : aucun PNG accepté documenté à V69</x:v>
      </x:c>
      <x:c r="AI2790" s="27" t="str">
        <x:v>Aucune correspondance retrouvée</x:v>
      </x:c>
      <x:c r="AJ2790" s="52"/>
    </x:row>
    <x:row r="2791" ht="29" customHeight="1">
      <x:c r="A2791" s="4" t="str">
        <x:v>grendel-kok--kings-05</x:v>
      </x:c>
      <x:c r="B2791" s="4" t="str">
        <x:v>Lignée Grendel / Jotun — chasseur viking de Killer of Killers</x:v>
      </x:c>
      <x:c r="C2791" s="4" t="str">
        <x:v>Kings / Rois</x:v>
      </x:c>
      <x:c r="D2791" s="45" t="n">
        <x:v>5</x:v>
      </x:c>
      <x:c r="E2791" s="27" t="str">
        <x:v>Pas faite</x:v>
      </x:c>
      <x:c r="F2791" s="27" t="str">
        <x:v>Aucune référence retrouvée dans le périmètre audité</x:v>
      </x:c>
      <x:c r="G2791" s="27" t="str">
        <x:v>Produire le PNG à partir de la fiche, puis sauvegarder et intégrer</x:v>
      </x:c>
      <x:c r="H2791" s="27" t="str">
        <x:v>Catalogue 4 069</x:v>
      </x:c>
      <x:c r="I2791" s="27" t="str">
        <x:v>Souverain des ateliers</x:v>
      </x:c>
      <x:c r="J2791" s="4" t="str">
        <x:v>grendel-kok</x:v>
      </x:c>
      <x:c r="K2791" s="4" t="str">
        <x:v>kings</x:v>
      </x:c>
      <x:c r="L2791" s="4" t="str">
        <x:v>Non</x:v>
      </x:c>
      <x:c r="M2791" s="4" t="str">
        <x:v>adult</x:v>
      </x:c>
      <x:c r="N2791" s="4"/>
      <x:c r="O27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27" t="str">
        <x:v>ardoise pâle</x:v>
      </x:c>
      <x:c r="Q2791" s="27" t="str">
        <x:v>titane sombre</x:v>
      </x:c>
      <x:c r="R2791" s="27" t="str">
        <x:v>bordeaux</x:v>
      </x:c>
      <x:c r="S2791" s="27" t="str">
        <x:v>Découvert</x:v>
      </x:c>
      <x:c r="T2791" s="27" t="str">
        <x:v>posture de contrôle calme, mains lisibles</x:v>
      </x:c>
      <x:c r="U2791" s="4" t="str">
        <x:v>Non</x:v>
      </x:c>
      <x:c r="V2791" s="4" t="str">
        <x:v>remaining-at-v69</x:v>
      </x:c>
      <x:c r="W2791" s="4" t="str">
        <x:v>Non</x:v>
      </x:c>
      <x:c r="X2791" s="4" t="str">
        <x:v>Non</x:v>
      </x:c>
      <x:c r="Y2791" s="4" t="str">
        <x:v>Non</x:v>
      </x:c>
      <x:c r="Z2791" s="36" t="n">
        <x:v>0</x:v>
      </x:c>
      <x:c r="AA2791" s="27"/>
      <x:c r="AB2791" s="48"/>
      <x:c r="AC2791" s="48"/>
      <x:c r="AD2791" s="48"/>
      <x:c r="AE2791" s="4"/>
      <x:c r="AF2791" s="4"/>
      <x:c r="AG2791" s="4"/>
      <x:c r="AH2791" s="27" t="str">
        <x:v>Non applicable : aucun PNG accepté documenté à V69</x:v>
      </x:c>
      <x:c r="AI2791" s="27" t="str">
        <x:v>Aucune correspondance retrouvée</x:v>
      </x:c>
      <x:c r="AJ2791" s="52"/>
    </x:row>
    <x:row r="2792" ht="29" customHeight="1">
      <x:c r="A2792" s="4" t="str">
        <x:v>grendel-kok--kings-06</x:v>
      </x:c>
      <x:c r="B2792" s="4" t="str">
        <x:v>Lignée Grendel / Jotun — chasseur viking de Killer of Killers</x:v>
      </x:c>
      <x:c r="C2792" s="4" t="str">
        <x:v>Kings / Rois</x:v>
      </x:c>
      <x:c r="D2792" s="45" t="n">
        <x:v>6</x:v>
      </x:c>
      <x:c r="E2792" s="27" t="str">
        <x:v>Pas faite</x:v>
      </x:c>
      <x:c r="F2792" s="27" t="str">
        <x:v>Aucune référence retrouvée dans le périmètre audité</x:v>
      </x:c>
      <x:c r="G2792" s="27" t="str">
        <x:v>Produire le PNG à partir de la fiche, puis sauvegarder et intégrer</x:v>
      </x:c>
      <x:c r="H2792" s="27" t="str">
        <x:v>Catalogue 4 069</x:v>
      </x:c>
      <x:c r="I2792" s="27" t="str">
        <x:v>Roi des assemblées</x:v>
      </x:c>
      <x:c r="J2792" s="4" t="str">
        <x:v>grendel-kok</x:v>
      </x:c>
      <x:c r="K2792" s="4" t="str">
        <x:v>kings</x:v>
      </x:c>
      <x:c r="L2792" s="4" t="str">
        <x:v>Non</x:v>
      </x:c>
      <x:c r="M2792" s="4" t="str">
        <x:v>adult</x:v>
      </x:c>
      <x:c r="N2792" s="4"/>
      <x:c r="O27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27" t="str">
        <x:v>gris taupe</x:v>
      </x:c>
      <x:c r="Q2792" s="27" t="str">
        <x:v>bronze ancien</x:v>
      </x:c>
      <x:c r="R2792" s="27" t="str">
        <x:v>gris pierre</x:v>
      </x:c>
      <x:c r="S2792" s="27" t="str">
        <x:v>Découvert</x:v>
      </x:c>
      <x:c r="T2792" s="27" t="str">
        <x:v>bras tenus près du corps sans masquer les accessoires</x:v>
      </x:c>
      <x:c r="U2792" s="4" t="str">
        <x:v>Non</x:v>
      </x:c>
      <x:c r="V2792" s="4" t="str">
        <x:v>remaining-at-v69</x:v>
      </x:c>
      <x:c r="W2792" s="4" t="str">
        <x:v>Non</x:v>
      </x:c>
      <x:c r="X2792" s="4" t="str">
        <x:v>Non</x:v>
      </x:c>
      <x:c r="Y2792" s="4" t="str">
        <x:v>Non</x:v>
      </x:c>
      <x:c r="Z2792" s="36" t="n">
        <x:v>0</x:v>
      </x:c>
      <x:c r="AA2792" s="27"/>
      <x:c r="AB2792" s="48"/>
      <x:c r="AC2792" s="48"/>
      <x:c r="AD2792" s="48"/>
      <x:c r="AE2792" s="4"/>
      <x:c r="AF2792" s="4"/>
      <x:c r="AG2792" s="4"/>
      <x:c r="AH2792" s="27" t="str">
        <x:v>Non applicable : aucun PNG accepté documenté à V69</x:v>
      </x:c>
      <x:c r="AI2792" s="27" t="str">
        <x:v>Aucune correspondance retrouvée</x:v>
      </x:c>
      <x:c r="AJ2792" s="52"/>
    </x:row>
    <x:row r="2793" ht="29" customHeight="1">
      <x:c r="A2793" s="4" t="str">
        <x:v>grendel-kok--kings-07</x:v>
      </x:c>
      <x:c r="B2793" s="4" t="str">
        <x:v>Lignée Grendel / Jotun — chasseur viking de Killer of Killers</x:v>
      </x:c>
      <x:c r="C2793" s="4" t="str">
        <x:v>Kings / Rois</x:v>
      </x:c>
      <x:c r="D2793" s="45" t="n">
        <x:v>7</x:v>
      </x:c>
      <x:c r="E2793" s="27" t="str">
        <x:v>Pas faite</x:v>
      </x:c>
      <x:c r="F2793" s="27" t="str">
        <x:v>Aucune référence retrouvée dans le périmètre audité</x:v>
      </x:c>
      <x:c r="G2793" s="27" t="str">
        <x:v>Produire le PNG à partir de la fiche, puis sauvegarder et intégrer</x:v>
      </x:c>
      <x:c r="H2793" s="27" t="str">
        <x:v>Catalogue 4 069</x:v>
      </x:c>
      <x:c r="I2793" s="27" t="str">
        <x:v>Souverain de la garde</x:v>
      </x:c>
      <x:c r="J2793" s="4" t="str">
        <x:v>grendel-kok</x:v>
      </x:c>
      <x:c r="K2793" s="4" t="str">
        <x:v>kings</x:v>
      </x:c>
      <x:c r="L2793" s="4" t="str">
        <x:v>Non</x:v>
      </x:c>
      <x:c r="M2793" s="4" t="str">
        <x:v>adult</x:v>
      </x:c>
      <x:c r="N2793" s="4"/>
      <x:c r="O27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27" t="str">
        <x:v>brun cendré</x:v>
      </x:c>
      <x:c r="Q2793" s="27" t="str">
        <x:v>acier patiné</x:v>
      </x:c>
      <x:c r="R2793" s="27" t="str">
        <x:v>bleu profond</x:v>
      </x:c>
      <x:c r="S2793" s="27" t="str">
        <x:v>Découvert</x:v>
      </x:c>
      <x:c r="T2793" s="27" t="str">
        <x:v>geste discret de coordination</x:v>
      </x:c>
      <x:c r="U2793" s="4" t="str">
        <x:v>Non</x:v>
      </x:c>
      <x:c r="V2793" s="4" t="str">
        <x:v>remaining-at-v69</x:v>
      </x:c>
      <x:c r="W2793" s="4" t="str">
        <x:v>Non</x:v>
      </x:c>
      <x:c r="X2793" s="4" t="str">
        <x:v>Non</x:v>
      </x:c>
      <x:c r="Y2793" s="4" t="str">
        <x:v>Non</x:v>
      </x:c>
      <x:c r="Z2793" s="36" t="n">
        <x:v>0</x:v>
      </x:c>
      <x:c r="AA2793" s="27"/>
      <x:c r="AB2793" s="48"/>
      <x:c r="AC2793" s="48"/>
      <x:c r="AD2793" s="48"/>
      <x:c r="AE2793" s="4"/>
      <x:c r="AF2793" s="4"/>
      <x:c r="AG2793" s="4"/>
      <x:c r="AH2793" s="27" t="str">
        <x:v>Non applicable : aucun PNG accepté documenté à V69</x:v>
      </x:c>
      <x:c r="AI2793" s="27" t="str">
        <x:v>Aucune correspondance retrouvée</x:v>
      </x:c>
      <x:c r="AJ2793" s="52"/>
    </x:row>
    <x:row r="2794" ht="29" customHeight="1">
      <x:c r="A2794" s="4" t="str">
        <x:v>grendel-kok--kings-08</x:v>
      </x:c>
      <x:c r="B2794" s="4" t="str">
        <x:v>Lignée Grendel / Jotun — chasseur viking de Killer of Killers</x:v>
      </x:c>
      <x:c r="C2794" s="4" t="str">
        <x:v>Kings / Rois</x:v>
      </x:c>
      <x:c r="D2794" s="45" t="n">
        <x:v>8</x:v>
      </x:c>
      <x:c r="E2794" s="27" t="str">
        <x:v>Pas faite</x:v>
      </x:c>
      <x:c r="F2794" s="27" t="str">
        <x:v>Aucune référence retrouvée dans le périmètre audité</x:v>
      </x:c>
      <x:c r="G2794" s="27" t="str">
        <x:v>Produire le PNG à partir de la fiche, puis sauvegarder et intégrer</x:v>
      </x:c>
      <x:c r="H2794" s="27" t="str">
        <x:v>Catalogue 4 069</x:v>
      </x:c>
      <x:c r="I2794" s="27" t="str">
        <x:v>Roi au disque</x:v>
      </x:c>
      <x:c r="J2794" s="4" t="str">
        <x:v>grendel-kok</x:v>
      </x:c>
      <x:c r="K2794" s="4" t="str">
        <x:v>kings</x:v>
      </x:c>
      <x:c r="L2794" s="4" t="str">
        <x:v>Non</x:v>
      </x:c>
      <x:c r="M2794" s="4" t="str">
        <x:v>adult</x:v>
      </x:c>
      <x:c r="N2794" s="4"/>
      <x:c r="O27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27" t="str">
        <x:v>olive froid</x:v>
      </x:c>
      <x:c r="Q2794" s="27" t="str">
        <x:v>bronze patiné</x:v>
      </x:c>
      <x:c r="R2794" s="27" t="str">
        <x:v>gris charbon</x:v>
      </x:c>
      <x:c r="S2794" s="27" t="str">
        <x:v>Découvert</x:v>
      </x:c>
      <x:c r="T2794" s="27" t="str">
        <x:v>arme ou outil tenu bas, loin des jambes</x:v>
      </x:c>
      <x:c r="U2794" s="4" t="str">
        <x:v>Non</x:v>
      </x:c>
      <x:c r="V2794" s="4" t="str">
        <x:v>remaining-at-v69</x:v>
      </x:c>
      <x:c r="W2794" s="4" t="str">
        <x:v>Non</x:v>
      </x:c>
      <x:c r="X2794" s="4" t="str">
        <x:v>Non</x:v>
      </x:c>
      <x:c r="Y2794" s="4" t="str">
        <x:v>Non</x:v>
      </x:c>
      <x:c r="Z2794" s="36" t="n">
        <x:v>0</x:v>
      </x:c>
      <x:c r="AA2794" s="27"/>
      <x:c r="AB2794" s="48"/>
      <x:c r="AC2794" s="48"/>
      <x:c r="AD2794" s="48"/>
      <x:c r="AE2794" s="4"/>
      <x:c r="AF2794" s="4"/>
      <x:c r="AG2794" s="4"/>
      <x:c r="AH2794" s="27" t="str">
        <x:v>Non applicable : aucun PNG accepté documenté à V69</x:v>
      </x:c>
      <x:c r="AI2794" s="27" t="str">
        <x:v>Aucune correspondance retrouvée</x:v>
      </x:c>
      <x:c r="AJ2794" s="52"/>
    </x:row>
    <x:row r="2795" ht="29" customHeight="1">
      <x:c r="A2795" s="4" t="str">
        <x:v>grendel-kok--kings-09</x:v>
      </x:c>
      <x:c r="B2795" s="4" t="str">
        <x:v>Lignée Grendel / Jotun — chasseur viking de Killer of Killers</x:v>
      </x:c>
      <x:c r="C2795" s="4" t="str">
        <x:v>Kings / Rois</x:v>
      </x:c>
      <x:c r="D2795" s="45" t="n">
        <x:v>9</x:v>
      </x:c>
      <x:c r="E2795" s="27" t="str">
        <x:v>Pas faite</x:v>
      </x:c>
      <x:c r="F2795" s="27" t="str">
        <x:v>Aucune référence retrouvée dans le périmètre audité</x:v>
      </x:c>
      <x:c r="G2795" s="27" t="str">
        <x:v>Produire le PNG à partir de la fiche, puis sauvegarder et intégrer</x:v>
      </x:c>
      <x:c r="H2795" s="27" t="str">
        <x:v>Catalogue 4 069</x:v>
      </x:c>
      <x:c r="I2795" s="27" t="str">
        <x:v>Souverain vétéran</x:v>
      </x:c>
      <x:c r="J2795" s="4" t="str">
        <x:v>grendel-kok</x:v>
      </x:c>
      <x:c r="K2795" s="4" t="str">
        <x:v>kings</x:v>
      </x:c>
      <x:c r="L2795" s="4" t="str">
        <x:v>Non</x:v>
      </x:c>
      <x:c r="M2795" s="4" t="str">
        <x:v>adult</x:v>
      </x:c>
      <x:c r="N2795" s="4"/>
      <x:c r="O27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27" t="str">
        <x:v>ocre gris</x:v>
      </x:c>
      <x:c r="Q2795" s="27" t="str">
        <x:v>acier bleui</x:v>
      </x:c>
      <x:c r="R2795" s="27" t="str">
        <x:v>cuivre mat</x:v>
      </x:c>
      <x:c r="S2795" s="27" t="str">
        <x:v>Découvert</x:v>
      </x:c>
      <x:c r="T2795" s="27" t="str">
        <x:v>attitude expérimentée immobile</x:v>
      </x:c>
      <x:c r="U2795" s="4" t="str">
        <x:v>Non</x:v>
      </x:c>
      <x:c r="V2795" s="4" t="str">
        <x:v>remaining-at-v69</x:v>
      </x:c>
      <x:c r="W2795" s="4" t="str">
        <x:v>Non</x:v>
      </x:c>
      <x:c r="X2795" s="4" t="str">
        <x:v>Non</x:v>
      </x:c>
      <x:c r="Y2795" s="4" t="str">
        <x:v>Non</x:v>
      </x:c>
      <x:c r="Z2795" s="36" t="n">
        <x:v>0</x:v>
      </x:c>
      <x:c r="AA2795" s="27"/>
      <x:c r="AB2795" s="48"/>
      <x:c r="AC2795" s="48"/>
      <x:c r="AD2795" s="48"/>
      <x:c r="AE2795" s="4"/>
      <x:c r="AF2795" s="4"/>
      <x:c r="AG2795" s="4"/>
      <x:c r="AH2795" s="27" t="str">
        <x:v>Non applicable : aucun PNG accepté documenté à V69</x:v>
      </x:c>
      <x:c r="AI2795" s="27" t="str">
        <x:v>Aucune correspondance retrouvée</x:v>
      </x:c>
      <x:c r="AJ2795" s="52"/>
    </x:row>
    <x:row r="2796" ht="29" customHeight="1">
      <x:c r="A2796" s="4" t="str">
        <x:v>grendel-kok--kings-10</x:v>
      </x:c>
      <x:c r="B2796" s="4" t="str">
        <x:v>Lignée Grendel / Jotun — chasseur viking de Killer of Killers</x:v>
      </x:c>
      <x:c r="C2796" s="4" t="str">
        <x:v>Kings / Rois</x:v>
      </x:c>
      <x:c r="D2796" s="45" t="n">
        <x:v>10</x:v>
      </x:c>
      <x:c r="E2796" s="27" t="str">
        <x:v>Pas faite</x:v>
      </x:c>
      <x:c r="F2796" s="27" t="str">
        <x:v>Aucune référence retrouvée dans le périmètre audité</x:v>
      </x:c>
      <x:c r="G2796" s="27" t="str">
        <x:v>Produire le PNG à partir de la fiche, puis sauvegarder et intégrer</x:v>
      </x:c>
      <x:c r="H2796" s="27" t="str">
        <x:v>Catalogue 4 069</x:v>
      </x:c>
      <x:c r="I2796" s="27" t="str">
        <x:v>Premier souverain</x:v>
      </x:c>
      <x:c r="J2796" s="4" t="str">
        <x:v>grendel-kok</x:v>
      </x:c>
      <x:c r="K2796" s="4" t="str">
        <x:v>kings</x:v>
      </x:c>
      <x:c r="L2796" s="4" t="str">
        <x:v>Non</x:v>
      </x:c>
      <x:c r="M2796" s="4" t="str">
        <x:v>adult</x:v>
      </x:c>
      <x:c r="N2796" s="4"/>
      <x:c r="O27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27" t="str">
        <x:v>ardoise pâle</x:v>
      </x:c>
      <x:c r="Q2796" s="27" t="str">
        <x:v>graphite</x:v>
      </x:c>
      <x:c r="R2796" s="27" t="str">
        <x:v>bronze pâle</x:v>
      </x:c>
      <x:c r="S2796" s="27" t="str">
        <x:v>Découvert</x:v>
      </x:c>
      <x:c r="T2796" s="27" t="str">
        <x:v>présence assurée, légère rotation du thorax</x:v>
      </x:c>
      <x:c r="U2796" s="4" t="str">
        <x:v>Non</x:v>
      </x:c>
      <x:c r="V2796" s="4" t="str">
        <x:v>remaining-at-v69</x:v>
      </x:c>
      <x:c r="W2796" s="4" t="str">
        <x:v>Non</x:v>
      </x:c>
      <x:c r="X2796" s="4" t="str">
        <x:v>Non</x:v>
      </x:c>
      <x:c r="Y2796" s="4" t="str">
        <x:v>Non</x:v>
      </x:c>
      <x:c r="Z2796" s="36" t="n">
        <x:v>0</x:v>
      </x:c>
      <x:c r="AA2796" s="27"/>
      <x:c r="AB2796" s="48"/>
      <x:c r="AC2796" s="48"/>
      <x:c r="AD2796" s="48"/>
      <x:c r="AE2796" s="4"/>
      <x:c r="AF2796" s="4"/>
      <x:c r="AG2796" s="4"/>
      <x:c r="AH2796" s="27" t="str">
        <x:v>Non applicable : aucun PNG accepté documenté à V69</x:v>
      </x:c>
      <x:c r="AI2796" s="27" t="str">
        <x:v>Aucune correspondance retrouvée</x:v>
      </x:c>
      <x:c r="AJ2796" s="52"/>
    </x:row>
    <x:row r="2797" ht="29" customHeight="1">
      <x:c r="A2797" s="4" t="str">
        <x:v>grendel-kok--gardes-royaux-01</x:v>
      </x:c>
      <x:c r="B2797" s="4" t="str">
        <x:v>Lignée Grendel / Jotun — chasseur viking de Killer of Killers</x:v>
      </x:c>
      <x:c r="C2797" s="4" t="str">
        <x:v>Gardes royaux</x:v>
      </x:c>
      <x:c r="D2797" s="45" t="n">
        <x:v>1</x:v>
      </x:c>
      <x:c r="E2797" s="27" t="str">
        <x:v>Présente dans main</x:v>
      </x:c>
      <x:c r="F2797" s="27" t="str">
        <x:v>Galerie et codex</x:v>
      </x:c>
      <x:c r="G2797" s="27" t="str">
        <x:v>Conserver ; vérifier le rendu selon l’usage indiqué</x:v>
      </x:c>
      <x:c r="H2797" s="27" t="str">
        <x:v>Catalogue 4 069</x:v>
      </x:c>
      <x:c r="I2797" s="27" t="str">
        <x:v>Garde du vestibule</x:v>
      </x:c>
      <x:c r="J2797" s="4" t="str">
        <x:v>grendel-kok</x:v>
      </x:c>
      <x:c r="K2797" s="4" t="str">
        <x:v>gardes-royaux</x:v>
      </x:c>
      <x:c r="L2797" s="4" t="str">
        <x:v>Oui</x:v>
      </x:c>
      <x:c r="M2797" s="4" t="str">
        <x:v>adult</x:v>
      </x:c>
      <x:c r="N2797" s="4"/>
      <x:c r="O27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27" t="str">
        <x:v>gris taupe</x:v>
      </x:c>
      <x:c r="Q2797" s="27" t="str">
        <x:v>bronze sombre</x:v>
      </x:c>
      <x:c r="R2797" s="27" t="str">
        <x:v>ivoire minéral</x:v>
      </x:c>
      <x:c r="S2797" s="27" t="str">
        <x:v>Masqué</x:v>
      </x:c>
      <x:c r="T2797" s="27" t="str">
        <x:v>garde calme en trois quarts droite</x:v>
      </x:c>
      <x:c r="U2797" s="4" t="str">
        <x:v>Oui</x:v>
      </x:c>
      <x:c r="V2797" s="4" t="str">
        <x:v>v61</x:v>
      </x:c>
      <x:c r="W2797" s="4" t="str">
        <x:v>Oui</x:v>
      </x:c>
      <x:c r="X2797" s="4" t="str">
        <x:v>Non</x:v>
      </x:c>
      <x:c r="Y2797" s="4" t="str">
        <x:v>Non</x:v>
      </x:c>
      <x:c r="Z2797" s="36" t="n">
        <x:v>0</x:v>
      </x:c>
      <x:c r="AA2797" s="27" t="str">
        <x:v>Chemin blob présent dans l’arbre Git audité ; SHA256 déclaré par le registre, pixels non retéléchargés. Audit du code et des références ; aucun déploiement ni affichage en navigateur observé.</x:v>
      </x:c>
      <x:c r="AB2797" s="48" t="str">
        <x:v>https://github.com/darknigthmare/yautja-la-longue-chasse/blob/536ac53335e440747f6eccedd2cd757d1f817a99/public/game/imports/v85/library/d654366862a7082e77b9c73d939b6b330a11d4898f235a3d5b435664e8bdfb3b.png</x:v>
      </x:c>
      <x:c r="AC2797" s="48" t="str">
        <x:v>https://github.com/darknigthmare/yautja-la-longue-chasse/blob/536ac53335e440747f6eccedd2cd757d1f817a99/app/game/data/recentSpriteLibraryV85.json</x:v>
      </x:c>
      <x:c r="AD2797" s="48"/>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27" t="str">
        <x:v>PNG accepté historiquement ; archive non localisée dans les dossiers Drive vérifiés</x:v>
      </x:c>
      <x:c r="AI2797" s="27" t="str">
        <x:v>ID exact + SHA de version acceptée déclaré</x:v>
      </x:c>
      <x:c r="AJ2797" s="52"/>
    </x:row>
    <x:row r="2798" ht="29" customHeight="1">
      <x:c r="A2798" s="4" t="str">
        <x:v>grendel-kok--gardes-royaux-02</x:v>
      </x:c>
      <x:c r="B2798" s="4" t="str">
        <x:v>Lignée Grendel / Jotun — chasseur viking de Killer of Killers</x:v>
      </x:c>
      <x:c r="C2798" s="4" t="str">
        <x:v>Gardes royaux</x:v>
      </x:c>
      <x:c r="D2798" s="45" t="n">
        <x:v>2</x:v>
      </x:c>
      <x:c r="E2798" s="27" t="str">
        <x:v>Présente dans main</x:v>
      </x:c>
      <x:c r="F2798" s="27" t="str">
        <x:v>Galerie et codex</x:v>
      </x:c>
      <x:c r="G2798" s="27" t="str">
        <x:v>Conserver ; vérifier le rendu selon l’usage indiqué</x:v>
      </x:c>
      <x:c r="H2798" s="27" t="str">
        <x:v>Catalogue 4 069</x:v>
      </x:c>
      <x:c r="I2798" s="27" t="str">
        <x:v>Dorr’Shaal — Garde royal du vestibule</x:v>
      </x:c>
      <x:c r="J2798" s="4" t="str">
        <x:v>grendel-kok</x:v>
      </x:c>
      <x:c r="K2798" s="4" t="str">
        <x:v>gardes-royaux</x:v>
      </x:c>
      <x:c r="L2798" s="4" t="str">
        <x:v>Oui</x:v>
      </x:c>
      <x:c r="M2798" s="4" t="str">
        <x:v>Non renseigné</x:v>
      </x:c>
      <x:c r="N2798" s="4"/>
      <x:c r="O2798" s="27"/>
      <x:c r="P2798" s="27"/>
      <x:c r="Q2798" s="27"/>
      <x:c r="R2798" s="27"/>
      <x:c r="S2798" s="27"/>
      <x:c r="T2798" s="27"/>
      <x:c r="U2798" s="4" t="str">
        <x:v>Oui</x:v>
      </x:c>
      <x:c r="V2798" s="4" t="str">
        <x:v>v63</x:v>
      </x:c>
      <x:c r="W2798" s="4" t="str">
        <x:v>Oui</x:v>
      </x:c>
      <x:c r="X2798" s="4" t="str">
        <x:v>Non</x:v>
      </x:c>
      <x:c r="Y2798" s="4" t="str">
        <x:v>Non</x:v>
      </x:c>
      <x:c r="Z2798" s="36" t="n">
        <x:v>0</x:v>
      </x:c>
      <x:c r="AA2798" s="27" t="str">
        <x:v>Chemin blob présent dans l’arbre Git audité ; SHA256 déclaré par le registre, pixels non retéléchargés. Audit du code et des références ; aucun déploiement ni affichage en navigateur observé.</x:v>
      </x:c>
      <x:c r="AB2798" s="48" t="str">
        <x:v>https://github.com/darknigthmare/yautja-la-longue-chasse/blob/536ac53335e440747f6eccedd2cd757d1f817a99/public/game/imports/v85/library/f3249b97ab53350d5cda5ad27ddf81f65bb268d3cda1a8e20987f2d44d519c18.png</x:v>
      </x:c>
      <x:c r="AC2798" s="48" t="str">
        <x:v>https://github.com/darknigthmare/yautja-la-longue-chasse/blob/536ac53335e440747f6eccedd2cd757d1f817a99/app/game/data/recentSpriteLibraryV85.json</x:v>
      </x:c>
      <x:c r="AD2798" s="48"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27" t="str">
        <x:v>Archive candidate présente sur Drive ; PNG individuel non revérifié dans cet audit</x:v>
      </x:c>
      <x:c r="AI2798" s="27" t="str">
        <x:v>ID exact + SHA de version acceptée déclaré</x:v>
      </x:c>
      <x:c r="AJ2798" s="52"/>
    </x:row>
    <x:row r="2799" ht="29" customHeight="1">
      <x:c r="A2799" s="4" t="str">
        <x:v>grendel-kok--gardes-royaux-03</x:v>
      </x:c>
      <x:c r="B2799" s="4" t="str">
        <x:v>Lignée Grendel / Jotun — chasseur viking de Killer of Killers</x:v>
      </x:c>
      <x:c r="C2799" s="4" t="str">
        <x:v>Gardes royaux</x:v>
      </x:c>
      <x:c r="D2799" s="45" t="n">
        <x:v>3</x:v>
      </x:c>
      <x:c r="E2799" s="27" t="str">
        <x:v>Présente dans main</x:v>
      </x:c>
      <x:c r="F2799" s="27" t="str">
        <x:v>Galerie et codex</x:v>
      </x:c>
      <x:c r="G2799" s="27" t="str">
        <x:v>Conserver ; vérifier le rendu selon l’usage indiqué</x:v>
      </x:c>
      <x:c r="H2799" s="27" t="str">
        <x:v>Catalogue 4 069</x:v>
      </x:c>
      <x:c r="I2799" s="27" t="str">
        <x:v>Ula’Gharn — Garde royal du trône</x:v>
      </x:c>
      <x:c r="J2799" s="4" t="str">
        <x:v>grendel-kok</x:v>
      </x:c>
      <x:c r="K2799" s="4" t="str">
        <x:v>gardes-royaux</x:v>
      </x:c>
      <x:c r="L2799" s="4" t="str">
        <x:v>Oui</x:v>
      </x:c>
      <x:c r="M2799" s="4" t="str">
        <x:v>Non renseigné</x:v>
      </x:c>
      <x:c r="N2799" s="4"/>
      <x:c r="O2799" s="27"/>
      <x:c r="P2799" s="27"/>
      <x:c r="Q2799" s="27"/>
      <x:c r="R2799" s="27"/>
      <x:c r="S2799" s="27"/>
      <x:c r="T2799" s="27"/>
      <x:c r="U2799" s="4" t="str">
        <x:v>Oui</x:v>
      </x:c>
      <x:c r="V2799" s="4" t="str">
        <x:v>v63</x:v>
      </x:c>
      <x:c r="W2799" s="4" t="str">
        <x:v>Oui</x:v>
      </x:c>
      <x:c r="X2799" s="4" t="str">
        <x:v>Non</x:v>
      </x:c>
      <x:c r="Y2799" s="4" t="str">
        <x:v>Non</x:v>
      </x:c>
      <x:c r="Z2799" s="36" t="n">
        <x:v>0</x:v>
      </x:c>
      <x:c r="AA2799" s="27" t="str">
        <x:v>Chemin blob présent dans l’arbre Git audité ; SHA256 déclaré par le registre, pixels non retéléchargés. Audit du code et des références ; aucun déploiement ni affichage en navigateur observé.</x:v>
      </x:c>
      <x:c r="AB2799" s="48" t="str">
        <x:v>https://github.com/darknigthmare/yautja-la-longue-chasse/blob/536ac53335e440747f6eccedd2cd757d1f817a99/public/game/imports/v85/library/68e26e73b9c26d6c795e3f8d44e1604eab9869e119bd0c294b61f3033bab81c2.png</x:v>
      </x:c>
      <x:c r="AC2799" s="48" t="str">
        <x:v>https://github.com/darknigthmare/yautja-la-longue-chasse/blob/536ac53335e440747f6eccedd2cd757d1f817a99/app/game/data/recentSpriteLibraryV85.json</x:v>
      </x:c>
      <x:c r="AD2799" s="48"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27" t="str">
        <x:v>Archive candidate présente sur Drive ; PNG individuel non revérifié dans cet audit</x:v>
      </x:c>
      <x:c r="AI2799" s="27" t="str">
        <x:v>ID exact + SHA de version acceptée déclaré</x:v>
      </x:c>
      <x:c r="AJ2799" s="52"/>
    </x:row>
    <x:row r="2800" ht="29" customHeight="1">
      <x:c r="A2800" s="4" t="str">
        <x:v>grendel-kok--gardes-royaux-04</x:v>
      </x:c>
      <x:c r="B2800" s="4" t="str">
        <x:v>Lignée Grendel / Jotun — chasseur viking de Killer of Killers</x:v>
      </x:c>
      <x:c r="C2800" s="4" t="str">
        <x:v>Gardes royaux</x:v>
      </x:c>
      <x:c r="D2800" s="45" t="n">
        <x:v>4</x:v>
      </x:c>
      <x:c r="E2800" s="27" t="str">
        <x:v>Présente dans main</x:v>
      </x:c>
      <x:c r="F2800" s="27" t="str">
        <x:v>Galerie et codex</x:v>
      </x:c>
      <x:c r="G2800" s="27" t="str">
        <x:v>Conserver ; vérifier le rendu selon l’usage indiqué</x:v>
      </x:c>
      <x:c r="H2800" s="27" t="str">
        <x:v>Catalogue 4 069</x:v>
      </x:c>
      <x:c r="I2800" s="27" t="str">
        <x:v>Thok’Vaarn — Sentinelle royale</x:v>
      </x:c>
      <x:c r="J2800" s="4" t="str">
        <x:v>grendel-kok</x:v>
      </x:c>
      <x:c r="K2800" s="4" t="str">
        <x:v>gardes-royaux</x:v>
      </x:c>
      <x:c r="L2800" s="4" t="str">
        <x:v>Oui</x:v>
      </x:c>
      <x:c r="M2800" s="4" t="str">
        <x:v>Non renseigné</x:v>
      </x:c>
      <x:c r="N2800" s="4"/>
      <x:c r="O2800" s="27"/>
      <x:c r="P2800" s="27"/>
      <x:c r="Q2800" s="27"/>
      <x:c r="R2800" s="27"/>
      <x:c r="S2800" s="27"/>
      <x:c r="T2800" s="27"/>
      <x:c r="U2800" s="4" t="str">
        <x:v>Oui</x:v>
      </x:c>
      <x:c r="V2800" s="4" t="str">
        <x:v>v63</x:v>
      </x:c>
      <x:c r="W2800" s="4" t="str">
        <x:v>Oui</x:v>
      </x:c>
      <x:c r="X2800" s="4" t="str">
        <x:v>Non</x:v>
      </x:c>
      <x:c r="Y2800" s="4" t="str">
        <x:v>Non</x:v>
      </x:c>
      <x:c r="Z2800" s="36" t="n">
        <x:v>0</x:v>
      </x:c>
      <x:c r="AA2800" s="27" t="str">
        <x:v>Chemin blob présent dans l’arbre Git audité ; SHA256 déclaré par le registre, pixels non retéléchargés. Audit du code et des références ; aucun déploiement ni affichage en navigateur observé.</x:v>
      </x:c>
      <x:c r="AB2800" s="48" t="str">
        <x:v>https://github.com/darknigthmare/yautja-la-longue-chasse/blob/536ac53335e440747f6eccedd2cd757d1f817a99/public/game/imports/v85/library/79ef5a3d337ba28e040a2830bbdc2a847bc158592cacde44cd04aafd8d23f949.png</x:v>
      </x:c>
      <x:c r="AC2800" s="48" t="str">
        <x:v>https://github.com/darknigthmare/yautja-la-longue-chasse/blob/536ac53335e440747f6eccedd2cd757d1f817a99/app/game/data/recentSpriteLibraryV85.json</x:v>
      </x:c>
      <x:c r="AD2800" s="48"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27" t="str">
        <x:v>Archive candidate présente sur Drive ; PNG individuel non revérifié dans cet audit</x:v>
      </x:c>
      <x:c r="AI2800" s="27" t="str">
        <x:v>ID exact + SHA de version acceptée déclaré</x:v>
      </x:c>
      <x:c r="AJ2800" s="52"/>
    </x:row>
    <x:row r="2801" ht="29" customHeight="1">
      <x:c r="A2801" s="4" t="str">
        <x:v>grendel-kok--gardes-royaux-05</x:v>
      </x:c>
      <x:c r="B2801" s="4" t="str">
        <x:v>Lignée Grendel / Jotun — chasseur viking de Killer of Killers</x:v>
      </x:c>
      <x:c r="C2801" s="4" t="str">
        <x:v>Gardes royaux</x:v>
      </x:c>
      <x:c r="D2801" s="45" t="n">
        <x:v>5</x:v>
      </x:c>
      <x:c r="E2801" s="27" t="str">
        <x:v>Présente dans main</x:v>
      </x:c>
      <x:c r="F2801" s="27" t="str">
        <x:v>Galerie et codex</x:v>
      </x:c>
      <x:c r="G2801" s="27" t="str">
        <x:v>Conserver ; vérifier le rendu selon l’usage indiqué</x:v>
      </x:c>
      <x:c r="H2801" s="27" t="str">
        <x:v>Catalogue 4 069</x:v>
      </x:c>
      <x:c r="I2801" s="27" t="str">
        <x:v>Groh’Kaal — Champion royal</x:v>
      </x:c>
      <x:c r="J2801" s="4" t="str">
        <x:v>grendel-kok</x:v>
      </x:c>
      <x:c r="K2801" s="4" t="str">
        <x:v>gardes-royaux</x:v>
      </x:c>
      <x:c r="L2801" s="4" t="str">
        <x:v>Oui</x:v>
      </x:c>
      <x:c r="M2801" s="4" t="str">
        <x:v>Non renseigné</x:v>
      </x:c>
      <x:c r="N2801" s="4"/>
      <x:c r="O2801" s="27"/>
      <x:c r="P2801" s="27"/>
      <x:c r="Q2801" s="27"/>
      <x:c r="R2801" s="27"/>
      <x:c r="S2801" s="27"/>
      <x:c r="T2801" s="27"/>
      <x:c r="U2801" s="4" t="str">
        <x:v>Oui</x:v>
      </x:c>
      <x:c r="V2801" s="4" t="str">
        <x:v>v63</x:v>
      </x:c>
      <x:c r="W2801" s="4" t="str">
        <x:v>Oui</x:v>
      </x:c>
      <x:c r="X2801" s="4" t="str">
        <x:v>Non</x:v>
      </x:c>
      <x:c r="Y2801" s="4" t="str">
        <x:v>Non</x:v>
      </x:c>
      <x:c r="Z2801" s="36" t="n">
        <x:v>0</x:v>
      </x:c>
      <x:c r="AA2801" s="27" t="str">
        <x:v>Chemin blob présent dans l’arbre Git audité ; SHA256 déclaré par le registre, pixels non retéléchargés. Audit du code et des références ; aucun déploiement ni affichage en navigateur observé.</x:v>
      </x:c>
      <x:c r="AB2801" s="48" t="str">
        <x:v>https://github.com/darknigthmare/yautja-la-longue-chasse/blob/536ac53335e440747f6eccedd2cd757d1f817a99/public/game/imports/v85/library/c8d2c7edb1b147de2e6b61b0cb04fdcf00811b7bc1d960ac75dc48dba75c994c.png</x:v>
      </x:c>
      <x:c r="AC2801" s="48" t="str">
        <x:v>https://github.com/darknigthmare/yautja-la-longue-chasse/blob/536ac53335e440747f6eccedd2cd757d1f817a99/app/game/data/recentSpriteLibraryV85.json</x:v>
      </x:c>
      <x:c r="AD2801" s="48"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27" t="str">
        <x:v>Archive candidate présente sur Drive ; PNG individuel non revérifié dans cet audit</x:v>
      </x:c>
      <x:c r="AI2801" s="27" t="str">
        <x:v>ID exact + SHA de version acceptée déclaré</x:v>
      </x:c>
      <x:c r="AJ2801" s="52"/>
    </x:row>
    <x:row r="2802" ht="29" customHeight="1">
      <x:c r="A2802" s="4" t="str">
        <x:v>grendel-kok--gardes-royaux-06</x:v>
      </x:c>
      <x:c r="B2802" s="4" t="str">
        <x:v>Lignée Grendel / Jotun — chasseur viking de Killer of Killers</x:v>
      </x:c>
      <x:c r="C2802" s="4" t="str">
        <x:v>Gardes royaux</x:v>
      </x:c>
      <x:c r="D2802" s="45" t="n">
        <x:v>6</x:v>
      </x:c>
      <x:c r="E2802" s="27" t="str">
        <x:v>Présente dans main</x:v>
      </x:c>
      <x:c r="F2802" s="27" t="str">
        <x:v>Galerie et codex</x:v>
      </x:c>
      <x:c r="G2802" s="27" t="str">
        <x:v>Conserver ; vérifier le rendu selon l’usage indiqué</x:v>
      </x:c>
      <x:c r="H2802" s="27" t="str">
        <x:v>Catalogue 4 069</x:v>
      </x:c>
      <x:c r="I2802" s="27" t="str">
        <x:v>Maarg’Thol — Vétéran royal</x:v>
      </x:c>
      <x:c r="J2802" s="4" t="str">
        <x:v>grendel-kok</x:v>
      </x:c>
      <x:c r="K2802" s="4" t="str">
        <x:v>gardes-royaux</x:v>
      </x:c>
      <x:c r="L2802" s="4" t="str">
        <x:v>Oui</x:v>
      </x:c>
      <x:c r="M2802" s="4" t="str">
        <x:v>Non renseigné</x:v>
      </x:c>
      <x:c r="N2802" s="4"/>
      <x:c r="O2802" s="27"/>
      <x:c r="P2802" s="27"/>
      <x:c r="Q2802" s="27"/>
      <x:c r="R2802" s="27"/>
      <x:c r="S2802" s="27"/>
      <x:c r="T2802" s="27"/>
      <x:c r="U2802" s="4" t="str">
        <x:v>Oui</x:v>
      </x:c>
      <x:c r="V2802" s="4" t="str">
        <x:v>v63</x:v>
      </x:c>
      <x:c r="W2802" s="4" t="str">
        <x:v>Oui</x:v>
      </x:c>
      <x:c r="X2802" s="4" t="str">
        <x:v>Non</x:v>
      </x:c>
      <x:c r="Y2802" s="4" t="str">
        <x:v>Non</x:v>
      </x:c>
      <x:c r="Z2802" s="36" t="n">
        <x:v>0</x:v>
      </x:c>
      <x:c r="AA2802" s="27" t="str">
        <x:v>Chemin blob présent dans l’arbre Git audité ; SHA256 déclaré par le registre, pixels non retéléchargés. Audit du code et des références ; aucun déploiement ni affichage en navigateur observé.</x:v>
      </x:c>
      <x:c r="AB2802" s="48" t="str">
        <x:v>https://github.com/darknigthmare/yautja-la-longue-chasse/blob/536ac53335e440747f6eccedd2cd757d1f817a99/public/game/imports/v85/library/aa225df5f41da061ecdcd3c7903cbff5457c101cdca07ed027286b996c01f96a.png</x:v>
      </x:c>
      <x:c r="AC2802" s="48" t="str">
        <x:v>https://github.com/darknigthmare/yautja-la-longue-chasse/blob/536ac53335e440747f6eccedd2cd757d1f817a99/app/game/data/recentSpriteLibraryV85.json</x:v>
      </x:c>
      <x:c r="AD2802" s="48"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27" t="str">
        <x:v>Archive candidate présente sur Drive ; PNG individuel non revérifié dans cet audit</x:v>
      </x:c>
      <x:c r="AI2802" s="27" t="str">
        <x:v>ID exact + SHA de version acceptée déclaré</x:v>
      </x:c>
      <x:c r="AJ2802" s="52"/>
    </x:row>
    <x:row r="2803" ht="29" customHeight="1">
      <x:c r="A2803" s="4" t="str">
        <x:v>grendel-kok--gardes-royaux-07</x:v>
      </x:c>
      <x:c r="B2803" s="4" t="str">
        <x:v>Lignée Grendel / Jotun — chasseur viking de Killer of Killers</x:v>
      </x:c>
      <x:c r="C2803" s="4" t="str">
        <x:v>Gardes royaux</x:v>
      </x:c>
      <x:c r="D2803" s="45" t="n">
        <x:v>7</x:v>
      </x:c>
      <x:c r="E2803" s="27" t="str">
        <x:v>Présente dans main</x:v>
      </x:c>
      <x:c r="F2803" s="27" t="str">
        <x:v>Galerie et codex</x:v>
      </x:c>
      <x:c r="G2803" s="27" t="str">
        <x:v>Conserver ; vérifier le rendu selon l’usage indiqué</x:v>
      </x:c>
      <x:c r="H2803" s="27" t="str">
        <x:v>Catalogue 4 069</x:v>
      </x:c>
      <x:c r="I2803" s="27" t="str">
        <x:v>Drae’Khon — Capitaine royal</x:v>
      </x:c>
      <x:c r="J2803" s="4" t="str">
        <x:v>grendel-kok</x:v>
      </x:c>
      <x:c r="K2803" s="4" t="str">
        <x:v>gardes-royaux</x:v>
      </x:c>
      <x:c r="L2803" s="4" t="str">
        <x:v>Oui</x:v>
      </x:c>
      <x:c r="M2803" s="4" t="str">
        <x:v>Non renseigné</x:v>
      </x:c>
      <x:c r="N2803" s="4"/>
      <x:c r="O2803" s="27"/>
      <x:c r="P2803" s="27"/>
      <x:c r="Q2803" s="27"/>
      <x:c r="R2803" s="27"/>
      <x:c r="S2803" s="27"/>
      <x:c r="T2803" s="27"/>
      <x:c r="U2803" s="4" t="str">
        <x:v>Oui</x:v>
      </x:c>
      <x:c r="V2803" s="4" t="str">
        <x:v>v63</x:v>
      </x:c>
      <x:c r="W2803" s="4" t="str">
        <x:v>Oui</x:v>
      </x:c>
      <x:c r="X2803" s="4" t="str">
        <x:v>Non</x:v>
      </x:c>
      <x:c r="Y2803" s="4" t="str">
        <x:v>Non</x:v>
      </x:c>
      <x:c r="Z2803" s="36" t="n">
        <x:v>0</x:v>
      </x:c>
      <x:c r="AA2803" s="27" t="str">
        <x:v>Chemin blob présent dans l’arbre Git audité ; SHA256 déclaré par le registre, pixels non retéléchargés. Audit du code et des références ; aucun déploiement ni affichage en navigateur observé.</x:v>
      </x:c>
      <x:c r="AB2803" s="48" t="str">
        <x:v>https://github.com/darknigthmare/yautja-la-longue-chasse/blob/536ac53335e440747f6eccedd2cd757d1f817a99/public/game/imports/v85/library/b769aeb469e34af0237628802fa9bbd8d41595344898676e3fb1a2733e9f7ad3.png</x:v>
      </x:c>
      <x:c r="AC2803" s="48" t="str">
        <x:v>https://github.com/darknigthmare/yautja-la-longue-chasse/blob/536ac53335e440747f6eccedd2cd757d1f817a99/app/game/data/recentSpriteLibraryV85.json</x:v>
      </x:c>
      <x:c r="AD2803" s="48"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27" t="str">
        <x:v>Archive candidate présente sur Drive ; PNG individuel non revérifié dans cet audit</x:v>
      </x:c>
      <x:c r="AI2803" s="27" t="str">
        <x:v>ID exact + SHA de version acceptée déclaré</x:v>
      </x:c>
      <x:c r="AJ2803" s="52"/>
    </x:row>
    <x:row r="2804" ht="29" customHeight="1">
      <x:c r="A2804" s="4" t="str">
        <x:v>grendel-kok--gardes-royaux-08</x:v>
      </x:c>
      <x:c r="B2804" s="4" t="str">
        <x:v>Lignée Grendel / Jotun — chasseur viking de Killer of Killers</x:v>
      </x:c>
      <x:c r="C2804" s="4" t="str">
        <x:v>Gardes royaux</x:v>
      </x:c>
      <x:c r="D2804" s="45" t="n">
        <x:v>8</x:v>
      </x:c>
      <x:c r="E2804" s="27" t="str">
        <x:v>Présente dans main</x:v>
      </x:c>
      <x:c r="F2804" s="27" t="str">
        <x:v>Galerie et codex</x:v>
      </x:c>
      <x:c r="G2804" s="27" t="str">
        <x:v>Conserver ; vérifier le rendu selon l’usage indiqué</x:v>
      </x:c>
      <x:c r="H2804" s="27" t="str">
        <x:v>Catalogue 4 069</x:v>
      </x:c>
      <x:c r="I2804" s="27" t="str">
        <x:v>Garde des sceaux</x:v>
      </x:c>
      <x:c r="J2804" s="4" t="str">
        <x:v>grendel-kok</x:v>
      </x:c>
      <x:c r="K2804" s="4" t="str">
        <x:v>gardes-royaux</x:v>
      </x:c>
      <x:c r="L2804" s="4" t="str">
        <x:v>Oui</x:v>
      </x:c>
      <x:c r="M2804" s="4" t="str">
        <x:v>adult</x:v>
      </x:c>
      <x:c r="N2804" s="4"/>
      <x:c r="O28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27" t="str">
        <x:v>olive froid</x:v>
      </x:c>
      <x:c r="Q2804" s="27" t="str">
        <x:v>bronze patiné</x:v>
      </x:c>
      <x:c r="R2804" s="27" t="str">
        <x:v>gris charbon</x:v>
      </x:c>
      <x:c r="S2804" s="27" t="str">
        <x:v>Masqué</x:v>
      </x:c>
      <x:c r="T2804" s="27" t="str">
        <x:v>arme ou outil tenu bas, loin des jambes</x:v>
      </x:c>
      <x:c r="U2804" s="4" t="str">
        <x:v>Oui</x:v>
      </x:c>
      <x:c r="V2804" s="4" t="str">
        <x:v>v63</x:v>
      </x:c>
      <x:c r="W2804" s="4" t="str">
        <x:v>Oui</x:v>
      </x:c>
      <x:c r="X2804" s="4" t="str">
        <x:v>Non</x:v>
      </x:c>
      <x:c r="Y2804" s="4" t="str">
        <x:v>Non</x:v>
      </x:c>
      <x:c r="Z2804" s="36" t="n">
        <x:v>0</x:v>
      </x:c>
      <x:c r="AA2804" s="27" t="str">
        <x:v>Chemin blob présent dans l’arbre Git audité ; SHA256 déclaré par le registre, pixels non retéléchargés. Audit du code et des références ; aucun déploiement ni affichage en navigateur observé.</x:v>
      </x:c>
      <x:c r="AB2804" s="48" t="str">
        <x:v>https://github.com/darknigthmare/yautja-la-longue-chasse/blob/536ac53335e440747f6eccedd2cd757d1f817a99/public/game/imports/v85/library/32fe6c9bc79c4c072bfa4de29f3385f3036f768940ff9c9d85914e3a4d0e6eaf.png</x:v>
      </x:c>
      <x:c r="AC2804" s="48" t="str">
        <x:v>https://github.com/darknigthmare/yautja-la-longue-chasse/blob/536ac53335e440747f6eccedd2cd757d1f817a99/app/game/data/recentSpriteLibraryV85.json</x:v>
      </x:c>
      <x:c r="AD2804" s="48"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27" t="str">
        <x:v>Archive candidate présente sur Drive ; PNG individuel non revérifié dans cet audit</x:v>
      </x:c>
      <x:c r="AI2804" s="27" t="str">
        <x:v>ID exact + SHA de version acceptée déclaré</x:v>
      </x:c>
      <x:c r="AJ2804" s="52"/>
    </x:row>
    <x:row r="2805" ht="29" customHeight="1">
      <x:c r="A2805" s="4" t="str">
        <x:v>grendel-kok--gardes-royaux-09</x:v>
      </x:c>
      <x:c r="B2805" s="4" t="str">
        <x:v>Lignée Grendel / Jotun — chasseur viking de Killer of Killers</x:v>
      </x:c>
      <x:c r="C2805" s="4" t="str">
        <x:v>Gardes royaux</x:v>
      </x:c>
      <x:c r="D2805" s="45" t="n">
        <x:v>9</x:v>
      </x:c>
      <x:c r="E2805" s="27" t="str">
        <x:v>Présente dans main</x:v>
      </x:c>
      <x:c r="F2805" s="27" t="str">
        <x:v>Galerie et codex</x:v>
      </x:c>
      <x:c r="G2805" s="27" t="str">
        <x:v>Conserver ; vérifier le rendu selon l’usage indiqué</x:v>
      </x:c>
      <x:c r="H2805" s="27" t="str">
        <x:v>Catalogue 4 069</x:v>
      </x:c>
      <x:c r="I2805" s="27" t="str">
        <x:v>Garde des délégations</x:v>
      </x:c>
      <x:c r="J2805" s="4" t="str">
        <x:v>grendel-kok</x:v>
      </x:c>
      <x:c r="K2805" s="4" t="str">
        <x:v>gardes-royaux</x:v>
      </x:c>
      <x:c r="L2805" s="4" t="str">
        <x:v>Oui</x:v>
      </x:c>
      <x:c r="M2805" s="4" t="str">
        <x:v>adult</x:v>
      </x:c>
      <x:c r="N2805" s="4"/>
      <x:c r="O28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27" t="str">
        <x:v>ocre gris</x:v>
      </x:c>
      <x:c r="Q2805" s="27" t="str">
        <x:v>acier bleui</x:v>
      </x:c>
      <x:c r="R2805" s="27" t="str">
        <x:v>cuivre mat</x:v>
      </x:c>
      <x:c r="S2805" s="27" t="str">
        <x:v>Masqué</x:v>
      </x:c>
      <x:c r="T2805" s="27" t="str">
        <x:v>attitude expérimentée immobile</x:v>
      </x:c>
      <x:c r="U2805" s="4" t="str">
        <x:v>Oui</x:v>
      </x:c>
      <x:c r="V2805" s="4" t="str">
        <x:v>v63</x:v>
      </x:c>
      <x:c r="W2805" s="4" t="str">
        <x:v>Oui</x:v>
      </x:c>
      <x:c r="X2805" s="4" t="str">
        <x:v>Non</x:v>
      </x:c>
      <x:c r="Y2805" s="4" t="str">
        <x:v>Non</x:v>
      </x:c>
      <x:c r="Z2805" s="36" t="n">
        <x:v>0</x:v>
      </x:c>
      <x:c r="AA2805" s="27" t="str">
        <x:v>Chemin blob présent dans l’arbre Git audité ; SHA256 déclaré par le registre, pixels non retéléchargés. Audit du code et des références ; aucun déploiement ni affichage en navigateur observé.</x:v>
      </x:c>
      <x:c r="AB2805" s="48" t="str">
        <x:v>https://github.com/darknigthmare/yautja-la-longue-chasse/blob/536ac53335e440747f6eccedd2cd757d1f817a99/public/game/imports/v85/library/52c3d1e0c40f5b8f0a2e81284e1b7db73f4d359897a461e4b36c9c9c57aa6bd7.png</x:v>
      </x:c>
      <x:c r="AC2805" s="48" t="str">
        <x:v>https://github.com/darknigthmare/yautja-la-longue-chasse/blob/536ac53335e440747f6eccedd2cd757d1f817a99/app/game/data/recentSpriteLibraryV85.json</x:v>
      </x:c>
      <x:c r="AD2805" s="48"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27" t="str">
        <x:v>Archive candidate présente sur Drive ; PNG individuel non revérifié dans cet audit</x:v>
      </x:c>
      <x:c r="AI2805" s="27" t="str">
        <x:v>ID exact + SHA de version acceptée déclaré</x:v>
      </x:c>
      <x:c r="AJ2805" s="52"/>
    </x:row>
    <x:row r="2806" ht="29" customHeight="1">
      <x:c r="A2806" s="4" t="str">
        <x:v>grendel-kok--gardes-royaux-10</x:v>
      </x:c>
      <x:c r="B2806" s="4" t="str">
        <x:v>Lignée Grendel / Jotun — chasseur viking de Killer of Killers</x:v>
      </x:c>
      <x:c r="C2806" s="4" t="str">
        <x:v>Gardes royaux</x:v>
      </x:c>
      <x:c r="D2806" s="45" t="n">
        <x:v>10</x:v>
      </x:c>
      <x:c r="E2806" s="27" t="str">
        <x:v>Présente dans main</x:v>
      </x:c>
      <x:c r="F2806" s="27" t="str">
        <x:v>Galerie et codex</x:v>
      </x:c>
      <x:c r="G2806" s="27" t="str">
        <x:v>Conserver ; vérifier le rendu selon l’usage indiqué</x:v>
      </x:c>
      <x:c r="H2806" s="27" t="str">
        <x:v>Catalogue 4 069</x:v>
      </x:c>
      <x:c r="I2806" s="27" t="str">
        <x:v>Premier garde</x:v>
      </x:c>
      <x:c r="J2806" s="4" t="str">
        <x:v>grendel-kok</x:v>
      </x:c>
      <x:c r="K2806" s="4" t="str">
        <x:v>gardes-royaux</x:v>
      </x:c>
      <x:c r="L2806" s="4" t="str">
        <x:v>Oui</x:v>
      </x:c>
      <x:c r="M2806" s="4" t="str">
        <x:v>adult</x:v>
      </x:c>
      <x:c r="N2806" s="4"/>
      <x:c r="O28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27" t="str">
        <x:v>ardoise pâle</x:v>
      </x:c>
      <x:c r="Q2806" s="27" t="str">
        <x:v>graphite</x:v>
      </x:c>
      <x:c r="R2806" s="27" t="str">
        <x:v>bronze pâle</x:v>
      </x:c>
      <x:c r="S2806" s="27" t="str">
        <x:v>Masqué</x:v>
      </x:c>
      <x:c r="T2806" s="27" t="str">
        <x:v>présence assurée, légère rotation du thorax</x:v>
      </x:c>
      <x:c r="U2806" s="4" t="str">
        <x:v>Oui</x:v>
      </x:c>
      <x:c r="V2806" s="4" t="str">
        <x:v>v63</x:v>
      </x:c>
      <x:c r="W2806" s="4" t="str">
        <x:v>Oui</x:v>
      </x:c>
      <x:c r="X2806" s="4" t="str">
        <x:v>Non</x:v>
      </x:c>
      <x:c r="Y2806" s="4" t="str">
        <x:v>Non</x:v>
      </x:c>
      <x:c r="Z2806" s="36" t="n">
        <x:v>0</x:v>
      </x:c>
      <x:c r="AA2806" s="27" t="str">
        <x:v>Chemin blob présent dans l’arbre Git audité ; SHA256 déclaré par le registre, pixels non retéléchargés. Audit du code et des références ; aucun déploiement ni affichage en navigateur observé.</x:v>
      </x:c>
      <x:c r="AB2806" s="48" t="str">
        <x:v>https://github.com/darknigthmare/yautja-la-longue-chasse/blob/536ac53335e440747f6eccedd2cd757d1f817a99/public/game/imports/v85/library/a2b8670d11c57157d9a86d35b19c0d84afe069f0b70e5ba35ebdcec5012d22c3.png</x:v>
      </x:c>
      <x:c r="AC2806" s="48" t="str">
        <x:v>https://github.com/darknigthmare/yautja-la-longue-chasse/blob/536ac53335e440747f6eccedd2cd757d1f817a99/app/game/data/recentSpriteLibraryV85.json</x:v>
      </x:c>
      <x:c r="AD2806" s="48"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27" t="str">
        <x:v>Archive candidate présente sur Drive ; PNG individuel non revérifié dans cet audit</x:v>
      </x:c>
      <x:c r="AI2806" s="27" t="str">
        <x:v>ID exact + SHA de version acceptée déclaré</x:v>
      </x:c>
      <x:c r="AJ2806" s="52"/>
    </x:row>
    <x:row r="2807" ht="29" customHeight="1">
      <x:c r="A2807" s="4" t="str">
        <x:v>alpha--enforcers-comics-01</x:v>
      </x:c>
      <x:c r="B2807" s="4" t="str">
        <x:v>Lignée héritière de l’Alpha</x:v>
      </x:c>
      <x:c r="C2807" s="4" t="str">
        <x:v>Enforcers du comic</x:v>
      </x:c>
      <x:c r="D2807" s="45" t="n">
        <x:v>1</x:v>
      </x:c>
      <x:c r="E2807" s="27" t="str">
        <x:v>Présente dans main</x:v>
      </x:c>
      <x:c r="F2807" s="27" t="str">
        <x:v>Galerie et codex</x:v>
      </x:c>
      <x:c r="G2807" s="27" t="str">
        <x:v>Conserver ; vérifier le rendu selon l’usage indiqué</x:v>
      </x:c>
      <x:c r="H2807" s="27" t="str">
        <x:v>Catalogue 4 069</x:v>
      </x:c>
      <x:c r="I2807" s="27" t="str">
        <x:v>Enforcers du comic — Alpha</x:v>
      </x:c>
      <x:c r="J2807" s="4" t="str">
        <x:v>alpha</x:v>
      </x:c>
      <x:c r="K2807" s="4" t="str">
        <x:v>enforcers-comics</x:v>
      </x:c>
      <x:c r="L2807" s="4" t="str">
        <x:v>Non</x:v>
      </x:c>
      <x:c r="M2807" s="4" t="str">
        <x:v>Non renseigné</x:v>
      </x:c>
      <x:c r="N2807" s="4"/>
      <x:c r="O2807" s="27"/>
      <x:c r="P2807" s="27"/>
      <x:c r="Q2807" s="27"/>
      <x:c r="R2807" s="27"/>
      <x:c r="S2807" s="27"/>
      <x:c r="T2807" s="27"/>
      <x:c r="U2807" s="4" t="str">
        <x:v>Oui</x:v>
      </x:c>
      <x:c r="V2807" s="4" t="str">
        <x:v>baseline-v6</x:v>
      </x:c>
      <x:c r="W2807" s="4" t="str">
        <x:v>Oui</x:v>
      </x:c>
      <x:c r="X2807" s="4" t="str">
        <x:v>Non</x:v>
      </x:c>
      <x:c r="Y2807" s="4" t="str">
        <x:v>Non</x:v>
      </x:c>
      <x:c r="Z2807" s="36" t="n">
        <x:v>0</x:v>
      </x:c>
      <x:c r="AA2807" s="27" t="str">
        <x:v>Chemin blob présent dans l’arbre Git audité ; SHA256 déclaré par le registre, pixels non retéléchargés. Audit du code et des références ; aucun déploiement ni affichage en navigateur observé.</x:v>
      </x:c>
      <x:c r="AB2807" s="48" t="str">
        <x:v>https://github.com/darknigthmare/yautja-la-longue-chasse/blob/536ac53335e440747f6eccedd2cd757d1f817a99/public/game/imports/v85/library/5d6643b496e72838fdf5b0b89666a0e9b09c055eddeeee8e29fc1cc0aa3332ea.png</x:v>
      </x:c>
      <x:c r="AC2807" s="48" t="str">
        <x:v>https://github.com/darknigthmare/yautja-la-longue-chasse/blob/536ac53335e440747f6eccedd2cd757d1f817a99/app/game/data/recentSpriteLibraryV85.json</x:v>
      </x:c>
      <x:c r="AD2807" s="48"/>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27" t="str">
        <x:v>PNG accepté historiquement ; archive non localisée dans les dossiers Drive vérifiés</x:v>
      </x:c>
      <x:c r="AI2807" s="27" t="str">
        <x:v>ID exact + SHA de version acceptée déclaré</x:v>
      </x:c>
      <x:c r="AJ2807" s="52"/>
    </x:row>
    <x:row r="2808" ht="29" customHeight="1">
      <x:c r="A2808" s="4" t="str">
        <x:v>alpha--enforcers-comics-02</x:v>
      </x:c>
      <x:c r="B2808" s="4" t="str">
        <x:v>Lignée héritière de l’Alpha</x:v>
      </x:c>
      <x:c r="C2808" s="4" t="str">
        <x:v>Enforcers du comic</x:v>
      </x:c>
      <x:c r="D2808" s="45" t="n">
        <x:v>2</x:v>
      </x:c>
      <x:c r="E2808" s="27" t="str">
        <x:v>Produite — à vérifier</x:v>
      </x:c>
      <x:c r="F2808" s="27" t="str">
        <x:v>Aucune référence retrouvée dans le périmètre audité</x:v>
      </x:c>
      <x:c r="G2808" s="27" t="str">
        <x:v>Retrouver le PNG V6.10 par son empreinte avant de le réintégrer.</x:v>
      </x:c>
      <x:c r="H2808" s="27" t="str">
        <x:v>Catalogue 4 069</x:v>
      </x:c>
      <x:c r="I2808" s="27" t="str">
        <x:v>Traqueur aux attaches de cuivre</x:v>
      </x:c>
      <x:c r="J2808" s="4" t="str">
        <x:v>alpha</x:v>
      </x:c>
      <x:c r="K2808" s="4" t="str">
        <x:v>enforcers-comics</x:v>
      </x:c>
      <x:c r="L2808" s="4" t="str">
        <x:v>Non</x:v>
      </x:c>
      <x:c r="M2808" s="4" t="str">
        <x:v>adult</x:v>
      </x:c>
      <x:c r="N2808" s="4"/>
      <x:c r="O28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27" t="str">
        <x:v>crème pâle</x:v>
      </x:c>
      <x:c r="Q2808" s="27" t="str">
        <x:v>argent patiné</x:v>
      </x:c>
      <x:c r="R2808" s="27" t="str">
        <x:v>cuivre mat</x:v>
      </x:c>
      <x:c r="S2808" s="27" t="str">
        <x:v>Masqué</x:v>
      </x:c>
      <x:c r="T2808" s="27" t="str">
        <x:v>posture d’observation en trois quarts droite</x:v>
      </x:c>
      <x:c r="U2808" s="4" t="str">
        <x:v>Non</x:v>
      </x:c>
      <x:c r="V2808" s="4" t="str">
        <x:v>remaining-at-v69</x:v>
      </x:c>
      <x:c r="W2808" s="4" t="str">
        <x:v>Non</x:v>
      </x:c>
      <x:c r="X2808" s="4" t="str">
        <x:v>Non</x:v>
      </x:c>
      <x:c r="Y2808" s="4" t="str">
        <x:v>Non</x:v>
      </x:c>
      <x:c r="Z2808" s="36" t="n">
        <x:v>0</x:v>
      </x:c>
      <x:c r="AA2808" s="27" t="str">
        <x:v>Production V6.10 attestée par l’Excel du 20/10/2026. PNG non retrouvé lors de la reprise du 21/10 ; empreinte et inspection historiques conservées. Disponibilité actuelle à vérifier.</x:v>
      </x:c>
      <x:c r="AB2808" s="48"/>
      <x:c r="AC2808" s="48"/>
      <x:c r="AD2808" s="48"/>
      <x:c r="AE2808" s="4" t="str">
        <x:v>public/game/production/enforcers-v610/alpha/enforcers-comics-02.png</x:v>
      </x:c>
      <x:c r="AF2808" s="4"/>
      <x:c r="AG2808" s="4"/>
      <x:c r="AH2808" s="27" t="str">
        <x:v>PNG V6.10 non retrouvé dans les emplacements vérifiés le 21/10/2026.</x:v>
      </x:c>
      <x:c r="AI2808" s="27" t="str">
        <x:v>Identité exacte ; preuve historique sans octets PNG récupérés</x:v>
      </x:c>
      <x:c r="AJ2808" s="52" t="str">
        <x:v>SHA256 V6.10 : 6d0f6e0ff343a7734a7d54ad4404b050b62edad13a630f879b32f4d5fa510694. Production V6.10 attestée par l’Excel du 20/10/2026. PNG non retrouvé lors de la reprise du 21/10 ; empreinte et inspection historiques conservées. Disponibilité actuelle à vérifier.</x:v>
      </x:c>
    </x:row>
    <x:row r="2809" ht="29" customHeight="1">
      <x:c r="A2809" s="4" t="str">
        <x:v>alpha--enforcers-comics-03</x:v>
      </x:c>
      <x:c r="B2809" s="4" t="str">
        <x:v>Lignée héritière de l’Alpha</x:v>
      </x:c>
      <x:c r="C2809" s="4" t="str">
        <x:v>Enforcers du comic</x:v>
      </x:c>
      <x:c r="D2809" s="45" t="n">
        <x:v>3</x:v>
      </x:c>
      <x:c r="E2809" s="27" t="str">
        <x:v>Produite — à vérifier</x:v>
      </x:c>
      <x:c r="F2809" s="27" t="str">
        <x:v>Aucune référence retrouvée dans le périmètre audité</x:v>
      </x:c>
      <x:c r="G2809" s="27" t="str">
        <x:v>Retrouver le PNG V6.10 par son empreinte avant de le réintégrer.</x:v>
      </x:c>
      <x:c r="H2809" s="27" t="str">
        <x:v>Catalogue 4 069</x:v>
      </x:c>
      <x:c r="I2809" s="27" t="str">
        <x:v>Veilleur au disque</x:v>
      </x:c>
      <x:c r="J2809" s="4" t="str">
        <x:v>alpha</x:v>
      </x:c>
      <x:c r="K2809" s="4" t="str">
        <x:v>enforcers-comics</x:v>
      </x:c>
      <x:c r="L2809" s="4" t="str">
        <x:v>Non</x:v>
      </x:c>
      <x:c r="M2809" s="4" t="str">
        <x:v>adult</x:v>
      </x:c>
      <x:c r="N2809" s="4"/>
      <x:c r="O28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27" t="str">
        <x:v>gris perle marbré</x:v>
      </x:c>
      <x:c r="Q2809" s="27" t="str">
        <x:v>argent patiné</x:v>
      </x:c>
      <x:c r="R2809" s="27" t="str">
        <x:v>bronze pâle</x:v>
      </x:c>
      <x:c r="S2809" s="27" t="str">
        <x:v>Masqué</x:v>
      </x:c>
      <x:c r="T2809" s="27" t="str">
        <x:v>appui stable et épaules détendues</x:v>
      </x:c>
      <x:c r="U2809" s="4" t="str">
        <x:v>Non</x:v>
      </x:c>
      <x:c r="V2809" s="4" t="str">
        <x:v>remaining-at-v69</x:v>
      </x:c>
      <x:c r="W2809" s="4" t="str">
        <x:v>Non</x:v>
      </x:c>
      <x:c r="X2809" s="4" t="str">
        <x:v>Non</x:v>
      </x:c>
      <x:c r="Y2809" s="4" t="str">
        <x:v>Non</x:v>
      </x:c>
      <x:c r="Z2809" s="36" t="n">
        <x:v>0</x:v>
      </x:c>
      <x:c r="AA2809" s="27" t="str">
        <x:v>Production V6.10 attestée par l’Excel du 20/10/2026. PNG non retrouvé lors de la reprise du 21/10 ; empreinte et inspection historiques conservées. Disponibilité actuelle à vérifier.</x:v>
      </x:c>
      <x:c r="AB2809" s="48"/>
      <x:c r="AC2809" s="48"/>
      <x:c r="AD2809" s="48"/>
      <x:c r="AE2809" s="4" t="str">
        <x:v>public/game/production/enforcers-v610/alpha/enforcers-comics-03.png</x:v>
      </x:c>
      <x:c r="AF2809" s="4"/>
      <x:c r="AG2809" s="4"/>
      <x:c r="AH2809" s="27" t="str">
        <x:v>PNG V6.10 non retrouvé dans les emplacements vérifiés le 21/10/2026.</x:v>
      </x:c>
      <x:c r="AI2809" s="27" t="str">
        <x:v>Identité exacte ; preuve historique sans octets PNG récupérés</x:v>
      </x:c>
      <x:c r="AJ2809" s="52" t="str">
        <x:v>SHA256 V6.10 : 0673690ae139e3da273c2389d93dfe2af30f72b2cc74908abede9cede42c6ff4. Production V6.10 attestée par l’Excel du 20/10/2026. PNG non retrouvé lors de la reprise du 21/10 ; empreinte et inspection historiques conservées. Disponibilité actuelle à vérifier.</x:v>
      </x:c>
    </x:row>
    <x:row r="2810" ht="29" customHeight="1">
      <x:c r="A2810" s="4" t="str">
        <x:v>alpha--enforcers-comics-04</x:v>
      </x:c>
      <x:c r="B2810" s="4" t="str">
        <x:v>Lignée héritière de l’Alpha</x:v>
      </x:c>
      <x:c r="C2810" s="4" t="str">
        <x:v>Enforcers du comic</x:v>
      </x:c>
      <x:c r="D2810" s="45" t="n">
        <x:v>4</x:v>
      </x:c>
      <x:c r="E2810" s="27" t="str">
        <x:v>Présente dans main</x:v>
      </x:c>
      <x:c r="F2810" s="27" t="str">
        <x:v>Aucune référence retrouvée dans le périmètre audité</x:v>
      </x:c>
      <x:c r="G2810" s="27" t="str">
        <x:v>Lot V6.11 fusionné dans main via la PR nº 7 ; aucun nouveau placement en scène attesté par cette réconciliation.</x:v>
      </x:c>
      <x:c r="H2810" s="27" t="str">
        <x:v>Catalogue 4 069</x:v>
      </x:c>
      <x:c r="I2810" s="27" t="str">
        <x:v>Intercepteur à la lance courte</x:v>
      </x:c>
      <x:c r="J2810" s="4" t="str">
        <x:v>alpha</x:v>
      </x:c>
      <x:c r="K2810" s="4" t="str">
        <x:v>enforcers-comics</x:v>
      </x:c>
      <x:c r="L2810" s="4" t="str">
        <x:v>Non</x:v>
      </x:c>
      <x:c r="M2810" s="4" t="str">
        <x:v>adult</x:v>
      </x:c>
      <x:c r="N2810" s="4"/>
      <x:c r="O28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27" t="str">
        <x:v>ivoire rosé désaturé</x:v>
      </x:c>
      <x:c r="Q2810" s="27" t="str">
        <x:v>argent patiné</x:v>
      </x:c>
      <x:c r="R2810" s="27" t="str">
        <x:v>ivoire minéral</x:v>
      </x:c>
      <x:c r="S2810" s="27" t="str">
        <x:v>Masqué</x:v>
      </x:c>
      <x:c r="T2810" s="27" t="str">
        <x:v>léger transfert du poids, silhouette entière</x:v>
      </x:c>
      <x:c r="U2810" s="4" t="str">
        <x:v>Non</x:v>
      </x:c>
      <x:c r="V2810" s="4" t="str">
        <x:v>remaining-at-v69</x:v>
      </x:c>
      <x:c r="W2810" s="4" t="str">
        <x:v>Non</x:v>
      </x:c>
      <x:c r="X2810" s="4" t="str">
        <x:v>Non</x:v>
      </x:c>
      <x:c r="Y2810" s="4" t="str">
        <x:v>Non</x:v>
      </x:c>
      <x:c r="Z2810" s="36" t="n">
        <x:v>0</x:v>
      </x:c>
      <x:c r="AA2810" s="27" t="str">
        <x:v>PNG V6.11 natif conservé à l’identique. Fusion de la PR nº 7 vérifiée ; blob et registre présents dans main au commit dbd7625ade2c83d133875138516fb21fae2aa7bf. Galerie et codex raccordés ; pose fixe.</x:v>
      </x:c>
      <x:c r="AB2810" s="48" t="str">
        <x:v>https://github.com/darknigthmare/yautja-la-longue-chasse/blob/dbd7625ade2c83d133875138516fb21fae2aa7bf/public/game/production/enforcers-v611/alpha/enforcers-comics-04.png</x:v>
      </x:c>
      <x:c r="AC2810" s="48" t="str">
        <x:v>https://github.com/darknigthmare/yautja-la-longue-chasse/blob/dbd7625ade2c83d133875138516fb21fae2aa7bf/app/game/data/enforcerProductionV611.json</x:v>
      </x:c>
      <x:c r="AD2810" s="48"/>
      <x:c r="AE2810" s="4" t="str">
        <x:v>public/game/production/enforcers-v611/alpha/enforcers-comics-04.png</x:v>
      </x:c>
      <x:c r="AF2810" s="4"/>
      <x:c r="AG2810" s="4"/>
      <x:c r="AH2810" s="27" t="str">
        <x:v>PNG et registre V6.11 vérifiés dans main après fusion de la PR nº 7.</x:v>
      </x:c>
      <x:c r="AI2810" s="27" t="str">
        <x:v>Identifiant catalogue exact ; nouveau PNG natif vérifié</x:v>
      </x:c>
      <x:c r="AJ2810" s="52"/>
    </x:row>
    <x:row r="2811" ht="29" customHeight="1">
      <x:c r="A2811" s="4" t="str">
        <x:v>alpha--enforcers-comics-05</x:v>
      </x:c>
      <x:c r="B2811" s="4" t="str">
        <x:v>Lignée héritière de l’Alpha</x:v>
      </x:c>
      <x:c r="C2811" s="4" t="str">
        <x:v>Enforcers du comic</x:v>
      </x:c>
      <x:c r="D2811" s="45" t="n">
        <x:v>5</x:v>
      </x:c>
      <x:c r="E2811" s="27" t="str">
        <x:v>Présente dans main</x:v>
      </x:c>
      <x:c r="F2811" s="27" t="str">
        <x:v>Aucune référence retrouvée dans le périmètre audité</x:v>
      </x:c>
      <x:c r="G2811" s="27" t="str">
        <x:v>Lot V6.11 fusionné dans main via la PR nº 7 ; aucun nouveau placement en scène attesté par cette réconciliation.</x:v>
      </x:c>
      <x:c r="H2811" s="27" t="str">
        <x:v>Catalogue 4 069</x:v>
      </x:c>
      <x:c r="I2811" s="27" t="str">
        <x:v>Pisteur au sceau sombre</x:v>
      </x:c>
      <x:c r="J2811" s="4" t="str">
        <x:v>alpha</x:v>
      </x:c>
      <x:c r="K2811" s="4" t="str">
        <x:v>enforcers-comics</x:v>
      </x:c>
      <x:c r="L2811" s="4" t="str">
        <x:v>Non</x:v>
      </x:c>
      <x:c r="M2811" s="4" t="str">
        <x:v>adult</x:v>
      </x:c>
      <x:c r="N2811" s="4"/>
      <x:c r="O28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27" t="str">
        <x:v>os beige pâle</x:v>
      </x:c>
      <x:c r="Q2811" s="27" t="str">
        <x:v>argent patiné</x:v>
      </x:c>
      <x:c r="R2811" s="27" t="str">
        <x:v>vert désaturé</x:v>
      </x:c>
      <x:c r="S2811" s="27" t="str">
        <x:v>Masqué</x:v>
      </x:c>
      <x:c r="T2811" s="27" t="str">
        <x:v>posture de contrôle calme, mains lisibles</x:v>
      </x:c>
      <x:c r="U2811" s="4" t="str">
        <x:v>Non</x:v>
      </x:c>
      <x:c r="V2811" s="4" t="str">
        <x:v>remaining-at-v69</x:v>
      </x:c>
      <x:c r="W2811" s="4" t="str">
        <x:v>Non</x:v>
      </x:c>
      <x:c r="X2811" s="4" t="str">
        <x:v>Non</x:v>
      </x:c>
      <x:c r="Y2811" s="4" t="str">
        <x:v>Non</x:v>
      </x:c>
      <x:c r="Z2811" s="36" t="n">
        <x:v>0</x:v>
      </x:c>
      <x:c r="AA2811" s="27" t="str">
        <x:v>PNG V6.11 natif conservé à l’identique. Fusion de la PR nº 7 vérifiée ; blob et registre présents dans main au commit dbd7625ade2c83d133875138516fb21fae2aa7bf. Galerie et codex raccordés ; pose fixe.</x:v>
      </x:c>
      <x:c r="AB2811" s="48" t="str">
        <x:v>https://github.com/darknigthmare/yautja-la-longue-chasse/blob/dbd7625ade2c83d133875138516fb21fae2aa7bf/public/game/production/enforcers-v611/alpha/enforcers-comics-05.png</x:v>
      </x:c>
      <x:c r="AC2811" s="48" t="str">
        <x:v>https://github.com/darknigthmare/yautja-la-longue-chasse/blob/dbd7625ade2c83d133875138516fb21fae2aa7bf/app/game/data/enforcerProductionV611.json</x:v>
      </x:c>
      <x:c r="AD2811" s="48"/>
      <x:c r="AE2811" s="4" t="str">
        <x:v>public/game/production/enforcers-v611/alpha/enforcers-comics-05.png</x:v>
      </x:c>
      <x:c r="AF2811" s="4"/>
      <x:c r="AG2811" s="4"/>
      <x:c r="AH2811" s="27" t="str">
        <x:v>PNG et registre V6.11 vérifiés dans main après fusion de la PR nº 7.</x:v>
      </x:c>
      <x:c r="AI2811" s="27" t="str">
        <x:v>Identifiant catalogue exact ; nouveau PNG natif vérifié</x:v>
      </x:c>
      <x:c r="AJ2811" s="52"/>
    </x:row>
    <x:row r="2812" ht="29" customHeight="1">
      <x:c r="A2812" s="4" t="str">
        <x:v>alpha--enforcers-comics-06</x:v>
      </x:c>
      <x:c r="B2812" s="4" t="str">
        <x:v>Lignée héritière de l’Alpha</x:v>
      </x:c>
      <x:c r="C2812" s="4" t="str">
        <x:v>Enforcers du comic</x:v>
      </x:c>
      <x:c r="D2812" s="45" t="n">
        <x:v>6</x:v>
      </x:c>
      <x:c r="E2812" s="27" t="str">
        <x:v>Conservée hors main</x:v>
      </x:c>
      <x:c r="F2812" s="27" t="str">
        <x:v>Aucune référence retrouvée dans le périmètre audité</x:v>
      </x:c>
      <x:c r="G2812" s="27" t="str">
        <x:v>Revoir le lot V6.12 de la PR nº 9 ; fusion et placement en scène restent à décider.</x:v>
      </x:c>
      <x:c r="H2812" s="27" t="str">
        <x:v>Catalogue 4 069</x:v>
      </x:c>
      <x:c r="I2812" s="27" t="str">
        <x:v>Porte-liens</x:v>
      </x:c>
      <x:c r="J2812" s="4" t="str">
        <x:v>alpha</x:v>
      </x:c>
      <x:c r="K2812" s="4" t="str">
        <x:v>enforcers-comics</x:v>
      </x:c>
      <x:c r="L2812" s="4" t="str">
        <x:v>Non</x:v>
      </x:c>
      <x:c r="M2812" s="4" t="str">
        <x:v>adult</x:v>
      </x:c>
      <x:c r="N2812" s="4"/>
      <x:c r="O28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27" t="str">
        <x:v>ivoire os</x:v>
      </x:c>
      <x:c r="Q2812" s="27" t="str">
        <x:v>argent patiné</x:v>
      </x:c>
      <x:c r="R2812" s="27" t="str">
        <x:v>ocre</x:v>
      </x:c>
      <x:c r="S2812" s="27" t="str">
        <x:v>Masqué</x:v>
      </x:c>
      <x:c r="T2812" s="27" t="str">
        <x:v>bras tenus près du corps sans masquer les accessoires</x:v>
      </x:c>
      <x:c r="U2812" s="4" t="str">
        <x:v>Non</x:v>
      </x:c>
      <x:c r="V2812" s="4" t="str">
        <x:v>remaining-at-v69</x:v>
      </x:c>
      <x:c r="W2812" s="4" t="str">
        <x:v>Non</x:v>
      </x:c>
      <x:c r="X2812" s="4" t="str">
        <x:v>Non</x:v>
      </x:c>
      <x:c r="Y2812" s="4" t="str">
        <x:v>Non</x:v>
      </x:c>
      <x:c r="Z2812" s="36" t="n">
        <x:v>0</x:v>
      </x:c>
      <x:c r="AA2812" s="27" t="str">
        <x:v>PNG V6.12 natif fourni dans cette livraison, inspecté et vérifié octet par octet. Références de galerie et codex ajoutées à la branche. Pose fixe ; aucun nouveau placement en scène.</x:v>
      </x:c>
      <x:c r="AB2812" s="48" t="str">
        <x:v>https://github.com/darknigthmare/yautja-la-longue-chasse/blob/codex/enforcers-v612-20261021/public/game/production/enforcers-v612/alpha/enforcers-comics-06.png</x:v>
      </x:c>
      <x:c r="AC2812" s="48" t="str">
        <x:v>https://github.com/darknigthmare/yautja-la-longue-chasse/blob/codex/enforcers-v612-20261021/app/game/data/enforcerProductionV612.json</x:v>
      </x:c>
      <x:c r="AD2812" s="48"/>
      <x:c r="AE2812" s="4" t="str">
        <x:v>public/game/production/enforcers-v612/alpha/enforcers-comics-06.png</x:v>
      </x:c>
      <x:c r="AF2812" s="4"/>
      <x:c r="AG2812" s="4"/>
      <x:c r="AH2812" s="27" t="str">
        <x:v>PNG natif vérifié dans cette livraison ; hors main.</x:v>
      </x:c>
      <x:c r="AI2812" s="27" t="str">
        <x:v>Identifiant catalogue exact ; nouveau PNG natif vérifié</x:v>
      </x:c>
      <x:c r="AJ2812" s="52"/>
    </x:row>
    <x:row r="2813" ht="29" customHeight="1">
      <x:c r="A2813" s="4" t="str">
        <x:v>alpha--enforcers-comics-07</x:v>
      </x:c>
      <x:c r="B2813" s="4" t="str">
        <x:v>Lignée héritière de l’Alpha</x:v>
      </x:c>
      <x:c r="C2813" s="4" t="str">
        <x:v>Enforcers du comic</x:v>
      </x:c>
      <x:c r="D2813" s="45" t="n">
        <x:v>7</x:v>
      </x:c>
      <x:c r="E2813" s="27" t="str">
        <x:v>Conservée hors main</x:v>
      </x:c>
      <x:c r="F2813" s="27" t="str">
        <x:v>Aucune référence retrouvée dans le périmètre audité</x:v>
      </x:c>
      <x:c r="G2813" s="27" t="str">
        <x:v>Revoir le lot V6.12 de la PR nº 9 ; fusion et placement en scène restent à décider.</x:v>
      </x:c>
      <x:c r="H2813" s="27" t="str">
        <x:v>Catalogue 4 069</x:v>
      </x:c>
      <x:c r="I2813" s="27" t="str">
        <x:v>Inspecteur des passages</x:v>
      </x:c>
      <x:c r="J2813" s="4" t="str">
        <x:v>alpha</x:v>
      </x:c>
      <x:c r="K2813" s="4" t="str">
        <x:v>enforcers-comics</x:v>
      </x:c>
      <x:c r="L2813" s="4" t="str">
        <x:v>Non</x:v>
      </x:c>
      <x:c r="M2813" s="4" t="str">
        <x:v>adult</x:v>
      </x:c>
      <x:c r="N2813" s="4"/>
      <x:c r="O28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27" t="str">
        <x:v>crème pâle</x:v>
      </x:c>
      <x:c r="Q2813" s="27" t="str">
        <x:v>argent patiné</x:v>
      </x:c>
      <x:c r="R2813" s="27" t="str">
        <x:v>noir mat</x:v>
      </x:c>
      <x:c r="S2813" s="27" t="str">
        <x:v>Masqué</x:v>
      </x:c>
      <x:c r="T2813" s="27" t="str">
        <x:v>geste discret de coordination</x:v>
      </x:c>
      <x:c r="U2813" s="4" t="str">
        <x:v>Non</x:v>
      </x:c>
      <x:c r="V2813" s="4" t="str">
        <x:v>remaining-at-v69</x:v>
      </x:c>
      <x:c r="W2813" s="4" t="str">
        <x:v>Non</x:v>
      </x:c>
      <x:c r="X2813" s="4" t="str">
        <x:v>Non</x:v>
      </x:c>
      <x:c r="Y2813" s="4" t="str">
        <x:v>Non</x:v>
      </x:c>
      <x:c r="Z2813" s="36" t="n">
        <x:v>0</x:v>
      </x:c>
      <x:c r="AA2813" s="27" t="str">
        <x:v>PNG V6.12 natif fourni dans cette livraison, inspecté et vérifié octet par octet. Références de galerie et codex ajoutées à la branche. Pose fixe ; aucun nouveau placement en scène.</x:v>
      </x:c>
      <x:c r="AB2813" s="48" t="str">
        <x:v>https://github.com/darknigthmare/yautja-la-longue-chasse/blob/codex/enforcers-v612-20261021/public/game/production/enforcers-v612/alpha/enforcers-comics-07.png</x:v>
      </x:c>
      <x:c r="AC2813" s="48" t="str">
        <x:v>https://github.com/darknigthmare/yautja-la-longue-chasse/blob/codex/enforcers-v612-20261021/app/game/data/enforcerProductionV612.json</x:v>
      </x:c>
      <x:c r="AD2813" s="48"/>
      <x:c r="AE2813" s="4" t="str">
        <x:v>public/game/production/enforcers-v612/alpha/enforcers-comics-07.png</x:v>
      </x:c>
      <x:c r="AF2813" s="4"/>
      <x:c r="AG2813" s="4"/>
      <x:c r="AH2813" s="27" t="str">
        <x:v>PNG natif vérifié dans cette livraison ; hors main.</x:v>
      </x:c>
      <x:c r="AI2813" s="27" t="str">
        <x:v>Identifiant catalogue exact ; nouveau PNG natif vérifié</x:v>
      </x:c>
      <x:c r="AJ2813" s="52"/>
    </x:row>
    <x:row r="2814" ht="29" customHeight="1">
      <x:c r="A2814" s="4" t="str">
        <x:v>alpha--enforcers-comics-08</x:v>
      </x:c>
      <x:c r="B2814" s="4" t="str">
        <x:v>Lignée héritière de l’Alpha</x:v>
      </x:c>
      <x:c r="C2814" s="4" t="str">
        <x:v>Enforcers du comic</x:v>
      </x:c>
      <x:c r="D2814" s="45" t="n">
        <x:v>8</x:v>
      </x:c>
      <x:c r="E2814" s="27" t="str">
        <x:v>Pas faite</x:v>
      </x:c>
      <x:c r="F2814" s="27" t="str">
        <x:v>Aucune référence retrouvée dans le périmètre audité</x:v>
      </x:c>
      <x:c r="G2814" s="27" t="str">
        <x:v>Produire le PNG à partir de la fiche, puis sauvegarder et intégrer</x:v>
      </x:c>
      <x:c r="H2814" s="27" t="str">
        <x:v>Catalogue 4 069</x:v>
      </x:c>
      <x:c r="I2814" s="27" t="str">
        <x:v>Arbitre au filet dense</x:v>
      </x:c>
      <x:c r="J2814" s="4" t="str">
        <x:v>alpha</x:v>
      </x:c>
      <x:c r="K2814" s="4" t="str">
        <x:v>enforcers-comics</x:v>
      </x:c>
      <x:c r="L2814" s="4" t="str">
        <x:v>Non</x:v>
      </x:c>
      <x:c r="M2814" s="4" t="str">
        <x:v>adult</x:v>
      </x:c>
      <x:c r="N2814" s="4"/>
      <x:c r="O28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27" t="str">
        <x:v>gris perle marbré</x:v>
      </x:c>
      <x:c r="Q2814" s="27" t="str">
        <x:v>argent patiné</x:v>
      </x:c>
      <x:c r="R2814" s="27" t="str">
        <x:v>bordeaux</x:v>
      </x:c>
      <x:c r="S2814" s="27" t="str">
        <x:v>Masqué</x:v>
      </x:c>
      <x:c r="T2814" s="27" t="str">
        <x:v>arme ou outil tenu bas, loin des jambes</x:v>
      </x:c>
      <x:c r="U2814" s="4" t="str">
        <x:v>Non</x:v>
      </x:c>
      <x:c r="V2814" s="4" t="str">
        <x:v>remaining-at-v69</x:v>
      </x:c>
      <x:c r="W2814" s="4" t="str">
        <x:v>Non</x:v>
      </x:c>
      <x:c r="X2814" s="4" t="str">
        <x:v>Non</x:v>
      </x:c>
      <x:c r="Y2814" s="4" t="str">
        <x:v>Non</x:v>
      </x:c>
      <x:c r="Z2814" s="36" t="n">
        <x:v>0</x:v>
      </x:c>
      <x:c r="AA2814" s="27"/>
      <x:c r="AB2814" s="48"/>
      <x:c r="AC2814" s="48"/>
      <x:c r="AD2814" s="48"/>
      <x:c r="AE2814" s="4"/>
      <x:c r="AF2814" s="4"/>
      <x:c r="AG2814" s="4"/>
      <x:c r="AH2814" s="27" t="str">
        <x:v>Non applicable : aucun PNG accepté documenté à V69</x:v>
      </x:c>
      <x:c r="AI2814" s="27" t="str">
        <x:v>Aucune correspondance retrouvée</x:v>
      </x:c>
      <x:c r="AJ2814" s="52"/>
    </x:row>
    <x:row r="2815" ht="29" customHeight="1">
      <x:c r="A2815" s="4" t="str">
        <x:v>alpha--enforcers-comics-09</x:v>
      </x:c>
      <x:c r="B2815" s="4" t="str">
        <x:v>Lignée héritière de l’Alpha</x:v>
      </x:c>
      <x:c r="C2815" s="4" t="str">
        <x:v>Enforcers du comic</x:v>
      </x:c>
      <x:c r="D2815" s="45" t="n">
        <x:v>9</x:v>
      </x:c>
      <x:c r="E2815" s="27" t="str">
        <x:v>Pas faite</x:v>
      </x:c>
      <x:c r="F2815" s="27" t="str">
        <x:v>Aucune référence retrouvée dans le périmètre audité</x:v>
      </x:c>
      <x:c r="G2815" s="27" t="str">
        <x:v>Produire le PNG à partir de la fiche, puis sauvegarder et intégrer</x:v>
      </x:c>
      <x:c r="H2815" s="27" t="str">
        <x:v>Catalogue 4 069</x:v>
      </x:c>
      <x:c r="I2815" s="27" t="str">
        <x:v>Vétéran aux gravures usées</x:v>
      </x:c>
      <x:c r="J2815" s="4" t="str">
        <x:v>alpha</x:v>
      </x:c>
      <x:c r="K2815" s="4" t="str">
        <x:v>enforcers-comics</x:v>
      </x:c>
      <x:c r="L2815" s="4" t="str">
        <x:v>Non</x:v>
      </x:c>
      <x:c r="M2815" s="4" t="str">
        <x:v>adult</x:v>
      </x:c>
      <x:c r="N2815" s="4"/>
      <x:c r="O28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27" t="str">
        <x:v>ivoire rosé désaturé</x:v>
      </x:c>
      <x:c r="Q2815" s="27" t="str">
        <x:v>argent patiné</x:v>
      </x:c>
      <x:c r="R2815" s="27" t="str">
        <x:v>gris pierre</x:v>
      </x:c>
      <x:c r="S2815" s="27" t="str">
        <x:v>Masqué</x:v>
      </x:c>
      <x:c r="T2815" s="27" t="str">
        <x:v>attitude expérimentée immobile</x:v>
      </x:c>
      <x:c r="U2815" s="4" t="str">
        <x:v>Non</x:v>
      </x:c>
      <x:c r="V2815" s="4" t="str">
        <x:v>remaining-at-v69</x:v>
      </x:c>
      <x:c r="W2815" s="4" t="str">
        <x:v>Non</x:v>
      </x:c>
      <x:c r="X2815" s="4" t="str">
        <x:v>Non</x:v>
      </x:c>
      <x:c r="Y2815" s="4" t="str">
        <x:v>Non</x:v>
      </x:c>
      <x:c r="Z2815" s="36" t="n">
        <x:v>0</x:v>
      </x:c>
      <x:c r="AA2815" s="27"/>
      <x:c r="AB2815" s="48"/>
      <x:c r="AC2815" s="48"/>
      <x:c r="AD2815" s="48"/>
      <x:c r="AE2815" s="4"/>
      <x:c r="AF2815" s="4"/>
      <x:c r="AG2815" s="4"/>
      <x:c r="AH2815" s="27" t="str">
        <x:v>Non applicable : aucun PNG accepté documenté à V69</x:v>
      </x:c>
      <x:c r="AI2815" s="27" t="str">
        <x:v>Aucune correspondance retrouvée</x:v>
      </x:c>
      <x:c r="AJ2815" s="52"/>
    </x:row>
    <x:row r="2816" ht="29" customHeight="1">
      <x:c r="A2816" s="4" t="str">
        <x:v>alpha--enforcers-comics-10</x:v>
      </x:c>
      <x:c r="B2816" s="4" t="str">
        <x:v>Lignée héritière de l’Alpha</x:v>
      </x:c>
      <x:c r="C2816" s="4" t="str">
        <x:v>Enforcers du comic</x:v>
      </x:c>
      <x:c r="D2816" s="45" t="n">
        <x:v>10</x:v>
      </x:c>
      <x:c r="E2816" s="27" t="str">
        <x:v>Pas faite</x:v>
      </x:c>
      <x:c r="F2816" s="27" t="str">
        <x:v>Aucune référence retrouvée dans le périmètre audité</x:v>
      </x:c>
      <x:c r="G2816" s="27" t="str">
        <x:v>Produire le PNG à partir de la fiche, puis sauvegarder et intégrer</x:v>
      </x:c>
      <x:c r="H2816" s="27" t="str">
        <x:v>Catalogue 4 069</x:v>
      </x:c>
      <x:c r="I2816" s="27" t="str">
        <x:v>Chef de poursuite</x:v>
      </x:c>
      <x:c r="J2816" s="4" t="str">
        <x:v>alpha</x:v>
      </x:c>
      <x:c r="K2816" s="4" t="str">
        <x:v>enforcers-comics</x:v>
      </x:c>
      <x:c r="L2816" s="4" t="str">
        <x:v>Non</x:v>
      </x:c>
      <x:c r="M2816" s="4" t="str">
        <x:v>adult</x:v>
      </x:c>
      <x:c r="N2816" s="4"/>
      <x:c r="O28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27" t="str">
        <x:v>os beige pâle</x:v>
      </x:c>
      <x:c r="Q2816" s="27" t="str">
        <x:v>argent patiné</x:v>
      </x:c>
      <x:c r="R2816" s="27" t="str">
        <x:v>bleu profond</x:v>
      </x:c>
      <x:c r="S2816" s="27" t="str">
        <x:v>Masqué</x:v>
      </x:c>
      <x:c r="T2816" s="27" t="str">
        <x:v>présence assurée, légère rotation du thorax</x:v>
      </x:c>
      <x:c r="U2816" s="4" t="str">
        <x:v>Non</x:v>
      </x:c>
      <x:c r="V2816" s="4" t="str">
        <x:v>remaining-at-v69</x:v>
      </x:c>
      <x:c r="W2816" s="4" t="str">
        <x:v>Non</x:v>
      </x:c>
      <x:c r="X2816" s="4" t="str">
        <x:v>Non</x:v>
      </x:c>
      <x:c r="Y2816" s="4" t="str">
        <x:v>Non</x:v>
      </x:c>
      <x:c r="Z2816" s="36" t="n">
        <x:v>0</x:v>
      </x:c>
      <x:c r="AA2816" s="27"/>
      <x:c r="AB2816" s="48"/>
      <x:c r="AC2816" s="48"/>
      <x:c r="AD2816" s="48"/>
      <x:c r="AE2816" s="4"/>
      <x:c r="AF2816" s="4"/>
      <x:c r="AG2816" s="4"/>
      <x:c r="AH2816" s="27" t="str">
        <x:v>Non applicable : aucun PNG accepté documenté à V69</x:v>
      </x:c>
      <x:c r="AI2816" s="27" t="str">
        <x:v>Aucune correspondance retrouvée</x:v>
      </x:c>
      <x:c r="AJ2816" s="52"/>
    </x:row>
    <x:row r="2817" ht="29" customHeight="1">
      <x:c r="A2817" s="4" t="str">
        <x:v>alpha--chevaucheurs-01</x:v>
      </x:c>
      <x:c r="B2817" s="4" t="str">
        <x:v>Lignée héritière de l’Alpha</x:v>
      </x:c>
      <x:c r="C2817" s="4" t="str">
        <x:v>Chevaucheurs</x:v>
      </x:c>
      <x:c r="D2817" s="45" t="n">
        <x:v>1</x:v>
      </x:c>
      <x:c r="E2817" s="27" t="str">
        <x:v>Présente dans main</x:v>
      </x:c>
      <x:c r="F2817" s="27" t="str">
        <x:v>Galerie et codex</x:v>
      </x:c>
      <x:c r="G2817" s="27" t="str">
        <x:v>Conserver ; vérifier le rendu selon l’usage indiqué</x:v>
      </x:c>
      <x:c r="H2817" s="27" t="str">
        <x:v>Catalogue 4 069</x:v>
      </x:c>
      <x:c r="I2817" s="27" t="str">
        <x:v>Patrouilleur monté</x:v>
      </x:c>
      <x:c r="J2817" s="4" t="str">
        <x:v>alpha</x:v>
      </x:c>
      <x:c r="K2817" s="4" t="str">
        <x:v>chevaucheurs</x:v>
      </x:c>
      <x:c r="L2817" s="4" t="str">
        <x:v>Non</x:v>
      </x:c>
      <x:c r="M2817" s="4" t="str">
        <x:v>adult</x:v>
      </x:c>
      <x:c r="N2817" s="4" t="str">
        <x:v>Collet d’os · collet-d-os</x:v>
      </x:c>
      <x:c r="O281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27" t="str">
        <x:v>ivoire os</x:v>
      </x:c>
      <x:c r="Q2817" s="27" t="str">
        <x:v>acier mat</x:v>
      </x:c>
      <x:c r="R2817" s="27" t="str">
        <x:v>vert désaturé</x:v>
      </x:c>
      <x:c r="S2817" s="27" t="str">
        <x:v>Découvert</x:v>
      </x:c>
      <x:c r="T2817" s="27" t="str">
        <x:v>réellement assis en selle, monture et cavalier entiers, vue trois quarts droite</x:v>
      </x:c>
      <x:c r="U2817" s="4" t="str">
        <x:v>Oui</x:v>
      </x:c>
      <x:c r="V2817" s="4" t="str">
        <x:v>v61</x:v>
      </x:c>
      <x:c r="W2817" s="4" t="str">
        <x:v>Oui</x:v>
      </x:c>
      <x:c r="X2817" s="4" t="str">
        <x:v>Non</x:v>
      </x:c>
      <x:c r="Y2817" s="4" t="str">
        <x:v>Non</x:v>
      </x:c>
      <x:c r="Z2817" s="36" t="n">
        <x:v>0</x:v>
      </x:c>
      <x:c r="AA2817" s="27" t="str">
        <x:v>Chemin blob présent dans l’arbre Git audité ; SHA256 déclaré par le registre, pixels non retéléchargés. Audit du code et des références ; aucun déploiement ni affichage en navigateur observé.</x:v>
      </x:c>
      <x:c r="AB2817" s="48" t="str">
        <x:v>https://github.com/darknigthmare/yautja-la-longue-chasse/blob/536ac53335e440747f6eccedd2cd757d1f817a99/public/game/imports/v85/library/5ce80718491ed38647d1d39a9a2974751b001970c97278733231423b6a191660.png</x:v>
      </x:c>
      <x:c r="AC2817" s="48" t="str">
        <x:v>https://github.com/darknigthmare/yautja-la-longue-chasse/blob/536ac53335e440747f6eccedd2cd757d1f817a99/app/game/data/recentSpriteLibraryV85.json</x:v>
      </x:c>
      <x:c r="AD2817" s="48"/>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27" t="str">
        <x:v>PNG accepté historiquement ; archive non localisée dans les dossiers Drive vérifiés</x:v>
      </x:c>
      <x:c r="AI2817" s="27" t="str">
        <x:v>ID exact + SHA de version acceptée déclaré</x:v>
      </x:c>
      <x:c r="AJ2817" s="52"/>
    </x:row>
    <x:row r="2818" ht="29" customHeight="1">
      <x:c r="A2818" s="4" t="str">
        <x:v>alpha--chevaucheurs-02</x:v>
      </x:c>
      <x:c r="B2818" s="4" t="str">
        <x:v>Lignée héritière de l’Alpha</x:v>
      </x:c>
      <x:c r="C2818" s="4" t="str">
        <x:v>Chevaucheurs</x:v>
      </x:c>
      <x:c r="D2818" s="45" t="n">
        <x:v>2</x:v>
      </x:c>
      <x:c r="E2818" s="27" t="str">
        <x:v>Présente dans main</x:v>
      </x:c>
      <x:c r="F2818" s="27" t="str">
        <x:v>Galerie et codex</x:v>
      </x:c>
      <x:c r="G2818" s="27" t="str">
        <x:v>Conserver ; vérifier le rendu selon l’usage indiqué</x:v>
      </x:c>
      <x:c r="H2818" s="27" t="str">
        <x:v>Catalogue 4 069</x:v>
      </x:c>
      <x:c r="I2818" s="27" t="str">
        <x:v>Éclaireur monté</x:v>
      </x:c>
      <x:c r="J2818" s="4" t="str">
        <x:v>alpha</x:v>
      </x:c>
      <x:c r="K2818" s="4" t="str">
        <x:v>chevaucheurs</x:v>
      </x:c>
      <x:c r="L2818" s="4" t="str">
        <x:v>Non</x:v>
      </x:c>
      <x:c r="M2818" s="4" t="str">
        <x:v>adult</x:v>
      </x:c>
      <x:c r="N2818" s="4" t="str">
        <x:v>Collet d’os · collet-d-os</x:v>
      </x:c>
      <x:c r="O28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27" t="str">
        <x:v>crème pâle</x:v>
      </x:c>
      <x:c r="Q2818" s="27" t="str">
        <x:v>métal ardoise</x:v>
      </x:c>
      <x:c r="R2818" s="27" t="str">
        <x:v>ocre</x:v>
      </x:c>
      <x:c r="S2818" s="27" t="str">
        <x:v>Découvert</x:v>
      </x:c>
      <x:c r="T2818" s="27" t="str">
        <x:v>réellement assis en selle, monture et cavalier entiers, vue trois quarts droite</x:v>
      </x:c>
      <x:c r="U2818" s="4" t="str">
        <x:v>Oui</x:v>
      </x:c>
      <x:c r="V2818" s="4" t="str">
        <x:v>v63</x:v>
      </x:c>
      <x:c r="W2818" s="4" t="str">
        <x:v>Oui</x:v>
      </x:c>
      <x:c r="X2818" s="4" t="str">
        <x:v>Non</x:v>
      </x:c>
      <x:c r="Y2818" s="4" t="str">
        <x:v>Non</x:v>
      </x:c>
      <x:c r="Z2818" s="36" t="n">
        <x:v>0</x:v>
      </x:c>
      <x:c r="AA2818" s="27" t="str">
        <x:v>Chemin blob présent dans l’arbre Git audité ; SHA256 déclaré par le registre, pixels non retéléchargés. Audit du code et des références ; aucun déploiement ni affichage en navigateur observé.</x:v>
      </x:c>
      <x:c r="AB2818" s="48" t="str">
        <x:v>https://github.com/darknigthmare/yautja-la-longue-chasse/blob/536ac53335e440747f6eccedd2cd757d1f817a99/public/game/imports/v85/library/78551b2ebfb5fa3bb0b85b7fe09ce925571d46830d77c128da300dbf65f2327e.png</x:v>
      </x:c>
      <x:c r="AC2818" s="48" t="str">
        <x:v>https://github.com/darknigthmare/yautja-la-longue-chasse/blob/536ac53335e440747f6eccedd2cd757d1f817a99/app/game/data/recentSpriteLibraryV85.json</x:v>
      </x:c>
      <x:c r="AD2818" s="48"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27" t="str">
        <x:v>Archive candidate présente sur Drive ; PNG individuel non revérifié dans cet audit</x:v>
      </x:c>
      <x:c r="AI2818" s="27" t="str">
        <x:v>ID exact + SHA de version acceptée déclaré</x:v>
      </x:c>
      <x:c r="AJ2818" s="52"/>
    </x:row>
    <x:row r="2819" ht="29" customHeight="1">
      <x:c r="A2819" s="4" t="str">
        <x:v>alpha--chevaucheurs-03</x:v>
      </x:c>
      <x:c r="B2819" s="4" t="str">
        <x:v>Lignée héritière de l’Alpha</x:v>
      </x:c>
      <x:c r="C2819" s="4" t="str">
        <x:v>Chevaucheurs</x:v>
      </x:c>
      <x:c r="D2819" s="45" t="n">
        <x:v>3</x:v>
      </x:c>
      <x:c r="E2819" s="27" t="str">
        <x:v>Présente dans main</x:v>
      </x:c>
      <x:c r="F2819" s="27" t="str">
        <x:v>Galerie et codex</x:v>
      </x:c>
      <x:c r="G2819" s="27" t="str">
        <x:v>Conserver ; vérifier le rendu selon l’usage indiqué</x:v>
      </x:c>
      <x:c r="H2819" s="27" t="str">
        <x:v>Catalogue 4 069</x:v>
      </x:c>
      <x:c r="I2819" s="27" t="str">
        <x:v>Garde des convois</x:v>
      </x:c>
      <x:c r="J2819" s="4" t="str">
        <x:v>alpha</x:v>
      </x:c>
      <x:c r="K2819" s="4" t="str">
        <x:v>chevaucheurs</x:v>
      </x:c>
      <x:c r="L2819" s="4" t="str">
        <x:v>Non</x:v>
      </x:c>
      <x:c r="M2819" s="4" t="str">
        <x:v>adult</x:v>
      </x:c>
      <x:c r="N2819" s="4" t="str">
        <x:v>Collet d’os · collet-d-os</x:v>
      </x:c>
      <x:c r="O28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27" t="str">
        <x:v>gris perle marbré</x:v>
      </x:c>
      <x:c r="Q2819" s="27" t="str">
        <x:v>cuivre oxydé discret</x:v>
      </x:c>
      <x:c r="R2819" s="27" t="str">
        <x:v>noir mat</x:v>
      </x:c>
      <x:c r="S2819" s="27" t="str">
        <x:v>Découvert</x:v>
      </x:c>
      <x:c r="T2819" s="27" t="str">
        <x:v>réellement assis en selle, monture et cavalier entiers, vue trois quarts droite</x:v>
      </x:c>
      <x:c r="U2819" s="4" t="str">
        <x:v>Oui</x:v>
      </x:c>
      <x:c r="V2819" s="4" t="str">
        <x:v>v64</x:v>
      </x:c>
      <x:c r="W2819" s="4" t="str">
        <x:v>Oui</x:v>
      </x:c>
      <x:c r="X2819" s="4" t="str">
        <x:v>Non</x:v>
      </x:c>
      <x:c r="Y2819" s="4" t="str">
        <x:v>Non</x:v>
      </x:c>
      <x:c r="Z2819" s="36" t="n">
        <x:v>0</x:v>
      </x:c>
      <x:c r="AA2819" s="27" t="str">
        <x:v>Chemin blob présent dans l’arbre Git audité ; SHA256 déclaré par le registre, pixels non retéléchargés. Audit du code et des références ; aucun déploiement ni affichage en navigateur observé.</x:v>
      </x:c>
      <x:c r="AB2819" s="48" t="str">
        <x:v>https://github.com/darknigthmare/yautja-la-longue-chasse/blob/536ac53335e440747f6eccedd2cd757d1f817a99/public/game/imports/v85/library/1535c7bdc9ce483df22a2df7095e12322113814c9e34886a3357b4874dc6bdea.png</x:v>
      </x:c>
      <x:c r="AC2819" s="48" t="str">
        <x:v>https://github.com/darknigthmare/yautja-la-longue-chasse/blob/536ac53335e440747f6eccedd2cd757d1f817a99/app/game/data/recentSpriteLibraryV85.json</x:v>
      </x:c>
      <x:c r="AD2819" s="48"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27" t="str">
        <x:v>Archive candidate présente sur Drive ; PNG individuel non revérifié dans cet audit</x:v>
      </x:c>
      <x:c r="AI2819" s="27" t="str">
        <x:v>ID exact + SHA de version acceptée déclaré</x:v>
      </x:c>
      <x:c r="AJ2819" s="52"/>
    </x:row>
    <x:row r="2820" ht="29" customHeight="1">
      <x:c r="A2820" s="4" t="str">
        <x:v>alpha--chevaucheurs-04</x:v>
      </x:c>
      <x:c r="B2820" s="4" t="str">
        <x:v>Lignée héritière de l’Alpha</x:v>
      </x:c>
      <x:c r="C2820" s="4" t="str">
        <x:v>Chevaucheurs</x:v>
      </x:c>
      <x:c r="D2820" s="45" t="n">
        <x:v>4</x:v>
      </x:c>
      <x:c r="E2820" s="27" t="str">
        <x:v>Présente dans main</x:v>
      </x:c>
      <x:c r="F2820" s="27" t="str">
        <x:v>Galerie et codex</x:v>
      </x:c>
      <x:c r="G2820" s="27" t="str">
        <x:v>Conserver ; vérifier le rendu selon l’usage indiqué</x:v>
      </x:c>
      <x:c r="H2820" s="27" t="str">
        <x:v>Catalogue 4 069</x:v>
      </x:c>
      <x:c r="I2820" s="27" t="str">
        <x:v>Messager des relais</x:v>
      </x:c>
      <x:c r="J2820" s="4" t="str">
        <x:v>alpha</x:v>
      </x:c>
      <x:c r="K2820" s="4" t="str">
        <x:v>chevaucheurs</x:v>
      </x:c>
      <x:c r="L2820" s="4" t="str">
        <x:v>Non</x:v>
      </x:c>
      <x:c r="M2820" s="4" t="str">
        <x:v>adult</x:v>
      </x:c>
      <x:c r="N2820" s="4" t="str">
        <x:v>Collet d’os · collet-d-os</x:v>
      </x:c>
      <x:c r="O28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27" t="str">
        <x:v>ivoire rosé désaturé</x:v>
      </x:c>
      <x:c r="Q2820" s="27" t="str">
        <x:v>titane sombre</x:v>
      </x:c>
      <x:c r="R2820" s="27" t="str">
        <x:v>bordeaux</x:v>
      </x:c>
      <x:c r="S2820" s="27" t="str">
        <x:v>Découvert</x:v>
      </x:c>
      <x:c r="T2820" s="27" t="str">
        <x:v>réellement assis en selle, monture et cavalier entiers, vue trois quarts droite</x:v>
      </x:c>
      <x:c r="U2820" s="4" t="str">
        <x:v>Oui</x:v>
      </x:c>
      <x:c r="V2820" s="4" t="str">
        <x:v>v64</x:v>
      </x:c>
      <x:c r="W2820" s="4" t="str">
        <x:v>Oui</x:v>
      </x:c>
      <x:c r="X2820" s="4" t="str">
        <x:v>Non</x:v>
      </x:c>
      <x:c r="Y2820" s="4" t="str">
        <x:v>Non</x:v>
      </x:c>
      <x:c r="Z2820" s="36" t="n">
        <x:v>0</x:v>
      </x:c>
      <x:c r="AA2820" s="27" t="str">
        <x:v>Chemin blob présent dans l’arbre Git audité ; SHA256 déclaré par le registre, pixels non retéléchargés. Audit du code et des références ; aucun déploiement ni affichage en navigateur observé.</x:v>
      </x:c>
      <x:c r="AB2820" s="48" t="str">
        <x:v>https://github.com/darknigthmare/yautja-la-longue-chasse/blob/536ac53335e440747f6eccedd2cd757d1f817a99/public/game/imports/v85/library/caef38662a596da8dd58a11dd7a0a09a9b2fc558f9c40d470515073f50383d02.png</x:v>
      </x:c>
      <x:c r="AC2820" s="48" t="str">
        <x:v>https://github.com/darknigthmare/yautja-la-longue-chasse/blob/536ac53335e440747f6eccedd2cd757d1f817a99/app/game/data/recentSpriteLibraryV85.json</x:v>
      </x:c>
      <x:c r="AD2820" s="48"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27" t="str">
        <x:v>Archive candidate présente sur Drive ; PNG individuel non revérifié dans cet audit</x:v>
      </x:c>
      <x:c r="AI2820" s="27" t="str">
        <x:v>ID exact + SHA de version acceptée déclaré</x:v>
      </x:c>
      <x:c r="AJ2820" s="52"/>
    </x:row>
    <x:row r="2821" ht="29" customHeight="1">
      <x:c r="A2821" s="4" t="str">
        <x:v>alpha--chevaucheurs-05</x:v>
      </x:c>
      <x:c r="B2821" s="4" t="str">
        <x:v>Lignée héritière de l’Alpha</x:v>
      </x:c>
      <x:c r="C2821" s="4" t="str">
        <x:v>Chevaucheurs</x:v>
      </x:c>
      <x:c r="D2821" s="45" t="n">
        <x:v>5</x:v>
      </x:c>
      <x:c r="E2821" s="27" t="str">
        <x:v>Présente dans main</x:v>
      </x:c>
      <x:c r="F2821" s="27" t="str">
        <x:v>Galerie et codex</x:v>
      </x:c>
      <x:c r="G2821" s="27" t="str">
        <x:v>Conserver ; vérifier le rendu selon l’usage indiqué</x:v>
      </x:c>
      <x:c r="H2821" s="27" t="str">
        <x:v>Catalogue 4 069</x:v>
      </x:c>
      <x:c r="I2821" s="27" t="str">
        <x:v>Patrouilleur de nuit</x:v>
      </x:c>
      <x:c r="J2821" s="4" t="str">
        <x:v>alpha</x:v>
      </x:c>
      <x:c r="K2821" s="4" t="str">
        <x:v>chevaucheurs</x:v>
      </x:c>
      <x:c r="L2821" s="4" t="str">
        <x:v>Non</x:v>
      </x:c>
      <x:c r="M2821" s="4" t="str">
        <x:v>adult</x:v>
      </x:c>
      <x:c r="N2821" s="4" t="str">
        <x:v>Collet d’os · collet-d-os</x:v>
      </x:c>
      <x:c r="O28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27" t="str">
        <x:v>os beige pâle</x:v>
      </x:c>
      <x:c r="Q2821" s="27" t="str">
        <x:v>bronze ancien</x:v>
      </x:c>
      <x:c r="R2821" s="27" t="str">
        <x:v>gris pierre</x:v>
      </x:c>
      <x:c r="S2821" s="27" t="str">
        <x:v>Découvert</x:v>
      </x:c>
      <x:c r="T2821" s="27" t="str">
        <x:v>réellement assis en selle, monture et cavalier entiers, vue trois quarts droite</x:v>
      </x:c>
      <x:c r="U2821" s="4" t="str">
        <x:v>Oui</x:v>
      </x:c>
      <x:c r="V2821" s="4" t="str">
        <x:v>v65</x:v>
      </x:c>
      <x:c r="W2821" s="4" t="str">
        <x:v>Oui</x:v>
      </x:c>
      <x:c r="X2821" s="4" t="str">
        <x:v>Non</x:v>
      </x:c>
      <x:c r="Y2821" s="4" t="str">
        <x:v>Non</x:v>
      </x:c>
      <x:c r="Z2821" s="36" t="n">
        <x:v>0</x:v>
      </x:c>
      <x:c r="AA2821" s="27" t="str">
        <x:v>Chemin blob présent dans l’arbre Git audité ; SHA256 déclaré par le registre, pixels non retéléchargés. Audit du code et des références ; aucun déploiement ni affichage en navigateur observé.</x:v>
      </x:c>
      <x:c r="AB2821" s="48" t="str">
        <x:v>https://github.com/darknigthmare/yautja-la-longue-chasse/blob/536ac53335e440747f6eccedd2cd757d1f817a99/public/game/imports/v87/drive-completion/51a0f98a8fec3a6de2a1cd3b5aac756b3369f08149f1e29e23fb2fcff90133a3.png</x:v>
      </x:c>
      <x:c r="AC2821" s="48" t="str">
        <x:v>https://github.com/darknigthmare/yautja-la-longue-chasse/blob/536ac53335e440747f6eccedd2cd757d1f817a99/app/game/data/driveCompletionSpritesV87.json</x:v>
      </x:c>
      <x:c r="AD2821" s="48"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27" t="str">
        <x:v>Archive candidate présente sur Drive ; PNG individuel non revérifié dans cet audit</x:v>
      </x:c>
      <x:c r="AI2821" s="27" t="str">
        <x:v>ID exact + SHA de version acceptée déclaré</x:v>
      </x:c>
      <x:c r="AJ2821" s="52"/>
    </x:row>
    <x:row r="2822" ht="29" customHeight="1">
      <x:c r="A2822" s="4" t="str">
        <x:v>alpha--chevaucheurs-06</x:v>
      </x:c>
      <x:c r="B2822" s="4" t="str">
        <x:v>Lignée héritière de l’Alpha</x:v>
      </x:c>
      <x:c r="C2822" s="4" t="str">
        <x:v>Chevaucheurs</x:v>
      </x:c>
      <x:c r="D2822" s="45" t="n">
        <x:v>6</x:v>
      </x:c>
      <x:c r="E2822" s="27" t="str">
        <x:v>Présente dans main</x:v>
      </x:c>
      <x:c r="F2822" s="27" t="str">
        <x:v>Galerie et codex</x:v>
      </x:c>
      <x:c r="G2822" s="27" t="str">
        <x:v>Conserver ; vérifier le rendu selon l’usage indiqué</x:v>
      </x:c>
      <x:c r="H2822" s="27" t="str">
        <x:v>Catalogue 4 069</x:v>
      </x:c>
      <x:c r="I2822" s="27" t="str">
        <x:v>Porte-lance</x:v>
      </x:c>
      <x:c r="J2822" s="4" t="str">
        <x:v>alpha</x:v>
      </x:c>
      <x:c r="K2822" s="4" t="str">
        <x:v>chevaucheurs</x:v>
      </x:c>
      <x:c r="L2822" s="4" t="str">
        <x:v>Non</x:v>
      </x:c>
      <x:c r="M2822" s="4" t="str">
        <x:v>adult</x:v>
      </x:c>
      <x:c r="N2822" s="4" t="str">
        <x:v>Collet d’os · collet-d-os</x:v>
      </x:c>
      <x:c r="O28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27" t="str">
        <x:v>ivoire os</x:v>
      </x:c>
      <x:c r="Q2822" s="27" t="str">
        <x:v>acier patiné</x:v>
      </x:c>
      <x:c r="R2822" s="27" t="str">
        <x:v>bleu profond</x:v>
      </x:c>
      <x:c r="S2822" s="27" t="str">
        <x:v>Découvert</x:v>
      </x:c>
      <x:c r="T2822" s="27" t="str">
        <x:v>réellement assis en selle, monture et cavalier entiers, vue trois quarts droite</x:v>
      </x:c>
      <x:c r="U2822" s="4" t="str">
        <x:v>Oui</x:v>
      </x:c>
      <x:c r="V2822" s="4" t="str">
        <x:v>v65</x:v>
      </x:c>
      <x:c r="W2822" s="4" t="str">
        <x:v>Oui</x:v>
      </x:c>
      <x:c r="X2822" s="4" t="str">
        <x:v>Non</x:v>
      </x:c>
      <x:c r="Y2822" s="4" t="str">
        <x:v>Non</x:v>
      </x:c>
      <x:c r="Z2822" s="36" t="n">
        <x:v>0</x:v>
      </x:c>
      <x:c r="AA2822" s="27" t="str">
        <x:v>Chemin blob présent dans l’arbre Git audité ; SHA256 déclaré par le registre, pixels non retéléchargés. Audit du code et des références ; aucun déploiement ni affichage en navigateur observé.</x:v>
      </x:c>
      <x:c r="AB2822" s="48" t="str">
        <x:v>https://github.com/darknigthmare/yautja-la-longue-chasse/blob/536ac53335e440747f6eccedd2cd757d1f817a99/public/game/imports/v87/drive-completion/accae93433fe23f6059f3bb93e90d34adcee499b43ac70e92c20772838d00408.png</x:v>
      </x:c>
      <x:c r="AC2822" s="48" t="str">
        <x:v>https://github.com/darknigthmare/yautja-la-longue-chasse/blob/536ac53335e440747f6eccedd2cd757d1f817a99/app/game/data/driveCompletionSpritesV87.json</x:v>
      </x:c>
      <x:c r="AD2822" s="48"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27" t="str">
        <x:v>Archive candidate présente sur Drive ; PNG individuel non revérifié dans cet audit</x:v>
      </x:c>
      <x:c r="AI2822" s="27" t="str">
        <x:v>ID exact + SHA de version acceptée déclaré</x:v>
      </x:c>
      <x:c r="AJ2822" s="52"/>
    </x:row>
    <x:row r="2823" ht="29" customHeight="1">
      <x:c r="A2823" s="4" t="str">
        <x:v>alpha--chevaucheurs-07</x:v>
      </x:c>
      <x:c r="B2823" s="4" t="str">
        <x:v>Lignée héritière de l’Alpha</x:v>
      </x:c>
      <x:c r="C2823" s="4" t="str">
        <x:v>Chevaucheurs</x:v>
      </x:c>
      <x:c r="D2823" s="45" t="n">
        <x:v>7</x:v>
      </x:c>
      <x:c r="E2823" s="27" t="str">
        <x:v>Présente dans main</x:v>
      </x:c>
      <x:c r="F2823" s="27" t="str">
        <x:v>Galerie et codex</x:v>
      </x:c>
      <x:c r="G2823" s="27" t="str">
        <x:v>Conserver ; vérifier le rendu selon l’usage indiqué</x:v>
      </x:c>
      <x:c r="H2823" s="27" t="str">
        <x:v>Catalogue 4 069</x:v>
      </x:c>
      <x:c r="I2823" s="27" t="str">
        <x:v>Protecteur de l’arrière-garde</x:v>
      </x:c>
      <x:c r="J2823" s="4" t="str">
        <x:v>alpha</x:v>
      </x:c>
      <x:c r="K2823" s="4" t="str">
        <x:v>chevaucheurs</x:v>
      </x:c>
      <x:c r="L2823" s="4" t="str">
        <x:v>Non</x:v>
      </x:c>
      <x:c r="M2823" s="4" t="str">
        <x:v>adult</x:v>
      </x:c>
      <x:c r="N2823" s="4" t="str">
        <x:v>Collet d’os · collet-d-os</x:v>
      </x:c>
      <x:c r="O28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27" t="str">
        <x:v>crème pâle</x:v>
      </x:c>
      <x:c r="Q2823" s="27" t="str">
        <x:v>bronze patiné</x:v>
      </x:c>
      <x:c r="R2823" s="27" t="str">
        <x:v>gris charbon</x:v>
      </x:c>
      <x:c r="S2823" s="27" t="str">
        <x:v>Découvert</x:v>
      </x:c>
      <x:c r="T2823" s="27" t="str">
        <x:v>réellement assis en selle, monture et cavalier entiers, vue trois quarts droite</x:v>
      </x:c>
      <x:c r="U2823" s="4" t="str">
        <x:v>Oui</x:v>
      </x:c>
      <x:c r="V2823" s="4" t="str">
        <x:v>v66-v67-attested</x:v>
      </x:c>
      <x:c r="W2823" s="4" t="str">
        <x:v>Oui</x:v>
      </x:c>
      <x:c r="X2823" s="4" t="str">
        <x:v>Non</x:v>
      </x:c>
      <x:c r="Y2823" s="4" t="str">
        <x:v>Non</x:v>
      </x:c>
      <x:c r="Z2823" s="36" t="n">
        <x:v>0</x:v>
      </x:c>
      <x:c r="AA2823" s="27" t="str">
        <x:v>Chemin blob présent dans l’arbre Git audité ; SHA256 déclaré par le registre, pixels non retéléchargés. Audit du code et des références ; aucun déploiement ni affichage en navigateur observé.</x:v>
      </x:c>
      <x:c r="AB2823" s="48" t="str">
        <x:v>https://github.com/darknigthmare/yautja-la-longue-chasse/blob/536ac53335e440747f6eccedd2cd757d1f817a99/public/game/imports/v85/library/0bc2c69d24e530e191c57ec6ffa37390f085b602cba0c2e3dff3094f493509cb.png</x:v>
      </x:c>
      <x:c r="AC2823" s="48" t="str">
        <x:v>https://github.com/darknigthmare/yautja-la-longue-chasse/blob/536ac53335e440747f6eccedd2cd757d1f817a99/app/game/data/recentSpriteLibraryV85.json</x:v>
      </x:c>
      <x:c r="AD2823" s="48"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x:c r="AH2823" s="27" t="str">
        <x:v>Pack V66/V67 présent sur Drive ; empreinte individuelle non disponible dans le suivi</x:v>
      </x:c>
      <x:c r="AI2823" s="27" t="str">
        <x:v>ID exact</x:v>
      </x:c>
      <x:c r="AJ2823" s="52"/>
    </x:row>
    <x:row r="2824" ht="29" customHeight="1">
      <x:c r="A2824" s="4" t="str">
        <x:v>alpha--chevaucheurs-08</x:v>
      </x:c>
      <x:c r="B2824" s="4" t="str">
        <x:v>Lignée héritière de l’Alpha</x:v>
      </x:c>
      <x:c r="C2824" s="4" t="str">
        <x:v>Chevaucheurs</x:v>
      </x:c>
      <x:c r="D2824" s="45" t="n">
        <x:v>8</x:v>
      </x:c>
      <x:c r="E2824" s="27" t="str">
        <x:v>Présente dans main</x:v>
      </x:c>
      <x:c r="F2824" s="27" t="str">
        <x:v>Galerie et codex</x:v>
      </x:c>
      <x:c r="G2824" s="27" t="str">
        <x:v>Conserver ; vérifier le rendu selon l’usage indiqué</x:v>
      </x:c>
      <x:c r="H2824" s="27" t="str">
        <x:v>Catalogue 4 069</x:v>
      </x:c>
      <x:c r="I2824" s="27" t="str">
        <x:v>Guide des passages</x:v>
      </x:c>
      <x:c r="J2824" s="4" t="str">
        <x:v>alpha</x:v>
      </x:c>
      <x:c r="K2824" s="4" t="str">
        <x:v>chevaucheurs</x:v>
      </x:c>
      <x:c r="L2824" s="4" t="str">
        <x:v>Non</x:v>
      </x:c>
      <x:c r="M2824" s="4" t="str">
        <x:v>adult</x:v>
      </x:c>
      <x:c r="N2824" s="4" t="str">
        <x:v>Collet d’os · collet-d-os</x:v>
      </x:c>
      <x:c r="O28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27" t="str">
        <x:v>gris perle marbré</x:v>
      </x:c>
      <x:c r="Q2824" s="27" t="str">
        <x:v>acier bleui</x:v>
      </x:c>
      <x:c r="R2824" s="27" t="str">
        <x:v>cuivre mat</x:v>
      </x:c>
      <x:c r="S2824" s="27" t="str">
        <x:v>Découvert</x:v>
      </x:c>
      <x:c r="T2824" s="27" t="str">
        <x:v>réellement assis en selle, monture et cavalier entiers, vue trois quarts droite</x:v>
      </x:c>
      <x:c r="U2824" s="4" t="str">
        <x:v>Oui</x:v>
      </x:c>
      <x:c r="V2824" s="4" t="str">
        <x:v>v66-v67-attested</x:v>
      </x:c>
      <x:c r="W2824" s="4" t="str">
        <x:v>Oui</x:v>
      </x:c>
      <x:c r="X2824" s="4" t="str">
        <x:v>Non</x:v>
      </x:c>
      <x:c r="Y2824" s="4" t="str">
        <x:v>Non</x:v>
      </x:c>
      <x:c r="Z2824" s="36" t="n">
        <x:v>0</x:v>
      </x:c>
      <x:c r="AA2824" s="27" t="str">
        <x:v>Chemin blob présent dans l’arbre Git audité ; SHA256 déclaré par le registre, pixels non retéléchargés. Audit du code et des références ; aucun déploiement ni affichage en navigateur observé.</x:v>
      </x:c>
      <x:c r="AB2824" s="48" t="str">
        <x:v>https://github.com/darknigthmare/yautja-la-longue-chasse/blob/536ac53335e440747f6eccedd2cd757d1f817a99/public/game/imports/v85/library/e5caf772cda54f8c4a02d29573c8dedadff377aae3685ae0b68c7c80f33d8f53.png</x:v>
      </x:c>
      <x:c r="AC2824" s="48" t="str">
        <x:v>https://github.com/darknigthmare/yautja-la-longue-chasse/blob/536ac53335e440747f6eccedd2cd757d1f817a99/app/game/data/recentSpriteLibraryV85.json</x:v>
      </x:c>
      <x:c r="AD2824" s="48"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x:c r="AH2824" s="27" t="str">
        <x:v>Pack V66/V67 présent sur Drive ; empreinte individuelle non disponible dans le suivi</x:v>
      </x:c>
      <x:c r="AI2824" s="27" t="str">
        <x:v>ID exact</x:v>
      </x:c>
      <x:c r="AJ2824" s="52"/>
    </x:row>
    <x:row r="2825" ht="29" customHeight="1">
      <x:c r="A2825" s="4" t="str">
        <x:v>alpha--chevaucheurs-09</x:v>
      </x:c>
      <x:c r="B2825" s="4" t="str">
        <x:v>Lignée héritière de l’Alpha</x:v>
      </x:c>
      <x:c r="C2825" s="4" t="str">
        <x:v>Chevaucheurs</x:v>
      </x:c>
      <x:c r="D2825" s="45" t="n">
        <x:v>9</x:v>
      </x:c>
      <x:c r="E2825" s="27" t="str">
        <x:v>Présente dans main</x:v>
      </x:c>
      <x:c r="F2825" s="27" t="str">
        <x:v>Galerie et codex</x:v>
      </x:c>
      <x:c r="G2825" s="27" t="str">
        <x:v>Conserver ; vérifier le rendu selon l’usage indiqué</x:v>
      </x:c>
      <x:c r="H2825" s="27" t="str">
        <x:v>Catalogue 4 069</x:v>
      </x:c>
      <x:c r="I2825" s="27" t="str">
        <x:v>Vétéran de selle</x:v>
      </x:c>
      <x:c r="J2825" s="4" t="str">
        <x:v>alpha</x:v>
      </x:c>
      <x:c r="K2825" s="4" t="str">
        <x:v>chevaucheurs</x:v>
      </x:c>
      <x:c r="L2825" s="4" t="str">
        <x:v>Non</x:v>
      </x:c>
      <x:c r="M2825" s="4" t="str">
        <x:v>adult</x:v>
      </x:c>
      <x:c r="N2825" s="4" t="str">
        <x:v>Collet d’os · collet-d-os</x:v>
      </x:c>
      <x:c r="O28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27" t="str">
        <x:v>ivoire rosé désaturé</x:v>
      </x:c>
      <x:c r="Q2825" s="27" t="str">
        <x:v>graphite</x:v>
      </x:c>
      <x:c r="R2825" s="27" t="str">
        <x:v>bronze pâle</x:v>
      </x:c>
      <x:c r="S2825" s="27" t="str">
        <x:v>Découvert</x:v>
      </x:c>
      <x:c r="T2825" s="27" t="str">
        <x:v>réellement assis en selle, monture et cavalier entiers, vue trois quarts droite</x:v>
      </x:c>
      <x:c r="U2825" s="4" t="str">
        <x:v>Oui</x:v>
      </x:c>
      <x:c r="V2825" s="4" t="str">
        <x:v>v66-v67-attested</x:v>
      </x:c>
      <x:c r="W2825" s="4" t="str">
        <x:v>Oui</x:v>
      </x:c>
      <x:c r="X2825" s="4" t="str">
        <x:v>Non</x:v>
      </x:c>
      <x:c r="Y2825" s="4" t="str">
        <x:v>Non</x:v>
      </x:c>
      <x:c r="Z2825" s="36" t="n">
        <x:v>0</x:v>
      </x:c>
      <x:c r="AA2825" s="27" t="str">
        <x:v>Chemin blob présent dans l’arbre Git audité ; SHA256 déclaré par le registre, pixels non retéléchargés. Audit du code et des références ; aucun déploiement ni affichage en navigateur observé.</x:v>
      </x:c>
      <x:c r="AB2825" s="48" t="str">
        <x:v>https://github.com/darknigthmare/yautja-la-longue-chasse/blob/536ac53335e440747f6eccedd2cd757d1f817a99/public/game/imports/v85/library/0caee925b51843381552c383bc0d193b5c949337a990c4439d5567b8402952c9.png</x:v>
      </x:c>
      <x:c r="AC2825" s="48" t="str">
        <x:v>https://github.com/darknigthmare/yautja-la-longue-chasse/blob/536ac53335e440747f6eccedd2cd757d1f817a99/app/game/data/recentSpriteLibraryV85.json</x:v>
      </x:c>
      <x:c r="AD2825" s="48"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x:c r="AH2825" s="27" t="str">
        <x:v>Pack V66/V67 présent sur Drive ; empreinte individuelle non disponible dans le suivi</x:v>
      </x:c>
      <x:c r="AI2825" s="27" t="str">
        <x:v>ID exact</x:v>
      </x:c>
      <x:c r="AJ2825" s="52"/>
    </x:row>
    <x:row r="2826" ht="29" customHeight="1">
      <x:c r="A2826" s="4" t="str">
        <x:v>alpha--chevaucheurs-10</x:v>
      </x:c>
      <x:c r="B2826" s="4" t="str">
        <x:v>Lignée héritière de l’Alpha</x:v>
      </x:c>
      <x:c r="C2826" s="4" t="str">
        <x:v>Chevaucheurs</x:v>
      </x:c>
      <x:c r="D2826" s="45" t="n">
        <x:v>10</x:v>
      </x:c>
      <x:c r="E2826" s="27" t="str">
        <x:v>Présente dans main</x:v>
      </x:c>
      <x:c r="F2826" s="27" t="str">
        <x:v>Galerie et codex</x:v>
      </x:c>
      <x:c r="G2826" s="27" t="str">
        <x:v>Conserver ; vérifier le rendu selon l’usage indiqué</x:v>
      </x:c>
      <x:c r="H2826" s="27" t="str">
        <x:v>Catalogue 4 069</x:v>
      </x:c>
      <x:c r="I2826" s="27" t="str">
        <x:v>Capitaine des chevaucheurs</x:v>
      </x:c>
      <x:c r="J2826" s="4" t="str">
        <x:v>alpha</x:v>
      </x:c>
      <x:c r="K2826" s="4" t="str">
        <x:v>chevaucheurs</x:v>
      </x:c>
      <x:c r="L2826" s="4" t="str">
        <x:v>Non</x:v>
      </x:c>
      <x:c r="M2826" s="4" t="str">
        <x:v>adult</x:v>
      </x:c>
      <x:c r="N2826" s="4" t="str">
        <x:v>Collet d’os · collet-d-os</x:v>
      </x:c>
      <x:c r="O28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27" t="str">
        <x:v>os beige pâle</x:v>
      </x:c>
      <x:c r="Q2826" s="27" t="str">
        <x:v>bronze sombre</x:v>
      </x:c>
      <x:c r="R2826" s="27" t="str">
        <x:v>ivoire minéral</x:v>
      </x:c>
      <x:c r="S2826" s="27" t="str">
        <x:v>Découvert</x:v>
      </x:c>
      <x:c r="T2826" s="27" t="str">
        <x:v>réellement assis en selle, monture et cavalier entiers, vue trois quarts droite</x:v>
      </x:c>
      <x:c r="U2826" s="4" t="str">
        <x:v>Oui</x:v>
      </x:c>
      <x:c r="V2826" s="4" t="str">
        <x:v>v66-v67-attested</x:v>
      </x:c>
      <x:c r="W2826" s="4" t="str">
        <x:v>Oui</x:v>
      </x:c>
      <x:c r="X2826" s="4" t="str">
        <x:v>Non</x:v>
      </x:c>
      <x:c r="Y2826" s="4" t="str">
        <x:v>Non</x:v>
      </x:c>
      <x:c r="Z2826" s="36" t="n">
        <x:v>0</x:v>
      </x:c>
      <x:c r="AA2826" s="27" t="str">
        <x:v>Chemin blob présent dans l’arbre Git audité ; SHA256 déclaré par le registre, pixels non retéléchargés. Audit du code et des références ; aucun déploiement ni affichage en navigateur observé.</x:v>
      </x:c>
      <x:c r="AB2826" s="48" t="str">
        <x:v>https://github.com/darknigthmare/yautja-la-longue-chasse/blob/536ac53335e440747f6eccedd2cd757d1f817a99/public/game/imports/v85/library/66c027e439f86a0a17983f214f2a7f075787c3f09640aedea94a5a782e2c3716.png</x:v>
      </x:c>
      <x:c r="AC2826" s="48" t="str">
        <x:v>https://github.com/darknigthmare/yautja-la-longue-chasse/blob/536ac53335e440747f6eccedd2cd757d1f817a99/app/game/data/recentSpriteLibraryV85.json</x:v>
      </x:c>
      <x:c r="AD2826" s="48"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x:c r="AH2826" s="27" t="str">
        <x:v>Pack V66/V67 présent sur Drive ; empreinte individuelle non disponible dans le suivi</x:v>
      </x:c>
      <x:c r="AI2826" s="27" t="str">
        <x:v>ID exact</x:v>
      </x:c>
      <x:c r="AJ2826" s="52"/>
    </x:row>
    <x:row r="2827" ht="29" customHeight="1">
      <x:c r="A2827" s="4" t="str">
        <x:v>alpha--sucklings-01</x:v>
      </x:c>
      <x:c r="B2827" s="4" t="str">
        <x:v>Lignée héritière de l’Alpha</x:v>
      </x:c>
      <x:c r="C2827" s="4" t="str">
        <x:v>Sucklings</x:v>
      </x:c>
      <x:c r="D2827" s="45" t="n">
        <x:v>1</x:v>
      </x:c>
      <x:c r="E2827" s="27" t="str">
        <x:v>Présente dans main</x:v>
      </x:c>
      <x:c r="F2827" s="27" t="str">
        <x:v>Galerie et codex</x:v>
      </x:c>
      <x:c r="G2827" s="27" t="str">
        <x:v>Conserver ; vérifier le rendu selon l’usage indiqué</x:v>
      </x:c>
      <x:c r="H2827" s="27" t="str">
        <x:v>Catalogue 4 069</x:v>
      </x:c>
      <x:c r="I2827" s="27" t="str">
        <x:v>Sucklings — Alpha</x:v>
      </x:c>
      <x:c r="J2827" s="4" t="str">
        <x:v>alpha</x:v>
      </x:c>
      <x:c r="K2827" s="4" t="str">
        <x:v>sucklings</x:v>
      </x:c>
      <x:c r="L2827" s="4" t="str">
        <x:v>Non</x:v>
      </x:c>
      <x:c r="M2827" s="4" t="str">
        <x:v>Non renseigné</x:v>
      </x:c>
      <x:c r="N2827" s="4"/>
      <x:c r="O2827" s="27"/>
      <x:c r="P2827" s="27"/>
      <x:c r="Q2827" s="27"/>
      <x:c r="R2827" s="27"/>
      <x:c r="S2827" s="27"/>
      <x:c r="T2827" s="27"/>
      <x:c r="U2827" s="4" t="str">
        <x:v>Oui</x:v>
      </x:c>
      <x:c r="V2827" s="4" t="str">
        <x:v>baseline-v6</x:v>
      </x:c>
      <x:c r="W2827" s="4" t="str">
        <x:v>Oui</x:v>
      </x:c>
      <x:c r="X2827" s="4" t="str">
        <x:v>Non</x:v>
      </x:c>
      <x:c r="Y2827" s="4" t="str">
        <x:v>Non</x:v>
      </x:c>
      <x:c r="Z2827" s="36" t="n">
        <x:v>0</x:v>
      </x:c>
      <x:c r="AA2827" s="27" t="str">
        <x:v>Chemin blob présent dans l’arbre Git audité ; SHA256 déclaré par le registre, pixels non retéléchargés. Audit du code et des références ; aucun déploiement ni affichage en navigateur observé.</x:v>
      </x:c>
      <x:c r="AB2827" s="48" t="str">
        <x:v>https://github.com/darknigthmare/yautja-la-longue-chasse/blob/536ac53335e440747f6eccedd2cd757d1f817a99/public/game/imports/v85/library/3033a118e97146b48c0fa950d5dfd9f54802b1e1b95abbd3a75f305029712d9a.png</x:v>
      </x:c>
      <x:c r="AC2827" s="48" t="str">
        <x:v>https://github.com/darknigthmare/yautja-la-longue-chasse/blob/536ac53335e440747f6eccedd2cd757d1f817a99/app/game/data/recentSpriteLibraryV85.json</x:v>
      </x:c>
      <x:c r="AD2827" s="48"/>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27" t="str">
        <x:v>PNG accepté historiquement ; archive non localisée dans les dossiers Drive vérifiés</x:v>
      </x:c>
      <x:c r="AI2827" s="27" t="str">
        <x:v>ID exact + SHA de version acceptée déclaré</x:v>
      </x:c>
      <x:c r="AJ2827" s="52"/>
    </x:row>
    <x:row r="2828" ht="29" customHeight="1">
      <x:c r="A2828" s="4" t="str">
        <x:v>alpha--sucklings-02</x:v>
      </x:c>
      <x:c r="B2828" s="4" t="str">
        <x:v>Lignée héritière de l’Alpha</x:v>
      </x:c>
      <x:c r="C2828" s="4" t="str">
        <x:v>Sucklings</x:v>
      </x:c>
      <x:c r="D2828" s="45" t="n">
        <x:v>2</x:v>
      </x:c>
      <x:c r="E2828" s="27" t="str">
        <x:v>Pas faite</x:v>
      </x:c>
      <x:c r="F2828" s="27" t="str">
        <x:v>Aucune référence retrouvée dans le périmètre audité</x:v>
      </x:c>
      <x:c r="G2828" s="27" t="str">
        <x:v>Produire le PNG à partir de la fiche, puis sauvegarder et intégrer</x:v>
      </x:c>
      <x:c r="H2828" s="27" t="str">
        <x:v>Catalogue 4 069</x:v>
      </x:c>
      <x:c r="I2828" s="27" t="str">
        <x:v>Veilleur du tissu</x:v>
      </x:c>
      <x:c r="J2828" s="4" t="str">
        <x:v>alpha</x:v>
      </x:c>
      <x:c r="K2828" s="4" t="str">
        <x:v>sucklings</x:v>
      </x:c>
      <x:c r="L2828" s="4" t="str">
        <x:v>Non</x:v>
      </x:c>
      <x:c r="M2828" s="4" t="str">
        <x:v>infant</x:v>
      </x:c>
      <x:c r="N2828" s="4"/>
      <x:c r="O2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27" t="str">
        <x:v>crème pâle</x:v>
      </x:c>
      <x:c r="Q2828" s="27" t="str">
        <x:v>aucune armure adulte</x:v>
      </x:c>
      <x:c r="R2828" s="27" t="str">
        <x:v>bleu terne</x:v>
      </x:c>
      <x:c r="S2828" s="27" t="str">
        <x:v>Découvert</x:v>
      </x:c>
      <x:c r="T2828" s="27" t="str">
        <x:v>assis de manière stable, membres entiers et vêtement opaque</x:v>
      </x:c>
      <x:c r="U2828" s="4" t="str">
        <x:v>Non</x:v>
      </x:c>
      <x:c r="V2828" s="4" t="str">
        <x:v>remaining-at-v69</x:v>
      </x:c>
      <x:c r="W2828" s="4" t="str">
        <x:v>Non</x:v>
      </x:c>
      <x:c r="X2828" s="4" t="str">
        <x:v>Non</x:v>
      </x:c>
      <x:c r="Y2828" s="4" t="str">
        <x:v>Non</x:v>
      </x:c>
      <x:c r="Z2828" s="36" t="n">
        <x:v>0</x:v>
      </x:c>
      <x:c r="AA2828" s="27"/>
      <x:c r="AB2828" s="48"/>
      <x:c r="AC2828" s="48"/>
      <x:c r="AD2828" s="48"/>
      <x:c r="AE2828" s="4"/>
      <x:c r="AF2828" s="4"/>
      <x:c r="AG2828" s="4"/>
      <x:c r="AH2828" s="27" t="str">
        <x:v>Non applicable : aucun PNG accepté documenté à V69</x:v>
      </x:c>
      <x:c r="AI2828" s="27" t="str">
        <x:v>Aucune correspondance retrouvée</x:v>
      </x:c>
      <x:c r="AJ2828" s="52"/>
    </x:row>
    <x:row r="2829" ht="29" customHeight="1">
      <x:c r="A2829" s="4" t="str">
        <x:v>alpha--sucklings-03</x:v>
      </x:c>
      <x:c r="B2829" s="4" t="str">
        <x:v>Lignée héritière de l’Alpha</x:v>
      </x:c>
      <x:c r="C2829" s="4" t="str">
        <x:v>Sucklings</x:v>
      </x:c>
      <x:c r="D2829" s="45" t="n">
        <x:v>3</x:v>
      </x:c>
      <x:c r="E2829" s="27" t="str">
        <x:v>Pas faite</x:v>
      </x:c>
      <x:c r="F2829" s="27" t="str">
        <x:v>Aucune référence retrouvée dans le périmètre audité</x:v>
      </x:c>
      <x:c r="G2829" s="27" t="str">
        <x:v>Produire le PNG à partir de la fiche, puis sauvegarder et intégrer</x:v>
      </x:c>
      <x:c r="H2829" s="27" t="str">
        <x:v>Catalogue 4 069</x:v>
      </x:c>
      <x:c r="I2829" s="27" t="str">
        <x:v>Petit des couvertures</x:v>
      </x:c>
      <x:c r="J2829" s="4" t="str">
        <x:v>alpha</x:v>
      </x:c>
      <x:c r="K2829" s="4" t="str">
        <x:v>sucklings</x:v>
      </x:c>
      <x:c r="L2829" s="4" t="str">
        <x:v>Non</x:v>
      </x:c>
      <x:c r="M2829" s="4" t="str">
        <x:v>infant</x:v>
      </x:c>
      <x:c r="N2829" s="4"/>
      <x:c r="O2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27" t="str">
        <x:v>gris perle marbré</x:v>
      </x:c>
      <x:c r="Q2829" s="27" t="str">
        <x:v>aucune armure adulte</x:v>
      </x:c>
      <x:c r="R2829" s="27" t="str">
        <x:v>brun textile</x:v>
      </x:c>
      <x:c r="S2829" s="27" t="str">
        <x:v>Découvert</x:v>
      </x:c>
      <x:c r="T2829" s="27" t="str">
        <x:v>assis de manière stable, membres entiers et vêtement opaque</x:v>
      </x:c>
      <x:c r="U2829" s="4" t="str">
        <x:v>Non</x:v>
      </x:c>
      <x:c r="V2829" s="4" t="str">
        <x:v>remaining-at-v69</x:v>
      </x:c>
      <x:c r="W2829" s="4" t="str">
        <x:v>Non</x:v>
      </x:c>
      <x:c r="X2829" s="4" t="str">
        <x:v>Non</x:v>
      </x:c>
      <x:c r="Y2829" s="4" t="str">
        <x:v>Non</x:v>
      </x:c>
      <x:c r="Z2829" s="36" t="n">
        <x:v>0</x:v>
      </x:c>
      <x:c r="AA2829" s="27"/>
      <x:c r="AB2829" s="48"/>
      <x:c r="AC2829" s="48"/>
      <x:c r="AD2829" s="48"/>
      <x:c r="AE2829" s="4"/>
      <x:c r="AF2829" s="4"/>
      <x:c r="AG2829" s="4"/>
      <x:c r="AH2829" s="27" t="str">
        <x:v>Non applicable : aucun PNG accepté documenté à V69</x:v>
      </x:c>
      <x:c r="AI2829" s="27" t="str">
        <x:v>Aucune correspondance retrouvée</x:v>
      </x:c>
      <x:c r="AJ2829" s="52"/>
    </x:row>
    <x:row r="2830" ht="29" customHeight="1">
      <x:c r="A2830" s="4" t="str">
        <x:v>alpha--sucklings-04</x:v>
      </x:c>
      <x:c r="B2830" s="4" t="str">
        <x:v>Lignée héritière de l’Alpha</x:v>
      </x:c>
      <x:c r="C2830" s="4" t="str">
        <x:v>Sucklings</x:v>
      </x:c>
      <x:c r="D2830" s="45" t="n">
        <x:v>4</x:v>
      </x:c>
      <x:c r="E2830" s="27" t="str">
        <x:v>Pas faite</x:v>
      </x:c>
      <x:c r="F2830" s="27" t="str">
        <x:v>Aucune référence retrouvée dans le périmètre audité</x:v>
      </x:c>
      <x:c r="G2830" s="27" t="str">
        <x:v>Produire le PNG à partir de la fiche, puis sauvegarder et intégrer</x:v>
      </x:c>
      <x:c r="H2830" s="27" t="str">
        <x:v>Catalogue 4 069</x:v>
      </x:c>
      <x:c r="I2830" s="27" t="str">
        <x:v>Découverte des formes</x:v>
      </x:c>
      <x:c r="J2830" s="4" t="str">
        <x:v>alpha</x:v>
      </x:c>
      <x:c r="K2830" s="4" t="str">
        <x:v>sucklings</x:v>
      </x:c>
      <x:c r="L2830" s="4" t="str">
        <x:v>Non</x:v>
      </x:c>
      <x:c r="M2830" s="4" t="str">
        <x:v>infant</x:v>
      </x:c>
      <x:c r="N2830" s="4"/>
      <x:c r="O2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27" t="str">
        <x:v>ivoire rosé désaturé</x:v>
      </x:c>
      <x:c r="Q2830" s="27" t="str">
        <x:v>aucune armure adulte</x:v>
      </x:c>
      <x:c r="R2830" s="27" t="str">
        <x:v>vert désaturé</x:v>
      </x:c>
      <x:c r="S2830" s="27" t="str">
        <x:v>Découvert</x:v>
      </x:c>
      <x:c r="T2830" s="27" t="str">
        <x:v>assis de manière stable, membres entiers et vêtement opaque</x:v>
      </x:c>
      <x:c r="U2830" s="4" t="str">
        <x:v>Non</x:v>
      </x:c>
      <x:c r="V2830" s="4" t="str">
        <x:v>remaining-at-v69</x:v>
      </x:c>
      <x:c r="W2830" s="4" t="str">
        <x:v>Non</x:v>
      </x:c>
      <x:c r="X2830" s="4" t="str">
        <x:v>Non</x:v>
      </x:c>
      <x:c r="Y2830" s="4" t="str">
        <x:v>Non</x:v>
      </x:c>
      <x:c r="Z2830" s="36" t="n">
        <x:v>0</x:v>
      </x:c>
      <x:c r="AA2830" s="27"/>
      <x:c r="AB2830" s="48"/>
      <x:c r="AC2830" s="48"/>
      <x:c r="AD2830" s="48"/>
      <x:c r="AE2830" s="4"/>
      <x:c r="AF2830" s="4"/>
      <x:c r="AG2830" s="4"/>
      <x:c r="AH2830" s="27" t="str">
        <x:v>Non applicable : aucun PNG accepté documenté à V69</x:v>
      </x:c>
      <x:c r="AI2830" s="27" t="str">
        <x:v>Aucune correspondance retrouvée</x:v>
      </x:c>
      <x:c r="AJ2830" s="52"/>
    </x:row>
    <x:row r="2831" ht="29" customHeight="1">
      <x:c r="A2831" s="4" t="str">
        <x:v>alpha--sucklings-05</x:v>
      </x:c>
      <x:c r="B2831" s="4" t="str">
        <x:v>Lignée héritière de l’Alpha</x:v>
      </x:c>
      <x:c r="C2831" s="4" t="str">
        <x:v>Sucklings</x:v>
      </x:c>
      <x:c r="D2831" s="45" t="n">
        <x:v>5</x:v>
      </x:c>
      <x:c r="E2831" s="27" t="str">
        <x:v>Pas faite</x:v>
      </x:c>
      <x:c r="F2831" s="27" t="str">
        <x:v>Aucune référence retrouvée dans le périmètre audité</x:v>
      </x:c>
      <x:c r="G2831" s="27" t="str">
        <x:v>Produire le PNG à partir de la fiche, puis sauvegarder et intégrer</x:v>
      </x:c>
      <x:c r="H2831" s="27" t="str">
        <x:v>Catalogue 4 069</x:v>
      </x:c>
      <x:c r="I2831" s="27" t="str">
        <x:v>Les mains curieuses</x:v>
      </x:c>
      <x:c r="J2831" s="4" t="str">
        <x:v>alpha</x:v>
      </x:c>
      <x:c r="K2831" s="4" t="str">
        <x:v>sucklings</x:v>
      </x:c>
      <x:c r="L2831" s="4" t="str">
        <x:v>Non</x:v>
      </x:c>
      <x:c r="M2831" s="4" t="str">
        <x:v>infant</x:v>
      </x:c>
      <x:c r="N2831" s="4"/>
      <x:c r="O2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27" t="str">
        <x:v>os beige pâle</x:v>
      </x:c>
      <x:c r="Q2831" s="27" t="str">
        <x:v>aucune armure adulte</x:v>
      </x:c>
      <x:c r="R2831" s="27" t="str">
        <x:v>crème</x:v>
      </x:c>
      <x:c r="S2831" s="27" t="str">
        <x:v>Découvert</x:v>
      </x:c>
      <x:c r="T2831" s="27" t="str">
        <x:v>assis de manière stable, membres entiers et vêtement opaque</x:v>
      </x:c>
      <x:c r="U2831" s="4" t="str">
        <x:v>Non</x:v>
      </x:c>
      <x:c r="V2831" s="4" t="str">
        <x:v>remaining-at-v69</x:v>
      </x:c>
      <x:c r="W2831" s="4" t="str">
        <x:v>Non</x:v>
      </x:c>
      <x:c r="X2831" s="4" t="str">
        <x:v>Non</x:v>
      </x:c>
      <x:c r="Y2831" s="4" t="str">
        <x:v>Non</x:v>
      </x:c>
      <x:c r="Z2831" s="36" t="n">
        <x:v>0</x:v>
      </x:c>
      <x:c r="AA2831" s="27"/>
      <x:c r="AB2831" s="48"/>
      <x:c r="AC2831" s="48"/>
      <x:c r="AD2831" s="48"/>
      <x:c r="AE2831" s="4"/>
      <x:c r="AF2831" s="4"/>
      <x:c r="AG2831" s="4"/>
      <x:c r="AH2831" s="27" t="str">
        <x:v>Non applicable : aucun PNG accepté documenté à V69</x:v>
      </x:c>
      <x:c r="AI2831" s="27" t="str">
        <x:v>Aucune correspondance retrouvée</x:v>
      </x:c>
      <x:c r="AJ2831" s="52"/>
    </x:row>
    <x:row r="2832" ht="29" customHeight="1">
      <x:c r="A2832" s="4" t="str">
        <x:v>alpha--sucklings-06</x:v>
      </x:c>
      <x:c r="B2832" s="4" t="str">
        <x:v>Lignée héritière de l’Alpha</x:v>
      </x:c>
      <x:c r="C2832" s="4" t="str">
        <x:v>Sucklings</x:v>
      </x:c>
      <x:c r="D2832" s="45" t="n">
        <x:v>6</x:v>
      </x:c>
      <x:c r="E2832" s="27" t="str">
        <x:v>Pas faite</x:v>
      </x:c>
      <x:c r="F2832" s="27" t="str">
        <x:v>Aucune référence retrouvée dans le périmètre audité</x:v>
      </x:c>
      <x:c r="G2832" s="27" t="str">
        <x:v>Produire le PNG à partir de la fiche, puis sauvegarder et intégrer</x:v>
      </x:c>
      <x:c r="H2832" s="27" t="str">
        <x:v>Catalogue 4 069</x:v>
      </x:c>
      <x:c r="I2832" s="27" t="str">
        <x:v>Sceau de la famille</x:v>
      </x:c>
      <x:c r="J2832" s="4" t="str">
        <x:v>alpha</x:v>
      </x:c>
      <x:c r="K2832" s="4" t="str">
        <x:v>sucklings</x:v>
      </x:c>
      <x:c r="L2832" s="4" t="str">
        <x:v>Non</x:v>
      </x:c>
      <x:c r="M2832" s="4" t="str">
        <x:v>infant</x:v>
      </x:c>
      <x:c r="N2832" s="4"/>
      <x:c r="O2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27" t="str">
        <x:v>ivoire os</x:v>
      </x:c>
      <x:c r="Q2832" s="27" t="str">
        <x:v>aucune armure adulte</x:v>
      </x:c>
      <x:c r="R2832" s="27" t="str">
        <x:v>ocre doux</x:v>
      </x:c>
      <x:c r="S2832" s="27" t="str">
        <x:v>Découvert</x:v>
      </x:c>
      <x:c r="T2832" s="27" t="str">
        <x:v>assis de manière stable, membres entiers et vêtement opaque</x:v>
      </x:c>
      <x:c r="U2832" s="4" t="str">
        <x:v>Non</x:v>
      </x:c>
      <x:c r="V2832" s="4" t="str">
        <x:v>remaining-at-v69</x:v>
      </x:c>
      <x:c r="W2832" s="4" t="str">
        <x:v>Non</x:v>
      </x:c>
      <x:c r="X2832" s="4" t="str">
        <x:v>Non</x:v>
      </x:c>
      <x:c r="Y2832" s="4" t="str">
        <x:v>Non</x:v>
      </x:c>
      <x:c r="Z2832" s="36" t="n">
        <x:v>0</x:v>
      </x:c>
      <x:c r="AA2832" s="27"/>
      <x:c r="AB2832" s="48"/>
      <x:c r="AC2832" s="48"/>
      <x:c r="AD2832" s="48"/>
      <x:c r="AE2832" s="4"/>
      <x:c r="AF2832" s="4"/>
      <x:c r="AG2832" s="4"/>
      <x:c r="AH2832" s="27" t="str">
        <x:v>Non applicable : aucun PNG accepté documenté à V69</x:v>
      </x:c>
      <x:c r="AI2832" s="27" t="str">
        <x:v>Aucune correspondance retrouvée</x:v>
      </x:c>
      <x:c r="AJ2832" s="52"/>
    </x:row>
    <x:row r="2833" ht="29" customHeight="1">
      <x:c r="A2833" s="4" t="str">
        <x:v>alpha--sucklings-07</x:v>
      </x:c>
      <x:c r="B2833" s="4" t="str">
        <x:v>Lignée héritière de l’Alpha</x:v>
      </x:c>
      <x:c r="C2833" s="4" t="str">
        <x:v>Sucklings</x:v>
      </x:c>
      <x:c r="D2833" s="45" t="n">
        <x:v>7</x:v>
      </x:c>
      <x:c r="E2833" s="27" t="str">
        <x:v>Pas faite</x:v>
      </x:c>
      <x:c r="F2833" s="27" t="str">
        <x:v>Aucune référence retrouvée dans le périmètre audité</x:v>
      </x:c>
      <x:c r="G2833" s="27" t="str">
        <x:v>Produire le PNG à partir de la fiche, puis sauvegarder et intégrer</x:v>
      </x:c>
      <x:c r="H2833" s="27" t="str">
        <x:v>Catalogue 4 069</x:v>
      </x:c>
      <x:c r="I2833" s="27" t="str">
        <x:v>Premier panier</x:v>
      </x:c>
      <x:c r="J2833" s="4" t="str">
        <x:v>alpha</x:v>
      </x:c>
      <x:c r="K2833" s="4" t="str">
        <x:v>sucklings</x:v>
      </x:c>
      <x:c r="L2833" s="4" t="str">
        <x:v>Non</x:v>
      </x:c>
      <x:c r="M2833" s="4" t="str">
        <x:v>infant</x:v>
      </x:c>
      <x:c r="N2833" s="4"/>
      <x:c r="O2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27" t="str">
        <x:v>crème pâle</x:v>
      </x:c>
      <x:c r="Q2833" s="27" t="str">
        <x:v>aucune armure adulte</x:v>
      </x:c>
      <x:c r="R2833" s="27" t="str">
        <x:v>bleu terne</x:v>
      </x:c>
      <x:c r="S2833" s="27" t="str">
        <x:v>Découvert</x:v>
      </x:c>
      <x:c r="T2833" s="27" t="str">
        <x:v>assis de manière stable, membres entiers et vêtement opaque</x:v>
      </x:c>
      <x:c r="U2833" s="4" t="str">
        <x:v>Non</x:v>
      </x:c>
      <x:c r="V2833" s="4" t="str">
        <x:v>remaining-at-v69</x:v>
      </x:c>
      <x:c r="W2833" s="4" t="str">
        <x:v>Non</x:v>
      </x:c>
      <x:c r="X2833" s="4" t="str">
        <x:v>Non</x:v>
      </x:c>
      <x:c r="Y2833" s="4" t="str">
        <x:v>Non</x:v>
      </x:c>
      <x:c r="Z2833" s="36" t="n">
        <x:v>0</x:v>
      </x:c>
      <x:c r="AA2833" s="27"/>
      <x:c r="AB2833" s="48"/>
      <x:c r="AC2833" s="48"/>
      <x:c r="AD2833" s="48"/>
      <x:c r="AE2833" s="4"/>
      <x:c r="AF2833" s="4"/>
      <x:c r="AG2833" s="4"/>
      <x:c r="AH2833" s="27" t="str">
        <x:v>Non applicable : aucun PNG accepté documenté à V69</x:v>
      </x:c>
      <x:c r="AI2833" s="27" t="str">
        <x:v>Aucune correspondance retrouvée</x:v>
      </x:c>
      <x:c r="AJ2833" s="52"/>
    </x:row>
    <x:row r="2834" ht="29" customHeight="1">
      <x:c r="A2834" s="4" t="str">
        <x:v>alpha--sucklings-08</x:v>
      </x:c>
      <x:c r="B2834" s="4" t="str">
        <x:v>Lignée héritière de l’Alpha</x:v>
      </x:c>
      <x:c r="C2834" s="4" t="str">
        <x:v>Sucklings</x:v>
      </x:c>
      <x:c r="D2834" s="45" t="n">
        <x:v>8</x:v>
      </x:c>
      <x:c r="E2834" s="27" t="str">
        <x:v>Pas faite</x:v>
      </x:c>
      <x:c r="F2834" s="27" t="str">
        <x:v>Aucune référence retrouvée dans le périmètre audité</x:v>
      </x:c>
      <x:c r="G2834" s="27" t="str">
        <x:v>Produire le PNG à partir de la fiche, puis sauvegarder et intégrer</x:v>
      </x:c>
      <x:c r="H2834" s="27" t="str">
        <x:v>Catalogue 4 069</x:v>
      </x:c>
      <x:c r="I2834" s="27" t="str">
        <x:v>Nœud de laine</x:v>
      </x:c>
      <x:c r="J2834" s="4" t="str">
        <x:v>alpha</x:v>
      </x:c>
      <x:c r="K2834" s="4" t="str">
        <x:v>sucklings</x:v>
      </x:c>
      <x:c r="L2834" s="4" t="str">
        <x:v>Non</x:v>
      </x:c>
      <x:c r="M2834" s="4" t="str">
        <x:v>infant</x:v>
      </x:c>
      <x:c r="N2834" s="4"/>
      <x:c r="O2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27" t="str">
        <x:v>gris perle marbré</x:v>
      </x:c>
      <x:c r="Q2834" s="27" t="str">
        <x:v>aucune armure adulte</x:v>
      </x:c>
      <x:c r="R2834" s="27" t="str">
        <x:v>brun textile</x:v>
      </x:c>
      <x:c r="S2834" s="27" t="str">
        <x:v>Découvert</x:v>
      </x:c>
      <x:c r="T2834" s="27" t="str">
        <x:v>assis de manière stable, membres entiers et vêtement opaque</x:v>
      </x:c>
      <x:c r="U2834" s="4" t="str">
        <x:v>Non</x:v>
      </x:c>
      <x:c r="V2834" s="4" t="str">
        <x:v>remaining-at-v69</x:v>
      </x:c>
      <x:c r="W2834" s="4" t="str">
        <x:v>Non</x:v>
      </x:c>
      <x:c r="X2834" s="4" t="str">
        <x:v>Non</x:v>
      </x:c>
      <x:c r="Y2834" s="4" t="str">
        <x:v>Non</x:v>
      </x:c>
      <x:c r="Z2834" s="36" t="n">
        <x:v>0</x:v>
      </x:c>
      <x:c r="AA2834" s="27"/>
      <x:c r="AB2834" s="48"/>
      <x:c r="AC2834" s="48"/>
      <x:c r="AD2834" s="48"/>
      <x:c r="AE2834" s="4"/>
      <x:c r="AF2834" s="4"/>
      <x:c r="AG2834" s="4"/>
      <x:c r="AH2834" s="27" t="str">
        <x:v>Non applicable : aucun PNG accepté documenté à V69</x:v>
      </x:c>
      <x:c r="AI2834" s="27" t="str">
        <x:v>Aucune correspondance retrouvée</x:v>
      </x:c>
      <x:c r="AJ2834" s="52"/>
    </x:row>
    <x:row r="2835" ht="29" customHeight="1">
      <x:c r="A2835" s="4" t="str">
        <x:v>alpha--sucklings-09</x:v>
      </x:c>
      <x:c r="B2835" s="4" t="str">
        <x:v>Lignée héritière de l’Alpha</x:v>
      </x:c>
      <x:c r="C2835" s="4" t="str">
        <x:v>Sucklings</x:v>
      </x:c>
      <x:c r="D2835" s="45" t="n">
        <x:v>9</x:v>
      </x:c>
      <x:c r="E2835" s="27" t="str">
        <x:v>Pas faite</x:v>
      </x:c>
      <x:c r="F2835" s="27" t="str">
        <x:v>Aucune référence retrouvée dans le périmètre audité</x:v>
      </x:c>
      <x:c r="G2835" s="27" t="str">
        <x:v>Produire le PNG à partir de la fiche, puis sauvegarder et intégrer</x:v>
      </x:c>
      <x:c r="H2835" s="27" t="str">
        <x:v>Catalogue 4 069</x:v>
      </x:c>
      <x:c r="I2835" s="27" t="str">
        <x:v>Petite cape fixée</x:v>
      </x:c>
      <x:c r="J2835" s="4" t="str">
        <x:v>alpha</x:v>
      </x:c>
      <x:c r="K2835" s="4" t="str">
        <x:v>sucklings</x:v>
      </x:c>
      <x:c r="L2835" s="4" t="str">
        <x:v>Non</x:v>
      </x:c>
      <x:c r="M2835" s="4" t="str">
        <x:v>infant</x:v>
      </x:c>
      <x:c r="N2835" s="4"/>
      <x:c r="O2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27" t="str">
        <x:v>ivoire rosé désaturé</x:v>
      </x:c>
      <x:c r="Q2835" s="27" t="str">
        <x:v>aucune armure adulte</x:v>
      </x:c>
      <x:c r="R2835" s="27" t="str">
        <x:v>vert désaturé</x:v>
      </x:c>
      <x:c r="S2835" s="27" t="str">
        <x:v>Découvert</x:v>
      </x:c>
      <x:c r="T2835" s="27" t="str">
        <x:v>assis de manière stable, membres entiers et vêtement opaque</x:v>
      </x:c>
      <x:c r="U2835" s="4" t="str">
        <x:v>Non</x:v>
      </x:c>
      <x:c r="V2835" s="4" t="str">
        <x:v>remaining-at-v69</x:v>
      </x:c>
      <x:c r="W2835" s="4" t="str">
        <x:v>Non</x:v>
      </x:c>
      <x:c r="X2835" s="4" t="str">
        <x:v>Non</x:v>
      </x:c>
      <x:c r="Y2835" s="4" t="str">
        <x:v>Non</x:v>
      </x:c>
      <x:c r="Z2835" s="36" t="n">
        <x:v>0</x:v>
      </x:c>
      <x:c r="AA2835" s="27"/>
      <x:c r="AB2835" s="48"/>
      <x:c r="AC2835" s="48"/>
      <x:c r="AD2835" s="48"/>
      <x:c r="AE2835" s="4"/>
      <x:c r="AF2835" s="4"/>
      <x:c r="AG2835" s="4"/>
      <x:c r="AH2835" s="27" t="str">
        <x:v>Non applicable : aucun PNG accepté documenté à V69</x:v>
      </x:c>
      <x:c r="AI2835" s="27" t="str">
        <x:v>Aucune correspondance retrouvée</x:v>
      </x:c>
      <x:c r="AJ2835" s="52"/>
    </x:row>
    <x:row r="2836" ht="29" customHeight="1">
      <x:c r="A2836" s="4" t="str">
        <x:v>alpha--sucklings-10</x:v>
      </x:c>
      <x:c r="B2836" s="4" t="str">
        <x:v>Lignée héritière de l’Alpha</x:v>
      </x:c>
      <x:c r="C2836" s="4" t="str">
        <x:v>Sucklings</x:v>
      </x:c>
      <x:c r="D2836" s="45" t="n">
        <x:v>10</x:v>
      </x:c>
      <x:c r="E2836" s="27" t="str">
        <x:v>Pas faite</x:v>
      </x:c>
      <x:c r="F2836" s="27" t="str">
        <x:v>Aucune référence retrouvée dans le périmètre audité</x:v>
      </x:c>
      <x:c r="G2836" s="27" t="str">
        <x:v>Produire le PNG à partir de la fiche, puis sauvegarder et intégrer</x:v>
      </x:c>
      <x:c r="H2836" s="27" t="str">
        <x:v>Catalogue 4 069</x:v>
      </x:c>
      <x:c r="I2836" s="27" t="str">
        <x:v>Éveil paisible</x:v>
      </x:c>
      <x:c r="J2836" s="4" t="str">
        <x:v>alpha</x:v>
      </x:c>
      <x:c r="K2836" s="4" t="str">
        <x:v>sucklings</x:v>
      </x:c>
      <x:c r="L2836" s="4" t="str">
        <x:v>Non</x:v>
      </x:c>
      <x:c r="M2836" s="4" t="str">
        <x:v>infant</x:v>
      </x:c>
      <x:c r="N2836" s="4"/>
      <x:c r="O2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27" t="str">
        <x:v>os beige pâle</x:v>
      </x:c>
      <x:c r="Q2836" s="27" t="str">
        <x:v>aucune armure adulte</x:v>
      </x:c>
      <x:c r="R2836" s="27" t="str">
        <x:v>crème</x:v>
      </x:c>
      <x:c r="S2836" s="27" t="str">
        <x:v>Découvert</x:v>
      </x:c>
      <x:c r="T2836" s="27" t="str">
        <x:v>assis de manière stable, membres entiers et vêtement opaque</x:v>
      </x:c>
      <x:c r="U2836" s="4" t="str">
        <x:v>Non</x:v>
      </x:c>
      <x:c r="V2836" s="4" t="str">
        <x:v>remaining-at-v69</x:v>
      </x:c>
      <x:c r="W2836" s="4" t="str">
        <x:v>Non</x:v>
      </x:c>
      <x:c r="X2836" s="4" t="str">
        <x:v>Non</x:v>
      </x:c>
      <x:c r="Y2836" s="4" t="str">
        <x:v>Non</x:v>
      </x:c>
      <x:c r="Z2836" s="36" t="n">
        <x:v>0</x:v>
      </x:c>
      <x:c r="AA2836" s="27"/>
      <x:c r="AB2836" s="48"/>
      <x:c r="AC2836" s="48"/>
      <x:c r="AD2836" s="48"/>
      <x:c r="AE2836" s="4"/>
      <x:c r="AF2836" s="4"/>
      <x:c r="AG2836" s="4"/>
      <x:c r="AH2836" s="27" t="str">
        <x:v>Non applicable : aucun PNG accepté documenté à V69</x:v>
      </x:c>
      <x:c r="AI2836" s="27" t="str">
        <x:v>Aucune correspondance retrouvée</x:v>
      </x:c>
      <x:c r="AJ2836" s="52"/>
    </x:row>
    <x:row r="2837" ht="29" customHeight="1">
      <x:c r="A2837" s="4" t="str">
        <x:v>alpha--younglings-01</x:v>
      </x:c>
      <x:c r="B2837" s="4" t="str">
        <x:v>Lignée héritière de l’Alpha</x:v>
      </x:c>
      <x:c r="C2837" s="4" t="str">
        <x:v>Younglings</x:v>
      </x:c>
      <x:c r="D2837" s="45" t="n">
        <x:v>1</x:v>
      </x:c>
      <x:c r="E2837" s="27" t="str">
        <x:v>Présente dans main</x:v>
      </x:c>
      <x:c r="F2837" s="27" t="str">
        <x:v>Galerie et codex</x:v>
      </x:c>
      <x:c r="G2837" s="27" t="str">
        <x:v>Conserver ; vérifier le rendu selon l’usage indiqué</x:v>
      </x:c>
      <x:c r="H2837" s="27" t="str">
        <x:v>Catalogue 4 069</x:v>
      </x:c>
      <x:c r="I2837" s="27" t="str">
        <x:v>Younglings — Alpha</x:v>
      </x:c>
      <x:c r="J2837" s="4" t="str">
        <x:v>alpha</x:v>
      </x:c>
      <x:c r="K2837" s="4" t="str">
        <x:v>younglings</x:v>
      </x:c>
      <x:c r="L2837" s="4" t="str">
        <x:v>Non</x:v>
      </x:c>
      <x:c r="M2837" s="4" t="str">
        <x:v>Non renseigné</x:v>
      </x:c>
      <x:c r="N2837" s="4"/>
      <x:c r="O2837" s="27"/>
      <x:c r="P2837" s="27"/>
      <x:c r="Q2837" s="27"/>
      <x:c r="R2837" s="27"/>
      <x:c r="S2837" s="27"/>
      <x:c r="T2837" s="27"/>
      <x:c r="U2837" s="4" t="str">
        <x:v>Oui</x:v>
      </x:c>
      <x:c r="V2837" s="4" t="str">
        <x:v>baseline-v6</x:v>
      </x:c>
      <x:c r="W2837" s="4" t="str">
        <x:v>Oui</x:v>
      </x:c>
      <x:c r="X2837" s="4" t="str">
        <x:v>Non</x:v>
      </x:c>
      <x:c r="Y2837" s="4" t="str">
        <x:v>Non</x:v>
      </x:c>
      <x:c r="Z2837" s="36" t="n">
        <x:v>0</x:v>
      </x:c>
      <x:c r="AA2837" s="27" t="str">
        <x:v>Chemin blob présent dans l’arbre Git audité ; SHA256 déclaré par le registre, pixels non retéléchargés. Audit du code et des références ; aucun déploiement ni affichage en navigateur observé.</x:v>
      </x:c>
      <x:c r="AB2837" s="48" t="str">
        <x:v>https://github.com/darknigthmare/yautja-la-longue-chasse/blob/536ac53335e440747f6eccedd2cd757d1f817a99/public/game/imports/v85/library/3f5a38d6c21164c93755c4cf02e52d48bbe819fa511f0ff8737b0a76c2a636ee.png</x:v>
      </x:c>
      <x:c r="AC2837" s="48" t="str">
        <x:v>https://github.com/darknigthmare/yautja-la-longue-chasse/blob/536ac53335e440747f6eccedd2cd757d1f817a99/app/game/data/recentSpriteLibraryV85.json</x:v>
      </x:c>
      <x:c r="AD2837" s="48"/>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27" t="str">
        <x:v>PNG accepté historiquement ; archive non localisée dans les dossiers Drive vérifiés</x:v>
      </x:c>
      <x:c r="AI2837" s="27" t="str">
        <x:v>ID exact + SHA de version acceptée déclaré</x:v>
      </x:c>
      <x:c r="AJ2837" s="52"/>
    </x:row>
    <x:row r="2838" ht="29" customHeight="1">
      <x:c r="A2838" s="4" t="str">
        <x:v>alpha--younglings-02</x:v>
      </x:c>
      <x:c r="B2838" s="4" t="str">
        <x:v>Lignée héritière de l’Alpha</x:v>
      </x:c>
      <x:c r="C2838" s="4" t="str">
        <x:v>Younglings</x:v>
      </x:c>
      <x:c r="D2838" s="45" t="n">
        <x:v>2</x:v>
      </x:c>
      <x:c r="E2838" s="27" t="str">
        <x:v>Pas faite</x:v>
      </x:c>
      <x:c r="F2838" s="27" t="str">
        <x:v>Aucune référence retrouvée dans le périmètre audité</x:v>
      </x:c>
      <x:c r="G2838" s="27" t="str">
        <x:v>Produire le PNG à partir de la fiche, puis sauvegarder et intégrer</x:v>
      </x:c>
      <x:c r="H2838" s="27" t="str">
        <x:v>Catalogue 4 069</x:v>
      </x:c>
      <x:c r="I2838" s="27" t="str">
        <x:v>Porte-eau</x:v>
      </x:c>
      <x:c r="J2838" s="4" t="str">
        <x:v>alpha</x:v>
      </x:c>
      <x:c r="K2838" s="4" t="str">
        <x:v>younglings</x:v>
      </x:c>
      <x:c r="L2838" s="4" t="str">
        <x:v>Non</x:v>
      </x:c>
      <x:c r="M2838" s="4" t="str">
        <x:v>juvenile</x:v>
      </x:c>
      <x:c r="N2838" s="4"/>
      <x:c r="O2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27" t="str">
        <x:v>crème pâle</x:v>
      </x:c>
      <x:c r="Q2838" s="27" t="str">
        <x:v>aucune armure adulte</x:v>
      </x:c>
      <x:c r="R2838" s="27" t="str">
        <x:v>bleu terne</x:v>
      </x:c>
      <x:c r="S2838" s="27" t="str">
        <x:v>Découvert</x:v>
      </x:c>
      <x:c r="T2838" s="27" t="str">
        <x:v>activité civile paisible, pose entière et mains lisibles</x:v>
      </x:c>
      <x:c r="U2838" s="4" t="str">
        <x:v>Non</x:v>
      </x:c>
      <x:c r="V2838" s="4" t="str">
        <x:v>remaining-at-v69</x:v>
      </x:c>
      <x:c r="W2838" s="4" t="str">
        <x:v>Non</x:v>
      </x:c>
      <x:c r="X2838" s="4" t="str">
        <x:v>Non</x:v>
      </x:c>
      <x:c r="Y2838" s="4" t="str">
        <x:v>Non</x:v>
      </x:c>
      <x:c r="Z2838" s="36" t="n">
        <x:v>0</x:v>
      </x:c>
      <x:c r="AA2838" s="27"/>
      <x:c r="AB2838" s="48"/>
      <x:c r="AC2838" s="48"/>
      <x:c r="AD2838" s="48"/>
      <x:c r="AE2838" s="4"/>
      <x:c r="AF2838" s="4"/>
      <x:c r="AG2838" s="4"/>
      <x:c r="AH2838" s="27" t="str">
        <x:v>Non applicable : aucun PNG accepté documenté à V69</x:v>
      </x:c>
      <x:c r="AI2838" s="27" t="str">
        <x:v>Aucune correspondance retrouvée</x:v>
      </x:c>
      <x:c r="AJ2838" s="52"/>
    </x:row>
    <x:row r="2839" ht="29" customHeight="1">
      <x:c r="A2839" s="4" t="str">
        <x:v>alpha--younglings-03</x:v>
      </x:c>
      <x:c r="B2839" s="4" t="str">
        <x:v>Lignée héritière de l’Alpha</x:v>
      </x:c>
      <x:c r="C2839" s="4" t="str">
        <x:v>Younglings</x:v>
      </x:c>
      <x:c r="D2839" s="45" t="n">
        <x:v>3</x:v>
      </x:c>
      <x:c r="E2839" s="27" t="str">
        <x:v>Pas faite</x:v>
      </x:c>
      <x:c r="F2839" s="27" t="str">
        <x:v>Aucune référence retrouvée dans le périmètre audité</x:v>
      </x:c>
      <x:c r="G2839" s="27" t="str">
        <x:v>Produire le PNG à partir de la fiche, puis sauvegarder et intégrer</x:v>
      </x:c>
      <x:c r="H2839" s="27" t="str">
        <x:v>Catalogue 4 069</x:v>
      </x:c>
      <x:c r="I2839" s="27" t="str">
        <x:v>Observateur</x:v>
      </x:c>
      <x:c r="J2839" s="4" t="str">
        <x:v>alpha</x:v>
      </x:c>
      <x:c r="K2839" s="4" t="str">
        <x:v>younglings</x:v>
      </x:c>
      <x:c r="L2839" s="4" t="str">
        <x:v>Non</x:v>
      </x:c>
      <x:c r="M2839" s="4" t="str">
        <x:v>juvenile</x:v>
      </x:c>
      <x:c r="N2839" s="4"/>
      <x:c r="O2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27" t="str">
        <x:v>gris perle marbré</x:v>
      </x:c>
      <x:c r="Q2839" s="27" t="str">
        <x:v>aucune armure adulte</x:v>
      </x:c>
      <x:c r="R2839" s="27" t="str">
        <x:v>brun textile</x:v>
      </x:c>
      <x:c r="S2839" s="27" t="str">
        <x:v>Découvert</x:v>
      </x:c>
      <x:c r="T2839" s="27" t="str">
        <x:v>activité civile paisible, pose entière et mains lisibles</x:v>
      </x:c>
      <x:c r="U2839" s="4" t="str">
        <x:v>Non</x:v>
      </x:c>
      <x:c r="V2839" s="4" t="str">
        <x:v>remaining-at-v69</x:v>
      </x:c>
      <x:c r="W2839" s="4" t="str">
        <x:v>Non</x:v>
      </x:c>
      <x:c r="X2839" s="4" t="str">
        <x:v>Non</x:v>
      </x:c>
      <x:c r="Y2839" s="4" t="str">
        <x:v>Non</x:v>
      </x:c>
      <x:c r="Z2839" s="36" t="n">
        <x:v>0</x:v>
      </x:c>
      <x:c r="AA2839" s="27"/>
      <x:c r="AB2839" s="48"/>
      <x:c r="AC2839" s="48"/>
      <x:c r="AD2839" s="48"/>
      <x:c r="AE2839" s="4"/>
      <x:c r="AF2839" s="4"/>
      <x:c r="AG2839" s="4"/>
      <x:c r="AH2839" s="27" t="str">
        <x:v>Non applicable : aucun PNG accepté documenté à V69</x:v>
      </x:c>
      <x:c r="AI2839" s="27" t="str">
        <x:v>Aucune correspondance retrouvée</x:v>
      </x:c>
      <x:c r="AJ2839" s="52"/>
    </x:row>
    <x:row r="2840" ht="29" customHeight="1">
      <x:c r="A2840" s="4" t="str">
        <x:v>alpha--younglings-04</x:v>
      </x:c>
      <x:c r="B2840" s="4" t="str">
        <x:v>Lignée héritière de l’Alpha</x:v>
      </x:c>
      <x:c r="C2840" s="4" t="str">
        <x:v>Younglings</x:v>
      </x:c>
      <x:c r="D2840" s="45" t="n">
        <x:v>4</x:v>
      </x:c>
      <x:c r="E2840" s="27" t="str">
        <x:v>Pas faite</x:v>
      </x:c>
      <x:c r="F2840" s="27" t="str">
        <x:v>Aucune référence retrouvée dans le périmètre audité</x:v>
      </x:c>
      <x:c r="G2840" s="27" t="str">
        <x:v>Produire le PNG à partir de la fiche, puis sauvegarder et intégrer</x:v>
      </x:c>
      <x:c r="H2840" s="27" t="str">
        <x:v>Catalogue 4 069</x:v>
      </x:c>
      <x:c r="I2840" s="27" t="str">
        <x:v>Ramasseur de fibres</x:v>
      </x:c>
      <x:c r="J2840" s="4" t="str">
        <x:v>alpha</x:v>
      </x:c>
      <x:c r="K2840" s="4" t="str">
        <x:v>younglings</x:v>
      </x:c>
      <x:c r="L2840" s="4" t="str">
        <x:v>Non</x:v>
      </x:c>
      <x:c r="M2840" s="4" t="str">
        <x:v>juvenile</x:v>
      </x:c>
      <x:c r="N2840" s="4"/>
      <x:c r="O2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27" t="str">
        <x:v>ivoire rosé désaturé</x:v>
      </x:c>
      <x:c r="Q2840" s="27" t="str">
        <x:v>aucune armure adulte</x:v>
      </x:c>
      <x:c r="R2840" s="27" t="str">
        <x:v>vert désaturé</x:v>
      </x:c>
      <x:c r="S2840" s="27" t="str">
        <x:v>Découvert</x:v>
      </x:c>
      <x:c r="T2840" s="27" t="str">
        <x:v>activité civile paisible, pose entière et mains lisibles</x:v>
      </x:c>
      <x:c r="U2840" s="4" t="str">
        <x:v>Non</x:v>
      </x:c>
      <x:c r="V2840" s="4" t="str">
        <x:v>remaining-at-v69</x:v>
      </x:c>
      <x:c r="W2840" s="4" t="str">
        <x:v>Non</x:v>
      </x:c>
      <x:c r="X2840" s="4" t="str">
        <x:v>Non</x:v>
      </x:c>
      <x:c r="Y2840" s="4" t="str">
        <x:v>Non</x:v>
      </x:c>
      <x:c r="Z2840" s="36" t="n">
        <x:v>0</x:v>
      </x:c>
      <x:c r="AA2840" s="27"/>
      <x:c r="AB2840" s="48"/>
      <x:c r="AC2840" s="48"/>
      <x:c r="AD2840" s="48"/>
      <x:c r="AE2840" s="4"/>
      <x:c r="AF2840" s="4"/>
      <x:c r="AG2840" s="4"/>
      <x:c r="AH2840" s="27" t="str">
        <x:v>Non applicable : aucun PNG accepté documenté à V69</x:v>
      </x:c>
      <x:c r="AI2840" s="27" t="str">
        <x:v>Aucune correspondance retrouvée</x:v>
      </x:c>
      <x:c r="AJ2840" s="52"/>
    </x:row>
    <x:row r="2841" ht="29" customHeight="1">
      <x:c r="A2841" s="4" t="str">
        <x:v>alpha--younglings-05</x:v>
      </x:c>
      <x:c r="B2841" s="4" t="str">
        <x:v>Lignée héritière de l’Alpha</x:v>
      </x:c>
      <x:c r="C2841" s="4" t="str">
        <x:v>Younglings</x:v>
      </x:c>
      <x:c r="D2841" s="45" t="n">
        <x:v>5</x:v>
      </x:c>
      <x:c r="E2841" s="27" t="str">
        <x:v>Pas faite</x:v>
      </x:c>
      <x:c r="F2841" s="27" t="str">
        <x:v>Aucune référence retrouvée dans le périmètre audité</x:v>
      </x:c>
      <x:c r="G2841" s="27" t="str">
        <x:v>Produire le PNG à partir de la fiche, puis sauvegarder et intégrer</x:v>
      </x:c>
      <x:c r="H2841" s="27" t="str">
        <x:v>Catalogue 4 069</x:v>
      </x:c>
      <x:c r="I2841" s="27" t="str">
        <x:v>Dessinateur de pistes</x:v>
      </x:c>
      <x:c r="J2841" s="4" t="str">
        <x:v>alpha</x:v>
      </x:c>
      <x:c r="K2841" s="4" t="str">
        <x:v>younglings</x:v>
      </x:c>
      <x:c r="L2841" s="4" t="str">
        <x:v>Non</x:v>
      </x:c>
      <x:c r="M2841" s="4" t="str">
        <x:v>juvenile</x:v>
      </x:c>
      <x:c r="N2841" s="4"/>
      <x:c r="O2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27" t="str">
        <x:v>os beige pâle</x:v>
      </x:c>
      <x:c r="Q2841" s="27" t="str">
        <x:v>aucune armure adulte</x:v>
      </x:c>
      <x:c r="R2841" s="27" t="str">
        <x:v>crème</x:v>
      </x:c>
      <x:c r="S2841" s="27" t="str">
        <x:v>Découvert</x:v>
      </x:c>
      <x:c r="T2841" s="27" t="str">
        <x:v>activité civile paisible, pose entière et mains lisibles</x:v>
      </x:c>
      <x:c r="U2841" s="4" t="str">
        <x:v>Non</x:v>
      </x:c>
      <x:c r="V2841" s="4" t="str">
        <x:v>remaining-at-v69</x:v>
      </x:c>
      <x:c r="W2841" s="4" t="str">
        <x:v>Non</x:v>
      </x:c>
      <x:c r="X2841" s="4" t="str">
        <x:v>Non</x:v>
      </x:c>
      <x:c r="Y2841" s="4" t="str">
        <x:v>Non</x:v>
      </x:c>
      <x:c r="Z2841" s="36" t="n">
        <x:v>0</x:v>
      </x:c>
      <x:c r="AA2841" s="27"/>
      <x:c r="AB2841" s="48"/>
      <x:c r="AC2841" s="48"/>
      <x:c r="AD2841" s="48"/>
      <x:c r="AE2841" s="4"/>
      <x:c r="AF2841" s="4"/>
      <x:c r="AG2841" s="4"/>
      <x:c r="AH2841" s="27" t="str">
        <x:v>Non applicable : aucun PNG accepté documenté à V69</x:v>
      </x:c>
      <x:c r="AI2841" s="27" t="str">
        <x:v>Aucune correspondance retrouvée</x:v>
      </x:c>
      <x:c r="AJ2841" s="52"/>
    </x:row>
    <x:row r="2842" ht="29" customHeight="1">
      <x:c r="A2842" s="4" t="str">
        <x:v>alpha--younglings-06</x:v>
      </x:c>
      <x:c r="B2842" s="4" t="str">
        <x:v>Lignée héritière de l’Alpha</x:v>
      </x:c>
      <x:c r="C2842" s="4" t="str">
        <x:v>Younglings</x:v>
      </x:c>
      <x:c r="D2842" s="45" t="n">
        <x:v>6</x:v>
      </x:c>
      <x:c r="E2842" s="27" t="str">
        <x:v>Pas faite</x:v>
      </x:c>
      <x:c r="F2842" s="27" t="str">
        <x:v>Aucune référence retrouvée dans le périmètre audité</x:v>
      </x:c>
      <x:c r="G2842" s="27" t="str">
        <x:v>Produire le PNG à partir de la fiche, puis sauvegarder et intégrer</x:v>
      </x:c>
      <x:c r="H2842" s="27" t="str">
        <x:v>Catalogue 4 069</x:v>
      </x:c>
      <x:c r="I2842" s="27" t="str">
        <x:v>Aide des ateliers</x:v>
      </x:c>
      <x:c r="J2842" s="4" t="str">
        <x:v>alpha</x:v>
      </x:c>
      <x:c r="K2842" s="4" t="str">
        <x:v>younglings</x:v>
      </x:c>
      <x:c r="L2842" s="4" t="str">
        <x:v>Non</x:v>
      </x:c>
      <x:c r="M2842" s="4" t="str">
        <x:v>juvenile</x:v>
      </x:c>
      <x:c r="N2842" s="4"/>
      <x:c r="O2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27" t="str">
        <x:v>ivoire os</x:v>
      </x:c>
      <x:c r="Q2842" s="27" t="str">
        <x:v>aucune armure adulte</x:v>
      </x:c>
      <x:c r="R2842" s="27" t="str">
        <x:v>ocre doux</x:v>
      </x:c>
      <x:c r="S2842" s="27" t="str">
        <x:v>Découvert</x:v>
      </x:c>
      <x:c r="T2842" s="27" t="str">
        <x:v>activité civile paisible, pose entière et mains lisibles</x:v>
      </x:c>
      <x:c r="U2842" s="4" t="str">
        <x:v>Non</x:v>
      </x:c>
      <x:c r="V2842" s="4" t="str">
        <x:v>remaining-at-v69</x:v>
      </x:c>
      <x:c r="W2842" s="4" t="str">
        <x:v>Non</x:v>
      </x:c>
      <x:c r="X2842" s="4" t="str">
        <x:v>Non</x:v>
      </x:c>
      <x:c r="Y2842" s="4" t="str">
        <x:v>Non</x:v>
      </x:c>
      <x:c r="Z2842" s="36" t="n">
        <x:v>0</x:v>
      </x:c>
      <x:c r="AA2842" s="27"/>
      <x:c r="AB2842" s="48"/>
      <x:c r="AC2842" s="48"/>
      <x:c r="AD2842" s="48"/>
      <x:c r="AE2842" s="4"/>
      <x:c r="AF2842" s="4"/>
      <x:c r="AG2842" s="4"/>
      <x:c r="AH2842" s="27" t="str">
        <x:v>Non applicable : aucun PNG accepté documenté à V69</x:v>
      </x:c>
      <x:c r="AI2842" s="27" t="str">
        <x:v>Aucune correspondance retrouvée</x:v>
      </x:c>
      <x:c r="AJ2842" s="52"/>
    </x:row>
    <x:row r="2843" ht="29" customHeight="1">
      <x:c r="A2843" s="4" t="str">
        <x:v>alpha--younglings-07</x:v>
      </x:c>
      <x:c r="B2843" s="4" t="str">
        <x:v>Lignée héritière de l’Alpha</x:v>
      </x:c>
      <x:c r="C2843" s="4" t="str">
        <x:v>Younglings</x:v>
      </x:c>
      <x:c r="D2843" s="45" t="n">
        <x:v>7</x:v>
      </x:c>
      <x:c r="E2843" s="27" t="str">
        <x:v>Pas faite</x:v>
      </x:c>
      <x:c r="F2843" s="27" t="str">
        <x:v>Aucune référence retrouvée dans le périmètre audité</x:v>
      </x:c>
      <x:c r="G2843" s="27" t="str">
        <x:v>Produire le PNG à partir de la fiche, puis sauvegarder et intégrer</x:v>
      </x:c>
      <x:c r="H2843" s="27" t="str">
        <x:v>Catalogue 4 069</x:v>
      </x:c>
      <x:c r="I2843" s="27" t="str">
        <x:v>Apprenti de l’équilibre</x:v>
      </x:c>
      <x:c r="J2843" s="4" t="str">
        <x:v>alpha</x:v>
      </x:c>
      <x:c r="K2843" s="4" t="str">
        <x:v>younglings</x:v>
      </x:c>
      <x:c r="L2843" s="4" t="str">
        <x:v>Non</x:v>
      </x:c>
      <x:c r="M2843" s="4" t="str">
        <x:v>juvenile</x:v>
      </x:c>
      <x:c r="N2843" s="4"/>
      <x:c r="O2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27" t="str">
        <x:v>crème pâle</x:v>
      </x:c>
      <x:c r="Q2843" s="27" t="str">
        <x:v>aucune armure adulte</x:v>
      </x:c>
      <x:c r="R2843" s="27" t="str">
        <x:v>bleu terne</x:v>
      </x:c>
      <x:c r="S2843" s="27" t="str">
        <x:v>Découvert</x:v>
      </x:c>
      <x:c r="T2843" s="27" t="str">
        <x:v>activité civile paisible, pose entière et mains lisibles</x:v>
      </x:c>
      <x:c r="U2843" s="4" t="str">
        <x:v>Non</x:v>
      </x:c>
      <x:c r="V2843" s="4" t="str">
        <x:v>remaining-at-v69</x:v>
      </x:c>
      <x:c r="W2843" s="4" t="str">
        <x:v>Non</x:v>
      </x:c>
      <x:c r="X2843" s="4" t="str">
        <x:v>Non</x:v>
      </x:c>
      <x:c r="Y2843" s="4" t="str">
        <x:v>Non</x:v>
      </x:c>
      <x:c r="Z2843" s="36" t="n">
        <x:v>0</x:v>
      </x:c>
      <x:c r="AA2843" s="27"/>
      <x:c r="AB2843" s="48"/>
      <x:c r="AC2843" s="48"/>
      <x:c r="AD2843" s="48"/>
      <x:c r="AE2843" s="4"/>
      <x:c r="AF2843" s="4"/>
      <x:c r="AG2843" s="4"/>
      <x:c r="AH2843" s="27" t="str">
        <x:v>Non applicable : aucun PNG accepté documenté à V69</x:v>
      </x:c>
      <x:c r="AI2843" s="27" t="str">
        <x:v>Aucune correspondance retrouvée</x:v>
      </x:c>
      <x:c r="AJ2843" s="52"/>
    </x:row>
    <x:row r="2844" ht="29" customHeight="1">
      <x:c r="A2844" s="4" t="str">
        <x:v>alpha--younglings-08</x:v>
      </x:c>
      <x:c r="B2844" s="4" t="str">
        <x:v>Lignée héritière de l’Alpha</x:v>
      </x:c>
      <x:c r="C2844" s="4" t="str">
        <x:v>Younglings</x:v>
      </x:c>
      <x:c r="D2844" s="45" t="n">
        <x:v>8</x:v>
      </x:c>
      <x:c r="E2844" s="27" t="str">
        <x:v>Pas faite</x:v>
      </x:c>
      <x:c r="F2844" s="27" t="str">
        <x:v>Aucune référence retrouvée dans le périmètre audité</x:v>
      </x:c>
      <x:c r="G2844" s="27" t="str">
        <x:v>Produire le PNG à partir de la fiche, puis sauvegarder et intégrer</x:v>
      </x:c>
      <x:c r="H2844" s="27" t="str">
        <x:v>Catalogue 4 069</x:v>
      </x:c>
      <x:c r="I2844" s="27" t="str">
        <x:v>Gardien des semences</x:v>
      </x:c>
      <x:c r="J2844" s="4" t="str">
        <x:v>alpha</x:v>
      </x:c>
      <x:c r="K2844" s="4" t="str">
        <x:v>younglings</x:v>
      </x:c>
      <x:c r="L2844" s="4" t="str">
        <x:v>Non</x:v>
      </x:c>
      <x:c r="M2844" s="4" t="str">
        <x:v>juvenile</x:v>
      </x:c>
      <x:c r="N2844" s="4"/>
      <x:c r="O2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27" t="str">
        <x:v>gris perle marbré</x:v>
      </x:c>
      <x:c r="Q2844" s="27" t="str">
        <x:v>aucune armure adulte</x:v>
      </x:c>
      <x:c r="R2844" s="27" t="str">
        <x:v>brun textile</x:v>
      </x:c>
      <x:c r="S2844" s="27" t="str">
        <x:v>Découvert</x:v>
      </x:c>
      <x:c r="T2844" s="27" t="str">
        <x:v>activité civile paisible, pose entière et mains lisibles</x:v>
      </x:c>
      <x:c r="U2844" s="4" t="str">
        <x:v>Non</x:v>
      </x:c>
      <x:c r="V2844" s="4" t="str">
        <x:v>remaining-at-v69</x:v>
      </x:c>
      <x:c r="W2844" s="4" t="str">
        <x:v>Non</x:v>
      </x:c>
      <x:c r="X2844" s="4" t="str">
        <x:v>Non</x:v>
      </x:c>
      <x:c r="Y2844" s="4" t="str">
        <x:v>Non</x:v>
      </x:c>
      <x:c r="Z2844" s="36" t="n">
        <x:v>0</x:v>
      </x:c>
      <x:c r="AA2844" s="27"/>
      <x:c r="AB2844" s="48"/>
      <x:c r="AC2844" s="48"/>
      <x:c r="AD2844" s="48"/>
      <x:c r="AE2844" s="4"/>
      <x:c r="AF2844" s="4"/>
      <x:c r="AG2844" s="4"/>
      <x:c r="AH2844" s="27" t="str">
        <x:v>Non applicable : aucun PNG accepté documenté à V69</x:v>
      </x:c>
      <x:c r="AI2844" s="27" t="str">
        <x:v>Aucune correspondance retrouvée</x:v>
      </x:c>
      <x:c r="AJ2844" s="52"/>
    </x:row>
    <x:row r="2845" ht="29" customHeight="1">
      <x:c r="A2845" s="4" t="str">
        <x:v>alpha--younglings-09</x:v>
      </x:c>
      <x:c r="B2845" s="4" t="str">
        <x:v>Lignée héritière de l’Alpha</x:v>
      </x:c>
      <x:c r="C2845" s="4" t="str">
        <x:v>Younglings</x:v>
      </x:c>
      <x:c r="D2845" s="45" t="n">
        <x:v>9</x:v>
      </x:c>
      <x:c r="E2845" s="27" t="str">
        <x:v>Pas faite</x:v>
      </x:c>
      <x:c r="F2845" s="27" t="str">
        <x:v>Aucune référence retrouvée dans le périmètre audité</x:v>
      </x:c>
      <x:c r="G2845" s="27" t="str">
        <x:v>Produire le PNG à partir de la fiche, puis sauvegarder et intégrer</x:v>
      </x:c>
      <x:c r="H2845" s="27" t="str">
        <x:v>Catalogue 4 069</x:v>
      </x:c>
      <x:c r="I2845" s="27" t="str">
        <x:v>Apprenti des récits</x:v>
      </x:c>
      <x:c r="J2845" s="4" t="str">
        <x:v>alpha</x:v>
      </x:c>
      <x:c r="K2845" s="4" t="str">
        <x:v>younglings</x:v>
      </x:c>
      <x:c r="L2845" s="4" t="str">
        <x:v>Non</x:v>
      </x:c>
      <x:c r="M2845" s="4" t="str">
        <x:v>juvenile</x:v>
      </x:c>
      <x:c r="N2845" s="4"/>
      <x:c r="O2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27" t="str">
        <x:v>ivoire rosé désaturé</x:v>
      </x:c>
      <x:c r="Q2845" s="27" t="str">
        <x:v>aucune armure adulte</x:v>
      </x:c>
      <x:c r="R2845" s="27" t="str">
        <x:v>vert désaturé</x:v>
      </x:c>
      <x:c r="S2845" s="27" t="str">
        <x:v>Découvert</x:v>
      </x:c>
      <x:c r="T2845" s="27" t="str">
        <x:v>activité civile paisible, pose entière et mains lisibles</x:v>
      </x:c>
      <x:c r="U2845" s="4" t="str">
        <x:v>Non</x:v>
      </x:c>
      <x:c r="V2845" s="4" t="str">
        <x:v>remaining-at-v69</x:v>
      </x:c>
      <x:c r="W2845" s="4" t="str">
        <x:v>Non</x:v>
      </x:c>
      <x:c r="X2845" s="4" t="str">
        <x:v>Non</x:v>
      </x:c>
      <x:c r="Y2845" s="4" t="str">
        <x:v>Non</x:v>
      </x:c>
      <x:c r="Z2845" s="36" t="n">
        <x:v>0</x:v>
      </x:c>
      <x:c r="AA2845" s="27"/>
      <x:c r="AB2845" s="48"/>
      <x:c r="AC2845" s="48"/>
      <x:c r="AD2845" s="48"/>
      <x:c r="AE2845" s="4"/>
      <x:c r="AF2845" s="4"/>
      <x:c r="AG2845" s="4"/>
      <x:c r="AH2845" s="27" t="str">
        <x:v>Non applicable : aucun PNG accepté documenté à V69</x:v>
      </x:c>
      <x:c r="AI2845" s="27" t="str">
        <x:v>Aucune correspondance retrouvée</x:v>
      </x:c>
      <x:c r="AJ2845" s="52"/>
    </x:row>
    <x:row r="2846" ht="29" customHeight="1">
      <x:c r="A2846" s="4" t="str">
        <x:v>alpha--younglings-10</x:v>
      </x:c>
      <x:c r="B2846" s="4" t="str">
        <x:v>Lignée héritière de l’Alpha</x:v>
      </x:c>
      <x:c r="C2846" s="4" t="str">
        <x:v>Younglings</x:v>
      </x:c>
      <x:c r="D2846" s="45" t="n">
        <x:v>10</x:v>
      </x:c>
      <x:c r="E2846" s="27" t="str">
        <x:v>Pas faite</x:v>
      </x:c>
      <x:c r="F2846" s="27" t="str">
        <x:v>Aucune référence retrouvée dans le périmètre audité</x:v>
      </x:c>
      <x:c r="G2846" s="27" t="str">
        <x:v>Produire le PNG à partir de la fiche, puis sauvegarder et intégrer</x:v>
      </x:c>
      <x:c r="H2846" s="27" t="str">
        <x:v>Catalogue 4 069</x:v>
      </x:c>
      <x:c r="I2846" s="27" t="str">
        <x:v>Porte-messages civil</x:v>
      </x:c>
      <x:c r="J2846" s="4" t="str">
        <x:v>alpha</x:v>
      </x:c>
      <x:c r="K2846" s="4" t="str">
        <x:v>younglings</x:v>
      </x:c>
      <x:c r="L2846" s="4" t="str">
        <x:v>Non</x:v>
      </x:c>
      <x:c r="M2846" s="4" t="str">
        <x:v>juvenile</x:v>
      </x:c>
      <x:c r="N2846" s="4"/>
      <x:c r="O2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27" t="str">
        <x:v>os beige pâle</x:v>
      </x:c>
      <x:c r="Q2846" s="27" t="str">
        <x:v>aucune armure adulte</x:v>
      </x:c>
      <x:c r="R2846" s="27" t="str">
        <x:v>crème</x:v>
      </x:c>
      <x:c r="S2846" s="27" t="str">
        <x:v>Découvert</x:v>
      </x:c>
      <x:c r="T2846" s="27" t="str">
        <x:v>activité civile paisible, pose entière et mains lisibles</x:v>
      </x:c>
      <x:c r="U2846" s="4" t="str">
        <x:v>Non</x:v>
      </x:c>
      <x:c r="V2846" s="4" t="str">
        <x:v>remaining-at-v69</x:v>
      </x:c>
      <x:c r="W2846" s="4" t="str">
        <x:v>Non</x:v>
      </x:c>
      <x:c r="X2846" s="4" t="str">
        <x:v>Non</x:v>
      </x:c>
      <x:c r="Y2846" s="4" t="str">
        <x:v>Non</x:v>
      </x:c>
      <x:c r="Z2846" s="36" t="n">
        <x:v>0</x:v>
      </x:c>
      <x:c r="AA2846" s="27"/>
      <x:c r="AB2846" s="48"/>
      <x:c r="AC2846" s="48"/>
      <x:c r="AD2846" s="48"/>
      <x:c r="AE2846" s="4"/>
      <x:c r="AF2846" s="4"/>
      <x:c r="AG2846" s="4"/>
      <x:c r="AH2846" s="27" t="str">
        <x:v>Non applicable : aucun PNG accepté documenté à V69</x:v>
      </x:c>
      <x:c r="AI2846" s="27" t="str">
        <x:v>Aucune correspondance retrouvée</x:v>
      </x:c>
      <x:c r="AJ2846" s="52"/>
    </x:row>
    <x:row r="2847" ht="29" customHeight="1">
      <x:c r="A2847" s="4" t="str">
        <x:v>alpha--unblooded-01</x:v>
      </x:c>
      <x:c r="B2847" s="4" t="str">
        <x:v>Lignée héritière de l’Alpha</x:v>
      </x:c>
      <x:c r="C2847" s="4" t="str">
        <x:v>Unblooded — apprentis avant première chasse</x:v>
      </x:c>
      <x:c r="D2847" s="45" t="n">
        <x:v>1</x:v>
      </x:c>
      <x:c r="E2847" s="27" t="str">
        <x:v>Présente dans main</x:v>
      </x:c>
      <x:c r="F2847" s="27" t="str">
        <x:v>Galerie et codex</x:v>
      </x:c>
      <x:c r="G2847" s="27" t="str">
        <x:v>Conserver ; vérifier le rendu selon l’usage indiqué</x:v>
      </x:c>
      <x:c r="H2847" s="27" t="str">
        <x:v>Catalogue 4 069</x:v>
      </x:c>
      <x:c r="I2847" s="27" t="str">
        <x:v>Unblooded — apprenti avant première chasse — Alpha</x:v>
      </x:c>
      <x:c r="J2847" s="4" t="str">
        <x:v>alpha</x:v>
      </x:c>
      <x:c r="K2847" s="4" t="str">
        <x:v>unblooded</x:v>
      </x:c>
      <x:c r="L2847" s="4" t="str">
        <x:v>Non</x:v>
      </x:c>
      <x:c r="M2847" s="4" t="str">
        <x:v>Non renseigné</x:v>
      </x:c>
      <x:c r="N2847" s="4"/>
      <x:c r="O2847" s="27"/>
      <x:c r="P2847" s="27"/>
      <x:c r="Q2847" s="27"/>
      <x:c r="R2847" s="27"/>
      <x:c r="S2847" s="27"/>
      <x:c r="T2847" s="27"/>
      <x:c r="U2847" s="4" t="str">
        <x:v>Oui</x:v>
      </x:c>
      <x:c r="V2847" s="4" t="str">
        <x:v>baseline-v6</x:v>
      </x:c>
      <x:c r="W2847" s="4" t="str">
        <x:v>Oui</x:v>
      </x:c>
      <x:c r="X2847" s="4" t="str">
        <x:v>Non</x:v>
      </x:c>
      <x:c r="Y2847" s="4" t="str">
        <x:v>Non</x:v>
      </x:c>
      <x:c r="Z2847" s="36" t="n">
        <x:v>0</x:v>
      </x:c>
      <x:c r="AA2847" s="27" t="str">
        <x:v>Chemin blob présent dans l’arbre Git audité ; SHA256 déclaré par le registre, pixels non retéléchargés. Audit du code et des références ; aucun déploiement ni affichage en navigateur observé.</x:v>
      </x:c>
      <x:c r="AB2847" s="48" t="str">
        <x:v>https://github.com/darknigthmare/yautja-la-longue-chasse/blob/536ac53335e440747f6eccedd2cd757d1f817a99/public/game/imports/v85/library/d469b98a0040778e2401d1e075655bc4610497941f76b48010a2046aa893a742.png</x:v>
      </x:c>
      <x:c r="AC2847" s="48" t="str">
        <x:v>https://github.com/darknigthmare/yautja-la-longue-chasse/blob/536ac53335e440747f6eccedd2cd757d1f817a99/app/game/data/recentSpriteLibraryV85.json</x:v>
      </x:c>
      <x:c r="AD2847" s="48"/>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27" t="str">
        <x:v>PNG accepté historiquement ; archive non localisée dans les dossiers Drive vérifiés</x:v>
      </x:c>
      <x:c r="AI2847" s="27" t="str">
        <x:v>ID exact + SHA de version acceptée déclaré</x:v>
      </x:c>
      <x:c r="AJ2847" s="52"/>
    </x:row>
    <x:row r="2848" ht="29" customHeight="1">
      <x:c r="A2848" s="4" t="str">
        <x:v>alpha--unblooded-02</x:v>
      </x:c>
      <x:c r="B2848" s="4" t="str">
        <x:v>Lignée héritière de l’Alpha</x:v>
      </x:c>
      <x:c r="C2848" s="4" t="str">
        <x:v>Unblooded — apprentis avant première chasse</x:v>
      </x:c>
      <x:c r="D2848" s="45" t="n">
        <x:v>2</x:v>
      </x:c>
      <x:c r="E2848" s="27" t="str">
        <x:v>Pas faite</x:v>
      </x:c>
      <x:c r="F2848" s="27" t="str">
        <x:v>Aucune référence retrouvée dans le périmètre audité</x:v>
      </x:c>
      <x:c r="G2848" s="27" t="str">
        <x:v>Produire le PNG à partir de la fiche, puis sauvegarder et intégrer</x:v>
      </x:c>
      <x:c r="H2848" s="27" t="str">
        <x:v>Catalogue 4 069</x:v>
      </x:c>
      <x:c r="I2848" s="27" t="str">
        <x:v>Apprenti éclaireur</x:v>
      </x:c>
      <x:c r="J2848" s="4" t="str">
        <x:v>alpha</x:v>
      </x:c>
      <x:c r="K2848" s="4" t="str">
        <x:v>unblooded</x:v>
      </x:c>
      <x:c r="L2848" s="4" t="str">
        <x:v>Non</x:v>
      </x:c>
      <x:c r="M2848" s="4" t="str">
        <x:v>adult</x:v>
      </x:c>
      <x:c r="N2848" s="4"/>
      <x:c r="O28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27" t="str">
        <x:v>crème pâle</x:v>
      </x:c>
      <x:c r="Q2848" s="27" t="str">
        <x:v>métal ardoise</x:v>
      </x:c>
      <x:c r="R2848" s="27" t="str">
        <x:v>ocre</x:v>
      </x:c>
      <x:c r="S2848" s="27" t="str">
        <x:v>Découvert</x:v>
      </x:c>
      <x:c r="T2848" s="27" t="str">
        <x:v>posture d’observation en trois quarts droite</x:v>
      </x:c>
      <x:c r="U2848" s="4" t="str">
        <x:v>Non</x:v>
      </x:c>
      <x:c r="V2848" s="4" t="str">
        <x:v>remaining-at-v69</x:v>
      </x:c>
      <x:c r="W2848" s="4" t="str">
        <x:v>Non</x:v>
      </x:c>
      <x:c r="X2848" s="4" t="str">
        <x:v>Non</x:v>
      </x:c>
      <x:c r="Y2848" s="4" t="str">
        <x:v>Non</x:v>
      </x:c>
      <x:c r="Z2848" s="36" t="n">
        <x:v>0</x:v>
      </x:c>
      <x:c r="AA2848" s="27"/>
      <x:c r="AB2848" s="48"/>
      <x:c r="AC2848" s="48"/>
      <x:c r="AD2848" s="48"/>
      <x:c r="AE2848" s="4"/>
      <x:c r="AF2848" s="4"/>
      <x:c r="AG2848" s="4"/>
      <x:c r="AH2848" s="27" t="str">
        <x:v>Non applicable : aucun PNG accepté documenté à V69</x:v>
      </x:c>
      <x:c r="AI2848" s="27" t="str">
        <x:v>Aucune correspondance retrouvée</x:v>
      </x:c>
      <x:c r="AJ2848" s="52"/>
    </x:row>
    <x:row r="2849" ht="29" customHeight="1">
      <x:c r="A2849" s="4" t="str">
        <x:v>alpha--unblooded-03</x:v>
      </x:c>
      <x:c r="B2849" s="4" t="str">
        <x:v>Lignée héritière de l’Alpha</x:v>
      </x:c>
      <x:c r="C2849" s="4" t="str">
        <x:v>Unblooded — apprentis avant première chasse</x:v>
      </x:c>
      <x:c r="D2849" s="45" t="n">
        <x:v>3</x:v>
      </x:c>
      <x:c r="E2849" s="27" t="str">
        <x:v>Pas faite</x:v>
      </x:c>
      <x:c r="F2849" s="27" t="str">
        <x:v>Aucune référence retrouvée dans le périmètre audité</x:v>
      </x:c>
      <x:c r="G2849" s="27" t="str">
        <x:v>Produire le PNG à partir de la fiche, puis sauvegarder et intégrer</x:v>
      </x:c>
      <x:c r="H2849" s="27" t="str">
        <x:v>Catalogue 4 069</x:v>
      </x:c>
      <x:c r="I2849" s="27" t="str">
        <x:v>Gardien du matériel</x:v>
      </x:c>
      <x:c r="J2849" s="4" t="str">
        <x:v>alpha</x:v>
      </x:c>
      <x:c r="K2849" s="4" t="str">
        <x:v>unblooded</x:v>
      </x:c>
      <x:c r="L2849" s="4" t="str">
        <x:v>Non</x:v>
      </x:c>
      <x:c r="M2849" s="4" t="str">
        <x:v>adult</x:v>
      </x:c>
      <x:c r="N2849" s="4"/>
      <x:c r="O28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27" t="str">
        <x:v>gris perle marbré</x:v>
      </x:c>
      <x:c r="Q2849" s="27" t="str">
        <x:v>cuivre oxydé discret</x:v>
      </x:c>
      <x:c r="R2849" s="27" t="str">
        <x:v>noir mat</x:v>
      </x:c>
      <x:c r="S2849" s="27" t="str">
        <x:v>Découvert</x:v>
      </x:c>
      <x:c r="T2849" s="27" t="str">
        <x:v>appui stable et épaules détendues</x:v>
      </x:c>
      <x:c r="U2849" s="4" t="str">
        <x:v>Non</x:v>
      </x:c>
      <x:c r="V2849" s="4" t="str">
        <x:v>remaining-at-v69</x:v>
      </x:c>
      <x:c r="W2849" s="4" t="str">
        <x:v>Non</x:v>
      </x:c>
      <x:c r="X2849" s="4" t="str">
        <x:v>Non</x:v>
      </x:c>
      <x:c r="Y2849" s="4" t="str">
        <x:v>Non</x:v>
      </x:c>
      <x:c r="Z2849" s="36" t="n">
        <x:v>0</x:v>
      </x:c>
      <x:c r="AA2849" s="27"/>
      <x:c r="AB2849" s="48"/>
      <x:c r="AC2849" s="48"/>
      <x:c r="AD2849" s="48"/>
      <x:c r="AE2849" s="4"/>
      <x:c r="AF2849" s="4"/>
      <x:c r="AG2849" s="4"/>
      <x:c r="AH2849" s="27" t="str">
        <x:v>Non applicable : aucun PNG accepté documenté à V69</x:v>
      </x:c>
      <x:c r="AI2849" s="27" t="str">
        <x:v>Aucune correspondance retrouvée</x:v>
      </x:c>
      <x:c r="AJ2849" s="52"/>
    </x:row>
    <x:row r="2850" ht="29" customHeight="1">
      <x:c r="A2850" s="4" t="str">
        <x:v>alpha--unblooded-04</x:v>
      </x:c>
      <x:c r="B2850" s="4" t="str">
        <x:v>Lignée héritière de l’Alpha</x:v>
      </x:c>
      <x:c r="C2850" s="4" t="str">
        <x:v>Unblooded — apprentis avant première chasse</x:v>
      </x:c>
      <x:c r="D2850" s="45" t="n">
        <x:v>4</x:v>
      </x:c>
      <x:c r="E2850" s="27" t="str">
        <x:v>Pas faite</x:v>
      </x:c>
      <x:c r="F2850" s="27" t="str">
        <x:v>Aucune référence retrouvée dans le périmètre audité</x:v>
      </x:c>
      <x:c r="G2850" s="27" t="str">
        <x:v>Produire le PNG à partir de la fiche, puis sauvegarder et intégrer</x:v>
      </x:c>
      <x:c r="H2850" s="27" t="str">
        <x:v>Catalogue 4 069</x:v>
      </x:c>
      <x:c r="I2850" s="27" t="str">
        <x:v>Apprenti des appuis</x:v>
      </x:c>
      <x:c r="J2850" s="4" t="str">
        <x:v>alpha</x:v>
      </x:c>
      <x:c r="K2850" s="4" t="str">
        <x:v>unblooded</x:v>
      </x:c>
      <x:c r="L2850" s="4" t="str">
        <x:v>Non</x:v>
      </x:c>
      <x:c r="M2850" s="4" t="str">
        <x:v>adult</x:v>
      </x:c>
      <x:c r="N2850" s="4"/>
      <x:c r="O28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27" t="str">
        <x:v>ivoire rosé désaturé</x:v>
      </x:c>
      <x:c r="Q2850" s="27" t="str">
        <x:v>titane sombre</x:v>
      </x:c>
      <x:c r="R2850" s="27" t="str">
        <x:v>bordeaux</x:v>
      </x:c>
      <x:c r="S2850" s="27" t="str">
        <x:v>Découvert</x:v>
      </x:c>
      <x:c r="T2850" s="27" t="str">
        <x:v>léger transfert du poids, silhouette entière</x:v>
      </x:c>
      <x:c r="U2850" s="4" t="str">
        <x:v>Non</x:v>
      </x:c>
      <x:c r="V2850" s="4" t="str">
        <x:v>remaining-at-v69</x:v>
      </x:c>
      <x:c r="W2850" s="4" t="str">
        <x:v>Non</x:v>
      </x:c>
      <x:c r="X2850" s="4" t="str">
        <x:v>Non</x:v>
      </x:c>
      <x:c r="Y2850" s="4" t="str">
        <x:v>Non</x:v>
      </x:c>
      <x:c r="Z2850" s="36" t="n">
        <x:v>0</x:v>
      </x:c>
      <x:c r="AA2850" s="27"/>
      <x:c r="AB2850" s="48"/>
      <x:c r="AC2850" s="48"/>
      <x:c r="AD2850" s="48"/>
      <x:c r="AE2850" s="4"/>
      <x:c r="AF2850" s="4"/>
      <x:c r="AG2850" s="4"/>
      <x:c r="AH2850" s="27" t="str">
        <x:v>Non applicable : aucun PNG accepté documenté à V69</x:v>
      </x:c>
      <x:c r="AI2850" s="27" t="str">
        <x:v>Aucune correspondance retrouvée</x:v>
      </x:c>
      <x:c r="AJ2850" s="52"/>
    </x:row>
    <x:row r="2851" ht="29" customHeight="1">
      <x:c r="A2851" s="4" t="str">
        <x:v>alpha--unblooded-05</x:v>
      </x:c>
      <x:c r="B2851" s="4" t="str">
        <x:v>Lignée héritière de l’Alpha</x:v>
      </x:c>
      <x:c r="C2851" s="4" t="str">
        <x:v>Unblooded — apprentis avant première chasse</x:v>
      </x:c>
      <x:c r="D2851" s="45" t="n">
        <x:v>5</x:v>
      </x:c>
      <x:c r="E2851" s="27" t="str">
        <x:v>Pas faite</x:v>
      </x:c>
      <x:c r="F2851" s="27" t="str">
        <x:v>Aucune référence retrouvée dans le périmètre audité</x:v>
      </x:c>
      <x:c r="G2851" s="27" t="str">
        <x:v>Produire le PNG à partir de la fiche, puis sauvegarder et intégrer</x:v>
      </x:c>
      <x:c r="H2851" s="27" t="str">
        <x:v>Catalogue 4 069</x:v>
      </x:c>
      <x:c r="I2851" s="27" t="str">
        <x:v>Pisteur en formation</x:v>
      </x:c>
      <x:c r="J2851" s="4" t="str">
        <x:v>alpha</x:v>
      </x:c>
      <x:c r="K2851" s="4" t="str">
        <x:v>unblooded</x:v>
      </x:c>
      <x:c r="L2851" s="4" t="str">
        <x:v>Non</x:v>
      </x:c>
      <x:c r="M2851" s="4" t="str">
        <x:v>adult</x:v>
      </x:c>
      <x:c r="N2851" s="4"/>
      <x:c r="O28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27" t="str">
        <x:v>os beige pâle</x:v>
      </x:c>
      <x:c r="Q2851" s="27" t="str">
        <x:v>bronze ancien</x:v>
      </x:c>
      <x:c r="R2851" s="27" t="str">
        <x:v>gris pierre</x:v>
      </x:c>
      <x:c r="S2851" s="27" t="str">
        <x:v>Découvert</x:v>
      </x:c>
      <x:c r="T2851" s="27" t="str">
        <x:v>posture de contrôle calme, mains lisibles</x:v>
      </x:c>
      <x:c r="U2851" s="4" t="str">
        <x:v>Non</x:v>
      </x:c>
      <x:c r="V2851" s="4" t="str">
        <x:v>remaining-at-v69</x:v>
      </x:c>
      <x:c r="W2851" s="4" t="str">
        <x:v>Non</x:v>
      </x:c>
      <x:c r="X2851" s="4" t="str">
        <x:v>Non</x:v>
      </x:c>
      <x:c r="Y2851" s="4" t="str">
        <x:v>Non</x:v>
      </x:c>
      <x:c r="Z2851" s="36" t="n">
        <x:v>0</x:v>
      </x:c>
      <x:c r="AA2851" s="27"/>
      <x:c r="AB2851" s="48"/>
      <x:c r="AC2851" s="48"/>
      <x:c r="AD2851" s="48"/>
      <x:c r="AE2851" s="4"/>
      <x:c r="AF2851" s="4"/>
      <x:c r="AG2851" s="4"/>
      <x:c r="AH2851" s="27" t="str">
        <x:v>Non applicable : aucun PNG accepté documenté à V69</x:v>
      </x:c>
      <x:c r="AI2851" s="27" t="str">
        <x:v>Aucune correspondance retrouvée</x:v>
      </x:c>
      <x:c r="AJ2851" s="52"/>
    </x:row>
    <x:row r="2852" ht="29" customHeight="1">
      <x:c r="A2852" s="4" t="str">
        <x:v>alpha--unblooded-06</x:v>
      </x:c>
      <x:c r="B2852" s="4" t="str">
        <x:v>Lignée héritière de l’Alpha</x:v>
      </x:c>
      <x:c r="C2852" s="4" t="str">
        <x:v>Unblooded — apprentis avant première chasse</x:v>
      </x:c>
      <x:c r="D2852" s="45" t="n">
        <x:v>6</x:v>
      </x:c>
      <x:c r="E2852" s="27" t="str">
        <x:v>Pas faite</x:v>
      </x:c>
      <x:c r="F2852" s="27" t="str">
        <x:v>Aucune référence retrouvée dans le périmètre audité</x:v>
      </x:c>
      <x:c r="G2852" s="27" t="str">
        <x:v>Produire le PNG à partir de la fiche, puis sauvegarder et intégrer</x:v>
      </x:c>
      <x:c r="H2852" s="27" t="str">
        <x:v>Catalogue 4 069</x:v>
      </x:c>
      <x:c r="I2852" s="27" t="str">
        <x:v>Porte-eau des novices</x:v>
      </x:c>
      <x:c r="J2852" s="4" t="str">
        <x:v>alpha</x:v>
      </x:c>
      <x:c r="K2852" s="4" t="str">
        <x:v>unblooded</x:v>
      </x:c>
      <x:c r="L2852" s="4" t="str">
        <x:v>Non</x:v>
      </x:c>
      <x:c r="M2852" s="4" t="str">
        <x:v>adult</x:v>
      </x:c>
      <x:c r="N2852" s="4"/>
      <x:c r="O28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27" t="str">
        <x:v>ivoire os</x:v>
      </x:c>
      <x:c r="Q2852" s="27" t="str">
        <x:v>acier patiné</x:v>
      </x:c>
      <x:c r="R2852" s="27" t="str">
        <x:v>bleu profond</x:v>
      </x:c>
      <x:c r="S2852" s="27" t="str">
        <x:v>Découvert</x:v>
      </x:c>
      <x:c r="T2852" s="27" t="str">
        <x:v>bras tenus près du corps sans masquer les accessoires</x:v>
      </x:c>
      <x:c r="U2852" s="4" t="str">
        <x:v>Non</x:v>
      </x:c>
      <x:c r="V2852" s="4" t="str">
        <x:v>remaining-at-v69</x:v>
      </x:c>
      <x:c r="W2852" s="4" t="str">
        <x:v>Non</x:v>
      </x:c>
      <x:c r="X2852" s="4" t="str">
        <x:v>Non</x:v>
      </x:c>
      <x:c r="Y2852" s="4" t="str">
        <x:v>Non</x:v>
      </x:c>
      <x:c r="Z2852" s="36" t="n">
        <x:v>0</x:v>
      </x:c>
      <x:c r="AA2852" s="27"/>
      <x:c r="AB2852" s="48"/>
      <x:c r="AC2852" s="48"/>
      <x:c r="AD2852" s="48"/>
      <x:c r="AE2852" s="4"/>
      <x:c r="AF2852" s="4"/>
      <x:c r="AG2852" s="4"/>
      <x:c r="AH2852" s="27" t="str">
        <x:v>Non applicable : aucun PNG accepté documenté à V69</x:v>
      </x:c>
      <x:c r="AI2852" s="27" t="str">
        <x:v>Aucune correspondance retrouvée</x:v>
      </x:c>
      <x:c r="AJ2852" s="52"/>
    </x:row>
    <x:row r="2853" ht="29" customHeight="1">
      <x:c r="A2853" s="4" t="str">
        <x:v>alpha--unblooded-07</x:v>
      </x:c>
      <x:c r="B2853" s="4" t="str">
        <x:v>Lignée héritière de l’Alpha</x:v>
      </x:c>
      <x:c r="C2853" s="4" t="str">
        <x:v>Unblooded — apprentis avant première chasse</x:v>
      </x:c>
      <x:c r="D2853" s="45" t="n">
        <x:v>7</x:v>
      </x:c>
      <x:c r="E2853" s="27" t="str">
        <x:v>Pas faite</x:v>
      </x:c>
      <x:c r="F2853" s="27" t="str">
        <x:v>Aucune référence retrouvée dans le périmètre audité</x:v>
      </x:c>
      <x:c r="G2853" s="27" t="str">
        <x:v>Produire le PNG à partir de la fiche, puis sauvegarder et intégrer</x:v>
      </x:c>
      <x:c r="H2853" s="27" t="str">
        <x:v>Catalogue 4 069</x:v>
      </x:c>
      <x:c r="I2853" s="27" t="str">
        <x:v>Apprenti des signaux</x:v>
      </x:c>
      <x:c r="J2853" s="4" t="str">
        <x:v>alpha</x:v>
      </x:c>
      <x:c r="K2853" s="4" t="str">
        <x:v>unblooded</x:v>
      </x:c>
      <x:c r="L2853" s="4" t="str">
        <x:v>Non</x:v>
      </x:c>
      <x:c r="M2853" s="4" t="str">
        <x:v>adult</x:v>
      </x:c>
      <x:c r="N2853" s="4"/>
      <x:c r="O28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27" t="str">
        <x:v>crème pâle</x:v>
      </x:c>
      <x:c r="Q2853" s="27" t="str">
        <x:v>bronze patiné</x:v>
      </x:c>
      <x:c r="R2853" s="27" t="str">
        <x:v>gris charbon</x:v>
      </x:c>
      <x:c r="S2853" s="27" t="str">
        <x:v>Découvert</x:v>
      </x:c>
      <x:c r="T2853" s="27" t="str">
        <x:v>geste discret de coordination</x:v>
      </x:c>
      <x:c r="U2853" s="4" t="str">
        <x:v>Non</x:v>
      </x:c>
      <x:c r="V2853" s="4" t="str">
        <x:v>remaining-at-v69</x:v>
      </x:c>
      <x:c r="W2853" s="4" t="str">
        <x:v>Non</x:v>
      </x:c>
      <x:c r="X2853" s="4" t="str">
        <x:v>Non</x:v>
      </x:c>
      <x:c r="Y2853" s="4" t="str">
        <x:v>Non</x:v>
      </x:c>
      <x:c r="Z2853" s="36" t="n">
        <x:v>0</x:v>
      </x:c>
      <x:c r="AA2853" s="27"/>
      <x:c r="AB2853" s="48"/>
      <x:c r="AC2853" s="48"/>
      <x:c r="AD2853" s="48"/>
      <x:c r="AE2853" s="4"/>
      <x:c r="AF2853" s="4"/>
      <x:c r="AG2853" s="4"/>
      <x:c r="AH2853" s="27" t="str">
        <x:v>Non applicable : aucun PNG accepté documenté à V69</x:v>
      </x:c>
      <x:c r="AI2853" s="27" t="str">
        <x:v>Aucune correspondance retrouvée</x:v>
      </x:c>
      <x:c r="AJ2853" s="52"/>
    </x:row>
    <x:row r="2854" ht="29" customHeight="1">
      <x:c r="A2854" s="4" t="str">
        <x:v>alpha--unblooded-08</x:v>
      </x:c>
      <x:c r="B2854" s="4" t="str">
        <x:v>Lignée héritière de l’Alpha</x:v>
      </x:c>
      <x:c r="C2854" s="4" t="str">
        <x:v>Unblooded — apprentis avant première chasse</x:v>
      </x:c>
      <x:c r="D2854" s="45" t="n">
        <x:v>8</x:v>
      </x:c>
      <x:c r="E2854" s="27" t="str">
        <x:v>Pas faite</x:v>
      </x:c>
      <x:c r="F2854" s="27" t="str">
        <x:v>Aucune référence retrouvée dans le périmètre audité</x:v>
      </x:c>
      <x:c r="G2854" s="27" t="str">
        <x:v>Produire le PNG à partir de la fiche, puis sauvegarder et intégrer</x:v>
      </x:c>
      <x:c r="H2854" s="27" t="str">
        <x:v>Catalogue 4 069</x:v>
      </x:c>
      <x:c r="I2854" s="27" t="str">
        <x:v>Élève des liens</x:v>
      </x:c>
      <x:c r="J2854" s="4" t="str">
        <x:v>alpha</x:v>
      </x:c>
      <x:c r="K2854" s="4" t="str">
        <x:v>unblooded</x:v>
      </x:c>
      <x:c r="L2854" s="4" t="str">
        <x:v>Non</x:v>
      </x:c>
      <x:c r="M2854" s="4" t="str">
        <x:v>adult</x:v>
      </x:c>
      <x:c r="N2854" s="4"/>
      <x:c r="O28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27" t="str">
        <x:v>gris perle marbré</x:v>
      </x:c>
      <x:c r="Q2854" s="27" t="str">
        <x:v>acier bleui</x:v>
      </x:c>
      <x:c r="R2854" s="27" t="str">
        <x:v>cuivre mat</x:v>
      </x:c>
      <x:c r="S2854" s="27" t="str">
        <x:v>Découvert</x:v>
      </x:c>
      <x:c r="T2854" s="27" t="str">
        <x:v>arme ou outil tenu bas, loin des jambes</x:v>
      </x:c>
      <x:c r="U2854" s="4" t="str">
        <x:v>Non</x:v>
      </x:c>
      <x:c r="V2854" s="4" t="str">
        <x:v>remaining-at-v69</x:v>
      </x:c>
      <x:c r="W2854" s="4" t="str">
        <x:v>Non</x:v>
      </x:c>
      <x:c r="X2854" s="4" t="str">
        <x:v>Non</x:v>
      </x:c>
      <x:c r="Y2854" s="4" t="str">
        <x:v>Non</x:v>
      </x:c>
      <x:c r="Z2854" s="36" t="n">
        <x:v>0</x:v>
      </x:c>
      <x:c r="AA2854" s="27"/>
      <x:c r="AB2854" s="48"/>
      <x:c r="AC2854" s="48"/>
      <x:c r="AD2854" s="48"/>
      <x:c r="AE2854" s="4"/>
      <x:c r="AF2854" s="4"/>
      <x:c r="AG2854" s="4"/>
      <x:c r="AH2854" s="27" t="str">
        <x:v>Non applicable : aucun PNG accepté documenté à V69</x:v>
      </x:c>
      <x:c r="AI2854" s="27" t="str">
        <x:v>Aucune correspondance retrouvée</x:v>
      </x:c>
      <x:c r="AJ2854" s="52"/>
    </x:row>
    <x:row r="2855" ht="29" customHeight="1">
      <x:c r="A2855" s="4" t="str">
        <x:v>alpha--unblooded-09</x:v>
      </x:c>
      <x:c r="B2855" s="4" t="str">
        <x:v>Lignée héritière de l’Alpha</x:v>
      </x:c>
      <x:c r="C2855" s="4" t="str">
        <x:v>Unblooded — apprentis avant première chasse</x:v>
      </x:c>
      <x:c r="D2855" s="45" t="n">
        <x:v>9</x:v>
      </x:c>
      <x:c r="E2855" s="27" t="str">
        <x:v>Pas faite</x:v>
      </x:c>
      <x:c r="F2855" s="27" t="str">
        <x:v>Aucune référence retrouvée dans le périmètre audité</x:v>
      </x:c>
      <x:c r="G2855" s="27" t="str">
        <x:v>Produire le PNG à partir de la fiche, puis sauvegarder et intégrer</x:v>
      </x:c>
      <x:c r="H2855" s="27" t="str">
        <x:v>Catalogue 4 069</x:v>
      </x:c>
      <x:c r="I2855" s="27" t="str">
        <x:v>Veilleur avant départ</x:v>
      </x:c>
      <x:c r="J2855" s="4" t="str">
        <x:v>alpha</x:v>
      </x:c>
      <x:c r="K2855" s="4" t="str">
        <x:v>unblooded</x:v>
      </x:c>
      <x:c r="L2855" s="4" t="str">
        <x:v>Non</x:v>
      </x:c>
      <x:c r="M2855" s="4" t="str">
        <x:v>adult</x:v>
      </x:c>
      <x:c r="N2855" s="4"/>
      <x:c r="O28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27" t="str">
        <x:v>ivoire rosé désaturé</x:v>
      </x:c>
      <x:c r="Q2855" s="27" t="str">
        <x:v>graphite</x:v>
      </x:c>
      <x:c r="R2855" s="27" t="str">
        <x:v>bronze pâle</x:v>
      </x:c>
      <x:c r="S2855" s="27" t="str">
        <x:v>Découvert</x:v>
      </x:c>
      <x:c r="T2855" s="27" t="str">
        <x:v>attitude expérimentée immobile</x:v>
      </x:c>
      <x:c r="U2855" s="4" t="str">
        <x:v>Non</x:v>
      </x:c>
      <x:c r="V2855" s="4" t="str">
        <x:v>remaining-at-v69</x:v>
      </x:c>
      <x:c r="W2855" s="4" t="str">
        <x:v>Non</x:v>
      </x:c>
      <x:c r="X2855" s="4" t="str">
        <x:v>Non</x:v>
      </x:c>
      <x:c r="Y2855" s="4" t="str">
        <x:v>Non</x:v>
      </x:c>
      <x:c r="Z2855" s="36" t="n">
        <x:v>0</x:v>
      </x:c>
      <x:c r="AA2855" s="27"/>
      <x:c r="AB2855" s="48"/>
      <x:c r="AC2855" s="48"/>
      <x:c r="AD2855" s="48"/>
      <x:c r="AE2855" s="4"/>
      <x:c r="AF2855" s="4"/>
      <x:c r="AG2855" s="4"/>
      <x:c r="AH2855" s="27" t="str">
        <x:v>Non applicable : aucun PNG accepté documenté à V69</x:v>
      </x:c>
      <x:c r="AI2855" s="27" t="str">
        <x:v>Aucune correspondance retrouvée</x:v>
      </x:c>
      <x:c r="AJ2855" s="52"/>
    </x:row>
    <x:row r="2856" ht="29" customHeight="1">
      <x:c r="A2856" s="4" t="str">
        <x:v>alpha--unblooded-10</x:v>
      </x:c>
      <x:c r="B2856" s="4" t="str">
        <x:v>Lignée héritière de l’Alpha</x:v>
      </x:c>
      <x:c r="C2856" s="4" t="str">
        <x:v>Unblooded — apprentis avant première chasse</x:v>
      </x:c>
      <x:c r="D2856" s="45" t="n">
        <x:v>10</x:v>
      </x:c>
      <x:c r="E2856" s="27" t="str">
        <x:v>Pas faite</x:v>
      </x:c>
      <x:c r="F2856" s="27" t="str">
        <x:v>Aucune référence retrouvée dans le périmètre audité</x:v>
      </x:c>
      <x:c r="G2856" s="27" t="str">
        <x:v>Produire le PNG à partir de la fiche, puis sauvegarder et intégrer</x:v>
      </x:c>
      <x:c r="H2856" s="27" t="str">
        <x:v>Catalogue 4 069</x:v>
      </x:c>
      <x:c r="I2856" s="27" t="str">
        <x:v>Candidat au rite</x:v>
      </x:c>
      <x:c r="J2856" s="4" t="str">
        <x:v>alpha</x:v>
      </x:c>
      <x:c r="K2856" s="4" t="str">
        <x:v>unblooded</x:v>
      </x:c>
      <x:c r="L2856" s="4" t="str">
        <x:v>Non</x:v>
      </x:c>
      <x:c r="M2856" s="4" t="str">
        <x:v>adult</x:v>
      </x:c>
      <x:c r="N2856" s="4"/>
      <x:c r="O28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27" t="str">
        <x:v>os beige pâle</x:v>
      </x:c>
      <x:c r="Q2856" s="27" t="str">
        <x:v>bronze sombre</x:v>
      </x:c>
      <x:c r="R2856" s="27" t="str">
        <x:v>ivoire minéral</x:v>
      </x:c>
      <x:c r="S2856" s="27" t="str">
        <x:v>Découvert</x:v>
      </x:c>
      <x:c r="T2856" s="27" t="str">
        <x:v>présence assurée, légère rotation du thorax</x:v>
      </x:c>
      <x:c r="U2856" s="4" t="str">
        <x:v>Non</x:v>
      </x:c>
      <x:c r="V2856" s="4" t="str">
        <x:v>remaining-at-v69</x:v>
      </x:c>
      <x:c r="W2856" s="4" t="str">
        <x:v>Non</x:v>
      </x:c>
      <x:c r="X2856" s="4" t="str">
        <x:v>Non</x:v>
      </x:c>
      <x:c r="Y2856" s="4" t="str">
        <x:v>Non</x:v>
      </x:c>
      <x:c r="Z2856" s="36" t="n">
        <x:v>0</x:v>
      </x:c>
      <x:c r="AA2856" s="27"/>
      <x:c r="AB2856" s="48"/>
      <x:c r="AC2856" s="48"/>
      <x:c r="AD2856" s="48"/>
      <x:c r="AE2856" s="4"/>
      <x:c r="AF2856" s="4"/>
      <x:c r="AG2856" s="4"/>
      <x:c r="AH2856" s="27" t="str">
        <x:v>Non applicable : aucun PNG accepté documenté à V69</x:v>
      </x:c>
      <x:c r="AI2856" s="27" t="str">
        <x:v>Aucune correspondance retrouvée</x:v>
      </x:c>
      <x:c r="AJ2856" s="52"/>
    </x:row>
    <x:row r="2857" ht="29" customHeight="1">
      <x:c r="A2857" s="4" t="str">
        <x:v>alpha--young-bloods-01</x:v>
      </x:c>
      <x:c r="B2857" s="4" t="str">
        <x:v>Lignée héritière de l’Alpha</x:v>
      </x:c>
      <x:c r="C2857" s="4" t="str">
        <x:v>Young Bloods</x:v>
      </x:c>
      <x:c r="D2857" s="45" t="n">
        <x:v>1</x:v>
      </x:c>
      <x:c r="E2857" s="27" t="str">
        <x:v>Présente dans main</x:v>
      </x:c>
      <x:c r="F2857" s="27" t="str">
        <x:v>Galerie et codex</x:v>
      </x:c>
      <x:c r="G2857" s="27" t="str">
        <x:v>Conserver ; vérifier le rendu selon l’usage indiqué</x:v>
      </x:c>
      <x:c r="H2857" s="27" t="str">
        <x:v>Catalogue 4 069</x:v>
      </x:c>
      <x:c r="I2857" s="27" t="str">
        <x:v>Young Bloods — Alpha</x:v>
      </x:c>
      <x:c r="J2857" s="4" t="str">
        <x:v>alpha</x:v>
      </x:c>
      <x:c r="K2857" s="4" t="str">
        <x:v>young-bloods</x:v>
      </x:c>
      <x:c r="L2857" s="4" t="str">
        <x:v>Non</x:v>
      </x:c>
      <x:c r="M2857" s="4" t="str">
        <x:v>Non renseigné</x:v>
      </x:c>
      <x:c r="N2857" s="4"/>
      <x:c r="O2857" s="27"/>
      <x:c r="P2857" s="27"/>
      <x:c r="Q2857" s="27"/>
      <x:c r="R2857" s="27"/>
      <x:c r="S2857" s="27"/>
      <x:c r="T2857" s="27"/>
      <x:c r="U2857" s="4" t="str">
        <x:v>Oui</x:v>
      </x:c>
      <x:c r="V2857" s="4" t="str">
        <x:v>baseline-v6</x:v>
      </x:c>
      <x:c r="W2857" s="4" t="str">
        <x:v>Oui</x:v>
      </x:c>
      <x:c r="X2857" s="4" t="str">
        <x:v>Non</x:v>
      </x:c>
      <x:c r="Y2857" s="4" t="str">
        <x:v>Non</x:v>
      </x:c>
      <x:c r="Z2857" s="36" t="n">
        <x:v>0</x:v>
      </x:c>
      <x:c r="AA2857" s="27" t="str">
        <x:v>Chemin blob présent dans l’arbre Git audité ; SHA256 déclaré par le registre, pixels non retéléchargés. Audit du code et des références ; aucun déploiement ni affichage en navigateur observé.</x:v>
      </x:c>
      <x:c r="AB2857" s="48" t="str">
        <x:v>https://github.com/darknigthmare/yautja-la-longue-chasse/blob/536ac53335e440747f6eccedd2cd757d1f817a99/public/game/imports/v85/library/fb003a2c70667ff11114a74dfa2991763a91454478a188ba7ced3689bb50848d.png</x:v>
      </x:c>
      <x:c r="AC2857" s="48" t="str">
        <x:v>https://github.com/darknigthmare/yautja-la-longue-chasse/blob/536ac53335e440747f6eccedd2cd757d1f817a99/app/game/data/recentSpriteLibraryV85.json</x:v>
      </x:c>
      <x:c r="AD2857" s="48"/>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27" t="str">
        <x:v>PNG accepté historiquement ; archive non localisée dans les dossiers Drive vérifiés</x:v>
      </x:c>
      <x:c r="AI2857" s="27" t="str">
        <x:v>ID exact + SHA de version acceptée déclaré</x:v>
      </x:c>
      <x:c r="AJ2857" s="52"/>
    </x:row>
    <x:row r="2858" ht="29" customHeight="1">
      <x:c r="A2858" s="4" t="str">
        <x:v>alpha--young-bloods-02</x:v>
      </x:c>
      <x:c r="B2858" s="4" t="str">
        <x:v>Lignée héritière de l’Alpha</x:v>
      </x:c>
      <x:c r="C2858" s="4" t="str">
        <x:v>Young Bloods</x:v>
      </x:c>
      <x:c r="D2858" s="45" t="n">
        <x:v>2</x:v>
      </x:c>
      <x:c r="E2858" s="27" t="str">
        <x:v>Pas faite</x:v>
      </x:c>
      <x:c r="F2858" s="27" t="str">
        <x:v>Aucune référence retrouvée dans le périmètre audité</x:v>
      </x:c>
      <x:c r="G2858" s="27" t="str">
        <x:v>Produire le PNG à partir de la fiche, puis sauvegarder et intégrer</x:v>
      </x:c>
      <x:c r="H2858" s="27" t="str">
        <x:v>Catalogue 4 069</x:v>
      </x:c>
      <x:c r="I2858" s="27" t="str">
        <x:v>Novice au disque</x:v>
      </x:c>
      <x:c r="J2858" s="4" t="str">
        <x:v>alpha</x:v>
      </x:c>
      <x:c r="K2858" s="4" t="str">
        <x:v>young-bloods</x:v>
      </x:c>
      <x:c r="L2858" s="4" t="str">
        <x:v>Non</x:v>
      </x:c>
      <x:c r="M2858" s="4" t="str">
        <x:v>adult</x:v>
      </x:c>
      <x:c r="N2858" s="4"/>
      <x:c r="O28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27" t="str">
        <x:v>crème pâle</x:v>
      </x:c>
      <x:c r="Q2858" s="27" t="str">
        <x:v>métal ardoise</x:v>
      </x:c>
      <x:c r="R2858" s="27" t="str">
        <x:v>ocre</x:v>
      </x:c>
      <x:c r="S2858" s="27" t="str">
        <x:v>Découvert</x:v>
      </x:c>
      <x:c r="T2858" s="27" t="str">
        <x:v>posture d’observation en trois quarts droite</x:v>
      </x:c>
      <x:c r="U2858" s="4" t="str">
        <x:v>Non</x:v>
      </x:c>
      <x:c r="V2858" s="4" t="str">
        <x:v>remaining-at-v69</x:v>
      </x:c>
      <x:c r="W2858" s="4" t="str">
        <x:v>Non</x:v>
      </x:c>
      <x:c r="X2858" s="4" t="str">
        <x:v>Non</x:v>
      </x:c>
      <x:c r="Y2858" s="4" t="str">
        <x:v>Non</x:v>
      </x:c>
      <x:c r="Z2858" s="36" t="n">
        <x:v>0</x:v>
      </x:c>
      <x:c r="AA2858" s="27"/>
      <x:c r="AB2858" s="48"/>
      <x:c r="AC2858" s="48"/>
      <x:c r="AD2858" s="48"/>
      <x:c r="AE2858" s="4"/>
      <x:c r="AF2858" s="4"/>
      <x:c r="AG2858" s="4"/>
      <x:c r="AH2858" s="27" t="str">
        <x:v>Non applicable : aucun PNG accepté documenté à V69</x:v>
      </x:c>
      <x:c r="AI2858" s="27" t="str">
        <x:v>Aucune correspondance retrouvée</x:v>
      </x:c>
      <x:c r="AJ2858" s="52"/>
    </x:row>
    <x:row r="2859" ht="29" customHeight="1">
      <x:c r="A2859" s="4" t="str">
        <x:v>alpha--young-bloods-03</x:v>
      </x:c>
      <x:c r="B2859" s="4" t="str">
        <x:v>Lignée héritière de l’Alpha</x:v>
      </x:c>
      <x:c r="C2859" s="4" t="str">
        <x:v>Young Bloods</x:v>
      </x:c>
      <x:c r="D2859" s="45" t="n">
        <x:v>3</x:v>
      </x:c>
      <x:c r="E2859" s="27" t="str">
        <x:v>Pas faite</x:v>
      </x:c>
      <x:c r="F2859" s="27" t="str">
        <x:v>Aucune référence retrouvée dans le périmètre audité</x:v>
      </x:c>
      <x:c r="G2859" s="27" t="str">
        <x:v>Produire le PNG à partir de la fiche, puis sauvegarder et intégrer</x:v>
      </x:c>
      <x:c r="H2859" s="27" t="str">
        <x:v>Catalogue 4 069</x:v>
      </x:c>
      <x:c r="I2859" s="27" t="str">
        <x:v>Pisteur d’initiation</x:v>
      </x:c>
      <x:c r="J2859" s="4" t="str">
        <x:v>alpha</x:v>
      </x:c>
      <x:c r="K2859" s="4" t="str">
        <x:v>young-bloods</x:v>
      </x:c>
      <x:c r="L2859" s="4" t="str">
        <x:v>Non</x:v>
      </x:c>
      <x:c r="M2859" s="4" t="str">
        <x:v>adult</x:v>
      </x:c>
      <x:c r="N2859" s="4"/>
      <x:c r="O28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27" t="str">
        <x:v>gris perle marbré</x:v>
      </x:c>
      <x:c r="Q2859" s="27" t="str">
        <x:v>cuivre oxydé discret</x:v>
      </x:c>
      <x:c r="R2859" s="27" t="str">
        <x:v>noir mat</x:v>
      </x:c>
      <x:c r="S2859" s="27" t="str">
        <x:v>Masqué</x:v>
      </x:c>
      <x:c r="T2859" s="27" t="str">
        <x:v>appui stable et épaules détendues</x:v>
      </x:c>
      <x:c r="U2859" s="4" t="str">
        <x:v>Non</x:v>
      </x:c>
      <x:c r="V2859" s="4" t="str">
        <x:v>remaining-at-v69</x:v>
      </x:c>
      <x:c r="W2859" s="4" t="str">
        <x:v>Non</x:v>
      </x:c>
      <x:c r="X2859" s="4" t="str">
        <x:v>Non</x:v>
      </x:c>
      <x:c r="Y2859" s="4" t="str">
        <x:v>Non</x:v>
      </x:c>
      <x:c r="Z2859" s="36" t="n">
        <x:v>0</x:v>
      </x:c>
      <x:c r="AA2859" s="27"/>
      <x:c r="AB2859" s="48"/>
      <x:c r="AC2859" s="48"/>
      <x:c r="AD2859" s="48"/>
      <x:c r="AE2859" s="4"/>
      <x:c r="AF2859" s="4"/>
      <x:c r="AG2859" s="4"/>
      <x:c r="AH2859" s="27" t="str">
        <x:v>Non applicable : aucun PNG accepté documenté à V69</x:v>
      </x:c>
      <x:c r="AI2859" s="27" t="str">
        <x:v>Aucune correspondance retrouvée</x:v>
      </x:c>
      <x:c r="AJ2859" s="52"/>
    </x:row>
    <x:row r="2860" ht="29" customHeight="1">
      <x:c r="A2860" s="4" t="str">
        <x:v>alpha--young-bloods-04</x:v>
      </x:c>
      <x:c r="B2860" s="4" t="str">
        <x:v>Lignée héritière de l’Alpha</x:v>
      </x:c>
      <x:c r="C2860" s="4" t="str">
        <x:v>Young Bloods</x:v>
      </x:c>
      <x:c r="D2860" s="45" t="n">
        <x:v>4</x:v>
      </x:c>
      <x:c r="E2860" s="27" t="str">
        <x:v>Pas faite</x:v>
      </x:c>
      <x:c r="F2860" s="27" t="str">
        <x:v>Aucune référence retrouvée dans le périmètre audité</x:v>
      </x:c>
      <x:c r="G2860" s="27" t="str">
        <x:v>Produire le PNG à partir de la fiche, puis sauvegarder et intégrer</x:v>
      </x:c>
      <x:c r="H2860" s="27" t="str">
        <x:v>Catalogue 4 069</x:v>
      </x:c>
      <x:c r="I2860" s="27" t="str">
        <x:v>Lancier novice</x:v>
      </x:c>
      <x:c r="J2860" s="4" t="str">
        <x:v>alpha</x:v>
      </x:c>
      <x:c r="K2860" s="4" t="str">
        <x:v>young-bloods</x:v>
      </x:c>
      <x:c r="L2860" s="4" t="str">
        <x:v>Non</x:v>
      </x:c>
      <x:c r="M2860" s="4" t="str">
        <x:v>adult</x:v>
      </x:c>
      <x:c r="N2860" s="4"/>
      <x:c r="O28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27" t="str">
        <x:v>ivoire rosé désaturé</x:v>
      </x:c>
      <x:c r="Q2860" s="27" t="str">
        <x:v>titane sombre</x:v>
      </x:c>
      <x:c r="R2860" s="27" t="str">
        <x:v>bordeaux</x:v>
      </x:c>
      <x:c r="S2860" s="27" t="str">
        <x:v>Découvert</x:v>
      </x:c>
      <x:c r="T2860" s="27" t="str">
        <x:v>léger transfert du poids, silhouette entière</x:v>
      </x:c>
      <x:c r="U2860" s="4" t="str">
        <x:v>Non</x:v>
      </x:c>
      <x:c r="V2860" s="4" t="str">
        <x:v>remaining-at-v69</x:v>
      </x:c>
      <x:c r="W2860" s="4" t="str">
        <x:v>Non</x:v>
      </x:c>
      <x:c r="X2860" s="4" t="str">
        <x:v>Non</x:v>
      </x:c>
      <x:c r="Y2860" s="4" t="str">
        <x:v>Non</x:v>
      </x:c>
      <x:c r="Z2860" s="36" t="n">
        <x:v>0</x:v>
      </x:c>
      <x:c r="AA2860" s="27"/>
      <x:c r="AB2860" s="48"/>
      <x:c r="AC2860" s="48"/>
      <x:c r="AD2860" s="48"/>
      <x:c r="AE2860" s="4"/>
      <x:c r="AF2860" s="4"/>
      <x:c r="AG2860" s="4"/>
      <x:c r="AH2860" s="27" t="str">
        <x:v>Non applicable : aucun PNG accepté documenté à V69</x:v>
      </x:c>
      <x:c r="AI2860" s="27" t="str">
        <x:v>Aucune correspondance retrouvée</x:v>
      </x:c>
      <x:c r="AJ2860" s="52"/>
    </x:row>
    <x:row r="2861" ht="29" customHeight="1">
      <x:c r="A2861" s="4" t="str">
        <x:v>alpha--young-bloods-05</x:v>
      </x:c>
      <x:c r="B2861" s="4" t="str">
        <x:v>Lignée héritière de l’Alpha</x:v>
      </x:c>
      <x:c r="C2861" s="4" t="str">
        <x:v>Young Bloods</x:v>
      </x:c>
      <x:c r="D2861" s="45" t="n">
        <x:v>5</x:v>
      </x:c>
      <x:c r="E2861" s="27" t="str">
        <x:v>Pas faite</x:v>
      </x:c>
      <x:c r="F2861" s="27" t="str">
        <x:v>Aucune référence retrouvée dans le périmètre audité</x:v>
      </x:c>
      <x:c r="G2861" s="27" t="str">
        <x:v>Produire le PNG à partir de la fiche, puis sauvegarder et intégrer</x:v>
      </x:c>
      <x:c r="H2861" s="27" t="str">
        <x:v>Catalogue 4 069</x:v>
      </x:c>
      <x:c r="I2861" s="27" t="str">
        <x:v>Novice des abris</x:v>
      </x:c>
      <x:c r="J2861" s="4" t="str">
        <x:v>alpha</x:v>
      </x:c>
      <x:c r="K2861" s="4" t="str">
        <x:v>young-bloods</x:v>
      </x:c>
      <x:c r="L2861" s="4" t="str">
        <x:v>Non</x:v>
      </x:c>
      <x:c r="M2861" s="4" t="str">
        <x:v>adult</x:v>
      </x:c>
      <x:c r="N2861" s="4"/>
      <x:c r="O28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27" t="str">
        <x:v>os beige pâle</x:v>
      </x:c>
      <x:c r="Q2861" s="27" t="str">
        <x:v>bronze ancien</x:v>
      </x:c>
      <x:c r="R2861" s="27" t="str">
        <x:v>gris pierre</x:v>
      </x:c>
      <x:c r="S2861" s="27" t="str">
        <x:v>Découvert</x:v>
      </x:c>
      <x:c r="T2861" s="27" t="str">
        <x:v>posture de contrôle calme, mains lisibles</x:v>
      </x:c>
      <x:c r="U2861" s="4" t="str">
        <x:v>Non</x:v>
      </x:c>
      <x:c r="V2861" s="4" t="str">
        <x:v>remaining-at-v69</x:v>
      </x:c>
      <x:c r="W2861" s="4" t="str">
        <x:v>Non</x:v>
      </x:c>
      <x:c r="X2861" s="4" t="str">
        <x:v>Non</x:v>
      </x:c>
      <x:c r="Y2861" s="4" t="str">
        <x:v>Non</x:v>
      </x:c>
      <x:c r="Z2861" s="36" t="n">
        <x:v>0</x:v>
      </x:c>
      <x:c r="AA2861" s="27"/>
      <x:c r="AB2861" s="48"/>
      <x:c r="AC2861" s="48"/>
      <x:c r="AD2861" s="48"/>
      <x:c r="AE2861" s="4"/>
      <x:c r="AF2861" s="4"/>
      <x:c r="AG2861" s="4"/>
      <x:c r="AH2861" s="27" t="str">
        <x:v>Non applicable : aucun PNG accepté documenté à V69</x:v>
      </x:c>
      <x:c r="AI2861" s="27" t="str">
        <x:v>Aucune correspondance retrouvée</x:v>
      </x:c>
      <x:c r="AJ2861" s="52"/>
    </x:row>
    <x:row r="2862" ht="29" customHeight="1">
      <x:c r="A2862" s="4" t="str">
        <x:v>alpha--young-bloods-06</x:v>
      </x:c>
      <x:c r="B2862" s="4" t="str">
        <x:v>Lignée héritière de l’Alpha</x:v>
      </x:c>
      <x:c r="C2862" s="4" t="str">
        <x:v>Young Bloods</x:v>
      </x:c>
      <x:c r="D2862" s="45" t="n">
        <x:v>6</x:v>
      </x:c>
      <x:c r="E2862" s="27" t="str">
        <x:v>Pas faite</x:v>
      </x:c>
      <x:c r="F2862" s="27" t="str">
        <x:v>Aucune référence retrouvée dans le périmètre audité</x:v>
      </x:c>
      <x:c r="G2862" s="27" t="str">
        <x:v>Produire le PNG à partir de la fiche, puis sauvegarder et intégrer</x:v>
      </x:c>
      <x:c r="H2862" s="27" t="str">
        <x:v>Catalogue 4 069</x:v>
      </x:c>
      <x:c r="I2862" s="27" t="str">
        <x:v>Guetteur novice</x:v>
      </x:c>
      <x:c r="J2862" s="4" t="str">
        <x:v>alpha</x:v>
      </x:c>
      <x:c r="K2862" s="4" t="str">
        <x:v>young-bloods</x:v>
      </x:c>
      <x:c r="L2862" s="4" t="str">
        <x:v>Non</x:v>
      </x:c>
      <x:c r="M2862" s="4" t="str">
        <x:v>adult</x:v>
      </x:c>
      <x:c r="N2862" s="4"/>
      <x:c r="O28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27" t="str">
        <x:v>ivoire os</x:v>
      </x:c>
      <x:c r="Q2862" s="27" t="str">
        <x:v>acier patiné</x:v>
      </x:c>
      <x:c r="R2862" s="27" t="str">
        <x:v>bleu profond</x:v>
      </x:c>
      <x:c r="S2862" s="27" t="str">
        <x:v>Masqué</x:v>
      </x:c>
      <x:c r="T2862" s="27" t="str">
        <x:v>bras tenus près du corps sans masquer les accessoires</x:v>
      </x:c>
      <x:c r="U2862" s="4" t="str">
        <x:v>Non</x:v>
      </x:c>
      <x:c r="V2862" s="4" t="str">
        <x:v>remaining-at-v69</x:v>
      </x:c>
      <x:c r="W2862" s="4" t="str">
        <x:v>Non</x:v>
      </x:c>
      <x:c r="X2862" s="4" t="str">
        <x:v>Non</x:v>
      </x:c>
      <x:c r="Y2862" s="4" t="str">
        <x:v>Non</x:v>
      </x:c>
      <x:c r="Z2862" s="36" t="n">
        <x:v>0</x:v>
      </x:c>
      <x:c r="AA2862" s="27"/>
      <x:c r="AB2862" s="48"/>
      <x:c r="AC2862" s="48"/>
      <x:c r="AD2862" s="48"/>
      <x:c r="AE2862" s="4"/>
      <x:c r="AF2862" s="4"/>
      <x:c r="AG2862" s="4"/>
      <x:c r="AH2862" s="27" t="str">
        <x:v>Non applicable : aucun PNG accepté documenté à V69</x:v>
      </x:c>
      <x:c r="AI2862" s="27" t="str">
        <x:v>Aucune correspondance retrouvée</x:v>
      </x:c>
      <x:c r="AJ2862" s="52"/>
    </x:row>
    <x:row r="2863" ht="29" customHeight="1">
      <x:c r="A2863" s="4" t="str">
        <x:v>alpha--young-bloods-07</x:v>
      </x:c>
      <x:c r="B2863" s="4" t="str">
        <x:v>Lignée héritière de l’Alpha</x:v>
      </x:c>
      <x:c r="C2863" s="4" t="str">
        <x:v>Young Bloods</x:v>
      </x:c>
      <x:c r="D2863" s="45" t="n">
        <x:v>7</x:v>
      </x:c>
      <x:c r="E2863" s="27" t="str">
        <x:v>Pas faite</x:v>
      </x:c>
      <x:c r="F2863" s="27" t="str">
        <x:v>Aucune référence retrouvée dans le périmètre audité</x:v>
      </x:c>
      <x:c r="G2863" s="27" t="str">
        <x:v>Produire le PNG à partir de la fiche, puis sauvegarder et intégrer</x:v>
      </x:c>
      <x:c r="H2863" s="27" t="str">
        <x:v>Catalogue 4 069</x:v>
      </x:c>
      <x:c r="I2863" s="27" t="str">
        <x:v>Novice aux cordes</x:v>
      </x:c>
      <x:c r="J2863" s="4" t="str">
        <x:v>alpha</x:v>
      </x:c>
      <x:c r="K2863" s="4" t="str">
        <x:v>young-bloods</x:v>
      </x:c>
      <x:c r="L2863" s="4" t="str">
        <x:v>Non</x:v>
      </x:c>
      <x:c r="M2863" s="4" t="str">
        <x:v>adult</x:v>
      </x:c>
      <x:c r="N2863" s="4"/>
      <x:c r="O28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27" t="str">
        <x:v>crème pâle</x:v>
      </x:c>
      <x:c r="Q2863" s="27" t="str">
        <x:v>bronze patiné</x:v>
      </x:c>
      <x:c r="R2863" s="27" t="str">
        <x:v>gris charbon</x:v>
      </x:c>
      <x:c r="S2863" s="27" t="str">
        <x:v>Découvert</x:v>
      </x:c>
      <x:c r="T2863" s="27" t="str">
        <x:v>geste discret de coordination</x:v>
      </x:c>
      <x:c r="U2863" s="4" t="str">
        <x:v>Non</x:v>
      </x:c>
      <x:c r="V2863" s="4" t="str">
        <x:v>remaining-at-v69</x:v>
      </x:c>
      <x:c r="W2863" s="4" t="str">
        <x:v>Non</x:v>
      </x:c>
      <x:c r="X2863" s="4" t="str">
        <x:v>Non</x:v>
      </x:c>
      <x:c r="Y2863" s="4" t="str">
        <x:v>Non</x:v>
      </x:c>
      <x:c r="Z2863" s="36" t="n">
        <x:v>0</x:v>
      </x:c>
      <x:c r="AA2863" s="27"/>
      <x:c r="AB2863" s="48"/>
      <x:c r="AC2863" s="48"/>
      <x:c r="AD2863" s="48"/>
      <x:c r="AE2863" s="4"/>
      <x:c r="AF2863" s="4"/>
      <x:c r="AG2863" s="4"/>
      <x:c r="AH2863" s="27" t="str">
        <x:v>Non applicable : aucun PNG accepté documenté à V69</x:v>
      </x:c>
      <x:c r="AI2863" s="27" t="str">
        <x:v>Aucune correspondance retrouvée</x:v>
      </x:c>
      <x:c r="AJ2863" s="52"/>
    </x:row>
    <x:row r="2864" ht="29" customHeight="1">
      <x:c r="A2864" s="4" t="str">
        <x:v>alpha--young-bloods-08</x:v>
      </x:c>
      <x:c r="B2864" s="4" t="str">
        <x:v>Lignée héritière de l’Alpha</x:v>
      </x:c>
      <x:c r="C2864" s="4" t="str">
        <x:v>Young Bloods</x:v>
      </x:c>
      <x:c r="D2864" s="45" t="n">
        <x:v>8</x:v>
      </x:c>
      <x:c r="E2864" s="27" t="str">
        <x:v>Pas faite</x:v>
      </x:c>
      <x:c r="F2864" s="27" t="str">
        <x:v>Aucune référence retrouvée dans le périmètre audité</x:v>
      </x:c>
      <x:c r="G2864" s="27" t="str">
        <x:v>Produire le PNG à partir de la fiche, puis sauvegarder et intégrer</x:v>
      </x:c>
      <x:c r="H2864" s="27" t="str">
        <x:v>Catalogue 4 069</x:v>
      </x:c>
      <x:c r="I2864" s="27" t="str">
        <x:v>Première piste</x:v>
      </x:c>
      <x:c r="J2864" s="4" t="str">
        <x:v>alpha</x:v>
      </x:c>
      <x:c r="K2864" s="4" t="str">
        <x:v>young-bloods</x:v>
      </x:c>
      <x:c r="L2864" s="4" t="str">
        <x:v>Non</x:v>
      </x:c>
      <x:c r="M2864" s="4" t="str">
        <x:v>adult</x:v>
      </x:c>
      <x:c r="N2864" s="4"/>
      <x:c r="O28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27" t="str">
        <x:v>gris perle marbré</x:v>
      </x:c>
      <x:c r="Q2864" s="27" t="str">
        <x:v>acier bleui</x:v>
      </x:c>
      <x:c r="R2864" s="27" t="str">
        <x:v>cuivre mat</x:v>
      </x:c>
      <x:c r="S2864" s="27" t="str">
        <x:v>Découvert</x:v>
      </x:c>
      <x:c r="T2864" s="27" t="str">
        <x:v>arme ou outil tenu bas, loin des jambes</x:v>
      </x:c>
      <x:c r="U2864" s="4" t="str">
        <x:v>Non</x:v>
      </x:c>
      <x:c r="V2864" s="4" t="str">
        <x:v>remaining-at-v69</x:v>
      </x:c>
      <x:c r="W2864" s="4" t="str">
        <x:v>Non</x:v>
      </x:c>
      <x:c r="X2864" s="4" t="str">
        <x:v>Non</x:v>
      </x:c>
      <x:c r="Y2864" s="4" t="str">
        <x:v>Non</x:v>
      </x:c>
      <x:c r="Z2864" s="36" t="n">
        <x:v>0</x:v>
      </x:c>
      <x:c r="AA2864" s="27"/>
      <x:c r="AB2864" s="48"/>
      <x:c r="AC2864" s="48"/>
      <x:c r="AD2864" s="48"/>
      <x:c r="AE2864" s="4"/>
      <x:c r="AF2864" s="4"/>
      <x:c r="AG2864" s="4"/>
      <x:c r="AH2864" s="27" t="str">
        <x:v>Non applicable : aucun PNG accepté documenté à V69</x:v>
      </x:c>
      <x:c r="AI2864" s="27" t="str">
        <x:v>Aucune correspondance retrouvée</x:v>
      </x:c>
      <x:c r="AJ2864" s="52"/>
    </x:row>
    <x:row r="2865" ht="29" customHeight="1">
      <x:c r="A2865" s="4" t="str">
        <x:v>alpha--young-bloods-09</x:v>
      </x:c>
      <x:c r="B2865" s="4" t="str">
        <x:v>Lignée héritière de l’Alpha</x:v>
      </x:c>
      <x:c r="C2865" s="4" t="str">
        <x:v>Young Bloods</x:v>
      </x:c>
      <x:c r="D2865" s="45" t="n">
        <x:v>9</x:v>
      </x:c>
      <x:c r="E2865" s="27" t="str">
        <x:v>Pas faite</x:v>
      </x:c>
      <x:c r="F2865" s="27" t="str">
        <x:v>Aucune référence retrouvée dans le périmètre audité</x:v>
      </x:c>
      <x:c r="G2865" s="27" t="str">
        <x:v>Produire le PNG à partir de la fiche, puis sauvegarder et intégrer</x:v>
      </x:c>
      <x:c r="H2865" s="27" t="str">
        <x:v>Catalogue 4 069</x:v>
      </x:c>
      <x:c r="I2865" s="27" t="str">
        <x:v>Novice au harnais clair</x:v>
      </x:c>
      <x:c r="J2865" s="4" t="str">
        <x:v>alpha</x:v>
      </x:c>
      <x:c r="K2865" s="4" t="str">
        <x:v>young-bloods</x:v>
      </x:c>
      <x:c r="L2865" s="4" t="str">
        <x:v>Non</x:v>
      </x:c>
      <x:c r="M2865" s="4" t="str">
        <x:v>adult</x:v>
      </x:c>
      <x:c r="N2865" s="4"/>
      <x:c r="O28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27" t="str">
        <x:v>ivoire rosé désaturé</x:v>
      </x:c>
      <x:c r="Q2865" s="27" t="str">
        <x:v>graphite</x:v>
      </x:c>
      <x:c r="R2865" s="27" t="str">
        <x:v>bronze pâle</x:v>
      </x:c>
      <x:c r="S2865" s="27" t="str">
        <x:v>Masqué</x:v>
      </x:c>
      <x:c r="T2865" s="27" t="str">
        <x:v>attitude expérimentée immobile</x:v>
      </x:c>
      <x:c r="U2865" s="4" t="str">
        <x:v>Non</x:v>
      </x:c>
      <x:c r="V2865" s="4" t="str">
        <x:v>remaining-at-v69</x:v>
      </x:c>
      <x:c r="W2865" s="4" t="str">
        <x:v>Non</x:v>
      </x:c>
      <x:c r="X2865" s="4" t="str">
        <x:v>Non</x:v>
      </x:c>
      <x:c r="Y2865" s="4" t="str">
        <x:v>Non</x:v>
      </x:c>
      <x:c r="Z2865" s="36" t="n">
        <x:v>0</x:v>
      </x:c>
      <x:c r="AA2865" s="27"/>
      <x:c r="AB2865" s="48"/>
      <x:c r="AC2865" s="48"/>
      <x:c r="AD2865" s="48"/>
      <x:c r="AE2865" s="4"/>
      <x:c r="AF2865" s="4"/>
      <x:c r="AG2865" s="4"/>
      <x:c r="AH2865" s="27" t="str">
        <x:v>Non applicable : aucun PNG accepté documenté à V69</x:v>
      </x:c>
      <x:c r="AI2865" s="27" t="str">
        <x:v>Aucune correspondance retrouvée</x:v>
      </x:c>
      <x:c r="AJ2865" s="52"/>
    </x:row>
    <x:row r="2866" ht="29" customHeight="1">
      <x:c r="A2866" s="4" t="str">
        <x:v>alpha--young-bloods-10</x:v>
      </x:c>
      <x:c r="B2866" s="4" t="str">
        <x:v>Lignée héritière de l’Alpha</x:v>
      </x:c>
      <x:c r="C2866" s="4" t="str">
        <x:v>Young Bloods</x:v>
      </x:c>
      <x:c r="D2866" s="45" t="n">
        <x:v>10</x:v>
      </x:c>
      <x:c r="E2866" s="27" t="str">
        <x:v>Pas faite</x:v>
      </x:c>
      <x:c r="F2866" s="27" t="str">
        <x:v>Aucune référence retrouvée dans le périmètre audité</x:v>
      </x:c>
      <x:c r="G2866" s="27" t="str">
        <x:v>Produire le PNG à partir de la fiche, puis sauvegarder et intégrer</x:v>
      </x:c>
      <x:c r="H2866" s="27" t="str">
        <x:v>Catalogue 4 069</x:v>
      </x:c>
      <x:c r="I2866" s="27" t="str">
        <x:v>Novice en retour d’étape</x:v>
      </x:c>
      <x:c r="J2866" s="4" t="str">
        <x:v>alpha</x:v>
      </x:c>
      <x:c r="K2866" s="4" t="str">
        <x:v>young-bloods</x:v>
      </x:c>
      <x:c r="L2866" s="4" t="str">
        <x:v>Non</x:v>
      </x:c>
      <x:c r="M2866" s="4" t="str">
        <x:v>adult</x:v>
      </x:c>
      <x:c r="N2866" s="4"/>
      <x:c r="O28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27" t="str">
        <x:v>os beige pâle</x:v>
      </x:c>
      <x:c r="Q2866" s="27" t="str">
        <x:v>bronze sombre</x:v>
      </x:c>
      <x:c r="R2866" s="27" t="str">
        <x:v>ivoire minéral</x:v>
      </x:c>
      <x:c r="S2866" s="27" t="str">
        <x:v>Découvert</x:v>
      </x:c>
      <x:c r="T2866" s="27" t="str">
        <x:v>présence assurée, légère rotation du thorax</x:v>
      </x:c>
      <x:c r="U2866" s="4" t="str">
        <x:v>Non</x:v>
      </x:c>
      <x:c r="V2866" s="4" t="str">
        <x:v>remaining-at-v69</x:v>
      </x:c>
      <x:c r="W2866" s="4" t="str">
        <x:v>Non</x:v>
      </x:c>
      <x:c r="X2866" s="4" t="str">
        <x:v>Non</x:v>
      </x:c>
      <x:c r="Y2866" s="4" t="str">
        <x:v>Non</x:v>
      </x:c>
      <x:c r="Z2866" s="36" t="n">
        <x:v>0</x:v>
      </x:c>
      <x:c r="AA2866" s="27"/>
      <x:c r="AB2866" s="48"/>
      <x:c r="AC2866" s="48"/>
      <x:c r="AD2866" s="48"/>
      <x:c r="AE2866" s="4"/>
      <x:c r="AF2866" s="4"/>
      <x:c r="AG2866" s="4"/>
      <x:c r="AH2866" s="27" t="str">
        <x:v>Non applicable : aucun PNG accepté documenté à V69</x:v>
      </x:c>
      <x:c r="AI2866" s="27" t="str">
        <x:v>Aucune correspondance retrouvée</x:v>
      </x:c>
      <x:c r="AJ2866" s="52"/>
    </x:row>
    <x:row r="2867" ht="29" customHeight="1">
      <x:c r="A2867" s="4" t="str">
        <x:v>alpha--blooded-01</x:v>
      </x:c>
      <x:c r="B2867" s="4" t="str">
        <x:v>Lignée héritière de l’Alpha</x:v>
      </x:c>
      <x:c r="C2867" s="4" t="str">
        <x:v>Blooded</x:v>
      </x:c>
      <x:c r="D2867" s="45" t="n">
        <x:v>1</x:v>
      </x:c>
      <x:c r="E2867" s="27" t="str">
        <x:v>Présente dans main</x:v>
      </x:c>
      <x:c r="F2867" s="27" t="str">
        <x:v>Galerie et codex</x:v>
      </x:c>
      <x:c r="G2867" s="27" t="str">
        <x:v>Conserver ; vérifier le rendu selon l’usage indiqué</x:v>
      </x:c>
      <x:c r="H2867" s="27" t="str">
        <x:v>Catalogue 4 069</x:v>
      </x:c>
      <x:c r="I2867" s="27" t="str">
        <x:v>Guerrier adulte héritier de l’Alpha — démasqué</x:v>
      </x:c>
      <x:c r="J2867" s="4" t="str">
        <x:v>alpha</x:v>
      </x:c>
      <x:c r="K2867" s="4" t="str">
        <x:v>blooded</x:v>
      </x:c>
      <x:c r="L2867" s="4" t="str">
        <x:v>Non</x:v>
      </x:c>
      <x:c r="M2867" s="4" t="str">
        <x:v>Non renseigné</x:v>
      </x:c>
      <x:c r="N2867" s="4"/>
      <x:c r="O2867" s="27"/>
      <x:c r="P2867" s="27"/>
      <x:c r="Q2867" s="27"/>
      <x:c r="R2867" s="27"/>
      <x:c r="S2867" s="27"/>
      <x:c r="T2867" s="27"/>
      <x:c r="U2867" s="4" t="str">
        <x:v>Oui</x:v>
      </x:c>
      <x:c r="V2867" s="4" t="str">
        <x:v>baseline-v6</x:v>
      </x:c>
      <x:c r="W2867" s="4" t="str">
        <x:v>Oui</x:v>
      </x:c>
      <x:c r="X2867" s="4" t="str">
        <x:v>Non</x:v>
      </x:c>
      <x:c r="Y2867" s="4" t="str">
        <x:v>Non</x:v>
      </x:c>
      <x:c r="Z2867" s="36" t="n">
        <x:v>0</x:v>
      </x:c>
      <x:c r="AA2867" s="27" t="str">
        <x:v>Chemin blob présent dans l’arbre Git audité ; SHA256 déclaré par le registre, pixels non retéléchargés. Audit du code et des références ; aucun déploiement ni affichage en navigateur observé.</x:v>
      </x:c>
      <x:c r="AB2867" s="48" t="str">
        <x:v>https://github.com/darknigthmare/yautja-la-longue-chasse/blob/536ac53335e440747f6eccedd2cd757d1f817a99/public/game/imports/v85/library/84d123372d13623bbab6135fdf5d53dfa2a505572bd197dea62ca29fc977cb59.png</x:v>
      </x:c>
      <x:c r="AC2867" s="48" t="str">
        <x:v>https://github.com/darknigthmare/yautja-la-longue-chasse/blob/536ac53335e440747f6eccedd2cd757d1f817a99/app/game/data/recentSpriteLibraryV85.json</x:v>
      </x:c>
      <x:c r="AD2867" s="48"/>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27" t="str">
        <x:v>PNG accepté historiquement ; archive non localisée dans les dossiers Drive vérifiés</x:v>
      </x:c>
      <x:c r="AI2867" s="27" t="str">
        <x:v>ID exact + SHA de version acceptée déclaré</x:v>
      </x:c>
      <x:c r="AJ2867" s="52"/>
    </x:row>
    <x:row r="2868" ht="29" customHeight="1">
      <x:c r="A2868" s="4" t="str">
        <x:v>alpha--blooded-02</x:v>
      </x:c>
      <x:c r="B2868" s="4" t="str">
        <x:v>Lignée héritière de l’Alpha</x:v>
      </x:c>
      <x:c r="C2868" s="4" t="str">
        <x:v>Blooded</x:v>
      </x:c>
      <x:c r="D2868" s="45" t="n">
        <x:v>2</x:v>
      </x:c>
      <x:c r="E2868" s="27" t="str">
        <x:v>Pas faite</x:v>
      </x:c>
      <x:c r="F2868" s="27" t="str">
        <x:v>Aucune référence retrouvée dans le périmètre audité</x:v>
      </x:c>
      <x:c r="G2868" s="27" t="str">
        <x:v>Produire le PNG à partir de la fiche, puis sauvegarder et intégrer</x:v>
      </x:c>
      <x:c r="H2868" s="27" t="str">
        <x:v>Catalogue 4 069</x:v>
      </x:c>
      <x:c r="I2868" s="27" t="str">
        <x:v>Guerrier d’assaut</x:v>
      </x:c>
      <x:c r="J2868" s="4" t="str">
        <x:v>alpha</x:v>
      </x:c>
      <x:c r="K2868" s="4" t="str">
        <x:v>blooded</x:v>
      </x:c>
      <x:c r="L2868" s="4" t="str">
        <x:v>Non</x:v>
      </x:c>
      <x:c r="M2868" s="4" t="str">
        <x:v>adult</x:v>
      </x:c>
      <x:c r="N2868" s="4"/>
      <x:c r="O28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27" t="str">
        <x:v>crème pâle</x:v>
      </x:c>
      <x:c r="Q2868" s="27" t="str">
        <x:v>métal ardoise</x:v>
      </x:c>
      <x:c r="R2868" s="27" t="str">
        <x:v>ocre</x:v>
      </x:c>
      <x:c r="S2868" s="27" t="str">
        <x:v>Découvert</x:v>
      </x:c>
      <x:c r="T2868" s="27" t="str">
        <x:v>posture d’observation en trois quarts droite</x:v>
      </x:c>
      <x:c r="U2868" s="4" t="str">
        <x:v>Non</x:v>
      </x:c>
      <x:c r="V2868" s="4" t="str">
        <x:v>remaining-at-v69</x:v>
      </x:c>
      <x:c r="W2868" s="4" t="str">
        <x:v>Non</x:v>
      </x:c>
      <x:c r="X2868" s="4" t="str">
        <x:v>Non</x:v>
      </x:c>
      <x:c r="Y2868" s="4" t="str">
        <x:v>Non</x:v>
      </x:c>
      <x:c r="Z2868" s="36" t="n">
        <x:v>0</x:v>
      </x:c>
      <x:c r="AA2868" s="27"/>
      <x:c r="AB2868" s="48"/>
      <x:c r="AC2868" s="48"/>
      <x:c r="AD2868" s="48"/>
      <x:c r="AE2868" s="4"/>
      <x:c r="AF2868" s="4"/>
      <x:c r="AG2868" s="4"/>
      <x:c r="AH2868" s="27" t="str">
        <x:v>Non applicable : aucun PNG accepté documenté à V69</x:v>
      </x:c>
      <x:c r="AI2868" s="27" t="str">
        <x:v>Aucune correspondance retrouvée</x:v>
      </x:c>
      <x:c r="AJ2868" s="52"/>
    </x:row>
    <x:row r="2869" ht="29" customHeight="1">
      <x:c r="A2869" s="4" t="str">
        <x:v>alpha--blooded-03</x:v>
      </x:c>
      <x:c r="B2869" s="4" t="str">
        <x:v>Lignée héritière de l’Alpha</x:v>
      </x:c>
      <x:c r="C2869" s="4" t="str">
        <x:v>Blooded</x:v>
      </x:c>
      <x:c r="D2869" s="45" t="n">
        <x:v>3</x:v>
      </x:c>
      <x:c r="E2869" s="27" t="str">
        <x:v>Pas faite</x:v>
      </x:c>
      <x:c r="F2869" s="27" t="str">
        <x:v>Aucune référence retrouvée dans le périmètre audité</x:v>
      </x:c>
      <x:c r="G2869" s="27" t="str">
        <x:v>Produire le PNG à partir de la fiche, puis sauvegarder et intégrer</x:v>
      </x:c>
      <x:c r="H2869" s="27" t="str">
        <x:v>Catalogue 4 069</x:v>
      </x:c>
      <x:c r="I2869" s="27" t="str">
        <x:v>Lancier du rempart</x:v>
      </x:c>
      <x:c r="J2869" s="4" t="str">
        <x:v>alpha</x:v>
      </x:c>
      <x:c r="K2869" s="4" t="str">
        <x:v>blooded</x:v>
      </x:c>
      <x:c r="L2869" s="4" t="str">
        <x:v>Non</x:v>
      </x:c>
      <x:c r="M2869" s="4" t="str">
        <x:v>adult</x:v>
      </x:c>
      <x:c r="N2869" s="4"/>
      <x:c r="O28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27" t="str">
        <x:v>gris perle marbré</x:v>
      </x:c>
      <x:c r="Q2869" s="27" t="str">
        <x:v>cuivre oxydé discret</x:v>
      </x:c>
      <x:c r="R2869" s="27" t="str">
        <x:v>noir mat</x:v>
      </x:c>
      <x:c r="S2869" s="27" t="str">
        <x:v>Masqué</x:v>
      </x:c>
      <x:c r="T2869" s="27" t="str">
        <x:v>appui stable et épaules détendues</x:v>
      </x:c>
      <x:c r="U2869" s="4" t="str">
        <x:v>Non</x:v>
      </x:c>
      <x:c r="V2869" s="4" t="str">
        <x:v>remaining-at-v69</x:v>
      </x:c>
      <x:c r="W2869" s="4" t="str">
        <x:v>Non</x:v>
      </x:c>
      <x:c r="X2869" s="4" t="str">
        <x:v>Non</x:v>
      </x:c>
      <x:c r="Y2869" s="4" t="str">
        <x:v>Non</x:v>
      </x:c>
      <x:c r="Z2869" s="36" t="n">
        <x:v>0</x:v>
      </x:c>
      <x:c r="AA2869" s="27"/>
      <x:c r="AB2869" s="48"/>
      <x:c r="AC2869" s="48"/>
      <x:c r="AD2869" s="48"/>
      <x:c r="AE2869" s="4"/>
      <x:c r="AF2869" s="4"/>
      <x:c r="AG2869" s="4"/>
      <x:c r="AH2869" s="27" t="str">
        <x:v>Non applicable : aucun PNG accepté documenté à V69</x:v>
      </x:c>
      <x:c r="AI2869" s="27" t="str">
        <x:v>Aucune correspondance retrouvée</x:v>
      </x:c>
      <x:c r="AJ2869" s="52"/>
    </x:row>
    <x:row r="2870" ht="29" customHeight="1">
      <x:c r="A2870" s="4" t="str">
        <x:v>alpha--blooded-04</x:v>
      </x:c>
      <x:c r="B2870" s="4" t="str">
        <x:v>Lignée héritière de l’Alpha</x:v>
      </x:c>
      <x:c r="C2870" s="4" t="str">
        <x:v>Blooded</x:v>
      </x:c>
      <x:c r="D2870" s="45" t="n">
        <x:v>4</x:v>
      </x:c>
      <x:c r="E2870" s="27" t="str">
        <x:v>Pas faite</x:v>
      </x:c>
      <x:c r="F2870" s="27" t="str">
        <x:v>Aucune référence retrouvée dans le périmètre audité</x:v>
      </x:c>
      <x:c r="G2870" s="27" t="str">
        <x:v>Produire le PNG à partir de la fiche, puis sauvegarder et intégrer</x:v>
      </x:c>
      <x:c r="H2870" s="27" t="str">
        <x:v>Catalogue 4 069</x:v>
      </x:c>
      <x:c r="I2870" s="27" t="str">
        <x:v>Tireur plasma</x:v>
      </x:c>
      <x:c r="J2870" s="4" t="str">
        <x:v>alpha</x:v>
      </x:c>
      <x:c r="K2870" s="4" t="str">
        <x:v>blooded</x:v>
      </x:c>
      <x:c r="L2870" s="4" t="str">
        <x:v>Non</x:v>
      </x:c>
      <x:c r="M2870" s="4" t="str">
        <x:v>adult</x:v>
      </x:c>
      <x:c r="N2870" s="4"/>
      <x:c r="O28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27" t="str">
        <x:v>ivoire rosé désaturé</x:v>
      </x:c>
      <x:c r="Q2870" s="27" t="str">
        <x:v>titane sombre</x:v>
      </x:c>
      <x:c r="R2870" s="27" t="str">
        <x:v>bordeaux</x:v>
      </x:c>
      <x:c r="S2870" s="27" t="str">
        <x:v>Découvert</x:v>
      </x:c>
      <x:c r="T2870" s="27" t="str">
        <x:v>léger transfert du poids, silhouette entière</x:v>
      </x:c>
      <x:c r="U2870" s="4" t="str">
        <x:v>Non</x:v>
      </x:c>
      <x:c r="V2870" s="4" t="str">
        <x:v>remaining-at-v69</x:v>
      </x:c>
      <x:c r="W2870" s="4" t="str">
        <x:v>Non</x:v>
      </x:c>
      <x:c r="X2870" s="4" t="str">
        <x:v>Non</x:v>
      </x:c>
      <x:c r="Y2870" s="4" t="str">
        <x:v>Non</x:v>
      </x:c>
      <x:c r="Z2870" s="36" t="n">
        <x:v>0</x:v>
      </x:c>
      <x:c r="AA2870" s="27"/>
      <x:c r="AB2870" s="48"/>
      <x:c r="AC2870" s="48"/>
      <x:c r="AD2870" s="48"/>
      <x:c r="AE2870" s="4"/>
      <x:c r="AF2870" s="4"/>
      <x:c r="AG2870" s="4"/>
      <x:c r="AH2870" s="27" t="str">
        <x:v>Non applicable : aucun PNG accepté documenté à V69</x:v>
      </x:c>
      <x:c r="AI2870" s="27" t="str">
        <x:v>Aucune correspondance retrouvée</x:v>
      </x:c>
      <x:c r="AJ2870" s="52"/>
    </x:row>
    <x:row r="2871" ht="29" customHeight="1">
      <x:c r="A2871" s="4" t="str">
        <x:v>alpha--blooded-05</x:v>
      </x:c>
      <x:c r="B2871" s="4" t="str">
        <x:v>Lignée héritière de l’Alpha</x:v>
      </x:c>
      <x:c r="C2871" s="4" t="str">
        <x:v>Blooded</x:v>
      </x:c>
      <x:c r="D2871" s="45" t="n">
        <x:v>5</x:v>
      </x:c>
      <x:c r="E2871" s="27" t="str">
        <x:v>Pas faite</x:v>
      </x:c>
      <x:c r="F2871" s="27" t="str">
        <x:v>Aucune référence retrouvée dans le périmètre audité</x:v>
      </x:c>
      <x:c r="G2871" s="27" t="str">
        <x:v>Produire le PNG à partir de la fiche, puis sauvegarder et intégrer</x:v>
      </x:c>
      <x:c r="H2871" s="27" t="str">
        <x:v>Catalogue 4 069</x:v>
      </x:c>
      <x:c r="I2871" s="27" t="str">
        <x:v>Piégeur</x:v>
      </x:c>
      <x:c r="J2871" s="4" t="str">
        <x:v>alpha</x:v>
      </x:c>
      <x:c r="K2871" s="4" t="str">
        <x:v>blooded</x:v>
      </x:c>
      <x:c r="L2871" s="4" t="str">
        <x:v>Non</x:v>
      </x:c>
      <x:c r="M2871" s="4" t="str">
        <x:v>adult</x:v>
      </x:c>
      <x:c r="N2871" s="4"/>
      <x:c r="O28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27" t="str">
        <x:v>os beige pâle</x:v>
      </x:c>
      <x:c r="Q2871" s="27" t="str">
        <x:v>bronze ancien</x:v>
      </x:c>
      <x:c r="R2871" s="27" t="str">
        <x:v>gris pierre</x:v>
      </x:c>
      <x:c r="S2871" s="27" t="str">
        <x:v>Découvert</x:v>
      </x:c>
      <x:c r="T2871" s="27" t="str">
        <x:v>posture de contrôle calme, mains lisibles</x:v>
      </x:c>
      <x:c r="U2871" s="4" t="str">
        <x:v>Non</x:v>
      </x:c>
      <x:c r="V2871" s="4" t="str">
        <x:v>remaining-at-v69</x:v>
      </x:c>
      <x:c r="W2871" s="4" t="str">
        <x:v>Non</x:v>
      </x:c>
      <x:c r="X2871" s="4" t="str">
        <x:v>Non</x:v>
      </x:c>
      <x:c r="Y2871" s="4" t="str">
        <x:v>Non</x:v>
      </x:c>
      <x:c r="Z2871" s="36" t="n">
        <x:v>0</x:v>
      </x:c>
      <x:c r="AA2871" s="27"/>
      <x:c r="AB2871" s="48"/>
      <x:c r="AC2871" s="48"/>
      <x:c r="AD2871" s="48"/>
      <x:c r="AE2871" s="4"/>
      <x:c r="AF2871" s="4"/>
      <x:c r="AG2871" s="4"/>
      <x:c r="AH2871" s="27" t="str">
        <x:v>Non applicable : aucun PNG accepté documenté à V69</x:v>
      </x:c>
      <x:c r="AI2871" s="27" t="str">
        <x:v>Aucune correspondance retrouvée</x:v>
      </x:c>
      <x:c r="AJ2871" s="52"/>
    </x:row>
    <x:row r="2872" ht="29" customHeight="1">
      <x:c r="A2872" s="4" t="str">
        <x:v>alpha--blooded-06</x:v>
      </x:c>
      <x:c r="B2872" s="4" t="str">
        <x:v>Lignée héritière de l’Alpha</x:v>
      </x:c>
      <x:c r="C2872" s="4" t="str">
        <x:v>Blooded</x:v>
      </x:c>
      <x:c r="D2872" s="45" t="n">
        <x:v>6</x:v>
      </x:c>
      <x:c r="E2872" s="27" t="str">
        <x:v>Pas faite</x:v>
      </x:c>
      <x:c r="F2872" s="27" t="str">
        <x:v>Aucune référence retrouvée dans le périmètre audité</x:v>
      </x:c>
      <x:c r="G2872" s="27" t="str">
        <x:v>Produire le PNG à partir de la fiche, puis sauvegarder et intégrer</x:v>
      </x:c>
      <x:c r="H2872" s="27" t="str">
        <x:v>Catalogue 4 069</x:v>
      </x:c>
      <x:c r="I2872" s="27" t="str">
        <x:v>Pisteur</x:v>
      </x:c>
      <x:c r="J2872" s="4" t="str">
        <x:v>alpha</x:v>
      </x:c>
      <x:c r="K2872" s="4" t="str">
        <x:v>blooded</x:v>
      </x:c>
      <x:c r="L2872" s="4" t="str">
        <x:v>Non</x:v>
      </x:c>
      <x:c r="M2872" s="4" t="str">
        <x:v>adult</x:v>
      </x:c>
      <x:c r="N2872" s="4"/>
      <x:c r="O28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27" t="str">
        <x:v>ivoire os</x:v>
      </x:c>
      <x:c r="Q2872" s="27" t="str">
        <x:v>acier patiné</x:v>
      </x:c>
      <x:c r="R2872" s="27" t="str">
        <x:v>bleu profond</x:v>
      </x:c>
      <x:c r="S2872" s="27" t="str">
        <x:v>Masqué</x:v>
      </x:c>
      <x:c r="T2872" s="27" t="str">
        <x:v>bras tenus près du corps sans masquer les accessoires</x:v>
      </x:c>
      <x:c r="U2872" s="4" t="str">
        <x:v>Non</x:v>
      </x:c>
      <x:c r="V2872" s="4" t="str">
        <x:v>remaining-at-v69</x:v>
      </x:c>
      <x:c r="W2872" s="4" t="str">
        <x:v>Non</x:v>
      </x:c>
      <x:c r="X2872" s="4" t="str">
        <x:v>Non</x:v>
      </x:c>
      <x:c r="Y2872" s="4" t="str">
        <x:v>Non</x:v>
      </x:c>
      <x:c r="Z2872" s="36" t="n">
        <x:v>0</x:v>
      </x:c>
      <x:c r="AA2872" s="27"/>
      <x:c r="AB2872" s="48"/>
      <x:c r="AC2872" s="48"/>
      <x:c r="AD2872" s="48"/>
      <x:c r="AE2872" s="4"/>
      <x:c r="AF2872" s="4"/>
      <x:c r="AG2872" s="4"/>
      <x:c r="AH2872" s="27" t="str">
        <x:v>Non applicable : aucun PNG accepté documenté à V69</x:v>
      </x:c>
      <x:c r="AI2872" s="27" t="str">
        <x:v>Aucune correspondance retrouvée</x:v>
      </x:c>
      <x:c r="AJ2872" s="52"/>
    </x:row>
    <x:row r="2873" ht="29" customHeight="1">
      <x:c r="A2873" s="4" t="str">
        <x:v>alpha--blooded-07</x:v>
      </x:c>
      <x:c r="B2873" s="4" t="str">
        <x:v>Lignée héritière de l’Alpha</x:v>
      </x:c>
      <x:c r="C2873" s="4" t="str">
        <x:v>Blooded</x:v>
      </x:c>
      <x:c r="D2873" s="45" t="n">
        <x:v>7</x:v>
      </x:c>
      <x:c r="E2873" s="27" t="str">
        <x:v>Pas faite</x:v>
      </x:c>
      <x:c r="F2873" s="27" t="str">
        <x:v>Aucune référence retrouvée dans le périmètre audité</x:v>
      </x:c>
      <x:c r="G2873" s="27" t="str">
        <x:v>Produire le PNG à partir de la fiche, puis sauvegarder et intégrer</x:v>
      </x:c>
      <x:c r="H2873" s="27" t="str">
        <x:v>Catalogue 4 069</x:v>
      </x:c>
      <x:c r="I2873" s="27" t="str">
        <x:v>Porte-disque</x:v>
      </x:c>
      <x:c r="J2873" s="4" t="str">
        <x:v>alpha</x:v>
      </x:c>
      <x:c r="K2873" s="4" t="str">
        <x:v>blooded</x:v>
      </x:c>
      <x:c r="L2873" s="4" t="str">
        <x:v>Non</x:v>
      </x:c>
      <x:c r="M2873" s="4" t="str">
        <x:v>adult</x:v>
      </x:c>
      <x:c r="N2873" s="4"/>
      <x:c r="O28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27" t="str">
        <x:v>crème pâle</x:v>
      </x:c>
      <x:c r="Q2873" s="27" t="str">
        <x:v>bronze patiné</x:v>
      </x:c>
      <x:c r="R2873" s="27" t="str">
        <x:v>gris charbon</x:v>
      </x:c>
      <x:c r="S2873" s="27" t="str">
        <x:v>Découvert</x:v>
      </x:c>
      <x:c r="T2873" s="27" t="str">
        <x:v>geste discret de coordination</x:v>
      </x:c>
      <x:c r="U2873" s="4" t="str">
        <x:v>Non</x:v>
      </x:c>
      <x:c r="V2873" s="4" t="str">
        <x:v>remaining-at-v69</x:v>
      </x:c>
      <x:c r="W2873" s="4" t="str">
        <x:v>Non</x:v>
      </x:c>
      <x:c r="X2873" s="4" t="str">
        <x:v>Non</x:v>
      </x:c>
      <x:c r="Y2873" s="4" t="str">
        <x:v>Non</x:v>
      </x:c>
      <x:c r="Z2873" s="36" t="n">
        <x:v>0</x:v>
      </x:c>
      <x:c r="AA2873" s="27"/>
      <x:c r="AB2873" s="48"/>
      <x:c r="AC2873" s="48"/>
      <x:c r="AD2873" s="48"/>
      <x:c r="AE2873" s="4"/>
      <x:c r="AF2873" s="4"/>
      <x:c r="AG2873" s="4"/>
      <x:c r="AH2873" s="27" t="str">
        <x:v>Non applicable : aucun PNG accepté documenté à V69</x:v>
      </x:c>
      <x:c r="AI2873" s="27" t="str">
        <x:v>Aucune correspondance retrouvée</x:v>
      </x:c>
      <x:c r="AJ2873" s="52"/>
    </x:row>
    <x:row r="2874" ht="29" customHeight="1">
      <x:c r="A2874" s="4" t="str">
        <x:v>alpha--blooded-08</x:v>
      </x:c>
      <x:c r="B2874" s="4" t="str">
        <x:v>Lignée héritière de l’Alpha</x:v>
      </x:c>
      <x:c r="C2874" s="4" t="str">
        <x:v>Blooded</x:v>
      </x:c>
      <x:c r="D2874" s="45" t="n">
        <x:v>8</x:v>
      </x:c>
      <x:c r="E2874" s="27" t="str">
        <x:v>Pas faite</x:v>
      </x:c>
      <x:c r="F2874" s="27" t="str">
        <x:v>Aucune référence retrouvée dans le périmètre audité</x:v>
      </x:c>
      <x:c r="G2874" s="27" t="str">
        <x:v>Produire le PNG à partir de la fiche, puis sauvegarder et intégrer</x:v>
      </x:c>
      <x:c r="H2874" s="27" t="str">
        <x:v>Catalogue 4 069</x:v>
      </x:c>
      <x:c r="I2874" s="27" t="str">
        <x:v>Chasseur des parcours</x:v>
      </x:c>
      <x:c r="J2874" s="4" t="str">
        <x:v>alpha</x:v>
      </x:c>
      <x:c r="K2874" s="4" t="str">
        <x:v>blooded</x:v>
      </x:c>
      <x:c r="L2874" s="4" t="str">
        <x:v>Non</x:v>
      </x:c>
      <x:c r="M2874" s="4" t="str">
        <x:v>adult</x:v>
      </x:c>
      <x:c r="N2874" s="4"/>
      <x:c r="O28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27" t="str">
        <x:v>gris perle marbré</x:v>
      </x:c>
      <x:c r="Q2874" s="27" t="str">
        <x:v>acier bleui</x:v>
      </x:c>
      <x:c r="R2874" s="27" t="str">
        <x:v>cuivre mat</x:v>
      </x:c>
      <x:c r="S2874" s="27" t="str">
        <x:v>Découvert</x:v>
      </x:c>
      <x:c r="T2874" s="27" t="str">
        <x:v>arme ou outil tenu bas, loin des jambes</x:v>
      </x:c>
      <x:c r="U2874" s="4" t="str">
        <x:v>Non</x:v>
      </x:c>
      <x:c r="V2874" s="4" t="str">
        <x:v>remaining-at-v69</x:v>
      </x:c>
      <x:c r="W2874" s="4" t="str">
        <x:v>Non</x:v>
      </x:c>
      <x:c r="X2874" s="4" t="str">
        <x:v>Non</x:v>
      </x:c>
      <x:c r="Y2874" s="4" t="str">
        <x:v>Non</x:v>
      </x:c>
      <x:c r="Z2874" s="36" t="n">
        <x:v>0</x:v>
      </x:c>
      <x:c r="AA2874" s="27"/>
      <x:c r="AB2874" s="48"/>
      <x:c r="AC2874" s="48"/>
      <x:c r="AD2874" s="48"/>
      <x:c r="AE2874" s="4"/>
      <x:c r="AF2874" s="4"/>
      <x:c r="AG2874" s="4"/>
      <x:c r="AH2874" s="27" t="str">
        <x:v>Non applicable : aucun PNG accepté documenté à V69</x:v>
      </x:c>
      <x:c r="AI2874" s="27" t="str">
        <x:v>Aucune correspondance retrouvée</x:v>
      </x:c>
      <x:c r="AJ2874" s="52"/>
    </x:row>
    <x:row r="2875" ht="29" customHeight="1">
      <x:c r="A2875" s="4" t="str">
        <x:v>alpha--blooded-09</x:v>
      </x:c>
      <x:c r="B2875" s="4" t="str">
        <x:v>Lignée héritière de l’Alpha</x:v>
      </x:c>
      <x:c r="C2875" s="4" t="str">
        <x:v>Blooded</x:v>
      </x:c>
      <x:c r="D2875" s="45" t="n">
        <x:v>9</x:v>
      </x:c>
      <x:c r="E2875" s="27" t="str">
        <x:v>Pas faite</x:v>
      </x:c>
      <x:c r="F2875" s="27" t="str">
        <x:v>Aucune référence retrouvée dans le périmètre audité</x:v>
      </x:c>
      <x:c r="G2875" s="27" t="str">
        <x:v>Produire le PNG à partir de la fiche, puis sauvegarder et intégrer</x:v>
      </x:c>
      <x:c r="H2875" s="27" t="str">
        <x:v>Catalogue 4 069</x:v>
      </x:c>
      <x:c r="I2875" s="27" t="str">
        <x:v>Chasseur aux plaques restaurées</x:v>
      </x:c>
      <x:c r="J2875" s="4" t="str">
        <x:v>alpha</x:v>
      </x:c>
      <x:c r="K2875" s="4" t="str">
        <x:v>blooded</x:v>
      </x:c>
      <x:c r="L2875" s="4" t="str">
        <x:v>Non</x:v>
      </x:c>
      <x:c r="M2875" s="4" t="str">
        <x:v>adult</x:v>
      </x:c>
      <x:c r="N2875" s="4"/>
      <x:c r="O28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27" t="str">
        <x:v>ivoire rosé désaturé</x:v>
      </x:c>
      <x:c r="Q2875" s="27" t="str">
        <x:v>graphite</x:v>
      </x:c>
      <x:c r="R2875" s="27" t="str">
        <x:v>bronze pâle</x:v>
      </x:c>
      <x:c r="S2875" s="27" t="str">
        <x:v>Masqué</x:v>
      </x:c>
      <x:c r="T2875" s="27" t="str">
        <x:v>attitude expérimentée immobile</x:v>
      </x:c>
      <x:c r="U2875" s="4" t="str">
        <x:v>Non</x:v>
      </x:c>
      <x:c r="V2875" s="4" t="str">
        <x:v>remaining-at-v69</x:v>
      </x:c>
      <x:c r="W2875" s="4" t="str">
        <x:v>Non</x:v>
      </x:c>
      <x:c r="X2875" s="4" t="str">
        <x:v>Non</x:v>
      </x:c>
      <x:c r="Y2875" s="4" t="str">
        <x:v>Non</x:v>
      </x:c>
      <x:c r="Z2875" s="36" t="n">
        <x:v>0</x:v>
      </x:c>
      <x:c r="AA2875" s="27"/>
      <x:c r="AB2875" s="48"/>
      <x:c r="AC2875" s="48"/>
      <x:c r="AD2875" s="48"/>
      <x:c r="AE2875" s="4"/>
      <x:c r="AF2875" s="4"/>
      <x:c r="AG2875" s="4"/>
      <x:c r="AH2875" s="27" t="str">
        <x:v>Non applicable : aucun PNG accepté documenté à V69</x:v>
      </x:c>
      <x:c r="AI2875" s="27" t="str">
        <x:v>Aucune correspondance retrouvée</x:v>
      </x:c>
      <x:c r="AJ2875" s="52"/>
    </x:row>
    <x:row r="2876" ht="29" customHeight="1">
      <x:c r="A2876" s="4" t="str">
        <x:v>alpha--blooded-10</x:v>
      </x:c>
      <x:c r="B2876" s="4" t="str">
        <x:v>Lignée héritière de l’Alpha</x:v>
      </x:c>
      <x:c r="C2876" s="4" t="str">
        <x:v>Blooded</x:v>
      </x:c>
      <x:c r="D2876" s="45" t="n">
        <x:v>10</x:v>
      </x:c>
      <x:c r="E2876" s="27" t="str">
        <x:v>Pas faite</x:v>
      </x:c>
      <x:c r="F2876" s="27" t="str">
        <x:v>Aucune référence retrouvée dans le périmètre audité</x:v>
      </x:c>
      <x:c r="G2876" s="27" t="str">
        <x:v>Produire le PNG à partir de la fiche, puis sauvegarder et intégrer</x:v>
      </x:c>
      <x:c r="H2876" s="27" t="str">
        <x:v>Catalogue 4 069</x:v>
      </x:c>
      <x:c r="I2876" s="27" t="str">
        <x:v>Vétéran de chasse</x:v>
      </x:c>
      <x:c r="J2876" s="4" t="str">
        <x:v>alpha</x:v>
      </x:c>
      <x:c r="K2876" s="4" t="str">
        <x:v>blooded</x:v>
      </x:c>
      <x:c r="L2876" s="4" t="str">
        <x:v>Non</x:v>
      </x:c>
      <x:c r="M2876" s="4" t="str">
        <x:v>adult</x:v>
      </x:c>
      <x:c r="N2876" s="4"/>
      <x:c r="O28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27" t="str">
        <x:v>os beige pâle</x:v>
      </x:c>
      <x:c r="Q2876" s="27" t="str">
        <x:v>bronze sombre</x:v>
      </x:c>
      <x:c r="R2876" s="27" t="str">
        <x:v>ivoire minéral</x:v>
      </x:c>
      <x:c r="S2876" s="27" t="str">
        <x:v>Découvert</x:v>
      </x:c>
      <x:c r="T2876" s="27" t="str">
        <x:v>présence assurée, légère rotation du thorax</x:v>
      </x:c>
      <x:c r="U2876" s="4" t="str">
        <x:v>Non</x:v>
      </x:c>
      <x:c r="V2876" s="4" t="str">
        <x:v>remaining-at-v69</x:v>
      </x:c>
      <x:c r="W2876" s="4" t="str">
        <x:v>Non</x:v>
      </x:c>
      <x:c r="X2876" s="4" t="str">
        <x:v>Non</x:v>
      </x:c>
      <x:c r="Y2876" s="4" t="str">
        <x:v>Non</x:v>
      </x:c>
      <x:c r="Z2876" s="36" t="n">
        <x:v>0</x:v>
      </x:c>
      <x:c r="AA2876" s="27"/>
      <x:c r="AB2876" s="48"/>
      <x:c r="AC2876" s="48"/>
      <x:c r="AD2876" s="48"/>
      <x:c r="AE2876" s="4"/>
      <x:c r="AF2876" s="4"/>
      <x:c r="AG2876" s="4"/>
      <x:c r="AH2876" s="27" t="str">
        <x:v>Non applicable : aucun PNG accepté documenté à V69</x:v>
      </x:c>
      <x:c r="AI2876" s="27" t="str">
        <x:v>Aucune correspondance retrouvée</x:v>
      </x:c>
      <x:c r="AJ2876" s="52"/>
    </x:row>
    <x:row r="2877" ht="29" customHeight="1">
      <x:c r="A2877" s="4" t="str">
        <x:v>alpha--bad-bloods-01</x:v>
      </x:c>
      <x:c r="B2877" s="4" t="str">
        <x:v>Lignée héritière de l’Alpha</x:v>
      </x:c>
      <x:c r="C2877" s="4" t="str">
        <x:v>Bad Bloods</x:v>
      </x:c>
      <x:c r="D2877" s="45" t="n">
        <x:v>1</x:v>
      </x:c>
      <x:c r="E2877" s="27" t="str">
        <x:v>Présente dans main</x:v>
      </x:c>
      <x:c r="F2877" s="27" t="str">
        <x:v>Galerie et codex</x:v>
      </x:c>
      <x:c r="G2877" s="27" t="str">
        <x:v>Conserver ; vérifier le rendu selon l’usage indiqué</x:v>
      </x:c>
      <x:c r="H2877" s="27" t="str">
        <x:v>Catalogue 4 069</x:v>
      </x:c>
      <x:c r="I2877" s="27" t="str">
        <x:v>Bad Bloods — Alpha</x:v>
      </x:c>
      <x:c r="J2877" s="4" t="str">
        <x:v>alpha</x:v>
      </x:c>
      <x:c r="K2877" s="4" t="str">
        <x:v>bad-bloods</x:v>
      </x:c>
      <x:c r="L2877" s="4" t="str">
        <x:v>Non</x:v>
      </x:c>
      <x:c r="M2877" s="4" t="str">
        <x:v>Non renseigné</x:v>
      </x:c>
      <x:c r="N2877" s="4"/>
      <x:c r="O2877" s="27"/>
      <x:c r="P2877" s="27"/>
      <x:c r="Q2877" s="27"/>
      <x:c r="R2877" s="27"/>
      <x:c r="S2877" s="27"/>
      <x:c r="T2877" s="27"/>
      <x:c r="U2877" s="4" t="str">
        <x:v>Oui</x:v>
      </x:c>
      <x:c r="V2877" s="4" t="str">
        <x:v>baseline-v6</x:v>
      </x:c>
      <x:c r="W2877" s="4" t="str">
        <x:v>Oui</x:v>
      </x:c>
      <x:c r="X2877" s="4" t="str">
        <x:v>Non</x:v>
      </x:c>
      <x:c r="Y2877" s="4" t="str">
        <x:v>Non</x:v>
      </x:c>
      <x:c r="Z2877" s="36" t="n">
        <x:v>0</x:v>
      </x:c>
      <x:c r="AA2877" s="27" t="str">
        <x:v>Chemin blob présent dans l’arbre Git audité ; SHA256 déclaré par le registre, pixels non retéléchargés. Audit du code et des références ; aucun déploiement ni affichage en navigateur observé.</x:v>
      </x:c>
      <x:c r="AB2877" s="48" t="str">
        <x:v>https://github.com/darknigthmare/yautja-la-longue-chasse/blob/536ac53335e440747f6eccedd2cd757d1f817a99/public/game/imports/v85/library/06e87af058de291f0a146bb8f6de5b5f02241b8403595c0f8453a0a9496a4631.png</x:v>
      </x:c>
      <x:c r="AC2877" s="48" t="str">
        <x:v>https://github.com/darknigthmare/yautja-la-longue-chasse/blob/536ac53335e440747f6eccedd2cd757d1f817a99/app/game/data/recentSpriteLibraryV85.json</x:v>
      </x:c>
      <x:c r="AD2877" s="48"/>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27" t="str">
        <x:v>PNG accepté historiquement ; archive non localisée dans les dossiers Drive vérifiés</x:v>
      </x:c>
      <x:c r="AI2877" s="27" t="str">
        <x:v>ID exact + SHA de version acceptée déclaré</x:v>
      </x:c>
      <x:c r="AJ2877" s="52"/>
    </x:row>
    <x:row r="2878" ht="29" customHeight="1">
      <x:c r="A2878" s="4" t="str">
        <x:v>alpha--bad-bloods-02</x:v>
      </x:c>
      <x:c r="B2878" s="4" t="str">
        <x:v>Lignée héritière de l’Alpha</x:v>
      </x:c>
      <x:c r="C2878" s="4" t="str">
        <x:v>Bad Bloods</x:v>
      </x:c>
      <x:c r="D2878" s="45" t="n">
        <x:v>2</x:v>
      </x:c>
      <x:c r="E2878" s="27" t="str">
        <x:v>Pas faite</x:v>
      </x:c>
      <x:c r="F2878" s="27" t="str">
        <x:v>Aucune référence retrouvée dans le périmètre audité</x:v>
      </x:c>
      <x:c r="G2878" s="27" t="str">
        <x:v>Produire le PNG à partir de la fiche, puis sauvegarder et intégrer</x:v>
      </x:c>
      <x:c r="H2878" s="27" t="str">
        <x:v>Catalogue 4 069</x:v>
      </x:c>
      <x:c r="I2878" s="27" t="str">
        <x:v>Renégat au masque fendu</x:v>
      </x:c>
      <x:c r="J2878" s="4" t="str">
        <x:v>alpha</x:v>
      </x:c>
      <x:c r="K2878" s="4" t="str">
        <x:v>bad-bloods</x:v>
      </x:c>
      <x:c r="L2878" s="4" t="str">
        <x:v>Non</x:v>
      </x:c>
      <x:c r="M2878" s="4" t="str">
        <x:v>adult</x:v>
      </x:c>
      <x:c r="N2878" s="4"/>
      <x:c r="O287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27" t="str">
        <x:v>crème pâle</x:v>
      </x:c>
      <x:c r="Q2878" s="27" t="str">
        <x:v>métal ardoise</x:v>
      </x:c>
      <x:c r="R2878" s="27" t="str">
        <x:v>ocre</x:v>
      </x:c>
      <x:c r="S2878" s="27" t="str">
        <x:v>Découvert</x:v>
      </x:c>
      <x:c r="T2878" s="27" t="str">
        <x:v>posture d’observation en trois quarts droite</x:v>
      </x:c>
      <x:c r="U2878" s="4" t="str">
        <x:v>Non</x:v>
      </x:c>
      <x:c r="V2878" s="4" t="str">
        <x:v>remaining-at-v69</x:v>
      </x:c>
      <x:c r="W2878" s="4" t="str">
        <x:v>Non</x:v>
      </x:c>
      <x:c r="X2878" s="4" t="str">
        <x:v>Non</x:v>
      </x:c>
      <x:c r="Y2878" s="4" t="str">
        <x:v>Non</x:v>
      </x:c>
      <x:c r="Z2878" s="36" t="n">
        <x:v>0</x:v>
      </x:c>
      <x:c r="AA2878" s="27"/>
      <x:c r="AB2878" s="48"/>
      <x:c r="AC2878" s="48"/>
      <x:c r="AD2878" s="48"/>
      <x:c r="AE2878" s="4"/>
      <x:c r="AF2878" s="4"/>
      <x:c r="AG2878" s="4"/>
      <x:c r="AH2878" s="27" t="str">
        <x:v>Non applicable : aucun PNG accepté documenté à V69</x:v>
      </x:c>
      <x:c r="AI2878" s="27" t="str">
        <x:v>Aucune correspondance retrouvée</x:v>
      </x:c>
      <x:c r="AJ2878" s="52"/>
    </x:row>
    <x:row r="2879" ht="29" customHeight="1">
      <x:c r="A2879" s="4" t="str">
        <x:v>alpha--bad-bloods-03</x:v>
      </x:c>
      <x:c r="B2879" s="4" t="str">
        <x:v>Lignée héritière de l’Alpha</x:v>
      </x:c>
      <x:c r="C2879" s="4" t="str">
        <x:v>Bad Bloods</x:v>
      </x:c>
      <x:c r="D2879" s="45" t="n">
        <x:v>3</x:v>
      </x:c>
      <x:c r="E2879" s="27" t="str">
        <x:v>Pas faite</x:v>
      </x:c>
      <x:c r="F2879" s="27" t="str">
        <x:v>Aucune référence retrouvée dans le périmètre audité</x:v>
      </x:c>
      <x:c r="G2879" s="27" t="str">
        <x:v>Produire le PNG à partir de la fiche, puis sauvegarder et intégrer</x:v>
      </x:c>
      <x:c r="H2879" s="27" t="str">
        <x:v>Catalogue 4 069</x:v>
      </x:c>
      <x:c r="I2879" s="27" t="str">
        <x:v>Exilé aux liens usés</x:v>
      </x:c>
      <x:c r="J2879" s="4" t="str">
        <x:v>alpha</x:v>
      </x:c>
      <x:c r="K2879" s="4" t="str">
        <x:v>bad-bloods</x:v>
      </x:c>
      <x:c r="L2879" s="4" t="str">
        <x:v>Non</x:v>
      </x:c>
      <x:c r="M2879" s="4" t="str">
        <x:v>adult</x:v>
      </x:c>
      <x:c r="N2879" s="4"/>
      <x:c r="O28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27" t="str">
        <x:v>gris perle marbré</x:v>
      </x:c>
      <x:c r="Q2879" s="27" t="str">
        <x:v>cuivre oxydé discret</x:v>
      </x:c>
      <x:c r="R2879" s="27" t="str">
        <x:v>noir mat</x:v>
      </x:c>
      <x:c r="S2879" s="27" t="str">
        <x:v>Masqué</x:v>
      </x:c>
      <x:c r="T2879" s="27" t="str">
        <x:v>appui stable et épaules détendues</x:v>
      </x:c>
      <x:c r="U2879" s="4" t="str">
        <x:v>Non</x:v>
      </x:c>
      <x:c r="V2879" s="4" t="str">
        <x:v>remaining-at-v69</x:v>
      </x:c>
      <x:c r="W2879" s="4" t="str">
        <x:v>Non</x:v>
      </x:c>
      <x:c r="X2879" s="4" t="str">
        <x:v>Non</x:v>
      </x:c>
      <x:c r="Y2879" s="4" t="str">
        <x:v>Non</x:v>
      </x:c>
      <x:c r="Z2879" s="36" t="n">
        <x:v>0</x:v>
      </x:c>
      <x:c r="AA2879" s="27"/>
      <x:c r="AB2879" s="48"/>
      <x:c r="AC2879" s="48"/>
      <x:c r="AD2879" s="48"/>
      <x:c r="AE2879" s="4"/>
      <x:c r="AF2879" s="4"/>
      <x:c r="AG2879" s="4"/>
      <x:c r="AH2879" s="27" t="str">
        <x:v>Non applicable : aucun PNG accepté documenté à V69</x:v>
      </x:c>
      <x:c r="AI2879" s="27" t="str">
        <x:v>Aucune correspondance retrouvée</x:v>
      </x:c>
      <x:c r="AJ2879" s="52"/>
    </x:row>
    <x:row r="2880" ht="29" customHeight="1">
      <x:c r="A2880" s="4" t="str">
        <x:v>alpha--bad-bloods-04</x:v>
      </x:c>
      <x:c r="B2880" s="4" t="str">
        <x:v>Lignée héritière de l’Alpha</x:v>
      </x:c>
      <x:c r="C2880" s="4" t="str">
        <x:v>Bad Bloods</x:v>
      </x:c>
      <x:c r="D2880" s="45" t="n">
        <x:v>4</x:v>
      </x:c>
      <x:c r="E2880" s="27" t="str">
        <x:v>Pas faite</x:v>
      </x:c>
      <x:c r="F2880" s="27" t="str">
        <x:v>Aucune référence retrouvée dans le périmètre audité</x:v>
      </x:c>
      <x:c r="G2880" s="27" t="str">
        <x:v>Produire le PNG à partir de la fiche, puis sauvegarder et intégrer</x:v>
      </x:c>
      <x:c r="H2880" s="27" t="str">
        <x:v>Catalogue 4 069</x:v>
      </x:c>
      <x:c r="I2880" s="27" t="str">
        <x:v>Errant au disque</x:v>
      </x:c>
      <x:c r="J2880" s="4" t="str">
        <x:v>alpha</x:v>
      </x:c>
      <x:c r="K2880" s="4" t="str">
        <x:v>bad-bloods</x:v>
      </x:c>
      <x:c r="L2880" s="4" t="str">
        <x:v>Non</x:v>
      </x:c>
      <x:c r="M2880" s="4" t="str">
        <x:v>adult</x:v>
      </x:c>
      <x:c r="N2880" s="4"/>
      <x:c r="O28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27" t="str">
        <x:v>ivoire rosé désaturé</x:v>
      </x:c>
      <x:c r="Q2880" s="27" t="str">
        <x:v>titane sombre</x:v>
      </x:c>
      <x:c r="R2880" s="27" t="str">
        <x:v>bordeaux</x:v>
      </x:c>
      <x:c r="S2880" s="27" t="str">
        <x:v>Découvert</x:v>
      </x:c>
      <x:c r="T2880" s="27" t="str">
        <x:v>léger transfert du poids, silhouette entière</x:v>
      </x:c>
      <x:c r="U2880" s="4" t="str">
        <x:v>Non</x:v>
      </x:c>
      <x:c r="V2880" s="4" t="str">
        <x:v>remaining-at-v69</x:v>
      </x:c>
      <x:c r="W2880" s="4" t="str">
        <x:v>Non</x:v>
      </x:c>
      <x:c r="X2880" s="4" t="str">
        <x:v>Non</x:v>
      </x:c>
      <x:c r="Y2880" s="4" t="str">
        <x:v>Non</x:v>
      </x:c>
      <x:c r="Z2880" s="36" t="n">
        <x:v>0</x:v>
      </x:c>
      <x:c r="AA2880" s="27"/>
      <x:c r="AB2880" s="48"/>
      <x:c r="AC2880" s="48"/>
      <x:c r="AD2880" s="48"/>
      <x:c r="AE2880" s="4"/>
      <x:c r="AF2880" s="4"/>
      <x:c r="AG2880" s="4"/>
      <x:c r="AH2880" s="27" t="str">
        <x:v>Non applicable : aucun PNG accepté documenté à V69</x:v>
      </x:c>
      <x:c r="AI2880" s="27" t="str">
        <x:v>Aucune correspondance retrouvée</x:v>
      </x:c>
      <x:c r="AJ2880" s="52"/>
    </x:row>
    <x:row r="2881" ht="29" customHeight="1">
      <x:c r="A2881" s="4" t="str">
        <x:v>alpha--bad-bloods-05</x:v>
      </x:c>
      <x:c r="B2881" s="4" t="str">
        <x:v>Lignée héritière de l’Alpha</x:v>
      </x:c>
      <x:c r="C2881" s="4" t="str">
        <x:v>Bad Bloods</x:v>
      </x:c>
      <x:c r="D2881" s="45" t="n">
        <x:v>5</x:v>
      </x:c>
      <x:c r="E2881" s="27" t="str">
        <x:v>Pas faite</x:v>
      </x:c>
      <x:c r="F2881" s="27" t="str">
        <x:v>Aucune référence retrouvée dans le périmètre audité</x:v>
      </x:c>
      <x:c r="G2881" s="27" t="str">
        <x:v>Produire le PNG à partir de la fiche, puis sauvegarder et intégrer</x:v>
      </x:c>
      <x:c r="H2881" s="27" t="str">
        <x:v>Catalogue 4 069</x:v>
      </x:c>
      <x:c r="I2881" s="27" t="str">
        <x:v>Déserteur des remparts</x:v>
      </x:c>
      <x:c r="J2881" s="4" t="str">
        <x:v>alpha</x:v>
      </x:c>
      <x:c r="K2881" s="4" t="str">
        <x:v>bad-bloods</x:v>
      </x:c>
      <x:c r="L2881" s="4" t="str">
        <x:v>Non</x:v>
      </x:c>
      <x:c r="M2881" s="4" t="str">
        <x:v>adult</x:v>
      </x:c>
      <x:c r="N2881" s="4"/>
      <x:c r="O28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27" t="str">
        <x:v>os beige pâle</x:v>
      </x:c>
      <x:c r="Q2881" s="27" t="str">
        <x:v>bronze ancien</x:v>
      </x:c>
      <x:c r="R2881" s="27" t="str">
        <x:v>gris pierre</x:v>
      </x:c>
      <x:c r="S2881" s="27" t="str">
        <x:v>Découvert</x:v>
      </x:c>
      <x:c r="T2881" s="27" t="str">
        <x:v>posture de contrôle calme, mains lisibles</x:v>
      </x:c>
      <x:c r="U2881" s="4" t="str">
        <x:v>Non</x:v>
      </x:c>
      <x:c r="V2881" s="4" t="str">
        <x:v>remaining-at-v69</x:v>
      </x:c>
      <x:c r="W2881" s="4" t="str">
        <x:v>Non</x:v>
      </x:c>
      <x:c r="X2881" s="4" t="str">
        <x:v>Non</x:v>
      </x:c>
      <x:c r="Y2881" s="4" t="str">
        <x:v>Non</x:v>
      </x:c>
      <x:c r="Z2881" s="36" t="n">
        <x:v>0</x:v>
      </x:c>
      <x:c r="AA2881" s="27"/>
      <x:c r="AB2881" s="48"/>
      <x:c r="AC2881" s="48"/>
      <x:c r="AD2881" s="48"/>
      <x:c r="AE2881" s="4"/>
      <x:c r="AF2881" s="4"/>
      <x:c r="AG2881" s="4"/>
      <x:c r="AH2881" s="27" t="str">
        <x:v>Non applicable : aucun PNG accepté documenté à V69</x:v>
      </x:c>
      <x:c r="AI2881" s="27" t="str">
        <x:v>Aucune correspondance retrouvée</x:v>
      </x:c>
      <x:c r="AJ2881" s="52"/>
    </x:row>
    <x:row r="2882" ht="29" customHeight="1">
      <x:c r="A2882" s="4" t="str">
        <x:v>alpha--bad-bloods-06</x:v>
      </x:c>
      <x:c r="B2882" s="4" t="str">
        <x:v>Lignée héritière de l’Alpha</x:v>
      </x:c>
      <x:c r="C2882" s="4" t="str">
        <x:v>Bad Bloods</x:v>
      </x:c>
      <x:c r="D2882" s="45" t="n">
        <x:v>6</x:v>
      </x:c>
      <x:c r="E2882" s="27" t="str">
        <x:v>Pas faite</x:v>
      </x:c>
      <x:c r="F2882" s="27" t="str">
        <x:v>Aucune référence retrouvée dans le périmètre audité</x:v>
      </x:c>
      <x:c r="G2882" s="27" t="str">
        <x:v>Produire le PNG à partir de la fiche, puis sauvegarder et intégrer</x:v>
      </x:c>
      <x:c r="H2882" s="27" t="str">
        <x:v>Catalogue 4 069</x:v>
      </x:c>
      <x:c r="I2882" s="27" t="str">
        <x:v>Banni des pistes</x:v>
      </x:c>
      <x:c r="J2882" s="4" t="str">
        <x:v>alpha</x:v>
      </x:c>
      <x:c r="K2882" s="4" t="str">
        <x:v>bad-bloods</x:v>
      </x:c>
      <x:c r="L2882" s="4" t="str">
        <x:v>Non</x:v>
      </x:c>
      <x:c r="M2882" s="4" t="str">
        <x:v>adult</x:v>
      </x:c>
      <x:c r="N2882" s="4"/>
      <x:c r="O28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27" t="str">
        <x:v>ivoire os</x:v>
      </x:c>
      <x:c r="Q2882" s="27" t="str">
        <x:v>acier patiné</x:v>
      </x:c>
      <x:c r="R2882" s="27" t="str">
        <x:v>bleu profond</x:v>
      </x:c>
      <x:c r="S2882" s="27" t="str">
        <x:v>Masqué</x:v>
      </x:c>
      <x:c r="T2882" s="27" t="str">
        <x:v>bras tenus près du corps sans masquer les accessoires</x:v>
      </x:c>
      <x:c r="U2882" s="4" t="str">
        <x:v>Non</x:v>
      </x:c>
      <x:c r="V2882" s="4" t="str">
        <x:v>remaining-at-v69</x:v>
      </x:c>
      <x:c r="W2882" s="4" t="str">
        <x:v>Non</x:v>
      </x:c>
      <x:c r="X2882" s="4" t="str">
        <x:v>Non</x:v>
      </x:c>
      <x:c r="Y2882" s="4" t="str">
        <x:v>Non</x:v>
      </x:c>
      <x:c r="Z2882" s="36" t="n">
        <x:v>0</x:v>
      </x:c>
      <x:c r="AA2882" s="27"/>
      <x:c r="AB2882" s="48"/>
      <x:c r="AC2882" s="48"/>
      <x:c r="AD2882" s="48"/>
      <x:c r="AE2882" s="4"/>
      <x:c r="AF2882" s="4"/>
      <x:c r="AG2882" s="4"/>
      <x:c r="AH2882" s="27" t="str">
        <x:v>Non applicable : aucun PNG accepté documenté à V69</x:v>
      </x:c>
      <x:c r="AI2882" s="27" t="str">
        <x:v>Aucune correspondance retrouvée</x:v>
      </x:c>
      <x:c r="AJ2882" s="52"/>
    </x:row>
    <x:row r="2883" ht="29" customHeight="1">
      <x:c r="A2883" s="4" t="str">
        <x:v>alpha--bad-bloods-07</x:v>
      </x:c>
      <x:c r="B2883" s="4" t="str">
        <x:v>Lignée héritière de l’Alpha</x:v>
      </x:c>
      <x:c r="C2883" s="4" t="str">
        <x:v>Bad Bloods</x:v>
      </x:c>
      <x:c r="D2883" s="45" t="n">
        <x:v>7</x:v>
      </x:c>
      <x:c r="E2883" s="27" t="str">
        <x:v>Pas faite</x:v>
      </x:c>
      <x:c r="F2883" s="27" t="str">
        <x:v>Aucune référence retrouvée dans le périmètre audité</x:v>
      </x:c>
      <x:c r="G2883" s="27" t="str">
        <x:v>Produire le PNG à partir de la fiche, puis sauvegarder et intégrer</x:v>
      </x:c>
      <x:c r="H2883" s="27" t="str">
        <x:v>Catalogue 4 069</x:v>
      </x:c>
      <x:c r="I2883" s="27" t="str">
        <x:v>Traqueur sans bannière</x:v>
      </x:c>
      <x:c r="J2883" s="4" t="str">
        <x:v>alpha</x:v>
      </x:c>
      <x:c r="K2883" s="4" t="str">
        <x:v>bad-bloods</x:v>
      </x:c>
      <x:c r="L2883" s="4" t="str">
        <x:v>Non</x:v>
      </x:c>
      <x:c r="M2883" s="4" t="str">
        <x:v>adult</x:v>
      </x:c>
      <x:c r="N2883" s="4"/>
      <x:c r="O28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27" t="str">
        <x:v>crème pâle</x:v>
      </x:c>
      <x:c r="Q2883" s="27" t="str">
        <x:v>bronze patiné</x:v>
      </x:c>
      <x:c r="R2883" s="27" t="str">
        <x:v>gris charbon</x:v>
      </x:c>
      <x:c r="S2883" s="27" t="str">
        <x:v>Découvert</x:v>
      </x:c>
      <x:c r="T2883" s="27" t="str">
        <x:v>geste discret de coordination</x:v>
      </x:c>
      <x:c r="U2883" s="4" t="str">
        <x:v>Non</x:v>
      </x:c>
      <x:c r="V2883" s="4" t="str">
        <x:v>remaining-at-v69</x:v>
      </x:c>
      <x:c r="W2883" s="4" t="str">
        <x:v>Non</x:v>
      </x:c>
      <x:c r="X2883" s="4" t="str">
        <x:v>Non</x:v>
      </x:c>
      <x:c r="Y2883" s="4" t="str">
        <x:v>Non</x:v>
      </x:c>
      <x:c r="Z2883" s="36" t="n">
        <x:v>0</x:v>
      </x:c>
      <x:c r="AA2883" s="27"/>
      <x:c r="AB2883" s="48"/>
      <x:c r="AC2883" s="48"/>
      <x:c r="AD2883" s="48"/>
      <x:c r="AE2883" s="4"/>
      <x:c r="AF2883" s="4"/>
      <x:c r="AG2883" s="4"/>
      <x:c r="AH2883" s="27" t="str">
        <x:v>Non applicable : aucun PNG accepté documenté à V69</x:v>
      </x:c>
      <x:c r="AI2883" s="27" t="str">
        <x:v>Aucune correspondance retrouvée</x:v>
      </x:c>
      <x:c r="AJ2883" s="52"/>
    </x:row>
    <x:row r="2884" ht="29" customHeight="1">
      <x:c r="A2884" s="4" t="str">
        <x:v>alpha--bad-bloods-08</x:v>
      </x:c>
      <x:c r="B2884" s="4" t="str">
        <x:v>Lignée héritière de l’Alpha</x:v>
      </x:c>
      <x:c r="C2884" s="4" t="str">
        <x:v>Bad Bloods</x:v>
      </x:c>
      <x:c r="D2884" s="45" t="n">
        <x:v>8</x:v>
      </x:c>
      <x:c r="E2884" s="27" t="str">
        <x:v>Pas faite</x:v>
      </x:c>
      <x:c r="F2884" s="27" t="str">
        <x:v>Aucune référence retrouvée dans le périmètre audité</x:v>
      </x:c>
      <x:c r="G2884" s="27" t="str">
        <x:v>Produire le PNG à partir de la fiche, puis sauvegarder et intégrer</x:v>
      </x:c>
      <x:c r="H2884" s="27" t="str">
        <x:v>Catalogue 4 069</x:v>
      </x:c>
      <x:c r="I2884" s="27" t="str">
        <x:v>Renégat aux attaches neuves</x:v>
      </x:c>
      <x:c r="J2884" s="4" t="str">
        <x:v>alpha</x:v>
      </x:c>
      <x:c r="K2884" s="4" t="str">
        <x:v>bad-bloods</x:v>
      </x:c>
      <x:c r="L2884" s="4" t="str">
        <x:v>Non</x:v>
      </x:c>
      <x:c r="M2884" s="4" t="str">
        <x:v>adult</x:v>
      </x:c>
      <x:c r="N2884" s="4"/>
      <x:c r="O28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27" t="str">
        <x:v>gris perle marbré</x:v>
      </x:c>
      <x:c r="Q2884" s="27" t="str">
        <x:v>acier bleui</x:v>
      </x:c>
      <x:c r="R2884" s="27" t="str">
        <x:v>cuivre mat</x:v>
      </x:c>
      <x:c r="S2884" s="27" t="str">
        <x:v>Découvert</x:v>
      </x:c>
      <x:c r="T2884" s="27" t="str">
        <x:v>arme ou outil tenu bas, loin des jambes</x:v>
      </x:c>
      <x:c r="U2884" s="4" t="str">
        <x:v>Non</x:v>
      </x:c>
      <x:c r="V2884" s="4" t="str">
        <x:v>remaining-at-v69</x:v>
      </x:c>
      <x:c r="W2884" s="4" t="str">
        <x:v>Non</x:v>
      </x:c>
      <x:c r="X2884" s="4" t="str">
        <x:v>Non</x:v>
      </x:c>
      <x:c r="Y2884" s="4" t="str">
        <x:v>Non</x:v>
      </x:c>
      <x:c r="Z2884" s="36" t="n">
        <x:v>0</x:v>
      </x:c>
      <x:c r="AA2884" s="27"/>
      <x:c r="AB2884" s="48"/>
      <x:c r="AC2884" s="48"/>
      <x:c r="AD2884" s="48"/>
      <x:c r="AE2884" s="4"/>
      <x:c r="AF2884" s="4"/>
      <x:c r="AG2884" s="4"/>
      <x:c r="AH2884" s="27" t="str">
        <x:v>Non applicable : aucun PNG accepté documenté à V69</x:v>
      </x:c>
      <x:c r="AI2884" s="27" t="str">
        <x:v>Aucune correspondance retrouvée</x:v>
      </x:c>
      <x:c r="AJ2884" s="52"/>
    </x:row>
    <x:row r="2885" ht="29" customHeight="1">
      <x:c r="A2885" s="4" t="str">
        <x:v>alpha--bad-bloods-09</x:v>
      </x:c>
      <x:c r="B2885" s="4" t="str">
        <x:v>Lignée héritière de l’Alpha</x:v>
      </x:c>
      <x:c r="C2885" s="4" t="str">
        <x:v>Bad Bloods</x:v>
      </x:c>
      <x:c r="D2885" s="45" t="n">
        <x:v>9</x:v>
      </x:c>
      <x:c r="E2885" s="27" t="str">
        <x:v>Pas faite</x:v>
      </x:c>
      <x:c r="F2885" s="27" t="str">
        <x:v>Aucune référence retrouvée dans le périmètre audité</x:v>
      </x:c>
      <x:c r="G2885" s="27" t="str">
        <x:v>Produire le PNG à partir de la fiche, puis sauvegarder et intégrer</x:v>
      </x:c>
      <x:c r="H2885" s="27" t="str">
        <x:v>Catalogue 4 069</x:v>
      </x:c>
      <x:c r="I2885" s="27" t="str">
        <x:v>Exilé silencieux</x:v>
      </x:c>
      <x:c r="J2885" s="4" t="str">
        <x:v>alpha</x:v>
      </x:c>
      <x:c r="K2885" s="4" t="str">
        <x:v>bad-bloods</x:v>
      </x:c>
      <x:c r="L2885" s="4" t="str">
        <x:v>Non</x:v>
      </x:c>
      <x:c r="M2885" s="4" t="str">
        <x:v>adult</x:v>
      </x:c>
      <x:c r="N2885" s="4"/>
      <x:c r="O28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27" t="str">
        <x:v>ivoire rosé désaturé</x:v>
      </x:c>
      <x:c r="Q2885" s="27" t="str">
        <x:v>graphite</x:v>
      </x:c>
      <x:c r="R2885" s="27" t="str">
        <x:v>bronze pâle</x:v>
      </x:c>
      <x:c r="S2885" s="27" t="str">
        <x:v>Masqué</x:v>
      </x:c>
      <x:c r="T2885" s="27" t="str">
        <x:v>attitude expérimentée immobile</x:v>
      </x:c>
      <x:c r="U2885" s="4" t="str">
        <x:v>Non</x:v>
      </x:c>
      <x:c r="V2885" s="4" t="str">
        <x:v>remaining-at-v69</x:v>
      </x:c>
      <x:c r="W2885" s="4" t="str">
        <x:v>Non</x:v>
      </x:c>
      <x:c r="X2885" s="4" t="str">
        <x:v>Non</x:v>
      </x:c>
      <x:c r="Y2885" s="4" t="str">
        <x:v>Non</x:v>
      </x:c>
      <x:c r="Z2885" s="36" t="n">
        <x:v>0</x:v>
      </x:c>
      <x:c r="AA2885" s="27"/>
      <x:c r="AB2885" s="48"/>
      <x:c r="AC2885" s="48"/>
      <x:c r="AD2885" s="48"/>
      <x:c r="AE2885" s="4"/>
      <x:c r="AF2885" s="4"/>
      <x:c r="AG2885" s="4"/>
      <x:c r="AH2885" s="27" t="str">
        <x:v>Non applicable : aucun PNG accepté documenté à V69</x:v>
      </x:c>
      <x:c r="AI2885" s="27" t="str">
        <x:v>Aucune correspondance retrouvée</x:v>
      </x:c>
      <x:c r="AJ2885" s="52"/>
    </x:row>
    <x:row r="2886" ht="29" customHeight="1">
      <x:c r="A2886" s="4" t="str">
        <x:v>alpha--bad-bloods-10</x:v>
      </x:c>
      <x:c r="B2886" s="4" t="str">
        <x:v>Lignée héritière de l’Alpha</x:v>
      </x:c>
      <x:c r="C2886" s="4" t="str">
        <x:v>Bad Bloods</x:v>
      </x:c>
      <x:c r="D2886" s="45" t="n">
        <x:v>10</x:v>
      </x:c>
      <x:c r="E2886" s="27" t="str">
        <x:v>Pas faite</x:v>
      </x:c>
      <x:c r="F2886" s="27" t="str">
        <x:v>Aucune référence retrouvée dans le périmètre audité</x:v>
      </x:c>
      <x:c r="G2886" s="27" t="str">
        <x:v>Produire le PNG à partir de la fiche, puis sauvegarder et intégrer</x:v>
      </x:c>
      <x:c r="H2886" s="27" t="str">
        <x:v>Catalogue 4 069</x:v>
      </x:c>
      <x:c r="I2886" s="27" t="str">
        <x:v>Vétéran déchu</x:v>
      </x:c>
      <x:c r="J2886" s="4" t="str">
        <x:v>alpha</x:v>
      </x:c>
      <x:c r="K2886" s="4" t="str">
        <x:v>bad-bloods</x:v>
      </x:c>
      <x:c r="L2886" s="4" t="str">
        <x:v>Non</x:v>
      </x:c>
      <x:c r="M2886" s="4" t="str">
        <x:v>adult</x:v>
      </x:c>
      <x:c r="N2886" s="4"/>
      <x:c r="O28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27" t="str">
        <x:v>os beige pâle</x:v>
      </x:c>
      <x:c r="Q2886" s="27" t="str">
        <x:v>bronze sombre</x:v>
      </x:c>
      <x:c r="R2886" s="27" t="str">
        <x:v>ivoire minéral</x:v>
      </x:c>
      <x:c r="S2886" s="27" t="str">
        <x:v>Découvert</x:v>
      </x:c>
      <x:c r="T2886" s="27" t="str">
        <x:v>présence assurée, légère rotation du thorax</x:v>
      </x:c>
      <x:c r="U2886" s="4" t="str">
        <x:v>Non</x:v>
      </x:c>
      <x:c r="V2886" s="4" t="str">
        <x:v>remaining-at-v69</x:v>
      </x:c>
      <x:c r="W2886" s="4" t="str">
        <x:v>Non</x:v>
      </x:c>
      <x:c r="X2886" s="4" t="str">
        <x:v>Non</x:v>
      </x:c>
      <x:c r="Y2886" s="4" t="str">
        <x:v>Non</x:v>
      </x:c>
      <x:c r="Z2886" s="36" t="n">
        <x:v>0</x:v>
      </x:c>
      <x:c r="AA2886" s="27"/>
      <x:c r="AB2886" s="48"/>
      <x:c r="AC2886" s="48"/>
      <x:c r="AD2886" s="48"/>
      <x:c r="AE2886" s="4"/>
      <x:c r="AF2886" s="4"/>
      <x:c r="AG2886" s="4"/>
      <x:c r="AH2886" s="27" t="str">
        <x:v>Non applicable : aucun PNG accepté documenté à V69</x:v>
      </x:c>
      <x:c r="AI2886" s="27" t="str">
        <x:v>Aucune correspondance retrouvée</x:v>
      </x:c>
      <x:c r="AJ2886" s="52"/>
    </x:row>
    <x:row r="2887" ht="29" customHeight="1">
      <x:c r="A2887" s="4" t="str">
        <x:v>alpha--elites-01</x:v>
      </x:c>
      <x:c r="B2887" s="4" t="str">
        <x:v>Lignée héritière de l’Alpha</x:v>
      </x:c>
      <x:c r="C2887" s="4" t="str">
        <x:v>Élites</x:v>
      </x:c>
      <x:c r="D2887" s="45" t="n">
        <x:v>1</x:v>
      </x:c>
      <x:c r="E2887" s="27" t="str">
        <x:v>Présente dans main</x:v>
      </x:c>
      <x:c r="F2887" s="27" t="str">
        <x:v>Galerie et codex</x:v>
      </x:c>
      <x:c r="G2887" s="27" t="str">
        <x:v>Conserver ; vérifier le rendu selon l’usage indiqué</x:v>
      </x:c>
      <x:c r="H2887" s="27" t="str">
        <x:v>Catalogue 4 069</x:v>
      </x:c>
      <x:c r="I2887" s="27" t="str">
        <x:v>Élites — Alpha</x:v>
      </x:c>
      <x:c r="J2887" s="4" t="str">
        <x:v>alpha</x:v>
      </x:c>
      <x:c r="K2887" s="4" t="str">
        <x:v>elites</x:v>
      </x:c>
      <x:c r="L2887" s="4" t="str">
        <x:v>Non</x:v>
      </x:c>
      <x:c r="M2887" s="4" t="str">
        <x:v>Non renseigné</x:v>
      </x:c>
      <x:c r="N2887" s="4"/>
      <x:c r="O2887" s="27"/>
      <x:c r="P2887" s="27"/>
      <x:c r="Q2887" s="27"/>
      <x:c r="R2887" s="27"/>
      <x:c r="S2887" s="27"/>
      <x:c r="T2887" s="27"/>
      <x:c r="U2887" s="4" t="str">
        <x:v>Oui</x:v>
      </x:c>
      <x:c r="V2887" s="4" t="str">
        <x:v>baseline-v6</x:v>
      </x:c>
      <x:c r="W2887" s="4" t="str">
        <x:v>Oui</x:v>
      </x:c>
      <x:c r="X2887" s="4" t="str">
        <x:v>Non</x:v>
      </x:c>
      <x:c r="Y2887" s="4" t="str">
        <x:v>Non</x:v>
      </x:c>
      <x:c r="Z2887" s="36" t="n">
        <x:v>0</x:v>
      </x:c>
      <x:c r="AA2887" s="27" t="str">
        <x:v>Chemin blob présent dans l’arbre Git audité ; SHA256 déclaré par le registre, pixels non retéléchargés. Audit du code et des références ; aucun déploiement ni affichage en navigateur observé.</x:v>
      </x:c>
      <x:c r="AB2887" s="48" t="str">
        <x:v>https://github.com/darknigthmare/yautja-la-longue-chasse/blob/536ac53335e440747f6eccedd2cd757d1f817a99/public/game/imports/v85/library/413657ac073ce178982e506f2bb712f9edbb65d07abd0756ca00a979a6612fed.png</x:v>
      </x:c>
      <x:c r="AC2887" s="48" t="str">
        <x:v>https://github.com/darknigthmare/yautja-la-longue-chasse/blob/536ac53335e440747f6eccedd2cd757d1f817a99/app/game/data/recentSpriteLibraryV85.json</x:v>
      </x:c>
      <x:c r="AD2887" s="48"/>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27" t="str">
        <x:v>PNG accepté historiquement ; archive non localisée dans les dossiers Drive vérifiés</x:v>
      </x:c>
      <x:c r="AI2887" s="27" t="str">
        <x:v>ID exact + SHA de version acceptée déclaré</x:v>
      </x:c>
      <x:c r="AJ2887" s="52"/>
    </x:row>
    <x:row r="2888" ht="29" customHeight="1">
      <x:c r="A2888" s="4" t="str">
        <x:v>alpha--elites-02</x:v>
      </x:c>
      <x:c r="B2888" s="4" t="str">
        <x:v>Lignée héritière de l’Alpha</x:v>
      </x:c>
      <x:c r="C2888" s="4" t="str">
        <x:v>Élites</x:v>
      </x:c>
      <x:c r="D2888" s="45" t="n">
        <x:v>2</x:v>
      </x:c>
      <x:c r="E2888" s="27" t="str">
        <x:v>Pas faite</x:v>
      </x:c>
      <x:c r="F2888" s="27" t="str">
        <x:v>Aucune référence retrouvée dans le périmètre audité</x:v>
      </x:c>
      <x:c r="G2888" s="27" t="str">
        <x:v>Produire le PNG à partir de la fiche, puis sauvegarder et intégrer</x:v>
      </x:c>
      <x:c r="H2888" s="27" t="str">
        <x:v>Catalogue 4 069</x:v>
      </x:c>
      <x:c r="I2888" s="27" t="str">
        <x:v>Chef de lance</x:v>
      </x:c>
      <x:c r="J2888" s="4" t="str">
        <x:v>alpha</x:v>
      </x:c>
      <x:c r="K2888" s="4" t="str">
        <x:v>elites</x:v>
      </x:c>
      <x:c r="L2888" s="4" t="str">
        <x:v>Non</x:v>
      </x:c>
      <x:c r="M2888" s="4" t="str">
        <x:v>adult</x:v>
      </x:c>
      <x:c r="N2888" s="4"/>
      <x:c r="O28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27" t="str">
        <x:v>crème pâle</x:v>
      </x:c>
      <x:c r="Q2888" s="27" t="str">
        <x:v>métal ardoise</x:v>
      </x:c>
      <x:c r="R2888" s="27" t="str">
        <x:v>ocre</x:v>
      </x:c>
      <x:c r="S2888" s="27" t="str">
        <x:v>Découvert</x:v>
      </x:c>
      <x:c r="T2888" s="27" t="str">
        <x:v>posture d’observation en trois quarts droite</x:v>
      </x:c>
      <x:c r="U2888" s="4" t="str">
        <x:v>Non</x:v>
      </x:c>
      <x:c r="V2888" s="4" t="str">
        <x:v>remaining-at-v69</x:v>
      </x:c>
      <x:c r="W2888" s="4" t="str">
        <x:v>Non</x:v>
      </x:c>
      <x:c r="X2888" s="4" t="str">
        <x:v>Non</x:v>
      </x:c>
      <x:c r="Y2888" s="4" t="str">
        <x:v>Non</x:v>
      </x:c>
      <x:c r="Z2888" s="36" t="n">
        <x:v>0</x:v>
      </x:c>
      <x:c r="AA2888" s="27"/>
      <x:c r="AB2888" s="48"/>
      <x:c r="AC2888" s="48"/>
      <x:c r="AD2888" s="48"/>
      <x:c r="AE2888" s="4"/>
      <x:c r="AF2888" s="4"/>
      <x:c r="AG2888" s="4"/>
      <x:c r="AH2888" s="27" t="str">
        <x:v>Non applicable : aucun PNG accepté documenté à V69</x:v>
      </x:c>
      <x:c r="AI2888" s="27" t="str">
        <x:v>Aucune correspondance retrouvée</x:v>
      </x:c>
      <x:c r="AJ2888" s="52"/>
    </x:row>
    <x:row r="2889" ht="29" customHeight="1">
      <x:c r="A2889" s="4" t="str">
        <x:v>alpha--elites-03</x:v>
      </x:c>
      <x:c r="B2889" s="4" t="str">
        <x:v>Lignée héritière de l’Alpha</x:v>
      </x:c>
      <x:c r="C2889" s="4" t="str">
        <x:v>Élites</x:v>
      </x:c>
      <x:c r="D2889" s="45" t="n">
        <x:v>3</x:v>
      </x:c>
      <x:c r="E2889" s="27" t="str">
        <x:v>Pas faite</x:v>
      </x:c>
      <x:c r="F2889" s="27" t="str">
        <x:v>Aucune référence retrouvée dans le périmètre audité</x:v>
      </x:c>
      <x:c r="G2889" s="27" t="str">
        <x:v>Produire le PNG à partir de la fiche, puis sauvegarder et intégrer</x:v>
      </x:c>
      <x:c r="H2889" s="27" t="str">
        <x:v>Catalogue 4 069</x:v>
      </x:c>
      <x:c r="I2889" s="27" t="str">
        <x:v>Maître du disque</x:v>
      </x:c>
      <x:c r="J2889" s="4" t="str">
        <x:v>alpha</x:v>
      </x:c>
      <x:c r="K2889" s="4" t="str">
        <x:v>elites</x:v>
      </x:c>
      <x:c r="L2889" s="4" t="str">
        <x:v>Non</x:v>
      </x:c>
      <x:c r="M2889" s="4" t="str">
        <x:v>adult</x:v>
      </x:c>
      <x:c r="N2889" s="4"/>
      <x:c r="O28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27" t="str">
        <x:v>gris perle marbré</x:v>
      </x:c>
      <x:c r="Q2889" s="27" t="str">
        <x:v>cuivre oxydé discret</x:v>
      </x:c>
      <x:c r="R2889" s="27" t="str">
        <x:v>noir mat</x:v>
      </x:c>
      <x:c r="S2889" s="27" t="str">
        <x:v>Masqué</x:v>
      </x:c>
      <x:c r="T2889" s="27" t="str">
        <x:v>appui stable et épaules détendues</x:v>
      </x:c>
      <x:c r="U2889" s="4" t="str">
        <x:v>Non</x:v>
      </x:c>
      <x:c r="V2889" s="4" t="str">
        <x:v>remaining-at-v69</x:v>
      </x:c>
      <x:c r="W2889" s="4" t="str">
        <x:v>Non</x:v>
      </x:c>
      <x:c r="X2889" s="4" t="str">
        <x:v>Non</x:v>
      </x:c>
      <x:c r="Y2889" s="4" t="str">
        <x:v>Non</x:v>
      </x:c>
      <x:c r="Z2889" s="36" t="n">
        <x:v>0</x:v>
      </x:c>
      <x:c r="AA2889" s="27"/>
      <x:c r="AB2889" s="48"/>
      <x:c r="AC2889" s="48"/>
      <x:c r="AD2889" s="48"/>
      <x:c r="AE2889" s="4"/>
      <x:c r="AF2889" s="4"/>
      <x:c r="AG2889" s="4"/>
      <x:c r="AH2889" s="27" t="str">
        <x:v>Non applicable : aucun PNG accepté documenté à V69</x:v>
      </x:c>
      <x:c r="AI2889" s="27" t="str">
        <x:v>Aucune correspondance retrouvée</x:v>
      </x:c>
      <x:c r="AJ2889" s="52"/>
    </x:row>
    <x:row r="2890" ht="29" customHeight="1">
      <x:c r="A2890" s="4" t="str">
        <x:v>alpha--elites-04</x:v>
      </x:c>
      <x:c r="B2890" s="4" t="str">
        <x:v>Lignée héritière de l’Alpha</x:v>
      </x:c>
      <x:c r="C2890" s="4" t="str">
        <x:v>Élites</x:v>
      </x:c>
      <x:c r="D2890" s="45" t="n">
        <x:v>4</x:v>
      </x:c>
      <x:c r="E2890" s="27" t="str">
        <x:v>Pas faite</x:v>
      </x:c>
      <x:c r="F2890" s="27" t="str">
        <x:v>Aucune référence retrouvée dans le périmètre audité</x:v>
      </x:c>
      <x:c r="G2890" s="27" t="str">
        <x:v>Produire le PNG à partir de la fiche, puis sauvegarder et intégrer</x:v>
      </x:c>
      <x:c r="H2890" s="27" t="str">
        <x:v>Catalogue 4 069</x:v>
      </x:c>
      <x:c r="I2890" s="27" t="str">
        <x:v>Soigneur de campagne</x:v>
      </x:c>
      <x:c r="J2890" s="4" t="str">
        <x:v>alpha</x:v>
      </x:c>
      <x:c r="K2890" s="4" t="str">
        <x:v>elites</x:v>
      </x:c>
      <x:c r="L2890" s="4" t="str">
        <x:v>Non</x:v>
      </x:c>
      <x:c r="M2890" s="4" t="str">
        <x:v>adult</x:v>
      </x:c>
      <x:c r="N2890" s="4"/>
      <x:c r="O28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27" t="str">
        <x:v>ivoire rosé désaturé</x:v>
      </x:c>
      <x:c r="Q2890" s="27" t="str">
        <x:v>titane sombre</x:v>
      </x:c>
      <x:c r="R2890" s="27" t="str">
        <x:v>bordeaux</x:v>
      </x:c>
      <x:c r="S2890" s="27" t="str">
        <x:v>Découvert</x:v>
      </x:c>
      <x:c r="T2890" s="27" t="str">
        <x:v>léger transfert du poids, silhouette entière</x:v>
      </x:c>
      <x:c r="U2890" s="4" t="str">
        <x:v>Non</x:v>
      </x:c>
      <x:c r="V2890" s="4" t="str">
        <x:v>remaining-at-v69</x:v>
      </x:c>
      <x:c r="W2890" s="4" t="str">
        <x:v>Non</x:v>
      </x:c>
      <x:c r="X2890" s="4" t="str">
        <x:v>Non</x:v>
      </x:c>
      <x:c r="Y2890" s="4" t="str">
        <x:v>Non</x:v>
      </x:c>
      <x:c r="Z2890" s="36" t="n">
        <x:v>0</x:v>
      </x:c>
      <x:c r="AA2890" s="27"/>
      <x:c r="AB2890" s="48"/>
      <x:c r="AC2890" s="48"/>
      <x:c r="AD2890" s="48"/>
      <x:c r="AE2890" s="4"/>
      <x:c r="AF2890" s="4"/>
      <x:c r="AG2890" s="4"/>
      <x:c r="AH2890" s="27" t="str">
        <x:v>Non applicable : aucun PNG accepté documenté à V69</x:v>
      </x:c>
      <x:c r="AI2890" s="27" t="str">
        <x:v>Aucune correspondance retrouvée</x:v>
      </x:c>
      <x:c r="AJ2890" s="52"/>
    </x:row>
    <x:row r="2891" ht="29" customHeight="1">
      <x:c r="A2891" s="4" t="str">
        <x:v>alpha--elites-05</x:v>
      </x:c>
      <x:c r="B2891" s="4" t="str">
        <x:v>Lignée héritière de l’Alpha</x:v>
      </x:c>
      <x:c r="C2891" s="4" t="str">
        <x:v>Élites</x:v>
      </x:c>
      <x:c r="D2891" s="45" t="n">
        <x:v>5</x:v>
      </x:c>
      <x:c r="E2891" s="27" t="str">
        <x:v>Pas faite</x:v>
      </x:c>
      <x:c r="F2891" s="27" t="str">
        <x:v>Aucune référence retrouvée dans le périmètre audité</x:v>
      </x:c>
      <x:c r="G2891" s="27" t="str">
        <x:v>Produire le PNG à partir de la fiche, puis sauvegarder et intégrer</x:v>
      </x:c>
      <x:c r="H2891" s="27" t="str">
        <x:v>Catalogue 4 069</x:v>
      </x:c>
      <x:c r="I2891" s="27" t="str">
        <x:v>Armurier de campagne</x:v>
      </x:c>
      <x:c r="J2891" s="4" t="str">
        <x:v>alpha</x:v>
      </x:c>
      <x:c r="K2891" s="4" t="str">
        <x:v>elites</x:v>
      </x:c>
      <x:c r="L2891" s="4" t="str">
        <x:v>Non</x:v>
      </x:c>
      <x:c r="M2891" s="4" t="str">
        <x:v>adult</x:v>
      </x:c>
      <x:c r="N2891" s="4"/>
      <x:c r="O28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27" t="str">
        <x:v>os beige pâle</x:v>
      </x:c>
      <x:c r="Q2891" s="27" t="str">
        <x:v>bronze ancien</x:v>
      </x:c>
      <x:c r="R2891" s="27" t="str">
        <x:v>gris pierre</x:v>
      </x:c>
      <x:c r="S2891" s="27" t="str">
        <x:v>Découvert</x:v>
      </x:c>
      <x:c r="T2891" s="27" t="str">
        <x:v>posture de contrôle calme, mains lisibles</x:v>
      </x:c>
      <x:c r="U2891" s="4" t="str">
        <x:v>Non</x:v>
      </x:c>
      <x:c r="V2891" s="4" t="str">
        <x:v>remaining-at-v69</x:v>
      </x:c>
      <x:c r="W2891" s="4" t="str">
        <x:v>Non</x:v>
      </x:c>
      <x:c r="X2891" s="4" t="str">
        <x:v>Non</x:v>
      </x:c>
      <x:c r="Y2891" s="4" t="str">
        <x:v>Non</x:v>
      </x:c>
      <x:c r="Z2891" s="36" t="n">
        <x:v>0</x:v>
      </x:c>
      <x:c r="AA2891" s="27"/>
      <x:c r="AB2891" s="48"/>
      <x:c r="AC2891" s="48"/>
      <x:c r="AD2891" s="48"/>
      <x:c r="AE2891" s="4"/>
      <x:c r="AF2891" s="4"/>
      <x:c r="AG2891" s="4"/>
      <x:c r="AH2891" s="27" t="str">
        <x:v>Non applicable : aucun PNG accepté documenté à V69</x:v>
      </x:c>
      <x:c r="AI2891" s="27" t="str">
        <x:v>Aucune correspondance retrouvée</x:v>
      </x:c>
      <x:c r="AJ2891" s="52"/>
    </x:row>
    <x:row r="2892" ht="29" customHeight="1">
      <x:c r="A2892" s="4" t="str">
        <x:v>alpha--elites-06</x:v>
      </x:c>
      <x:c r="B2892" s="4" t="str">
        <x:v>Lignée héritière de l’Alpha</x:v>
      </x:c>
      <x:c r="C2892" s="4" t="str">
        <x:v>Élites</x:v>
      </x:c>
      <x:c r="D2892" s="45" t="n">
        <x:v>6</x:v>
      </x:c>
      <x:c r="E2892" s="27" t="str">
        <x:v>Pas faite</x:v>
      </x:c>
      <x:c r="F2892" s="27" t="str">
        <x:v>Aucune référence retrouvée dans le périmètre audité</x:v>
      </x:c>
      <x:c r="G2892" s="27" t="str">
        <x:v>Produire le PNG à partir de la fiche, puis sauvegarder et intégrer</x:v>
      </x:c>
      <x:c r="H2892" s="27" t="str">
        <x:v>Catalogue 4 069</x:v>
      </x:c>
      <x:c r="I2892" s="27" t="str">
        <x:v>Spécialiste des capteurs</x:v>
      </x:c>
      <x:c r="J2892" s="4" t="str">
        <x:v>alpha</x:v>
      </x:c>
      <x:c r="K2892" s="4" t="str">
        <x:v>elites</x:v>
      </x:c>
      <x:c r="L2892" s="4" t="str">
        <x:v>Non</x:v>
      </x:c>
      <x:c r="M2892" s="4" t="str">
        <x:v>adult</x:v>
      </x:c>
      <x:c r="N2892" s="4"/>
      <x:c r="O28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27" t="str">
        <x:v>ivoire os</x:v>
      </x:c>
      <x:c r="Q2892" s="27" t="str">
        <x:v>acier patiné</x:v>
      </x:c>
      <x:c r="R2892" s="27" t="str">
        <x:v>bleu profond</x:v>
      </x:c>
      <x:c r="S2892" s="27" t="str">
        <x:v>Masqué</x:v>
      </x:c>
      <x:c r="T2892" s="27" t="str">
        <x:v>bras tenus près du corps sans masquer les accessoires</x:v>
      </x:c>
      <x:c r="U2892" s="4" t="str">
        <x:v>Non</x:v>
      </x:c>
      <x:c r="V2892" s="4" t="str">
        <x:v>remaining-at-v69</x:v>
      </x:c>
      <x:c r="W2892" s="4" t="str">
        <x:v>Non</x:v>
      </x:c>
      <x:c r="X2892" s="4" t="str">
        <x:v>Non</x:v>
      </x:c>
      <x:c r="Y2892" s="4" t="str">
        <x:v>Non</x:v>
      </x:c>
      <x:c r="Z2892" s="36" t="n">
        <x:v>0</x:v>
      </x:c>
      <x:c r="AA2892" s="27"/>
      <x:c r="AB2892" s="48"/>
      <x:c r="AC2892" s="48"/>
      <x:c r="AD2892" s="48"/>
      <x:c r="AE2892" s="4"/>
      <x:c r="AF2892" s="4"/>
      <x:c r="AG2892" s="4"/>
      <x:c r="AH2892" s="27" t="str">
        <x:v>Non applicable : aucun PNG accepté documenté à V69</x:v>
      </x:c>
      <x:c r="AI2892" s="27" t="str">
        <x:v>Aucune correspondance retrouvée</x:v>
      </x:c>
      <x:c r="AJ2892" s="52"/>
    </x:row>
    <x:row r="2893" ht="29" customHeight="1">
      <x:c r="A2893" s="4" t="str">
        <x:v>alpha--elites-07</x:v>
      </x:c>
      <x:c r="B2893" s="4" t="str">
        <x:v>Lignée héritière de l’Alpha</x:v>
      </x:c>
      <x:c r="C2893" s="4" t="str">
        <x:v>Élites</x:v>
      </x:c>
      <x:c r="D2893" s="45" t="n">
        <x:v>7</x:v>
      </x:c>
      <x:c r="E2893" s="27" t="str">
        <x:v>Pas faite</x:v>
      </x:c>
      <x:c r="F2893" s="27" t="str">
        <x:v>Aucune référence retrouvée dans le périmètre audité</x:v>
      </x:c>
      <x:c r="G2893" s="27" t="str">
        <x:v>Produire le PNG à partir de la fiche, puis sauvegarder et intégrer</x:v>
      </x:c>
      <x:c r="H2893" s="27" t="str">
        <x:v>Catalogue 4 069</x:v>
      </x:c>
      <x:c r="I2893" s="27" t="str">
        <x:v>Élite des passages</x:v>
      </x:c>
      <x:c r="J2893" s="4" t="str">
        <x:v>alpha</x:v>
      </x:c>
      <x:c r="K2893" s="4" t="str">
        <x:v>elites</x:v>
      </x:c>
      <x:c r="L2893" s="4" t="str">
        <x:v>Non</x:v>
      </x:c>
      <x:c r="M2893" s="4" t="str">
        <x:v>adult</x:v>
      </x:c>
      <x:c r="N2893" s="4"/>
      <x:c r="O28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27" t="str">
        <x:v>crème pâle</x:v>
      </x:c>
      <x:c r="Q2893" s="27" t="str">
        <x:v>bronze patiné</x:v>
      </x:c>
      <x:c r="R2893" s="27" t="str">
        <x:v>gris charbon</x:v>
      </x:c>
      <x:c r="S2893" s="27" t="str">
        <x:v>Découvert</x:v>
      </x:c>
      <x:c r="T2893" s="27" t="str">
        <x:v>geste discret de coordination</x:v>
      </x:c>
      <x:c r="U2893" s="4" t="str">
        <x:v>Non</x:v>
      </x:c>
      <x:c r="V2893" s="4" t="str">
        <x:v>remaining-at-v69</x:v>
      </x:c>
      <x:c r="W2893" s="4" t="str">
        <x:v>Non</x:v>
      </x:c>
      <x:c r="X2893" s="4" t="str">
        <x:v>Non</x:v>
      </x:c>
      <x:c r="Y2893" s="4" t="str">
        <x:v>Non</x:v>
      </x:c>
      <x:c r="Z2893" s="36" t="n">
        <x:v>0</x:v>
      </x:c>
      <x:c r="AA2893" s="27"/>
      <x:c r="AB2893" s="48"/>
      <x:c r="AC2893" s="48"/>
      <x:c r="AD2893" s="48"/>
      <x:c r="AE2893" s="4"/>
      <x:c r="AF2893" s="4"/>
      <x:c r="AG2893" s="4"/>
      <x:c r="AH2893" s="27" t="str">
        <x:v>Non applicable : aucun PNG accepté documenté à V69</x:v>
      </x:c>
      <x:c r="AI2893" s="27" t="str">
        <x:v>Aucune correspondance retrouvée</x:v>
      </x:c>
      <x:c r="AJ2893" s="52"/>
    </x:row>
    <x:row r="2894" ht="29" customHeight="1">
      <x:c r="A2894" s="4" t="str">
        <x:v>alpha--elites-08</x:v>
      </x:c>
      <x:c r="B2894" s="4" t="str">
        <x:v>Lignée héritière de l’Alpha</x:v>
      </x:c>
      <x:c r="C2894" s="4" t="str">
        <x:v>Élites</x:v>
      </x:c>
      <x:c r="D2894" s="45" t="n">
        <x:v>8</x:v>
      </x:c>
      <x:c r="E2894" s="27" t="str">
        <x:v>Pas faite</x:v>
      </x:c>
      <x:c r="F2894" s="27" t="str">
        <x:v>Aucune référence retrouvée dans le périmètre audité</x:v>
      </x:c>
      <x:c r="G2894" s="27" t="str">
        <x:v>Produire le PNG à partir de la fiche, puis sauvegarder et intégrer</x:v>
      </x:c>
      <x:c r="H2894" s="27" t="str">
        <x:v>Catalogue 4 069</x:v>
      </x:c>
      <x:c r="I2894" s="27" t="str">
        <x:v>Élite d’escorte</x:v>
      </x:c>
      <x:c r="J2894" s="4" t="str">
        <x:v>alpha</x:v>
      </x:c>
      <x:c r="K2894" s="4" t="str">
        <x:v>elites</x:v>
      </x:c>
      <x:c r="L2894" s="4" t="str">
        <x:v>Non</x:v>
      </x:c>
      <x:c r="M2894" s="4" t="str">
        <x:v>adult</x:v>
      </x:c>
      <x:c r="N2894" s="4"/>
      <x:c r="O28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27" t="str">
        <x:v>gris perle marbré</x:v>
      </x:c>
      <x:c r="Q2894" s="27" t="str">
        <x:v>acier bleui</x:v>
      </x:c>
      <x:c r="R2894" s="27" t="str">
        <x:v>cuivre mat</x:v>
      </x:c>
      <x:c r="S2894" s="27" t="str">
        <x:v>Découvert</x:v>
      </x:c>
      <x:c r="T2894" s="27" t="str">
        <x:v>arme ou outil tenu bas, loin des jambes</x:v>
      </x:c>
      <x:c r="U2894" s="4" t="str">
        <x:v>Non</x:v>
      </x:c>
      <x:c r="V2894" s="4" t="str">
        <x:v>remaining-at-v69</x:v>
      </x:c>
      <x:c r="W2894" s="4" t="str">
        <x:v>Non</x:v>
      </x:c>
      <x:c r="X2894" s="4" t="str">
        <x:v>Non</x:v>
      </x:c>
      <x:c r="Y2894" s="4" t="str">
        <x:v>Non</x:v>
      </x:c>
      <x:c r="Z2894" s="36" t="n">
        <x:v>0</x:v>
      </x:c>
      <x:c r="AA2894" s="27"/>
      <x:c r="AB2894" s="48"/>
      <x:c r="AC2894" s="48"/>
      <x:c r="AD2894" s="48"/>
      <x:c r="AE2894" s="4"/>
      <x:c r="AF2894" s="4"/>
      <x:c r="AG2894" s="4"/>
      <x:c r="AH2894" s="27" t="str">
        <x:v>Non applicable : aucun PNG accepté documenté à V69</x:v>
      </x:c>
      <x:c r="AI2894" s="27" t="str">
        <x:v>Aucune correspondance retrouvée</x:v>
      </x:c>
      <x:c r="AJ2894" s="52"/>
    </x:row>
    <x:row r="2895" ht="29" customHeight="1">
      <x:c r="A2895" s="4" t="str">
        <x:v>alpha--elites-09</x:v>
      </x:c>
      <x:c r="B2895" s="4" t="str">
        <x:v>Lignée héritière de l’Alpha</x:v>
      </x:c>
      <x:c r="C2895" s="4" t="str">
        <x:v>Élites</x:v>
      </x:c>
      <x:c r="D2895" s="45" t="n">
        <x:v>9</x:v>
      </x:c>
      <x:c r="E2895" s="27" t="str">
        <x:v>Pas faite</x:v>
      </x:c>
      <x:c r="F2895" s="27" t="str">
        <x:v>Aucune référence retrouvée dans le périmètre audité</x:v>
      </x:c>
      <x:c r="G2895" s="27" t="str">
        <x:v>Produire le PNG à partir de la fiche, puis sauvegarder et intégrer</x:v>
      </x:c>
      <x:c r="H2895" s="27" t="str">
        <x:v>Catalogue 4 069</x:v>
      </x:c>
      <x:c r="I2895" s="27" t="str">
        <x:v>Vétéran des pièges</x:v>
      </x:c>
      <x:c r="J2895" s="4" t="str">
        <x:v>alpha</x:v>
      </x:c>
      <x:c r="K2895" s="4" t="str">
        <x:v>elites</x:v>
      </x:c>
      <x:c r="L2895" s="4" t="str">
        <x:v>Non</x:v>
      </x:c>
      <x:c r="M2895" s="4" t="str">
        <x:v>adult</x:v>
      </x:c>
      <x:c r="N2895" s="4"/>
      <x:c r="O28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27" t="str">
        <x:v>ivoire rosé désaturé</x:v>
      </x:c>
      <x:c r="Q2895" s="27" t="str">
        <x:v>graphite</x:v>
      </x:c>
      <x:c r="R2895" s="27" t="str">
        <x:v>bronze pâle</x:v>
      </x:c>
      <x:c r="S2895" s="27" t="str">
        <x:v>Masqué</x:v>
      </x:c>
      <x:c r="T2895" s="27" t="str">
        <x:v>attitude expérimentée immobile</x:v>
      </x:c>
      <x:c r="U2895" s="4" t="str">
        <x:v>Non</x:v>
      </x:c>
      <x:c r="V2895" s="4" t="str">
        <x:v>remaining-at-v69</x:v>
      </x:c>
      <x:c r="W2895" s="4" t="str">
        <x:v>Non</x:v>
      </x:c>
      <x:c r="X2895" s="4" t="str">
        <x:v>Non</x:v>
      </x:c>
      <x:c r="Y2895" s="4" t="str">
        <x:v>Non</x:v>
      </x:c>
      <x:c r="Z2895" s="36" t="n">
        <x:v>0</x:v>
      </x:c>
      <x:c r="AA2895" s="27"/>
      <x:c r="AB2895" s="48"/>
      <x:c r="AC2895" s="48"/>
      <x:c r="AD2895" s="48"/>
      <x:c r="AE2895" s="4"/>
      <x:c r="AF2895" s="4"/>
      <x:c r="AG2895" s="4"/>
      <x:c r="AH2895" s="27" t="str">
        <x:v>Non applicable : aucun PNG accepté documenté à V69</x:v>
      </x:c>
      <x:c r="AI2895" s="27" t="str">
        <x:v>Aucune correspondance retrouvée</x:v>
      </x:c>
      <x:c r="AJ2895" s="52"/>
    </x:row>
    <x:row r="2896" ht="29" customHeight="1">
      <x:c r="A2896" s="4" t="str">
        <x:v>alpha--elites-10</x:v>
      </x:c>
      <x:c r="B2896" s="4" t="str">
        <x:v>Lignée héritière de l’Alpha</x:v>
      </x:c>
      <x:c r="C2896" s="4" t="str">
        <x:v>Élites</x:v>
      </x:c>
      <x:c r="D2896" s="45" t="n">
        <x:v>10</x:v>
      </x:c>
      <x:c r="E2896" s="27" t="str">
        <x:v>Pas faite</x:v>
      </x:c>
      <x:c r="F2896" s="27" t="str">
        <x:v>Aucune référence retrouvée dans le périmètre audité</x:v>
      </x:c>
      <x:c r="G2896" s="27" t="str">
        <x:v>Produire le PNG à partir de la fiche, puis sauvegarder et intégrer</x:v>
      </x:c>
      <x:c r="H2896" s="27" t="str">
        <x:v>Catalogue 4 069</x:v>
      </x:c>
      <x:c r="I2896" s="27" t="str">
        <x:v>Maître de traque</x:v>
      </x:c>
      <x:c r="J2896" s="4" t="str">
        <x:v>alpha</x:v>
      </x:c>
      <x:c r="K2896" s="4" t="str">
        <x:v>elites</x:v>
      </x:c>
      <x:c r="L2896" s="4" t="str">
        <x:v>Non</x:v>
      </x:c>
      <x:c r="M2896" s="4" t="str">
        <x:v>adult</x:v>
      </x:c>
      <x:c r="N2896" s="4"/>
      <x:c r="O28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27" t="str">
        <x:v>os beige pâle</x:v>
      </x:c>
      <x:c r="Q2896" s="27" t="str">
        <x:v>bronze sombre</x:v>
      </x:c>
      <x:c r="R2896" s="27" t="str">
        <x:v>ivoire minéral</x:v>
      </x:c>
      <x:c r="S2896" s="27" t="str">
        <x:v>Découvert</x:v>
      </x:c>
      <x:c r="T2896" s="27" t="str">
        <x:v>présence assurée, légère rotation du thorax</x:v>
      </x:c>
      <x:c r="U2896" s="4" t="str">
        <x:v>Non</x:v>
      </x:c>
      <x:c r="V2896" s="4" t="str">
        <x:v>remaining-at-v69</x:v>
      </x:c>
      <x:c r="W2896" s="4" t="str">
        <x:v>Non</x:v>
      </x:c>
      <x:c r="X2896" s="4" t="str">
        <x:v>Non</x:v>
      </x:c>
      <x:c r="Y2896" s="4" t="str">
        <x:v>Non</x:v>
      </x:c>
      <x:c r="Z2896" s="36" t="n">
        <x:v>0</x:v>
      </x:c>
      <x:c r="AA2896" s="27"/>
      <x:c r="AB2896" s="48"/>
      <x:c r="AC2896" s="48"/>
      <x:c r="AD2896" s="48"/>
      <x:c r="AE2896" s="4"/>
      <x:c r="AF2896" s="4"/>
      <x:c r="AG2896" s="4"/>
      <x:c r="AH2896" s="27" t="str">
        <x:v>Non applicable : aucun PNG accepté documenté à V69</x:v>
      </x:c>
      <x:c r="AI2896" s="27" t="str">
        <x:v>Aucune correspondance retrouvée</x:v>
      </x:c>
      <x:c r="AJ2896" s="52"/>
    </x:row>
    <x:row r="2897" ht="29" customHeight="1">
      <x:c r="A2897" s="4" t="str">
        <x:v>alpha--battlemasters-01</x:v>
      </x:c>
      <x:c r="B2897" s="4" t="str">
        <x:v>Lignée héritière de l’Alpha</x:v>
      </x:c>
      <x:c r="C2897" s="4" t="str">
        <x:v>Battlemasters</x:v>
      </x:c>
      <x:c r="D2897" s="45" t="n">
        <x:v>1</x:v>
      </x:c>
      <x:c r="E2897" s="27" t="str">
        <x:v>Présente dans main</x:v>
      </x:c>
      <x:c r="F2897" s="27" t="str">
        <x:v>Galerie et codex</x:v>
      </x:c>
      <x:c r="G2897" s="27" t="str">
        <x:v>Conserver ; vérifier le rendu selon l’usage indiqué</x:v>
      </x:c>
      <x:c r="H2897" s="27" t="str">
        <x:v>Catalogue 4 069</x:v>
      </x:c>
      <x:c r="I2897" s="27" t="str">
        <x:v>Battlemasters — Alpha</x:v>
      </x:c>
      <x:c r="J2897" s="4" t="str">
        <x:v>alpha</x:v>
      </x:c>
      <x:c r="K2897" s="4" t="str">
        <x:v>battlemasters</x:v>
      </x:c>
      <x:c r="L2897" s="4" t="str">
        <x:v>Oui</x:v>
      </x:c>
      <x:c r="M2897" s="4" t="str">
        <x:v>Non renseigné</x:v>
      </x:c>
      <x:c r="N2897" s="4"/>
      <x:c r="O2897" s="27"/>
      <x:c r="P2897" s="27"/>
      <x:c r="Q2897" s="27"/>
      <x:c r="R2897" s="27"/>
      <x:c r="S2897" s="27"/>
      <x:c r="T2897" s="27"/>
      <x:c r="U2897" s="4" t="str">
        <x:v>Oui</x:v>
      </x:c>
      <x:c r="V2897" s="4" t="str">
        <x:v>baseline-v6</x:v>
      </x:c>
      <x:c r="W2897" s="4" t="str">
        <x:v>Oui</x:v>
      </x:c>
      <x:c r="X2897" s="4" t="str">
        <x:v>Non</x:v>
      </x:c>
      <x:c r="Y2897" s="4" t="str">
        <x:v>Non</x:v>
      </x:c>
      <x:c r="Z2897" s="36" t="n">
        <x:v>0</x:v>
      </x:c>
      <x:c r="AA2897" s="27" t="str">
        <x:v>Chemin blob présent dans l’arbre Git audité ; SHA256 déclaré par le registre, pixels non retéléchargés. Audit du code et des références ; aucun déploiement ni affichage en navigateur observé.</x:v>
      </x:c>
      <x:c r="AB2897" s="48" t="str">
        <x:v>https://github.com/darknigthmare/yautja-la-longue-chasse/blob/536ac53335e440747f6eccedd2cd757d1f817a99/public/game/imports/v85/library/90049d585aa229e282f823262ff0a3e3d0003658f23cedaa7c6e800225a48c9d.png</x:v>
      </x:c>
      <x:c r="AC2897" s="48" t="str">
        <x:v>https://github.com/darknigthmare/yautja-la-longue-chasse/blob/536ac53335e440747f6eccedd2cd757d1f817a99/app/game/data/recentSpriteLibraryV85.json</x:v>
      </x:c>
      <x:c r="AD2897" s="48"/>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27" t="str">
        <x:v>PNG accepté historiquement ; archive non localisée dans les dossiers Drive vérifiés</x:v>
      </x:c>
      <x:c r="AI2897" s="27" t="str">
        <x:v>ID exact + SHA de version acceptée déclaré</x:v>
      </x:c>
      <x:c r="AJ2897" s="52"/>
    </x:row>
    <x:row r="2898" ht="29" customHeight="1">
      <x:c r="A2898" s="4" t="str">
        <x:v>alpha--battlemasters-02</x:v>
      </x:c>
      <x:c r="B2898" s="4" t="str">
        <x:v>Lignée héritière de l’Alpha</x:v>
      </x:c>
      <x:c r="C2898" s="4" t="str">
        <x:v>Battlemasters</x:v>
      </x:c>
      <x:c r="D2898" s="45" t="n">
        <x:v>2</x:v>
      </x:c>
      <x:c r="E2898" s="27" t="str">
        <x:v>Pas faite</x:v>
      </x:c>
      <x:c r="F2898" s="27" t="str">
        <x:v>Aucune référence retrouvée dans le périmètre audité</x:v>
      </x:c>
      <x:c r="G2898" s="27" t="str">
        <x:v>Produire le PNG à partir de la fiche, puis sauvegarder et intégrer</x:v>
      </x:c>
      <x:c r="H2898" s="27" t="str">
        <x:v>Catalogue 4 069</x:v>
      </x:c>
      <x:c r="I2898" s="27" t="str">
        <x:v>Commandante de la Côte Renforcée</x:v>
      </x:c>
      <x:c r="J2898" s="4" t="str">
        <x:v>alpha</x:v>
      </x:c>
      <x:c r="K2898" s="4" t="str">
        <x:v>battlemasters</x:v>
      </x:c>
      <x:c r="L2898" s="4" t="str">
        <x:v>Oui</x:v>
      </x:c>
      <x:c r="M2898" s="4" t="str">
        <x:v>Non renseigné</x:v>
      </x:c>
      <x:c r="N2898" s="4"/>
      <x:c r="O2898" s="27"/>
      <x:c r="P2898" s="27"/>
      <x:c r="Q2898" s="27"/>
      <x:c r="R2898" s="27"/>
      <x:c r="S2898" s="27"/>
      <x:c r="T2898" s="27"/>
      <x:c r="U2898" s="4" t="str">
        <x:v>Non</x:v>
      </x:c>
      <x:c r="V2898" s="4" t="str">
        <x:v>remaining-at-v69</x:v>
      </x:c>
      <x:c r="W2898" s="4" t="str">
        <x:v>Non</x:v>
      </x:c>
      <x:c r="X2898" s="4" t="str">
        <x:v>Non</x:v>
      </x:c>
      <x:c r="Y2898" s="4" t="str">
        <x:v>Non</x:v>
      </x:c>
      <x:c r="Z2898" s="36" t="n">
        <x:v>0</x:v>
      </x:c>
      <x:c r="AA2898" s="27"/>
      <x:c r="AB2898" s="48"/>
      <x:c r="AC2898" s="48"/>
      <x:c r="AD2898" s="48"/>
      <x:c r="AE2898" s="4"/>
      <x:c r="AF2898" s="4"/>
      <x:c r="AG2898" s="4"/>
      <x:c r="AH2898" s="27" t="str">
        <x:v>Non applicable : aucun PNG accepté documenté à V69</x:v>
      </x:c>
      <x:c r="AI2898" s="27" t="str">
        <x:v>Aucune correspondance retrouvée</x:v>
      </x:c>
      <x:c r="AJ2898" s="52"/>
    </x:row>
    <x:row r="2899" ht="29" customHeight="1">
      <x:c r="A2899" s="4" t="str">
        <x:v>alpha--battlemasters-03</x:v>
      </x:c>
      <x:c r="B2899" s="4" t="str">
        <x:v>Lignée héritière de l’Alpha</x:v>
      </x:c>
      <x:c r="C2899" s="4" t="str">
        <x:v>Battlemasters</x:v>
      </x:c>
      <x:c r="D2899" s="45" t="n">
        <x:v>3</x:v>
      </x:c>
      <x:c r="E2899" s="27" t="str">
        <x:v>Pas faite</x:v>
      </x:c>
      <x:c r="F2899" s="27" t="str">
        <x:v>Aucune référence retrouvée dans le périmètre audité</x:v>
      </x:c>
      <x:c r="G2899" s="27" t="str">
        <x:v>Produire le PNG à partir de la fiche, puis sauvegarder et intégrer</x:v>
      </x:c>
      <x:c r="H2899" s="27" t="str">
        <x:v>Catalogue 4 069</x:v>
      </x:c>
      <x:c r="I2899" s="27" t="str">
        <x:v>Instructeur au disque</x:v>
      </x:c>
      <x:c r="J2899" s="4" t="str">
        <x:v>alpha</x:v>
      </x:c>
      <x:c r="K2899" s="4" t="str">
        <x:v>battlemasters</x:v>
      </x:c>
      <x:c r="L2899" s="4" t="str">
        <x:v>Oui</x:v>
      </x:c>
      <x:c r="M2899" s="4" t="str">
        <x:v>adult</x:v>
      </x:c>
      <x:c r="N2899" s="4"/>
      <x:c r="O289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27" t="str">
        <x:v>gris perle marbré</x:v>
      </x:c>
      <x:c r="Q2899" s="27" t="str">
        <x:v>cuivre oxydé discret</x:v>
      </x:c>
      <x:c r="R2899" s="27" t="str">
        <x:v>noir mat</x:v>
      </x:c>
      <x:c r="S2899" s="27" t="str">
        <x:v>Découvert</x:v>
      </x:c>
      <x:c r="T2899" s="27" t="str">
        <x:v>appui stable et épaules détendues</x:v>
      </x:c>
      <x:c r="U2899" s="4" t="str">
        <x:v>Non</x:v>
      </x:c>
      <x:c r="V2899" s="4" t="str">
        <x:v>remaining-at-v69</x:v>
      </x:c>
      <x:c r="W2899" s="4" t="str">
        <x:v>Non</x:v>
      </x:c>
      <x:c r="X2899" s="4" t="str">
        <x:v>Non</x:v>
      </x:c>
      <x:c r="Y2899" s="4" t="str">
        <x:v>Non</x:v>
      </x:c>
      <x:c r="Z2899" s="36" t="n">
        <x:v>0</x:v>
      </x:c>
      <x:c r="AA2899" s="27"/>
      <x:c r="AB2899" s="48"/>
      <x:c r="AC2899" s="48"/>
      <x:c r="AD2899" s="48"/>
      <x:c r="AE2899" s="4"/>
      <x:c r="AF2899" s="4"/>
      <x:c r="AG2899" s="4"/>
      <x:c r="AH2899" s="27" t="str">
        <x:v>Non applicable : aucun PNG accepté documenté à V69</x:v>
      </x:c>
      <x:c r="AI2899" s="27" t="str">
        <x:v>Aucune correspondance retrouvée</x:v>
      </x:c>
      <x:c r="AJ2899" s="52"/>
    </x:row>
    <x:row r="2900" ht="29" customHeight="1">
      <x:c r="A2900" s="4" t="str">
        <x:v>alpha--battlemasters-04</x:v>
      </x:c>
      <x:c r="B2900" s="4" t="str">
        <x:v>Lignée héritière de l’Alpha</x:v>
      </x:c>
      <x:c r="C2900" s="4" t="str">
        <x:v>Battlemasters</x:v>
      </x:c>
      <x:c r="D2900" s="45" t="n">
        <x:v>4</x:v>
      </x:c>
      <x:c r="E2900" s="27" t="str">
        <x:v>Pas faite</x:v>
      </x:c>
      <x:c r="F2900" s="27" t="str">
        <x:v>Aucune référence retrouvée dans le périmètre audité</x:v>
      </x:c>
      <x:c r="G2900" s="27" t="str">
        <x:v>Produire le PNG à partir de la fiche, puis sauvegarder et intégrer</x:v>
      </x:c>
      <x:c r="H2900" s="27" t="str">
        <x:v>Catalogue 4 069</x:v>
      </x:c>
      <x:c r="I2900" s="27" t="str">
        <x:v>Maître des formations</x:v>
      </x:c>
      <x:c r="J2900" s="4" t="str">
        <x:v>alpha</x:v>
      </x:c>
      <x:c r="K2900" s="4" t="str">
        <x:v>battlemasters</x:v>
      </x:c>
      <x:c r="L2900" s="4" t="str">
        <x:v>Oui</x:v>
      </x:c>
      <x:c r="M2900" s="4" t="str">
        <x:v>adult</x:v>
      </x:c>
      <x:c r="N2900" s="4"/>
      <x:c r="O290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27" t="str">
        <x:v>ivoire rosé désaturé</x:v>
      </x:c>
      <x:c r="Q2900" s="27" t="str">
        <x:v>titane sombre</x:v>
      </x:c>
      <x:c r="R2900" s="27" t="str">
        <x:v>bordeaux</x:v>
      </x:c>
      <x:c r="S2900" s="27" t="str">
        <x:v>Découvert</x:v>
      </x:c>
      <x:c r="T2900" s="27" t="str">
        <x:v>léger transfert du poids, silhouette entière</x:v>
      </x:c>
      <x:c r="U2900" s="4" t="str">
        <x:v>Non</x:v>
      </x:c>
      <x:c r="V2900" s="4" t="str">
        <x:v>remaining-at-v69</x:v>
      </x:c>
      <x:c r="W2900" s="4" t="str">
        <x:v>Non</x:v>
      </x:c>
      <x:c r="X2900" s="4" t="str">
        <x:v>Non</x:v>
      </x:c>
      <x:c r="Y2900" s="4" t="str">
        <x:v>Non</x:v>
      </x:c>
      <x:c r="Z2900" s="36" t="n">
        <x:v>0</x:v>
      </x:c>
      <x:c r="AA2900" s="27"/>
      <x:c r="AB2900" s="48"/>
      <x:c r="AC2900" s="48"/>
      <x:c r="AD2900" s="48"/>
      <x:c r="AE2900" s="4"/>
      <x:c r="AF2900" s="4"/>
      <x:c r="AG2900" s="4"/>
      <x:c r="AH2900" s="27" t="str">
        <x:v>Non applicable : aucun PNG accepté documenté à V69</x:v>
      </x:c>
      <x:c r="AI2900" s="27" t="str">
        <x:v>Aucune correspondance retrouvée</x:v>
      </x:c>
      <x:c r="AJ2900" s="52"/>
    </x:row>
    <x:row r="2901" ht="29" customHeight="1">
      <x:c r="A2901" s="4" t="str">
        <x:v>alpha--battlemasters-05</x:v>
      </x:c>
      <x:c r="B2901" s="4" t="str">
        <x:v>Lignée héritière de l’Alpha</x:v>
      </x:c>
      <x:c r="C2901" s="4" t="str">
        <x:v>Battlemasters</x:v>
      </x:c>
      <x:c r="D2901" s="45" t="n">
        <x:v>5</x:v>
      </x:c>
      <x:c r="E2901" s="27" t="str">
        <x:v>Pas faite</x:v>
      </x:c>
      <x:c r="F2901" s="27" t="str">
        <x:v>Aucune référence retrouvée dans le périmètre audité</x:v>
      </x:c>
      <x:c r="G2901" s="27" t="str">
        <x:v>Produire le PNG à partir de la fiche, puis sauvegarder et intégrer</x:v>
      </x:c>
      <x:c r="H2901" s="27" t="str">
        <x:v>Catalogue 4 069</x:v>
      </x:c>
      <x:c r="I2901" s="27" t="str">
        <x:v>Maître de lance</x:v>
      </x:c>
      <x:c r="J2901" s="4" t="str">
        <x:v>alpha</x:v>
      </x:c>
      <x:c r="K2901" s="4" t="str">
        <x:v>battlemasters</x:v>
      </x:c>
      <x:c r="L2901" s="4" t="str">
        <x:v>Oui</x:v>
      </x:c>
      <x:c r="M2901" s="4" t="str">
        <x:v>adult</x:v>
      </x:c>
      <x:c r="N2901" s="4"/>
      <x:c r="O290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27" t="str">
        <x:v>os beige pâle</x:v>
      </x:c>
      <x:c r="Q2901" s="27" t="str">
        <x:v>bronze ancien</x:v>
      </x:c>
      <x:c r="R2901" s="27" t="str">
        <x:v>gris pierre</x:v>
      </x:c>
      <x:c r="S2901" s="27" t="str">
        <x:v>Découvert</x:v>
      </x:c>
      <x:c r="T2901" s="27" t="str">
        <x:v>posture de contrôle calme, mains lisibles</x:v>
      </x:c>
      <x:c r="U2901" s="4" t="str">
        <x:v>Non</x:v>
      </x:c>
      <x:c r="V2901" s="4" t="str">
        <x:v>remaining-at-v69</x:v>
      </x:c>
      <x:c r="W2901" s="4" t="str">
        <x:v>Non</x:v>
      </x:c>
      <x:c r="X2901" s="4" t="str">
        <x:v>Non</x:v>
      </x:c>
      <x:c r="Y2901" s="4" t="str">
        <x:v>Non</x:v>
      </x:c>
      <x:c r="Z2901" s="36" t="n">
        <x:v>0</x:v>
      </x:c>
      <x:c r="AA2901" s="27"/>
      <x:c r="AB2901" s="48"/>
      <x:c r="AC2901" s="48"/>
      <x:c r="AD2901" s="48"/>
      <x:c r="AE2901" s="4"/>
      <x:c r="AF2901" s="4"/>
      <x:c r="AG2901" s="4"/>
      <x:c r="AH2901" s="27" t="str">
        <x:v>Non applicable : aucun PNG accepté documenté à V69</x:v>
      </x:c>
      <x:c r="AI2901" s="27" t="str">
        <x:v>Aucune correspondance retrouvée</x:v>
      </x:c>
      <x:c r="AJ2901" s="52"/>
    </x:row>
    <x:row r="2902" ht="29" customHeight="1">
      <x:c r="A2902" s="4" t="str">
        <x:v>alpha--battlemasters-06</x:v>
      </x:c>
      <x:c r="B2902" s="4" t="str">
        <x:v>Lignée héritière de l’Alpha</x:v>
      </x:c>
      <x:c r="C2902" s="4" t="str">
        <x:v>Battlemasters</x:v>
      </x:c>
      <x:c r="D2902" s="45" t="n">
        <x:v>6</x:v>
      </x:c>
      <x:c r="E2902" s="27" t="str">
        <x:v>Pas faite</x:v>
      </x:c>
      <x:c r="F2902" s="27" t="str">
        <x:v>Aucune référence retrouvée dans le périmètre audité</x:v>
      </x:c>
      <x:c r="G2902" s="27" t="str">
        <x:v>Produire le PNG à partir de la fiche, puis sauvegarder et intégrer</x:v>
      </x:c>
      <x:c r="H2902" s="27" t="str">
        <x:v>Catalogue 4 069</x:v>
      </x:c>
      <x:c r="I2902" s="27" t="str">
        <x:v>Instructeur des novices</x:v>
      </x:c>
      <x:c r="J2902" s="4" t="str">
        <x:v>alpha</x:v>
      </x:c>
      <x:c r="K2902" s="4" t="str">
        <x:v>battlemasters</x:v>
      </x:c>
      <x:c r="L2902" s="4" t="str">
        <x:v>Oui</x:v>
      </x:c>
      <x:c r="M2902" s="4" t="str">
        <x:v>adult</x:v>
      </x:c>
      <x:c r="N2902" s="4"/>
      <x:c r="O290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27" t="str">
        <x:v>ivoire os</x:v>
      </x:c>
      <x:c r="Q2902" s="27" t="str">
        <x:v>acier patiné</x:v>
      </x:c>
      <x:c r="R2902" s="27" t="str">
        <x:v>bleu profond</x:v>
      </x:c>
      <x:c r="S2902" s="27" t="str">
        <x:v>Découvert</x:v>
      </x:c>
      <x:c r="T2902" s="27" t="str">
        <x:v>bras tenus près du corps sans masquer les accessoires</x:v>
      </x:c>
      <x:c r="U2902" s="4" t="str">
        <x:v>Non</x:v>
      </x:c>
      <x:c r="V2902" s="4" t="str">
        <x:v>remaining-at-v69</x:v>
      </x:c>
      <x:c r="W2902" s="4" t="str">
        <x:v>Non</x:v>
      </x:c>
      <x:c r="X2902" s="4" t="str">
        <x:v>Non</x:v>
      </x:c>
      <x:c r="Y2902" s="4" t="str">
        <x:v>Non</x:v>
      </x:c>
      <x:c r="Z2902" s="36" t="n">
        <x:v>0</x:v>
      </x:c>
      <x:c r="AA2902" s="27"/>
      <x:c r="AB2902" s="48"/>
      <x:c r="AC2902" s="48"/>
      <x:c r="AD2902" s="48"/>
      <x:c r="AE2902" s="4"/>
      <x:c r="AF2902" s="4"/>
      <x:c r="AG2902" s="4"/>
      <x:c r="AH2902" s="27" t="str">
        <x:v>Non applicable : aucun PNG accepté documenté à V69</x:v>
      </x:c>
      <x:c r="AI2902" s="27" t="str">
        <x:v>Aucune correspondance retrouvée</x:v>
      </x:c>
      <x:c r="AJ2902" s="52"/>
    </x:row>
    <x:row r="2903" ht="29" customHeight="1">
      <x:c r="A2903" s="4" t="str">
        <x:v>alpha--battlemasters-07</x:v>
      </x:c>
      <x:c r="B2903" s="4" t="str">
        <x:v>Lignée héritière de l’Alpha</x:v>
      </x:c>
      <x:c r="C2903" s="4" t="str">
        <x:v>Battlemasters</x:v>
      </x:c>
      <x:c r="D2903" s="45" t="n">
        <x:v>7</x:v>
      </x:c>
      <x:c r="E2903" s="27" t="str">
        <x:v>Pas faite</x:v>
      </x:c>
      <x:c r="F2903" s="27" t="str">
        <x:v>Aucune référence retrouvée dans le périmètre audité</x:v>
      </x:c>
      <x:c r="G2903" s="27" t="str">
        <x:v>Produire le PNG à partir de la fiche, puis sauvegarder et intégrer</x:v>
      </x:c>
      <x:c r="H2903" s="27" t="str">
        <x:v>Catalogue 4 069</x:v>
      </x:c>
      <x:c r="I2903" s="27" t="str">
        <x:v>Maître de défense</x:v>
      </x:c>
      <x:c r="J2903" s="4" t="str">
        <x:v>alpha</x:v>
      </x:c>
      <x:c r="K2903" s="4" t="str">
        <x:v>battlemasters</x:v>
      </x:c>
      <x:c r="L2903" s="4" t="str">
        <x:v>Oui</x:v>
      </x:c>
      <x:c r="M2903" s="4" t="str">
        <x:v>adult</x:v>
      </x:c>
      <x:c r="N2903" s="4"/>
      <x:c r="O290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27" t="str">
        <x:v>crème pâle</x:v>
      </x:c>
      <x:c r="Q2903" s="27" t="str">
        <x:v>bronze patiné</x:v>
      </x:c>
      <x:c r="R2903" s="27" t="str">
        <x:v>gris charbon</x:v>
      </x:c>
      <x:c r="S2903" s="27" t="str">
        <x:v>Découvert</x:v>
      </x:c>
      <x:c r="T2903" s="27" t="str">
        <x:v>geste discret de coordination</x:v>
      </x:c>
      <x:c r="U2903" s="4" t="str">
        <x:v>Non</x:v>
      </x:c>
      <x:c r="V2903" s="4" t="str">
        <x:v>remaining-at-v69</x:v>
      </x:c>
      <x:c r="W2903" s="4" t="str">
        <x:v>Non</x:v>
      </x:c>
      <x:c r="X2903" s="4" t="str">
        <x:v>Non</x:v>
      </x:c>
      <x:c r="Y2903" s="4" t="str">
        <x:v>Non</x:v>
      </x:c>
      <x:c r="Z2903" s="36" t="n">
        <x:v>0</x:v>
      </x:c>
      <x:c r="AA2903" s="27"/>
      <x:c r="AB2903" s="48"/>
      <x:c r="AC2903" s="48"/>
      <x:c r="AD2903" s="48"/>
      <x:c r="AE2903" s="4"/>
      <x:c r="AF2903" s="4"/>
      <x:c r="AG2903" s="4"/>
      <x:c r="AH2903" s="27" t="str">
        <x:v>Non applicable : aucun PNG accepté documenté à V69</x:v>
      </x:c>
      <x:c r="AI2903" s="27" t="str">
        <x:v>Aucune correspondance retrouvée</x:v>
      </x:c>
      <x:c r="AJ2903" s="52"/>
    </x:row>
    <x:row r="2904" ht="29" customHeight="1">
      <x:c r="A2904" s="4" t="str">
        <x:v>alpha--battlemasters-08</x:v>
      </x:c>
      <x:c r="B2904" s="4" t="str">
        <x:v>Lignée héritière de l’Alpha</x:v>
      </x:c>
      <x:c r="C2904" s="4" t="str">
        <x:v>Battlemasters</x:v>
      </x:c>
      <x:c r="D2904" s="45" t="n">
        <x:v>8</x:v>
      </x:c>
      <x:c r="E2904" s="27" t="str">
        <x:v>Pas faite</x:v>
      </x:c>
      <x:c r="F2904" s="27" t="str">
        <x:v>Aucune référence retrouvée dans le périmètre audité</x:v>
      </x:c>
      <x:c r="G2904" s="27" t="str">
        <x:v>Produire le PNG à partir de la fiche, puis sauvegarder et intégrer</x:v>
      </x:c>
      <x:c r="H2904" s="27" t="str">
        <x:v>Catalogue 4 069</x:v>
      </x:c>
      <x:c r="I2904" s="27" t="str">
        <x:v>Maître des sorties</x:v>
      </x:c>
      <x:c r="J2904" s="4" t="str">
        <x:v>alpha</x:v>
      </x:c>
      <x:c r="K2904" s="4" t="str">
        <x:v>battlemasters</x:v>
      </x:c>
      <x:c r="L2904" s="4" t="str">
        <x:v>Oui</x:v>
      </x:c>
      <x:c r="M2904" s="4" t="str">
        <x:v>adult</x:v>
      </x:c>
      <x:c r="N2904" s="4"/>
      <x:c r="O29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27" t="str">
        <x:v>gris perle marbré</x:v>
      </x:c>
      <x:c r="Q2904" s="27" t="str">
        <x:v>acier bleui</x:v>
      </x:c>
      <x:c r="R2904" s="27" t="str">
        <x:v>cuivre mat</x:v>
      </x:c>
      <x:c r="S2904" s="27" t="str">
        <x:v>Découvert</x:v>
      </x:c>
      <x:c r="T2904" s="27" t="str">
        <x:v>arme ou outil tenu bas, loin des jambes</x:v>
      </x:c>
      <x:c r="U2904" s="4" t="str">
        <x:v>Non</x:v>
      </x:c>
      <x:c r="V2904" s="4" t="str">
        <x:v>remaining-at-v69</x:v>
      </x:c>
      <x:c r="W2904" s="4" t="str">
        <x:v>Non</x:v>
      </x:c>
      <x:c r="X2904" s="4" t="str">
        <x:v>Non</x:v>
      </x:c>
      <x:c r="Y2904" s="4" t="str">
        <x:v>Non</x:v>
      </x:c>
      <x:c r="Z2904" s="36" t="n">
        <x:v>0</x:v>
      </x:c>
      <x:c r="AA2904" s="27"/>
      <x:c r="AB2904" s="48"/>
      <x:c r="AC2904" s="48"/>
      <x:c r="AD2904" s="48"/>
      <x:c r="AE2904" s="4"/>
      <x:c r="AF2904" s="4"/>
      <x:c r="AG2904" s="4"/>
      <x:c r="AH2904" s="27" t="str">
        <x:v>Non applicable : aucun PNG accepté documenté à V69</x:v>
      </x:c>
      <x:c r="AI2904" s="27" t="str">
        <x:v>Aucune correspondance retrouvée</x:v>
      </x:c>
      <x:c r="AJ2904" s="52"/>
    </x:row>
    <x:row r="2905" ht="29" customHeight="1">
      <x:c r="A2905" s="4" t="str">
        <x:v>alpha--battlemasters-09</x:v>
      </x:c>
      <x:c r="B2905" s="4" t="str">
        <x:v>Lignée héritière de l’Alpha</x:v>
      </x:c>
      <x:c r="C2905" s="4" t="str">
        <x:v>Battlemasters</x:v>
      </x:c>
      <x:c r="D2905" s="45" t="n">
        <x:v>9</x:v>
      </x:c>
      <x:c r="E2905" s="27" t="str">
        <x:v>Pas faite</x:v>
      </x:c>
      <x:c r="F2905" s="27" t="str">
        <x:v>Aucune référence retrouvée dans le périmètre audité</x:v>
      </x:c>
      <x:c r="G2905" s="27" t="str">
        <x:v>Produire le PNG à partir de la fiche, puis sauvegarder et intégrer</x:v>
      </x:c>
      <x:c r="H2905" s="27" t="str">
        <x:v>Catalogue 4 069</x:v>
      </x:c>
      <x:c r="I2905" s="27" t="str">
        <x:v>Vétéran des exercices</x:v>
      </x:c>
      <x:c r="J2905" s="4" t="str">
        <x:v>alpha</x:v>
      </x:c>
      <x:c r="K2905" s="4" t="str">
        <x:v>battlemasters</x:v>
      </x:c>
      <x:c r="L2905" s="4" t="str">
        <x:v>Oui</x:v>
      </x:c>
      <x:c r="M2905" s="4" t="str">
        <x:v>adult</x:v>
      </x:c>
      <x:c r="N2905" s="4"/>
      <x:c r="O29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27" t="str">
        <x:v>ivoire rosé désaturé</x:v>
      </x:c>
      <x:c r="Q2905" s="27" t="str">
        <x:v>graphite</x:v>
      </x:c>
      <x:c r="R2905" s="27" t="str">
        <x:v>bronze pâle</x:v>
      </x:c>
      <x:c r="S2905" s="27" t="str">
        <x:v>Découvert</x:v>
      </x:c>
      <x:c r="T2905" s="27" t="str">
        <x:v>attitude expérimentée immobile</x:v>
      </x:c>
      <x:c r="U2905" s="4" t="str">
        <x:v>Non</x:v>
      </x:c>
      <x:c r="V2905" s="4" t="str">
        <x:v>remaining-at-v69</x:v>
      </x:c>
      <x:c r="W2905" s="4" t="str">
        <x:v>Non</x:v>
      </x:c>
      <x:c r="X2905" s="4" t="str">
        <x:v>Non</x:v>
      </x:c>
      <x:c r="Y2905" s="4" t="str">
        <x:v>Non</x:v>
      </x:c>
      <x:c r="Z2905" s="36" t="n">
        <x:v>0</x:v>
      </x:c>
      <x:c r="AA2905" s="27"/>
      <x:c r="AB2905" s="48"/>
      <x:c r="AC2905" s="48"/>
      <x:c r="AD2905" s="48"/>
      <x:c r="AE2905" s="4"/>
      <x:c r="AF2905" s="4"/>
      <x:c r="AG2905" s="4"/>
      <x:c r="AH2905" s="27" t="str">
        <x:v>Non applicable : aucun PNG accepté documenté à V69</x:v>
      </x:c>
      <x:c r="AI2905" s="27" t="str">
        <x:v>Aucune correspondance retrouvée</x:v>
      </x:c>
      <x:c r="AJ2905" s="52"/>
    </x:row>
    <x:row r="2906" ht="29" customHeight="1">
      <x:c r="A2906" s="4" t="str">
        <x:v>alpha--battlemasters-10</x:v>
      </x:c>
      <x:c r="B2906" s="4" t="str">
        <x:v>Lignée héritière de l’Alpha</x:v>
      </x:c>
      <x:c r="C2906" s="4" t="str">
        <x:v>Battlemasters</x:v>
      </x:c>
      <x:c r="D2906" s="45" t="n">
        <x:v>10</x:v>
      </x:c>
      <x:c r="E2906" s="27" t="str">
        <x:v>Pas faite</x:v>
      </x:c>
      <x:c r="F2906" s="27" t="str">
        <x:v>Aucune référence retrouvée dans le périmètre audité</x:v>
      </x:c>
      <x:c r="G2906" s="27" t="str">
        <x:v>Produire le PNG à partir de la fiche, puis sauvegarder et intégrer</x:v>
      </x:c>
      <x:c r="H2906" s="27" t="str">
        <x:v>Catalogue 4 069</x:v>
      </x:c>
      <x:c r="I2906" s="27" t="str">
        <x:v>Premier maître</x:v>
      </x:c>
      <x:c r="J2906" s="4" t="str">
        <x:v>alpha</x:v>
      </x:c>
      <x:c r="K2906" s="4" t="str">
        <x:v>battlemasters</x:v>
      </x:c>
      <x:c r="L2906" s="4" t="str">
        <x:v>Oui</x:v>
      </x:c>
      <x:c r="M2906" s="4" t="str">
        <x:v>adult</x:v>
      </x:c>
      <x:c r="N2906" s="4"/>
      <x:c r="O29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27" t="str">
        <x:v>os beige pâle</x:v>
      </x:c>
      <x:c r="Q2906" s="27" t="str">
        <x:v>bronze sombre</x:v>
      </x:c>
      <x:c r="R2906" s="27" t="str">
        <x:v>ivoire minéral</x:v>
      </x:c>
      <x:c r="S2906" s="27" t="str">
        <x:v>Découvert</x:v>
      </x:c>
      <x:c r="T2906" s="27" t="str">
        <x:v>présence assurée, légère rotation du thorax</x:v>
      </x:c>
      <x:c r="U2906" s="4" t="str">
        <x:v>Non</x:v>
      </x:c>
      <x:c r="V2906" s="4" t="str">
        <x:v>remaining-at-v69</x:v>
      </x:c>
      <x:c r="W2906" s="4" t="str">
        <x:v>Non</x:v>
      </x:c>
      <x:c r="X2906" s="4" t="str">
        <x:v>Non</x:v>
      </x:c>
      <x:c r="Y2906" s="4" t="str">
        <x:v>Non</x:v>
      </x:c>
      <x:c r="Z2906" s="36" t="n">
        <x:v>0</x:v>
      </x:c>
      <x:c r="AA2906" s="27"/>
      <x:c r="AB2906" s="48"/>
      <x:c r="AC2906" s="48"/>
      <x:c r="AD2906" s="48"/>
      <x:c r="AE2906" s="4"/>
      <x:c r="AF2906" s="4"/>
      <x:c r="AG2906" s="4"/>
      <x:c r="AH2906" s="27" t="str">
        <x:v>Non applicable : aucun PNG accepté documenté à V69</x:v>
      </x:c>
      <x:c r="AI2906" s="27" t="str">
        <x:v>Aucune correspondance retrouvée</x:v>
      </x:c>
      <x:c r="AJ2906" s="52"/>
    </x:row>
    <x:row r="2907" ht="29" customHeight="1">
      <x:c r="A2907" s="4" t="str">
        <x:v>alpha--leaders-01</x:v>
      </x:c>
      <x:c r="B2907" s="4" t="str">
        <x:v>Lignée héritière de l’Alpha</x:v>
      </x:c>
      <x:c r="C2907" s="4" t="str">
        <x:v>Leaders / chefs de chasse</x:v>
      </x:c>
      <x:c r="D2907" s="45" t="n">
        <x:v>1</x:v>
      </x:c>
      <x:c r="E2907" s="27" t="str">
        <x:v>Présente dans main</x:v>
      </x:c>
      <x:c r="F2907" s="27" t="str">
        <x:v>Galerie et codex</x:v>
      </x:c>
      <x:c r="G2907" s="27" t="str">
        <x:v>Conserver ; vérifier le rendu selon l’usage indiqué</x:v>
      </x:c>
      <x:c r="H2907" s="27" t="str">
        <x:v>Catalogue 4 069</x:v>
      </x:c>
      <x:c r="I2907" s="27" t="str">
        <x:v>Leaders / chefs de chasse — Alpha</x:v>
      </x:c>
      <x:c r="J2907" s="4" t="str">
        <x:v>alpha</x:v>
      </x:c>
      <x:c r="K2907" s="4" t="str">
        <x:v>leaders</x:v>
      </x:c>
      <x:c r="L2907" s="4" t="str">
        <x:v>Non</x:v>
      </x:c>
      <x:c r="M2907" s="4" t="str">
        <x:v>Non renseigné</x:v>
      </x:c>
      <x:c r="N2907" s="4"/>
      <x:c r="O2907" s="27"/>
      <x:c r="P2907" s="27"/>
      <x:c r="Q2907" s="27"/>
      <x:c r="R2907" s="27"/>
      <x:c r="S2907" s="27"/>
      <x:c r="T2907" s="27"/>
      <x:c r="U2907" s="4" t="str">
        <x:v>Oui</x:v>
      </x:c>
      <x:c r="V2907" s="4" t="str">
        <x:v>baseline-v6</x:v>
      </x:c>
      <x:c r="W2907" s="4" t="str">
        <x:v>Oui</x:v>
      </x:c>
      <x:c r="X2907" s="4" t="str">
        <x:v>Non</x:v>
      </x:c>
      <x:c r="Y2907" s="4" t="str">
        <x:v>Non</x:v>
      </x:c>
      <x:c r="Z2907" s="36" t="n">
        <x:v>0</x:v>
      </x:c>
      <x:c r="AA2907" s="27" t="str">
        <x:v>Chemin blob présent dans l’arbre Git audité ; SHA256 déclaré par le registre, pixels non retéléchargés. Audit du code et des références ; aucun déploiement ni affichage en navigateur observé.</x:v>
      </x:c>
      <x:c r="AB2907" s="48" t="str">
        <x:v>https://github.com/darknigthmare/yautja-la-longue-chasse/blob/536ac53335e440747f6eccedd2cd757d1f817a99/public/game/imports/v85/library/7f158c62db72dfe8388b78cd7e14260f2b9dbd05478d92bd98b63eb31515c7c8.png</x:v>
      </x:c>
      <x:c r="AC2907" s="48" t="str">
        <x:v>https://github.com/darknigthmare/yautja-la-longue-chasse/blob/536ac53335e440747f6eccedd2cd757d1f817a99/app/game/data/recentSpriteLibraryV85.json</x:v>
      </x:c>
      <x:c r="AD2907" s="48"/>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27" t="str">
        <x:v>PNG accepté historiquement ; archive non localisée dans les dossiers Drive vérifiés</x:v>
      </x:c>
      <x:c r="AI2907" s="27" t="str">
        <x:v>ID exact + SHA de version acceptée déclaré</x:v>
      </x:c>
      <x:c r="AJ2907" s="52"/>
    </x:row>
    <x:row r="2908" ht="29" customHeight="1">
      <x:c r="A2908" s="4" t="str">
        <x:v>alpha--leaders-02</x:v>
      </x:c>
      <x:c r="B2908" s="4" t="str">
        <x:v>Lignée héritière de l’Alpha</x:v>
      </x:c>
      <x:c r="C2908" s="4" t="str">
        <x:v>Leaders / chefs de chasse</x:v>
      </x:c>
      <x:c r="D2908" s="45" t="n">
        <x:v>2</x:v>
      </x:c>
      <x:c r="E2908" s="27" t="str">
        <x:v>Pas faite</x:v>
      </x:c>
      <x:c r="F2908" s="27" t="str">
        <x:v>Aucune référence retrouvée dans le périmètre audité</x:v>
      </x:c>
      <x:c r="G2908" s="27" t="str">
        <x:v>Produire le PNG à partir de la fiche, puis sauvegarder et intégrer</x:v>
      </x:c>
      <x:c r="H2908" s="27" t="str">
        <x:v>Catalogue 4 069</x:v>
      </x:c>
      <x:c r="I2908" s="27" t="str">
        <x:v>Chef des éclaireurs</x:v>
      </x:c>
      <x:c r="J2908" s="4" t="str">
        <x:v>alpha</x:v>
      </x:c>
      <x:c r="K2908" s="4" t="str">
        <x:v>leaders</x:v>
      </x:c>
      <x:c r="L2908" s="4" t="str">
        <x:v>Non</x:v>
      </x:c>
      <x:c r="M2908" s="4" t="str">
        <x:v>adult</x:v>
      </x:c>
      <x:c r="N2908" s="4"/>
      <x:c r="O29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27" t="str">
        <x:v>crème pâle</x:v>
      </x:c>
      <x:c r="Q2908" s="27" t="str">
        <x:v>métal ardoise</x:v>
      </x:c>
      <x:c r="R2908" s="27" t="str">
        <x:v>ocre</x:v>
      </x:c>
      <x:c r="S2908" s="27" t="str">
        <x:v>Découvert</x:v>
      </x:c>
      <x:c r="T2908" s="27" t="str">
        <x:v>posture d’observation en trois quarts droite</x:v>
      </x:c>
      <x:c r="U2908" s="4" t="str">
        <x:v>Non</x:v>
      </x:c>
      <x:c r="V2908" s="4" t="str">
        <x:v>remaining-at-v69</x:v>
      </x:c>
      <x:c r="W2908" s="4" t="str">
        <x:v>Non</x:v>
      </x:c>
      <x:c r="X2908" s="4" t="str">
        <x:v>Non</x:v>
      </x:c>
      <x:c r="Y2908" s="4" t="str">
        <x:v>Non</x:v>
      </x:c>
      <x:c r="Z2908" s="36" t="n">
        <x:v>0</x:v>
      </x:c>
      <x:c r="AA2908" s="27"/>
      <x:c r="AB2908" s="48"/>
      <x:c r="AC2908" s="48"/>
      <x:c r="AD2908" s="48"/>
      <x:c r="AE2908" s="4"/>
      <x:c r="AF2908" s="4"/>
      <x:c r="AG2908" s="4"/>
      <x:c r="AH2908" s="27" t="str">
        <x:v>Non applicable : aucun PNG accepté documenté à V69</x:v>
      </x:c>
      <x:c r="AI2908" s="27" t="str">
        <x:v>Aucune correspondance retrouvée</x:v>
      </x:c>
      <x:c r="AJ2908" s="52"/>
    </x:row>
    <x:row r="2909" ht="29" customHeight="1">
      <x:c r="A2909" s="4" t="str">
        <x:v>alpha--leaders-03</x:v>
      </x:c>
      <x:c r="B2909" s="4" t="str">
        <x:v>Lignée héritière de l’Alpha</x:v>
      </x:c>
      <x:c r="C2909" s="4" t="str">
        <x:v>Leaders / chefs de chasse</x:v>
      </x:c>
      <x:c r="D2909" s="45" t="n">
        <x:v>3</x:v>
      </x:c>
      <x:c r="E2909" s="27" t="str">
        <x:v>Pas faite</x:v>
      </x:c>
      <x:c r="F2909" s="27" t="str">
        <x:v>Aucune référence retrouvée dans le périmètre audité</x:v>
      </x:c>
      <x:c r="G2909" s="27" t="str">
        <x:v>Produire le PNG à partir de la fiche, puis sauvegarder et intégrer</x:v>
      </x:c>
      <x:c r="H2909" s="27" t="str">
        <x:v>Catalogue 4 069</x:v>
      </x:c>
      <x:c r="I2909" s="27" t="str">
        <x:v>Capitaine des passages</x:v>
      </x:c>
      <x:c r="J2909" s="4" t="str">
        <x:v>alpha</x:v>
      </x:c>
      <x:c r="K2909" s="4" t="str">
        <x:v>leaders</x:v>
      </x:c>
      <x:c r="L2909" s="4" t="str">
        <x:v>Non</x:v>
      </x:c>
      <x:c r="M2909" s="4" t="str">
        <x:v>adult</x:v>
      </x:c>
      <x:c r="N2909" s="4"/>
      <x:c r="O29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27" t="str">
        <x:v>gris perle marbré</x:v>
      </x:c>
      <x:c r="Q2909" s="27" t="str">
        <x:v>cuivre oxydé discret</x:v>
      </x:c>
      <x:c r="R2909" s="27" t="str">
        <x:v>noir mat</x:v>
      </x:c>
      <x:c r="S2909" s="27" t="str">
        <x:v>Découvert</x:v>
      </x:c>
      <x:c r="T2909" s="27" t="str">
        <x:v>appui stable et épaules détendues</x:v>
      </x:c>
      <x:c r="U2909" s="4" t="str">
        <x:v>Non</x:v>
      </x:c>
      <x:c r="V2909" s="4" t="str">
        <x:v>remaining-at-v69</x:v>
      </x:c>
      <x:c r="W2909" s="4" t="str">
        <x:v>Non</x:v>
      </x:c>
      <x:c r="X2909" s="4" t="str">
        <x:v>Non</x:v>
      </x:c>
      <x:c r="Y2909" s="4" t="str">
        <x:v>Non</x:v>
      </x:c>
      <x:c r="Z2909" s="36" t="n">
        <x:v>0</x:v>
      </x:c>
      <x:c r="AA2909" s="27"/>
      <x:c r="AB2909" s="48"/>
      <x:c r="AC2909" s="48"/>
      <x:c r="AD2909" s="48"/>
      <x:c r="AE2909" s="4"/>
      <x:c r="AF2909" s="4"/>
      <x:c r="AG2909" s="4"/>
      <x:c r="AH2909" s="27" t="str">
        <x:v>Non applicable : aucun PNG accepté documenté à V69</x:v>
      </x:c>
      <x:c r="AI2909" s="27" t="str">
        <x:v>Aucune correspondance retrouvée</x:v>
      </x:c>
      <x:c r="AJ2909" s="52"/>
    </x:row>
    <x:row r="2910" ht="29" customHeight="1">
      <x:c r="A2910" s="4" t="str">
        <x:v>alpha--leaders-04</x:v>
      </x:c>
      <x:c r="B2910" s="4" t="str">
        <x:v>Lignée héritière de l’Alpha</x:v>
      </x:c>
      <x:c r="C2910" s="4" t="str">
        <x:v>Leaders / chefs de chasse</x:v>
      </x:c>
      <x:c r="D2910" s="45" t="n">
        <x:v>4</x:v>
      </x:c>
      <x:c r="E2910" s="27" t="str">
        <x:v>Pas faite</x:v>
      </x:c>
      <x:c r="F2910" s="27" t="str">
        <x:v>Aucune référence retrouvée dans le périmètre audité</x:v>
      </x:c>
      <x:c r="G2910" s="27" t="str">
        <x:v>Produire le PNG à partir de la fiche, puis sauvegarder et intégrer</x:v>
      </x:c>
      <x:c r="H2910" s="27" t="str">
        <x:v>Catalogue 4 069</x:v>
      </x:c>
      <x:c r="I2910" s="27" t="str">
        <x:v>Chef de la poursuite</x:v>
      </x:c>
      <x:c r="J2910" s="4" t="str">
        <x:v>alpha</x:v>
      </x:c>
      <x:c r="K2910" s="4" t="str">
        <x:v>leaders</x:v>
      </x:c>
      <x:c r="L2910" s="4" t="str">
        <x:v>Non</x:v>
      </x:c>
      <x:c r="M2910" s="4" t="str">
        <x:v>adult</x:v>
      </x:c>
      <x:c r="N2910" s="4"/>
      <x:c r="O29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27" t="str">
        <x:v>ivoire rosé désaturé</x:v>
      </x:c>
      <x:c r="Q2910" s="27" t="str">
        <x:v>titane sombre</x:v>
      </x:c>
      <x:c r="R2910" s="27" t="str">
        <x:v>bordeaux</x:v>
      </x:c>
      <x:c r="S2910" s="27" t="str">
        <x:v>Découvert</x:v>
      </x:c>
      <x:c r="T2910" s="27" t="str">
        <x:v>léger transfert du poids, silhouette entière</x:v>
      </x:c>
      <x:c r="U2910" s="4" t="str">
        <x:v>Non</x:v>
      </x:c>
      <x:c r="V2910" s="4" t="str">
        <x:v>remaining-at-v69</x:v>
      </x:c>
      <x:c r="W2910" s="4" t="str">
        <x:v>Non</x:v>
      </x:c>
      <x:c r="X2910" s="4" t="str">
        <x:v>Non</x:v>
      </x:c>
      <x:c r="Y2910" s="4" t="str">
        <x:v>Non</x:v>
      </x:c>
      <x:c r="Z2910" s="36" t="n">
        <x:v>0</x:v>
      </x:c>
      <x:c r="AA2910" s="27"/>
      <x:c r="AB2910" s="48"/>
      <x:c r="AC2910" s="48"/>
      <x:c r="AD2910" s="48"/>
      <x:c r="AE2910" s="4"/>
      <x:c r="AF2910" s="4"/>
      <x:c r="AG2910" s="4"/>
      <x:c r="AH2910" s="27" t="str">
        <x:v>Non applicable : aucun PNG accepté documenté à V69</x:v>
      </x:c>
      <x:c r="AI2910" s="27" t="str">
        <x:v>Aucune correspondance retrouvée</x:v>
      </x:c>
      <x:c r="AJ2910" s="52"/>
    </x:row>
    <x:row r="2911" ht="29" customHeight="1">
      <x:c r="A2911" s="4" t="str">
        <x:v>alpha--leaders-05</x:v>
      </x:c>
      <x:c r="B2911" s="4" t="str">
        <x:v>Lignée héritière de l’Alpha</x:v>
      </x:c>
      <x:c r="C2911" s="4" t="str">
        <x:v>Leaders / chefs de chasse</x:v>
      </x:c>
      <x:c r="D2911" s="45" t="n">
        <x:v>5</x:v>
      </x:c>
      <x:c r="E2911" s="27" t="str">
        <x:v>Pas faite</x:v>
      </x:c>
      <x:c r="F2911" s="27" t="str">
        <x:v>Aucune référence retrouvée dans le périmètre audité</x:v>
      </x:c>
      <x:c r="G2911" s="27" t="str">
        <x:v>Produire le PNG à partir de la fiche, puis sauvegarder et intégrer</x:v>
      </x:c>
      <x:c r="H2911" s="27" t="str">
        <x:v>Catalogue 4 069</x:v>
      </x:c>
      <x:c r="I2911" s="27" t="str">
        <x:v>Capitaine des relais</x:v>
      </x:c>
      <x:c r="J2911" s="4" t="str">
        <x:v>alpha</x:v>
      </x:c>
      <x:c r="K2911" s="4" t="str">
        <x:v>leaders</x:v>
      </x:c>
      <x:c r="L2911" s="4" t="str">
        <x:v>Non</x:v>
      </x:c>
      <x:c r="M2911" s="4" t="str">
        <x:v>adult</x:v>
      </x:c>
      <x:c r="N2911" s="4"/>
      <x:c r="O29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27" t="str">
        <x:v>os beige pâle</x:v>
      </x:c>
      <x:c r="Q2911" s="27" t="str">
        <x:v>bronze ancien</x:v>
      </x:c>
      <x:c r="R2911" s="27" t="str">
        <x:v>gris pierre</x:v>
      </x:c>
      <x:c r="S2911" s="27" t="str">
        <x:v>Découvert</x:v>
      </x:c>
      <x:c r="T2911" s="27" t="str">
        <x:v>posture de contrôle calme, mains lisibles</x:v>
      </x:c>
      <x:c r="U2911" s="4" t="str">
        <x:v>Non</x:v>
      </x:c>
      <x:c r="V2911" s="4" t="str">
        <x:v>remaining-at-v69</x:v>
      </x:c>
      <x:c r="W2911" s="4" t="str">
        <x:v>Non</x:v>
      </x:c>
      <x:c r="X2911" s="4" t="str">
        <x:v>Non</x:v>
      </x:c>
      <x:c r="Y2911" s="4" t="str">
        <x:v>Non</x:v>
      </x:c>
      <x:c r="Z2911" s="36" t="n">
        <x:v>0</x:v>
      </x:c>
      <x:c r="AA2911" s="27"/>
      <x:c r="AB2911" s="48"/>
      <x:c r="AC2911" s="48"/>
      <x:c r="AD2911" s="48"/>
      <x:c r="AE2911" s="4"/>
      <x:c r="AF2911" s="4"/>
      <x:c r="AG2911" s="4"/>
      <x:c r="AH2911" s="27" t="str">
        <x:v>Non applicable : aucun PNG accepté documenté à V69</x:v>
      </x:c>
      <x:c r="AI2911" s="27" t="str">
        <x:v>Aucune correspondance retrouvée</x:v>
      </x:c>
      <x:c r="AJ2911" s="52"/>
    </x:row>
    <x:row r="2912" ht="29" customHeight="1">
      <x:c r="A2912" s="4" t="str">
        <x:v>alpha--leaders-06</x:v>
      </x:c>
      <x:c r="B2912" s="4" t="str">
        <x:v>Lignée héritière de l’Alpha</x:v>
      </x:c>
      <x:c r="C2912" s="4" t="str">
        <x:v>Leaders / chefs de chasse</x:v>
      </x:c>
      <x:c r="D2912" s="45" t="n">
        <x:v>6</x:v>
      </x:c>
      <x:c r="E2912" s="27" t="str">
        <x:v>Pas faite</x:v>
      </x:c>
      <x:c r="F2912" s="27" t="str">
        <x:v>Aucune référence retrouvée dans le périmètre audité</x:v>
      </x:c>
      <x:c r="G2912" s="27" t="str">
        <x:v>Produire le PNG à partir de la fiche, puis sauvegarder et intégrer</x:v>
      </x:c>
      <x:c r="H2912" s="27" t="str">
        <x:v>Catalogue 4 069</x:v>
      </x:c>
      <x:c r="I2912" s="27" t="str">
        <x:v>Chef au disque</x:v>
      </x:c>
      <x:c r="J2912" s="4" t="str">
        <x:v>alpha</x:v>
      </x:c>
      <x:c r="K2912" s="4" t="str">
        <x:v>leaders</x:v>
      </x:c>
      <x:c r="L2912" s="4" t="str">
        <x:v>Non</x:v>
      </x:c>
      <x:c r="M2912" s="4" t="str">
        <x:v>adult</x:v>
      </x:c>
      <x:c r="N2912" s="4"/>
      <x:c r="O29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27" t="str">
        <x:v>ivoire os</x:v>
      </x:c>
      <x:c r="Q2912" s="27" t="str">
        <x:v>acier patiné</x:v>
      </x:c>
      <x:c r="R2912" s="27" t="str">
        <x:v>bleu profond</x:v>
      </x:c>
      <x:c r="S2912" s="27" t="str">
        <x:v>Découvert</x:v>
      </x:c>
      <x:c r="T2912" s="27" t="str">
        <x:v>bras tenus près du corps sans masquer les accessoires</x:v>
      </x:c>
      <x:c r="U2912" s="4" t="str">
        <x:v>Non</x:v>
      </x:c>
      <x:c r="V2912" s="4" t="str">
        <x:v>remaining-at-v69</x:v>
      </x:c>
      <x:c r="W2912" s="4" t="str">
        <x:v>Non</x:v>
      </x:c>
      <x:c r="X2912" s="4" t="str">
        <x:v>Non</x:v>
      </x:c>
      <x:c r="Y2912" s="4" t="str">
        <x:v>Non</x:v>
      </x:c>
      <x:c r="Z2912" s="36" t="n">
        <x:v>0</x:v>
      </x:c>
      <x:c r="AA2912" s="27"/>
      <x:c r="AB2912" s="48"/>
      <x:c r="AC2912" s="48"/>
      <x:c r="AD2912" s="48"/>
      <x:c r="AE2912" s="4"/>
      <x:c r="AF2912" s="4"/>
      <x:c r="AG2912" s="4"/>
      <x:c r="AH2912" s="27" t="str">
        <x:v>Non applicable : aucun PNG accepté documenté à V69</x:v>
      </x:c>
      <x:c r="AI2912" s="27" t="str">
        <x:v>Aucune correspondance retrouvée</x:v>
      </x:c>
      <x:c r="AJ2912" s="52"/>
    </x:row>
    <x:row r="2913" ht="29" customHeight="1">
      <x:c r="A2913" s="4" t="str">
        <x:v>alpha--leaders-07</x:v>
      </x:c>
      <x:c r="B2913" s="4" t="str">
        <x:v>Lignée héritière de l’Alpha</x:v>
      </x:c>
      <x:c r="C2913" s="4" t="str">
        <x:v>Leaders / chefs de chasse</x:v>
      </x:c>
      <x:c r="D2913" s="45" t="n">
        <x:v>7</x:v>
      </x:c>
      <x:c r="E2913" s="27" t="str">
        <x:v>Pas faite</x:v>
      </x:c>
      <x:c r="F2913" s="27" t="str">
        <x:v>Aucune référence retrouvée dans le périmètre audité</x:v>
      </x:c>
      <x:c r="G2913" s="27" t="str">
        <x:v>Produire le PNG à partir de la fiche, puis sauvegarder et intégrer</x:v>
      </x:c>
      <x:c r="H2913" s="27" t="str">
        <x:v>Catalogue 4 069</x:v>
      </x:c>
      <x:c r="I2913" s="27" t="str">
        <x:v>Capitaine de l’arrière-garde</x:v>
      </x:c>
      <x:c r="J2913" s="4" t="str">
        <x:v>alpha</x:v>
      </x:c>
      <x:c r="K2913" s="4" t="str">
        <x:v>leaders</x:v>
      </x:c>
      <x:c r="L2913" s="4" t="str">
        <x:v>Non</x:v>
      </x:c>
      <x:c r="M2913" s="4" t="str">
        <x:v>adult</x:v>
      </x:c>
      <x:c r="N2913" s="4"/>
      <x:c r="O29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27" t="str">
        <x:v>crème pâle</x:v>
      </x:c>
      <x:c r="Q2913" s="27" t="str">
        <x:v>bronze patiné</x:v>
      </x:c>
      <x:c r="R2913" s="27" t="str">
        <x:v>gris charbon</x:v>
      </x:c>
      <x:c r="S2913" s="27" t="str">
        <x:v>Découvert</x:v>
      </x:c>
      <x:c r="T2913" s="27" t="str">
        <x:v>geste discret de coordination</x:v>
      </x:c>
      <x:c r="U2913" s="4" t="str">
        <x:v>Non</x:v>
      </x:c>
      <x:c r="V2913" s="4" t="str">
        <x:v>remaining-at-v69</x:v>
      </x:c>
      <x:c r="W2913" s="4" t="str">
        <x:v>Non</x:v>
      </x:c>
      <x:c r="X2913" s="4" t="str">
        <x:v>Non</x:v>
      </x:c>
      <x:c r="Y2913" s="4" t="str">
        <x:v>Non</x:v>
      </x:c>
      <x:c r="Z2913" s="36" t="n">
        <x:v>0</x:v>
      </x:c>
      <x:c r="AA2913" s="27"/>
      <x:c r="AB2913" s="48"/>
      <x:c r="AC2913" s="48"/>
      <x:c r="AD2913" s="48"/>
      <x:c r="AE2913" s="4"/>
      <x:c r="AF2913" s="4"/>
      <x:c r="AG2913" s="4"/>
      <x:c r="AH2913" s="27" t="str">
        <x:v>Non applicable : aucun PNG accepté documenté à V69</x:v>
      </x:c>
      <x:c r="AI2913" s="27" t="str">
        <x:v>Aucune correspondance retrouvée</x:v>
      </x:c>
      <x:c r="AJ2913" s="52"/>
    </x:row>
    <x:row r="2914" ht="29" customHeight="1">
      <x:c r="A2914" s="4" t="str">
        <x:v>alpha--leaders-08</x:v>
      </x:c>
      <x:c r="B2914" s="4" t="str">
        <x:v>Lignée héritière de l’Alpha</x:v>
      </x:c>
      <x:c r="C2914" s="4" t="str">
        <x:v>Leaders / chefs de chasse</x:v>
      </x:c>
      <x:c r="D2914" s="45" t="n">
        <x:v>8</x:v>
      </x:c>
      <x:c r="E2914" s="27" t="str">
        <x:v>Pas faite</x:v>
      </x:c>
      <x:c r="F2914" s="27" t="str">
        <x:v>Aucune référence retrouvée dans le périmètre audité</x:v>
      </x:c>
      <x:c r="G2914" s="27" t="str">
        <x:v>Produire le PNG à partir de la fiche, puis sauvegarder et intégrer</x:v>
      </x:c>
      <x:c r="H2914" s="27" t="str">
        <x:v>Catalogue 4 069</x:v>
      </x:c>
      <x:c r="I2914" s="27" t="str">
        <x:v>Chef des observateurs</x:v>
      </x:c>
      <x:c r="J2914" s="4" t="str">
        <x:v>alpha</x:v>
      </x:c>
      <x:c r="K2914" s="4" t="str">
        <x:v>leaders</x:v>
      </x:c>
      <x:c r="L2914" s="4" t="str">
        <x:v>Non</x:v>
      </x:c>
      <x:c r="M2914" s="4" t="str">
        <x:v>adult</x:v>
      </x:c>
      <x:c r="N2914" s="4"/>
      <x:c r="O29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27" t="str">
        <x:v>gris perle marbré</x:v>
      </x:c>
      <x:c r="Q2914" s="27" t="str">
        <x:v>acier bleui</x:v>
      </x:c>
      <x:c r="R2914" s="27" t="str">
        <x:v>cuivre mat</x:v>
      </x:c>
      <x:c r="S2914" s="27" t="str">
        <x:v>Découvert</x:v>
      </x:c>
      <x:c r="T2914" s="27" t="str">
        <x:v>arme ou outil tenu bas, loin des jambes</x:v>
      </x:c>
      <x:c r="U2914" s="4" t="str">
        <x:v>Non</x:v>
      </x:c>
      <x:c r="V2914" s="4" t="str">
        <x:v>remaining-at-v69</x:v>
      </x:c>
      <x:c r="W2914" s="4" t="str">
        <x:v>Non</x:v>
      </x:c>
      <x:c r="X2914" s="4" t="str">
        <x:v>Non</x:v>
      </x:c>
      <x:c r="Y2914" s="4" t="str">
        <x:v>Non</x:v>
      </x:c>
      <x:c r="Z2914" s="36" t="n">
        <x:v>0</x:v>
      </x:c>
      <x:c r="AA2914" s="27"/>
      <x:c r="AB2914" s="48"/>
      <x:c r="AC2914" s="48"/>
      <x:c r="AD2914" s="48"/>
      <x:c r="AE2914" s="4"/>
      <x:c r="AF2914" s="4"/>
      <x:c r="AG2914" s="4"/>
      <x:c r="AH2914" s="27" t="str">
        <x:v>Non applicable : aucun PNG accepté documenté à V69</x:v>
      </x:c>
      <x:c r="AI2914" s="27" t="str">
        <x:v>Aucune correspondance retrouvée</x:v>
      </x:c>
      <x:c r="AJ2914" s="52"/>
    </x:row>
    <x:row r="2915" ht="29" customHeight="1">
      <x:c r="A2915" s="4" t="str">
        <x:v>alpha--leaders-09</x:v>
      </x:c>
      <x:c r="B2915" s="4" t="str">
        <x:v>Lignée héritière de l’Alpha</x:v>
      </x:c>
      <x:c r="C2915" s="4" t="str">
        <x:v>Leaders / chefs de chasse</x:v>
      </x:c>
      <x:c r="D2915" s="45" t="n">
        <x:v>9</x:v>
      </x:c>
      <x:c r="E2915" s="27" t="str">
        <x:v>Pas faite</x:v>
      </x:c>
      <x:c r="F2915" s="27" t="str">
        <x:v>Aucune référence retrouvée dans le périmètre audité</x:v>
      </x:c>
      <x:c r="G2915" s="27" t="str">
        <x:v>Produire le PNG à partir de la fiche, puis sauvegarder et intégrer</x:v>
      </x:c>
      <x:c r="H2915" s="27" t="str">
        <x:v>Catalogue 4 069</x:v>
      </x:c>
      <x:c r="I2915" s="27" t="str">
        <x:v>Vétéran des expéditions</x:v>
      </x:c>
      <x:c r="J2915" s="4" t="str">
        <x:v>alpha</x:v>
      </x:c>
      <x:c r="K2915" s="4" t="str">
        <x:v>leaders</x:v>
      </x:c>
      <x:c r="L2915" s="4" t="str">
        <x:v>Non</x:v>
      </x:c>
      <x:c r="M2915" s="4" t="str">
        <x:v>adult</x:v>
      </x:c>
      <x:c r="N2915" s="4"/>
      <x:c r="O29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27" t="str">
        <x:v>ivoire rosé désaturé</x:v>
      </x:c>
      <x:c r="Q2915" s="27" t="str">
        <x:v>graphite</x:v>
      </x:c>
      <x:c r="R2915" s="27" t="str">
        <x:v>bronze pâle</x:v>
      </x:c>
      <x:c r="S2915" s="27" t="str">
        <x:v>Découvert</x:v>
      </x:c>
      <x:c r="T2915" s="27" t="str">
        <x:v>attitude expérimentée immobile</x:v>
      </x:c>
      <x:c r="U2915" s="4" t="str">
        <x:v>Non</x:v>
      </x:c>
      <x:c r="V2915" s="4" t="str">
        <x:v>remaining-at-v69</x:v>
      </x:c>
      <x:c r="W2915" s="4" t="str">
        <x:v>Non</x:v>
      </x:c>
      <x:c r="X2915" s="4" t="str">
        <x:v>Non</x:v>
      </x:c>
      <x:c r="Y2915" s="4" t="str">
        <x:v>Non</x:v>
      </x:c>
      <x:c r="Z2915" s="36" t="n">
        <x:v>0</x:v>
      </x:c>
      <x:c r="AA2915" s="27"/>
      <x:c r="AB2915" s="48"/>
      <x:c r="AC2915" s="48"/>
      <x:c r="AD2915" s="48"/>
      <x:c r="AE2915" s="4"/>
      <x:c r="AF2915" s="4"/>
      <x:c r="AG2915" s="4"/>
      <x:c r="AH2915" s="27" t="str">
        <x:v>Non applicable : aucun PNG accepté documenté à V69</x:v>
      </x:c>
      <x:c r="AI2915" s="27" t="str">
        <x:v>Aucune correspondance retrouvée</x:v>
      </x:c>
      <x:c r="AJ2915" s="52"/>
    </x:row>
    <x:row r="2916" ht="29" customHeight="1">
      <x:c r="A2916" s="4" t="str">
        <x:v>alpha--leaders-10</x:v>
      </x:c>
      <x:c r="B2916" s="4" t="str">
        <x:v>Lignée héritière de l’Alpha</x:v>
      </x:c>
      <x:c r="C2916" s="4" t="str">
        <x:v>Leaders / chefs de chasse</x:v>
      </x:c>
      <x:c r="D2916" s="45" t="n">
        <x:v>10</x:v>
      </x:c>
      <x:c r="E2916" s="27" t="str">
        <x:v>Pas faite</x:v>
      </x:c>
      <x:c r="F2916" s="27" t="str">
        <x:v>Aucune référence retrouvée dans le périmètre audité</x:v>
      </x:c>
      <x:c r="G2916" s="27" t="str">
        <x:v>Produire le PNG à partir de la fiche, puis sauvegarder et intégrer</x:v>
      </x:c>
      <x:c r="H2916" s="27" t="str">
        <x:v>Catalogue 4 069</x:v>
      </x:c>
      <x:c r="I2916" s="27" t="str">
        <x:v>Premier capitaine</x:v>
      </x:c>
      <x:c r="J2916" s="4" t="str">
        <x:v>alpha</x:v>
      </x:c>
      <x:c r="K2916" s="4" t="str">
        <x:v>leaders</x:v>
      </x:c>
      <x:c r="L2916" s="4" t="str">
        <x:v>Non</x:v>
      </x:c>
      <x:c r="M2916" s="4" t="str">
        <x:v>adult</x:v>
      </x:c>
      <x:c r="N2916" s="4"/>
      <x:c r="O29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27" t="str">
        <x:v>os beige pâle</x:v>
      </x:c>
      <x:c r="Q2916" s="27" t="str">
        <x:v>bronze sombre</x:v>
      </x:c>
      <x:c r="R2916" s="27" t="str">
        <x:v>ivoire minéral</x:v>
      </x:c>
      <x:c r="S2916" s="27" t="str">
        <x:v>Découvert</x:v>
      </x:c>
      <x:c r="T2916" s="27" t="str">
        <x:v>présence assurée, légère rotation du thorax</x:v>
      </x:c>
      <x:c r="U2916" s="4" t="str">
        <x:v>Non</x:v>
      </x:c>
      <x:c r="V2916" s="4" t="str">
        <x:v>remaining-at-v69</x:v>
      </x:c>
      <x:c r="W2916" s="4" t="str">
        <x:v>Non</x:v>
      </x:c>
      <x:c r="X2916" s="4" t="str">
        <x:v>Non</x:v>
      </x:c>
      <x:c r="Y2916" s="4" t="str">
        <x:v>Non</x:v>
      </x:c>
      <x:c r="Z2916" s="36" t="n">
        <x:v>0</x:v>
      </x:c>
      <x:c r="AA2916" s="27"/>
      <x:c r="AB2916" s="48"/>
      <x:c r="AC2916" s="48"/>
      <x:c r="AD2916" s="48"/>
      <x:c r="AE2916" s="4"/>
      <x:c r="AF2916" s="4"/>
      <x:c r="AG2916" s="4"/>
      <x:c r="AH2916" s="27" t="str">
        <x:v>Non applicable : aucun PNG accepté documenté à V69</x:v>
      </x:c>
      <x:c r="AI2916" s="27" t="str">
        <x:v>Aucune correspondance retrouvée</x:v>
      </x:c>
      <x:c r="AJ2916" s="52"/>
    </x:row>
    <x:row r="2917" ht="29" customHeight="1">
      <x:c r="A2917" s="4" t="str">
        <x:v>alpha--adjutants-01</x:v>
      </x:c>
      <x:c r="B2917" s="4" t="str">
        <x:v>Lignée héritière de l’Alpha</x:v>
      </x:c>
      <x:c r="C2917" s="4" t="str">
        <x:v>Adjutants</x:v>
      </x:c>
      <x:c r="D2917" s="45" t="n">
        <x:v>1</x:v>
      </x:c>
      <x:c r="E2917" s="27" t="str">
        <x:v>Présente dans main</x:v>
      </x:c>
      <x:c r="F2917" s="27" t="str">
        <x:v>Galerie et codex</x:v>
      </x:c>
      <x:c r="G2917" s="27" t="str">
        <x:v>Conserver ; vérifier le rendu selon l’usage indiqué</x:v>
      </x:c>
      <x:c r="H2917" s="27" t="str">
        <x:v>Catalogue 4 069</x:v>
      </x:c>
      <x:c r="I2917" s="27" t="str">
        <x:v>Adjutants — Alpha</x:v>
      </x:c>
      <x:c r="J2917" s="4" t="str">
        <x:v>alpha</x:v>
      </x:c>
      <x:c r="K2917" s="4" t="str">
        <x:v>adjutants</x:v>
      </x:c>
      <x:c r="L2917" s="4" t="str">
        <x:v>Non</x:v>
      </x:c>
      <x:c r="M2917" s="4" t="str">
        <x:v>Non renseigné</x:v>
      </x:c>
      <x:c r="N2917" s="4"/>
      <x:c r="O2917" s="27"/>
      <x:c r="P2917" s="27"/>
      <x:c r="Q2917" s="27"/>
      <x:c r="R2917" s="27"/>
      <x:c r="S2917" s="27"/>
      <x:c r="T2917" s="27"/>
      <x:c r="U2917" s="4" t="str">
        <x:v>Oui</x:v>
      </x:c>
      <x:c r="V2917" s="4" t="str">
        <x:v>baseline-v6</x:v>
      </x:c>
      <x:c r="W2917" s="4" t="str">
        <x:v>Oui</x:v>
      </x:c>
      <x:c r="X2917" s="4" t="str">
        <x:v>Non</x:v>
      </x:c>
      <x:c r="Y2917" s="4" t="str">
        <x:v>Non</x:v>
      </x:c>
      <x:c r="Z2917" s="36" t="n">
        <x:v>0</x:v>
      </x:c>
      <x:c r="AA2917" s="27" t="str">
        <x:v>Chemin blob présent dans l’arbre Git audité ; SHA256 déclaré par le registre, pixels non retéléchargés. Audit du code et des références ; aucun déploiement ni affichage en navigateur observé.</x:v>
      </x:c>
      <x:c r="AB2917" s="48" t="str">
        <x:v>https://github.com/darknigthmare/yautja-la-longue-chasse/blob/536ac53335e440747f6eccedd2cd757d1f817a99/public/game/imports/v85/library/e4374942db3328db62c8723055c67d3929ed192294052d0d4ef0f0b838bede0c.png</x:v>
      </x:c>
      <x:c r="AC2917" s="48" t="str">
        <x:v>https://github.com/darknigthmare/yautja-la-longue-chasse/blob/536ac53335e440747f6eccedd2cd757d1f817a99/app/game/data/recentSpriteLibraryV85.json</x:v>
      </x:c>
      <x:c r="AD2917" s="48"/>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27" t="str">
        <x:v>PNG accepté historiquement ; archive non localisée dans les dossiers Drive vérifiés</x:v>
      </x:c>
      <x:c r="AI2917" s="27" t="str">
        <x:v>ID exact + SHA de version acceptée déclaré</x:v>
      </x:c>
      <x:c r="AJ2917" s="52"/>
    </x:row>
    <x:row r="2918" ht="29" customHeight="1">
      <x:c r="A2918" s="4" t="str">
        <x:v>alpha--adjutants-02</x:v>
      </x:c>
      <x:c r="B2918" s="4" t="str">
        <x:v>Lignée héritière de l’Alpha</x:v>
      </x:c>
      <x:c r="C2918" s="4" t="str">
        <x:v>Adjutants</x:v>
      </x:c>
      <x:c r="D2918" s="45" t="n">
        <x:v>2</x:v>
      </x:c>
      <x:c r="E2918" s="27" t="str">
        <x:v>Pas faite</x:v>
      </x:c>
      <x:c r="F2918" s="27" t="str">
        <x:v>Aucune référence retrouvée dans le périmètre audité</x:v>
      </x:c>
      <x:c r="G2918" s="27" t="str">
        <x:v>Produire le PNG à partir de la fiche, puis sauvegarder et intégrer</x:v>
      </x:c>
      <x:c r="H2918" s="27" t="str">
        <x:v>Catalogue 4 069</x:v>
      </x:c>
      <x:c r="I2918" s="27" t="str">
        <x:v>Adjoint aux routes</x:v>
      </x:c>
      <x:c r="J2918" s="4" t="str">
        <x:v>alpha</x:v>
      </x:c>
      <x:c r="K2918" s="4" t="str">
        <x:v>adjutants</x:v>
      </x:c>
      <x:c r="L2918" s="4" t="str">
        <x:v>Non</x:v>
      </x:c>
      <x:c r="M2918" s="4" t="str">
        <x:v>adult</x:v>
      </x:c>
      <x:c r="N2918" s="4"/>
      <x:c r="O29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27" t="str">
        <x:v>crème pâle</x:v>
      </x:c>
      <x:c r="Q2918" s="27" t="str">
        <x:v>métal ardoise</x:v>
      </x:c>
      <x:c r="R2918" s="27" t="str">
        <x:v>ocre</x:v>
      </x:c>
      <x:c r="S2918" s="27" t="str">
        <x:v>Découvert</x:v>
      </x:c>
      <x:c r="T2918" s="27" t="str">
        <x:v>posture d’observation en trois quarts droite</x:v>
      </x:c>
      <x:c r="U2918" s="4" t="str">
        <x:v>Non</x:v>
      </x:c>
      <x:c r="V2918" s="4" t="str">
        <x:v>remaining-at-v69</x:v>
      </x:c>
      <x:c r="W2918" s="4" t="str">
        <x:v>Non</x:v>
      </x:c>
      <x:c r="X2918" s="4" t="str">
        <x:v>Non</x:v>
      </x:c>
      <x:c r="Y2918" s="4" t="str">
        <x:v>Non</x:v>
      </x:c>
      <x:c r="Z2918" s="36" t="n">
        <x:v>0</x:v>
      </x:c>
      <x:c r="AA2918" s="27"/>
      <x:c r="AB2918" s="48"/>
      <x:c r="AC2918" s="48"/>
      <x:c r="AD2918" s="48"/>
      <x:c r="AE2918" s="4"/>
      <x:c r="AF2918" s="4"/>
      <x:c r="AG2918" s="4"/>
      <x:c r="AH2918" s="27" t="str">
        <x:v>Non applicable : aucun PNG accepté documenté à V69</x:v>
      </x:c>
      <x:c r="AI2918" s="27" t="str">
        <x:v>Aucune correspondance retrouvée</x:v>
      </x:c>
      <x:c r="AJ2918" s="52"/>
    </x:row>
    <x:row r="2919" ht="29" customHeight="1">
      <x:c r="A2919" s="4" t="str">
        <x:v>alpha--adjutants-03</x:v>
      </x:c>
      <x:c r="B2919" s="4" t="str">
        <x:v>Lignée héritière de l’Alpha</x:v>
      </x:c>
      <x:c r="C2919" s="4" t="str">
        <x:v>Adjutants</x:v>
      </x:c>
      <x:c r="D2919" s="45" t="n">
        <x:v>3</x:v>
      </x:c>
      <x:c r="E2919" s="27" t="str">
        <x:v>Pas faite</x:v>
      </x:c>
      <x:c r="F2919" s="27" t="str">
        <x:v>Aucune référence retrouvée dans le périmètre audité</x:v>
      </x:c>
      <x:c r="G2919" s="27" t="str">
        <x:v>Produire le PNG à partir de la fiche, puis sauvegarder et intégrer</x:v>
      </x:c>
      <x:c r="H2919" s="27" t="str">
        <x:v>Catalogue 4 069</x:v>
      </x:c>
      <x:c r="I2919" s="27" t="str">
        <x:v>Adjoint aux signaux</x:v>
      </x:c>
      <x:c r="J2919" s="4" t="str">
        <x:v>alpha</x:v>
      </x:c>
      <x:c r="K2919" s="4" t="str">
        <x:v>adjutants</x:v>
      </x:c>
      <x:c r="L2919" s="4" t="str">
        <x:v>Non</x:v>
      </x:c>
      <x:c r="M2919" s="4" t="str">
        <x:v>adult</x:v>
      </x:c>
      <x:c r="N2919" s="4"/>
      <x:c r="O29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27" t="str">
        <x:v>gris perle marbré</x:v>
      </x:c>
      <x:c r="Q2919" s="27" t="str">
        <x:v>cuivre oxydé discret</x:v>
      </x:c>
      <x:c r="R2919" s="27" t="str">
        <x:v>noir mat</x:v>
      </x:c>
      <x:c r="S2919" s="27" t="str">
        <x:v>Découvert</x:v>
      </x:c>
      <x:c r="T2919" s="27" t="str">
        <x:v>appui stable et épaules détendues</x:v>
      </x:c>
      <x:c r="U2919" s="4" t="str">
        <x:v>Non</x:v>
      </x:c>
      <x:c r="V2919" s="4" t="str">
        <x:v>remaining-at-v69</x:v>
      </x:c>
      <x:c r="W2919" s="4" t="str">
        <x:v>Non</x:v>
      </x:c>
      <x:c r="X2919" s="4" t="str">
        <x:v>Non</x:v>
      </x:c>
      <x:c r="Y2919" s="4" t="str">
        <x:v>Non</x:v>
      </x:c>
      <x:c r="Z2919" s="36" t="n">
        <x:v>0</x:v>
      </x:c>
      <x:c r="AA2919" s="27"/>
      <x:c r="AB2919" s="48"/>
      <x:c r="AC2919" s="48"/>
      <x:c r="AD2919" s="48"/>
      <x:c r="AE2919" s="4"/>
      <x:c r="AF2919" s="4"/>
      <x:c r="AG2919" s="4"/>
      <x:c r="AH2919" s="27" t="str">
        <x:v>Non applicable : aucun PNG accepté documenté à V69</x:v>
      </x:c>
      <x:c r="AI2919" s="27" t="str">
        <x:v>Aucune correspondance retrouvée</x:v>
      </x:c>
      <x:c r="AJ2919" s="52"/>
    </x:row>
    <x:row r="2920" ht="29" customHeight="1">
      <x:c r="A2920" s="4" t="str">
        <x:v>alpha--adjutants-04</x:v>
      </x:c>
      <x:c r="B2920" s="4" t="str">
        <x:v>Lignée héritière de l’Alpha</x:v>
      </x:c>
      <x:c r="C2920" s="4" t="str">
        <x:v>Adjutants</x:v>
      </x:c>
      <x:c r="D2920" s="45" t="n">
        <x:v>4</x:v>
      </x:c>
      <x:c r="E2920" s="27" t="str">
        <x:v>Pas faite</x:v>
      </x:c>
      <x:c r="F2920" s="27" t="str">
        <x:v>Aucune référence retrouvée dans le périmètre audité</x:v>
      </x:c>
      <x:c r="G2920" s="27" t="str">
        <x:v>Produire le PNG à partir de la fiche, puis sauvegarder et intégrer</x:v>
      </x:c>
      <x:c r="H2920" s="27" t="str">
        <x:v>Catalogue 4 069</x:v>
      </x:c>
      <x:c r="I2920" s="27" t="str">
        <x:v>Adjoint des réserves</x:v>
      </x:c>
      <x:c r="J2920" s="4" t="str">
        <x:v>alpha</x:v>
      </x:c>
      <x:c r="K2920" s="4" t="str">
        <x:v>adjutants</x:v>
      </x:c>
      <x:c r="L2920" s="4" t="str">
        <x:v>Non</x:v>
      </x:c>
      <x:c r="M2920" s="4" t="str">
        <x:v>adult</x:v>
      </x:c>
      <x:c r="N2920" s="4"/>
      <x:c r="O29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27" t="str">
        <x:v>ivoire rosé désaturé</x:v>
      </x:c>
      <x:c r="Q2920" s="27" t="str">
        <x:v>titane sombre</x:v>
      </x:c>
      <x:c r="R2920" s="27" t="str">
        <x:v>bordeaux</x:v>
      </x:c>
      <x:c r="S2920" s="27" t="str">
        <x:v>Découvert</x:v>
      </x:c>
      <x:c r="T2920" s="27" t="str">
        <x:v>léger transfert du poids, silhouette entière</x:v>
      </x:c>
      <x:c r="U2920" s="4" t="str">
        <x:v>Non</x:v>
      </x:c>
      <x:c r="V2920" s="4" t="str">
        <x:v>remaining-at-v69</x:v>
      </x:c>
      <x:c r="W2920" s="4" t="str">
        <x:v>Non</x:v>
      </x:c>
      <x:c r="X2920" s="4" t="str">
        <x:v>Non</x:v>
      </x:c>
      <x:c r="Y2920" s="4" t="str">
        <x:v>Non</x:v>
      </x:c>
      <x:c r="Z2920" s="36" t="n">
        <x:v>0</x:v>
      </x:c>
      <x:c r="AA2920" s="27"/>
      <x:c r="AB2920" s="48"/>
      <x:c r="AC2920" s="48"/>
      <x:c r="AD2920" s="48"/>
      <x:c r="AE2920" s="4"/>
      <x:c r="AF2920" s="4"/>
      <x:c r="AG2920" s="4"/>
      <x:c r="AH2920" s="27" t="str">
        <x:v>Non applicable : aucun PNG accepté documenté à V69</x:v>
      </x:c>
      <x:c r="AI2920" s="27" t="str">
        <x:v>Aucune correspondance retrouvée</x:v>
      </x:c>
      <x:c r="AJ2920" s="52"/>
    </x:row>
    <x:row r="2921" ht="29" customHeight="1">
      <x:c r="A2921" s="4" t="str">
        <x:v>alpha--adjutants-05</x:v>
      </x:c>
      <x:c r="B2921" s="4" t="str">
        <x:v>Lignée héritière de l’Alpha</x:v>
      </x:c>
      <x:c r="C2921" s="4" t="str">
        <x:v>Adjutants</x:v>
      </x:c>
      <x:c r="D2921" s="45" t="n">
        <x:v>5</x:v>
      </x:c>
      <x:c r="E2921" s="27" t="str">
        <x:v>Pas faite</x:v>
      </x:c>
      <x:c r="F2921" s="27" t="str">
        <x:v>Aucune référence retrouvée dans le périmètre audité</x:v>
      </x:c>
      <x:c r="G2921" s="27" t="str">
        <x:v>Produire le PNG à partir de la fiche, puis sauvegarder et intégrer</x:v>
      </x:c>
      <x:c r="H2921" s="27" t="str">
        <x:v>Catalogue 4 069</x:v>
      </x:c>
      <x:c r="I2921" s="27" t="str">
        <x:v>Adjoint des éclaireurs</x:v>
      </x:c>
      <x:c r="J2921" s="4" t="str">
        <x:v>alpha</x:v>
      </x:c>
      <x:c r="K2921" s="4" t="str">
        <x:v>adjutants</x:v>
      </x:c>
      <x:c r="L2921" s="4" t="str">
        <x:v>Non</x:v>
      </x:c>
      <x:c r="M2921" s="4" t="str">
        <x:v>adult</x:v>
      </x:c>
      <x:c r="N2921" s="4"/>
      <x:c r="O29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27" t="str">
        <x:v>os beige pâle</x:v>
      </x:c>
      <x:c r="Q2921" s="27" t="str">
        <x:v>bronze ancien</x:v>
      </x:c>
      <x:c r="R2921" s="27" t="str">
        <x:v>gris pierre</x:v>
      </x:c>
      <x:c r="S2921" s="27" t="str">
        <x:v>Découvert</x:v>
      </x:c>
      <x:c r="T2921" s="27" t="str">
        <x:v>posture de contrôle calme, mains lisibles</x:v>
      </x:c>
      <x:c r="U2921" s="4" t="str">
        <x:v>Non</x:v>
      </x:c>
      <x:c r="V2921" s="4" t="str">
        <x:v>remaining-at-v69</x:v>
      </x:c>
      <x:c r="W2921" s="4" t="str">
        <x:v>Non</x:v>
      </x:c>
      <x:c r="X2921" s="4" t="str">
        <x:v>Non</x:v>
      </x:c>
      <x:c r="Y2921" s="4" t="str">
        <x:v>Non</x:v>
      </x:c>
      <x:c r="Z2921" s="36" t="n">
        <x:v>0</x:v>
      </x:c>
      <x:c r="AA2921" s="27"/>
      <x:c r="AB2921" s="48"/>
      <x:c r="AC2921" s="48"/>
      <x:c r="AD2921" s="48"/>
      <x:c r="AE2921" s="4"/>
      <x:c r="AF2921" s="4"/>
      <x:c r="AG2921" s="4"/>
      <x:c r="AH2921" s="27" t="str">
        <x:v>Non applicable : aucun PNG accepté documenté à V69</x:v>
      </x:c>
      <x:c r="AI2921" s="27" t="str">
        <x:v>Aucune correspondance retrouvée</x:v>
      </x:c>
      <x:c r="AJ2921" s="52"/>
    </x:row>
    <x:row r="2922" ht="29" customHeight="1">
      <x:c r="A2922" s="4" t="str">
        <x:v>alpha--adjutants-06</x:v>
      </x:c>
      <x:c r="B2922" s="4" t="str">
        <x:v>Lignée héritière de l’Alpha</x:v>
      </x:c>
      <x:c r="C2922" s="4" t="str">
        <x:v>Adjutants</x:v>
      </x:c>
      <x:c r="D2922" s="45" t="n">
        <x:v>6</x:v>
      </x:c>
      <x:c r="E2922" s="27" t="str">
        <x:v>Pas faite</x:v>
      </x:c>
      <x:c r="F2922" s="27" t="str">
        <x:v>Aucune référence retrouvée dans le périmètre audité</x:v>
      </x:c>
      <x:c r="G2922" s="27" t="str">
        <x:v>Produire le PNG à partir de la fiche, puis sauvegarder et intégrer</x:v>
      </x:c>
      <x:c r="H2922" s="27" t="str">
        <x:v>Catalogue 4 069</x:v>
      </x:c>
      <x:c r="I2922" s="27" t="str">
        <x:v>Adjoint des convoyeurs</x:v>
      </x:c>
      <x:c r="J2922" s="4" t="str">
        <x:v>alpha</x:v>
      </x:c>
      <x:c r="K2922" s="4" t="str">
        <x:v>adjutants</x:v>
      </x:c>
      <x:c r="L2922" s="4" t="str">
        <x:v>Non</x:v>
      </x:c>
      <x:c r="M2922" s="4" t="str">
        <x:v>adult</x:v>
      </x:c>
      <x:c r="N2922" s="4"/>
      <x:c r="O29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27" t="str">
        <x:v>ivoire os</x:v>
      </x:c>
      <x:c r="Q2922" s="27" t="str">
        <x:v>acier patiné</x:v>
      </x:c>
      <x:c r="R2922" s="27" t="str">
        <x:v>bleu profond</x:v>
      </x:c>
      <x:c r="S2922" s="27" t="str">
        <x:v>Découvert</x:v>
      </x:c>
      <x:c r="T2922" s="27" t="str">
        <x:v>bras tenus près du corps sans masquer les accessoires</x:v>
      </x:c>
      <x:c r="U2922" s="4" t="str">
        <x:v>Non</x:v>
      </x:c>
      <x:c r="V2922" s="4" t="str">
        <x:v>remaining-at-v69</x:v>
      </x:c>
      <x:c r="W2922" s="4" t="str">
        <x:v>Non</x:v>
      </x:c>
      <x:c r="X2922" s="4" t="str">
        <x:v>Non</x:v>
      </x:c>
      <x:c r="Y2922" s="4" t="str">
        <x:v>Non</x:v>
      </x:c>
      <x:c r="Z2922" s="36" t="n">
        <x:v>0</x:v>
      </x:c>
      <x:c r="AA2922" s="27"/>
      <x:c r="AB2922" s="48"/>
      <x:c r="AC2922" s="48"/>
      <x:c r="AD2922" s="48"/>
      <x:c r="AE2922" s="4"/>
      <x:c r="AF2922" s="4"/>
      <x:c r="AG2922" s="4"/>
      <x:c r="AH2922" s="27" t="str">
        <x:v>Non applicable : aucun PNG accepté documenté à V69</x:v>
      </x:c>
      <x:c r="AI2922" s="27" t="str">
        <x:v>Aucune correspondance retrouvée</x:v>
      </x:c>
      <x:c r="AJ2922" s="52"/>
    </x:row>
    <x:row r="2923" ht="29" customHeight="1">
      <x:c r="A2923" s="4" t="str">
        <x:v>alpha--adjutants-07</x:v>
      </x:c>
      <x:c r="B2923" s="4" t="str">
        <x:v>Lignée héritière de l’Alpha</x:v>
      </x:c>
      <x:c r="C2923" s="4" t="str">
        <x:v>Adjutants</x:v>
      </x:c>
      <x:c r="D2923" s="45" t="n">
        <x:v>7</x:v>
      </x:c>
      <x:c r="E2923" s="27" t="str">
        <x:v>Pas faite</x:v>
      </x:c>
      <x:c r="F2923" s="27" t="str">
        <x:v>Aucune référence retrouvée dans le périmètre audité</x:v>
      </x:c>
      <x:c r="G2923" s="27" t="str">
        <x:v>Produire le PNG à partir de la fiche, puis sauvegarder et intégrer</x:v>
      </x:c>
      <x:c r="H2923" s="27" t="str">
        <x:v>Catalogue 4 069</x:v>
      </x:c>
      <x:c r="I2923" s="27" t="str">
        <x:v>Adjoint au disque</x:v>
      </x:c>
      <x:c r="J2923" s="4" t="str">
        <x:v>alpha</x:v>
      </x:c>
      <x:c r="K2923" s="4" t="str">
        <x:v>adjutants</x:v>
      </x:c>
      <x:c r="L2923" s="4" t="str">
        <x:v>Non</x:v>
      </x:c>
      <x:c r="M2923" s="4" t="str">
        <x:v>adult</x:v>
      </x:c>
      <x:c r="N2923" s="4"/>
      <x:c r="O29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27" t="str">
        <x:v>crème pâle</x:v>
      </x:c>
      <x:c r="Q2923" s="27" t="str">
        <x:v>bronze patiné</x:v>
      </x:c>
      <x:c r="R2923" s="27" t="str">
        <x:v>gris charbon</x:v>
      </x:c>
      <x:c r="S2923" s="27" t="str">
        <x:v>Découvert</x:v>
      </x:c>
      <x:c r="T2923" s="27" t="str">
        <x:v>geste discret de coordination</x:v>
      </x:c>
      <x:c r="U2923" s="4" t="str">
        <x:v>Non</x:v>
      </x:c>
      <x:c r="V2923" s="4" t="str">
        <x:v>remaining-at-v69</x:v>
      </x:c>
      <x:c r="W2923" s="4" t="str">
        <x:v>Non</x:v>
      </x:c>
      <x:c r="X2923" s="4" t="str">
        <x:v>Non</x:v>
      </x:c>
      <x:c r="Y2923" s="4" t="str">
        <x:v>Non</x:v>
      </x:c>
      <x:c r="Z2923" s="36" t="n">
        <x:v>0</x:v>
      </x:c>
      <x:c r="AA2923" s="27"/>
      <x:c r="AB2923" s="48"/>
      <x:c r="AC2923" s="48"/>
      <x:c r="AD2923" s="48"/>
      <x:c r="AE2923" s="4"/>
      <x:c r="AF2923" s="4"/>
      <x:c r="AG2923" s="4"/>
      <x:c r="AH2923" s="27" t="str">
        <x:v>Non applicable : aucun PNG accepté documenté à V69</x:v>
      </x:c>
      <x:c r="AI2923" s="27" t="str">
        <x:v>Aucune correspondance retrouvée</x:v>
      </x:c>
      <x:c r="AJ2923" s="52"/>
    </x:row>
    <x:row r="2924" ht="29" customHeight="1">
      <x:c r="A2924" s="4" t="str">
        <x:v>alpha--adjutants-08</x:v>
      </x:c>
      <x:c r="B2924" s="4" t="str">
        <x:v>Lignée héritière de l’Alpha</x:v>
      </x:c>
      <x:c r="C2924" s="4" t="str">
        <x:v>Adjutants</x:v>
      </x:c>
      <x:c r="D2924" s="45" t="n">
        <x:v>8</x:v>
      </x:c>
      <x:c r="E2924" s="27" t="str">
        <x:v>Pas faite</x:v>
      </x:c>
      <x:c r="F2924" s="27" t="str">
        <x:v>Aucune référence retrouvée dans le périmètre audité</x:v>
      </x:c>
      <x:c r="G2924" s="27" t="str">
        <x:v>Produire le PNG à partir de la fiche, puis sauvegarder et intégrer</x:v>
      </x:c>
      <x:c r="H2924" s="27" t="str">
        <x:v>Catalogue 4 069</x:v>
      </x:c>
      <x:c r="I2924" s="27" t="str">
        <x:v>Adjoint des passages</x:v>
      </x:c>
      <x:c r="J2924" s="4" t="str">
        <x:v>alpha</x:v>
      </x:c>
      <x:c r="K2924" s="4" t="str">
        <x:v>adjutants</x:v>
      </x:c>
      <x:c r="L2924" s="4" t="str">
        <x:v>Non</x:v>
      </x:c>
      <x:c r="M2924" s="4" t="str">
        <x:v>adult</x:v>
      </x:c>
      <x:c r="N2924" s="4"/>
      <x:c r="O29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27" t="str">
        <x:v>gris perle marbré</x:v>
      </x:c>
      <x:c r="Q2924" s="27" t="str">
        <x:v>acier bleui</x:v>
      </x:c>
      <x:c r="R2924" s="27" t="str">
        <x:v>cuivre mat</x:v>
      </x:c>
      <x:c r="S2924" s="27" t="str">
        <x:v>Découvert</x:v>
      </x:c>
      <x:c r="T2924" s="27" t="str">
        <x:v>arme ou outil tenu bas, loin des jambes</x:v>
      </x:c>
      <x:c r="U2924" s="4" t="str">
        <x:v>Non</x:v>
      </x:c>
      <x:c r="V2924" s="4" t="str">
        <x:v>remaining-at-v69</x:v>
      </x:c>
      <x:c r="W2924" s="4" t="str">
        <x:v>Non</x:v>
      </x:c>
      <x:c r="X2924" s="4" t="str">
        <x:v>Non</x:v>
      </x:c>
      <x:c r="Y2924" s="4" t="str">
        <x:v>Non</x:v>
      </x:c>
      <x:c r="Z2924" s="36" t="n">
        <x:v>0</x:v>
      </x:c>
      <x:c r="AA2924" s="27"/>
      <x:c r="AB2924" s="48"/>
      <x:c r="AC2924" s="48"/>
      <x:c r="AD2924" s="48"/>
      <x:c r="AE2924" s="4"/>
      <x:c r="AF2924" s="4"/>
      <x:c r="AG2924" s="4"/>
      <x:c r="AH2924" s="27" t="str">
        <x:v>Non applicable : aucun PNG accepté documenté à V69</x:v>
      </x:c>
      <x:c r="AI2924" s="27" t="str">
        <x:v>Aucune correspondance retrouvée</x:v>
      </x:c>
      <x:c r="AJ2924" s="52"/>
    </x:row>
    <x:row r="2925" ht="29" customHeight="1">
      <x:c r="A2925" s="4" t="str">
        <x:v>alpha--adjutants-09</x:v>
      </x:c>
      <x:c r="B2925" s="4" t="str">
        <x:v>Lignée héritière de l’Alpha</x:v>
      </x:c>
      <x:c r="C2925" s="4" t="str">
        <x:v>Adjutants</x:v>
      </x:c>
      <x:c r="D2925" s="45" t="n">
        <x:v>9</x:v>
      </x:c>
      <x:c r="E2925" s="27" t="str">
        <x:v>Pas faite</x:v>
      </x:c>
      <x:c r="F2925" s="27" t="str">
        <x:v>Aucune référence retrouvée dans le périmètre audité</x:v>
      </x:c>
      <x:c r="G2925" s="27" t="str">
        <x:v>Produire le PNG à partir de la fiche, puis sauvegarder et intégrer</x:v>
      </x:c>
      <x:c r="H2925" s="27" t="str">
        <x:v>Catalogue 4 069</x:v>
      </x:c>
      <x:c r="I2925" s="27" t="str">
        <x:v>Second vétéran</x:v>
      </x:c>
      <x:c r="J2925" s="4" t="str">
        <x:v>alpha</x:v>
      </x:c>
      <x:c r="K2925" s="4" t="str">
        <x:v>adjutants</x:v>
      </x:c>
      <x:c r="L2925" s="4" t="str">
        <x:v>Non</x:v>
      </x:c>
      <x:c r="M2925" s="4" t="str">
        <x:v>adult</x:v>
      </x:c>
      <x:c r="N2925" s="4"/>
      <x:c r="O29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27" t="str">
        <x:v>ivoire rosé désaturé</x:v>
      </x:c>
      <x:c r="Q2925" s="27" t="str">
        <x:v>graphite</x:v>
      </x:c>
      <x:c r="R2925" s="27" t="str">
        <x:v>bronze pâle</x:v>
      </x:c>
      <x:c r="S2925" s="27" t="str">
        <x:v>Découvert</x:v>
      </x:c>
      <x:c r="T2925" s="27" t="str">
        <x:v>attitude expérimentée immobile</x:v>
      </x:c>
      <x:c r="U2925" s="4" t="str">
        <x:v>Non</x:v>
      </x:c>
      <x:c r="V2925" s="4" t="str">
        <x:v>remaining-at-v69</x:v>
      </x:c>
      <x:c r="W2925" s="4" t="str">
        <x:v>Non</x:v>
      </x:c>
      <x:c r="X2925" s="4" t="str">
        <x:v>Non</x:v>
      </x:c>
      <x:c r="Y2925" s="4" t="str">
        <x:v>Non</x:v>
      </x:c>
      <x:c r="Z2925" s="36" t="n">
        <x:v>0</x:v>
      </x:c>
      <x:c r="AA2925" s="27"/>
      <x:c r="AB2925" s="48"/>
      <x:c r="AC2925" s="48"/>
      <x:c r="AD2925" s="48"/>
      <x:c r="AE2925" s="4"/>
      <x:c r="AF2925" s="4"/>
      <x:c r="AG2925" s="4"/>
      <x:c r="AH2925" s="27" t="str">
        <x:v>Non applicable : aucun PNG accepté documenté à V69</x:v>
      </x:c>
      <x:c r="AI2925" s="27" t="str">
        <x:v>Aucune correspondance retrouvée</x:v>
      </x:c>
      <x:c r="AJ2925" s="52"/>
    </x:row>
    <x:row r="2926" ht="29" customHeight="1">
      <x:c r="A2926" s="4" t="str">
        <x:v>alpha--adjutants-10</x:v>
      </x:c>
      <x:c r="B2926" s="4" t="str">
        <x:v>Lignée héritière de l’Alpha</x:v>
      </x:c>
      <x:c r="C2926" s="4" t="str">
        <x:v>Adjutants</x:v>
      </x:c>
      <x:c r="D2926" s="45" t="n">
        <x:v>10</x:v>
      </x:c>
      <x:c r="E2926" s="27" t="str">
        <x:v>Pas faite</x:v>
      </x:c>
      <x:c r="F2926" s="27" t="str">
        <x:v>Aucune référence retrouvée dans le périmètre audité</x:v>
      </x:c>
      <x:c r="G2926" s="27" t="str">
        <x:v>Produire le PNG à partir de la fiche, puis sauvegarder et intégrer</x:v>
      </x:c>
      <x:c r="H2926" s="27" t="str">
        <x:v>Catalogue 4 069</x:v>
      </x:c>
      <x:c r="I2926" s="27" t="str">
        <x:v>Premier adjoint</x:v>
      </x:c>
      <x:c r="J2926" s="4" t="str">
        <x:v>alpha</x:v>
      </x:c>
      <x:c r="K2926" s="4" t="str">
        <x:v>adjutants</x:v>
      </x:c>
      <x:c r="L2926" s="4" t="str">
        <x:v>Non</x:v>
      </x:c>
      <x:c r="M2926" s="4" t="str">
        <x:v>adult</x:v>
      </x:c>
      <x:c r="N2926" s="4"/>
      <x:c r="O29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27" t="str">
        <x:v>os beige pâle</x:v>
      </x:c>
      <x:c r="Q2926" s="27" t="str">
        <x:v>bronze sombre</x:v>
      </x:c>
      <x:c r="R2926" s="27" t="str">
        <x:v>ivoire minéral</x:v>
      </x:c>
      <x:c r="S2926" s="27" t="str">
        <x:v>Découvert</x:v>
      </x:c>
      <x:c r="T2926" s="27" t="str">
        <x:v>présence assurée, légère rotation du thorax</x:v>
      </x:c>
      <x:c r="U2926" s="4" t="str">
        <x:v>Non</x:v>
      </x:c>
      <x:c r="V2926" s="4" t="str">
        <x:v>remaining-at-v69</x:v>
      </x:c>
      <x:c r="W2926" s="4" t="str">
        <x:v>Non</x:v>
      </x:c>
      <x:c r="X2926" s="4" t="str">
        <x:v>Non</x:v>
      </x:c>
      <x:c r="Y2926" s="4" t="str">
        <x:v>Non</x:v>
      </x:c>
      <x:c r="Z2926" s="36" t="n">
        <x:v>0</x:v>
      </x:c>
      <x:c r="AA2926" s="27"/>
      <x:c r="AB2926" s="48"/>
      <x:c r="AC2926" s="48"/>
      <x:c r="AD2926" s="48"/>
      <x:c r="AE2926" s="4"/>
      <x:c r="AF2926" s="4"/>
      <x:c r="AG2926" s="4"/>
      <x:c r="AH2926" s="27" t="str">
        <x:v>Non applicable : aucun PNG accepté documenté à V69</x:v>
      </x:c>
      <x:c r="AI2926" s="27" t="str">
        <x:v>Aucune correspondance retrouvée</x:v>
      </x:c>
      <x:c r="AJ2926" s="52"/>
    </x:row>
    <x:row r="2927" ht="29" customHeight="1">
      <x:c r="A2927" s="4" t="str">
        <x:v>alpha--clan-leaders-01</x:v>
      </x:c>
      <x:c r="B2927" s="4" t="str">
        <x:v>Lignée héritière de l’Alpha</x:v>
      </x:c>
      <x:c r="C2927" s="4" t="str">
        <x:v>Chefs de clan</x:v>
      </x:c>
      <x:c r="D2927" s="45" t="n">
        <x:v>1</x:v>
      </x:c>
      <x:c r="E2927" s="27" t="str">
        <x:v>Présente dans main</x:v>
      </x:c>
      <x:c r="F2927" s="27" t="str">
        <x:v>Galerie et codex</x:v>
      </x:c>
      <x:c r="G2927" s="27" t="str">
        <x:v>Conserver ; vérifier le rendu selon l’usage indiqué</x:v>
      </x:c>
      <x:c r="H2927" s="27" t="str">
        <x:v>Catalogue 4 069</x:v>
      </x:c>
      <x:c r="I2927" s="27" t="str">
        <x:v>Chefs de clan — Alpha</x:v>
      </x:c>
      <x:c r="J2927" s="4" t="str">
        <x:v>alpha</x:v>
      </x:c>
      <x:c r="K2927" s="4" t="str">
        <x:v>clan-leaders</x:v>
      </x:c>
      <x:c r="L2927" s="4" t="str">
        <x:v>Non</x:v>
      </x:c>
      <x:c r="M2927" s="4" t="str">
        <x:v>Non renseigné</x:v>
      </x:c>
      <x:c r="N2927" s="4"/>
      <x:c r="O2927" s="27"/>
      <x:c r="P2927" s="27"/>
      <x:c r="Q2927" s="27"/>
      <x:c r="R2927" s="27"/>
      <x:c r="S2927" s="27"/>
      <x:c r="T2927" s="27"/>
      <x:c r="U2927" s="4" t="str">
        <x:v>Oui</x:v>
      </x:c>
      <x:c r="V2927" s="4" t="str">
        <x:v>baseline-v6</x:v>
      </x:c>
      <x:c r="W2927" s="4" t="str">
        <x:v>Oui</x:v>
      </x:c>
      <x:c r="X2927" s="4" t="str">
        <x:v>Non</x:v>
      </x:c>
      <x:c r="Y2927" s="4" t="str">
        <x:v>Non</x:v>
      </x:c>
      <x:c r="Z2927" s="36" t="n">
        <x:v>0</x:v>
      </x:c>
      <x:c r="AA2927" s="27" t="str">
        <x:v>Chemin blob présent dans l’arbre Git audité ; SHA256 déclaré par le registre, pixels non retéléchargés. Audit du code et des références ; aucun déploiement ni affichage en navigateur observé.</x:v>
      </x:c>
      <x:c r="AB2927" s="48" t="str">
        <x:v>https://github.com/darknigthmare/yautja-la-longue-chasse/blob/536ac53335e440747f6eccedd2cd757d1f817a99/public/game/imports/v85/library/020474950e6c758f0edec3d28b7c7d2d6cc34b27bafae229ce318d08945a45f0.png</x:v>
      </x:c>
      <x:c r="AC2927" s="48" t="str">
        <x:v>https://github.com/darknigthmare/yautja-la-longue-chasse/blob/536ac53335e440747f6eccedd2cd757d1f817a99/app/game/data/recentSpriteLibraryV85.json</x:v>
      </x:c>
      <x:c r="AD2927" s="48"/>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27" t="str">
        <x:v>PNG accepté historiquement ; archive non localisée dans les dossiers Drive vérifiés</x:v>
      </x:c>
      <x:c r="AI2927" s="27" t="str">
        <x:v>ID exact + SHA de version acceptée déclaré</x:v>
      </x:c>
      <x:c r="AJ2927" s="52"/>
    </x:row>
    <x:row r="2928" ht="29" customHeight="1">
      <x:c r="A2928" s="4" t="str">
        <x:v>alpha--clan-leaders-02</x:v>
      </x:c>
      <x:c r="B2928" s="4" t="str">
        <x:v>Lignée héritière de l’Alpha</x:v>
      </x:c>
      <x:c r="C2928" s="4" t="str">
        <x:v>Chefs de clan</x:v>
      </x:c>
      <x:c r="D2928" s="45" t="n">
        <x:v>2</x:v>
      </x:c>
      <x:c r="E2928" s="27" t="str">
        <x:v>Pas faite</x:v>
      </x:c>
      <x:c r="F2928" s="27" t="str">
        <x:v>Aucune référence retrouvée dans le périmètre audité</x:v>
      </x:c>
      <x:c r="G2928" s="27" t="str">
        <x:v>Produire le PNG à partir de la fiche, puis sauvegarder et intégrer</x:v>
      </x:c>
      <x:c r="H2928" s="27" t="str">
        <x:v>Catalogue 4 069</x:v>
      </x:c>
      <x:c r="I2928" s="27" t="str">
        <x:v>Gardien des accords</x:v>
      </x:c>
      <x:c r="J2928" s="4" t="str">
        <x:v>alpha</x:v>
      </x:c>
      <x:c r="K2928" s="4" t="str">
        <x:v>clan-leaders</x:v>
      </x:c>
      <x:c r="L2928" s="4" t="str">
        <x:v>Non</x:v>
      </x:c>
      <x:c r="M2928" s="4" t="str">
        <x:v>adult</x:v>
      </x:c>
      <x:c r="N2928" s="4"/>
      <x:c r="O292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27" t="str">
        <x:v>crème pâle</x:v>
      </x:c>
      <x:c r="Q2928" s="27" t="str">
        <x:v>métal ardoise</x:v>
      </x:c>
      <x:c r="R2928" s="27" t="str">
        <x:v>ocre</x:v>
      </x:c>
      <x:c r="S2928" s="27" t="str">
        <x:v>Découvert</x:v>
      </x:c>
      <x:c r="T2928" s="27" t="str">
        <x:v>posture d’observation en trois quarts droite</x:v>
      </x:c>
      <x:c r="U2928" s="4" t="str">
        <x:v>Non</x:v>
      </x:c>
      <x:c r="V2928" s="4" t="str">
        <x:v>remaining-at-v69</x:v>
      </x:c>
      <x:c r="W2928" s="4" t="str">
        <x:v>Non</x:v>
      </x:c>
      <x:c r="X2928" s="4" t="str">
        <x:v>Non</x:v>
      </x:c>
      <x:c r="Y2928" s="4" t="str">
        <x:v>Non</x:v>
      </x:c>
      <x:c r="Z2928" s="36" t="n">
        <x:v>0</x:v>
      </x:c>
      <x:c r="AA2928" s="27"/>
      <x:c r="AB2928" s="48"/>
      <x:c r="AC2928" s="48"/>
      <x:c r="AD2928" s="48"/>
      <x:c r="AE2928" s="4"/>
      <x:c r="AF2928" s="4"/>
      <x:c r="AG2928" s="4"/>
      <x:c r="AH2928" s="27" t="str">
        <x:v>Non applicable : aucun PNG accepté documenté à V69</x:v>
      </x:c>
      <x:c r="AI2928" s="27" t="str">
        <x:v>Aucune correspondance retrouvée</x:v>
      </x:c>
      <x:c r="AJ2928" s="52"/>
    </x:row>
    <x:row r="2929" ht="29" customHeight="1">
      <x:c r="A2929" s="4" t="str">
        <x:v>alpha--clan-leaders-03</x:v>
      </x:c>
      <x:c r="B2929" s="4" t="str">
        <x:v>Lignée héritière de l’Alpha</x:v>
      </x:c>
      <x:c r="C2929" s="4" t="str">
        <x:v>Chefs de clan</x:v>
      </x:c>
      <x:c r="D2929" s="45" t="n">
        <x:v>3</x:v>
      </x:c>
      <x:c r="E2929" s="27" t="str">
        <x:v>Pas faite</x:v>
      </x:c>
      <x:c r="F2929" s="27" t="str">
        <x:v>Aucune référence retrouvée dans le périmètre audité</x:v>
      </x:c>
      <x:c r="G2929" s="27" t="str">
        <x:v>Produire le PNG à partir de la fiche, puis sauvegarder et intégrer</x:v>
      </x:c>
      <x:c r="H2929" s="27" t="str">
        <x:v>Catalogue 4 069</x:v>
      </x:c>
      <x:c r="I2929" s="27" t="str">
        <x:v>Chef des assemblées</x:v>
      </x:c>
      <x:c r="J2929" s="4" t="str">
        <x:v>alpha</x:v>
      </x:c>
      <x:c r="K2929" s="4" t="str">
        <x:v>clan-leaders</x:v>
      </x:c>
      <x:c r="L2929" s="4" t="str">
        <x:v>Non</x:v>
      </x:c>
      <x:c r="M2929" s="4" t="str">
        <x:v>adult</x:v>
      </x:c>
      <x:c r="N2929" s="4"/>
      <x:c r="O292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27" t="str">
        <x:v>gris perle marbré</x:v>
      </x:c>
      <x:c r="Q2929" s="27" t="str">
        <x:v>cuivre oxydé discret</x:v>
      </x:c>
      <x:c r="R2929" s="27" t="str">
        <x:v>noir mat</x:v>
      </x:c>
      <x:c r="S2929" s="27" t="str">
        <x:v>Découvert</x:v>
      </x:c>
      <x:c r="T2929" s="27" t="str">
        <x:v>appui stable et épaules détendues</x:v>
      </x:c>
      <x:c r="U2929" s="4" t="str">
        <x:v>Non</x:v>
      </x:c>
      <x:c r="V2929" s="4" t="str">
        <x:v>remaining-at-v69</x:v>
      </x:c>
      <x:c r="W2929" s="4" t="str">
        <x:v>Non</x:v>
      </x:c>
      <x:c r="X2929" s="4" t="str">
        <x:v>Non</x:v>
      </x:c>
      <x:c r="Y2929" s="4" t="str">
        <x:v>Non</x:v>
      </x:c>
      <x:c r="Z2929" s="36" t="n">
        <x:v>0</x:v>
      </x:c>
      <x:c r="AA2929" s="27"/>
      <x:c r="AB2929" s="48"/>
      <x:c r="AC2929" s="48"/>
      <x:c r="AD2929" s="48"/>
      <x:c r="AE2929" s="4"/>
      <x:c r="AF2929" s="4"/>
      <x:c r="AG2929" s="4"/>
      <x:c r="AH2929" s="27" t="str">
        <x:v>Non applicable : aucun PNG accepté documenté à V69</x:v>
      </x:c>
      <x:c r="AI2929" s="27" t="str">
        <x:v>Aucune correspondance retrouvée</x:v>
      </x:c>
      <x:c r="AJ2929" s="52"/>
    </x:row>
    <x:row r="2930" ht="29" customHeight="1">
      <x:c r="A2930" s="4" t="str">
        <x:v>alpha--clan-leaders-04</x:v>
      </x:c>
      <x:c r="B2930" s="4" t="str">
        <x:v>Lignée héritière de l’Alpha</x:v>
      </x:c>
      <x:c r="C2930" s="4" t="str">
        <x:v>Chefs de clan</x:v>
      </x:c>
      <x:c r="D2930" s="45" t="n">
        <x:v>4</x:v>
      </x:c>
      <x:c r="E2930" s="27" t="str">
        <x:v>Pas faite</x:v>
      </x:c>
      <x:c r="F2930" s="27" t="str">
        <x:v>Aucune référence retrouvée dans le périmètre audité</x:v>
      </x:c>
      <x:c r="G2930" s="27" t="str">
        <x:v>Produire le PNG à partir de la fiche, puis sauvegarder et intégrer</x:v>
      </x:c>
      <x:c r="H2930" s="27" t="str">
        <x:v>Catalogue 4 069</x:v>
      </x:c>
      <x:c r="I2930" s="27" t="str">
        <x:v>Porte-sceau</x:v>
      </x:c>
      <x:c r="J2930" s="4" t="str">
        <x:v>alpha</x:v>
      </x:c>
      <x:c r="K2930" s="4" t="str">
        <x:v>clan-leaders</x:v>
      </x:c>
      <x:c r="L2930" s="4" t="str">
        <x:v>Non</x:v>
      </x:c>
      <x:c r="M2930" s="4" t="str">
        <x:v>adult</x:v>
      </x:c>
      <x:c r="N2930" s="4"/>
      <x:c r="O293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27" t="str">
        <x:v>ivoire rosé désaturé</x:v>
      </x:c>
      <x:c r="Q2930" s="27" t="str">
        <x:v>titane sombre</x:v>
      </x:c>
      <x:c r="R2930" s="27" t="str">
        <x:v>bordeaux</x:v>
      </x:c>
      <x:c r="S2930" s="27" t="str">
        <x:v>Découvert</x:v>
      </x:c>
      <x:c r="T2930" s="27" t="str">
        <x:v>léger transfert du poids, silhouette entière</x:v>
      </x:c>
      <x:c r="U2930" s="4" t="str">
        <x:v>Non</x:v>
      </x:c>
      <x:c r="V2930" s="4" t="str">
        <x:v>remaining-at-v69</x:v>
      </x:c>
      <x:c r="W2930" s="4" t="str">
        <x:v>Non</x:v>
      </x:c>
      <x:c r="X2930" s="4" t="str">
        <x:v>Non</x:v>
      </x:c>
      <x:c r="Y2930" s="4" t="str">
        <x:v>Non</x:v>
      </x:c>
      <x:c r="Z2930" s="36" t="n">
        <x:v>0</x:v>
      </x:c>
      <x:c r="AA2930" s="27"/>
      <x:c r="AB2930" s="48"/>
      <x:c r="AC2930" s="48"/>
      <x:c r="AD2930" s="48"/>
      <x:c r="AE2930" s="4"/>
      <x:c r="AF2930" s="4"/>
      <x:c r="AG2930" s="4"/>
      <x:c r="AH2930" s="27" t="str">
        <x:v>Non applicable : aucun PNG accepté documenté à V69</x:v>
      </x:c>
      <x:c r="AI2930" s="27" t="str">
        <x:v>Aucune correspondance retrouvée</x:v>
      </x:c>
      <x:c r="AJ2930" s="52"/>
    </x:row>
    <x:row r="2931" ht="29" customHeight="1">
      <x:c r="A2931" s="4" t="str">
        <x:v>alpha--clan-leaders-05</x:v>
      </x:c>
      <x:c r="B2931" s="4" t="str">
        <x:v>Lignée héritière de l’Alpha</x:v>
      </x:c>
      <x:c r="C2931" s="4" t="str">
        <x:v>Chefs de clan</x:v>
      </x:c>
      <x:c r="D2931" s="45" t="n">
        <x:v>5</x:v>
      </x:c>
      <x:c r="E2931" s="27" t="str">
        <x:v>Pas faite</x:v>
      </x:c>
      <x:c r="F2931" s="27" t="str">
        <x:v>Aucune référence retrouvée dans le périmètre audité</x:v>
      </x:c>
      <x:c r="G2931" s="27" t="str">
        <x:v>Produire le PNG à partir de la fiche, puis sauvegarder et intégrer</x:v>
      </x:c>
      <x:c r="H2931" s="27" t="str">
        <x:v>Catalogue 4 069</x:v>
      </x:c>
      <x:c r="I2931" s="27" t="str">
        <x:v>Chef des départs</x:v>
      </x:c>
      <x:c r="J2931" s="4" t="str">
        <x:v>alpha</x:v>
      </x:c>
      <x:c r="K2931" s="4" t="str">
        <x:v>clan-leaders</x:v>
      </x:c>
      <x:c r="L2931" s="4" t="str">
        <x:v>Non</x:v>
      </x:c>
      <x:c r="M2931" s="4" t="str">
        <x:v>adult</x:v>
      </x:c>
      <x:c r="N2931" s="4"/>
      <x:c r="O293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27" t="str">
        <x:v>os beige pâle</x:v>
      </x:c>
      <x:c r="Q2931" s="27" t="str">
        <x:v>bronze ancien</x:v>
      </x:c>
      <x:c r="R2931" s="27" t="str">
        <x:v>gris pierre</x:v>
      </x:c>
      <x:c r="S2931" s="27" t="str">
        <x:v>Découvert</x:v>
      </x:c>
      <x:c r="T2931" s="27" t="str">
        <x:v>posture de contrôle calme, mains lisibles</x:v>
      </x:c>
      <x:c r="U2931" s="4" t="str">
        <x:v>Non</x:v>
      </x:c>
      <x:c r="V2931" s="4" t="str">
        <x:v>remaining-at-v69</x:v>
      </x:c>
      <x:c r="W2931" s="4" t="str">
        <x:v>Non</x:v>
      </x:c>
      <x:c r="X2931" s="4" t="str">
        <x:v>Non</x:v>
      </x:c>
      <x:c r="Y2931" s="4" t="str">
        <x:v>Non</x:v>
      </x:c>
      <x:c r="Z2931" s="36" t="n">
        <x:v>0</x:v>
      </x:c>
      <x:c r="AA2931" s="27"/>
      <x:c r="AB2931" s="48"/>
      <x:c r="AC2931" s="48"/>
      <x:c r="AD2931" s="48"/>
      <x:c r="AE2931" s="4"/>
      <x:c r="AF2931" s="4"/>
      <x:c r="AG2931" s="4"/>
      <x:c r="AH2931" s="27" t="str">
        <x:v>Non applicable : aucun PNG accepté documenté à V69</x:v>
      </x:c>
      <x:c r="AI2931" s="27" t="str">
        <x:v>Aucune correspondance retrouvée</x:v>
      </x:c>
      <x:c r="AJ2931" s="52"/>
    </x:row>
    <x:row r="2932" ht="29" customHeight="1">
      <x:c r="A2932" s="4" t="str">
        <x:v>alpha--clan-leaders-06</x:v>
      </x:c>
      <x:c r="B2932" s="4" t="str">
        <x:v>Lignée héritière de l’Alpha</x:v>
      </x:c>
      <x:c r="C2932" s="4" t="str">
        <x:v>Chefs de clan</x:v>
      </x:c>
      <x:c r="D2932" s="45" t="n">
        <x:v>6</x:v>
      </x:c>
      <x:c r="E2932" s="27" t="str">
        <x:v>Pas faite</x:v>
      </x:c>
      <x:c r="F2932" s="27" t="str">
        <x:v>Aucune référence retrouvée dans le périmètre audité</x:v>
      </x:c>
      <x:c r="G2932" s="27" t="str">
        <x:v>Produire le PNG à partir de la fiche, puis sauvegarder et intégrer</x:v>
      </x:c>
      <x:c r="H2932" s="27" t="str">
        <x:v>Catalogue 4 069</x:v>
      </x:c>
      <x:c r="I2932" s="27" t="str">
        <x:v>Voix des ateliers</x:v>
      </x:c>
      <x:c r="J2932" s="4" t="str">
        <x:v>alpha</x:v>
      </x:c>
      <x:c r="K2932" s="4" t="str">
        <x:v>clan-leaders</x:v>
      </x:c>
      <x:c r="L2932" s="4" t="str">
        <x:v>Non</x:v>
      </x:c>
      <x:c r="M2932" s="4" t="str">
        <x:v>adult</x:v>
      </x:c>
      <x:c r="N2932" s="4"/>
      <x:c r="O293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27" t="str">
        <x:v>ivoire os</x:v>
      </x:c>
      <x:c r="Q2932" s="27" t="str">
        <x:v>acier patiné</x:v>
      </x:c>
      <x:c r="R2932" s="27" t="str">
        <x:v>bleu profond</x:v>
      </x:c>
      <x:c r="S2932" s="27" t="str">
        <x:v>Découvert</x:v>
      </x:c>
      <x:c r="T2932" s="27" t="str">
        <x:v>bras tenus près du corps sans masquer les accessoires</x:v>
      </x:c>
      <x:c r="U2932" s="4" t="str">
        <x:v>Non</x:v>
      </x:c>
      <x:c r="V2932" s="4" t="str">
        <x:v>remaining-at-v69</x:v>
      </x:c>
      <x:c r="W2932" s="4" t="str">
        <x:v>Non</x:v>
      </x:c>
      <x:c r="X2932" s="4" t="str">
        <x:v>Non</x:v>
      </x:c>
      <x:c r="Y2932" s="4" t="str">
        <x:v>Non</x:v>
      </x:c>
      <x:c r="Z2932" s="36" t="n">
        <x:v>0</x:v>
      </x:c>
      <x:c r="AA2932" s="27"/>
      <x:c r="AB2932" s="48"/>
      <x:c r="AC2932" s="48"/>
      <x:c r="AD2932" s="48"/>
      <x:c r="AE2932" s="4"/>
      <x:c r="AF2932" s="4"/>
      <x:c r="AG2932" s="4"/>
      <x:c r="AH2932" s="27" t="str">
        <x:v>Non applicable : aucun PNG accepté documenté à V69</x:v>
      </x:c>
      <x:c r="AI2932" s="27" t="str">
        <x:v>Aucune correspondance retrouvée</x:v>
      </x:c>
      <x:c r="AJ2932" s="52"/>
    </x:row>
    <x:row r="2933" ht="29" customHeight="1">
      <x:c r="A2933" s="4" t="str">
        <x:v>alpha--clan-leaders-07</x:v>
      </x:c>
      <x:c r="B2933" s="4" t="str">
        <x:v>Lignée héritière de l’Alpha</x:v>
      </x:c>
      <x:c r="C2933" s="4" t="str">
        <x:v>Chefs de clan</x:v>
      </x:c>
      <x:c r="D2933" s="45" t="n">
        <x:v>7</x:v>
      </x:c>
      <x:c r="E2933" s="27" t="str">
        <x:v>Pas faite</x:v>
      </x:c>
      <x:c r="F2933" s="27" t="str">
        <x:v>Aucune référence retrouvée dans le périmètre audité</x:v>
      </x:c>
      <x:c r="G2933" s="27" t="str">
        <x:v>Produire le PNG à partir de la fiche, puis sauvegarder et intégrer</x:v>
      </x:c>
      <x:c r="H2933" s="27" t="str">
        <x:v>Catalogue 4 069</x:v>
      </x:c>
      <x:c r="I2933" s="27" t="str">
        <x:v>Chef des remparts</x:v>
      </x:c>
      <x:c r="J2933" s="4" t="str">
        <x:v>alpha</x:v>
      </x:c>
      <x:c r="K2933" s="4" t="str">
        <x:v>clan-leaders</x:v>
      </x:c>
      <x:c r="L2933" s="4" t="str">
        <x:v>Non</x:v>
      </x:c>
      <x:c r="M2933" s="4" t="str">
        <x:v>adult</x:v>
      </x:c>
      <x:c r="N2933" s="4"/>
      <x:c r="O293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27" t="str">
        <x:v>crème pâle</x:v>
      </x:c>
      <x:c r="Q2933" s="27" t="str">
        <x:v>bronze patiné</x:v>
      </x:c>
      <x:c r="R2933" s="27" t="str">
        <x:v>gris charbon</x:v>
      </x:c>
      <x:c r="S2933" s="27" t="str">
        <x:v>Découvert</x:v>
      </x:c>
      <x:c r="T2933" s="27" t="str">
        <x:v>geste discret de coordination</x:v>
      </x:c>
      <x:c r="U2933" s="4" t="str">
        <x:v>Non</x:v>
      </x:c>
      <x:c r="V2933" s="4" t="str">
        <x:v>remaining-at-v69</x:v>
      </x:c>
      <x:c r="W2933" s="4" t="str">
        <x:v>Non</x:v>
      </x:c>
      <x:c r="X2933" s="4" t="str">
        <x:v>Non</x:v>
      </x:c>
      <x:c r="Y2933" s="4" t="str">
        <x:v>Non</x:v>
      </x:c>
      <x:c r="Z2933" s="36" t="n">
        <x:v>0</x:v>
      </x:c>
      <x:c r="AA2933" s="27"/>
      <x:c r="AB2933" s="48"/>
      <x:c r="AC2933" s="48"/>
      <x:c r="AD2933" s="48"/>
      <x:c r="AE2933" s="4"/>
      <x:c r="AF2933" s="4"/>
      <x:c r="AG2933" s="4"/>
      <x:c r="AH2933" s="27" t="str">
        <x:v>Non applicable : aucun PNG accepté documenté à V69</x:v>
      </x:c>
      <x:c r="AI2933" s="27" t="str">
        <x:v>Aucune correspondance retrouvée</x:v>
      </x:c>
      <x:c r="AJ2933" s="52"/>
    </x:row>
    <x:row r="2934" ht="29" customHeight="1">
      <x:c r="A2934" s="4" t="str">
        <x:v>alpha--clan-leaders-08</x:v>
      </x:c>
      <x:c r="B2934" s="4" t="str">
        <x:v>Lignée héritière de l’Alpha</x:v>
      </x:c>
      <x:c r="C2934" s="4" t="str">
        <x:v>Chefs de clan</x:v>
      </x:c>
      <x:c r="D2934" s="45" t="n">
        <x:v>8</x:v>
      </x:c>
      <x:c r="E2934" s="27" t="str">
        <x:v>Pas faite</x:v>
      </x:c>
      <x:c r="F2934" s="27" t="str">
        <x:v>Aucune référence retrouvée dans le périmètre audité</x:v>
      </x:c>
      <x:c r="G2934" s="27" t="str">
        <x:v>Produire le PNG à partir de la fiche, puis sauvegarder et intégrer</x:v>
      </x:c>
      <x:c r="H2934" s="27" t="str">
        <x:v>Catalogue 4 069</x:v>
      </x:c>
      <x:c r="I2934" s="27" t="str">
        <x:v>Gardien des transmissions</x:v>
      </x:c>
      <x:c r="J2934" s="4" t="str">
        <x:v>alpha</x:v>
      </x:c>
      <x:c r="K2934" s="4" t="str">
        <x:v>clan-leaders</x:v>
      </x:c>
      <x:c r="L2934" s="4" t="str">
        <x:v>Non</x:v>
      </x:c>
      <x:c r="M2934" s="4" t="str">
        <x:v>adult</x:v>
      </x:c>
      <x:c r="N2934" s="4"/>
      <x:c r="O293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27" t="str">
        <x:v>gris perle marbré</x:v>
      </x:c>
      <x:c r="Q2934" s="27" t="str">
        <x:v>acier bleui</x:v>
      </x:c>
      <x:c r="R2934" s="27" t="str">
        <x:v>cuivre mat</x:v>
      </x:c>
      <x:c r="S2934" s="27" t="str">
        <x:v>Découvert</x:v>
      </x:c>
      <x:c r="T2934" s="27" t="str">
        <x:v>arme ou outil tenu bas, loin des jambes</x:v>
      </x:c>
      <x:c r="U2934" s="4" t="str">
        <x:v>Non</x:v>
      </x:c>
      <x:c r="V2934" s="4" t="str">
        <x:v>remaining-at-v69</x:v>
      </x:c>
      <x:c r="W2934" s="4" t="str">
        <x:v>Non</x:v>
      </x:c>
      <x:c r="X2934" s="4" t="str">
        <x:v>Non</x:v>
      </x:c>
      <x:c r="Y2934" s="4" t="str">
        <x:v>Non</x:v>
      </x:c>
      <x:c r="Z2934" s="36" t="n">
        <x:v>0</x:v>
      </x:c>
      <x:c r="AA2934" s="27"/>
      <x:c r="AB2934" s="48"/>
      <x:c r="AC2934" s="48"/>
      <x:c r="AD2934" s="48"/>
      <x:c r="AE2934" s="4"/>
      <x:c r="AF2934" s="4"/>
      <x:c r="AG2934" s="4"/>
      <x:c r="AH2934" s="27" t="str">
        <x:v>Non applicable : aucun PNG accepté documenté à V69</x:v>
      </x:c>
      <x:c r="AI2934" s="27" t="str">
        <x:v>Aucune correspondance retrouvée</x:v>
      </x:c>
      <x:c r="AJ2934" s="52"/>
    </x:row>
    <x:row r="2935" ht="29" customHeight="1">
      <x:c r="A2935" s="4" t="str">
        <x:v>alpha--clan-leaders-09</x:v>
      </x:c>
      <x:c r="B2935" s="4" t="str">
        <x:v>Lignée héritière de l’Alpha</x:v>
      </x:c>
      <x:c r="C2935" s="4" t="str">
        <x:v>Chefs de clan</x:v>
      </x:c>
      <x:c r="D2935" s="45" t="n">
        <x:v>9</x:v>
      </x:c>
      <x:c r="E2935" s="27" t="str">
        <x:v>Pas faite</x:v>
      </x:c>
      <x:c r="F2935" s="27" t="str">
        <x:v>Aucune référence retrouvée dans le périmètre audité</x:v>
      </x:c>
      <x:c r="G2935" s="27" t="str">
        <x:v>Produire le PNG à partir de la fiche, puis sauvegarder et intégrer</x:v>
      </x:c>
      <x:c r="H2935" s="27" t="str">
        <x:v>Catalogue 4 069</x:v>
      </x:c>
      <x:c r="I2935" s="27" t="str">
        <x:v>Chef vétéran</x:v>
      </x:c>
      <x:c r="J2935" s="4" t="str">
        <x:v>alpha</x:v>
      </x:c>
      <x:c r="K2935" s="4" t="str">
        <x:v>clan-leaders</x:v>
      </x:c>
      <x:c r="L2935" s="4" t="str">
        <x:v>Non</x:v>
      </x:c>
      <x:c r="M2935" s="4" t="str">
        <x:v>adult</x:v>
      </x:c>
      <x:c r="N2935" s="4"/>
      <x:c r="O29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27" t="str">
        <x:v>ivoire rosé désaturé</x:v>
      </x:c>
      <x:c r="Q2935" s="27" t="str">
        <x:v>graphite</x:v>
      </x:c>
      <x:c r="R2935" s="27" t="str">
        <x:v>bronze pâle</x:v>
      </x:c>
      <x:c r="S2935" s="27" t="str">
        <x:v>Découvert</x:v>
      </x:c>
      <x:c r="T2935" s="27" t="str">
        <x:v>attitude expérimentée immobile</x:v>
      </x:c>
      <x:c r="U2935" s="4" t="str">
        <x:v>Non</x:v>
      </x:c>
      <x:c r="V2935" s="4" t="str">
        <x:v>remaining-at-v69</x:v>
      </x:c>
      <x:c r="W2935" s="4" t="str">
        <x:v>Non</x:v>
      </x:c>
      <x:c r="X2935" s="4" t="str">
        <x:v>Non</x:v>
      </x:c>
      <x:c r="Y2935" s="4" t="str">
        <x:v>Non</x:v>
      </x:c>
      <x:c r="Z2935" s="36" t="n">
        <x:v>0</x:v>
      </x:c>
      <x:c r="AA2935" s="27"/>
      <x:c r="AB2935" s="48"/>
      <x:c r="AC2935" s="48"/>
      <x:c r="AD2935" s="48"/>
      <x:c r="AE2935" s="4"/>
      <x:c r="AF2935" s="4"/>
      <x:c r="AG2935" s="4"/>
      <x:c r="AH2935" s="27" t="str">
        <x:v>Non applicable : aucun PNG accepté documenté à V69</x:v>
      </x:c>
      <x:c r="AI2935" s="27" t="str">
        <x:v>Aucune correspondance retrouvée</x:v>
      </x:c>
      <x:c r="AJ2935" s="52"/>
    </x:row>
    <x:row r="2936" ht="29" customHeight="1">
      <x:c r="A2936" s="4" t="str">
        <x:v>alpha--clan-leaders-10</x:v>
      </x:c>
      <x:c r="B2936" s="4" t="str">
        <x:v>Lignée héritière de l’Alpha</x:v>
      </x:c>
      <x:c r="C2936" s="4" t="str">
        <x:v>Chefs de clan</x:v>
      </x:c>
      <x:c r="D2936" s="45" t="n">
        <x:v>10</x:v>
      </x:c>
      <x:c r="E2936" s="27" t="str">
        <x:v>Pas faite</x:v>
      </x:c>
      <x:c r="F2936" s="27" t="str">
        <x:v>Aucune référence retrouvée dans le périmètre audité</x:v>
      </x:c>
      <x:c r="G2936" s="27" t="str">
        <x:v>Produire le PNG à partir de la fiche, puis sauvegarder et intégrer</x:v>
      </x:c>
      <x:c r="H2936" s="27" t="str">
        <x:v>Catalogue 4 069</x:v>
      </x:c>
      <x:c r="I2936" s="27" t="str">
        <x:v>Premier du cercle</x:v>
      </x:c>
      <x:c r="J2936" s="4" t="str">
        <x:v>alpha</x:v>
      </x:c>
      <x:c r="K2936" s="4" t="str">
        <x:v>clan-leaders</x:v>
      </x:c>
      <x:c r="L2936" s="4" t="str">
        <x:v>Non</x:v>
      </x:c>
      <x:c r="M2936" s="4" t="str">
        <x:v>adult</x:v>
      </x:c>
      <x:c r="N2936" s="4"/>
      <x:c r="O29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27" t="str">
        <x:v>os beige pâle</x:v>
      </x:c>
      <x:c r="Q2936" s="27" t="str">
        <x:v>bronze sombre</x:v>
      </x:c>
      <x:c r="R2936" s="27" t="str">
        <x:v>ivoire minéral</x:v>
      </x:c>
      <x:c r="S2936" s="27" t="str">
        <x:v>Découvert</x:v>
      </x:c>
      <x:c r="T2936" s="27" t="str">
        <x:v>présence assurée, légère rotation du thorax</x:v>
      </x:c>
      <x:c r="U2936" s="4" t="str">
        <x:v>Non</x:v>
      </x:c>
      <x:c r="V2936" s="4" t="str">
        <x:v>remaining-at-v69</x:v>
      </x:c>
      <x:c r="W2936" s="4" t="str">
        <x:v>Non</x:v>
      </x:c>
      <x:c r="X2936" s="4" t="str">
        <x:v>Non</x:v>
      </x:c>
      <x:c r="Y2936" s="4" t="str">
        <x:v>Non</x:v>
      </x:c>
      <x:c r="Z2936" s="36" t="n">
        <x:v>0</x:v>
      </x:c>
      <x:c r="AA2936" s="27"/>
      <x:c r="AB2936" s="48"/>
      <x:c r="AC2936" s="48"/>
      <x:c r="AD2936" s="48"/>
      <x:c r="AE2936" s="4"/>
      <x:c r="AF2936" s="4"/>
      <x:c r="AG2936" s="4"/>
      <x:c r="AH2936" s="27" t="str">
        <x:v>Non applicable : aucun PNG accepté documenté à V69</x:v>
      </x:c>
      <x:c r="AI2936" s="27" t="str">
        <x:v>Aucune correspondance retrouvée</x:v>
      </x:c>
      <x:c r="AJ2936" s="52"/>
    </x:row>
    <x:row r="2937" ht="29" customHeight="1">
      <x:c r="A2937" s="4" t="str">
        <x:v>alpha--elders-01</x:v>
      </x:c>
      <x:c r="B2937" s="4" t="str">
        <x:v>Lignée héritière de l’Alpha</x:v>
      </x:c>
      <x:c r="C2937" s="4" t="str">
        <x:v>Elders</x:v>
      </x:c>
      <x:c r="D2937" s="45" t="n">
        <x:v>1</x:v>
      </x:c>
      <x:c r="E2937" s="27" t="str">
        <x:v>Présente dans main</x:v>
      </x:c>
      <x:c r="F2937" s="27" t="str">
        <x:v>Galerie et codex</x:v>
      </x:c>
      <x:c r="G2937" s="27" t="str">
        <x:v>Conserver ; vérifier le rendu selon l’usage indiqué</x:v>
      </x:c>
      <x:c r="H2937" s="27" t="str">
        <x:v>Catalogue 4 069</x:v>
      </x:c>
      <x:c r="I2937" s="27" t="str">
        <x:v>Vétéran des pactes</x:v>
      </x:c>
      <x:c r="J2937" s="4" t="str">
        <x:v>alpha</x:v>
      </x:c>
      <x:c r="K2937" s="4" t="str">
        <x:v>elders</x:v>
      </x:c>
      <x:c r="L2937" s="4" t="str">
        <x:v>Non</x:v>
      </x:c>
      <x:c r="M2937" s="4" t="str">
        <x:v>elder</x:v>
      </x:c>
      <x:c r="N2937" s="4"/>
      <x:c r="O293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27" t="str">
        <x:v>ivoire os</x:v>
      </x:c>
      <x:c r="Q2937" s="27" t="str">
        <x:v>acier mat</x:v>
      </x:c>
      <x:c r="R2937" s="27" t="str">
        <x:v>vert désaturé</x:v>
      </x:c>
      <x:c r="S2937" s="27" t="str">
        <x:v>Découvert</x:v>
      </x:c>
      <x:c r="T2937" s="27" t="str">
        <x:v>garde calme en trois quarts droite</x:v>
      </x:c>
      <x:c r="U2937" s="4" t="str">
        <x:v>Oui</x:v>
      </x:c>
      <x:c r="V2937" s="4" t="str">
        <x:v>v61</x:v>
      </x:c>
      <x:c r="W2937" s="4" t="str">
        <x:v>Oui</x:v>
      </x:c>
      <x:c r="X2937" s="4" t="str">
        <x:v>Non</x:v>
      </x:c>
      <x:c r="Y2937" s="4" t="str">
        <x:v>Non</x:v>
      </x:c>
      <x:c r="Z2937" s="36" t="n">
        <x:v>0</x:v>
      </x:c>
      <x:c r="AA2937" s="27" t="str">
        <x:v>Chemin blob présent dans l’arbre Git audité ; SHA256 déclaré par le registre, pixels non retéléchargés. Audit du code et des références ; aucun déploiement ni affichage en navigateur observé.</x:v>
      </x:c>
      <x:c r="AB2937" s="48" t="str">
        <x:v>https://github.com/darknigthmare/yautja-la-longue-chasse/blob/536ac53335e440747f6eccedd2cd757d1f817a99/public/game/imports/v85/library/f283fe5da26f9b48c1a235bd50c2357fed4d04ecf5513a63e5dd32d7b6d3c3af.png</x:v>
      </x:c>
      <x:c r="AC2937" s="48" t="str">
        <x:v>https://github.com/darknigthmare/yautja-la-longue-chasse/blob/536ac53335e440747f6eccedd2cd757d1f817a99/app/game/data/recentSpriteLibraryV85.json</x:v>
      </x:c>
      <x:c r="AD2937" s="48"/>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27" t="str">
        <x:v>PNG accepté historiquement ; archive non localisée dans les dossiers Drive vérifiés</x:v>
      </x:c>
      <x:c r="AI2937" s="27" t="str">
        <x:v>ID exact + SHA de version acceptée déclaré</x:v>
      </x:c>
      <x:c r="AJ2937" s="52"/>
    </x:row>
    <x:row r="2938" ht="29" customHeight="1">
      <x:c r="A2938" s="4" t="str">
        <x:v>alpha--elders-02</x:v>
      </x:c>
      <x:c r="B2938" s="4" t="str">
        <x:v>Lignée héritière de l’Alpha</x:v>
      </x:c>
      <x:c r="C2938" s="4" t="str">
        <x:v>Elders</x:v>
      </x:c>
      <x:c r="D2938" s="45" t="n">
        <x:v>2</x:v>
      </x:c>
      <x:c r="E2938" s="27" t="str">
        <x:v>Pas faite</x:v>
      </x:c>
      <x:c r="F2938" s="27" t="str">
        <x:v>Aucune référence retrouvée dans le périmètre audité</x:v>
      </x:c>
      <x:c r="G2938" s="27" t="str">
        <x:v>Produire le PNG à partir de la fiche, puis sauvegarder et intégrer</x:v>
      </x:c>
      <x:c r="H2938" s="27" t="str">
        <x:v>Catalogue 4 069</x:v>
      </x:c>
      <x:c r="I2938" s="27" t="str">
        <x:v>Ancien des pistes</x:v>
      </x:c>
      <x:c r="J2938" s="4" t="str">
        <x:v>alpha</x:v>
      </x:c>
      <x:c r="K2938" s="4" t="str">
        <x:v>elders</x:v>
      </x:c>
      <x:c r="L2938" s="4" t="str">
        <x:v>Non</x:v>
      </x:c>
      <x:c r="M2938" s="4" t="str">
        <x:v>elder</x:v>
      </x:c>
      <x:c r="N2938" s="4"/>
      <x:c r="O293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27" t="str">
        <x:v>crème pâle</x:v>
      </x:c>
      <x:c r="Q2938" s="27" t="str">
        <x:v>métal ardoise</x:v>
      </x:c>
      <x:c r="R2938" s="27" t="str">
        <x:v>ocre</x:v>
      </x:c>
      <x:c r="S2938" s="27" t="str">
        <x:v>Découvert</x:v>
      </x:c>
      <x:c r="T2938" s="27" t="str">
        <x:v>posture d’observation en trois quarts droite</x:v>
      </x:c>
      <x:c r="U2938" s="4" t="str">
        <x:v>Non</x:v>
      </x:c>
      <x:c r="V2938" s="4" t="str">
        <x:v>remaining-at-v69</x:v>
      </x:c>
      <x:c r="W2938" s="4" t="str">
        <x:v>Non</x:v>
      </x:c>
      <x:c r="X2938" s="4" t="str">
        <x:v>Non</x:v>
      </x:c>
      <x:c r="Y2938" s="4" t="str">
        <x:v>Non</x:v>
      </x:c>
      <x:c r="Z2938" s="36" t="n">
        <x:v>0</x:v>
      </x:c>
      <x:c r="AA2938" s="27"/>
      <x:c r="AB2938" s="48"/>
      <x:c r="AC2938" s="48"/>
      <x:c r="AD2938" s="48"/>
      <x:c r="AE2938" s="4"/>
      <x:c r="AF2938" s="4"/>
      <x:c r="AG2938" s="4"/>
      <x:c r="AH2938" s="27" t="str">
        <x:v>Non applicable : aucun PNG accepté documenté à V69</x:v>
      </x:c>
      <x:c r="AI2938" s="27" t="str">
        <x:v>Aucune correspondance retrouvée</x:v>
      </x:c>
      <x:c r="AJ2938" s="52"/>
    </x:row>
    <x:row r="2939" ht="29" customHeight="1">
      <x:c r="A2939" s="4" t="str">
        <x:v>alpha--elders-03</x:v>
      </x:c>
      <x:c r="B2939" s="4" t="str">
        <x:v>Lignée héritière de l’Alpha</x:v>
      </x:c>
      <x:c r="C2939" s="4" t="str">
        <x:v>Elders</x:v>
      </x:c>
      <x:c r="D2939" s="45" t="n">
        <x:v>3</x:v>
      </x:c>
      <x:c r="E2939" s="27" t="str">
        <x:v>Pas faite</x:v>
      </x:c>
      <x:c r="F2939" s="27" t="str">
        <x:v>Aucune référence retrouvée dans le périmètre audité</x:v>
      </x:c>
      <x:c r="G2939" s="27" t="str">
        <x:v>Produire le PNG à partir de la fiche, puis sauvegarder et intégrer</x:v>
      </x:c>
      <x:c r="H2939" s="27" t="str">
        <x:v>Catalogue 4 069</x:v>
      </x:c>
      <x:c r="I2939" s="27" t="str">
        <x:v>Ancien au disque</x:v>
      </x:c>
      <x:c r="J2939" s="4" t="str">
        <x:v>alpha</x:v>
      </x:c>
      <x:c r="K2939" s="4" t="str">
        <x:v>elders</x:v>
      </x:c>
      <x:c r="L2939" s="4" t="str">
        <x:v>Non</x:v>
      </x:c>
      <x:c r="M2939" s="4" t="str">
        <x:v>elder</x:v>
      </x:c>
      <x:c r="N2939" s="4"/>
      <x:c r="O293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27" t="str">
        <x:v>gris perle marbré</x:v>
      </x:c>
      <x:c r="Q2939" s="27" t="str">
        <x:v>cuivre oxydé discret</x:v>
      </x:c>
      <x:c r="R2939" s="27" t="str">
        <x:v>noir mat</x:v>
      </x:c>
      <x:c r="S2939" s="27" t="str">
        <x:v>Découvert</x:v>
      </x:c>
      <x:c r="T2939" s="27" t="str">
        <x:v>appui stable et épaules détendues</x:v>
      </x:c>
      <x:c r="U2939" s="4" t="str">
        <x:v>Non</x:v>
      </x:c>
      <x:c r="V2939" s="4" t="str">
        <x:v>remaining-at-v69</x:v>
      </x:c>
      <x:c r="W2939" s="4" t="str">
        <x:v>Non</x:v>
      </x:c>
      <x:c r="X2939" s="4" t="str">
        <x:v>Non</x:v>
      </x:c>
      <x:c r="Y2939" s="4" t="str">
        <x:v>Non</x:v>
      </x:c>
      <x:c r="Z2939" s="36" t="n">
        <x:v>0</x:v>
      </x:c>
      <x:c r="AA2939" s="27"/>
      <x:c r="AB2939" s="48"/>
      <x:c r="AC2939" s="48"/>
      <x:c r="AD2939" s="48"/>
      <x:c r="AE2939" s="4"/>
      <x:c r="AF2939" s="4"/>
      <x:c r="AG2939" s="4"/>
      <x:c r="AH2939" s="27" t="str">
        <x:v>Non applicable : aucun PNG accepté documenté à V69</x:v>
      </x:c>
      <x:c r="AI2939" s="27" t="str">
        <x:v>Aucune correspondance retrouvée</x:v>
      </x:c>
      <x:c r="AJ2939" s="52"/>
    </x:row>
    <x:row r="2940" ht="29" customHeight="1">
      <x:c r="A2940" s="4" t="str">
        <x:v>alpha--elders-04</x:v>
      </x:c>
      <x:c r="B2940" s="4" t="str">
        <x:v>Lignée héritière de l’Alpha</x:v>
      </x:c>
      <x:c r="C2940" s="4" t="str">
        <x:v>Elders</x:v>
      </x:c>
      <x:c r="D2940" s="45" t="n">
        <x:v>4</x:v>
      </x:c>
      <x:c r="E2940" s="27" t="str">
        <x:v>Pas faite</x:v>
      </x:c>
      <x:c r="F2940" s="27" t="str">
        <x:v>Aucune référence retrouvée dans le périmètre audité</x:v>
      </x:c>
      <x:c r="G2940" s="27" t="str">
        <x:v>Produire le PNG à partir de la fiche, puis sauvegarder et intégrer</x:v>
      </x:c>
      <x:c r="H2940" s="27" t="str">
        <x:v>Catalogue 4 069</x:v>
      </x:c>
      <x:c r="I2940" s="27" t="str">
        <x:v>Ancien des ateliers</x:v>
      </x:c>
      <x:c r="J2940" s="4" t="str">
        <x:v>alpha</x:v>
      </x:c>
      <x:c r="K2940" s="4" t="str">
        <x:v>elders</x:v>
      </x:c>
      <x:c r="L2940" s="4" t="str">
        <x:v>Non</x:v>
      </x:c>
      <x:c r="M2940" s="4" t="str">
        <x:v>elder</x:v>
      </x:c>
      <x:c r="N2940" s="4"/>
      <x:c r="O294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27" t="str">
        <x:v>ivoire rosé désaturé</x:v>
      </x:c>
      <x:c r="Q2940" s="27" t="str">
        <x:v>titane sombre</x:v>
      </x:c>
      <x:c r="R2940" s="27" t="str">
        <x:v>bordeaux</x:v>
      </x:c>
      <x:c r="S2940" s="27" t="str">
        <x:v>Découvert</x:v>
      </x:c>
      <x:c r="T2940" s="27" t="str">
        <x:v>léger transfert du poids, silhouette entière</x:v>
      </x:c>
      <x:c r="U2940" s="4" t="str">
        <x:v>Non</x:v>
      </x:c>
      <x:c r="V2940" s="4" t="str">
        <x:v>remaining-at-v69</x:v>
      </x:c>
      <x:c r="W2940" s="4" t="str">
        <x:v>Non</x:v>
      </x:c>
      <x:c r="X2940" s="4" t="str">
        <x:v>Non</x:v>
      </x:c>
      <x:c r="Y2940" s="4" t="str">
        <x:v>Non</x:v>
      </x:c>
      <x:c r="Z2940" s="36" t="n">
        <x:v>0</x:v>
      </x:c>
      <x:c r="AA2940" s="27"/>
      <x:c r="AB2940" s="48"/>
      <x:c r="AC2940" s="48"/>
      <x:c r="AD2940" s="48"/>
      <x:c r="AE2940" s="4"/>
      <x:c r="AF2940" s="4"/>
      <x:c r="AG2940" s="4"/>
      <x:c r="AH2940" s="27" t="str">
        <x:v>Non applicable : aucun PNG accepté documenté à V69</x:v>
      </x:c>
      <x:c r="AI2940" s="27" t="str">
        <x:v>Aucune correspondance retrouvée</x:v>
      </x:c>
      <x:c r="AJ2940" s="52"/>
    </x:row>
    <x:row r="2941" ht="29" customHeight="1">
      <x:c r="A2941" s="4" t="str">
        <x:v>alpha--elders-05</x:v>
      </x:c>
      <x:c r="B2941" s="4" t="str">
        <x:v>Lignée héritière de l’Alpha</x:v>
      </x:c>
      <x:c r="C2941" s="4" t="str">
        <x:v>Elders</x:v>
      </x:c>
      <x:c r="D2941" s="45" t="n">
        <x:v>5</x:v>
      </x:c>
      <x:c r="E2941" s="27" t="str">
        <x:v>Pas faite</x:v>
      </x:c>
      <x:c r="F2941" s="27" t="str">
        <x:v>Aucune référence retrouvée dans le périmètre audité</x:v>
      </x:c>
      <x:c r="G2941" s="27" t="str">
        <x:v>Produire le PNG à partir de la fiche, puis sauvegarder et intégrer</x:v>
      </x:c>
      <x:c r="H2941" s="27" t="str">
        <x:v>Catalogue 4 069</x:v>
      </x:c>
      <x:c r="I2941" s="27" t="str">
        <x:v>Ancien des passages</x:v>
      </x:c>
      <x:c r="J2941" s="4" t="str">
        <x:v>alpha</x:v>
      </x:c>
      <x:c r="K2941" s="4" t="str">
        <x:v>elders</x:v>
      </x:c>
      <x:c r="L2941" s="4" t="str">
        <x:v>Non</x:v>
      </x:c>
      <x:c r="M2941" s="4" t="str">
        <x:v>elder</x:v>
      </x:c>
      <x:c r="N2941" s="4"/>
      <x:c r="O294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27" t="str">
        <x:v>os beige pâle</x:v>
      </x:c>
      <x:c r="Q2941" s="27" t="str">
        <x:v>bronze ancien</x:v>
      </x:c>
      <x:c r="R2941" s="27" t="str">
        <x:v>gris pierre</x:v>
      </x:c>
      <x:c r="S2941" s="27" t="str">
        <x:v>Découvert</x:v>
      </x:c>
      <x:c r="T2941" s="27" t="str">
        <x:v>posture de contrôle calme, mains lisibles</x:v>
      </x:c>
      <x:c r="U2941" s="4" t="str">
        <x:v>Non</x:v>
      </x:c>
      <x:c r="V2941" s="4" t="str">
        <x:v>remaining-at-v69</x:v>
      </x:c>
      <x:c r="W2941" s="4" t="str">
        <x:v>Non</x:v>
      </x:c>
      <x:c r="X2941" s="4" t="str">
        <x:v>Non</x:v>
      </x:c>
      <x:c r="Y2941" s="4" t="str">
        <x:v>Non</x:v>
      </x:c>
      <x:c r="Z2941" s="36" t="n">
        <x:v>0</x:v>
      </x:c>
      <x:c r="AA2941" s="27"/>
      <x:c r="AB2941" s="48"/>
      <x:c r="AC2941" s="48"/>
      <x:c r="AD2941" s="48"/>
      <x:c r="AE2941" s="4"/>
      <x:c r="AF2941" s="4"/>
      <x:c r="AG2941" s="4"/>
      <x:c r="AH2941" s="27" t="str">
        <x:v>Non applicable : aucun PNG accepté documenté à V69</x:v>
      </x:c>
      <x:c r="AI2941" s="27" t="str">
        <x:v>Aucune correspondance retrouvée</x:v>
      </x:c>
      <x:c r="AJ2941" s="52"/>
    </x:row>
    <x:row r="2942" ht="29" customHeight="1">
      <x:c r="A2942" s="4" t="str">
        <x:v>alpha--elders-06</x:v>
      </x:c>
      <x:c r="B2942" s="4" t="str">
        <x:v>Lignée héritière de l’Alpha</x:v>
      </x:c>
      <x:c r="C2942" s="4" t="str">
        <x:v>Elders</x:v>
      </x:c>
      <x:c r="D2942" s="45" t="n">
        <x:v>6</x:v>
      </x:c>
      <x:c r="E2942" s="27" t="str">
        <x:v>Pas faite</x:v>
      </x:c>
      <x:c r="F2942" s="27" t="str">
        <x:v>Aucune référence retrouvée dans le périmètre audité</x:v>
      </x:c>
      <x:c r="G2942" s="27" t="str">
        <x:v>Produire le PNG à partir de la fiche, puis sauvegarder et intégrer</x:v>
      </x:c>
      <x:c r="H2942" s="27" t="str">
        <x:v>Catalogue 4 069</x:v>
      </x:c>
      <x:c r="I2942" s="27" t="str">
        <x:v>Ancien des serments</x:v>
      </x:c>
      <x:c r="J2942" s="4" t="str">
        <x:v>alpha</x:v>
      </x:c>
      <x:c r="K2942" s="4" t="str">
        <x:v>elders</x:v>
      </x:c>
      <x:c r="L2942" s="4" t="str">
        <x:v>Non</x:v>
      </x:c>
      <x:c r="M2942" s="4" t="str">
        <x:v>elder</x:v>
      </x:c>
      <x:c r="N2942" s="4"/>
      <x:c r="O294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27" t="str">
        <x:v>ivoire os</x:v>
      </x:c>
      <x:c r="Q2942" s="27" t="str">
        <x:v>acier patiné</x:v>
      </x:c>
      <x:c r="R2942" s="27" t="str">
        <x:v>bleu profond</x:v>
      </x:c>
      <x:c r="S2942" s="27" t="str">
        <x:v>Découvert</x:v>
      </x:c>
      <x:c r="T2942" s="27" t="str">
        <x:v>bras tenus près du corps sans masquer les accessoires</x:v>
      </x:c>
      <x:c r="U2942" s="4" t="str">
        <x:v>Non</x:v>
      </x:c>
      <x:c r="V2942" s="4" t="str">
        <x:v>remaining-at-v69</x:v>
      </x:c>
      <x:c r="W2942" s="4" t="str">
        <x:v>Non</x:v>
      </x:c>
      <x:c r="X2942" s="4" t="str">
        <x:v>Non</x:v>
      </x:c>
      <x:c r="Y2942" s="4" t="str">
        <x:v>Non</x:v>
      </x:c>
      <x:c r="Z2942" s="36" t="n">
        <x:v>0</x:v>
      </x:c>
      <x:c r="AA2942" s="27"/>
      <x:c r="AB2942" s="48"/>
      <x:c r="AC2942" s="48"/>
      <x:c r="AD2942" s="48"/>
      <x:c r="AE2942" s="4"/>
      <x:c r="AF2942" s="4"/>
      <x:c r="AG2942" s="4"/>
      <x:c r="AH2942" s="27" t="str">
        <x:v>Non applicable : aucun PNG accepté documenté à V69</x:v>
      </x:c>
      <x:c r="AI2942" s="27" t="str">
        <x:v>Aucune correspondance retrouvée</x:v>
      </x:c>
      <x:c r="AJ2942" s="52"/>
    </x:row>
    <x:row r="2943" ht="29" customHeight="1">
      <x:c r="A2943" s="4" t="str">
        <x:v>alpha--elders-07</x:v>
      </x:c>
      <x:c r="B2943" s="4" t="str">
        <x:v>Lignée héritière de l’Alpha</x:v>
      </x:c>
      <x:c r="C2943" s="4" t="str">
        <x:v>Elders</x:v>
      </x:c>
      <x:c r="D2943" s="45" t="n">
        <x:v>7</x:v>
      </x:c>
      <x:c r="E2943" s="27" t="str">
        <x:v>Pas faite</x:v>
      </x:c>
      <x:c r="F2943" s="27" t="str">
        <x:v>Aucune référence retrouvée dans le périmètre audité</x:v>
      </x:c>
      <x:c r="G2943" s="27" t="str">
        <x:v>Produire le PNG à partir de la fiche, puis sauvegarder et intégrer</x:v>
      </x:c>
      <x:c r="H2943" s="27" t="str">
        <x:v>Catalogue 4 069</x:v>
      </x:c>
      <x:c r="I2943" s="27" t="str">
        <x:v>Ancien de la garde</x:v>
      </x:c>
      <x:c r="J2943" s="4" t="str">
        <x:v>alpha</x:v>
      </x:c>
      <x:c r="K2943" s="4" t="str">
        <x:v>elders</x:v>
      </x:c>
      <x:c r="L2943" s="4" t="str">
        <x:v>Non</x:v>
      </x:c>
      <x:c r="M2943" s="4" t="str">
        <x:v>elder</x:v>
      </x:c>
      <x:c r="N2943" s="4"/>
      <x:c r="O29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27" t="str">
        <x:v>crème pâle</x:v>
      </x:c>
      <x:c r="Q2943" s="27" t="str">
        <x:v>bronze patiné</x:v>
      </x:c>
      <x:c r="R2943" s="27" t="str">
        <x:v>gris charbon</x:v>
      </x:c>
      <x:c r="S2943" s="27" t="str">
        <x:v>Découvert</x:v>
      </x:c>
      <x:c r="T2943" s="27" t="str">
        <x:v>geste discret de coordination</x:v>
      </x:c>
      <x:c r="U2943" s="4" t="str">
        <x:v>Non</x:v>
      </x:c>
      <x:c r="V2943" s="4" t="str">
        <x:v>remaining-at-v69</x:v>
      </x:c>
      <x:c r="W2943" s="4" t="str">
        <x:v>Non</x:v>
      </x:c>
      <x:c r="X2943" s="4" t="str">
        <x:v>Non</x:v>
      </x:c>
      <x:c r="Y2943" s="4" t="str">
        <x:v>Non</x:v>
      </x:c>
      <x:c r="Z2943" s="36" t="n">
        <x:v>0</x:v>
      </x:c>
      <x:c r="AA2943" s="27"/>
      <x:c r="AB2943" s="48"/>
      <x:c r="AC2943" s="48"/>
      <x:c r="AD2943" s="48"/>
      <x:c r="AE2943" s="4"/>
      <x:c r="AF2943" s="4"/>
      <x:c r="AG2943" s="4"/>
      <x:c r="AH2943" s="27" t="str">
        <x:v>Non applicable : aucun PNG accepté documenté à V69</x:v>
      </x:c>
      <x:c r="AI2943" s="27" t="str">
        <x:v>Aucune correspondance retrouvée</x:v>
      </x:c>
      <x:c r="AJ2943" s="52"/>
    </x:row>
    <x:row r="2944" ht="29" customHeight="1">
      <x:c r="A2944" s="4" t="str">
        <x:v>alpha--elders-08</x:v>
      </x:c>
      <x:c r="B2944" s="4" t="str">
        <x:v>Lignée héritière de l’Alpha</x:v>
      </x:c>
      <x:c r="C2944" s="4" t="str">
        <x:v>Elders</x:v>
      </x:c>
      <x:c r="D2944" s="45" t="n">
        <x:v>8</x:v>
      </x:c>
      <x:c r="E2944" s="27" t="str">
        <x:v>Pas faite</x:v>
      </x:c>
      <x:c r="F2944" s="27" t="str">
        <x:v>Aucune référence retrouvée dans le périmètre audité</x:v>
      </x:c>
      <x:c r="G2944" s="27" t="str">
        <x:v>Produire le PNG à partir de la fiche, puis sauvegarder et intégrer</x:v>
      </x:c>
      <x:c r="H2944" s="27" t="str">
        <x:v>Catalogue 4 069</x:v>
      </x:c>
      <x:c r="I2944" s="27" t="str">
        <x:v>Ancien des récits</x:v>
      </x:c>
      <x:c r="J2944" s="4" t="str">
        <x:v>alpha</x:v>
      </x:c>
      <x:c r="K2944" s="4" t="str">
        <x:v>elders</x:v>
      </x:c>
      <x:c r="L2944" s="4" t="str">
        <x:v>Non</x:v>
      </x:c>
      <x:c r="M2944" s="4" t="str">
        <x:v>elder</x:v>
      </x:c>
      <x:c r="N2944" s="4"/>
      <x:c r="O29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27" t="str">
        <x:v>gris perle marbré</x:v>
      </x:c>
      <x:c r="Q2944" s="27" t="str">
        <x:v>acier bleui</x:v>
      </x:c>
      <x:c r="R2944" s="27" t="str">
        <x:v>cuivre mat</x:v>
      </x:c>
      <x:c r="S2944" s="27" t="str">
        <x:v>Découvert</x:v>
      </x:c>
      <x:c r="T2944" s="27" t="str">
        <x:v>arme ou outil tenu bas, loin des jambes</x:v>
      </x:c>
      <x:c r="U2944" s="4" t="str">
        <x:v>Non</x:v>
      </x:c>
      <x:c r="V2944" s="4" t="str">
        <x:v>remaining-at-v69</x:v>
      </x:c>
      <x:c r="W2944" s="4" t="str">
        <x:v>Non</x:v>
      </x:c>
      <x:c r="X2944" s="4" t="str">
        <x:v>Non</x:v>
      </x:c>
      <x:c r="Y2944" s="4" t="str">
        <x:v>Non</x:v>
      </x:c>
      <x:c r="Z2944" s="36" t="n">
        <x:v>0</x:v>
      </x:c>
      <x:c r="AA2944" s="27"/>
      <x:c r="AB2944" s="48"/>
      <x:c r="AC2944" s="48"/>
      <x:c r="AD2944" s="48"/>
      <x:c r="AE2944" s="4"/>
      <x:c r="AF2944" s="4"/>
      <x:c r="AG2944" s="4"/>
      <x:c r="AH2944" s="27" t="str">
        <x:v>Non applicable : aucun PNG accepté documenté à V69</x:v>
      </x:c>
      <x:c r="AI2944" s="27" t="str">
        <x:v>Aucune correspondance retrouvée</x:v>
      </x:c>
      <x:c r="AJ2944" s="52"/>
    </x:row>
    <x:row r="2945" ht="29" customHeight="1">
      <x:c r="A2945" s="4" t="str">
        <x:v>alpha--elders-09</x:v>
      </x:c>
      <x:c r="B2945" s="4" t="str">
        <x:v>Lignée héritière de l’Alpha</x:v>
      </x:c>
      <x:c r="C2945" s="4" t="str">
        <x:v>Elders</x:v>
      </x:c>
      <x:c r="D2945" s="45" t="n">
        <x:v>9</x:v>
      </x:c>
      <x:c r="E2945" s="27" t="str">
        <x:v>Pas faite</x:v>
      </x:c>
      <x:c r="F2945" s="27" t="str">
        <x:v>Aucune référence retrouvée dans le périmètre audité</x:v>
      </x:c>
      <x:c r="G2945" s="27" t="str">
        <x:v>Produire le PNG à partir de la fiche, puis sauvegarder et intégrer</x:v>
      </x:c>
      <x:c r="H2945" s="27" t="str">
        <x:v>Catalogue 4 069</x:v>
      </x:c>
      <x:c r="I2945" s="27" t="str">
        <x:v>Ancien aux attaches neuves</x:v>
      </x:c>
      <x:c r="J2945" s="4" t="str">
        <x:v>alpha</x:v>
      </x:c>
      <x:c r="K2945" s="4" t="str">
        <x:v>elders</x:v>
      </x:c>
      <x:c r="L2945" s="4" t="str">
        <x:v>Non</x:v>
      </x:c>
      <x:c r="M2945" s="4" t="str">
        <x:v>elder</x:v>
      </x:c>
      <x:c r="N2945" s="4"/>
      <x:c r="O294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27" t="str">
        <x:v>ivoire rosé désaturé</x:v>
      </x:c>
      <x:c r="Q2945" s="27" t="str">
        <x:v>graphite</x:v>
      </x:c>
      <x:c r="R2945" s="27" t="str">
        <x:v>bronze pâle</x:v>
      </x:c>
      <x:c r="S2945" s="27" t="str">
        <x:v>Découvert</x:v>
      </x:c>
      <x:c r="T2945" s="27" t="str">
        <x:v>attitude expérimentée immobile</x:v>
      </x:c>
      <x:c r="U2945" s="4" t="str">
        <x:v>Non</x:v>
      </x:c>
      <x:c r="V2945" s="4" t="str">
        <x:v>remaining-at-v69</x:v>
      </x:c>
      <x:c r="W2945" s="4" t="str">
        <x:v>Non</x:v>
      </x:c>
      <x:c r="X2945" s="4" t="str">
        <x:v>Non</x:v>
      </x:c>
      <x:c r="Y2945" s="4" t="str">
        <x:v>Non</x:v>
      </x:c>
      <x:c r="Z2945" s="36" t="n">
        <x:v>0</x:v>
      </x:c>
      <x:c r="AA2945" s="27"/>
      <x:c r="AB2945" s="48"/>
      <x:c r="AC2945" s="48"/>
      <x:c r="AD2945" s="48"/>
      <x:c r="AE2945" s="4"/>
      <x:c r="AF2945" s="4"/>
      <x:c r="AG2945" s="4"/>
      <x:c r="AH2945" s="27" t="str">
        <x:v>Non applicable : aucun PNG accepté documenté à V69</x:v>
      </x:c>
      <x:c r="AI2945" s="27" t="str">
        <x:v>Aucune correspondance retrouvée</x:v>
      </x:c>
      <x:c r="AJ2945" s="52"/>
    </x:row>
    <x:row r="2946" ht="29" customHeight="1">
      <x:c r="A2946" s="4" t="str">
        <x:v>alpha--elders-10</x:v>
      </x:c>
      <x:c r="B2946" s="4" t="str">
        <x:v>Lignée héritière de l’Alpha</x:v>
      </x:c>
      <x:c r="C2946" s="4" t="str">
        <x:v>Elders</x:v>
      </x:c>
      <x:c r="D2946" s="45" t="n">
        <x:v>10</x:v>
      </x:c>
      <x:c r="E2946" s="27" t="str">
        <x:v>Pas faite</x:v>
      </x:c>
      <x:c r="F2946" s="27" t="str">
        <x:v>Aucune référence retrouvée dans le périmètre audité</x:v>
      </x:c>
      <x:c r="G2946" s="27" t="str">
        <x:v>Produire le PNG à partir de la fiche, puis sauvegarder et intégrer</x:v>
      </x:c>
      <x:c r="H2946" s="27" t="str">
        <x:v>Catalogue 4 069</x:v>
      </x:c>
      <x:c r="I2946" s="27" t="str">
        <x:v>Ancien du premier rang</x:v>
      </x:c>
      <x:c r="J2946" s="4" t="str">
        <x:v>alpha</x:v>
      </x:c>
      <x:c r="K2946" s="4" t="str">
        <x:v>elders</x:v>
      </x:c>
      <x:c r="L2946" s="4" t="str">
        <x:v>Non</x:v>
      </x:c>
      <x:c r="M2946" s="4" t="str">
        <x:v>elder</x:v>
      </x:c>
      <x:c r="N2946" s="4"/>
      <x:c r="O294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27" t="str">
        <x:v>os beige pâle</x:v>
      </x:c>
      <x:c r="Q2946" s="27" t="str">
        <x:v>bronze sombre</x:v>
      </x:c>
      <x:c r="R2946" s="27" t="str">
        <x:v>ivoire minéral</x:v>
      </x:c>
      <x:c r="S2946" s="27" t="str">
        <x:v>Découvert</x:v>
      </x:c>
      <x:c r="T2946" s="27" t="str">
        <x:v>présence assurée, légère rotation du thorax</x:v>
      </x:c>
      <x:c r="U2946" s="4" t="str">
        <x:v>Non</x:v>
      </x:c>
      <x:c r="V2946" s="4" t="str">
        <x:v>remaining-at-v69</x:v>
      </x:c>
      <x:c r="W2946" s="4" t="str">
        <x:v>Non</x:v>
      </x:c>
      <x:c r="X2946" s="4" t="str">
        <x:v>Non</x:v>
      </x:c>
      <x:c r="Y2946" s="4" t="str">
        <x:v>Non</x:v>
      </x:c>
      <x:c r="Z2946" s="36" t="n">
        <x:v>0</x:v>
      </x:c>
      <x:c r="AA2946" s="27"/>
      <x:c r="AB2946" s="48"/>
      <x:c r="AC2946" s="48"/>
      <x:c r="AD2946" s="48"/>
      <x:c r="AE2946" s="4"/>
      <x:c r="AF2946" s="4"/>
      <x:c r="AG2946" s="4"/>
      <x:c r="AH2946" s="27" t="str">
        <x:v>Non applicable : aucun PNG accepté documenté à V69</x:v>
      </x:c>
      <x:c r="AI2946" s="27" t="str">
        <x:v>Aucune correspondance retrouvée</x:v>
      </x:c>
      <x:c r="AJ2946" s="52"/>
    </x:row>
    <x:row r="2947" ht="29" customHeight="1">
      <x:c r="A2947" s="4" t="str">
        <x:v>alpha--ancients-01</x:v>
      </x:c>
      <x:c r="B2947" s="4" t="str">
        <x:v>Lignée héritière de l’Alpha</x:v>
      </x:c>
      <x:c r="C2947" s="4" t="str">
        <x:v>Ancients</x:v>
      </x:c>
      <x:c r="D2947" s="45" t="n">
        <x:v>1</x:v>
      </x:c>
      <x:c r="E2947" s="27" t="str">
        <x:v>Présente dans main</x:v>
      </x:c>
      <x:c r="F2947" s="27" t="str">
        <x:v>Galerie et codex</x:v>
      </x:c>
      <x:c r="G2947" s="27" t="str">
        <x:v>Conserver ; vérifier le rendu selon l’usage indiqué</x:v>
      </x:c>
      <x:c r="H2947" s="27" t="str">
        <x:v>Catalogue 4 069</x:v>
      </x:c>
      <x:c r="I2947" s="27" t="str">
        <x:v>Mémoire des générations</x:v>
      </x:c>
      <x:c r="J2947" s="4" t="str">
        <x:v>alpha</x:v>
      </x:c>
      <x:c r="K2947" s="4" t="str">
        <x:v>ancients</x:v>
      </x:c>
      <x:c r="L2947" s="4" t="str">
        <x:v>Non</x:v>
      </x:c>
      <x:c r="M2947" s="4" t="str">
        <x:v>ancient</x:v>
      </x:c>
      <x:c r="N2947" s="4"/>
      <x:c r="O294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27" t="str">
        <x:v>ivoire os</x:v>
      </x:c>
      <x:c r="Q2947" s="27" t="str">
        <x:v>acier mat</x:v>
      </x:c>
      <x:c r="R2947" s="27" t="str">
        <x:v>vert désaturé</x:v>
      </x:c>
      <x:c r="S2947" s="27" t="str">
        <x:v>Découvert</x:v>
      </x:c>
      <x:c r="T2947" s="27" t="str">
        <x:v>garde calme en trois quarts droite</x:v>
      </x:c>
      <x:c r="U2947" s="4" t="str">
        <x:v>Oui</x:v>
      </x:c>
      <x:c r="V2947" s="4" t="str">
        <x:v>v61</x:v>
      </x:c>
      <x:c r="W2947" s="4" t="str">
        <x:v>Oui</x:v>
      </x:c>
      <x:c r="X2947" s="4" t="str">
        <x:v>Non</x:v>
      </x:c>
      <x:c r="Y2947" s="4" t="str">
        <x:v>Non</x:v>
      </x:c>
      <x:c r="Z2947" s="36" t="n">
        <x:v>0</x:v>
      </x:c>
      <x:c r="AA2947" s="27" t="str">
        <x:v>Chemin blob présent dans l’arbre Git audité ; SHA256 déclaré par le registre, pixels non retéléchargés. Audit du code et des références ; aucun déploiement ni affichage en navigateur observé.</x:v>
      </x:c>
      <x:c r="AB2947" s="48" t="str">
        <x:v>https://github.com/darknigthmare/yautja-la-longue-chasse/blob/536ac53335e440747f6eccedd2cd757d1f817a99/public/game/imports/v85/library/84dbc86895de81b7d1ba083bc05246ed7a7cbf9583c3602e40d64f927c8c5948.png</x:v>
      </x:c>
      <x:c r="AC2947" s="48" t="str">
        <x:v>https://github.com/darknigthmare/yautja-la-longue-chasse/blob/536ac53335e440747f6eccedd2cd757d1f817a99/app/game/data/recentSpriteLibraryV85.json</x:v>
      </x:c>
      <x:c r="AD2947" s="48"/>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27" t="str">
        <x:v>PNG accepté historiquement ; archive non localisée dans les dossiers Drive vérifiés</x:v>
      </x:c>
      <x:c r="AI2947" s="27" t="str">
        <x:v>ID exact + SHA de version acceptée déclaré</x:v>
      </x:c>
      <x:c r="AJ2947" s="52"/>
    </x:row>
    <x:row r="2948" ht="29" customHeight="1">
      <x:c r="A2948" s="4" t="str">
        <x:v>alpha--ancients-02</x:v>
      </x:c>
      <x:c r="B2948" s="4" t="str">
        <x:v>Lignée héritière de l’Alpha</x:v>
      </x:c>
      <x:c r="C2948" s="4" t="str">
        <x:v>Ancients</x:v>
      </x:c>
      <x:c r="D2948" s="45" t="n">
        <x:v>2</x:v>
      </x:c>
      <x:c r="E2948" s="27" t="str">
        <x:v>Pas faite</x:v>
      </x:c>
      <x:c r="F2948" s="27" t="str">
        <x:v>Aucune référence retrouvée dans le périmètre audité</x:v>
      </x:c>
      <x:c r="G2948" s="27" t="str">
        <x:v>Produire le PNG à partir de la fiche, puis sauvegarder et intégrer</x:v>
      </x:c>
      <x:c r="H2948" s="27" t="str">
        <x:v>Catalogue 4 069</x:v>
      </x:c>
      <x:c r="I2948" s="27" t="str">
        <x:v>Gardien des reliques</x:v>
      </x:c>
      <x:c r="J2948" s="4" t="str">
        <x:v>alpha</x:v>
      </x:c>
      <x:c r="K2948" s="4" t="str">
        <x:v>ancients</x:v>
      </x:c>
      <x:c r="L2948" s="4" t="str">
        <x:v>Non</x:v>
      </x:c>
      <x:c r="M2948" s="4" t="str">
        <x:v>ancient</x:v>
      </x:c>
      <x:c r="N2948" s="4"/>
      <x:c r="O29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27" t="str">
        <x:v>crème pâle</x:v>
      </x:c>
      <x:c r="Q2948" s="27" t="str">
        <x:v>métal ardoise</x:v>
      </x:c>
      <x:c r="R2948" s="27" t="str">
        <x:v>ocre</x:v>
      </x:c>
      <x:c r="S2948" s="27" t="str">
        <x:v>Découvert</x:v>
      </x:c>
      <x:c r="T2948" s="27" t="str">
        <x:v>posture d’observation en trois quarts droite</x:v>
      </x:c>
      <x:c r="U2948" s="4" t="str">
        <x:v>Non</x:v>
      </x:c>
      <x:c r="V2948" s="4" t="str">
        <x:v>remaining-at-v69</x:v>
      </x:c>
      <x:c r="W2948" s="4" t="str">
        <x:v>Non</x:v>
      </x:c>
      <x:c r="X2948" s="4" t="str">
        <x:v>Non</x:v>
      </x:c>
      <x:c r="Y2948" s="4" t="str">
        <x:v>Non</x:v>
      </x:c>
      <x:c r="Z2948" s="36" t="n">
        <x:v>0</x:v>
      </x:c>
      <x:c r="AA2948" s="27"/>
      <x:c r="AB2948" s="48"/>
      <x:c r="AC2948" s="48"/>
      <x:c r="AD2948" s="48"/>
      <x:c r="AE2948" s="4"/>
      <x:c r="AF2948" s="4"/>
      <x:c r="AG2948" s="4"/>
      <x:c r="AH2948" s="27" t="str">
        <x:v>Non applicable : aucun PNG accepté documenté à V69</x:v>
      </x:c>
      <x:c r="AI2948" s="27" t="str">
        <x:v>Aucune correspondance retrouvée</x:v>
      </x:c>
      <x:c r="AJ2948" s="52"/>
    </x:row>
    <x:row r="2949" ht="29" customHeight="1">
      <x:c r="A2949" s="4" t="str">
        <x:v>alpha--ancients-03</x:v>
      </x:c>
      <x:c r="B2949" s="4" t="str">
        <x:v>Lignée héritière de l’Alpha</x:v>
      </x:c>
      <x:c r="C2949" s="4" t="str">
        <x:v>Ancients</x:v>
      </x:c>
      <x:c r="D2949" s="45" t="n">
        <x:v>3</x:v>
      </x:c>
      <x:c r="E2949" s="27" t="str">
        <x:v>Pas faite</x:v>
      </x:c>
      <x:c r="F2949" s="27" t="str">
        <x:v>Aucune référence retrouvée dans le périmètre audité</x:v>
      </x:c>
      <x:c r="G2949" s="27" t="str">
        <x:v>Produire le PNG à partir de la fiche, puis sauvegarder et intégrer</x:v>
      </x:c>
      <x:c r="H2949" s="27" t="str">
        <x:v>Catalogue 4 069</x:v>
      </x:c>
      <x:c r="I2949" s="27" t="str">
        <x:v>Mémoire des passages</x:v>
      </x:c>
      <x:c r="J2949" s="4" t="str">
        <x:v>alpha</x:v>
      </x:c>
      <x:c r="K2949" s="4" t="str">
        <x:v>ancients</x:v>
      </x:c>
      <x:c r="L2949" s="4" t="str">
        <x:v>Non</x:v>
      </x:c>
      <x:c r="M2949" s="4" t="str">
        <x:v>ancient</x:v>
      </x:c>
      <x:c r="N2949" s="4"/>
      <x:c r="O29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27" t="str">
        <x:v>gris perle marbré</x:v>
      </x:c>
      <x:c r="Q2949" s="27" t="str">
        <x:v>cuivre oxydé discret</x:v>
      </x:c>
      <x:c r="R2949" s="27" t="str">
        <x:v>noir mat</x:v>
      </x:c>
      <x:c r="S2949" s="27" t="str">
        <x:v>Découvert</x:v>
      </x:c>
      <x:c r="T2949" s="27" t="str">
        <x:v>appui stable et épaules détendues</x:v>
      </x:c>
      <x:c r="U2949" s="4" t="str">
        <x:v>Non</x:v>
      </x:c>
      <x:c r="V2949" s="4" t="str">
        <x:v>remaining-at-v69</x:v>
      </x:c>
      <x:c r="W2949" s="4" t="str">
        <x:v>Non</x:v>
      </x:c>
      <x:c r="X2949" s="4" t="str">
        <x:v>Non</x:v>
      </x:c>
      <x:c r="Y2949" s="4" t="str">
        <x:v>Non</x:v>
      </x:c>
      <x:c r="Z2949" s="36" t="n">
        <x:v>0</x:v>
      </x:c>
      <x:c r="AA2949" s="27"/>
      <x:c r="AB2949" s="48"/>
      <x:c r="AC2949" s="48"/>
      <x:c r="AD2949" s="48"/>
      <x:c r="AE2949" s="4"/>
      <x:c r="AF2949" s="4"/>
      <x:c r="AG2949" s="4"/>
      <x:c r="AH2949" s="27" t="str">
        <x:v>Non applicable : aucun PNG accepté documenté à V69</x:v>
      </x:c>
      <x:c r="AI2949" s="27" t="str">
        <x:v>Aucune correspondance retrouvée</x:v>
      </x:c>
      <x:c r="AJ2949" s="52"/>
    </x:row>
    <x:row r="2950" ht="29" customHeight="1">
      <x:c r="A2950" s="4" t="str">
        <x:v>alpha--ancients-04</x:v>
      </x:c>
      <x:c r="B2950" s="4" t="str">
        <x:v>Lignée héritière de l’Alpha</x:v>
      </x:c>
      <x:c r="C2950" s="4" t="str">
        <x:v>Ancients</x:v>
      </x:c>
      <x:c r="D2950" s="45" t="n">
        <x:v>4</x:v>
      </x:c>
      <x:c r="E2950" s="27" t="str">
        <x:v>Pas faite</x:v>
      </x:c>
      <x:c r="F2950" s="27" t="str">
        <x:v>Aucune référence retrouvée dans le périmètre audité</x:v>
      </x:c>
      <x:c r="G2950" s="27" t="str">
        <x:v>Produire le PNG à partir de la fiche, puis sauvegarder et intégrer</x:v>
      </x:c>
      <x:c r="H2950" s="27" t="str">
        <x:v>Catalogue 4 069</x:v>
      </x:c>
      <x:c r="I2950" s="27" t="str">
        <x:v>Ancien des fondations</x:v>
      </x:c>
      <x:c r="J2950" s="4" t="str">
        <x:v>alpha</x:v>
      </x:c>
      <x:c r="K2950" s="4" t="str">
        <x:v>ancients</x:v>
      </x:c>
      <x:c r="L2950" s="4" t="str">
        <x:v>Non</x:v>
      </x:c>
      <x:c r="M2950" s="4" t="str">
        <x:v>ancient</x:v>
      </x:c>
      <x:c r="N2950" s="4"/>
      <x:c r="O29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27" t="str">
        <x:v>ivoire rosé désaturé</x:v>
      </x:c>
      <x:c r="Q2950" s="27" t="str">
        <x:v>titane sombre</x:v>
      </x:c>
      <x:c r="R2950" s="27" t="str">
        <x:v>bordeaux</x:v>
      </x:c>
      <x:c r="S2950" s="27" t="str">
        <x:v>Découvert</x:v>
      </x:c>
      <x:c r="T2950" s="27" t="str">
        <x:v>léger transfert du poids, silhouette entière</x:v>
      </x:c>
      <x:c r="U2950" s="4" t="str">
        <x:v>Non</x:v>
      </x:c>
      <x:c r="V2950" s="4" t="str">
        <x:v>remaining-at-v69</x:v>
      </x:c>
      <x:c r="W2950" s="4" t="str">
        <x:v>Non</x:v>
      </x:c>
      <x:c r="X2950" s="4" t="str">
        <x:v>Non</x:v>
      </x:c>
      <x:c r="Y2950" s="4" t="str">
        <x:v>Non</x:v>
      </x:c>
      <x:c r="Z2950" s="36" t="n">
        <x:v>0</x:v>
      </x:c>
      <x:c r="AA2950" s="27"/>
      <x:c r="AB2950" s="48"/>
      <x:c r="AC2950" s="48"/>
      <x:c r="AD2950" s="48"/>
      <x:c r="AE2950" s="4"/>
      <x:c r="AF2950" s="4"/>
      <x:c r="AG2950" s="4"/>
      <x:c r="AH2950" s="27" t="str">
        <x:v>Non applicable : aucun PNG accepté documenté à V69</x:v>
      </x:c>
      <x:c r="AI2950" s="27" t="str">
        <x:v>Aucune correspondance retrouvée</x:v>
      </x:c>
      <x:c r="AJ2950" s="52"/>
    </x:row>
    <x:row r="2951" ht="29" customHeight="1">
      <x:c r="A2951" s="4" t="str">
        <x:v>alpha--ancients-05</x:v>
      </x:c>
      <x:c r="B2951" s="4" t="str">
        <x:v>Lignée héritière de l’Alpha</x:v>
      </x:c>
      <x:c r="C2951" s="4" t="str">
        <x:v>Ancients</x:v>
      </x:c>
      <x:c r="D2951" s="45" t="n">
        <x:v>5</x:v>
      </x:c>
      <x:c r="E2951" s="27" t="str">
        <x:v>Pas faite</x:v>
      </x:c>
      <x:c r="F2951" s="27" t="str">
        <x:v>Aucune référence retrouvée dans le périmètre audité</x:v>
      </x:c>
      <x:c r="G2951" s="27" t="str">
        <x:v>Produire le PNG à partir de la fiche, puis sauvegarder et intégrer</x:v>
      </x:c>
      <x:c r="H2951" s="27" t="str">
        <x:v>Catalogue 4 069</x:v>
      </x:c>
      <x:c r="I2951" s="27" t="str">
        <x:v>Gardien du silence</x:v>
      </x:c>
      <x:c r="J2951" s="4" t="str">
        <x:v>alpha</x:v>
      </x:c>
      <x:c r="K2951" s="4" t="str">
        <x:v>ancients</x:v>
      </x:c>
      <x:c r="L2951" s="4" t="str">
        <x:v>Non</x:v>
      </x:c>
      <x:c r="M2951" s="4" t="str">
        <x:v>ancient</x:v>
      </x:c>
      <x:c r="N2951" s="4"/>
      <x:c r="O29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27" t="str">
        <x:v>os beige pâle</x:v>
      </x:c>
      <x:c r="Q2951" s="27" t="str">
        <x:v>bronze ancien</x:v>
      </x:c>
      <x:c r="R2951" s="27" t="str">
        <x:v>gris pierre</x:v>
      </x:c>
      <x:c r="S2951" s="27" t="str">
        <x:v>Découvert</x:v>
      </x:c>
      <x:c r="T2951" s="27" t="str">
        <x:v>posture de contrôle calme, mains lisibles</x:v>
      </x:c>
      <x:c r="U2951" s="4" t="str">
        <x:v>Non</x:v>
      </x:c>
      <x:c r="V2951" s="4" t="str">
        <x:v>remaining-at-v69</x:v>
      </x:c>
      <x:c r="W2951" s="4" t="str">
        <x:v>Non</x:v>
      </x:c>
      <x:c r="X2951" s="4" t="str">
        <x:v>Non</x:v>
      </x:c>
      <x:c r="Y2951" s="4" t="str">
        <x:v>Non</x:v>
      </x:c>
      <x:c r="Z2951" s="36" t="n">
        <x:v>0</x:v>
      </x:c>
      <x:c r="AA2951" s="27"/>
      <x:c r="AB2951" s="48"/>
      <x:c r="AC2951" s="48"/>
      <x:c r="AD2951" s="48"/>
      <x:c r="AE2951" s="4"/>
      <x:c r="AF2951" s="4"/>
      <x:c r="AG2951" s="4"/>
      <x:c r="AH2951" s="27" t="str">
        <x:v>Non applicable : aucun PNG accepté documenté à V69</x:v>
      </x:c>
      <x:c r="AI2951" s="27" t="str">
        <x:v>Aucune correspondance retrouvée</x:v>
      </x:c>
      <x:c r="AJ2951" s="52"/>
    </x:row>
    <x:row r="2952" ht="29" customHeight="1">
      <x:c r="A2952" s="4" t="str">
        <x:v>alpha--ancients-06</x:v>
      </x:c>
      <x:c r="B2952" s="4" t="str">
        <x:v>Lignée héritière de l’Alpha</x:v>
      </x:c>
      <x:c r="C2952" s="4" t="str">
        <x:v>Ancients</x:v>
      </x:c>
      <x:c r="D2952" s="45" t="n">
        <x:v>6</x:v>
      </x:c>
      <x:c r="E2952" s="27" t="str">
        <x:v>Pas faite</x:v>
      </x:c>
      <x:c r="F2952" s="27" t="str">
        <x:v>Aucune référence retrouvée dans le périmètre audité</x:v>
      </x:c>
      <x:c r="G2952" s="27" t="str">
        <x:v>Produire le PNG à partir de la fiche, puis sauvegarder et intégrer</x:v>
      </x:c>
      <x:c r="H2952" s="27" t="str">
        <x:v>Catalogue 4 069</x:v>
      </x:c>
      <x:c r="I2952" s="27" t="str">
        <x:v>Mémoire des accords</x:v>
      </x:c>
      <x:c r="J2952" s="4" t="str">
        <x:v>alpha</x:v>
      </x:c>
      <x:c r="K2952" s="4" t="str">
        <x:v>ancients</x:v>
      </x:c>
      <x:c r="L2952" s="4" t="str">
        <x:v>Non</x:v>
      </x:c>
      <x:c r="M2952" s="4" t="str">
        <x:v>ancient</x:v>
      </x:c>
      <x:c r="N2952" s="4"/>
      <x:c r="O29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27" t="str">
        <x:v>ivoire os</x:v>
      </x:c>
      <x:c r="Q2952" s="27" t="str">
        <x:v>acier patiné</x:v>
      </x:c>
      <x:c r="R2952" s="27" t="str">
        <x:v>bleu profond</x:v>
      </x:c>
      <x:c r="S2952" s="27" t="str">
        <x:v>Découvert</x:v>
      </x:c>
      <x:c r="T2952" s="27" t="str">
        <x:v>bras tenus près du corps sans masquer les accessoires</x:v>
      </x:c>
      <x:c r="U2952" s="4" t="str">
        <x:v>Non</x:v>
      </x:c>
      <x:c r="V2952" s="4" t="str">
        <x:v>remaining-at-v69</x:v>
      </x:c>
      <x:c r="W2952" s="4" t="str">
        <x:v>Non</x:v>
      </x:c>
      <x:c r="X2952" s="4" t="str">
        <x:v>Non</x:v>
      </x:c>
      <x:c r="Y2952" s="4" t="str">
        <x:v>Non</x:v>
      </x:c>
      <x:c r="Z2952" s="36" t="n">
        <x:v>0</x:v>
      </x:c>
      <x:c r="AA2952" s="27"/>
      <x:c r="AB2952" s="48"/>
      <x:c r="AC2952" s="48"/>
      <x:c r="AD2952" s="48"/>
      <x:c r="AE2952" s="4"/>
      <x:c r="AF2952" s="4"/>
      <x:c r="AG2952" s="4"/>
      <x:c r="AH2952" s="27" t="str">
        <x:v>Non applicable : aucun PNG accepté documenté à V69</x:v>
      </x:c>
      <x:c r="AI2952" s="27" t="str">
        <x:v>Aucune correspondance retrouvée</x:v>
      </x:c>
      <x:c r="AJ2952" s="52"/>
    </x:row>
    <x:row r="2953" ht="29" customHeight="1">
      <x:c r="A2953" s="4" t="str">
        <x:v>alpha--ancients-07</x:v>
      </x:c>
      <x:c r="B2953" s="4" t="str">
        <x:v>Lignée héritière de l’Alpha</x:v>
      </x:c>
      <x:c r="C2953" s="4" t="str">
        <x:v>Ancients</x:v>
      </x:c>
      <x:c r="D2953" s="45" t="n">
        <x:v>7</x:v>
      </x:c>
      <x:c r="E2953" s="27" t="str">
        <x:v>Pas faite</x:v>
      </x:c>
      <x:c r="F2953" s="27" t="str">
        <x:v>Aucune référence retrouvée dans le périmètre audité</x:v>
      </x:c>
      <x:c r="G2953" s="27" t="str">
        <x:v>Produire le PNG à partir de la fiche, puis sauvegarder et intégrer</x:v>
      </x:c>
      <x:c r="H2953" s="27" t="str">
        <x:v>Catalogue 4 069</x:v>
      </x:c>
      <x:c r="I2953" s="27" t="str">
        <x:v>Ancien des ateliers profonds</x:v>
      </x:c>
      <x:c r="J2953" s="4" t="str">
        <x:v>alpha</x:v>
      </x:c>
      <x:c r="K2953" s="4" t="str">
        <x:v>ancients</x:v>
      </x:c>
      <x:c r="L2953" s="4" t="str">
        <x:v>Non</x:v>
      </x:c>
      <x:c r="M2953" s="4" t="str">
        <x:v>ancient</x:v>
      </x:c>
      <x:c r="N2953" s="4"/>
      <x:c r="O29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27" t="str">
        <x:v>crème pâle</x:v>
      </x:c>
      <x:c r="Q2953" s="27" t="str">
        <x:v>bronze patiné</x:v>
      </x:c>
      <x:c r="R2953" s="27" t="str">
        <x:v>gris charbon</x:v>
      </x:c>
      <x:c r="S2953" s="27" t="str">
        <x:v>Découvert</x:v>
      </x:c>
      <x:c r="T2953" s="27" t="str">
        <x:v>geste discret de coordination</x:v>
      </x:c>
      <x:c r="U2953" s="4" t="str">
        <x:v>Non</x:v>
      </x:c>
      <x:c r="V2953" s="4" t="str">
        <x:v>remaining-at-v69</x:v>
      </x:c>
      <x:c r="W2953" s="4" t="str">
        <x:v>Non</x:v>
      </x:c>
      <x:c r="X2953" s="4" t="str">
        <x:v>Non</x:v>
      </x:c>
      <x:c r="Y2953" s="4" t="str">
        <x:v>Non</x:v>
      </x:c>
      <x:c r="Z2953" s="36" t="n">
        <x:v>0</x:v>
      </x:c>
      <x:c r="AA2953" s="27"/>
      <x:c r="AB2953" s="48"/>
      <x:c r="AC2953" s="48"/>
      <x:c r="AD2953" s="48"/>
      <x:c r="AE2953" s="4"/>
      <x:c r="AF2953" s="4"/>
      <x:c r="AG2953" s="4"/>
      <x:c r="AH2953" s="27" t="str">
        <x:v>Non applicable : aucun PNG accepté documenté à V69</x:v>
      </x:c>
      <x:c r="AI2953" s="27" t="str">
        <x:v>Aucune correspondance retrouvée</x:v>
      </x:c>
      <x:c r="AJ2953" s="52"/>
    </x:row>
    <x:row r="2954" ht="29" customHeight="1">
      <x:c r="A2954" s="4" t="str">
        <x:v>alpha--ancients-08</x:v>
      </x:c>
      <x:c r="B2954" s="4" t="str">
        <x:v>Lignée héritière de l’Alpha</x:v>
      </x:c>
      <x:c r="C2954" s="4" t="str">
        <x:v>Ancients</x:v>
      </x:c>
      <x:c r="D2954" s="45" t="n">
        <x:v>8</x:v>
      </x:c>
      <x:c r="E2954" s="27" t="str">
        <x:v>Pas faite</x:v>
      </x:c>
      <x:c r="F2954" s="27" t="str">
        <x:v>Aucune référence retrouvée dans le périmètre audité</x:v>
      </x:c>
      <x:c r="G2954" s="27" t="str">
        <x:v>Produire le PNG à partir de la fiche, puis sauvegarder et intégrer</x:v>
      </x:c>
      <x:c r="H2954" s="27" t="str">
        <x:v>Catalogue 4 069</x:v>
      </x:c>
      <x:c r="I2954" s="27" t="str">
        <x:v>Gardien des chemins anciens</x:v>
      </x:c>
      <x:c r="J2954" s="4" t="str">
        <x:v>alpha</x:v>
      </x:c>
      <x:c r="K2954" s="4" t="str">
        <x:v>ancients</x:v>
      </x:c>
      <x:c r="L2954" s="4" t="str">
        <x:v>Non</x:v>
      </x:c>
      <x:c r="M2954" s="4" t="str">
        <x:v>ancient</x:v>
      </x:c>
      <x:c r="N2954" s="4"/>
      <x:c r="O29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27" t="str">
        <x:v>gris perle marbré</x:v>
      </x:c>
      <x:c r="Q2954" s="27" t="str">
        <x:v>acier bleui</x:v>
      </x:c>
      <x:c r="R2954" s="27" t="str">
        <x:v>cuivre mat</x:v>
      </x:c>
      <x:c r="S2954" s="27" t="str">
        <x:v>Découvert</x:v>
      </x:c>
      <x:c r="T2954" s="27" t="str">
        <x:v>arme ou outil tenu bas, loin des jambes</x:v>
      </x:c>
      <x:c r="U2954" s="4" t="str">
        <x:v>Non</x:v>
      </x:c>
      <x:c r="V2954" s="4" t="str">
        <x:v>remaining-at-v69</x:v>
      </x:c>
      <x:c r="W2954" s="4" t="str">
        <x:v>Non</x:v>
      </x:c>
      <x:c r="X2954" s="4" t="str">
        <x:v>Non</x:v>
      </x:c>
      <x:c r="Y2954" s="4" t="str">
        <x:v>Non</x:v>
      </x:c>
      <x:c r="Z2954" s="36" t="n">
        <x:v>0</x:v>
      </x:c>
      <x:c r="AA2954" s="27"/>
      <x:c r="AB2954" s="48"/>
      <x:c r="AC2954" s="48"/>
      <x:c r="AD2954" s="48"/>
      <x:c r="AE2954" s="4"/>
      <x:c r="AF2954" s="4"/>
      <x:c r="AG2954" s="4"/>
      <x:c r="AH2954" s="27" t="str">
        <x:v>Non applicable : aucun PNG accepté documenté à V69</x:v>
      </x:c>
      <x:c r="AI2954" s="27" t="str">
        <x:v>Aucune correspondance retrouvée</x:v>
      </x:c>
      <x:c r="AJ2954" s="52"/>
    </x:row>
    <x:row r="2955" ht="29" customHeight="1">
      <x:c r="A2955" s="4" t="str">
        <x:v>alpha--ancients-09</x:v>
      </x:c>
      <x:c r="B2955" s="4" t="str">
        <x:v>Lignée héritière de l’Alpha</x:v>
      </x:c>
      <x:c r="C2955" s="4" t="str">
        <x:v>Ancients</x:v>
      </x:c>
      <x:c r="D2955" s="45" t="n">
        <x:v>9</x:v>
      </x:c>
      <x:c r="E2955" s="27" t="str">
        <x:v>Pas faite</x:v>
      </x:c>
      <x:c r="F2955" s="27" t="str">
        <x:v>Aucune référence retrouvée dans le périmètre audité</x:v>
      </x:c>
      <x:c r="G2955" s="27" t="str">
        <x:v>Produire le PNG à partir de la fiche, puis sauvegarder et intégrer</x:v>
      </x:c>
      <x:c r="H2955" s="27" t="str">
        <x:v>Catalogue 4 069</x:v>
      </x:c>
      <x:c r="I2955" s="27" t="str">
        <x:v>Mémoire des clans</x:v>
      </x:c>
      <x:c r="J2955" s="4" t="str">
        <x:v>alpha</x:v>
      </x:c>
      <x:c r="K2955" s="4" t="str">
        <x:v>ancients</x:v>
      </x:c>
      <x:c r="L2955" s="4" t="str">
        <x:v>Non</x:v>
      </x:c>
      <x:c r="M2955" s="4" t="str">
        <x:v>ancient</x:v>
      </x:c>
      <x:c r="N2955" s="4"/>
      <x:c r="O29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27" t="str">
        <x:v>ivoire rosé désaturé</x:v>
      </x:c>
      <x:c r="Q2955" s="27" t="str">
        <x:v>graphite</x:v>
      </x:c>
      <x:c r="R2955" s="27" t="str">
        <x:v>bronze pâle</x:v>
      </x:c>
      <x:c r="S2955" s="27" t="str">
        <x:v>Découvert</x:v>
      </x:c>
      <x:c r="T2955" s="27" t="str">
        <x:v>attitude expérimentée immobile</x:v>
      </x:c>
      <x:c r="U2955" s="4" t="str">
        <x:v>Non</x:v>
      </x:c>
      <x:c r="V2955" s="4" t="str">
        <x:v>remaining-at-v69</x:v>
      </x:c>
      <x:c r="W2955" s="4" t="str">
        <x:v>Non</x:v>
      </x:c>
      <x:c r="X2955" s="4" t="str">
        <x:v>Non</x:v>
      </x:c>
      <x:c r="Y2955" s="4" t="str">
        <x:v>Non</x:v>
      </x:c>
      <x:c r="Z2955" s="36" t="n">
        <x:v>0</x:v>
      </x:c>
      <x:c r="AA2955" s="27"/>
      <x:c r="AB2955" s="48"/>
      <x:c r="AC2955" s="48"/>
      <x:c r="AD2955" s="48"/>
      <x:c r="AE2955" s="4"/>
      <x:c r="AF2955" s="4"/>
      <x:c r="AG2955" s="4"/>
      <x:c r="AH2955" s="27" t="str">
        <x:v>Non applicable : aucun PNG accepté documenté à V69</x:v>
      </x:c>
      <x:c r="AI2955" s="27" t="str">
        <x:v>Aucune correspondance retrouvée</x:v>
      </x:c>
      <x:c r="AJ2955" s="52"/>
    </x:row>
    <x:row r="2956" ht="29" customHeight="1">
      <x:c r="A2956" s="4" t="str">
        <x:v>alpha--ancients-10</x:v>
      </x:c>
      <x:c r="B2956" s="4" t="str">
        <x:v>Lignée héritière de l’Alpha</x:v>
      </x:c>
      <x:c r="C2956" s="4" t="str">
        <x:v>Ancients</x:v>
      </x:c>
      <x:c r="D2956" s="45" t="n">
        <x:v>10</x:v>
      </x:c>
      <x:c r="E2956" s="27" t="str">
        <x:v>Pas faite</x:v>
      </x:c>
      <x:c r="F2956" s="27" t="str">
        <x:v>Aucune référence retrouvée dans le périmètre audité</x:v>
      </x:c>
      <x:c r="G2956" s="27" t="str">
        <x:v>Produire le PNG à partir de la fiche, puis sauvegarder et intégrer</x:v>
      </x:c>
      <x:c r="H2956" s="27" t="str">
        <x:v>Catalogue 4 069</x:v>
      </x:c>
      <x:c r="I2956" s="27" t="str">
        <x:v>Dernier témoin</x:v>
      </x:c>
      <x:c r="J2956" s="4" t="str">
        <x:v>alpha</x:v>
      </x:c>
      <x:c r="K2956" s="4" t="str">
        <x:v>ancients</x:v>
      </x:c>
      <x:c r="L2956" s="4" t="str">
        <x:v>Non</x:v>
      </x:c>
      <x:c r="M2956" s="4" t="str">
        <x:v>ancient</x:v>
      </x:c>
      <x:c r="N2956" s="4"/>
      <x:c r="O29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27" t="str">
        <x:v>os beige pâle</x:v>
      </x:c>
      <x:c r="Q2956" s="27" t="str">
        <x:v>bronze sombre</x:v>
      </x:c>
      <x:c r="R2956" s="27" t="str">
        <x:v>ivoire minéral</x:v>
      </x:c>
      <x:c r="S2956" s="27" t="str">
        <x:v>Découvert</x:v>
      </x:c>
      <x:c r="T2956" s="27" t="str">
        <x:v>présence assurée, légère rotation du thorax</x:v>
      </x:c>
      <x:c r="U2956" s="4" t="str">
        <x:v>Non</x:v>
      </x:c>
      <x:c r="V2956" s="4" t="str">
        <x:v>remaining-at-v69</x:v>
      </x:c>
      <x:c r="W2956" s="4" t="str">
        <x:v>Non</x:v>
      </x:c>
      <x:c r="X2956" s="4" t="str">
        <x:v>Non</x:v>
      </x:c>
      <x:c r="Y2956" s="4" t="str">
        <x:v>Non</x:v>
      </x:c>
      <x:c r="Z2956" s="36" t="n">
        <x:v>0</x:v>
      </x:c>
      <x:c r="AA2956" s="27"/>
      <x:c r="AB2956" s="48"/>
      <x:c r="AC2956" s="48"/>
      <x:c r="AD2956" s="48"/>
      <x:c r="AE2956" s="4"/>
      <x:c r="AF2956" s="4"/>
      <x:c r="AG2956" s="4"/>
      <x:c r="AH2956" s="27" t="str">
        <x:v>Non applicable : aucun PNG accepté documenté à V69</x:v>
      </x:c>
      <x:c r="AI2956" s="27" t="str">
        <x:v>Aucune correspondance retrouvée</x:v>
      </x:c>
      <x:c r="AJ2956" s="52"/>
    </x:row>
    <x:row r="2957" ht="29" customHeight="1">
      <x:c r="A2957" s="4" t="str">
        <x:v>alpha--warlords-01</x:v>
      </x:c>
      <x:c r="B2957" s="4" t="str">
        <x:v>Lignée héritière de l’Alpha</x:v>
      </x:c>
      <x:c r="C2957" s="4" t="str">
        <x:v>Warlords</x:v>
      </x:c>
      <x:c r="D2957" s="45" t="n">
        <x:v>1</x:v>
      </x:c>
      <x:c r="E2957" s="27" t="str">
        <x:v>Présente dans main</x:v>
      </x:c>
      <x:c r="F2957" s="27" t="str">
        <x:v>Galerie et codex</x:v>
      </x:c>
      <x:c r="G2957" s="27" t="str">
        <x:v>Conserver ; vérifier le rendu selon l’usage indiqué</x:v>
      </x:c>
      <x:c r="H2957" s="27" t="str">
        <x:v>Catalogue 4 069</x:v>
      </x:c>
      <x:c r="I2957" s="27" t="str">
        <x:v>Seigneur des remparts</x:v>
      </x:c>
      <x:c r="J2957" s="4" t="str">
        <x:v>alpha</x:v>
      </x:c>
      <x:c r="K2957" s="4" t="str">
        <x:v>warlords</x:v>
      </x:c>
      <x:c r="L2957" s="4" t="str">
        <x:v>Oui</x:v>
      </x:c>
      <x:c r="M2957" s="4" t="str">
        <x:v>adult</x:v>
      </x:c>
      <x:c r="N2957" s="4"/>
      <x:c r="O295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27" t="str">
        <x:v>ivoire os</x:v>
      </x:c>
      <x:c r="Q2957" s="27" t="str">
        <x:v>acier mat</x:v>
      </x:c>
      <x:c r="R2957" s="27" t="str">
        <x:v>vert désaturé</x:v>
      </x:c>
      <x:c r="S2957" s="27" t="str">
        <x:v>Découvert</x:v>
      </x:c>
      <x:c r="T2957" s="27" t="str">
        <x:v>garde calme en trois quarts droite</x:v>
      </x:c>
      <x:c r="U2957" s="4" t="str">
        <x:v>Oui</x:v>
      </x:c>
      <x:c r="V2957" s="4" t="str">
        <x:v>v61</x:v>
      </x:c>
      <x:c r="W2957" s="4" t="str">
        <x:v>Oui</x:v>
      </x:c>
      <x:c r="X2957" s="4" t="str">
        <x:v>Non</x:v>
      </x:c>
      <x:c r="Y2957" s="4" t="str">
        <x:v>Non</x:v>
      </x:c>
      <x:c r="Z2957" s="36" t="n">
        <x:v>0</x:v>
      </x:c>
      <x:c r="AA2957" s="27" t="str">
        <x:v>Chemin blob présent dans l’arbre Git audité ; SHA256 déclaré par le registre, pixels non retéléchargés. Audit du code et des références ; aucun déploiement ni affichage en navigateur observé.</x:v>
      </x:c>
      <x:c r="AB2957" s="48" t="str">
        <x:v>https://github.com/darknigthmare/yautja-la-longue-chasse/blob/536ac53335e440747f6eccedd2cd757d1f817a99/public/game/imports/v85/library/92c5335d9022969629e9a441906610df89734c2c42117ccdaa7f37418573c105.png</x:v>
      </x:c>
      <x:c r="AC2957" s="48" t="str">
        <x:v>https://github.com/darknigthmare/yautja-la-longue-chasse/blob/536ac53335e440747f6eccedd2cd757d1f817a99/app/game/data/recentSpriteLibraryV85.json</x:v>
      </x:c>
      <x:c r="AD2957" s="48"/>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27" t="str">
        <x:v>PNG accepté historiquement ; archive non localisée dans les dossiers Drive vérifiés</x:v>
      </x:c>
      <x:c r="AI2957" s="27" t="str">
        <x:v>ID exact + SHA de version acceptée déclaré</x:v>
      </x:c>
      <x:c r="AJ2957" s="52"/>
    </x:row>
    <x:row r="2958" ht="29" customHeight="1">
      <x:c r="A2958" s="4" t="str">
        <x:v>alpha--warlords-02</x:v>
      </x:c>
      <x:c r="B2958" s="4" t="str">
        <x:v>Lignée héritière de l’Alpha</x:v>
      </x:c>
      <x:c r="C2958" s="4" t="str">
        <x:v>Warlords</x:v>
      </x:c>
      <x:c r="D2958" s="45" t="n">
        <x:v>2</x:v>
      </x:c>
      <x:c r="E2958" s="27" t="str">
        <x:v>Pas faite</x:v>
      </x:c>
      <x:c r="F2958" s="27" t="str">
        <x:v>Aucune référence retrouvée dans le périmètre audité</x:v>
      </x:c>
      <x:c r="G2958" s="27" t="str">
        <x:v>Produire le PNG à partir de la fiche, puis sauvegarder et intégrer</x:v>
      </x:c>
      <x:c r="H2958" s="27" t="str">
        <x:v>Catalogue 4 069</x:v>
      </x:c>
      <x:c r="I2958" s="27" t="str">
        <x:v>Maître des colonnes</x:v>
      </x:c>
      <x:c r="J2958" s="4" t="str">
        <x:v>alpha</x:v>
      </x:c>
      <x:c r="K2958" s="4" t="str">
        <x:v>warlords</x:v>
      </x:c>
      <x:c r="L2958" s="4" t="str">
        <x:v>Oui</x:v>
      </x:c>
      <x:c r="M2958" s="4" t="str">
        <x:v>adult</x:v>
      </x:c>
      <x:c r="N2958" s="4"/>
      <x:c r="O29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27" t="str">
        <x:v>crème pâle</x:v>
      </x:c>
      <x:c r="Q2958" s="27" t="str">
        <x:v>métal ardoise</x:v>
      </x:c>
      <x:c r="R2958" s="27" t="str">
        <x:v>ocre</x:v>
      </x:c>
      <x:c r="S2958" s="27" t="str">
        <x:v>Découvert</x:v>
      </x:c>
      <x:c r="T2958" s="27" t="str">
        <x:v>posture d’observation en trois quarts droite</x:v>
      </x:c>
      <x:c r="U2958" s="4" t="str">
        <x:v>Non</x:v>
      </x:c>
      <x:c r="V2958" s="4" t="str">
        <x:v>remaining-at-v69</x:v>
      </x:c>
      <x:c r="W2958" s="4" t="str">
        <x:v>Non</x:v>
      </x:c>
      <x:c r="X2958" s="4" t="str">
        <x:v>Non</x:v>
      </x:c>
      <x:c r="Y2958" s="4" t="str">
        <x:v>Non</x:v>
      </x:c>
      <x:c r="Z2958" s="36" t="n">
        <x:v>0</x:v>
      </x:c>
      <x:c r="AA2958" s="27"/>
      <x:c r="AB2958" s="48"/>
      <x:c r="AC2958" s="48"/>
      <x:c r="AD2958" s="48"/>
      <x:c r="AE2958" s="4"/>
      <x:c r="AF2958" s="4"/>
      <x:c r="AG2958" s="4"/>
      <x:c r="AH2958" s="27" t="str">
        <x:v>Non applicable : aucun PNG accepté documenté à V69</x:v>
      </x:c>
      <x:c r="AI2958" s="27" t="str">
        <x:v>Aucune correspondance retrouvée</x:v>
      </x:c>
      <x:c r="AJ2958" s="52"/>
    </x:row>
    <x:row r="2959" ht="29" customHeight="1">
      <x:c r="A2959" s="4" t="str">
        <x:v>alpha--warlords-03</x:v>
      </x:c>
      <x:c r="B2959" s="4" t="str">
        <x:v>Lignée héritière de l’Alpha</x:v>
      </x:c>
      <x:c r="C2959" s="4" t="str">
        <x:v>Warlords</x:v>
      </x:c>
      <x:c r="D2959" s="45" t="n">
        <x:v>3</x:v>
      </x:c>
      <x:c r="E2959" s="27" t="str">
        <x:v>Pas faite</x:v>
      </x:c>
      <x:c r="F2959" s="27" t="str">
        <x:v>Aucune référence retrouvée dans le périmètre audité</x:v>
      </x:c>
      <x:c r="G2959" s="27" t="str">
        <x:v>Produire le PNG à partir de la fiche, puis sauvegarder et intégrer</x:v>
      </x:c>
      <x:c r="H2959" s="27" t="str">
        <x:v>Catalogue 4 069</x:v>
      </x:c>
      <x:c r="I2959" s="27" t="str">
        <x:v>Seigneur de la percée</x:v>
      </x:c>
      <x:c r="J2959" s="4" t="str">
        <x:v>alpha</x:v>
      </x:c>
      <x:c r="K2959" s="4" t="str">
        <x:v>warlords</x:v>
      </x:c>
      <x:c r="L2959" s="4" t="str">
        <x:v>Oui</x:v>
      </x:c>
      <x:c r="M2959" s="4" t="str">
        <x:v>adult</x:v>
      </x:c>
      <x:c r="N2959" s="4"/>
      <x:c r="O29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27" t="str">
        <x:v>gris perle marbré</x:v>
      </x:c>
      <x:c r="Q2959" s="27" t="str">
        <x:v>cuivre oxydé discret</x:v>
      </x:c>
      <x:c r="R2959" s="27" t="str">
        <x:v>noir mat</x:v>
      </x:c>
      <x:c r="S2959" s="27" t="str">
        <x:v>Découvert</x:v>
      </x:c>
      <x:c r="T2959" s="27" t="str">
        <x:v>appui stable et épaules détendues</x:v>
      </x:c>
      <x:c r="U2959" s="4" t="str">
        <x:v>Non</x:v>
      </x:c>
      <x:c r="V2959" s="4" t="str">
        <x:v>remaining-at-v69</x:v>
      </x:c>
      <x:c r="W2959" s="4" t="str">
        <x:v>Non</x:v>
      </x:c>
      <x:c r="X2959" s="4" t="str">
        <x:v>Non</x:v>
      </x:c>
      <x:c r="Y2959" s="4" t="str">
        <x:v>Non</x:v>
      </x:c>
      <x:c r="Z2959" s="36" t="n">
        <x:v>0</x:v>
      </x:c>
      <x:c r="AA2959" s="27"/>
      <x:c r="AB2959" s="48"/>
      <x:c r="AC2959" s="48"/>
      <x:c r="AD2959" s="48"/>
      <x:c r="AE2959" s="4"/>
      <x:c r="AF2959" s="4"/>
      <x:c r="AG2959" s="4"/>
      <x:c r="AH2959" s="27" t="str">
        <x:v>Non applicable : aucun PNG accepté documenté à V69</x:v>
      </x:c>
      <x:c r="AI2959" s="27" t="str">
        <x:v>Aucune correspondance retrouvée</x:v>
      </x:c>
      <x:c r="AJ2959" s="52"/>
    </x:row>
    <x:row r="2960" ht="29" customHeight="1">
      <x:c r="A2960" s="4" t="str">
        <x:v>alpha--warlords-04</x:v>
      </x:c>
      <x:c r="B2960" s="4" t="str">
        <x:v>Lignée héritière de l’Alpha</x:v>
      </x:c>
      <x:c r="C2960" s="4" t="str">
        <x:v>Warlords</x:v>
      </x:c>
      <x:c r="D2960" s="45" t="n">
        <x:v>4</x:v>
      </x:c>
      <x:c r="E2960" s="27" t="str">
        <x:v>Pas faite</x:v>
      </x:c>
      <x:c r="F2960" s="27" t="str">
        <x:v>Aucune référence retrouvée dans le périmètre audité</x:v>
      </x:c>
      <x:c r="G2960" s="27" t="str">
        <x:v>Produire le PNG à partir de la fiche, puis sauvegarder et intégrer</x:v>
      </x:c>
      <x:c r="H2960" s="27" t="str">
        <x:v>Catalogue 4 069</x:v>
      </x:c>
      <x:c r="I2960" s="27" t="str">
        <x:v>Commandeur des batteries</x:v>
      </x:c>
      <x:c r="J2960" s="4" t="str">
        <x:v>alpha</x:v>
      </x:c>
      <x:c r="K2960" s="4" t="str">
        <x:v>warlords</x:v>
      </x:c>
      <x:c r="L2960" s="4" t="str">
        <x:v>Oui</x:v>
      </x:c>
      <x:c r="M2960" s="4" t="str">
        <x:v>adult</x:v>
      </x:c>
      <x:c r="N2960" s="4"/>
      <x:c r="O29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27" t="str">
        <x:v>ivoire rosé désaturé</x:v>
      </x:c>
      <x:c r="Q2960" s="27" t="str">
        <x:v>titane sombre</x:v>
      </x:c>
      <x:c r="R2960" s="27" t="str">
        <x:v>bordeaux</x:v>
      </x:c>
      <x:c r="S2960" s="27" t="str">
        <x:v>Découvert</x:v>
      </x:c>
      <x:c r="T2960" s="27" t="str">
        <x:v>léger transfert du poids, silhouette entière</x:v>
      </x:c>
      <x:c r="U2960" s="4" t="str">
        <x:v>Non</x:v>
      </x:c>
      <x:c r="V2960" s="4" t="str">
        <x:v>remaining-at-v69</x:v>
      </x:c>
      <x:c r="W2960" s="4" t="str">
        <x:v>Non</x:v>
      </x:c>
      <x:c r="X2960" s="4" t="str">
        <x:v>Non</x:v>
      </x:c>
      <x:c r="Y2960" s="4" t="str">
        <x:v>Non</x:v>
      </x:c>
      <x:c r="Z2960" s="36" t="n">
        <x:v>0</x:v>
      </x:c>
      <x:c r="AA2960" s="27"/>
      <x:c r="AB2960" s="48"/>
      <x:c r="AC2960" s="48"/>
      <x:c r="AD2960" s="48"/>
      <x:c r="AE2960" s="4"/>
      <x:c r="AF2960" s="4"/>
      <x:c r="AG2960" s="4"/>
      <x:c r="AH2960" s="27" t="str">
        <x:v>Non applicable : aucun PNG accepté documenté à V69</x:v>
      </x:c>
      <x:c r="AI2960" s="27" t="str">
        <x:v>Aucune correspondance retrouvée</x:v>
      </x:c>
      <x:c r="AJ2960" s="52"/>
    </x:row>
    <x:row r="2961" ht="29" customHeight="1">
      <x:c r="A2961" s="4" t="str">
        <x:v>alpha--warlords-05</x:v>
      </x:c>
      <x:c r="B2961" s="4" t="str">
        <x:v>Lignée héritière de l’Alpha</x:v>
      </x:c>
      <x:c r="C2961" s="4" t="str">
        <x:v>Warlords</x:v>
      </x:c>
      <x:c r="D2961" s="45" t="n">
        <x:v>5</x:v>
      </x:c>
      <x:c r="E2961" s="27" t="str">
        <x:v>Pas faite</x:v>
      </x:c>
      <x:c r="F2961" s="27" t="str">
        <x:v>Aucune référence retrouvée dans le périmètre audité</x:v>
      </x:c>
      <x:c r="G2961" s="27" t="str">
        <x:v>Produire le PNG à partir de la fiche, puis sauvegarder et intégrer</x:v>
      </x:c>
      <x:c r="H2961" s="27" t="str">
        <x:v>Catalogue 4 069</x:v>
      </x:c>
      <x:c r="I2961" s="27" t="str">
        <x:v>Seigneur des fortifications</x:v>
      </x:c>
      <x:c r="J2961" s="4" t="str">
        <x:v>alpha</x:v>
      </x:c>
      <x:c r="K2961" s="4" t="str">
        <x:v>warlords</x:v>
      </x:c>
      <x:c r="L2961" s="4" t="str">
        <x:v>Oui</x:v>
      </x:c>
      <x:c r="M2961" s="4" t="str">
        <x:v>adult</x:v>
      </x:c>
      <x:c r="N2961" s="4"/>
      <x:c r="O29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27" t="str">
        <x:v>os beige pâle</x:v>
      </x:c>
      <x:c r="Q2961" s="27" t="str">
        <x:v>bronze ancien</x:v>
      </x:c>
      <x:c r="R2961" s="27" t="str">
        <x:v>gris pierre</x:v>
      </x:c>
      <x:c r="S2961" s="27" t="str">
        <x:v>Découvert</x:v>
      </x:c>
      <x:c r="T2961" s="27" t="str">
        <x:v>posture de contrôle calme, mains lisibles</x:v>
      </x:c>
      <x:c r="U2961" s="4" t="str">
        <x:v>Non</x:v>
      </x:c>
      <x:c r="V2961" s="4" t="str">
        <x:v>remaining-at-v69</x:v>
      </x:c>
      <x:c r="W2961" s="4" t="str">
        <x:v>Non</x:v>
      </x:c>
      <x:c r="X2961" s="4" t="str">
        <x:v>Non</x:v>
      </x:c>
      <x:c r="Y2961" s="4" t="str">
        <x:v>Non</x:v>
      </x:c>
      <x:c r="Z2961" s="36" t="n">
        <x:v>0</x:v>
      </x:c>
      <x:c r="AA2961" s="27"/>
      <x:c r="AB2961" s="48"/>
      <x:c r="AC2961" s="48"/>
      <x:c r="AD2961" s="48"/>
      <x:c r="AE2961" s="4"/>
      <x:c r="AF2961" s="4"/>
      <x:c r="AG2961" s="4"/>
      <x:c r="AH2961" s="27" t="str">
        <x:v>Non applicable : aucun PNG accepté documenté à V69</x:v>
      </x:c>
      <x:c r="AI2961" s="27" t="str">
        <x:v>Aucune correspondance retrouvée</x:v>
      </x:c>
      <x:c r="AJ2961" s="52"/>
    </x:row>
    <x:row r="2962" ht="29" customHeight="1">
      <x:c r="A2962" s="4" t="str">
        <x:v>alpha--warlords-06</x:v>
      </x:c>
      <x:c r="B2962" s="4" t="str">
        <x:v>Lignée héritière de l’Alpha</x:v>
      </x:c>
      <x:c r="C2962" s="4" t="str">
        <x:v>Warlords</x:v>
      </x:c>
      <x:c r="D2962" s="45" t="n">
        <x:v>6</x:v>
      </x:c>
      <x:c r="E2962" s="27" t="str">
        <x:v>Pas faite</x:v>
      </x:c>
      <x:c r="F2962" s="27" t="str">
        <x:v>Aucune référence retrouvée dans le périmètre audité</x:v>
      </x:c>
      <x:c r="G2962" s="27" t="str">
        <x:v>Produire le PNG à partir de la fiche, puis sauvegarder et intégrer</x:v>
      </x:c>
      <x:c r="H2962" s="27" t="str">
        <x:v>Catalogue 4 069</x:v>
      </x:c>
      <x:c r="I2962" s="27" t="str">
        <x:v>Maître des convois</x:v>
      </x:c>
      <x:c r="J2962" s="4" t="str">
        <x:v>alpha</x:v>
      </x:c>
      <x:c r="K2962" s="4" t="str">
        <x:v>warlords</x:v>
      </x:c>
      <x:c r="L2962" s="4" t="str">
        <x:v>Oui</x:v>
      </x:c>
      <x:c r="M2962" s="4" t="str">
        <x:v>adult</x:v>
      </x:c>
      <x:c r="N2962" s="4"/>
      <x:c r="O29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27" t="str">
        <x:v>ivoire os</x:v>
      </x:c>
      <x:c r="Q2962" s="27" t="str">
        <x:v>acier patiné</x:v>
      </x:c>
      <x:c r="R2962" s="27" t="str">
        <x:v>bleu profond</x:v>
      </x:c>
      <x:c r="S2962" s="27" t="str">
        <x:v>Découvert</x:v>
      </x:c>
      <x:c r="T2962" s="27" t="str">
        <x:v>bras tenus près du corps sans masquer les accessoires</x:v>
      </x:c>
      <x:c r="U2962" s="4" t="str">
        <x:v>Non</x:v>
      </x:c>
      <x:c r="V2962" s="4" t="str">
        <x:v>remaining-at-v69</x:v>
      </x:c>
      <x:c r="W2962" s="4" t="str">
        <x:v>Non</x:v>
      </x:c>
      <x:c r="X2962" s="4" t="str">
        <x:v>Non</x:v>
      </x:c>
      <x:c r="Y2962" s="4" t="str">
        <x:v>Non</x:v>
      </x:c>
      <x:c r="Z2962" s="36" t="n">
        <x:v>0</x:v>
      </x:c>
      <x:c r="AA2962" s="27"/>
      <x:c r="AB2962" s="48"/>
      <x:c r="AC2962" s="48"/>
      <x:c r="AD2962" s="48"/>
      <x:c r="AE2962" s="4"/>
      <x:c r="AF2962" s="4"/>
      <x:c r="AG2962" s="4"/>
      <x:c r="AH2962" s="27" t="str">
        <x:v>Non applicable : aucun PNG accepté documenté à V69</x:v>
      </x:c>
      <x:c r="AI2962" s="27" t="str">
        <x:v>Aucune correspondance retrouvée</x:v>
      </x:c>
      <x:c r="AJ2962" s="52"/>
    </x:row>
    <x:row r="2963" ht="29" customHeight="1">
      <x:c r="A2963" s="4" t="str">
        <x:v>alpha--warlords-07</x:v>
      </x:c>
      <x:c r="B2963" s="4" t="str">
        <x:v>Lignée héritière de l’Alpha</x:v>
      </x:c>
      <x:c r="C2963" s="4" t="str">
        <x:v>Warlords</x:v>
      </x:c>
      <x:c r="D2963" s="45" t="n">
        <x:v>7</x:v>
      </x:c>
      <x:c r="E2963" s="27" t="str">
        <x:v>Pas faite</x:v>
      </x:c>
      <x:c r="F2963" s="27" t="str">
        <x:v>Aucune référence retrouvée dans le périmètre audité</x:v>
      </x:c>
      <x:c r="G2963" s="27" t="str">
        <x:v>Produire le PNG à partir de la fiche, puis sauvegarder et intégrer</x:v>
      </x:c>
      <x:c r="H2963" s="27" t="str">
        <x:v>Catalogue 4 069</x:v>
      </x:c>
      <x:c r="I2963" s="27" t="str">
        <x:v>Seigneur au disque</x:v>
      </x:c>
      <x:c r="J2963" s="4" t="str">
        <x:v>alpha</x:v>
      </x:c>
      <x:c r="K2963" s="4" t="str">
        <x:v>warlords</x:v>
      </x:c>
      <x:c r="L2963" s="4" t="str">
        <x:v>Oui</x:v>
      </x:c>
      <x:c r="M2963" s="4" t="str">
        <x:v>adult</x:v>
      </x:c>
      <x:c r="N2963" s="4"/>
      <x:c r="O29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27" t="str">
        <x:v>crème pâle</x:v>
      </x:c>
      <x:c r="Q2963" s="27" t="str">
        <x:v>bronze patiné</x:v>
      </x:c>
      <x:c r="R2963" s="27" t="str">
        <x:v>gris charbon</x:v>
      </x:c>
      <x:c r="S2963" s="27" t="str">
        <x:v>Découvert</x:v>
      </x:c>
      <x:c r="T2963" s="27" t="str">
        <x:v>geste discret de coordination</x:v>
      </x:c>
      <x:c r="U2963" s="4" t="str">
        <x:v>Non</x:v>
      </x:c>
      <x:c r="V2963" s="4" t="str">
        <x:v>remaining-at-v69</x:v>
      </x:c>
      <x:c r="W2963" s="4" t="str">
        <x:v>Non</x:v>
      </x:c>
      <x:c r="X2963" s="4" t="str">
        <x:v>Non</x:v>
      </x:c>
      <x:c r="Y2963" s="4" t="str">
        <x:v>Non</x:v>
      </x:c>
      <x:c r="Z2963" s="36" t="n">
        <x:v>0</x:v>
      </x:c>
      <x:c r="AA2963" s="27"/>
      <x:c r="AB2963" s="48"/>
      <x:c r="AC2963" s="48"/>
      <x:c r="AD2963" s="48"/>
      <x:c r="AE2963" s="4"/>
      <x:c r="AF2963" s="4"/>
      <x:c r="AG2963" s="4"/>
      <x:c r="AH2963" s="27" t="str">
        <x:v>Non applicable : aucun PNG accepté documenté à V69</x:v>
      </x:c>
      <x:c r="AI2963" s="27" t="str">
        <x:v>Aucune correspondance retrouvée</x:v>
      </x:c>
      <x:c r="AJ2963" s="52"/>
    </x:row>
    <x:row r="2964" ht="29" customHeight="1">
      <x:c r="A2964" s="4" t="str">
        <x:v>alpha--warlords-08</x:v>
      </x:c>
      <x:c r="B2964" s="4" t="str">
        <x:v>Lignée héritière de l’Alpha</x:v>
      </x:c>
      <x:c r="C2964" s="4" t="str">
        <x:v>Warlords</x:v>
      </x:c>
      <x:c r="D2964" s="45" t="n">
        <x:v>8</x:v>
      </x:c>
      <x:c r="E2964" s="27" t="str">
        <x:v>Pas faite</x:v>
      </x:c>
      <x:c r="F2964" s="27" t="str">
        <x:v>Aucune référence retrouvée dans le périmètre audité</x:v>
      </x:c>
      <x:c r="G2964" s="27" t="str">
        <x:v>Produire le PNG à partir de la fiche, puis sauvegarder et intégrer</x:v>
      </x:c>
      <x:c r="H2964" s="27" t="str">
        <x:v>Catalogue 4 069</x:v>
      </x:c>
      <x:c r="I2964" s="27" t="str">
        <x:v>Commandeur des réserves</x:v>
      </x:c>
      <x:c r="J2964" s="4" t="str">
        <x:v>alpha</x:v>
      </x:c>
      <x:c r="K2964" s="4" t="str">
        <x:v>warlords</x:v>
      </x:c>
      <x:c r="L2964" s="4" t="str">
        <x:v>Oui</x:v>
      </x:c>
      <x:c r="M2964" s="4" t="str">
        <x:v>adult</x:v>
      </x:c>
      <x:c r="N2964" s="4"/>
      <x:c r="O29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27" t="str">
        <x:v>gris perle marbré</x:v>
      </x:c>
      <x:c r="Q2964" s="27" t="str">
        <x:v>acier bleui</x:v>
      </x:c>
      <x:c r="R2964" s="27" t="str">
        <x:v>cuivre mat</x:v>
      </x:c>
      <x:c r="S2964" s="27" t="str">
        <x:v>Découvert</x:v>
      </x:c>
      <x:c r="T2964" s="27" t="str">
        <x:v>arme ou outil tenu bas, loin des jambes</x:v>
      </x:c>
      <x:c r="U2964" s="4" t="str">
        <x:v>Non</x:v>
      </x:c>
      <x:c r="V2964" s="4" t="str">
        <x:v>remaining-at-v69</x:v>
      </x:c>
      <x:c r="W2964" s="4" t="str">
        <x:v>Non</x:v>
      </x:c>
      <x:c r="X2964" s="4" t="str">
        <x:v>Non</x:v>
      </x:c>
      <x:c r="Y2964" s="4" t="str">
        <x:v>Non</x:v>
      </x:c>
      <x:c r="Z2964" s="36" t="n">
        <x:v>0</x:v>
      </x:c>
      <x:c r="AA2964" s="27"/>
      <x:c r="AB2964" s="48"/>
      <x:c r="AC2964" s="48"/>
      <x:c r="AD2964" s="48"/>
      <x:c r="AE2964" s="4"/>
      <x:c r="AF2964" s="4"/>
      <x:c r="AG2964" s="4"/>
      <x:c r="AH2964" s="27" t="str">
        <x:v>Non applicable : aucun PNG accepté documenté à V69</x:v>
      </x:c>
      <x:c r="AI2964" s="27" t="str">
        <x:v>Aucune correspondance retrouvée</x:v>
      </x:c>
      <x:c r="AJ2964" s="52"/>
    </x:row>
    <x:row r="2965" ht="29" customHeight="1">
      <x:c r="A2965" s="4" t="str">
        <x:v>alpha--warlords-09</x:v>
      </x:c>
      <x:c r="B2965" s="4" t="str">
        <x:v>Lignée héritière de l’Alpha</x:v>
      </x:c>
      <x:c r="C2965" s="4" t="str">
        <x:v>Warlords</x:v>
      </x:c>
      <x:c r="D2965" s="45" t="n">
        <x:v>9</x:v>
      </x:c>
      <x:c r="E2965" s="27" t="str">
        <x:v>Pas faite</x:v>
      </x:c>
      <x:c r="F2965" s="27" t="str">
        <x:v>Aucune référence retrouvée dans le périmètre audité</x:v>
      </x:c>
      <x:c r="G2965" s="27" t="str">
        <x:v>Produire le PNG à partir de la fiche, puis sauvegarder et intégrer</x:v>
      </x:c>
      <x:c r="H2965" s="27" t="str">
        <x:v>Catalogue 4 069</x:v>
      </x:c>
      <x:c r="I2965" s="27" t="str">
        <x:v>Seigneur vétéran</x:v>
      </x:c>
      <x:c r="J2965" s="4" t="str">
        <x:v>alpha</x:v>
      </x:c>
      <x:c r="K2965" s="4" t="str">
        <x:v>warlords</x:v>
      </x:c>
      <x:c r="L2965" s="4" t="str">
        <x:v>Oui</x:v>
      </x:c>
      <x:c r="M2965" s="4" t="str">
        <x:v>adult</x:v>
      </x:c>
      <x:c r="N2965" s="4"/>
      <x:c r="O29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27" t="str">
        <x:v>ivoire rosé désaturé</x:v>
      </x:c>
      <x:c r="Q2965" s="27" t="str">
        <x:v>graphite</x:v>
      </x:c>
      <x:c r="R2965" s="27" t="str">
        <x:v>bronze pâle</x:v>
      </x:c>
      <x:c r="S2965" s="27" t="str">
        <x:v>Découvert</x:v>
      </x:c>
      <x:c r="T2965" s="27" t="str">
        <x:v>attitude expérimentée immobile</x:v>
      </x:c>
      <x:c r="U2965" s="4" t="str">
        <x:v>Non</x:v>
      </x:c>
      <x:c r="V2965" s="4" t="str">
        <x:v>remaining-at-v69</x:v>
      </x:c>
      <x:c r="W2965" s="4" t="str">
        <x:v>Non</x:v>
      </x:c>
      <x:c r="X2965" s="4" t="str">
        <x:v>Non</x:v>
      </x:c>
      <x:c r="Y2965" s="4" t="str">
        <x:v>Non</x:v>
      </x:c>
      <x:c r="Z2965" s="36" t="n">
        <x:v>0</x:v>
      </x:c>
      <x:c r="AA2965" s="27"/>
      <x:c r="AB2965" s="48"/>
      <x:c r="AC2965" s="48"/>
      <x:c r="AD2965" s="48"/>
      <x:c r="AE2965" s="4"/>
      <x:c r="AF2965" s="4"/>
      <x:c r="AG2965" s="4"/>
      <x:c r="AH2965" s="27" t="str">
        <x:v>Non applicable : aucun PNG accepté documenté à V69</x:v>
      </x:c>
      <x:c r="AI2965" s="27" t="str">
        <x:v>Aucune correspondance retrouvée</x:v>
      </x:c>
      <x:c r="AJ2965" s="52"/>
    </x:row>
    <x:row r="2966" ht="29" customHeight="1">
      <x:c r="A2966" s="4" t="str">
        <x:v>alpha--warlords-10</x:v>
      </x:c>
      <x:c r="B2966" s="4" t="str">
        <x:v>Lignée héritière de l’Alpha</x:v>
      </x:c>
      <x:c r="C2966" s="4" t="str">
        <x:v>Warlords</x:v>
      </x:c>
      <x:c r="D2966" s="45" t="n">
        <x:v>10</x:v>
      </x:c>
      <x:c r="E2966" s="27" t="str">
        <x:v>Pas faite</x:v>
      </x:c>
      <x:c r="F2966" s="27" t="str">
        <x:v>Aucune référence retrouvée dans le périmètre audité</x:v>
      </x:c>
      <x:c r="G2966" s="27" t="str">
        <x:v>Produire le PNG à partir de la fiche, puis sauvegarder et intégrer</x:v>
      </x:c>
      <x:c r="H2966" s="27" t="str">
        <x:v>Catalogue 4 069</x:v>
      </x:c>
      <x:c r="I2966" s="27" t="str">
        <x:v>Premier de guerre</x:v>
      </x:c>
      <x:c r="J2966" s="4" t="str">
        <x:v>alpha</x:v>
      </x:c>
      <x:c r="K2966" s="4" t="str">
        <x:v>warlords</x:v>
      </x:c>
      <x:c r="L2966" s="4" t="str">
        <x:v>Oui</x:v>
      </x:c>
      <x:c r="M2966" s="4" t="str">
        <x:v>adult</x:v>
      </x:c>
      <x:c r="N2966" s="4"/>
      <x:c r="O29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27" t="str">
        <x:v>os beige pâle</x:v>
      </x:c>
      <x:c r="Q2966" s="27" t="str">
        <x:v>bronze sombre</x:v>
      </x:c>
      <x:c r="R2966" s="27" t="str">
        <x:v>ivoire minéral</x:v>
      </x:c>
      <x:c r="S2966" s="27" t="str">
        <x:v>Découvert</x:v>
      </x:c>
      <x:c r="T2966" s="27" t="str">
        <x:v>présence assurée, légère rotation du thorax</x:v>
      </x:c>
      <x:c r="U2966" s="4" t="str">
        <x:v>Non</x:v>
      </x:c>
      <x:c r="V2966" s="4" t="str">
        <x:v>remaining-at-v69</x:v>
      </x:c>
      <x:c r="W2966" s="4" t="str">
        <x:v>Non</x:v>
      </x:c>
      <x:c r="X2966" s="4" t="str">
        <x:v>Non</x:v>
      </x:c>
      <x:c r="Y2966" s="4" t="str">
        <x:v>Non</x:v>
      </x:c>
      <x:c r="Z2966" s="36" t="n">
        <x:v>0</x:v>
      </x:c>
      <x:c r="AA2966" s="27"/>
      <x:c r="AB2966" s="48"/>
      <x:c r="AC2966" s="48"/>
      <x:c r="AD2966" s="48"/>
      <x:c r="AE2966" s="4"/>
      <x:c r="AF2966" s="4"/>
      <x:c r="AG2966" s="4"/>
      <x:c r="AH2966" s="27" t="str">
        <x:v>Non applicable : aucun PNG accepté documenté à V69</x:v>
      </x:c>
      <x:c r="AI2966" s="27" t="str">
        <x:v>Aucune correspondance retrouvée</x:v>
      </x:c>
      <x:c r="AJ2966" s="52"/>
    </x:row>
    <x:row r="2967" ht="29" customHeight="1">
      <x:c r="A2967" s="4" t="str">
        <x:v>alpha--princes-01</x:v>
      </x:c>
      <x:c r="B2967" s="4" t="str">
        <x:v>Lignée héritière de l’Alpha</x:v>
      </x:c>
      <x:c r="C2967" s="4" t="str">
        <x:v>Princes</x:v>
      </x:c>
      <x:c r="D2967" s="45" t="n">
        <x:v>1</x:v>
      </x:c>
      <x:c r="E2967" s="27" t="str">
        <x:v>Présente dans main</x:v>
      </x:c>
      <x:c r="F2967" s="27" t="str">
        <x:v>Galerie et codex</x:v>
      </x:c>
      <x:c r="G2967" s="27" t="str">
        <x:v>Conserver ; vérifier le rendu selon l’usage indiqué</x:v>
      </x:c>
      <x:c r="H2967" s="27" t="str">
        <x:v>Catalogue 4 069</x:v>
      </x:c>
      <x:c r="I2967" s="27" t="str">
        <x:v>Héritier des sceaux</x:v>
      </x:c>
      <x:c r="J2967" s="4" t="str">
        <x:v>alpha</x:v>
      </x:c>
      <x:c r="K2967" s="4" t="str">
        <x:v>princes</x:v>
      </x:c>
      <x:c r="L2967" s="4" t="str">
        <x:v>Non</x:v>
      </x:c>
      <x:c r="M2967" s="4" t="str">
        <x:v>adult</x:v>
      </x:c>
      <x:c r="N2967" s="4"/>
      <x:c r="O296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27" t="str">
        <x:v>ivoire os</x:v>
      </x:c>
      <x:c r="Q2967" s="27" t="str">
        <x:v>acier mat</x:v>
      </x:c>
      <x:c r="R2967" s="27" t="str">
        <x:v>vert désaturé</x:v>
      </x:c>
      <x:c r="S2967" s="27" t="str">
        <x:v>Découvert</x:v>
      </x:c>
      <x:c r="T2967" s="27" t="str">
        <x:v>garde calme en trois quarts droite</x:v>
      </x:c>
      <x:c r="U2967" s="4" t="str">
        <x:v>Oui</x:v>
      </x:c>
      <x:c r="V2967" s="4" t="str">
        <x:v>v61</x:v>
      </x:c>
      <x:c r="W2967" s="4" t="str">
        <x:v>Oui</x:v>
      </x:c>
      <x:c r="X2967" s="4" t="str">
        <x:v>Non</x:v>
      </x:c>
      <x:c r="Y2967" s="4" t="str">
        <x:v>Non</x:v>
      </x:c>
      <x:c r="Z2967" s="36" t="n">
        <x:v>0</x:v>
      </x:c>
      <x:c r="AA2967" s="27" t="str">
        <x:v>Chemin blob présent dans l’arbre Git audité ; SHA256 déclaré par le registre, pixels non retéléchargés. Audit du code et des références ; aucun déploiement ni affichage en navigateur observé.</x:v>
      </x:c>
      <x:c r="AB2967" s="48" t="str">
        <x:v>https://github.com/darknigthmare/yautja-la-longue-chasse/blob/536ac53335e440747f6eccedd2cd757d1f817a99/public/game/imports/v85/library/4f3f3042e6e7ce0db222951cfde4da53e843c2af30e25893498209dc5c020c8d.png</x:v>
      </x:c>
      <x:c r="AC2967" s="48" t="str">
        <x:v>https://github.com/darknigthmare/yautja-la-longue-chasse/blob/536ac53335e440747f6eccedd2cd757d1f817a99/app/game/data/recentSpriteLibraryV85.json</x:v>
      </x:c>
      <x:c r="AD2967" s="48"/>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27" t="str">
        <x:v>PNG accepté historiquement ; archive non localisée dans les dossiers Drive vérifiés</x:v>
      </x:c>
      <x:c r="AI2967" s="27" t="str">
        <x:v>ID exact + SHA de version acceptée déclaré</x:v>
      </x:c>
      <x:c r="AJ2967" s="52"/>
    </x:row>
    <x:row r="2968" ht="29" customHeight="1">
      <x:c r="A2968" s="4" t="str">
        <x:v>alpha--princes-02</x:v>
      </x:c>
      <x:c r="B2968" s="4" t="str">
        <x:v>Lignée héritière de l’Alpha</x:v>
      </x:c>
      <x:c r="C2968" s="4" t="str">
        <x:v>Princes</x:v>
      </x:c>
      <x:c r="D2968" s="45" t="n">
        <x:v>2</x:v>
      </x:c>
      <x:c r="E2968" s="27" t="str">
        <x:v>Pas faite</x:v>
      </x:c>
      <x:c r="F2968" s="27" t="str">
        <x:v>Aucune référence retrouvée dans le périmètre audité</x:v>
      </x:c>
      <x:c r="G2968" s="27" t="str">
        <x:v>Produire le PNG à partir de la fiche, puis sauvegarder et intégrer</x:v>
      </x:c>
      <x:c r="H2968" s="27" t="str">
        <x:v>Catalogue 4 069</x:v>
      </x:c>
      <x:c r="I2968" s="27" t="str">
        <x:v>Héritier des passages</x:v>
      </x:c>
      <x:c r="J2968" s="4" t="str">
        <x:v>alpha</x:v>
      </x:c>
      <x:c r="K2968" s="4" t="str">
        <x:v>princes</x:v>
      </x:c>
      <x:c r="L2968" s="4" t="str">
        <x:v>Non</x:v>
      </x:c>
      <x:c r="M2968" s="4" t="str">
        <x:v>adult</x:v>
      </x:c>
      <x:c r="N2968" s="4"/>
      <x:c r="O29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27" t="str">
        <x:v>crème pâle</x:v>
      </x:c>
      <x:c r="Q2968" s="27" t="str">
        <x:v>métal ardoise</x:v>
      </x:c>
      <x:c r="R2968" s="27" t="str">
        <x:v>ocre</x:v>
      </x:c>
      <x:c r="S2968" s="27" t="str">
        <x:v>Découvert</x:v>
      </x:c>
      <x:c r="T2968" s="27" t="str">
        <x:v>posture d’observation en trois quarts droite</x:v>
      </x:c>
      <x:c r="U2968" s="4" t="str">
        <x:v>Non</x:v>
      </x:c>
      <x:c r="V2968" s="4" t="str">
        <x:v>remaining-at-v69</x:v>
      </x:c>
      <x:c r="W2968" s="4" t="str">
        <x:v>Non</x:v>
      </x:c>
      <x:c r="X2968" s="4" t="str">
        <x:v>Non</x:v>
      </x:c>
      <x:c r="Y2968" s="4" t="str">
        <x:v>Non</x:v>
      </x:c>
      <x:c r="Z2968" s="36" t="n">
        <x:v>0</x:v>
      </x:c>
      <x:c r="AA2968" s="27"/>
      <x:c r="AB2968" s="48"/>
      <x:c r="AC2968" s="48"/>
      <x:c r="AD2968" s="48"/>
      <x:c r="AE2968" s="4"/>
      <x:c r="AF2968" s="4"/>
      <x:c r="AG2968" s="4"/>
      <x:c r="AH2968" s="27" t="str">
        <x:v>Non applicable : aucun PNG accepté documenté à V69</x:v>
      </x:c>
      <x:c r="AI2968" s="27" t="str">
        <x:v>Aucune correspondance retrouvée</x:v>
      </x:c>
      <x:c r="AJ2968" s="52"/>
    </x:row>
    <x:row r="2969" ht="29" customHeight="1">
      <x:c r="A2969" s="4" t="str">
        <x:v>alpha--princes-03</x:v>
      </x:c>
      <x:c r="B2969" s="4" t="str">
        <x:v>Lignée héritière de l’Alpha</x:v>
      </x:c>
      <x:c r="C2969" s="4" t="str">
        <x:v>Princes</x:v>
      </x:c>
      <x:c r="D2969" s="45" t="n">
        <x:v>3</x:v>
      </x:c>
      <x:c r="E2969" s="27" t="str">
        <x:v>Pas faite</x:v>
      </x:c>
      <x:c r="F2969" s="27" t="str">
        <x:v>Aucune référence retrouvée dans le périmètre audité</x:v>
      </x:c>
      <x:c r="G2969" s="27" t="str">
        <x:v>Produire le PNG à partir de la fiche, puis sauvegarder et intégrer</x:v>
      </x:c>
      <x:c r="H2969" s="27" t="str">
        <x:v>Catalogue 4 069</x:v>
      </x:c>
      <x:c r="I2969" s="27" t="str">
        <x:v>Héritier au disque</x:v>
      </x:c>
      <x:c r="J2969" s="4" t="str">
        <x:v>alpha</x:v>
      </x:c>
      <x:c r="K2969" s="4" t="str">
        <x:v>princes</x:v>
      </x:c>
      <x:c r="L2969" s="4" t="str">
        <x:v>Non</x:v>
      </x:c>
      <x:c r="M2969" s="4" t="str">
        <x:v>adult</x:v>
      </x:c>
      <x:c r="N2969" s="4"/>
      <x:c r="O29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27" t="str">
        <x:v>gris perle marbré</x:v>
      </x:c>
      <x:c r="Q2969" s="27" t="str">
        <x:v>cuivre oxydé discret</x:v>
      </x:c>
      <x:c r="R2969" s="27" t="str">
        <x:v>noir mat</x:v>
      </x:c>
      <x:c r="S2969" s="27" t="str">
        <x:v>Découvert</x:v>
      </x:c>
      <x:c r="T2969" s="27" t="str">
        <x:v>appui stable et épaules détendues</x:v>
      </x:c>
      <x:c r="U2969" s="4" t="str">
        <x:v>Non</x:v>
      </x:c>
      <x:c r="V2969" s="4" t="str">
        <x:v>remaining-at-v69</x:v>
      </x:c>
      <x:c r="W2969" s="4" t="str">
        <x:v>Non</x:v>
      </x:c>
      <x:c r="X2969" s="4" t="str">
        <x:v>Non</x:v>
      </x:c>
      <x:c r="Y2969" s="4" t="str">
        <x:v>Non</x:v>
      </x:c>
      <x:c r="Z2969" s="36" t="n">
        <x:v>0</x:v>
      </x:c>
      <x:c r="AA2969" s="27"/>
      <x:c r="AB2969" s="48"/>
      <x:c r="AC2969" s="48"/>
      <x:c r="AD2969" s="48"/>
      <x:c r="AE2969" s="4"/>
      <x:c r="AF2969" s="4"/>
      <x:c r="AG2969" s="4"/>
      <x:c r="AH2969" s="27" t="str">
        <x:v>Non applicable : aucun PNG accepté documenté à V69</x:v>
      </x:c>
      <x:c r="AI2969" s="27" t="str">
        <x:v>Aucune correspondance retrouvée</x:v>
      </x:c>
      <x:c r="AJ2969" s="52"/>
    </x:row>
    <x:row r="2970" ht="29" customHeight="1">
      <x:c r="A2970" s="4" t="str">
        <x:v>alpha--princes-04</x:v>
      </x:c>
      <x:c r="B2970" s="4" t="str">
        <x:v>Lignée héritière de l’Alpha</x:v>
      </x:c>
      <x:c r="C2970" s="4" t="str">
        <x:v>Princes</x:v>
      </x:c>
      <x:c r="D2970" s="45" t="n">
        <x:v>4</x:v>
      </x:c>
      <x:c r="E2970" s="27" t="str">
        <x:v>Pas faite</x:v>
      </x:c>
      <x:c r="F2970" s="27" t="str">
        <x:v>Aucune référence retrouvée dans le périmètre audité</x:v>
      </x:c>
      <x:c r="G2970" s="27" t="str">
        <x:v>Produire le PNG à partir de la fiche, puis sauvegarder et intégrer</x:v>
      </x:c>
      <x:c r="H2970" s="27" t="str">
        <x:v>Catalogue 4 069</x:v>
      </x:c>
      <x:c r="I2970" s="27" t="str">
        <x:v>Héritier des ateliers</x:v>
      </x:c>
      <x:c r="J2970" s="4" t="str">
        <x:v>alpha</x:v>
      </x:c>
      <x:c r="K2970" s="4" t="str">
        <x:v>princes</x:v>
      </x:c>
      <x:c r="L2970" s="4" t="str">
        <x:v>Non</x:v>
      </x:c>
      <x:c r="M2970" s="4" t="str">
        <x:v>adult</x:v>
      </x:c>
      <x:c r="N2970" s="4"/>
      <x:c r="O29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27" t="str">
        <x:v>ivoire rosé désaturé</x:v>
      </x:c>
      <x:c r="Q2970" s="27" t="str">
        <x:v>titane sombre</x:v>
      </x:c>
      <x:c r="R2970" s="27" t="str">
        <x:v>bordeaux</x:v>
      </x:c>
      <x:c r="S2970" s="27" t="str">
        <x:v>Découvert</x:v>
      </x:c>
      <x:c r="T2970" s="27" t="str">
        <x:v>léger transfert du poids, silhouette entière</x:v>
      </x:c>
      <x:c r="U2970" s="4" t="str">
        <x:v>Non</x:v>
      </x:c>
      <x:c r="V2970" s="4" t="str">
        <x:v>remaining-at-v69</x:v>
      </x:c>
      <x:c r="W2970" s="4" t="str">
        <x:v>Non</x:v>
      </x:c>
      <x:c r="X2970" s="4" t="str">
        <x:v>Non</x:v>
      </x:c>
      <x:c r="Y2970" s="4" t="str">
        <x:v>Non</x:v>
      </x:c>
      <x:c r="Z2970" s="36" t="n">
        <x:v>0</x:v>
      </x:c>
      <x:c r="AA2970" s="27"/>
      <x:c r="AB2970" s="48"/>
      <x:c r="AC2970" s="48"/>
      <x:c r="AD2970" s="48"/>
      <x:c r="AE2970" s="4"/>
      <x:c r="AF2970" s="4"/>
      <x:c r="AG2970" s="4"/>
      <x:c r="AH2970" s="27" t="str">
        <x:v>Non applicable : aucun PNG accepté documenté à V69</x:v>
      </x:c>
      <x:c r="AI2970" s="27" t="str">
        <x:v>Aucune correspondance retrouvée</x:v>
      </x:c>
      <x:c r="AJ2970" s="52"/>
    </x:row>
    <x:row r="2971" ht="29" customHeight="1">
      <x:c r="A2971" s="4" t="str">
        <x:v>alpha--princes-05</x:v>
      </x:c>
      <x:c r="B2971" s="4" t="str">
        <x:v>Lignée héritière de l’Alpha</x:v>
      </x:c>
      <x:c r="C2971" s="4" t="str">
        <x:v>Princes</x:v>
      </x:c>
      <x:c r="D2971" s="45" t="n">
        <x:v>5</x:v>
      </x:c>
      <x:c r="E2971" s="27" t="str">
        <x:v>Pas faite</x:v>
      </x:c>
      <x:c r="F2971" s="27" t="str">
        <x:v>Aucune référence retrouvée dans le périmètre audité</x:v>
      </x:c>
      <x:c r="G2971" s="27" t="str">
        <x:v>Produire le PNG à partir de la fiche, puis sauvegarder et intégrer</x:v>
      </x:c>
      <x:c r="H2971" s="27" t="str">
        <x:v>Catalogue 4 069</x:v>
      </x:c>
      <x:c r="I2971" s="27" t="str">
        <x:v>Héritier des accords</x:v>
      </x:c>
      <x:c r="J2971" s="4" t="str">
        <x:v>alpha</x:v>
      </x:c>
      <x:c r="K2971" s="4" t="str">
        <x:v>princes</x:v>
      </x:c>
      <x:c r="L2971" s="4" t="str">
        <x:v>Non</x:v>
      </x:c>
      <x:c r="M2971" s="4" t="str">
        <x:v>adult</x:v>
      </x:c>
      <x:c r="N2971" s="4"/>
      <x:c r="O29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27" t="str">
        <x:v>os beige pâle</x:v>
      </x:c>
      <x:c r="Q2971" s="27" t="str">
        <x:v>bronze ancien</x:v>
      </x:c>
      <x:c r="R2971" s="27" t="str">
        <x:v>gris pierre</x:v>
      </x:c>
      <x:c r="S2971" s="27" t="str">
        <x:v>Découvert</x:v>
      </x:c>
      <x:c r="T2971" s="27" t="str">
        <x:v>posture de contrôle calme, mains lisibles</x:v>
      </x:c>
      <x:c r="U2971" s="4" t="str">
        <x:v>Non</x:v>
      </x:c>
      <x:c r="V2971" s="4" t="str">
        <x:v>remaining-at-v69</x:v>
      </x:c>
      <x:c r="W2971" s="4" t="str">
        <x:v>Non</x:v>
      </x:c>
      <x:c r="X2971" s="4" t="str">
        <x:v>Non</x:v>
      </x:c>
      <x:c r="Y2971" s="4" t="str">
        <x:v>Non</x:v>
      </x:c>
      <x:c r="Z2971" s="36" t="n">
        <x:v>0</x:v>
      </x:c>
      <x:c r="AA2971" s="27"/>
      <x:c r="AB2971" s="48"/>
      <x:c r="AC2971" s="48"/>
      <x:c r="AD2971" s="48"/>
      <x:c r="AE2971" s="4"/>
      <x:c r="AF2971" s="4"/>
      <x:c r="AG2971" s="4"/>
      <x:c r="AH2971" s="27" t="str">
        <x:v>Non applicable : aucun PNG accepté documenté à V69</x:v>
      </x:c>
      <x:c r="AI2971" s="27" t="str">
        <x:v>Aucune correspondance retrouvée</x:v>
      </x:c>
      <x:c r="AJ2971" s="52"/>
    </x:row>
    <x:row r="2972" ht="29" customHeight="1">
      <x:c r="A2972" s="4" t="str">
        <x:v>alpha--princes-06</x:v>
      </x:c>
      <x:c r="B2972" s="4" t="str">
        <x:v>Lignée héritière de l’Alpha</x:v>
      </x:c>
      <x:c r="C2972" s="4" t="str">
        <x:v>Princes</x:v>
      </x:c>
      <x:c r="D2972" s="45" t="n">
        <x:v>6</x:v>
      </x:c>
      <x:c r="E2972" s="27" t="str">
        <x:v>Pas faite</x:v>
      </x:c>
      <x:c r="F2972" s="27" t="str">
        <x:v>Aucune référence retrouvée dans le périmètre audité</x:v>
      </x:c>
      <x:c r="G2972" s="27" t="str">
        <x:v>Produire le PNG à partir de la fiche, puis sauvegarder et intégrer</x:v>
      </x:c>
      <x:c r="H2972" s="27" t="str">
        <x:v>Catalogue 4 069</x:v>
      </x:c>
      <x:c r="I2972" s="27" t="str">
        <x:v>Héritier des remparts</x:v>
      </x:c>
      <x:c r="J2972" s="4" t="str">
        <x:v>alpha</x:v>
      </x:c>
      <x:c r="K2972" s="4" t="str">
        <x:v>princes</x:v>
      </x:c>
      <x:c r="L2972" s="4" t="str">
        <x:v>Non</x:v>
      </x:c>
      <x:c r="M2972" s="4" t="str">
        <x:v>adult</x:v>
      </x:c>
      <x:c r="N2972" s="4"/>
      <x:c r="O29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27" t="str">
        <x:v>ivoire os</x:v>
      </x:c>
      <x:c r="Q2972" s="27" t="str">
        <x:v>acier patiné</x:v>
      </x:c>
      <x:c r="R2972" s="27" t="str">
        <x:v>bleu profond</x:v>
      </x:c>
      <x:c r="S2972" s="27" t="str">
        <x:v>Découvert</x:v>
      </x:c>
      <x:c r="T2972" s="27" t="str">
        <x:v>bras tenus près du corps sans masquer les accessoires</x:v>
      </x:c>
      <x:c r="U2972" s="4" t="str">
        <x:v>Non</x:v>
      </x:c>
      <x:c r="V2972" s="4" t="str">
        <x:v>remaining-at-v69</x:v>
      </x:c>
      <x:c r="W2972" s="4" t="str">
        <x:v>Non</x:v>
      </x:c>
      <x:c r="X2972" s="4" t="str">
        <x:v>Non</x:v>
      </x:c>
      <x:c r="Y2972" s="4" t="str">
        <x:v>Non</x:v>
      </x:c>
      <x:c r="Z2972" s="36" t="n">
        <x:v>0</x:v>
      </x:c>
      <x:c r="AA2972" s="27"/>
      <x:c r="AB2972" s="48"/>
      <x:c r="AC2972" s="48"/>
      <x:c r="AD2972" s="48"/>
      <x:c r="AE2972" s="4"/>
      <x:c r="AF2972" s="4"/>
      <x:c r="AG2972" s="4"/>
      <x:c r="AH2972" s="27" t="str">
        <x:v>Non applicable : aucun PNG accepté documenté à V69</x:v>
      </x:c>
      <x:c r="AI2972" s="27" t="str">
        <x:v>Aucune correspondance retrouvée</x:v>
      </x:c>
      <x:c r="AJ2972" s="52"/>
    </x:row>
    <x:row r="2973" ht="29" customHeight="1">
      <x:c r="A2973" s="4" t="str">
        <x:v>alpha--princes-07</x:v>
      </x:c>
      <x:c r="B2973" s="4" t="str">
        <x:v>Lignée héritière de l’Alpha</x:v>
      </x:c>
      <x:c r="C2973" s="4" t="str">
        <x:v>Princes</x:v>
      </x:c>
      <x:c r="D2973" s="45" t="n">
        <x:v>7</x:v>
      </x:c>
      <x:c r="E2973" s="27" t="str">
        <x:v>Pas faite</x:v>
      </x:c>
      <x:c r="F2973" s="27" t="str">
        <x:v>Aucune référence retrouvée dans le périmètre audité</x:v>
      </x:c>
      <x:c r="G2973" s="27" t="str">
        <x:v>Produire le PNG à partir de la fiche, puis sauvegarder et intégrer</x:v>
      </x:c>
      <x:c r="H2973" s="27" t="str">
        <x:v>Catalogue 4 069</x:v>
      </x:c>
      <x:c r="I2973" s="27" t="str">
        <x:v>Héritier des routes</x:v>
      </x:c>
      <x:c r="J2973" s="4" t="str">
        <x:v>alpha</x:v>
      </x:c>
      <x:c r="K2973" s="4" t="str">
        <x:v>princes</x:v>
      </x:c>
      <x:c r="L2973" s="4" t="str">
        <x:v>Non</x:v>
      </x:c>
      <x:c r="M2973" s="4" t="str">
        <x:v>adult</x:v>
      </x:c>
      <x:c r="N2973" s="4"/>
      <x:c r="O29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27" t="str">
        <x:v>crème pâle</x:v>
      </x:c>
      <x:c r="Q2973" s="27" t="str">
        <x:v>bronze patiné</x:v>
      </x:c>
      <x:c r="R2973" s="27" t="str">
        <x:v>gris charbon</x:v>
      </x:c>
      <x:c r="S2973" s="27" t="str">
        <x:v>Découvert</x:v>
      </x:c>
      <x:c r="T2973" s="27" t="str">
        <x:v>geste discret de coordination</x:v>
      </x:c>
      <x:c r="U2973" s="4" t="str">
        <x:v>Non</x:v>
      </x:c>
      <x:c r="V2973" s="4" t="str">
        <x:v>remaining-at-v69</x:v>
      </x:c>
      <x:c r="W2973" s="4" t="str">
        <x:v>Non</x:v>
      </x:c>
      <x:c r="X2973" s="4" t="str">
        <x:v>Non</x:v>
      </x:c>
      <x:c r="Y2973" s="4" t="str">
        <x:v>Non</x:v>
      </x:c>
      <x:c r="Z2973" s="36" t="n">
        <x:v>0</x:v>
      </x:c>
      <x:c r="AA2973" s="27"/>
      <x:c r="AB2973" s="48"/>
      <x:c r="AC2973" s="48"/>
      <x:c r="AD2973" s="48"/>
      <x:c r="AE2973" s="4"/>
      <x:c r="AF2973" s="4"/>
      <x:c r="AG2973" s="4"/>
      <x:c r="AH2973" s="27" t="str">
        <x:v>Non applicable : aucun PNG accepté documenté à V69</x:v>
      </x:c>
      <x:c r="AI2973" s="27" t="str">
        <x:v>Aucune correspondance retrouvée</x:v>
      </x:c>
      <x:c r="AJ2973" s="52"/>
    </x:row>
    <x:row r="2974" ht="29" customHeight="1">
      <x:c r="A2974" s="4" t="str">
        <x:v>alpha--princes-08</x:v>
      </x:c>
      <x:c r="B2974" s="4" t="str">
        <x:v>Lignée héritière de l’Alpha</x:v>
      </x:c>
      <x:c r="C2974" s="4" t="str">
        <x:v>Princes</x:v>
      </x:c>
      <x:c r="D2974" s="45" t="n">
        <x:v>8</x:v>
      </x:c>
      <x:c r="E2974" s="27" t="str">
        <x:v>Pas faite</x:v>
      </x:c>
      <x:c r="F2974" s="27" t="str">
        <x:v>Aucune référence retrouvée dans le périmètre audité</x:v>
      </x:c>
      <x:c r="G2974" s="27" t="str">
        <x:v>Produire le PNG à partir de la fiche, puis sauvegarder et intégrer</x:v>
      </x:c>
      <x:c r="H2974" s="27" t="str">
        <x:v>Catalogue 4 069</x:v>
      </x:c>
      <x:c r="I2974" s="27" t="str">
        <x:v>Héritier des récits</x:v>
      </x:c>
      <x:c r="J2974" s="4" t="str">
        <x:v>alpha</x:v>
      </x:c>
      <x:c r="K2974" s="4" t="str">
        <x:v>princes</x:v>
      </x:c>
      <x:c r="L2974" s="4" t="str">
        <x:v>Non</x:v>
      </x:c>
      <x:c r="M2974" s="4" t="str">
        <x:v>adult</x:v>
      </x:c>
      <x:c r="N2974" s="4"/>
      <x:c r="O29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27" t="str">
        <x:v>gris perle marbré</x:v>
      </x:c>
      <x:c r="Q2974" s="27" t="str">
        <x:v>acier bleui</x:v>
      </x:c>
      <x:c r="R2974" s="27" t="str">
        <x:v>cuivre mat</x:v>
      </x:c>
      <x:c r="S2974" s="27" t="str">
        <x:v>Découvert</x:v>
      </x:c>
      <x:c r="T2974" s="27" t="str">
        <x:v>arme ou outil tenu bas, loin des jambes</x:v>
      </x:c>
      <x:c r="U2974" s="4" t="str">
        <x:v>Non</x:v>
      </x:c>
      <x:c r="V2974" s="4" t="str">
        <x:v>remaining-at-v69</x:v>
      </x:c>
      <x:c r="W2974" s="4" t="str">
        <x:v>Non</x:v>
      </x:c>
      <x:c r="X2974" s="4" t="str">
        <x:v>Non</x:v>
      </x:c>
      <x:c r="Y2974" s="4" t="str">
        <x:v>Non</x:v>
      </x:c>
      <x:c r="Z2974" s="36" t="n">
        <x:v>0</x:v>
      </x:c>
      <x:c r="AA2974" s="27"/>
      <x:c r="AB2974" s="48"/>
      <x:c r="AC2974" s="48"/>
      <x:c r="AD2974" s="48"/>
      <x:c r="AE2974" s="4"/>
      <x:c r="AF2974" s="4"/>
      <x:c r="AG2974" s="4"/>
      <x:c r="AH2974" s="27" t="str">
        <x:v>Non applicable : aucun PNG accepté documenté à V69</x:v>
      </x:c>
      <x:c r="AI2974" s="27" t="str">
        <x:v>Aucune correspondance retrouvée</x:v>
      </x:c>
      <x:c r="AJ2974" s="52"/>
    </x:row>
    <x:row r="2975" ht="29" customHeight="1">
      <x:c r="A2975" s="4" t="str">
        <x:v>alpha--princes-09</x:v>
      </x:c>
      <x:c r="B2975" s="4" t="str">
        <x:v>Lignée héritière de l’Alpha</x:v>
      </x:c>
      <x:c r="C2975" s="4" t="str">
        <x:v>Princes</x:v>
      </x:c>
      <x:c r="D2975" s="45" t="n">
        <x:v>9</x:v>
      </x:c>
      <x:c r="E2975" s="27" t="str">
        <x:v>Pas faite</x:v>
      </x:c>
      <x:c r="F2975" s="27" t="str">
        <x:v>Aucune référence retrouvée dans le périmètre audité</x:v>
      </x:c>
      <x:c r="G2975" s="27" t="str">
        <x:v>Produire le PNG à partir de la fiche, puis sauvegarder et intégrer</x:v>
      </x:c>
      <x:c r="H2975" s="27" t="str">
        <x:v>Catalogue 4 069</x:v>
      </x:c>
      <x:c r="I2975" s="27" t="str">
        <x:v>Héritier vétéran</x:v>
      </x:c>
      <x:c r="J2975" s="4" t="str">
        <x:v>alpha</x:v>
      </x:c>
      <x:c r="K2975" s="4" t="str">
        <x:v>princes</x:v>
      </x:c>
      <x:c r="L2975" s="4" t="str">
        <x:v>Non</x:v>
      </x:c>
      <x:c r="M2975" s="4" t="str">
        <x:v>adult</x:v>
      </x:c>
      <x:c r="N2975" s="4"/>
      <x:c r="O29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27" t="str">
        <x:v>ivoire rosé désaturé</x:v>
      </x:c>
      <x:c r="Q2975" s="27" t="str">
        <x:v>graphite</x:v>
      </x:c>
      <x:c r="R2975" s="27" t="str">
        <x:v>bronze pâle</x:v>
      </x:c>
      <x:c r="S2975" s="27" t="str">
        <x:v>Découvert</x:v>
      </x:c>
      <x:c r="T2975" s="27" t="str">
        <x:v>attitude expérimentée immobile</x:v>
      </x:c>
      <x:c r="U2975" s="4" t="str">
        <x:v>Non</x:v>
      </x:c>
      <x:c r="V2975" s="4" t="str">
        <x:v>remaining-at-v69</x:v>
      </x:c>
      <x:c r="W2975" s="4" t="str">
        <x:v>Non</x:v>
      </x:c>
      <x:c r="X2975" s="4" t="str">
        <x:v>Non</x:v>
      </x:c>
      <x:c r="Y2975" s="4" t="str">
        <x:v>Non</x:v>
      </x:c>
      <x:c r="Z2975" s="36" t="n">
        <x:v>0</x:v>
      </x:c>
      <x:c r="AA2975" s="27"/>
      <x:c r="AB2975" s="48"/>
      <x:c r="AC2975" s="48"/>
      <x:c r="AD2975" s="48"/>
      <x:c r="AE2975" s="4"/>
      <x:c r="AF2975" s="4"/>
      <x:c r="AG2975" s="4"/>
      <x:c r="AH2975" s="27" t="str">
        <x:v>Non applicable : aucun PNG accepté documenté à V69</x:v>
      </x:c>
      <x:c r="AI2975" s="27" t="str">
        <x:v>Aucune correspondance retrouvée</x:v>
      </x:c>
      <x:c r="AJ2975" s="52"/>
    </x:row>
    <x:row r="2976" ht="29" customHeight="1">
      <x:c r="A2976" s="4" t="str">
        <x:v>alpha--princes-10</x:v>
      </x:c>
      <x:c r="B2976" s="4" t="str">
        <x:v>Lignée héritière de l’Alpha</x:v>
      </x:c>
      <x:c r="C2976" s="4" t="str">
        <x:v>Princes</x:v>
      </x:c>
      <x:c r="D2976" s="45" t="n">
        <x:v>10</x:v>
      </x:c>
      <x:c r="E2976" s="27" t="str">
        <x:v>Pas faite</x:v>
      </x:c>
      <x:c r="F2976" s="27" t="str">
        <x:v>Aucune référence retrouvée dans le périmètre audité</x:v>
      </x:c>
      <x:c r="G2976" s="27" t="str">
        <x:v>Produire le PNG à partir de la fiche, puis sauvegarder et intégrer</x:v>
      </x:c>
      <x:c r="H2976" s="27" t="str">
        <x:v>Catalogue 4 069</x:v>
      </x:c>
      <x:c r="I2976" s="27" t="str">
        <x:v>Premier héritier</x:v>
      </x:c>
      <x:c r="J2976" s="4" t="str">
        <x:v>alpha</x:v>
      </x:c>
      <x:c r="K2976" s="4" t="str">
        <x:v>princes</x:v>
      </x:c>
      <x:c r="L2976" s="4" t="str">
        <x:v>Non</x:v>
      </x:c>
      <x:c r="M2976" s="4" t="str">
        <x:v>adult</x:v>
      </x:c>
      <x:c r="N2976" s="4"/>
      <x:c r="O29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27" t="str">
        <x:v>os beige pâle</x:v>
      </x:c>
      <x:c r="Q2976" s="27" t="str">
        <x:v>bronze sombre</x:v>
      </x:c>
      <x:c r="R2976" s="27" t="str">
        <x:v>ivoire minéral</x:v>
      </x:c>
      <x:c r="S2976" s="27" t="str">
        <x:v>Découvert</x:v>
      </x:c>
      <x:c r="T2976" s="27" t="str">
        <x:v>présence assurée, légère rotation du thorax</x:v>
      </x:c>
      <x:c r="U2976" s="4" t="str">
        <x:v>Non</x:v>
      </x:c>
      <x:c r="V2976" s="4" t="str">
        <x:v>remaining-at-v69</x:v>
      </x:c>
      <x:c r="W2976" s="4" t="str">
        <x:v>Non</x:v>
      </x:c>
      <x:c r="X2976" s="4" t="str">
        <x:v>Non</x:v>
      </x:c>
      <x:c r="Y2976" s="4" t="str">
        <x:v>Non</x:v>
      </x:c>
      <x:c r="Z2976" s="36" t="n">
        <x:v>0</x:v>
      </x:c>
      <x:c r="AA2976" s="27"/>
      <x:c r="AB2976" s="48"/>
      <x:c r="AC2976" s="48"/>
      <x:c r="AD2976" s="48"/>
      <x:c r="AE2976" s="4"/>
      <x:c r="AF2976" s="4"/>
      <x:c r="AG2976" s="4"/>
      <x:c r="AH2976" s="27" t="str">
        <x:v>Non applicable : aucun PNG accepté documenté à V69</x:v>
      </x:c>
      <x:c r="AI2976" s="27" t="str">
        <x:v>Aucune correspondance retrouvée</x:v>
      </x:c>
      <x:c r="AJ2976" s="52"/>
    </x:row>
    <x:row r="2977" ht="29" customHeight="1">
      <x:c r="A2977" s="4" t="str">
        <x:v>alpha--matriarches-01</x:v>
      </x:c>
      <x:c r="B2977" s="4" t="str">
        <x:v>Lignée héritière de l’Alpha</x:v>
      </x:c>
      <x:c r="C2977" s="4" t="str">
        <x:v>Queens / Matriarches</x:v>
      </x:c>
      <x:c r="D2977" s="45" t="n">
        <x:v>1</x:v>
      </x:c>
      <x:c r="E2977" s="27" t="str">
        <x:v>Présente dans main</x:v>
      </x:c>
      <x:c r="F2977" s="27" t="str">
        <x:v>Galerie et codex</x:v>
      </x:c>
      <x:c r="G2977" s="27" t="str">
        <x:v>Conserver ; vérifier le rendu selon l’usage indiqué</x:v>
      </x:c>
      <x:c r="H2977" s="27" t="str">
        <x:v>Catalogue 4 069</x:v>
      </x:c>
      <x:c r="I2977" s="27" t="str">
        <x:v>Matriarche ancestrale Alpha — démasquée</x:v>
      </x:c>
      <x:c r="J2977" s="4" t="str">
        <x:v>alpha</x:v>
      </x:c>
      <x:c r="K2977" s="4" t="str">
        <x:v>matriarches</x:v>
      </x:c>
      <x:c r="L2977" s="4" t="str">
        <x:v>Non</x:v>
      </x:c>
      <x:c r="M2977" s="4" t="str">
        <x:v>Non renseigné</x:v>
      </x:c>
      <x:c r="N2977" s="4"/>
      <x:c r="O2977" s="27"/>
      <x:c r="P2977" s="27"/>
      <x:c r="Q2977" s="27"/>
      <x:c r="R2977" s="27"/>
      <x:c r="S2977" s="27"/>
      <x:c r="T2977" s="27"/>
      <x:c r="U2977" s="4" t="str">
        <x:v>Oui</x:v>
      </x:c>
      <x:c r="V2977" s="4" t="str">
        <x:v>baseline-v6</x:v>
      </x:c>
      <x:c r="W2977" s="4" t="str">
        <x:v>Oui</x:v>
      </x:c>
      <x:c r="X2977" s="4" t="str">
        <x:v>Non</x:v>
      </x:c>
      <x:c r="Y2977" s="4" t="str">
        <x:v>Non</x:v>
      </x:c>
      <x:c r="Z2977" s="36" t="n">
        <x:v>0</x:v>
      </x:c>
      <x:c r="AA2977" s="27" t="str">
        <x:v>Chemin blob présent dans l’arbre Git audité ; SHA256 déclaré par le registre, pixels non retéléchargés. Audit du code et des références ; aucun déploiement ni affichage en navigateur observé.</x:v>
      </x:c>
      <x:c r="AB2977" s="48" t="str">
        <x:v>https://github.com/darknigthmare/yautja-la-longue-chasse/blob/536ac53335e440747f6eccedd2cd757d1f817a99/public/game/imports/v85/library/7af9dd397b2b6d01fa59ecd2d8f1b6b357d68d185691dcda998be781065e82e2.png</x:v>
      </x:c>
      <x:c r="AC2977" s="48" t="str">
        <x:v>https://github.com/darknigthmare/yautja-la-longue-chasse/blob/536ac53335e440747f6eccedd2cd757d1f817a99/app/game/data/recentSpriteLibraryV85.json</x:v>
      </x:c>
      <x:c r="AD2977" s="48"/>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27" t="str">
        <x:v>PNG accepté historiquement ; archive non localisée dans les dossiers Drive vérifiés</x:v>
      </x:c>
      <x:c r="AI2977" s="27" t="str">
        <x:v>ID exact + SHA de version acceptée déclaré</x:v>
      </x:c>
      <x:c r="AJ2977" s="52"/>
    </x:row>
    <x:row r="2978" ht="29" customHeight="1">
      <x:c r="A2978" s="4" t="str">
        <x:v>alpha--matriarches-02</x:v>
      </x:c>
      <x:c r="B2978" s="4" t="str">
        <x:v>Lignée héritière de l’Alpha</x:v>
      </x:c>
      <x:c r="C2978" s="4" t="str">
        <x:v>Queens / Matriarches</x:v>
      </x:c>
      <x:c r="D2978" s="45" t="n">
        <x:v>2</x:v>
      </x:c>
      <x:c r="E2978" s="27" t="str">
        <x:v>Présente dans main</x:v>
      </x:c>
      <x:c r="F2978" s="27" t="str">
        <x:v>Galerie et codex</x:v>
      </x:c>
      <x:c r="G2978" s="27" t="str">
        <x:v>Conserver ; vérifier le rendu selon l’usage indiqué</x:v>
      </x:c>
      <x:c r="H2978" s="27" t="str">
        <x:v>Catalogue 4 069</x:v>
      </x:c>
      <x:c r="I2978" s="27" t="str">
        <x:v>Matriarche de guerre Alpha — démasquée</x:v>
      </x:c>
      <x:c r="J2978" s="4" t="str">
        <x:v>alpha</x:v>
      </x:c>
      <x:c r="K2978" s="4" t="str">
        <x:v>matriarches</x:v>
      </x:c>
      <x:c r="L2978" s="4" t="str">
        <x:v>Oui</x:v>
      </x:c>
      <x:c r="M2978" s="4" t="str">
        <x:v>Non renseigné</x:v>
      </x:c>
      <x:c r="N2978" s="4"/>
      <x:c r="O2978" s="27"/>
      <x:c r="P2978" s="27"/>
      <x:c r="Q2978" s="27"/>
      <x:c r="R2978" s="27"/>
      <x:c r="S2978" s="27"/>
      <x:c r="T2978" s="27"/>
      <x:c r="U2978" s="4" t="str">
        <x:v>Oui</x:v>
      </x:c>
      <x:c r="V2978" s="4" t="str">
        <x:v>baseline-v6</x:v>
      </x:c>
      <x:c r="W2978" s="4" t="str">
        <x:v>Oui</x:v>
      </x:c>
      <x:c r="X2978" s="4" t="str">
        <x:v>Non</x:v>
      </x:c>
      <x:c r="Y2978" s="4" t="str">
        <x:v>Non</x:v>
      </x:c>
      <x:c r="Z2978" s="36" t="n">
        <x:v>0</x:v>
      </x:c>
      <x:c r="AA2978" s="27" t="str">
        <x:v>Chemin blob présent dans l’arbre Git audité ; SHA256 déclaré par le registre, pixels non retéléchargés. Audit du code et des références ; aucun déploiement ni affichage en navigateur observé.</x:v>
      </x:c>
      <x:c r="AB2978" s="48" t="str">
        <x:v>https://github.com/darknigthmare/yautja-la-longue-chasse/blob/536ac53335e440747f6eccedd2cd757d1f817a99/public/game/imports/v85/library/edd46c24d5a118e62ffea0f1ac47e6ece4a956b851eb52429f6b0e5af305b9a8.png</x:v>
      </x:c>
      <x:c r="AC2978" s="48" t="str">
        <x:v>https://github.com/darknigthmare/yautja-la-longue-chasse/blob/536ac53335e440747f6eccedd2cd757d1f817a99/app/game/data/recentSpriteLibraryV85.json</x:v>
      </x:c>
      <x:c r="AD2978" s="48"/>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27" t="str">
        <x:v>PNG accepté historiquement ; archive non localisée dans les dossiers Drive vérifiés</x:v>
      </x:c>
      <x:c r="AI2978" s="27" t="str">
        <x:v>ID exact + SHA de version acceptée déclaré</x:v>
      </x:c>
      <x:c r="AJ2978" s="52"/>
    </x:row>
    <x:row r="2979" ht="29" customHeight="1">
      <x:c r="A2979" s="4" t="str">
        <x:v>alpha--matriarches-03</x:v>
      </x:c>
      <x:c r="B2979" s="4" t="str">
        <x:v>Lignée héritière de l’Alpha</x:v>
      </x:c>
      <x:c r="C2979" s="4" t="str">
        <x:v>Queens / Matriarches</x:v>
      </x:c>
      <x:c r="D2979" s="45" t="n">
        <x:v>3</x:v>
      </x:c>
      <x:c r="E2979" s="27" t="str">
        <x:v>Présente dans main</x:v>
      </x:c>
      <x:c r="F2979" s="27" t="str">
        <x:v>Galerie et codex</x:v>
      </x:c>
      <x:c r="G2979" s="27" t="str">
        <x:v>Conserver ; vérifier le rendu selon l’usage indiqué</x:v>
      </x:c>
      <x:c r="H2979" s="27" t="str">
        <x:v>Catalogue 4 069</x:v>
      </x:c>
      <x:c r="I2979" s="27" t="str">
        <x:v>Gardienne des pactes</x:v>
      </x:c>
      <x:c r="J2979" s="4" t="str">
        <x:v>alpha</x:v>
      </x:c>
      <x:c r="K2979" s="4" t="str">
        <x:v>matriarches</x:v>
      </x:c>
      <x:c r="L2979" s="4" t="str">
        <x:v>Non</x:v>
      </x:c>
      <x:c r="M2979" s="4" t="str">
        <x:v>adult</x:v>
      </x:c>
      <x:c r="N2979" s="4"/>
      <x:c r="O29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27" t="str">
        <x:v>gris perle marbré</x:v>
      </x:c>
      <x:c r="Q2979" s="27" t="str">
        <x:v>cuivre oxydé discret</x:v>
      </x:c>
      <x:c r="R2979" s="27" t="str">
        <x:v>noir mat</x:v>
      </x:c>
      <x:c r="S2979" s="27" t="str">
        <x:v>Découvert</x:v>
      </x:c>
      <x:c r="T2979" s="27" t="str">
        <x:v>appui stable et épaules détendues</x:v>
      </x:c>
      <x:c r="U2979" s="4" t="str">
        <x:v>Oui</x:v>
      </x:c>
      <x:c r="V2979" s="4" t="str">
        <x:v>v63</x:v>
      </x:c>
      <x:c r="W2979" s="4" t="str">
        <x:v>Oui</x:v>
      </x:c>
      <x:c r="X2979" s="4" t="str">
        <x:v>Non</x:v>
      </x:c>
      <x:c r="Y2979" s="4" t="str">
        <x:v>Non</x:v>
      </x:c>
      <x:c r="Z2979" s="36" t="n">
        <x:v>0</x:v>
      </x:c>
      <x:c r="AA2979" s="27" t="str">
        <x:v>Chemin blob présent dans l’arbre Git audité ; SHA256 déclaré par le registre, pixels non retéléchargés. Audit du code et des références ; aucun déploiement ni affichage en navigateur observé.</x:v>
      </x:c>
      <x:c r="AB2979" s="48" t="str">
        <x:v>https://github.com/darknigthmare/yautja-la-longue-chasse/blob/536ac53335e440747f6eccedd2cd757d1f817a99/public/game/imports/v85/library/c602151263899ef7d7c1b8e68ce9e3871b3ee3d62f670f046dbeb7ca0e227f8b.png</x:v>
      </x:c>
      <x:c r="AC2979" s="48" t="str">
        <x:v>https://github.com/darknigthmare/yautja-la-longue-chasse/blob/536ac53335e440747f6eccedd2cd757d1f817a99/app/game/data/recentSpriteLibraryV85.json</x:v>
      </x:c>
      <x:c r="AD2979" s="48"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27" t="str">
        <x:v>Archive candidate présente sur Drive ; PNG individuel non revérifié dans cet audit</x:v>
      </x:c>
      <x:c r="AI2979" s="27" t="str">
        <x:v>ID exact + SHA de version acceptée déclaré</x:v>
      </x:c>
      <x:c r="AJ2979" s="52"/>
    </x:row>
    <x:row r="2980" ht="29" customHeight="1">
      <x:c r="A2980" s="4" t="str">
        <x:v>alpha--matriarches-04</x:v>
      </x:c>
      <x:c r="B2980" s="4" t="str">
        <x:v>Lignée héritière de l’Alpha</x:v>
      </x:c>
      <x:c r="C2980" s="4" t="str">
        <x:v>Queens / Matriarches</x:v>
      </x:c>
      <x:c r="D2980" s="45" t="n">
        <x:v>4</x:v>
      </x:c>
      <x:c r="E2980" s="27" t="str">
        <x:v>Présente dans main</x:v>
      </x:c>
      <x:c r="F2980" s="27" t="str">
        <x:v>Galerie et codex</x:v>
      </x:c>
      <x:c r="G2980" s="27" t="str">
        <x:v>Conserver ; vérifier le rendu selon l’usage indiqué</x:v>
      </x:c>
      <x:c r="H2980" s="27" t="str">
        <x:v>Catalogue 4 069</x:v>
      </x:c>
      <x:c r="I2980" s="27" t="str">
        <x:v>Reine des remparts</x:v>
      </x:c>
      <x:c r="J2980" s="4" t="str">
        <x:v>alpha</x:v>
      </x:c>
      <x:c r="K2980" s="4" t="str">
        <x:v>matriarches</x:v>
      </x:c>
      <x:c r="L2980" s="4" t="str">
        <x:v>Non</x:v>
      </x:c>
      <x:c r="M2980" s="4" t="str">
        <x:v>adult</x:v>
      </x:c>
      <x:c r="N2980" s="4"/>
      <x:c r="O29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27" t="str">
        <x:v>ivoire rosé désaturé</x:v>
      </x:c>
      <x:c r="Q2980" s="27" t="str">
        <x:v>titane sombre</x:v>
      </x:c>
      <x:c r="R2980" s="27" t="str">
        <x:v>bordeaux</x:v>
      </x:c>
      <x:c r="S2980" s="27" t="str">
        <x:v>Découvert</x:v>
      </x:c>
      <x:c r="T2980" s="27" t="str">
        <x:v>léger transfert du poids, silhouette entière</x:v>
      </x:c>
      <x:c r="U2980" s="4" t="str">
        <x:v>Oui</x:v>
      </x:c>
      <x:c r="V2980" s="4" t="str">
        <x:v>v64</x:v>
      </x:c>
      <x:c r="W2980" s="4" t="str">
        <x:v>Oui</x:v>
      </x:c>
      <x:c r="X2980" s="4" t="str">
        <x:v>Non</x:v>
      </x:c>
      <x:c r="Y2980" s="4" t="str">
        <x:v>Non</x:v>
      </x:c>
      <x:c r="Z2980" s="36" t="n">
        <x:v>0</x:v>
      </x:c>
      <x:c r="AA2980" s="27" t="str">
        <x:v>Chemin blob présent dans l’arbre Git audité ; SHA256 déclaré par le registre, pixels non retéléchargés. Audit du code et des références ; aucun déploiement ni affichage en navigateur observé.</x:v>
      </x:c>
      <x:c r="AB2980" s="48" t="str">
        <x:v>https://github.com/darknigthmare/yautja-la-longue-chasse/blob/536ac53335e440747f6eccedd2cd757d1f817a99/public/game/imports/v85/library/a14c295d75df15779c01b2fc43f58cb7d3169f53b2b365b4f0ec5376e79a8842.png</x:v>
      </x:c>
      <x:c r="AC2980" s="48" t="str">
        <x:v>https://github.com/darknigthmare/yautja-la-longue-chasse/blob/536ac53335e440747f6eccedd2cd757d1f817a99/app/game/data/recentSpriteLibraryV85.json</x:v>
      </x:c>
      <x:c r="AD2980" s="48"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27" t="str">
        <x:v>Archive candidate présente sur Drive ; PNG individuel non revérifié dans cet audit</x:v>
      </x:c>
      <x:c r="AI2980" s="27" t="str">
        <x:v>ID exact + SHA de version acceptée déclaré</x:v>
      </x:c>
      <x:c r="AJ2980" s="52"/>
    </x:row>
    <x:row r="2981" ht="29" customHeight="1">
      <x:c r="A2981" s="4" t="str">
        <x:v>alpha--matriarches-05</x:v>
      </x:c>
      <x:c r="B2981" s="4" t="str">
        <x:v>Lignée héritière de l’Alpha</x:v>
      </x:c>
      <x:c r="C2981" s="4" t="str">
        <x:v>Queens / Matriarches</x:v>
      </x:c>
      <x:c r="D2981" s="45" t="n">
        <x:v>5</x:v>
      </x:c>
      <x:c r="E2981" s="27" t="str">
        <x:v>Présente dans main</x:v>
      </x:c>
      <x:c r="F2981" s="27" t="str">
        <x:v>Galerie et codex</x:v>
      </x:c>
      <x:c r="G2981" s="27" t="str">
        <x:v>Conserver ; vérifier le rendu selon l’usage indiqué</x:v>
      </x:c>
      <x:c r="H2981" s="27" t="str">
        <x:v>Catalogue 4 069</x:v>
      </x:c>
      <x:c r="I2981" s="27" t="str">
        <x:v>Matriarche des routes</x:v>
      </x:c>
      <x:c r="J2981" s="4" t="str">
        <x:v>alpha</x:v>
      </x:c>
      <x:c r="K2981" s="4" t="str">
        <x:v>matriarches</x:v>
      </x:c>
      <x:c r="L2981" s="4" t="str">
        <x:v>Non</x:v>
      </x:c>
      <x:c r="M2981" s="4" t="str">
        <x:v>adult</x:v>
      </x:c>
      <x:c r="N2981" s="4"/>
      <x:c r="O29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27" t="str">
        <x:v>os beige pâle</x:v>
      </x:c>
      <x:c r="Q2981" s="27" t="str">
        <x:v>bronze ancien</x:v>
      </x:c>
      <x:c r="R2981" s="27" t="str">
        <x:v>gris pierre</x:v>
      </x:c>
      <x:c r="S2981" s="27" t="str">
        <x:v>Découvert</x:v>
      </x:c>
      <x:c r="T2981" s="27" t="str">
        <x:v>posture de contrôle calme, mains lisibles</x:v>
      </x:c>
      <x:c r="U2981" s="4" t="str">
        <x:v>Oui</x:v>
      </x:c>
      <x:c r="V2981" s="4" t="str">
        <x:v>v64</x:v>
      </x:c>
      <x:c r="W2981" s="4" t="str">
        <x:v>Oui</x:v>
      </x:c>
      <x:c r="X2981" s="4" t="str">
        <x:v>Non</x:v>
      </x:c>
      <x:c r="Y2981" s="4" t="str">
        <x:v>Non</x:v>
      </x:c>
      <x:c r="Z2981" s="36" t="n">
        <x:v>0</x:v>
      </x:c>
      <x:c r="AA2981" s="27" t="str">
        <x:v>Chemin blob présent dans l’arbre Git audité ; SHA256 déclaré par le registre, pixels non retéléchargés. Audit du code et des références ; aucun déploiement ni affichage en navigateur observé.</x:v>
      </x:c>
      <x:c r="AB2981" s="48" t="str">
        <x:v>https://github.com/darknigthmare/yautja-la-longue-chasse/blob/536ac53335e440747f6eccedd2cd757d1f817a99/public/game/imports/v85/library/b81990cab7de91b0cc6ac492bfe46de292acd20a94bba621ff53e4387abfcca9.png</x:v>
      </x:c>
      <x:c r="AC2981" s="48" t="str">
        <x:v>https://github.com/darknigthmare/yautja-la-longue-chasse/blob/536ac53335e440747f6eccedd2cd757d1f817a99/app/game/data/recentSpriteLibraryV85.json</x:v>
      </x:c>
      <x:c r="AD2981" s="48"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27" t="str">
        <x:v>Archive candidate présente sur Drive ; PNG individuel non revérifié dans cet audit</x:v>
      </x:c>
      <x:c r="AI2981" s="27" t="str">
        <x:v>ID exact + SHA de version acceptée déclaré</x:v>
      </x:c>
      <x:c r="AJ2981" s="52"/>
    </x:row>
    <x:row r="2982" ht="29" customHeight="1">
      <x:c r="A2982" s="4" t="str">
        <x:v>alpha--matriarches-06</x:v>
      </x:c>
      <x:c r="B2982" s="4" t="str">
        <x:v>Lignée héritière de l’Alpha</x:v>
      </x:c>
      <x:c r="C2982" s="4" t="str">
        <x:v>Queens / Matriarches</x:v>
      </x:c>
      <x:c r="D2982" s="45" t="n">
        <x:v>6</x:v>
      </x:c>
      <x:c r="E2982" s="27" t="str">
        <x:v>Présente dans main</x:v>
      </x:c>
      <x:c r="F2982" s="27" t="str">
        <x:v>Galerie et codex</x:v>
      </x:c>
      <x:c r="G2982" s="27" t="str">
        <x:v>Conserver ; vérifier le rendu selon l’usage indiqué</x:v>
      </x:c>
      <x:c r="H2982" s="27" t="str">
        <x:v>Catalogue 4 069</x:v>
      </x:c>
      <x:c r="I2982" s="27" t="str">
        <x:v>Reine des assemblées</x:v>
      </x:c>
      <x:c r="J2982" s="4" t="str">
        <x:v>alpha</x:v>
      </x:c>
      <x:c r="K2982" s="4" t="str">
        <x:v>matriarches</x:v>
      </x:c>
      <x:c r="L2982" s="4" t="str">
        <x:v>Non</x:v>
      </x:c>
      <x:c r="M2982" s="4" t="str">
        <x:v>adult</x:v>
      </x:c>
      <x:c r="N2982" s="4"/>
      <x:c r="O29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27" t="str">
        <x:v>ivoire os</x:v>
      </x:c>
      <x:c r="Q2982" s="27" t="str">
        <x:v>acier patiné</x:v>
      </x:c>
      <x:c r="R2982" s="27" t="str">
        <x:v>bleu profond</x:v>
      </x:c>
      <x:c r="S2982" s="27" t="str">
        <x:v>Découvert</x:v>
      </x:c>
      <x:c r="T2982" s="27" t="str">
        <x:v>bras tenus près du corps sans masquer les accessoires</x:v>
      </x:c>
      <x:c r="U2982" s="4" t="str">
        <x:v>Oui</x:v>
      </x:c>
      <x:c r="V2982" s="4" t="str">
        <x:v>v65</x:v>
      </x:c>
      <x:c r="W2982" s="4" t="str">
        <x:v>Oui</x:v>
      </x:c>
      <x:c r="X2982" s="4" t="str">
        <x:v>Non</x:v>
      </x:c>
      <x:c r="Y2982" s="4" t="str">
        <x:v>Non</x:v>
      </x:c>
      <x:c r="Z2982" s="36" t="n">
        <x:v>0</x:v>
      </x:c>
      <x:c r="AA2982" s="27" t="str">
        <x:v>Chemin blob présent dans l’arbre Git audité ; SHA256 déclaré par le registre, pixels non retéléchargés. Audit du code et des références ; aucun déploiement ni affichage en navigateur observé.</x:v>
      </x:c>
      <x:c r="AB2982" s="48" t="str">
        <x:v>https://github.com/darknigthmare/yautja-la-longue-chasse/blob/536ac53335e440747f6eccedd2cd757d1f817a99/public/game/imports/v87/drive-completion/33debf47ba828eacd32a7f5143135a1f6b453d5a76fe76341d9c6ee7e10b7a5c.png</x:v>
      </x:c>
      <x:c r="AC2982" s="48" t="str">
        <x:v>https://github.com/darknigthmare/yautja-la-longue-chasse/blob/536ac53335e440747f6eccedd2cd757d1f817a99/app/game/data/driveCompletionSpritesV87.json</x:v>
      </x:c>
      <x:c r="AD2982" s="48"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27" t="str">
        <x:v>Archive candidate présente sur Drive ; PNG individuel non revérifié dans cet audit</x:v>
      </x:c>
      <x:c r="AI2982" s="27" t="str">
        <x:v>ID exact + SHA de version acceptée déclaré</x:v>
      </x:c>
      <x:c r="AJ2982" s="52"/>
    </x:row>
    <x:row r="2983" ht="29" customHeight="1">
      <x:c r="A2983" s="4" t="str">
        <x:v>alpha--matriarches-07</x:v>
      </x:c>
      <x:c r="B2983" s="4" t="str">
        <x:v>Lignée héritière de l’Alpha</x:v>
      </x:c>
      <x:c r="C2983" s="4" t="str">
        <x:v>Queens / Matriarches</x:v>
      </x:c>
      <x:c r="D2983" s="45" t="n">
        <x:v>7</x:v>
      </x:c>
      <x:c r="E2983" s="27" t="str">
        <x:v>Présente dans main</x:v>
      </x:c>
      <x:c r="F2983" s="27" t="str">
        <x:v>Galerie et codex</x:v>
      </x:c>
      <x:c r="G2983" s="27" t="str">
        <x:v>Conserver ; vérifier le rendu selon l’usage indiqué</x:v>
      </x:c>
      <x:c r="H2983" s="27" t="str">
        <x:v>Catalogue 4 069</x:v>
      </x:c>
      <x:c r="I2983" s="27" t="str">
        <x:v>Matriarche des ateliers</x:v>
      </x:c>
      <x:c r="J2983" s="4" t="str">
        <x:v>alpha</x:v>
      </x:c>
      <x:c r="K2983" s="4" t="str">
        <x:v>matriarches</x:v>
      </x:c>
      <x:c r="L2983" s="4" t="str">
        <x:v>Non</x:v>
      </x:c>
      <x:c r="M2983" s="4" t="str">
        <x:v>adult</x:v>
      </x:c>
      <x:c r="N2983" s="4"/>
      <x:c r="O29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27" t="str">
        <x:v>crème pâle</x:v>
      </x:c>
      <x:c r="Q2983" s="27" t="str">
        <x:v>bronze patiné</x:v>
      </x:c>
      <x:c r="R2983" s="27" t="str">
        <x:v>gris charbon</x:v>
      </x:c>
      <x:c r="S2983" s="27" t="str">
        <x:v>Découvert</x:v>
      </x:c>
      <x:c r="T2983" s="27" t="str">
        <x:v>geste discret de coordination</x:v>
      </x:c>
      <x:c r="U2983" s="4" t="str">
        <x:v>Oui</x:v>
      </x:c>
      <x:c r="V2983" s="4" t="str">
        <x:v>v65</x:v>
      </x:c>
      <x:c r="W2983" s="4" t="str">
        <x:v>Oui</x:v>
      </x:c>
      <x:c r="X2983" s="4" t="str">
        <x:v>Non</x:v>
      </x:c>
      <x:c r="Y2983" s="4" t="str">
        <x:v>Non</x:v>
      </x:c>
      <x:c r="Z2983" s="36" t="n">
        <x:v>0</x:v>
      </x:c>
      <x:c r="AA2983" s="27" t="str">
        <x:v>Chemin blob présent dans l’arbre Git audité ; SHA256 déclaré par le registre, pixels non retéléchargés. Audit du code et des références ; aucun déploiement ni affichage en navigateur observé.</x:v>
      </x:c>
      <x:c r="AB2983" s="48" t="str">
        <x:v>https://github.com/darknigthmare/yautja-la-longue-chasse/blob/536ac53335e440747f6eccedd2cd757d1f817a99/public/game/imports/v87/drive-completion/a01d69a9a7413cac439849125d35e6331dd707dec5a79574f847139053218fc9.png</x:v>
      </x:c>
      <x:c r="AC2983" s="48" t="str">
        <x:v>https://github.com/darknigthmare/yautja-la-longue-chasse/blob/536ac53335e440747f6eccedd2cd757d1f817a99/app/game/data/driveCompletionSpritesV87.json</x:v>
      </x:c>
      <x:c r="AD2983" s="48"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27" t="str">
        <x:v>Archive candidate présente sur Drive ; PNG individuel non revérifié dans cet audit</x:v>
      </x:c>
      <x:c r="AI2983" s="27" t="str">
        <x:v>ID exact + SHA de version acceptée déclaré</x:v>
      </x:c>
      <x:c r="AJ2983" s="52"/>
    </x:row>
    <x:row r="2984" ht="29" customHeight="1">
      <x:c r="A2984" s="4" t="str">
        <x:v>alpha--matriarches-08</x:v>
      </x:c>
      <x:c r="B2984" s="4" t="str">
        <x:v>Lignée héritière de l’Alpha</x:v>
      </x:c>
      <x:c r="C2984" s="4" t="str">
        <x:v>Queens / Matriarches</x:v>
      </x:c>
      <x:c r="D2984" s="45" t="n">
        <x:v>8</x:v>
      </x:c>
      <x:c r="E2984" s="27" t="str">
        <x:v>Présente dans main</x:v>
      </x:c>
      <x:c r="F2984" s="27" t="str">
        <x:v>Galerie et codex</x:v>
      </x:c>
      <x:c r="G2984" s="27" t="str">
        <x:v>Conserver ; vérifier le rendu selon l’usage indiqué</x:v>
      </x:c>
      <x:c r="H2984" s="27" t="str">
        <x:v>Catalogue 4 069</x:v>
      </x:c>
      <x:c r="I2984" s="27" t="str">
        <x:v>Gardienne des générations</x:v>
      </x:c>
      <x:c r="J2984" s="4" t="str">
        <x:v>alpha</x:v>
      </x:c>
      <x:c r="K2984" s="4" t="str">
        <x:v>matriarches</x:v>
      </x:c>
      <x:c r="L2984" s="4" t="str">
        <x:v>Non</x:v>
      </x:c>
      <x:c r="M2984" s="4" t="str">
        <x:v>adult</x:v>
      </x:c>
      <x:c r="N2984" s="4"/>
      <x:c r="O29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27" t="str">
        <x:v>gris perle marbré</x:v>
      </x:c>
      <x:c r="Q2984" s="27" t="str">
        <x:v>acier bleui</x:v>
      </x:c>
      <x:c r="R2984" s="27" t="str">
        <x:v>cuivre mat</x:v>
      </x:c>
      <x:c r="S2984" s="27" t="str">
        <x:v>Découvert</x:v>
      </x:c>
      <x:c r="T2984" s="27" t="str">
        <x:v>arme ou outil tenu bas, loin des jambes</x:v>
      </x:c>
      <x:c r="U2984" s="4" t="str">
        <x:v>Oui</x:v>
      </x:c>
      <x:c r="V2984" s="4" t="str">
        <x:v>v66-v67-attested</x:v>
      </x:c>
      <x:c r="W2984" s="4" t="str">
        <x:v>Oui</x:v>
      </x:c>
      <x:c r="X2984" s="4" t="str">
        <x:v>Non</x:v>
      </x:c>
      <x:c r="Y2984" s="4" t="str">
        <x:v>Non</x:v>
      </x:c>
      <x:c r="Z2984" s="36" t="n">
        <x:v>0</x:v>
      </x:c>
      <x:c r="AA2984" s="27" t="str">
        <x:v>Chemin blob présent dans l’arbre Git audité ; SHA256 déclaré par le registre, pixels non retéléchargés. Audit du code et des références ; aucun déploiement ni affichage en navigateur observé.</x:v>
      </x:c>
      <x:c r="AB2984" s="48" t="str">
        <x:v>https://github.com/darknigthmare/yautja-la-longue-chasse/blob/536ac53335e440747f6eccedd2cd757d1f817a99/public/game/imports/v85/library/92c1bb65c699b108e0ce32f0f2ac4ce50e2bf246dee5b2aec1e33920c1f433c4.png</x:v>
      </x:c>
      <x:c r="AC2984" s="48" t="str">
        <x:v>https://github.com/darknigthmare/yautja-la-longue-chasse/blob/536ac53335e440747f6eccedd2cd757d1f817a99/app/game/data/recentSpriteLibraryV85.json</x:v>
      </x:c>
      <x:c r="AD2984" s="48"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x:c r="AH2984" s="27" t="str">
        <x:v>Pack V66/V67 présent sur Drive ; empreinte individuelle non disponible dans le suivi</x:v>
      </x:c>
      <x:c r="AI2984" s="27" t="str">
        <x:v>ID exact</x:v>
      </x:c>
      <x:c r="AJ2984" s="52"/>
    </x:row>
    <x:row r="2985" ht="29" customHeight="1">
      <x:c r="A2985" s="4" t="str">
        <x:v>alpha--matriarches-09</x:v>
      </x:c>
      <x:c r="B2985" s="4" t="str">
        <x:v>Lignée héritière de l’Alpha</x:v>
      </x:c>
      <x:c r="C2985" s="4" t="str">
        <x:v>Queens / Matriarches</x:v>
      </x:c>
      <x:c r="D2985" s="45" t="n">
        <x:v>9</x:v>
      </x:c>
      <x:c r="E2985" s="27" t="str">
        <x:v>Présente dans main</x:v>
      </x:c>
      <x:c r="F2985" s="27" t="str">
        <x:v>Galerie et codex</x:v>
      </x:c>
      <x:c r="G2985" s="27" t="str">
        <x:v>Conserver ; vérifier le rendu selon l’usage indiqué</x:v>
      </x:c>
      <x:c r="H2985" s="27" t="str">
        <x:v>Catalogue 4 069</x:v>
      </x:c>
      <x:c r="I2985" s="27" t="str">
        <x:v>Reine vétérane</x:v>
      </x:c>
      <x:c r="J2985" s="4" t="str">
        <x:v>alpha</x:v>
      </x:c>
      <x:c r="K2985" s="4" t="str">
        <x:v>matriarches</x:v>
      </x:c>
      <x:c r="L2985" s="4" t="str">
        <x:v>Non</x:v>
      </x:c>
      <x:c r="M2985" s="4" t="str">
        <x:v>adult</x:v>
      </x:c>
      <x:c r="N2985" s="4"/>
      <x:c r="O29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27" t="str">
        <x:v>ivoire rosé désaturé</x:v>
      </x:c>
      <x:c r="Q2985" s="27" t="str">
        <x:v>graphite</x:v>
      </x:c>
      <x:c r="R2985" s="27" t="str">
        <x:v>bronze pâle</x:v>
      </x:c>
      <x:c r="S2985" s="27" t="str">
        <x:v>Découvert</x:v>
      </x:c>
      <x:c r="T2985" s="27" t="str">
        <x:v>attitude expérimentée immobile</x:v>
      </x:c>
      <x:c r="U2985" s="4" t="str">
        <x:v>Oui</x:v>
      </x:c>
      <x:c r="V2985" s="4" t="str">
        <x:v>v66-v67-attested</x:v>
      </x:c>
      <x:c r="W2985" s="4" t="str">
        <x:v>Oui</x:v>
      </x:c>
      <x:c r="X2985" s="4" t="str">
        <x:v>Non</x:v>
      </x:c>
      <x:c r="Y2985" s="4" t="str">
        <x:v>Non</x:v>
      </x:c>
      <x:c r="Z2985" s="36" t="n">
        <x:v>0</x:v>
      </x:c>
      <x:c r="AA2985" s="27" t="str">
        <x:v>Chemin blob présent dans l’arbre Git audité ; SHA256 déclaré par le registre, pixels non retéléchargés. Audit du code et des références ; aucun déploiement ni affichage en navigateur observé.</x:v>
      </x:c>
      <x:c r="AB2985" s="48" t="str">
        <x:v>https://github.com/darknigthmare/yautja-la-longue-chasse/blob/536ac53335e440747f6eccedd2cd757d1f817a99/public/game/imports/v85/library/4c069b9880a3a3c75b17b98c4aac0d63e1c24f07bb7212f8ba5fef692ef29321.png</x:v>
      </x:c>
      <x:c r="AC2985" s="48" t="str">
        <x:v>https://github.com/darknigthmare/yautja-la-longue-chasse/blob/536ac53335e440747f6eccedd2cd757d1f817a99/app/game/data/recentSpriteLibraryV85.json</x:v>
      </x:c>
      <x:c r="AD2985" s="48"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x:c r="AH2985" s="27" t="str">
        <x:v>Pack V66/V67 présent sur Drive ; empreinte individuelle non disponible dans le suivi</x:v>
      </x:c>
      <x:c r="AI2985" s="27" t="str">
        <x:v>ID exact</x:v>
      </x:c>
      <x:c r="AJ2985" s="52"/>
    </x:row>
    <x:row r="2986" ht="29" customHeight="1">
      <x:c r="A2986" s="4" t="str">
        <x:v>alpha--matriarches-10</x:v>
      </x:c>
      <x:c r="B2986" s="4" t="str">
        <x:v>Lignée héritière de l’Alpha</x:v>
      </x:c>
      <x:c r="C2986" s="4" t="str">
        <x:v>Queens / Matriarches</x:v>
      </x:c>
      <x:c r="D2986" s="45" t="n">
        <x:v>10</x:v>
      </x:c>
      <x:c r="E2986" s="27" t="str">
        <x:v>Présente dans main</x:v>
      </x:c>
      <x:c r="F2986" s="27" t="str">
        <x:v>Galerie et codex</x:v>
      </x:c>
      <x:c r="G2986" s="27" t="str">
        <x:v>Conserver ; vérifier le rendu selon l’usage indiqué</x:v>
      </x:c>
      <x:c r="H2986" s="27" t="str">
        <x:v>Catalogue 4 069</x:v>
      </x:c>
      <x:c r="I2986" s="27" t="str">
        <x:v>Première matriarche</x:v>
      </x:c>
      <x:c r="J2986" s="4" t="str">
        <x:v>alpha</x:v>
      </x:c>
      <x:c r="K2986" s="4" t="str">
        <x:v>matriarches</x:v>
      </x:c>
      <x:c r="L2986" s="4" t="str">
        <x:v>Non</x:v>
      </x:c>
      <x:c r="M2986" s="4" t="str">
        <x:v>adult</x:v>
      </x:c>
      <x:c r="N2986" s="4"/>
      <x:c r="O29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27" t="str">
        <x:v>os beige pâle</x:v>
      </x:c>
      <x:c r="Q2986" s="27" t="str">
        <x:v>bronze sombre</x:v>
      </x:c>
      <x:c r="R2986" s="27" t="str">
        <x:v>ivoire minéral</x:v>
      </x:c>
      <x:c r="S2986" s="27" t="str">
        <x:v>Découvert</x:v>
      </x:c>
      <x:c r="T2986" s="27" t="str">
        <x:v>présence assurée, légère rotation du thorax</x:v>
      </x:c>
      <x:c r="U2986" s="4" t="str">
        <x:v>Oui</x:v>
      </x:c>
      <x:c r="V2986" s="4" t="str">
        <x:v>v66-v67-attested</x:v>
      </x:c>
      <x:c r="W2986" s="4" t="str">
        <x:v>Oui</x:v>
      </x:c>
      <x:c r="X2986" s="4" t="str">
        <x:v>Non</x:v>
      </x:c>
      <x:c r="Y2986" s="4" t="str">
        <x:v>Non</x:v>
      </x:c>
      <x:c r="Z2986" s="36" t="n">
        <x:v>0</x:v>
      </x:c>
      <x:c r="AA2986" s="27" t="str">
        <x:v>Chemin blob présent dans l’arbre Git audité ; SHA256 déclaré par le registre, pixels non retéléchargés. Audit du code et des références ; aucun déploiement ni affichage en navigateur observé.</x:v>
      </x:c>
      <x:c r="AB2986" s="48" t="str">
        <x:v>https://github.com/darknigthmare/yautja-la-longue-chasse/blob/536ac53335e440747f6eccedd2cd757d1f817a99/public/game/imports/v85/library/a87db5338ced28332029db97f37aea254f95d6cf83fd05d8fadbbd17d0db3e64.png</x:v>
      </x:c>
      <x:c r="AC2986" s="48" t="str">
        <x:v>https://github.com/darknigthmare/yautja-la-longue-chasse/blob/536ac53335e440747f6eccedd2cd757d1f817a99/app/game/data/recentSpriteLibraryV85.json</x:v>
      </x:c>
      <x:c r="AD2986" s="48"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x:c r="AH2986" s="27" t="str">
        <x:v>Pack V66/V67 présent sur Drive ; empreinte individuelle non disponible dans le suivi</x:v>
      </x:c>
      <x:c r="AI2986" s="27" t="str">
        <x:v>ID exact</x:v>
      </x:c>
      <x:c r="AJ2986" s="52"/>
    </x:row>
    <x:row r="2987" ht="29" customHeight="1">
      <x:c r="A2987" s="4" t="str">
        <x:v>alpha--kings-01</x:v>
      </x:c>
      <x:c r="B2987" s="4" t="str">
        <x:v>Lignée héritière de l’Alpha</x:v>
      </x:c>
      <x:c r="C2987" s="4" t="str">
        <x:v>Kings / Rois</x:v>
      </x:c>
      <x:c r="D2987" s="45" t="n">
        <x:v>1</x:v>
      </x:c>
      <x:c r="E2987" s="27" t="str">
        <x:v>Présente dans main</x:v>
      </x:c>
      <x:c r="F2987" s="27" t="str">
        <x:v>Galerie et codex</x:v>
      </x:c>
      <x:c r="G2987" s="27" t="str">
        <x:v>Conserver ; vérifier le rendu selon l’usage indiqué</x:v>
      </x:c>
      <x:c r="H2987" s="27" t="str">
        <x:v>Catalogue 4 069</x:v>
      </x:c>
      <x:c r="I2987" s="27" t="str">
        <x:v>Souverain des accords</x:v>
      </x:c>
      <x:c r="J2987" s="4" t="str">
        <x:v>alpha</x:v>
      </x:c>
      <x:c r="K2987" s="4" t="str">
        <x:v>kings</x:v>
      </x:c>
      <x:c r="L2987" s="4" t="str">
        <x:v>Non</x:v>
      </x:c>
      <x:c r="M2987" s="4" t="str">
        <x:v>adult</x:v>
      </x:c>
      <x:c r="N2987" s="4"/>
      <x:c r="O298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27" t="str">
        <x:v>ivoire os</x:v>
      </x:c>
      <x:c r="Q2987" s="27" t="str">
        <x:v>acier mat</x:v>
      </x:c>
      <x:c r="R2987" s="27" t="str">
        <x:v>vert désaturé</x:v>
      </x:c>
      <x:c r="S2987" s="27" t="str">
        <x:v>Découvert</x:v>
      </x:c>
      <x:c r="T2987" s="27" t="str">
        <x:v>garde calme en trois quarts droite</x:v>
      </x:c>
      <x:c r="U2987" s="4" t="str">
        <x:v>Oui</x:v>
      </x:c>
      <x:c r="V2987" s="4" t="str">
        <x:v>v61</x:v>
      </x:c>
      <x:c r="W2987" s="4" t="str">
        <x:v>Oui</x:v>
      </x:c>
      <x:c r="X2987" s="4" t="str">
        <x:v>Non</x:v>
      </x:c>
      <x:c r="Y2987" s="4" t="str">
        <x:v>Non</x:v>
      </x:c>
      <x:c r="Z2987" s="36" t="n">
        <x:v>0</x:v>
      </x:c>
      <x:c r="AA2987" s="27" t="str">
        <x:v>Chemin blob présent dans l’arbre Git audité ; SHA256 déclaré par le registre, pixels non retéléchargés. Audit du code et des références ; aucun déploiement ni affichage en navigateur observé.</x:v>
      </x:c>
      <x:c r="AB2987" s="48" t="str">
        <x:v>https://github.com/darknigthmare/yautja-la-longue-chasse/blob/536ac53335e440747f6eccedd2cd757d1f817a99/public/game/imports/v85/library/68fc1d66e7047ed2ff2faaab81506ba36f22547f409705b03e8b8a08720b8731.png</x:v>
      </x:c>
      <x:c r="AC2987" s="48" t="str">
        <x:v>https://github.com/darknigthmare/yautja-la-longue-chasse/blob/536ac53335e440747f6eccedd2cd757d1f817a99/app/game/data/recentSpriteLibraryV85.json</x:v>
      </x:c>
      <x:c r="AD2987" s="48"/>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27" t="str">
        <x:v>PNG accepté historiquement ; archive non localisée dans les dossiers Drive vérifiés</x:v>
      </x:c>
      <x:c r="AI2987" s="27" t="str">
        <x:v>ID exact + SHA de version acceptée déclaré</x:v>
      </x:c>
      <x:c r="AJ2987" s="52"/>
    </x:row>
    <x:row r="2988" ht="29" customHeight="1">
      <x:c r="A2988" s="4" t="str">
        <x:v>alpha--kings-02</x:v>
      </x:c>
      <x:c r="B2988" s="4" t="str">
        <x:v>Lignée héritière de l’Alpha</x:v>
      </x:c>
      <x:c r="C2988" s="4" t="str">
        <x:v>Kings / Rois</x:v>
      </x:c>
      <x:c r="D2988" s="45" t="n">
        <x:v>2</x:v>
      </x:c>
      <x:c r="E2988" s="27" t="str">
        <x:v>Pas faite</x:v>
      </x:c>
      <x:c r="F2988" s="27" t="str">
        <x:v>Aucune référence retrouvée dans le périmètre audité</x:v>
      </x:c>
      <x:c r="G2988" s="27" t="str">
        <x:v>Produire le PNG à partir de la fiche, puis sauvegarder et intégrer</x:v>
      </x:c>
      <x:c r="H2988" s="27" t="str">
        <x:v>Catalogue 4 069</x:v>
      </x:c>
      <x:c r="I2988" s="27" t="str">
        <x:v>Roi des remparts</x:v>
      </x:c>
      <x:c r="J2988" s="4" t="str">
        <x:v>alpha</x:v>
      </x:c>
      <x:c r="K2988" s="4" t="str">
        <x:v>kings</x:v>
      </x:c>
      <x:c r="L2988" s="4" t="str">
        <x:v>Non</x:v>
      </x:c>
      <x:c r="M2988" s="4" t="str">
        <x:v>adult</x:v>
      </x:c>
      <x:c r="N2988" s="4"/>
      <x:c r="O29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27" t="str">
        <x:v>crème pâle</x:v>
      </x:c>
      <x:c r="Q2988" s="27" t="str">
        <x:v>métal ardoise</x:v>
      </x:c>
      <x:c r="R2988" s="27" t="str">
        <x:v>ocre</x:v>
      </x:c>
      <x:c r="S2988" s="27" t="str">
        <x:v>Découvert</x:v>
      </x:c>
      <x:c r="T2988" s="27" t="str">
        <x:v>posture d’observation en trois quarts droite</x:v>
      </x:c>
      <x:c r="U2988" s="4" t="str">
        <x:v>Non</x:v>
      </x:c>
      <x:c r="V2988" s="4" t="str">
        <x:v>remaining-at-v69</x:v>
      </x:c>
      <x:c r="W2988" s="4" t="str">
        <x:v>Non</x:v>
      </x:c>
      <x:c r="X2988" s="4" t="str">
        <x:v>Non</x:v>
      </x:c>
      <x:c r="Y2988" s="4" t="str">
        <x:v>Non</x:v>
      </x:c>
      <x:c r="Z2988" s="36" t="n">
        <x:v>0</x:v>
      </x:c>
      <x:c r="AA2988" s="27"/>
      <x:c r="AB2988" s="48"/>
      <x:c r="AC2988" s="48"/>
      <x:c r="AD2988" s="48"/>
      <x:c r="AE2988" s="4"/>
      <x:c r="AF2988" s="4"/>
      <x:c r="AG2988" s="4"/>
      <x:c r="AH2988" s="27" t="str">
        <x:v>Non applicable : aucun PNG accepté documenté à V69</x:v>
      </x:c>
      <x:c r="AI2988" s="27" t="str">
        <x:v>Aucune correspondance retrouvée</x:v>
      </x:c>
      <x:c r="AJ2988" s="52"/>
    </x:row>
    <x:row r="2989" ht="29" customHeight="1">
      <x:c r="A2989" s="4" t="str">
        <x:v>alpha--kings-03</x:v>
      </x:c>
      <x:c r="B2989" s="4" t="str">
        <x:v>Lignée héritière de l’Alpha</x:v>
      </x:c>
      <x:c r="C2989" s="4" t="str">
        <x:v>Kings / Rois</x:v>
      </x:c>
      <x:c r="D2989" s="45" t="n">
        <x:v>3</x:v>
      </x:c>
      <x:c r="E2989" s="27" t="str">
        <x:v>Pas faite</x:v>
      </x:c>
      <x:c r="F2989" s="27" t="str">
        <x:v>Aucune référence retrouvée dans le périmètre audité</x:v>
      </x:c>
      <x:c r="G2989" s="27" t="str">
        <x:v>Produire le PNG à partir de la fiche, puis sauvegarder et intégrer</x:v>
      </x:c>
      <x:c r="H2989" s="27" t="str">
        <x:v>Catalogue 4 069</x:v>
      </x:c>
      <x:c r="I2989" s="27" t="str">
        <x:v>Souverain des routes</x:v>
      </x:c>
      <x:c r="J2989" s="4" t="str">
        <x:v>alpha</x:v>
      </x:c>
      <x:c r="K2989" s="4" t="str">
        <x:v>kings</x:v>
      </x:c>
      <x:c r="L2989" s="4" t="str">
        <x:v>Non</x:v>
      </x:c>
      <x:c r="M2989" s="4" t="str">
        <x:v>adult</x:v>
      </x:c>
      <x:c r="N2989" s="4"/>
      <x:c r="O29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27" t="str">
        <x:v>gris perle marbré</x:v>
      </x:c>
      <x:c r="Q2989" s="27" t="str">
        <x:v>cuivre oxydé discret</x:v>
      </x:c>
      <x:c r="R2989" s="27" t="str">
        <x:v>noir mat</x:v>
      </x:c>
      <x:c r="S2989" s="27" t="str">
        <x:v>Découvert</x:v>
      </x:c>
      <x:c r="T2989" s="27" t="str">
        <x:v>appui stable et épaules détendues</x:v>
      </x:c>
      <x:c r="U2989" s="4" t="str">
        <x:v>Non</x:v>
      </x:c>
      <x:c r="V2989" s="4" t="str">
        <x:v>remaining-at-v69</x:v>
      </x:c>
      <x:c r="W2989" s="4" t="str">
        <x:v>Non</x:v>
      </x:c>
      <x:c r="X2989" s="4" t="str">
        <x:v>Non</x:v>
      </x:c>
      <x:c r="Y2989" s="4" t="str">
        <x:v>Non</x:v>
      </x:c>
      <x:c r="Z2989" s="36" t="n">
        <x:v>0</x:v>
      </x:c>
      <x:c r="AA2989" s="27"/>
      <x:c r="AB2989" s="48"/>
      <x:c r="AC2989" s="48"/>
      <x:c r="AD2989" s="48"/>
      <x:c r="AE2989" s="4"/>
      <x:c r="AF2989" s="4"/>
      <x:c r="AG2989" s="4"/>
      <x:c r="AH2989" s="27" t="str">
        <x:v>Non applicable : aucun PNG accepté documenté à V69</x:v>
      </x:c>
      <x:c r="AI2989" s="27" t="str">
        <x:v>Aucune correspondance retrouvée</x:v>
      </x:c>
      <x:c r="AJ2989" s="52"/>
    </x:row>
    <x:row r="2990" ht="29" customHeight="1">
      <x:c r="A2990" s="4" t="str">
        <x:v>alpha--kings-04</x:v>
      </x:c>
      <x:c r="B2990" s="4" t="str">
        <x:v>Lignée héritière de l’Alpha</x:v>
      </x:c>
      <x:c r="C2990" s="4" t="str">
        <x:v>Kings / Rois</x:v>
      </x:c>
      <x:c r="D2990" s="45" t="n">
        <x:v>4</x:v>
      </x:c>
      <x:c r="E2990" s="27" t="str">
        <x:v>Pas faite</x:v>
      </x:c>
      <x:c r="F2990" s="27" t="str">
        <x:v>Aucune référence retrouvée dans le périmètre audité</x:v>
      </x:c>
      <x:c r="G2990" s="27" t="str">
        <x:v>Produire le PNG à partir de la fiche, puis sauvegarder et intégrer</x:v>
      </x:c>
      <x:c r="H2990" s="27" t="str">
        <x:v>Catalogue 4 069</x:v>
      </x:c>
      <x:c r="I2990" s="27" t="str">
        <x:v>Roi au sceau ancien</x:v>
      </x:c>
      <x:c r="J2990" s="4" t="str">
        <x:v>alpha</x:v>
      </x:c>
      <x:c r="K2990" s="4" t="str">
        <x:v>kings</x:v>
      </x:c>
      <x:c r="L2990" s="4" t="str">
        <x:v>Non</x:v>
      </x:c>
      <x:c r="M2990" s="4" t="str">
        <x:v>adult</x:v>
      </x:c>
      <x:c r="N2990" s="4"/>
      <x:c r="O29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27" t="str">
        <x:v>ivoire rosé désaturé</x:v>
      </x:c>
      <x:c r="Q2990" s="27" t="str">
        <x:v>titane sombre</x:v>
      </x:c>
      <x:c r="R2990" s="27" t="str">
        <x:v>bordeaux</x:v>
      </x:c>
      <x:c r="S2990" s="27" t="str">
        <x:v>Découvert</x:v>
      </x:c>
      <x:c r="T2990" s="27" t="str">
        <x:v>léger transfert du poids, silhouette entière</x:v>
      </x:c>
      <x:c r="U2990" s="4" t="str">
        <x:v>Non</x:v>
      </x:c>
      <x:c r="V2990" s="4" t="str">
        <x:v>remaining-at-v69</x:v>
      </x:c>
      <x:c r="W2990" s="4" t="str">
        <x:v>Non</x:v>
      </x:c>
      <x:c r="X2990" s="4" t="str">
        <x:v>Non</x:v>
      </x:c>
      <x:c r="Y2990" s="4" t="str">
        <x:v>Non</x:v>
      </x:c>
      <x:c r="Z2990" s="36" t="n">
        <x:v>0</x:v>
      </x:c>
      <x:c r="AA2990" s="27"/>
      <x:c r="AB2990" s="48"/>
      <x:c r="AC2990" s="48"/>
      <x:c r="AD2990" s="48"/>
      <x:c r="AE2990" s="4"/>
      <x:c r="AF2990" s="4"/>
      <x:c r="AG2990" s="4"/>
      <x:c r="AH2990" s="27" t="str">
        <x:v>Non applicable : aucun PNG accepté documenté à V69</x:v>
      </x:c>
      <x:c r="AI2990" s="27" t="str">
        <x:v>Aucune correspondance retrouvée</x:v>
      </x:c>
      <x:c r="AJ2990" s="52"/>
    </x:row>
    <x:row r="2991" ht="29" customHeight="1">
      <x:c r="A2991" s="4" t="str">
        <x:v>alpha--kings-05</x:v>
      </x:c>
      <x:c r="B2991" s="4" t="str">
        <x:v>Lignée héritière de l’Alpha</x:v>
      </x:c>
      <x:c r="C2991" s="4" t="str">
        <x:v>Kings / Rois</x:v>
      </x:c>
      <x:c r="D2991" s="45" t="n">
        <x:v>5</x:v>
      </x:c>
      <x:c r="E2991" s="27" t="str">
        <x:v>Pas faite</x:v>
      </x:c>
      <x:c r="F2991" s="27" t="str">
        <x:v>Aucune référence retrouvée dans le périmètre audité</x:v>
      </x:c>
      <x:c r="G2991" s="27" t="str">
        <x:v>Produire le PNG à partir de la fiche, puis sauvegarder et intégrer</x:v>
      </x:c>
      <x:c r="H2991" s="27" t="str">
        <x:v>Catalogue 4 069</x:v>
      </x:c>
      <x:c r="I2991" s="27" t="str">
        <x:v>Souverain des ateliers</x:v>
      </x:c>
      <x:c r="J2991" s="4" t="str">
        <x:v>alpha</x:v>
      </x:c>
      <x:c r="K2991" s="4" t="str">
        <x:v>kings</x:v>
      </x:c>
      <x:c r="L2991" s="4" t="str">
        <x:v>Non</x:v>
      </x:c>
      <x:c r="M2991" s="4" t="str">
        <x:v>adult</x:v>
      </x:c>
      <x:c r="N2991" s="4"/>
      <x:c r="O29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27" t="str">
        <x:v>os beige pâle</x:v>
      </x:c>
      <x:c r="Q2991" s="27" t="str">
        <x:v>bronze ancien</x:v>
      </x:c>
      <x:c r="R2991" s="27" t="str">
        <x:v>gris pierre</x:v>
      </x:c>
      <x:c r="S2991" s="27" t="str">
        <x:v>Découvert</x:v>
      </x:c>
      <x:c r="T2991" s="27" t="str">
        <x:v>posture de contrôle calme, mains lisibles</x:v>
      </x:c>
      <x:c r="U2991" s="4" t="str">
        <x:v>Non</x:v>
      </x:c>
      <x:c r="V2991" s="4" t="str">
        <x:v>remaining-at-v69</x:v>
      </x:c>
      <x:c r="W2991" s="4" t="str">
        <x:v>Non</x:v>
      </x:c>
      <x:c r="X2991" s="4" t="str">
        <x:v>Non</x:v>
      </x:c>
      <x:c r="Y2991" s="4" t="str">
        <x:v>Non</x:v>
      </x:c>
      <x:c r="Z2991" s="36" t="n">
        <x:v>0</x:v>
      </x:c>
      <x:c r="AA2991" s="27"/>
      <x:c r="AB2991" s="48"/>
      <x:c r="AC2991" s="48"/>
      <x:c r="AD2991" s="48"/>
      <x:c r="AE2991" s="4"/>
      <x:c r="AF2991" s="4"/>
      <x:c r="AG2991" s="4"/>
      <x:c r="AH2991" s="27" t="str">
        <x:v>Non applicable : aucun PNG accepté documenté à V69</x:v>
      </x:c>
      <x:c r="AI2991" s="27" t="str">
        <x:v>Aucune correspondance retrouvée</x:v>
      </x:c>
      <x:c r="AJ2991" s="52"/>
    </x:row>
    <x:row r="2992" ht="29" customHeight="1">
      <x:c r="A2992" s="4" t="str">
        <x:v>alpha--kings-06</x:v>
      </x:c>
      <x:c r="B2992" s="4" t="str">
        <x:v>Lignée héritière de l’Alpha</x:v>
      </x:c>
      <x:c r="C2992" s="4" t="str">
        <x:v>Kings / Rois</x:v>
      </x:c>
      <x:c r="D2992" s="45" t="n">
        <x:v>6</x:v>
      </x:c>
      <x:c r="E2992" s="27" t="str">
        <x:v>Pas faite</x:v>
      </x:c>
      <x:c r="F2992" s="27" t="str">
        <x:v>Aucune référence retrouvée dans le périmètre audité</x:v>
      </x:c>
      <x:c r="G2992" s="27" t="str">
        <x:v>Produire le PNG à partir de la fiche, puis sauvegarder et intégrer</x:v>
      </x:c>
      <x:c r="H2992" s="27" t="str">
        <x:v>Catalogue 4 069</x:v>
      </x:c>
      <x:c r="I2992" s="27" t="str">
        <x:v>Roi des assemblées</x:v>
      </x:c>
      <x:c r="J2992" s="4" t="str">
        <x:v>alpha</x:v>
      </x:c>
      <x:c r="K2992" s="4" t="str">
        <x:v>kings</x:v>
      </x:c>
      <x:c r="L2992" s="4" t="str">
        <x:v>Non</x:v>
      </x:c>
      <x:c r="M2992" s="4" t="str">
        <x:v>adult</x:v>
      </x:c>
      <x:c r="N2992" s="4"/>
      <x:c r="O29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27" t="str">
        <x:v>ivoire os</x:v>
      </x:c>
      <x:c r="Q2992" s="27" t="str">
        <x:v>acier patiné</x:v>
      </x:c>
      <x:c r="R2992" s="27" t="str">
        <x:v>bleu profond</x:v>
      </x:c>
      <x:c r="S2992" s="27" t="str">
        <x:v>Découvert</x:v>
      </x:c>
      <x:c r="T2992" s="27" t="str">
        <x:v>bras tenus près du corps sans masquer les accessoires</x:v>
      </x:c>
      <x:c r="U2992" s="4" t="str">
        <x:v>Non</x:v>
      </x:c>
      <x:c r="V2992" s="4" t="str">
        <x:v>remaining-at-v69</x:v>
      </x:c>
      <x:c r="W2992" s="4" t="str">
        <x:v>Non</x:v>
      </x:c>
      <x:c r="X2992" s="4" t="str">
        <x:v>Non</x:v>
      </x:c>
      <x:c r="Y2992" s="4" t="str">
        <x:v>Non</x:v>
      </x:c>
      <x:c r="Z2992" s="36" t="n">
        <x:v>0</x:v>
      </x:c>
      <x:c r="AA2992" s="27"/>
      <x:c r="AB2992" s="48"/>
      <x:c r="AC2992" s="48"/>
      <x:c r="AD2992" s="48"/>
      <x:c r="AE2992" s="4"/>
      <x:c r="AF2992" s="4"/>
      <x:c r="AG2992" s="4"/>
      <x:c r="AH2992" s="27" t="str">
        <x:v>Non applicable : aucun PNG accepté documenté à V69</x:v>
      </x:c>
      <x:c r="AI2992" s="27" t="str">
        <x:v>Aucune correspondance retrouvée</x:v>
      </x:c>
      <x:c r="AJ2992" s="52"/>
    </x:row>
    <x:row r="2993" ht="29" customHeight="1">
      <x:c r="A2993" s="4" t="str">
        <x:v>alpha--kings-07</x:v>
      </x:c>
      <x:c r="B2993" s="4" t="str">
        <x:v>Lignée héritière de l’Alpha</x:v>
      </x:c>
      <x:c r="C2993" s="4" t="str">
        <x:v>Kings / Rois</x:v>
      </x:c>
      <x:c r="D2993" s="45" t="n">
        <x:v>7</x:v>
      </x:c>
      <x:c r="E2993" s="27" t="str">
        <x:v>Pas faite</x:v>
      </x:c>
      <x:c r="F2993" s="27" t="str">
        <x:v>Aucune référence retrouvée dans le périmètre audité</x:v>
      </x:c>
      <x:c r="G2993" s="27" t="str">
        <x:v>Produire le PNG à partir de la fiche, puis sauvegarder et intégrer</x:v>
      </x:c>
      <x:c r="H2993" s="27" t="str">
        <x:v>Catalogue 4 069</x:v>
      </x:c>
      <x:c r="I2993" s="27" t="str">
        <x:v>Souverain de la garde</x:v>
      </x:c>
      <x:c r="J2993" s="4" t="str">
        <x:v>alpha</x:v>
      </x:c>
      <x:c r="K2993" s="4" t="str">
        <x:v>kings</x:v>
      </x:c>
      <x:c r="L2993" s="4" t="str">
        <x:v>Non</x:v>
      </x:c>
      <x:c r="M2993" s="4" t="str">
        <x:v>adult</x:v>
      </x:c>
      <x:c r="N2993" s="4"/>
      <x:c r="O29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27" t="str">
        <x:v>crème pâle</x:v>
      </x:c>
      <x:c r="Q2993" s="27" t="str">
        <x:v>bronze patiné</x:v>
      </x:c>
      <x:c r="R2993" s="27" t="str">
        <x:v>gris charbon</x:v>
      </x:c>
      <x:c r="S2993" s="27" t="str">
        <x:v>Découvert</x:v>
      </x:c>
      <x:c r="T2993" s="27" t="str">
        <x:v>geste discret de coordination</x:v>
      </x:c>
      <x:c r="U2993" s="4" t="str">
        <x:v>Non</x:v>
      </x:c>
      <x:c r="V2993" s="4" t="str">
        <x:v>remaining-at-v69</x:v>
      </x:c>
      <x:c r="W2993" s="4" t="str">
        <x:v>Non</x:v>
      </x:c>
      <x:c r="X2993" s="4" t="str">
        <x:v>Non</x:v>
      </x:c>
      <x:c r="Y2993" s="4" t="str">
        <x:v>Non</x:v>
      </x:c>
      <x:c r="Z2993" s="36" t="n">
        <x:v>0</x:v>
      </x:c>
      <x:c r="AA2993" s="27"/>
      <x:c r="AB2993" s="48"/>
      <x:c r="AC2993" s="48"/>
      <x:c r="AD2993" s="48"/>
      <x:c r="AE2993" s="4"/>
      <x:c r="AF2993" s="4"/>
      <x:c r="AG2993" s="4"/>
      <x:c r="AH2993" s="27" t="str">
        <x:v>Non applicable : aucun PNG accepté documenté à V69</x:v>
      </x:c>
      <x:c r="AI2993" s="27" t="str">
        <x:v>Aucune correspondance retrouvée</x:v>
      </x:c>
      <x:c r="AJ2993" s="52"/>
    </x:row>
    <x:row r="2994" ht="29" customHeight="1">
      <x:c r="A2994" s="4" t="str">
        <x:v>alpha--kings-08</x:v>
      </x:c>
      <x:c r="B2994" s="4" t="str">
        <x:v>Lignée héritière de l’Alpha</x:v>
      </x:c>
      <x:c r="C2994" s="4" t="str">
        <x:v>Kings / Rois</x:v>
      </x:c>
      <x:c r="D2994" s="45" t="n">
        <x:v>8</x:v>
      </x:c>
      <x:c r="E2994" s="27" t="str">
        <x:v>Pas faite</x:v>
      </x:c>
      <x:c r="F2994" s="27" t="str">
        <x:v>Aucune référence retrouvée dans le périmètre audité</x:v>
      </x:c>
      <x:c r="G2994" s="27" t="str">
        <x:v>Produire le PNG à partir de la fiche, puis sauvegarder et intégrer</x:v>
      </x:c>
      <x:c r="H2994" s="27" t="str">
        <x:v>Catalogue 4 069</x:v>
      </x:c>
      <x:c r="I2994" s="27" t="str">
        <x:v>Roi au disque</x:v>
      </x:c>
      <x:c r="J2994" s="4" t="str">
        <x:v>alpha</x:v>
      </x:c>
      <x:c r="K2994" s="4" t="str">
        <x:v>kings</x:v>
      </x:c>
      <x:c r="L2994" s="4" t="str">
        <x:v>Non</x:v>
      </x:c>
      <x:c r="M2994" s="4" t="str">
        <x:v>adult</x:v>
      </x:c>
      <x:c r="N2994" s="4"/>
      <x:c r="O29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27" t="str">
        <x:v>gris perle marbré</x:v>
      </x:c>
      <x:c r="Q2994" s="27" t="str">
        <x:v>acier bleui</x:v>
      </x:c>
      <x:c r="R2994" s="27" t="str">
        <x:v>cuivre mat</x:v>
      </x:c>
      <x:c r="S2994" s="27" t="str">
        <x:v>Découvert</x:v>
      </x:c>
      <x:c r="T2994" s="27" t="str">
        <x:v>arme ou outil tenu bas, loin des jambes</x:v>
      </x:c>
      <x:c r="U2994" s="4" t="str">
        <x:v>Non</x:v>
      </x:c>
      <x:c r="V2994" s="4" t="str">
        <x:v>remaining-at-v69</x:v>
      </x:c>
      <x:c r="W2994" s="4" t="str">
        <x:v>Non</x:v>
      </x:c>
      <x:c r="X2994" s="4" t="str">
        <x:v>Non</x:v>
      </x:c>
      <x:c r="Y2994" s="4" t="str">
        <x:v>Non</x:v>
      </x:c>
      <x:c r="Z2994" s="36" t="n">
        <x:v>0</x:v>
      </x:c>
      <x:c r="AA2994" s="27"/>
      <x:c r="AB2994" s="48"/>
      <x:c r="AC2994" s="48"/>
      <x:c r="AD2994" s="48"/>
      <x:c r="AE2994" s="4"/>
      <x:c r="AF2994" s="4"/>
      <x:c r="AG2994" s="4"/>
      <x:c r="AH2994" s="27" t="str">
        <x:v>Non applicable : aucun PNG accepté documenté à V69</x:v>
      </x:c>
      <x:c r="AI2994" s="27" t="str">
        <x:v>Aucune correspondance retrouvée</x:v>
      </x:c>
      <x:c r="AJ2994" s="52"/>
    </x:row>
    <x:row r="2995" ht="29" customHeight="1">
      <x:c r="A2995" s="4" t="str">
        <x:v>alpha--kings-09</x:v>
      </x:c>
      <x:c r="B2995" s="4" t="str">
        <x:v>Lignée héritière de l’Alpha</x:v>
      </x:c>
      <x:c r="C2995" s="4" t="str">
        <x:v>Kings / Rois</x:v>
      </x:c>
      <x:c r="D2995" s="45" t="n">
        <x:v>9</x:v>
      </x:c>
      <x:c r="E2995" s="27" t="str">
        <x:v>Pas faite</x:v>
      </x:c>
      <x:c r="F2995" s="27" t="str">
        <x:v>Aucune référence retrouvée dans le périmètre audité</x:v>
      </x:c>
      <x:c r="G2995" s="27" t="str">
        <x:v>Produire le PNG à partir de la fiche, puis sauvegarder et intégrer</x:v>
      </x:c>
      <x:c r="H2995" s="27" t="str">
        <x:v>Catalogue 4 069</x:v>
      </x:c>
      <x:c r="I2995" s="27" t="str">
        <x:v>Souverain vétéran</x:v>
      </x:c>
      <x:c r="J2995" s="4" t="str">
        <x:v>alpha</x:v>
      </x:c>
      <x:c r="K2995" s="4" t="str">
        <x:v>kings</x:v>
      </x:c>
      <x:c r="L2995" s="4" t="str">
        <x:v>Non</x:v>
      </x:c>
      <x:c r="M2995" s="4" t="str">
        <x:v>adult</x:v>
      </x:c>
      <x:c r="N2995" s="4"/>
      <x:c r="O29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27" t="str">
        <x:v>ivoire rosé désaturé</x:v>
      </x:c>
      <x:c r="Q2995" s="27" t="str">
        <x:v>graphite</x:v>
      </x:c>
      <x:c r="R2995" s="27" t="str">
        <x:v>bronze pâle</x:v>
      </x:c>
      <x:c r="S2995" s="27" t="str">
        <x:v>Découvert</x:v>
      </x:c>
      <x:c r="T2995" s="27" t="str">
        <x:v>attitude expérimentée immobile</x:v>
      </x:c>
      <x:c r="U2995" s="4" t="str">
        <x:v>Non</x:v>
      </x:c>
      <x:c r="V2995" s="4" t="str">
        <x:v>remaining-at-v69</x:v>
      </x:c>
      <x:c r="W2995" s="4" t="str">
        <x:v>Non</x:v>
      </x:c>
      <x:c r="X2995" s="4" t="str">
        <x:v>Non</x:v>
      </x:c>
      <x:c r="Y2995" s="4" t="str">
        <x:v>Non</x:v>
      </x:c>
      <x:c r="Z2995" s="36" t="n">
        <x:v>0</x:v>
      </x:c>
      <x:c r="AA2995" s="27"/>
      <x:c r="AB2995" s="48"/>
      <x:c r="AC2995" s="48"/>
      <x:c r="AD2995" s="48"/>
      <x:c r="AE2995" s="4"/>
      <x:c r="AF2995" s="4"/>
      <x:c r="AG2995" s="4"/>
      <x:c r="AH2995" s="27" t="str">
        <x:v>Non applicable : aucun PNG accepté documenté à V69</x:v>
      </x:c>
      <x:c r="AI2995" s="27" t="str">
        <x:v>Aucune correspondance retrouvée</x:v>
      </x:c>
      <x:c r="AJ2995" s="52"/>
    </x:row>
    <x:row r="2996" ht="29" customHeight="1">
      <x:c r="A2996" s="4" t="str">
        <x:v>alpha--kings-10</x:v>
      </x:c>
      <x:c r="B2996" s="4" t="str">
        <x:v>Lignée héritière de l’Alpha</x:v>
      </x:c>
      <x:c r="C2996" s="4" t="str">
        <x:v>Kings / Rois</x:v>
      </x:c>
      <x:c r="D2996" s="45" t="n">
        <x:v>10</x:v>
      </x:c>
      <x:c r="E2996" s="27" t="str">
        <x:v>Pas faite</x:v>
      </x:c>
      <x:c r="F2996" s="27" t="str">
        <x:v>Aucune référence retrouvée dans le périmètre audité</x:v>
      </x:c>
      <x:c r="G2996" s="27" t="str">
        <x:v>Produire le PNG à partir de la fiche, puis sauvegarder et intégrer</x:v>
      </x:c>
      <x:c r="H2996" s="27" t="str">
        <x:v>Catalogue 4 069</x:v>
      </x:c>
      <x:c r="I2996" s="27" t="str">
        <x:v>Premier souverain</x:v>
      </x:c>
      <x:c r="J2996" s="4" t="str">
        <x:v>alpha</x:v>
      </x:c>
      <x:c r="K2996" s="4" t="str">
        <x:v>kings</x:v>
      </x:c>
      <x:c r="L2996" s="4" t="str">
        <x:v>Non</x:v>
      </x:c>
      <x:c r="M2996" s="4" t="str">
        <x:v>adult</x:v>
      </x:c>
      <x:c r="N2996" s="4"/>
      <x:c r="O29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27" t="str">
        <x:v>os beige pâle</x:v>
      </x:c>
      <x:c r="Q2996" s="27" t="str">
        <x:v>bronze sombre</x:v>
      </x:c>
      <x:c r="R2996" s="27" t="str">
        <x:v>ivoire minéral</x:v>
      </x:c>
      <x:c r="S2996" s="27" t="str">
        <x:v>Découvert</x:v>
      </x:c>
      <x:c r="T2996" s="27" t="str">
        <x:v>présence assurée, légère rotation du thorax</x:v>
      </x:c>
      <x:c r="U2996" s="4" t="str">
        <x:v>Non</x:v>
      </x:c>
      <x:c r="V2996" s="4" t="str">
        <x:v>remaining-at-v69</x:v>
      </x:c>
      <x:c r="W2996" s="4" t="str">
        <x:v>Non</x:v>
      </x:c>
      <x:c r="X2996" s="4" t="str">
        <x:v>Non</x:v>
      </x:c>
      <x:c r="Y2996" s="4" t="str">
        <x:v>Non</x:v>
      </x:c>
      <x:c r="Z2996" s="36" t="n">
        <x:v>0</x:v>
      </x:c>
      <x:c r="AA2996" s="27"/>
      <x:c r="AB2996" s="48"/>
      <x:c r="AC2996" s="48"/>
      <x:c r="AD2996" s="48"/>
      <x:c r="AE2996" s="4"/>
      <x:c r="AF2996" s="4"/>
      <x:c r="AG2996" s="4"/>
      <x:c r="AH2996" s="27" t="str">
        <x:v>Non applicable : aucun PNG accepté documenté à V69</x:v>
      </x:c>
      <x:c r="AI2996" s="27" t="str">
        <x:v>Aucune correspondance retrouvée</x:v>
      </x:c>
      <x:c r="AJ2996" s="52"/>
    </x:row>
    <x:row r="2997" ht="29" customHeight="1">
      <x:c r="A2997" s="4" t="str">
        <x:v>alpha--gardes-royaux-01</x:v>
      </x:c>
      <x:c r="B2997" s="4" t="str">
        <x:v>Lignée héritière de l’Alpha</x:v>
      </x:c>
      <x:c r="C2997" s="4" t="str">
        <x:v>Gardes royaux</x:v>
      </x:c>
      <x:c r="D2997" s="45" t="n">
        <x:v>1</x:v>
      </x:c>
      <x:c r="E2997" s="27" t="str">
        <x:v>Présente dans main</x:v>
      </x:c>
      <x:c r="F2997" s="27" t="str">
        <x:v>Galerie et codex</x:v>
      </x:c>
      <x:c r="G2997" s="27" t="str">
        <x:v>Conserver ; vérifier le rendu selon l’usage indiqué</x:v>
      </x:c>
      <x:c r="H2997" s="27" t="str">
        <x:v>Catalogue 4 069</x:v>
      </x:c>
      <x:c r="I2997" s="27" t="str">
        <x:v>Garde du vestibule</x:v>
      </x:c>
      <x:c r="J2997" s="4" t="str">
        <x:v>alpha</x:v>
      </x:c>
      <x:c r="K2997" s="4" t="str">
        <x:v>gardes-royaux</x:v>
      </x:c>
      <x:c r="L2997" s="4" t="str">
        <x:v>Oui</x:v>
      </x:c>
      <x:c r="M2997" s="4" t="str">
        <x:v>adult</x:v>
      </x:c>
      <x:c r="N2997" s="4"/>
      <x:c r="O299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27" t="str">
        <x:v>ivoire os</x:v>
      </x:c>
      <x:c r="Q2997" s="27" t="str">
        <x:v>acier mat</x:v>
      </x:c>
      <x:c r="R2997" s="27" t="str">
        <x:v>vert désaturé</x:v>
      </x:c>
      <x:c r="S2997" s="27" t="str">
        <x:v>Masqué</x:v>
      </x:c>
      <x:c r="T2997" s="27" t="str">
        <x:v>garde calme en trois quarts droite</x:v>
      </x:c>
      <x:c r="U2997" s="4" t="str">
        <x:v>Oui</x:v>
      </x:c>
      <x:c r="V2997" s="4" t="str">
        <x:v>v61</x:v>
      </x:c>
      <x:c r="W2997" s="4" t="str">
        <x:v>Oui</x:v>
      </x:c>
      <x:c r="X2997" s="4" t="str">
        <x:v>Non</x:v>
      </x:c>
      <x:c r="Y2997" s="4" t="str">
        <x:v>Non</x:v>
      </x:c>
      <x:c r="Z2997" s="36" t="n">
        <x:v>0</x:v>
      </x:c>
      <x:c r="AA2997" s="27" t="str">
        <x:v>Chemin blob présent dans l’arbre Git audité ; SHA256 déclaré par le registre, pixels non retéléchargés. Audit du code et des références ; aucun déploiement ni affichage en navigateur observé.</x:v>
      </x:c>
      <x:c r="AB2997" s="48" t="str">
        <x:v>https://github.com/darknigthmare/yautja-la-longue-chasse/blob/536ac53335e440747f6eccedd2cd757d1f817a99/public/game/imports/v85/library/1c3cc83d5e7c44366dbbc6426b23ea9e10c9870d236c55c64ddcd50460bf7386.png</x:v>
      </x:c>
      <x:c r="AC2997" s="48" t="str">
        <x:v>https://github.com/darknigthmare/yautja-la-longue-chasse/blob/536ac53335e440747f6eccedd2cd757d1f817a99/app/game/data/recentSpriteLibraryV85.json</x:v>
      </x:c>
      <x:c r="AD2997" s="48"/>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27" t="str">
        <x:v>PNG accepté historiquement ; archive non localisée dans les dossiers Drive vérifiés</x:v>
      </x:c>
      <x:c r="AI2997" s="27" t="str">
        <x:v>ID exact + SHA de version acceptée déclaré</x:v>
      </x:c>
      <x:c r="AJ2997" s="52"/>
    </x:row>
    <x:row r="2998" ht="29" customHeight="1">
      <x:c r="A2998" s="4" t="str">
        <x:v>alpha--gardes-royaux-02</x:v>
      </x:c>
      <x:c r="B2998" s="4" t="str">
        <x:v>Lignée héritière de l’Alpha</x:v>
      </x:c>
      <x:c r="C2998" s="4" t="str">
        <x:v>Gardes royaux</x:v>
      </x:c>
      <x:c r="D2998" s="45" t="n">
        <x:v>2</x:v>
      </x:c>
      <x:c r="E2998" s="27" t="str">
        <x:v>Présente dans main</x:v>
      </x:c>
      <x:c r="F2998" s="27" t="str">
        <x:v>Galerie et codex</x:v>
      </x:c>
      <x:c r="G2998" s="27" t="str">
        <x:v>Conserver ; vérifier le rendu selon l’usage indiqué</x:v>
      </x:c>
      <x:c r="H2998" s="27" t="str">
        <x:v>Catalogue 4 069</x:v>
      </x:c>
      <x:c r="I2998" s="27" t="str">
        <x:v>Garde royale des Seuils de Nacre</x:v>
      </x:c>
      <x:c r="J2998" s="4" t="str">
        <x:v>alpha</x:v>
      </x:c>
      <x:c r="K2998" s="4" t="str">
        <x:v>gardes-royaux</x:v>
      </x:c>
      <x:c r="L2998" s="4" t="str">
        <x:v>Oui</x:v>
      </x:c>
      <x:c r="M2998" s="4" t="str">
        <x:v>Non renseigné</x:v>
      </x:c>
      <x:c r="N2998" s="4"/>
      <x:c r="O2998" s="27"/>
      <x:c r="P2998" s="27"/>
      <x:c r="Q2998" s="27"/>
      <x:c r="R2998" s="27"/>
      <x:c r="S2998" s="27"/>
      <x:c r="T2998" s="27"/>
      <x:c r="U2998" s="4" t="str">
        <x:v>Oui</x:v>
      </x:c>
      <x:c r="V2998" s="4" t="str">
        <x:v>v63</x:v>
      </x:c>
      <x:c r="W2998" s="4" t="str">
        <x:v>Oui</x:v>
      </x:c>
      <x:c r="X2998" s="4" t="str">
        <x:v>Non</x:v>
      </x:c>
      <x:c r="Y2998" s="4" t="str">
        <x:v>Non</x:v>
      </x:c>
      <x:c r="Z2998" s="36" t="n">
        <x:v>0</x:v>
      </x:c>
      <x:c r="AA2998" s="27" t="str">
        <x:v>Chemin blob présent dans l’arbre Git audité ; SHA256 déclaré par le registre, pixels non retéléchargés. Audit du code et des références ; aucun déploiement ni affichage en navigateur observé.</x:v>
      </x:c>
      <x:c r="AB2998" s="48" t="str">
        <x:v>https://github.com/darknigthmare/yautja-la-longue-chasse/blob/536ac53335e440747f6eccedd2cd757d1f817a99/public/game/imports/v85/library/7ee24b319382c9073d0d78bea6d581810ef5e37e602ba68df4ab65f741bdc0d5.png</x:v>
      </x:c>
      <x:c r="AC2998" s="48" t="str">
        <x:v>https://github.com/darknigthmare/yautja-la-longue-chasse/blob/536ac53335e440747f6eccedd2cd757d1f817a99/app/game/data/recentSpriteLibraryV85.json</x:v>
      </x:c>
      <x:c r="AD2998" s="48"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27" t="str">
        <x:v>Archive candidate présente sur Drive ; PNG individuel non revérifié dans cet audit</x:v>
      </x:c>
      <x:c r="AI2998" s="27" t="str">
        <x:v>ID exact + SHA de version acceptée déclaré</x:v>
      </x:c>
      <x:c r="AJ2998" s="52"/>
    </x:row>
    <x:row r="2999" ht="29" customHeight="1">
      <x:c r="A2999" s="4" t="str">
        <x:v>alpha--gardes-royaux-03</x:v>
      </x:c>
      <x:c r="B2999" s="4" t="str">
        <x:v>Lignée héritière de l’Alpha</x:v>
      </x:c>
      <x:c r="C2999" s="4" t="str">
        <x:v>Gardes royaux</x:v>
      </x:c>
      <x:c r="D2999" s="45" t="n">
        <x:v>3</x:v>
      </x:c>
      <x:c r="E2999" s="27" t="str">
        <x:v>Présente dans main</x:v>
      </x:c>
      <x:c r="F2999" s="27" t="str">
        <x:v>Galerie et codex</x:v>
      </x:c>
      <x:c r="G2999" s="27" t="str">
        <x:v>Conserver ; vérifier le rendu selon l’usage indiqué</x:v>
      </x:c>
      <x:c r="H2999" s="27" t="str">
        <x:v>Catalogue 4 069</x:v>
      </x:c>
      <x:c r="I2999" s="27" t="str">
        <x:v>Garde du Trône aux Plaques Brun Rouge</x:v>
      </x:c>
      <x:c r="J2999" s="4" t="str">
        <x:v>alpha</x:v>
      </x:c>
      <x:c r="K2999" s="4" t="str">
        <x:v>gardes-royaux</x:v>
      </x:c>
      <x:c r="L2999" s="4" t="str">
        <x:v>Oui</x:v>
      </x:c>
      <x:c r="M2999" s="4" t="str">
        <x:v>Non renseigné</x:v>
      </x:c>
      <x:c r="N2999" s="4"/>
      <x:c r="O2999" s="27"/>
      <x:c r="P2999" s="27"/>
      <x:c r="Q2999" s="27"/>
      <x:c r="R2999" s="27"/>
      <x:c r="S2999" s="27"/>
      <x:c r="T2999" s="27"/>
      <x:c r="U2999" s="4" t="str">
        <x:v>Oui</x:v>
      </x:c>
      <x:c r="V2999" s="4" t="str">
        <x:v>v63</x:v>
      </x:c>
      <x:c r="W2999" s="4" t="str">
        <x:v>Oui</x:v>
      </x:c>
      <x:c r="X2999" s="4" t="str">
        <x:v>Non</x:v>
      </x:c>
      <x:c r="Y2999" s="4" t="str">
        <x:v>Non</x:v>
      </x:c>
      <x:c r="Z2999" s="36" t="n">
        <x:v>0</x:v>
      </x:c>
      <x:c r="AA2999" s="27" t="str">
        <x:v>Chemin blob présent dans l’arbre Git audité ; SHA256 déclaré par le registre, pixels non retéléchargés. Audit du code et des références ; aucun déploiement ni affichage en navigateur observé.</x:v>
      </x:c>
      <x:c r="AB2999" s="48" t="str">
        <x:v>https://github.com/darknigthmare/yautja-la-longue-chasse/blob/536ac53335e440747f6eccedd2cd757d1f817a99/public/game/imports/v85/library/7737d97fe74d9aa0d68b4903fa2c4b96d490794d828848eed464a3027800fb89.png</x:v>
      </x:c>
      <x:c r="AC2999" s="48" t="str">
        <x:v>https://github.com/darknigthmare/yautja-la-longue-chasse/blob/536ac53335e440747f6eccedd2cd757d1f817a99/app/game/data/recentSpriteLibraryV85.json</x:v>
      </x:c>
      <x:c r="AD2999" s="48"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27" t="str">
        <x:v>Archive candidate présente sur Drive ; PNG individuel non revérifié dans cet audit</x:v>
      </x:c>
      <x:c r="AI2999" s="27" t="str">
        <x:v>ID exact + SHA de version acceptée déclaré</x:v>
      </x:c>
      <x:c r="AJ2999" s="52"/>
    </x:row>
    <x:row r="3000" ht="29" customHeight="1">
      <x:c r="A3000" s="4" t="str">
        <x:v>alpha--gardes-royaux-04</x:v>
      </x:c>
      <x:c r="B3000" s="4" t="str">
        <x:v>Lignée héritière de l’Alpha</x:v>
      </x:c>
      <x:c r="C3000" s="4" t="str">
        <x:v>Gardes royaux</x:v>
      </x:c>
      <x:c r="D3000" s="45" t="n">
        <x:v>4</x:v>
      </x:c>
      <x:c r="E3000" s="27" t="str">
        <x:v>Présente dans main</x:v>
      </x:c>
      <x:c r="F3000" s="27" t="str">
        <x:v>Galerie et codex</x:v>
      </x:c>
      <x:c r="G3000" s="27" t="str">
        <x:v>Conserver ; vérifier le rendu selon l’usage indiqué</x:v>
      </x:c>
      <x:c r="H3000" s="27" t="str">
        <x:v>Catalogue 4 069</x:v>
      </x:c>
      <x:c r="I3000" s="27" t="str">
        <x:v>Sentinelle royale à l’Épaule Claire</x:v>
      </x:c>
      <x:c r="J3000" s="4" t="str">
        <x:v>alpha</x:v>
      </x:c>
      <x:c r="K3000" s="4" t="str">
        <x:v>gardes-royaux</x:v>
      </x:c>
      <x:c r="L3000" s="4" t="str">
        <x:v>Oui</x:v>
      </x:c>
      <x:c r="M3000" s="4" t="str">
        <x:v>Non renseigné</x:v>
      </x:c>
      <x:c r="N3000" s="4"/>
      <x:c r="O3000" s="27"/>
      <x:c r="P3000" s="27"/>
      <x:c r="Q3000" s="27"/>
      <x:c r="R3000" s="27"/>
      <x:c r="S3000" s="27"/>
      <x:c r="T3000" s="27"/>
      <x:c r="U3000" s="4" t="str">
        <x:v>Oui</x:v>
      </x:c>
      <x:c r="V3000" s="4" t="str">
        <x:v>v63</x:v>
      </x:c>
      <x:c r="W3000" s="4" t="str">
        <x:v>Oui</x:v>
      </x:c>
      <x:c r="X3000" s="4" t="str">
        <x:v>Non</x:v>
      </x:c>
      <x:c r="Y3000" s="4" t="str">
        <x:v>Non</x:v>
      </x:c>
      <x:c r="Z3000" s="36" t="n">
        <x:v>0</x:v>
      </x:c>
      <x:c r="AA3000" s="27" t="str">
        <x:v>Chemin blob présent dans l’arbre Git audité ; SHA256 déclaré par le registre, pixels non retéléchargés. Audit du code et des références ; aucun déploiement ni affichage en navigateur observé.</x:v>
      </x:c>
      <x:c r="AB3000" s="48" t="str">
        <x:v>https://github.com/darknigthmare/yautja-la-longue-chasse/blob/536ac53335e440747f6eccedd2cd757d1f817a99/public/game/imports/v85/library/5f6cf363f2409471072c5465ce97222c30d3e797168094ec6389336ae6f94b3f.png</x:v>
      </x:c>
      <x:c r="AC3000" s="48" t="str">
        <x:v>https://github.com/darknigthmare/yautja-la-longue-chasse/blob/536ac53335e440747f6eccedd2cd757d1f817a99/app/game/data/recentSpriteLibraryV85.json</x:v>
      </x:c>
      <x:c r="AD3000" s="48"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27" t="str">
        <x:v>Archive candidate présente sur Drive ; PNG individuel non revérifié dans cet audit</x:v>
      </x:c>
      <x:c r="AI3000" s="27" t="str">
        <x:v>ID exact + SHA de version acceptée déclaré</x:v>
      </x:c>
      <x:c r="AJ3000" s="52"/>
    </x:row>
    <x:row r="3001" ht="29" customHeight="1">
      <x:c r="A3001" s="4" t="str">
        <x:v>alpha--gardes-royaux-05</x:v>
      </x:c>
      <x:c r="B3001" s="4" t="str">
        <x:v>Lignée héritière de l’Alpha</x:v>
      </x:c>
      <x:c r="C3001" s="4" t="str">
        <x:v>Gardes royaux</x:v>
      </x:c>
      <x:c r="D3001" s="45" t="n">
        <x:v>5</x:v>
      </x:c>
      <x:c r="E3001" s="27" t="str">
        <x:v>Présente dans main</x:v>
      </x:c>
      <x:c r="F3001" s="27" t="str">
        <x:v>Galerie et codex</x:v>
      </x:c>
      <x:c r="G3001" s="27" t="str">
        <x:v>Conserver ; vérifier le rendu selon l’usage indiqué</x:v>
      </x:c>
      <x:c r="H3001" s="27" t="str">
        <x:v>Catalogue 4 069</x:v>
      </x:c>
      <x:c r="I3001" s="27" t="str">
        <x:v>Champion des Quatre Veilles Bleues</x:v>
      </x:c>
      <x:c r="J3001" s="4" t="str">
        <x:v>alpha</x:v>
      </x:c>
      <x:c r="K3001" s="4" t="str">
        <x:v>gardes-royaux</x:v>
      </x:c>
      <x:c r="L3001" s="4" t="str">
        <x:v>Oui</x:v>
      </x:c>
      <x:c r="M3001" s="4" t="str">
        <x:v>Non renseigné</x:v>
      </x:c>
      <x:c r="N3001" s="4"/>
      <x:c r="O3001" s="27"/>
      <x:c r="P3001" s="27"/>
      <x:c r="Q3001" s="27"/>
      <x:c r="R3001" s="27"/>
      <x:c r="S3001" s="27"/>
      <x:c r="T3001" s="27"/>
      <x:c r="U3001" s="4" t="str">
        <x:v>Oui</x:v>
      </x:c>
      <x:c r="V3001" s="4" t="str">
        <x:v>v63</x:v>
      </x:c>
      <x:c r="W3001" s="4" t="str">
        <x:v>Oui</x:v>
      </x:c>
      <x:c r="X3001" s="4" t="str">
        <x:v>Non</x:v>
      </x:c>
      <x:c r="Y3001" s="4" t="str">
        <x:v>Non</x:v>
      </x:c>
      <x:c r="Z3001" s="36" t="n">
        <x:v>0</x:v>
      </x:c>
      <x:c r="AA3001" s="27" t="str">
        <x:v>Chemin blob présent dans l’arbre Git audité ; SHA256 déclaré par le registre, pixels non retéléchargés. Audit du code et des références ; aucun déploiement ni affichage en navigateur observé.</x:v>
      </x:c>
      <x:c r="AB3001" s="48" t="str">
        <x:v>https://github.com/darknigthmare/yautja-la-longue-chasse/blob/536ac53335e440747f6eccedd2cd757d1f817a99/public/game/imports/v85/library/3fdd27b3a554074063e4875354f745d72a6986874a1b3557bcea165e095bf30b.png</x:v>
      </x:c>
      <x:c r="AC3001" s="48" t="str">
        <x:v>https://github.com/darknigthmare/yautja-la-longue-chasse/blob/536ac53335e440747f6eccedd2cd757d1f817a99/app/game/data/recentSpriteLibraryV85.json</x:v>
      </x:c>
      <x:c r="AD3001" s="48"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27" t="str">
        <x:v>Archive candidate présente sur Drive ; PNG individuel non revérifié dans cet audit</x:v>
      </x:c>
      <x:c r="AI3001" s="27" t="str">
        <x:v>ID exact + SHA de version acceptée déclaré</x:v>
      </x:c>
      <x:c r="AJ3001" s="52"/>
    </x:row>
    <x:row r="3002" ht="29" customHeight="1">
      <x:c r="A3002" s="4" t="str">
        <x:v>alpha--gardes-royaux-06</x:v>
      </x:c>
      <x:c r="B3002" s="4" t="str">
        <x:v>Lignée héritière de l’Alpha</x:v>
      </x:c>
      <x:c r="C3002" s="4" t="str">
        <x:v>Gardes royaux</x:v>
      </x:c>
      <x:c r="D3002" s="45" t="n">
        <x:v>6</x:v>
      </x:c>
      <x:c r="E3002" s="27" t="str">
        <x:v>Présente dans main</x:v>
      </x:c>
      <x:c r="F3002" s="27" t="str">
        <x:v>Galerie et codex</x:v>
      </x:c>
      <x:c r="G3002" s="27" t="str">
        <x:v>Conserver ; vérifier le rendu selon l’usage indiqué</x:v>
      </x:c>
      <x:c r="H3002" s="27" t="str">
        <x:v>Catalogue 4 069</x:v>
      </x:c>
      <x:c r="I3002" s="27" t="str">
        <x:v>Vétérane royale à la Carapace Reprise</x:v>
      </x:c>
      <x:c r="J3002" s="4" t="str">
        <x:v>alpha</x:v>
      </x:c>
      <x:c r="K3002" s="4" t="str">
        <x:v>gardes-royaux</x:v>
      </x:c>
      <x:c r="L3002" s="4" t="str">
        <x:v>Oui</x:v>
      </x:c>
      <x:c r="M3002" s="4" t="str">
        <x:v>Non renseigné</x:v>
      </x:c>
      <x:c r="N3002" s="4"/>
      <x:c r="O3002" s="27"/>
      <x:c r="P3002" s="27"/>
      <x:c r="Q3002" s="27"/>
      <x:c r="R3002" s="27"/>
      <x:c r="S3002" s="27"/>
      <x:c r="T3002" s="27"/>
      <x:c r="U3002" s="4" t="str">
        <x:v>Oui</x:v>
      </x:c>
      <x:c r="V3002" s="4" t="str">
        <x:v>v63</x:v>
      </x:c>
      <x:c r="W3002" s="4" t="str">
        <x:v>Oui</x:v>
      </x:c>
      <x:c r="X3002" s="4" t="str">
        <x:v>Non</x:v>
      </x:c>
      <x:c r="Y3002" s="4" t="str">
        <x:v>Non</x:v>
      </x:c>
      <x:c r="Z3002" s="36" t="n">
        <x:v>0</x:v>
      </x:c>
      <x:c r="AA3002" s="27" t="str">
        <x:v>Chemin blob présent dans l’arbre Git audité ; SHA256 déclaré par le registre, pixels non retéléchargés. Audit du code et des références ; aucun déploiement ni affichage en navigateur observé.</x:v>
      </x:c>
      <x:c r="AB3002" s="48" t="str">
        <x:v>https://github.com/darknigthmare/yautja-la-longue-chasse/blob/536ac53335e440747f6eccedd2cd757d1f817a99/public/game/imports/v85/library/be3f2d73a8ee7557d6d93a3dffbbff6356e53da3e999317a0568ce31ce5b57b0.png</x:v>
      </x:c>
      <x:c r="AC3002" s="48" t="str">
        <x:v>https://github.com/darknigthmare/yautja-la-longue-chasse/blob/536ac53335e440747f6eccedd2cd757d1f817a99/app/game/data/recentSpriteLibraryV85.json</x:v>
      </x:c>
      <x:c r="AD3002" s="48"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27" t="str">
        <x:v>Archive candidate présente sur Drive ; PNG individuel non revérifié dans cet audit</x:v>
      </x:c>
      <x:c r="AI3002" s="27" t="str">
        <x:v>ID exact + SHA de version acceptée déclaré</x:v>
      </x:c>
      <x:c r="AJ3002" s="52"/>
    </x:row>
    <x:row r="3003" ht="29" customHeight="1">
      <x:c r="A3003" s="4" t="str">
        <x:v>alpha--gardes-royaux-07</x:v>
      </x:c>
      <x:c r="B3003" s="4" t="str">
        <x:v>Lignée héritière de l’Alpha</x:v>
      </x:c>
      <x:c r="C3003" s="4" t="str">
        <x:v>Gardes royaux</x:v>
      </x:c>
      <x:c r="D3003" s="45" t="n">
        <x:v>7</x:v>
      </x:c>
      <x:c r="E3003" s="27" t="str">
        <x:v>Présente dans main</x:v>
      </x:c>
      <x:c r="F3003" s="27" t="str">
        <x:v>Galerie et codex</x:v>
      </x:c>
      <x:c r="G3003" s="27" t="str">
        <x:v>Conserver ; vérifier le rendu selon l’usage indiqué</x:v>
      </x:c>
      <x:c r="H3003" s="27" t="str">
        <x:v>Catalogue 4 069</x:v>
      </x:c>
      <x:c r="I3003" s="27" t="str">
        <x:v>Capitaine royal au Disque Cerclé</x:v>
      </x:c>
      <x:c r="J3003" s="4" t="str">
        <x:v>alpha</x:v>
      </x:c>
      <x:c r="K3003" s="4" t="str">
        <x:v>gardes-royaux</x:v>
      </x:c>
      <x:c r="L3003" s="4" t="str">
        <x:v>Oui</x:v>
      </x:c>
      <x:c r="M3003" s="4" t="str">
        <x:v>Non renseigné</x:v>
      </x:c>
      <x:c r="N3003" s="4"/>
      <x:c r="O3003" s="27"/>
      <x:c r="P3003" s="27"/>
      <x:c r="Q3003" s="27"/>
      <x:c r="R3003" s="27"/>
      <x:c r="S3003" s="27"/>
      <x:c r="T3003" s="27"/>
      <x:c r="U3003" s="4" t="str">
        <x:v>Oui</x:v>
      </x:c>
      <x:c r="V3003" s="4" t="str">
        <x:v>v63</x:v>
      </x:c>
      <x:c r="W3003" s="4" t="str">
        <x:v>Oui</x:v>
      </x:c>
      <x:c r="X3003" s="4" t="str">
        <x:v>Non</x:v>
      </x:c>
      <x:c r="Y3003" s="4" t="str">
        <x:v>Non</x:v>
      </x:c>
      <x:c r="Z3003" s="36" t="n">
        <x:v>0</x:v>
      </x:c>
      <x:c r="AA3003" s="27" t="str">
        <x:v>Chemin blob présent dans l’arbre Git audité ; SHA256 déclaré par le registre, pixels non retéléchargés. Audit du code et des références ; aucun déploiement ni affichage en navigateur observé.</x:v>
      </x:c>
      <x:c r="AB3003" s="48" t="str">
        <x:v>https://github.com/darknigthmare/yautja-la-longue-chasse/blob/536ac53335e440747f6eccedd2cd757d1f817a99/public/game/imports/v85/library/fbf174afae8df4f8543606075a7d2093f63143df2d0abf4b57cc7ddad2e10fde.png</x:v>
      </x:c>
      <x:c r="AC3003" s="48" t="str">
        <x:v>https://github.com/darknigthmare/yautja-la-longue-chasse/blob/536ac53335e440747f6eccedd2cd757d1f817a99/app/game/data/recentSpriteLibraryV85.json</x:v>
      </x:c>
      <x:c r="AD3003" s="48"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27" t="str">
        <x:v>Archive candidate présente sur Drive ; PNG individuel non revérifié dans cet audit</x:v>
      </x:c>
      <x:c r="AI3003" s="27" t="str">
        <x:v>ID exact + SHA de version acceptée déclaré</x:v>
      </x:c>
      <x:c r="AJ3003" s="52"/>
    </x:row>
    <x:row r="3004" ht="29" customHeight="1">
      <x:c r="A3004" s="4" t="str">
        <x:v>alpha--gardes-royaux-08</x:v>
      </x:c>
      <x:c r="B3004" s="4" t="str">
        <x:v>Lignée héritière de l’Alpha</x:v>
      </x:c>
      <x:c r="C3004" s="4" t="str">
        <x:v>Gardes royaux</x:v>
      </x:c>
      <x:c r="D3004" s="45" t="n">
        <x:v>8</x:v>
      </x:c>
      <x:c r="E3004" s="27" t="str">
        <x:v>Présente dans main</x:v>
      </x:c>
      <x:c r="F3004" s="27" t="str">
        <x:v>Galerie et codex</x:v>
      </x:c>
      <x:c r="G3004" s="27" t="str">
        <x:v>Conserver ; vérifier le rendu selon l’usage indiqué</x:v>
      </x:c>
      <x:c r="H3004" s="27" t="str">
        <x:v>Catalogue 4 069</x:v>
      </x:c>
      <x:c r="I3004" s="27" t="str">
        <x:v>Garde des sceaux</x:v>
      </x:c>
      <x:c r="J3004" s="4" t="str">
        <x:v>alpha</x:v>
      </x:c>
      <x:c r="K3004" s="4" t="str">
        <x:v>gardes-royaux</x:v>
      </x:c>
      <x:c r="L3004" s="4" t="str">
        <x:v>Oui</x:v>
      </x:c>
      <x:c r="M3004" s="4" t="str">
        <x:v>adult</x:v>
      </x:c>
      <x:c r="N3004" s="4"/>
      <x:c r="O30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27" t="str">
        <x:v>gris perle marbré</x:v>
      </x:c>
      <x:c r="Q3004" s="27" t="str">
        <x:v>acier bleui</x:v>
      </x:c>
      <x:c r="R3004" s="27" t="str">
        <x:v>cuivre mat</x:v>
      </x:c>
      <x:c r="S3004" s="27" t="str">
        <x:v>Masqué</x:v>
      </x:c>
      <x:c r="T3004" s="27" t="str">
        <x:v>arme ou outil tenu bas, loin des jambes</x:v>
      </x:c>
      <x:c r="U3004" s="4" t="str">
        <x:v>Oui</x:v>
      </x:c>
      <x:c r="V3004" s="4" t="str">
        <x:v>v63</x:v>
      </x:c>
      <x:c r="W3004" s="4" t="str">
        <x:v>Oui</x:v>
      </x:c>
      <x:c r="X3004" s="4" t="str">
        <x:v>Non</x:v>
      </x:c>
      <x:c r="Y3004" s="4" t="str">
        <x:v>Non</x:v>
      </x:c>
      <x:c r="Z3004" s="36" t="n">
        <x:v>0</x:v>
      </x:c>
      <x:c r="AA3004" s="27" t="str">
        <x:v>Chemin blob présent dans l’arbre Git audité ; SHA256 déclaré par le registre, pixels non retéléchargés. Audit du code et des références ; aucun déploiement ni affichage en navigateur observé.</x:v>
      </x:c>
      <x:c r="AB3004" s="48" t="str">
        <x:v>https://github.com/darknigthmare/yautja-la-longue-chasse/blob/536ac53335e440747f6eccedd2cd757d1f817a99/public/game/imports/v85/library/6a8ebbe79f9adc586a25fab60b66719b6fed986042e3a7e254d0e7f68fcc126e.png</x:v>
      </x:c>
      <x:c r="AC3004" s="48" t="str">
        <x:v>https://github.com/darknigthmare/yautja-la-longue-chasse/blob/536ac53335e440747f6eccedd2cd757d1f817a99/app/game/data/recentSpriteLibraryV85.json</x:v>
      </x:c>
      <x:c r="AD3004" s="48"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27" t="str">
        <x:v>Archive candidate présente sur Drive ; PNG individuel non revérifié dans cet audit</x:v>
      </x:c>
      <x:c r="AI3004" s="27" t="str">
        <x:v>ID exact + SHA de version acceptée déclaré</x:v>
      </x:c>
      <x:c r="AJ3004" s="52"/>
    </x:row>
    <x:row r="3005" ht="29" customHeight="1">
      <x:c r="A3005" s="4" t="str">
        <x:v>alpha--gardes-royaux-09</x:v>
      </x:c>
      <x:c r="B3005" s="4" t="str">
        <x:v>Lignée héritière de l’Alpha</x:v>
      </x:c>
      <x:c r="C3005" s="4" t="str">
        <x:v>Gardes royaux</x:v>
      </x:c>
      <x:c r="D3005" s="45" t="n">
        <x:v>9</x:v>
      </x:c>
      <x:c r="E3005" s="27" t="str">
        <x:v>Présente dans main</x:v>
      </x:c>
      <x:c r="F3005" s="27" t="str">
        <x:v>Galerie et codex</x:v>
      </x:c>
      <x:c r="G3005" s="27" t="str">
        <x:v>Conserver ; vérifier le rendu selon l’usage indiqué</x:v>
      </x:c>
      <x:c r="H3005" s="27" t="str">
        <x:v>Catalogue 4 069</x:v>
      </x:c>
      <x:c r="I3005" s="27" t="str">
        <x:v>Garde des délégations</x:v>
      </x:c>
      <x:c r="J3005" s="4" t="str">
        <x:v>alpha</x:v>
      </x:c>
      <x:c r="K3005" s="4" t="str">
        <x:v>gardes-royaux</x:v>
      </x:c>
      <x:c r="L3005" s="4" t="str">
        <x:v>Oui</x:v>
      </x:c>
      <x:c r="M3005" s="4" t="str">
        <x:v>adult</x:v>
      </x:c>
      <x:c r="N3005" s="4"/>
      <x:c r="O30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27" t="str">
        <x:v>ivoire rosé désaturé</x:v>
      </x:c>
      <x:c r="Q3005" s="27" t="str">
        <x:v>graphite</x:v>
      </x:c>
      <x:c r="R3005" s="27" t="str">
        <x:v>bronze pâle</x:v>
      </x:c>
      <x:c r="S3005" s="27" t="str">
        <x:v>Masqué</x:v>
      </x:c>
      <x:c r="T3005" s="27" t="str">
        <x:v>attitude expérimentée immobile</x:v>
      </x:c>
      <x:c r="U3005" s="4" t="str">
        <x:v>Oui</x:v>
      </x:c>
      <x:c r="V3005" s="4" t="str">
        <x:v>v63</x:v>
      </x:c>
      <x:c r="W3005" s="4" t="str">
        <x:v>Oui</x:v>
      </x:c>
      <x:c r="X3005" s="4" t="str">
        <x:v>Non</x:v>
      </x:c>
      <x:c r="Y3005" s="4" t="str">
        <x:v>Non</x:v>
      </x:c>
      <x:c r="Z3005" s="36" t="n">
        <x:v>0</x:v>
      </x:c>
      <x:c r="AA3005" s="27" t="str">
        <x:v>Chemin blob présent dans l’arbre Git audité ; SHA256 déclaré par le registre, pixels non retéléchargés. Audit du code et des références ; aucun déploiement ni affichage en navigateur observé.</x:v>
      </x:c>
      <x:c r="AB3005" s="48" t="str">
        <x:v>https://github.com/darknigthmare/yautja-la-longue-chasse/blob/536ac53335e440747f6eccedd2cd757d1f817a99/public/game/imports/v85/library/6681480216f7f95f8c9e2e6bf683e1448a6d554df491e1aa69b0260ddafcc1a7.png</x:v>
      </x:c>
      <x:c r="AC3005" s="48" t="str">
        <x:v>https://github.com/darknigthmare/yautja-la-longue-chasse/blob/536ac53335e440747f6eccedd2cd757d1f817a99/app/game/data/recentSpriteLibraryV85.json</x:v>
      </x:c>
      <x:c r="AD3005" s="48"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27" t="str">
        <x:v>Archive candidate présente sur Drive ; PNG individuel non revérifié dans cet audit</x:v>
      </x:c>
      <x:c r="AI3005" s="27" t="str">
        <x:v>ID exact + SHA de version acceptée déclaré</x:v>
      </x:c>
      <x:c r="AJ3005" s="52"/>
    </x:row>
    <x:row r="3006" ht="29" customHeight="1">
      <x:c r="A3006" s="4" t="str">
        <x:v>alpha--gardes-royaux-10</x:v>
      </x:c>
      <x:c r="B3006" s="4" t="str">
        <x:v>Lignée héritière de l’Alpha</x:v>
      </x:c>
      <x:c r="C3006" s="4" t="str">
        <x:v>Gardes royaux</x:v>
      </x:c>
      <x:c r="D3006" s="45" t="n">
        <x:v>10</x:v>
      </x:c>
      <x:c r="E3006" s="27" t="str">
        <x:v>Présente dans main</x:v>
      </x:c>
      <x:c r="F3006" s="27" t="str">
        <x:v>Galerie et codex</x:v>
      </x:c>
      <x:c r="G3006" s="27" t="str">
        <x:v>Conserver ; vérifier le rendu selon l’usage indiqué</x:v>
      </x:c>
      <x:c r="H3006" s="27" t="str">
        <x:v>Catalogue 4 069</x:v>
      </x:c>
      <x:c r="I3006" s="27" t="str">
        <x:v>Premier garde</x:v>
      </x:c>
      <x:c r="J3006" s="4" t="str">
        <x:v>alpha</x:v>
      </x:c>
      <x:c r="K3006" s="4" t="str">
        <x:v>gardes-royaux</x:v>
      </x:c>
      <x:c r="L3006" s="4" t="str">
        <x:v>Oui</x:v>
      </x:c>
      <x:c r="M3006" s="4" t="str">
        <x:v>adult</x:v>
      </x:c>
      <x:c r="N3006" s="4"/>
      <x:c r="O30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27" t="str">
        <x:v>os beige pâle</x:v>
      </x:c>
      <x:c r="Q3006" s="27" t="str">
        <x:v>bronze sombre</x:v>
      </x:c>
      <x:c r="R3006" s="27" t="str">
        <x:v>ivoire minéral</x:v>
      </x:c>
      <x:c r="S3006" s="27" t="str">
        <x:v>Masqué</x:v>
      </x:c>
      <x:c r="T3006" s="27" t="str">
        <x:v>présence assurée, légère rotation du thorax</x:v>
      </x:c>
      <x:c r="U3006" s="4" t="str">
        <x:v>Oui</x:v>
      </x:c>
      <x:c r="V3006" s="4" t="str">
        <x:v>v63</x:v>
      </x:c>
      <x:c r="W3006" s="4" t="str">
        <x:v>Oui</x:v>
      </x:c>
      <x:c r="X3006" s="4" t="str">
        <x:v>Non</x:v>
      </x:c>
      <x:c r="Y3006" s="4" t="str">
        <x:v>Non</x:v>
      </x:c>
      <x:c r="Z3006" s="36" t="n">
        <x:v>0</x:v>
      </x:c>
      <x:c r="AA3006" s="27" t="str">
        <x:v>Chemin blob présent dans l’arbre Git audité ; SHA256 déclaré par le registre, pixels non retéléchargés. Audit du code et des références ; aucun déploiement ni affichage en navigateur observé.</x:v>
      </x:c>
      <x:c r="AB3006" s="48" t="str">
        <x:v>https://github.com/darknigthmare/yautja-la-longue-chasse/blob/536ac53335e440747f6eccedd2cd757d1f817a99/public/game/imports/v85/library/90ac30be1f741bf502461354527cf7d9e2bc9b92eb6ef2a41b5db17133492623.png</x:v>
      </x:c>
      <x:c r="AC3006" s="48" t="str">
        <x:v>https://github.com/darknigthmare/yautja-la-longue-chasse/blob/536ac53335e440747f6eccedd2cd757d1f817a99/app/game/data/recentSpriteLibraryV85.json</x:v>
      </x:c>
      <x:c r="AD3006" s="48"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27" t="str">
        <x:v>Archive candidate présente sur Drive ; PNG individuel non revérifié dans cet audit</x:v>
      </x:c>
      <x:c r="AI3006" s="27" t="str">
        <x:v>ID exact + SHA de version acceptée déclaré</x:v>
      </x:c>
      <x:c r="AJ3006" s="52"/>
    </x:row>
    <x:row r="3007" ht="29" customHeight="1">
      <x:c r="A3007" s="4" t="str">
        <x:v>bionic--enforcers-comics-01</x:v>
      </x:c>
      <x:c r="B3007" s="4" t="str">
        <x:v>Faction des Yautja bioniques</x:v>
      </x:c>
      <x:c r="C3007" s="4" t="str">
        <x:v>Enforcers du comic</x:v>
      </x:c>
      <x:c r="D3007" s="45" t="n">
        <x:v>1</x:v>
      </x:c>
      <x:c r="E3007" s="27" t="str">
        <x:v>Présente dans main</x:v>
      </x:c>
      <x:c r="F3007" s="27" t="str">
        <x:v>Galerie et codex</x:v>
      </x:c>
      <x:c r="G3007" s="27" t="str">
        <x:v>Conserver ; vérifier le rendu selon l’usage indiqué</x:v>
      </x:c>
      <x:c r="H3007" s="27" t="str">
        <x:v>Catalogue 4 069</x:v>
      </x:c>
      <x:c r="I3007" s="27" t="str">
        <x:v>Enforcers du comic 01</x:v>
      </x:c>
      <x:c r="J3007" s="4" t="str">
        <x:v>bionic</x:v>
      </x:c>
      <x:c r="K3007" s="4" t="str">
        <x:v>enforcers-comics</x:v>
      </x:c>
      <x:c r="L3007" s="4" t="str">
        <x:v>Non</x:v>
      </x:c>
      <x:c r="M3007" s="4" t="str">
        <x:v>Non renseigné</x:v>
      </x:c>
      <x:c r="N3007" s="4"/>
      <x:c r="O3007" s="27"/>
      <x:c r="P3007" s="27"/>
      <x:c r="Q3007" s="27"/>
      <x:c r="R3007" s="27"/>
      <x:c r="S3007" s="27"/>
      <x:c r="T3007" s="27"/>
      <x:c r="U3007" s="4" t="str">
        <x:v>Oui</x:v>
      </x:c>
      <x:c r="V3007" s="4" t="str">
        <x:v>baseline-v6</x:v>
      </x:c>
      <x:c r="W3007" s="4" t="str">
        <x:v>Oui</x:v>
      </x:c>
      <x:c r="X3007" s="4" t="str">
        <x:v>Non</x:v>
      </x:c>
      <x:c r="Y3007" s="4" t="str">
        <x:v>Non</x:v>
      </x:c>
      <x:c r="Z3007" s="36" t="n">
        <x:v>0</x:v>
      </x:c>
      <x:c r="AA3007" s="27" t="str">
        <x:v>Chemin blob présent dans l’arbre Git audité ; SHA256 déclaré par le registre, pixels non retéléchargés. Audit du code et des références ; aucun déploiement ni affichage en navigateur observé.</x:v>
      </x:c>
      <x:c r="AB3007" s="48" t="str">
        <x:v>https://github.com/darknigthmare/yautja-la-longue-chasse/blob/536ac53335e440747f6eccedd2cd757d1f817a99/public/game/imports/v85/library/58567ebbfd2a1b6b262c25968e3c608facd98928cbb3c1d23eb74b4010a7b0cc.png</x:v>
      </x:c>
      <x:c r="AC3007" s="48" t="str">
        <x:v>https://github.com/darknigthmare/yautja-la-longue-chasse/blob/536ac53335e440747f6eccedd2cd757d1f817a99/app/game/data/recentSpriteLibraryV85.json</x:v>
      </x:c>
      <x:c r="AD3007" s="48"/>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27" t="str">
        <x:v>PNG accepté historiquement ; archive non localisée dans les dossiers Drive vérifiés</x:v>
      </x:c>
      <x:c r="AI3007" s="27" t="str">
        <x:v>ID exact + SHA de version acceptée déclaré</x:v>
      </x:c>
      <x:c r="AJ3007" s="52"/>
    </x:row>
    <x:row r="3008" ht="29" customHeight="1">
      <x:c r="A3008" s="4" t="str">
        <x:v>bionic--enforcers-comics-02</x:v>
      </x:c>
      <x:c r="B3008" s="4" t="str">
        <x:v>Faction des Yautja bioniques</x:v>
      </x:c>
      <x:c r="C3008" s="4" t="str">
        <x:v>Enforcers du comic</x:v>
      </x:c>
      <x:c r="D3008" s="45" t="n">
        <x:v>2</x:v>
      </x:c>
      <x:c r="E3008" s="27" t="str">
        <x:v>Produite — à vérifier</x:v>
      </x:c>
      <x:c r="F3008" s="27" t="str">
        <x:v>Aucune référence retrouvée dans le périmètre audité</x:v>
      </x:c>
      <x:c r="G3008" s="27" t="str">
        <x:v>Retrouver le PNG V6.10 par son empreinte avant de le réintégrer.</x:v>
      </x:c>
      <x:c r="H3008" s="27" t="str">
        <x:v>Catalogue 4 069</x:v>
      </x:c>
      <x:c r="I3008" s="27" t="str">
        <x:v>Traqueur aux attaches de cuivre</x:v>
      </x:c>
      <x:c r="J3008" s="4" t="str">
        <x:v>bionic</x:v>
      </x:c>
      <x:c r="K3008" s="4" t="str">
        <x:v>enforcers-comics</x:v>
      </x:c>
      <x:c r="L3008" s="4" t="str">
        <x:v>Non</x:v>
      </x:c>
      <x:c r="M3008" s="4" t="str">
        <x:v>adult</x:v>
      </x:c>
      <x:c r="N3008" s="4"/>
      <x:c r="O30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27" t="str">
        <x:v>olive sombre</x:v>
      </x:c>
      <x:c r="Q3008" s="27" t="str">
        <x:v>argent patiné</x:v>
      </x:c>
      <x:c r="R3008" s="27" t="str">
        <x:v>cuivre mat</x:v>
      </x:c>
      <x:c r="S3008" s="27" t="str">
        <x:v>Masqué</x:v>
      </x:c>
      <x:c r="T3008" s="27" t="str">
        <x:v>posture d’observation en trois quarts droite</x:v>
      </x:c>
      <x:c r="U3008" s="4" t="str">
        <x:v>Non</x:v>
      </x:c>
      <x:c r="V3008" s="4" t="str">
        <x:v>remaining-at-v69</x:v>
      </x:c>
      <x:c r="W3008" s="4" t="str">
        <x:v>Non</x:v>
      </x:c>
      <x:c r="X3008" s="4" t="str">
        <x:v>Non</x:v>
      </x:c>
      <x:c r="Y3008" s="4" t="str">
        <x:v>Non</x:v>
      </x:c>
      <x:c r="Z3008" s="36" t="n">
        <x:v>0</x:v>
      </x:c>
      <x:c r="AA3008" s="27" t="str">
        <x:v>Production V6.10 attestée par l’Excel du 20/10/2026. PNG non retrouvé lors de la reprise du 21/10 ; empreinte et inspection historiques conservées. Disponibilité actuelle à vérifier.</x:v>
      </x:c>
      <x:c r="AB3008" s="48"/>
      <x:c r="AC3008" s="48"/>
      <x:c r="AD3008" s="48"/>
      <x:c r="AE3008" s="4" t="str">
        <x:v>public/game/production/enforcers-v610/bionic/enforcers-comics-02.png</x:v>
      </x:c>
      <x:c r="AF3008" s="4"/>
      <x:c r="AG3008" s="4"/>
      <x:c r="AH3008" s="27" t="str">
        <x:v>PNG V6.10 non retrouvé dans les emplacements vérifiés le 21/10/2026.</x:v>
      </x:c>
      <x:c r="AI3008" s="27" t="str">
        <x:v>Identité exacte ; preuve historique sans octets PNG récupérés</x:v>
      </x:c>
      <x:c r="AJ3008" s="52" t="str">
        <x:v>SHA256 V6.10 : cdeb1eb5fad9cecf3bcc71004d0b50d6a50109f9a10112cecd271f72b8451bfb. Production V6.10 attestée par l’Excel du 20/10/2026. PNG non retrouvé lors de la reprise du 21/10 ; empreinte et inspection historiques conservées. Disponibilité actuelle à vérifier.</x:v>
      </x:c>
    </x:row>
    <x:row r="3009" ht="29" customHeight="1">
      <x:c r="A3009" s="4" t="str">
        <x:v>bionic--enforcers-comics-03</x:v>
      </x:c>
      <x:c r="B3009" s="4" t="str">
        <x:v>Faction des Yautja bioniques</x:v>
      </x:c>
      <x:c r="C3009" s="4" t="str">
        <x:v>Enforcers du comic</x:v>
      </x:c>
      <x:c r="D3009" s="45" t="n">
        <x:v>3</x:v>
      </x:c>
      <x:c r="E3009" s="27" t="str">
        <x:v>Produite — à vérifier</x:v>
      </x:c>
      <x:c r="F3009" s="27" t="str">
        <x:v>Aucune référence retrouvée dans le périmètre audité</x:v>
      </x:c>
      <x:c r="G3009" s="27" t="str">
        <x:v>Retrouver le PNG V6.10 par son empreinte avant de le réintégrer.</x:v>
      </x:c>
      <x:c r="H3009" s="27" t="str">
        <x:v>Catalogue 4 069</x:v>
      </x:c>
      <x:c r="I3009" s="27" t="str">
        <x:v>Veilleur au disque</x:v>
      </x:c>
      <x:c r="J3009" s="4" t="str">
        <x:v>bionic</x:v>
      </x:c>
      <x:c r="K3009" s="4" t="str">
        <x:v>enforcers-comics</x:v>
      </x:c>
      <x:c r="L3009" s="4" t="str">
        <x:v>Non</x:v>
      </x:c>
      <x:c r="M3009" s="4" t="str">
        <x:v>adult</x:v>
      </x:c>
      <x:c r="N3009" s="4"/>
      <x:c r="O30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27" t="str">
        <x:v>cuivre marbré</x:v>
      </x:c>
      <x:c r="Q3009" s="27" t="str">
        <x:v>argent patiné</x:v>
      </x:c>
      <x:c r="R3009" s="27" t="str">
        <x:v>bronze pâle</x:v>
      </x:c>
      <x:c r="S3009" s="27" t="str">
        <x:v>Masqué</x:v>
      </x:c>
      <x:c r="T3009" s="27" t="str">
        <x:v>appui stable et épaules détendues</x:v>
      </x:c>
      <x:c r="U3009" s="4" t="str">
        <x:v>Non</x:v>
      </x:c>
      <x:c r="V3009" s="4" t="str">
        <x:v>remaining-at-v69</x:v>
      </x:c>
      <x:c r="W3009" s="4" t="str">
        <x:v>Non</x:v>
      </x:c>
      <x:c r="X3009" s="4" t="str">
        <x:v>Non</x:v>
      </x:c>
      <x:c r="Y3009" s="4" t="str">
        <x:v>Non</x:v>
      </x:c>
      <x:c r="Z3009" s="36" t="n">
        <x:v>0</x:v>
      </x:c>
      <x:c r="AA3009" s="27" t="str">
        <x:v>Production V6.10 attestée par l’Excel du 20/10/2026. PNG non retrouvé lors de la reprise du 21/10 ; empreinte et inspection historiques conservées. Disponibilité actuelle à vérifier.</x:v>
      </x:c>
      <x:c r="AB3009" s="48"/>
      <x:c r="AC3009" s="48"/>
      <x:c r="AD3009" s="48"/>
      <x:c r="AE3009" s="4" t="str">
        <x:v>public/game/production/enforcers-v610/bionic/enforcers-comics-03.png</x:v>
      </x:c>
      <x:c r="AF3009" s="4"/>
      <x:c r="AG3009" s="4"/>
      <x:c r="AH3009" s="27" t="str">
        <x:v>PNG V6.10 non retrouvé dans les emplacements vérifiés le 21/10/2026.</x:v>
      </x:c>
      <x:c r="AI3009" s="27" t="str">
        <x:v>Identité exacte ; preuve historique sans octets PNG récupérés</x:v>
      </x:c>
      <x:c r="AJ3009" s="52" t="str">
        <x:v>SHA256 V6.10 : 261c7a7edad36454bbd634879cd05faf805fcce149e94f3951b82c8f90959e98. Production V6.10 attestée par l’Excel du 20/10/2026. PNG non retrouvé lors de la reprise du 21/10 ; empreinte et inspection historiques conservées. Disponibilité actuelle à vérifier.</x:v>
      </x:c>
    </x:row>
    <x:row r="3010" ht="29" customHeight="1">
      <x:c r="A3010" s="4" t="str">
        <x:v>bionic--enforcers-comics-04</x:v>
      </x:c>
      <x:c r="B3010" s="4" t="str">
        <x:v>Faction des Yautja bioniques</x:v>
      </x:c>
      <x:c r="C3010" s="4" t="str">
        <x:v>Enforcers du comic</x:v>
      </x:c>
      <x:c r="D3010" s="45" t="n">
        <x:v>4</x:v>
      </x:c>
      <x:c r="E3010" s="27" t="str">
        <x:v>Présente dans main</x:v>
      </x:c>
      <x:c r="F3010" s="27" t="str">
        <x:v>Aucune référence retrouvée dans le périmètre audité</x:v>
      </x:c>
      <x:c r="G3010" s="27" t="str">
        <x:v>Lot V6.11 fusionné dans main via la PR nº 7 ; aucun nouveau placement en scène attesté par cette réconciliation.</x:v>
      </x:c>
      <x:c r="H3010" s="27" t="str">
        <x:v>Catalogue 4 069</x:v>
      </x:c>
      <x:c r="I3010" s="27" t="str">
        <x:v>Intercepteur à la lance courte</x:v>
      </x:c>
      <x:c r="J3010" s="4" t="str">
        <x:v>bionic</x:v>
      </x:c>
      <x:c r="K3010" s="4" t="str">
        <x:v>enforcers-comics</x:v>
      </x:c>
      <x:c r="L3010" s="4" t="str">
        <x:v>Non</x:v>
      </x:c>
      <x:c r="M3010" s="4" t="str">
        <x:v>adult</x:v>
      </x:c>
      <x:c r="N3010" s="4"/>
      <x:c r="O30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27" t="str">
        <x:v>gris brun</x:v>
      </x:c>
      <x:c r="Q3010" s="27" t="str">
        <x:v>argent patiné</x:v>
      </x:c>
      <x:c r="R3010" s="27" t="str">
        <x:v>ivoire minéral</x:v>
      </x:c>
      <x:c r="S3010" s="27" t="str">
        <x:v>Masqué</x:v>
      </x:c>
      <x:c r="T3010" s="27" t="str">
        <x:v>léger transfert du poids, silhouette entière</x:v>
      </x:c>
      <x:c r="U3010" s="4" t="str">
        <x:v>Non</x:v>
      </x:c>
      <x:c r="V3010" s="4" t="str">
        <x:v>remaining-at-v69</x:v>
      </x:c>
      <x:c r="W3010" s="4" t="str">
        <x:v>Non</x:v>
      </x:c>
      <x:c r="X3010" s="4" t="str">
        <x:v>Non</x:v>
      </x:c>
      <x:c r="Y3010" s="4" t="str">
        <x:v>Non</x:v>
      </x:c>
      <x:c r="Z3010" s="36" t="n">
        <x:v>0</x:v>
      </x:c>
      <x:c r="AA3010" s="27" t="str">
        <x:v>PNG V6.11 natif conservé à l’identique. Fusion de la PR nº 7 vérifiée ; blob et registre présents dans main au commit dbd7625ade2c83d133875138516fb21fae2aa7bf. Galerie et codex raccordés ; pose fixe.</x:v>
      </x:c>
      <x:c r="AB3010" s="48" t="str">
        <x:v>https://github.com/darknigthmare/yautja-la-longue-chasse/blob/dbd7625ade2c83d133875138516fb21fae2aa7bf/public/game/production/enforcers-v611/bionic/enforcers-comics-04.png</x:v>
      </x:c>
      <x:c r="AC3010" s="48" t="str">
        <x:v>https://github.com/darknigthmare/yautja-la-longue-chasse/blob/dbd7625ade2c83d133875138516fb21fae2aa7bf/app/game/data/enforcerProductionV611.json</x:v>
      </x:c>
      <x:c r="AD3010" s="48"/>
      <x:c r="AE3010" s="4" t="str">
        <x:v>public/game/production/enforcers-v611/bionic/enforcers-comics-04.png</x:v>
      </x:c>
      <x:c r="AF3010" s="4"/>
      <x:c r="AG3010" s="4"/>
      <x:c r="AH3010" s="27" t="str">
        <x:v>PNG et registre V6.11 vérifiés dans main après fusion de la PR nº 7.</x:v>
      </x:c>
      <x:c r="AI3010" s="27" t="str">
        <x:v>Identifiant catalogue exact ; nouveau PNG natif vérifié</x:v>
      </x:c>
      <x:c r="AJ3010" s="52"/>
    </x:row>
    <x:row r="3011" ht="29" customHeight="1">
      <x:c r="A3011" s="4" t="str">
        <x:v>bionic--enforcers-comics-05</x:v>
      </x:c>
      <x:c r="B3011" s="4" t="str">
        <x:v>Faction des Yautja bioniques</x:v>
      </x:c>
      <x:c r="C3011" s="4" t="str">
        <x:v>Enforcers du comic</x:v>
      </x:c>
      <x:c r="D3011" s="45" t="n">
        <x:v>5</x:v>
      </x:c>
      <x:c r="E3011" s="27" t="str">
        <x:v>Présente dans main</x:v>
      </x:c>
      <x:c r="F3011" s="27" t="str">
        <x:v>Aucune référence retrouvée dans le périmètre audité</x:v>
      </x:c>
      <x:c r="G3011" s="27" t="str">
        <x:v>Lot V6.11 fusionné dans main via la PR nº 7 ; aucun nouveau placement en scène attesté par cette réconciliation.</x:v>
      </x:c>
      <x:c r="H3011" s="27" t="str">
        <x:v>Catalogue 4 069</x:v>
      </x:c>
      <x:c r="I3011" s="27" t="str">
        <x:v>Pisteur au sceau sombre</x:v>
      </x:c>
      <x:c r="J3011" s="4" t="str">
        <x:v>bionic</x:v>
      </x:c>
      <x:c r="K3011" s="4" t="str">
        <x:v>enforcers-comics</x:v>
      </x:c>
      <x:c r="L3011" s="4" t="str">
        <x:v>Non</x:v>
      </x:c>
      <x:c r="M3011" s="4" t="str">
        <x:v>adult</x:v>
      </x:c>
      <x:c r="N3011" s="4"/>
      <x:c r="O30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27" t="str">
        <x:v>beige moucheté</x:v>
      </x:c>
      <x:c r="Q3011" s="27" t="str">
        <x:v>argent patiné</x:v>
      </x:c>
      <x:c r="R3011" s="27" t="str">
        <x:v>vert désaturé</x:v>
      </x:c>
      <x:c r="S3011" s="27" t="str">
        <x:v>Masqué</x:v>
      </x:c>
      <x:c r="T3011" s="27" t="str">
        <x:v>posture de contrôle calme, mains lisibles</x:v>
      </x:c>
      <x:c r="U3011" s="4" t="str">
        <x:v>Non</x:v>
      </x:c>
      <x:c r="V3011" s="4" t="str">
        <x:v>remaining-at-v69</x:v>
      </x:c>
      <x:c r="W3011" s="4" t="str">
        <x:v>Non</x:v>
      </x:c>
      <x:c r="X3011" s="4" t="str">
        <x:v>Non</x:v>
      </x:c>
      <x:c r="Y3011" s="4" t="str">
        <x:v>Non</x:v>
      </x:c>
      <x:c r="Z3011" s="36" t="n">
        <x:v>0</x:v>
      </x:c>
      <x:c r="AA3011" s="27" t="str">
        <x:v>PNG V6.11 natif conservé à l’identique. Fusion de la PR nº 7 vérifiée ; blob et registre présents dans main au commit dbd7625ade2c83d133875138516fb21fae2aa7bf. Galerie et codex raccordés ; pose fixe.</x:v>
      </x:c>
      <x:c r="AB3011" s="48" t="str">
        <x:v>https://github.com/darknigthmare/yautja-la-longue-chasse/blob/dbd7625ade2c83d133875138516fb21fae2aa7bf/public/game/production/enforcers-v611/bionic/enforcers-comics-05.png</x:v>
      </x:c>
      <x:c r="AC3011" s="48" t="str">
        <x:v>https://github.com/darknigthmare/yautja-la-longue-chasse/blob/dbd7625ade2c83d133875138516fb21fae2aa7bf/app/game/data/enforcerProductionV611.json</x:v>
      </x:c>
      <x:c r="AD3011" s="48"/>
      <x:c r="AE3011" s="4" t="str">
        <x:v>public/game/production/enforcers-v611/bionic/enforcers-comics-05.png</x:v>
      </x:c>
      <x:c r="AF3011" s="4"/>
      <x:c r="AG3011" s="4"/>
      <x:c r="AH3011" s="27" t="str">
        <x:v>PNG et registre V6.11 vérifiés dans main après fusion de la PR nº 7.</x:v>
      </x:c>
      <x:c r="AI3011" s="27" t="str">
        <x:v>Identifiant catalogue exact ; nouveau PNG natif vérifié</x:v>
      </x:c>
      <x:c r="AJ3011" s="52"/>
    </x:row>
    <x:row r="3012" ht="29" customHeight="1">
      <x:c r="A3012" s="4" t="str">
        <x:v>bionic--enforcers-comics-06</x:v>
      </x:c>
      <x:c r="B3012" s="4" t="str">
        <x:v>Faction des Yautja bioniques</x:v>
      </x:c>
      <x:c r="C3012" s="4" t="str">
        <x:v>Enforcers du comic</x:v>
      </x:c>
      <x:c r="D3012" s="45" t="n">
        <x:v>6</x:v>
      </x:c>
      <x:c r="E3012" s="27" t="str">
        <x:v>Conservée hors main</x:v>
      </x:c>
      <x:c r="F3012" s="27" t="str">
        <x:v>Aucune référence retrouvée dans le périmètre audité</x:v>
      </x:c>
      <x:c r="G3012" s="27" t="str">
        <x:v>Revoir le lot V6.12 de la PR nº 9 ; fusion et placement en scène restent à décider.</x:v>
      </x:c>
      <x:c r="H3012" s="27" t="str">
        <x:v>Catalogue 4 069</x:v>
      </x:c>
      <x:c r="I3012" s="27" t="str">
        <x:v>Porte-liens</x:v>
      </x:c>
      <x:c r="J3012" s="4" t="str">
        <x:v>bionic</x:v>
      </x:c>
      <x:c r="K3012" s="4" t="str">
        <x:v>enforcers-comics</x:v>
      </x:c>
      <x:c r="L3012" s="4" t="str">
        <x:v>Non</x:v>
      </x:c>
      <x:c r="M3012" s="4" t="str">
        <x:v>adult</x:v>
      </x:c>
      <x:c r="N3012" s="4"/>
      <x:c r="O30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27" t="str">
        <x:v>ocre brun</x:v>
      </x:c>
      <x:c r="Q3012" s="27" t="str">
        <x:v>argent patiné</x:v>
      </x:c>
      <x:c r="R3012" s="27" t="str">
        <x:v>ocre</x:v>
      </x:c>
      <x:c r="S3012" s="27" t="str">
        <x:v>Masqué</x:v>
      </x:c>
      <x:c r="T3012" s="27" t="str">
        <x:v>bras tenus près du corps sans masquer les accessoires</x:v>
      </x:c>
      <x:c r="U3012" s="4" t="str">
        <x:v>Non</x:v>
      </x:c>
      <x:c r="V3012" s="4" t="str">
        <x:v>remaining-at-v69</x:v>
      </x:c>
      <x:c r="W3012" s="4" t="str">
        <x:v>Non</x:v>
      </x:c>
      <x:c r="X3012" s="4" t="str">
        <x:v>Non</x:v>
      </x:c>
      <x:c r="Y3012" s="4" t="str">
        <x:v>Non</x:v>
      </x:c>
      <x:c r="Z3012" s="36" t="n">
        <x:v>0</x:v>
      </x:c>
      <x:c r="AA3012" s="27" t="str">
        <x:v>PNG V6.12 natif fourni dans cette livraison, inspecté et vérifié octet par octet. Références de galerie et codex ajoutées à la branche. Pose fixe ; aucun nouveau placement en scène.</x:v>
      </x:c>
      <x:c r="AB3012" s="48" t="str">
        <x:v>https://github.com/darknigthmare/yautja-la-longue-chasse/blob/codex/enforcers-v612-20261021/public/game/production/enforcers-v612/bionic/enforcers-comics-06.png</x:v>
      </x:c>
      <x:c r="AC3012" s="48" t="str">
        <x:v>https://github.com/darknigthmare/yautja-la-longue-chasse/blob/codex/enforcers-v612-20261021/app/game/data/enforcerProductionV612.json</x:v>
      </x:c>
      <x:c r="AD3012" s="48"/>
      <x:c r="AE3012" s="4" t="str">
        <x:v>public/game/production/enforcers-v612/bionic/enforcers-comics-06.png</x:v>
      </x:c>
      <x:c r="AF3012" s="4"/>
      <x:c r="AG3012" s="4"/>
      <x:c r="AH3012" s="27" t="str">
        <x:v>PNG natif vérifié dans cette livraison ; hors main.</x:v>
      </x:c>
      <x:c r="AI3012" s="27" t="str">
        <x:v>Identifiant catalogue exact ; nouveau PNG natif vérifié</x:v>
      </x:c>
      <x:c r="AJ3012" s="52"/>
    </x:row>
    <x:row r="3013" ht="29" customHeight="1">
      <x:c r="A3013" s="4" t="str">
        <x:v>bionic--enforcers-comics-07</x:v>
      </x:c>
      <x:c r="B3013" s="4" t="str">
        <x:v>Faction des Yautja bioniques</x:v>
      </x:c>
      <x:c r="C3013" s="4" t="str">
        <x:v>Enforcers du comic</x:v>
      </x:c>
      <x:c r="D3013" s="45" t="n">
        <x:v>7</x:v>
      </x:c>
      <x:c r="E3013" s="27" t="str">
        <x:v>Conservée hors main</x:v>
      </x:c>
      <x:c r="F3013" s="27" t="str">
        <x:v>Aucune référence retrouvée dans le périmètre audité</x:v>
      </x:c>
      <x:c r="G3013" s="27" t="str">
        <x:v>Revoir le lot V6.12 de la PR nº 9 ; fusion et placement en scène restent à décider.</x:v>
      </x:c>
      <x:c r="H3013" s="27" t="str">
        <x:v>Catalogue 4 069</x:v>
      </x:c>
      <x:c r="I3013" s="27" t="str">
        <x:v>Inspecteur des passages</x:v>
      </x:c>
      <x:c r="J3013" s="4" t="str">
        <x:v>bionic</x:v>
      </x:c>
      <x:c r="K3013" s="4" t="str">
        <x:v>enforcers-comics</x:v>
      </x:c>
      <x:c r="L3013" s="4" t="str">
        <x:v>Non</x:v>
      </x:c>
      <x:c r="M3013" s="4" t="str">
        <x:v>adult</x:v>
      </x:c>
      <x:c r="N3013" s="4"/>
      <x:c r="O30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27" t="str">
        <x:v>olive sombre</x:v>
      </x:c>
      <x:c r="Q3013" s="27" t="str">
        <x:v>argent patiné</x:v>
      </x:c>
      <x:c r="R3013" s="27" t="str">
        <x:v>noir mat</x:v>
      </x:c>
      <x:c r="S3013" s="27" t="str">
        <x:v>Masqué</x:v>
      </x:c>
      <x:c r="T3013" s="27" t="str">
        <x:v>geste discret de coordination</x:v>
      </x:c>
      <x:c r="U3013" s="4" t="str">
        <x:v>Non</x:v>
      </x:c>
      <x:c r="V3013" s="4" t="str">
        <x:v>remaining-at-v69</x:v>
      </x:c>
      <x:c r="W3013" s="4" t="str">
        <x:v>Non</x:v>
      </x:c>
      <x:c r="X3013" s="4" t="str">
        <x:v>Non</x:v>
      </x:c>
      <x:c r="Y3013" s="4" t="str">
        <x:v>Non</x:v>
      </x:c>
      <x:c r="Z3013" s="36" t="n">
        <x:v>0</x:v>
      </x:c>
      <x:c r="AA3013" s="27" t="str">
        <x:v>PNG V6.12 natif fourni dans cette livraison, inspecté et vérifié octet par octet. Références de galerie et codex ajoutées à la branche. Pose fixe ; aucun nouveau placement en scène.</x:v>
      </x:c>
      <x:c r="AB3013" s="48" t="str">
        <x:v>https://github.com/darknigthmare/yautja-la-longue-chasse/blob/codex/enforcers-v612-20261021/public/game/production/enforcers-v612/bionic/enforcers-comics-07.png</x:v>
      </x:c>
      <x:c r="AC3013" s="48" t="str">
        <x:v>https://github.com/darknigthmare/yautja-la-longue-chasse/blob/codex/enforcers-v612-20261021/app/game/data/enforcerProductionV612.json</x:v>
      </x:c>
      <x:c r="AD3013" s="48"/>
      <x:c r="AE3013" s="4" t="str">
        <x:v>public/game/production/enforcers-v612/bionic/enforcers-comics-07.png</x:v>
      </x:c>
      <x:c r="AF3013" s="4"/>
      <x:c r="AG3013" s="4"/>
      <x:c r="AH3013" s="27" t="str">
        <x:v>PNG natif vérifié dans cette livraison ; hors main.</x:v>
      </x:c>
      <x:c r="AI3013" s="27" t="str">
        <x:v>Identifiant catalogue exact ; nouveau PNG natif vérifié</x:v>
      </x:c>
      <x:c r="AJ3013" s="52"/>
    </x:row>
    <x:row r="3014" ht="29" customHeight="1">
      <x:c r="A3014" s="4" t="str">
        <x:v>bionic--enforcers-comics-08</x:v>
      </x:c>
      <x:c r="B3014" s="4" t="str">
        <x:v>Faction des Yautja bioniques</x:v>
      </x:c>
      <x:c r="C3014" s="4" t="str">
        <x:v>Enforcers du comic</x:v>
      </x:c>
      <x:c r="D3014" s="45" t="n">
        <x:v>8</x:v>
      </x:c>
      <x:c r="E3014" s="27" t="str">
        <x:v>Pas faite</x:v>
      </x:c>
      <x:c r="F3014" s="27" t="str">
        <x:v>Aucune référence retrouvée dans le périmètre audité</x:v>
      </x:c>
      <x:c r="G3014" s="27" t="str">
        <x:v>Produire le PNG à partir de la fiche, puis sauvegarder et intégrer</x:v>
      </x:c>
      <x:c r="H3014" s="27" t="str">
        <x:v>Catalogue 4 069</x:v>
      </x:c>
      <x:c r="I3014" s="27" t="str">
        <x:v>Arbitre au filet dense</x:v>
      </x:c>
      <x:c r="J3014" s="4" t="str">
        <x:v>bionic</x:v>
      </x:c>
      <x:c r="K3014" s="4" t="str">
        <x:v>enforcers-comics</x:v>
      </x:c>
      <x:c r="L3014" s="4" t="str">
        <x:v>Non</x:v>
      </x:c>
      <x:c r="M3014" s="4" t="str">
        <x:v>adult</x:v>
      </x:c>
      <x:c r="N3014" s="4"/>
      <x:c r="O30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27" t="str">
        <x:v>cuivre marbré</x:v>
      </x:c>
      <x:c r="Q3014" s="27" t="str">
        <x:v>argent patiné</x:v>
      </x:c>
      <x:c r="R3014" s="27" t="str">
        <x:v>bordeaux</x:v>
      </x:c>
      <x:c r="S3014" s="27" t="str">
        <x:v>Masqué</x:v>
      </x:c>
      <x:c r="T3014" s="27" t="str">
        <x:v>arme ou outil tenu bas, loin des jambes</x:v>
      </x:c>
      <x:c r="U3014" s="4" t="str">
        <x:v>Non</x:v>
      </x:c>
      <x:c r="V3014" s="4" t="str">
        <x:v>remaining-at-v69</x:v>
      </x:c>
      <x:c r="W3014" s="4" t="str">
        <x:v>Non</x:v>
      </x:c>
      <x:c r="X3014" s="4" t="str">
        <x:v>Non</x:v>
      </x:c>
      <x:c r="Y3014" s="4" t="str">
        <x:v>Non</x:v>
      </x:c>
      <x:c r="Z3014" s="36" t="n">
        <x:v>0</x:v>
      </x:c>
      <x:c r="AA3014" s="27"/>
      <x:c r="AB3014" s="48"/>
      <x:c r="AC3014" s="48"/>
      <x:c r="AD3014" s="48"/>
      <x:c r="AE3014" s="4"/>
      <x:c r="AF3014" s="4"/>
      <x:c r="AG3014" s="4"/>
      <x:c r="AH3014" s="27" t="str">
        <x:v>Non applicable : aucun PNG accepté documenté à V69</x:v>
      </x:c>
      <x:c r="AI3014" s="27" t="str">
        <x:v>Aucune correspondance retrouvée</x:v>
      </x:c>
      <x:c r="AJ3014" s="52"/>
    </x:row>
    <x:row r="3015" ht="29" customHeight="1">
      <x:c r="A3015" s="4" t="str">
        <x:v>bionic--enforcers-comics-09</x:v>
      </x:c>
      <x:c r="B3015" s="4" t="str">
        <x:v>Faction des Yautja bioniques</x:v>
      </x:c>
      <x:c r="C3015" s="4" t="str">
        <x:v>Enforcers du comic</x:v>
      </x:c>
      <x:c r="D3015" s="45" t="n">
        <x:v>9</x:v>
      </x:c>
      <x:c r="E3015" s="27" t="str">
        <x:v>Pas faite</x:v>
      </x:c>
      <x:c r="F3015" s="27" t="str">
        <x:v>Aucune référence retrouvée dans le périmètre audité</x:v>
      </x:c>
      <x:c r="G3015" s="27" t="str">
        <x:v>Produire le PNG à partir de la fiche, puis sauvegarder et intégrer</x:v>
      </x:c>
      <x:c r="H3015" s="27" t="str">
        <x:v>Catalogue 4 069</x:v>
      </x:c>
      <x:c r="I3015" s="27" t="str">
        <x:v>Vétéran aux gravures usées</x:v>
      </x:c>
      <x:c r="J3015" s="4" t="str">
        <x:v>bionic</x:v>
      </x:c>
      <x:c r="K3015" s="4" t="str">
        <x:v>enforcers-comics</x:v>
      </x:c>
      <x:c r="L3015" s="4" t="str">
        <x:v>Non</x:v>
      </x:c>
      <x:c r="M3015" s="4" t="str">
        <x:v>adult</x:v>
      </x:c>
      <x:c r="N3015" s="4"/>
      <x:c r="O30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27" t="str">
        <x:v>gris brun</x:v>
      </x:c>
      <x:c r="Q3015" s="27" t="str">
        <x:v>argent patiné</x:v>
      </x:c>
      <x:c r="R3015" s="27" t="str">
        <x:v>gris pierre</x:v>
      </x:c>
      <x:c r="S3015" s="27" t="str">
        <x:v>Masqué</x:v>
      </x:c>
      <x:c r="T3015" s="27" t="str">
        <x:v>attitude expérimentée immobile</x:v>
      </x:c>
      <x:c r="U3015" s="4" t="str">
        <x:v>Non</x:v>
      </x:c>
      <x:c r="V3015" s="4" t="str">
        <x:v>remaining-at-v69</x:v>
      </x:c>
      <x:c r="W3015" s="4" t="str">
        <x:v>Non</x:v>
      </x:c>
      <x:c r="X3015" s="4" t="str">
        <x:v>Non</x:v>
      </x:c>
      <x:c r="Y3015" s="4" t="str">
        <x:v>Non</x:v>
      </x:c>
      <x:c r="Z3015" s="36" t="n">
        <x:v>0</x:v>
      </x:c>
      <x:c r="AA3015" s="27"/>
      <x:c r="AB3015" s="48"/>
      <x:c r="AC3015" s="48"/>
      <x:c r="AD3015" s="48"/>
      <x:c r="AE3015" s="4"/>
      <x:c r="AF3015" s="4"/>
      <x:c r="AG3015" s="4"/>
      <x:c r="AH3015" s="27" t="str">
        <x:v>Non applicable : aucun PNG accepté documenté à V69</x:v>
      </x:c>
      <x:c r="AI3015" s="27" t="str">
        <x:v>Aucune correspondance retrouvée</x:v>
      </x:c>
      <x:c r="AJ3015" s="52"/>
    </x:row>
    <x:row r="3016" ht="29" customHeight="1">
      <x:c r="A3016" s="4" t="str">
        <x:v>bionic--enforcers-comics-10</x:v>
      </x:c>
      <x:c r="B3016" s="4" t="str">
        <x:v>Faction des Yautja bioniques</x:v>
      </x:c>
      <x:c r="C3016" s="4" t="str">
        <x:v>Enforcers du comic</x:v>
      </x:c>
      <x:c r="D3016" s="45" t="n">
        <x:v>10</x:v>
      </x:c>
      <x:c r="E3016" s="27" t="str">
        <x:v>Pas faite</x:v>
      </x:c>
      <x:c r="F3016" s="27" t="str">
        <x:v>Aucune référence retrouvée dans le périmètre audité</x:v>
      </x:c>
      <x:c r="G3016" s="27" t="str">
        <x:v>Produire le PNG à partir de la fiche, puis sauvegarder et intégrer</x:v>
      </x:c>
      <x:c r="H3016" s="27" t="str">
        <x:v>Catalogue 4 069</x:v>
      </x:c>
      <x:c r="I3016" s="27" t="str">
        <x:v>Chef de poursuite</x:v>
      </x:c>
      <x:c r="J3016" s="4" t="str">
        <x:v>bionic</x:v>
      </x:c>
      <x:c r="K3016" s="4" t="str">
        <x:v>enforcers-comics</x:v>
      </x:c>
      <x:c r="L3016" s="4" t="str">
        <x:v>Non</x:v>
      </x:c>
      <x:c r="M3016" s="4" t="str">
        <x:v>adult</x:v>
      </x:c>
      <x:c r="N3016" s="4"/>
      <x:c r="O30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27" t="str">
        <x:v>beige moucheté</x:v>
      </x:c>
      <x:c r="Q3016" s="27" t="str">
        <x:v>argent patiné</x:v>
      </x:c>
      <x:c r="R3016" s="27" t="str">
        <x:v>bleu profond</x:v>
      </x:c>
      <x:c r="S3016" s="27" t="str">
        <x:v>Masqué</x:v>
      </x:c>
      <x:c r="T3016" s="27" t="str">
        <x:v>présence assurée, légère rotation du thorax</x:v>
      </x:c>
      <x:c r="U3016" s="4" t="str">
        <x:v>Non</x:v>
      </x:c>
      <x:c r="V3016" s="4" t="str">
        <x:v>remaining-at-v69</x:v>
      </x:c>
      <x:c r="W3016" s="4" t="str">
        <x:v>Non</x:v>
      </x:c>
      <x:c r="X3016" s="4" t="str">
        <x:v>Non</x:v>
      </x:c>
      <x:c r="Y3016" s="4" t="str">
        <x:v>Non</x:v>
      </x:c>
      <x:c r="Z3016" s="36" t="n">
        <x:v>0</x:v>
      </x:c>
      <x:c r="AA3016" s="27"/>
      <x:c r="AB3016" s="48"/>
      <x:c r="AC3016" s="48"/>
      <x:c r="AD3016" s="48"/>
      <x:c r="AE3016" s="4"/>
      <x:c r="AF3016" s="4"/>
      <x:c r="AG3016" s="4"/>
      <x:c r="AH3016" s="27" t="str">
        <x:v>Non applicable : aucun PNG accepté documenté à V69</x:v>
      </x:c>
      <x:c r="AI3016" s="27" t="str">
        <x:v>Aucune correspondance retrouvée</x:v>
      </x:c>
      <x:c r="AJ3016" s="52"/>
    </x:row>
    <x:row r="3017" ht="29" customHeight="1">
      <x:c r="A3017" s="4" t="str">
        <x:v>bionic--chevaucheurs-01</x:v>
      </x:c>
      <x:c r="B3017" s="4" t="str">
        <x:v>Faction des Yautja bioniques</x:v>
      </x:c>
      <x:c r="C3017" s="4" t="str">
        <x:v>Chevaucheurs</x:v>
      </x:c>
      <x:c r="D3017" s="45" t="n">
        <x:v>1</x:v>
      </x:c>
      <x:c r="E3017" s="27" t="str">
        <x:v>Présente dans main</x:v>
      </x:c>
      <x:c r="F3017" s="27" t="str">
        <x:v>Galerie et codex</x:v>
      </x:c>
      <x:c r="G3017" s="27" t="str">
        <x:v>Conserver ; vérifier le rendu selon l’usage indiqué</x:v>
      </x:c>
      <x:c r="H3017" s="27" t="str">
        <x:v>Catalogue 4 069</x:v>
      </x:c>
      <x:c r="I3017" s="27" t="str">
        <x:v>Patrouilleur monté</x:v>
      </x:c>
      <x:c r="J3017" s="4" t="str">
        <x:v>bionic</x:v>
      </x:c>
      <x:c r="K3017" s="4" t="str">
        <x:v>chevaucheurs</x:v>
      </x:c>
      <x:c r="L3017" s="4" t="str">
        <x:v>Non</x:v>
      </x:c>
      <x:c r="M3017" s="4" t="str">
        <x:v>adult</x:v>
      </x:c>
      <x:c r="N3017" s="4" t="str">
        <x:v>Balancier des forges · balancier-des-forges</x:v>
      </x:c>
      <x:c r="O30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27" t="str">
        <x:v>ocre brun</x:v>
      </x:c>
      <x:c r="Q3017" s="27" t="str">
        <x:v>métal ardoise</x:v>
      </x:c>
      <x:c r="R3017" s="27" t="str">
        <x:v>ocre</x:v>
      </x:c>
      <x:c r="S3017" s="27" t="str">
        <x:v>Découvert</x:v>
      </x:c>
      <x:c r="T3017" s="27" t="str">
        <x:v>réellement assis en selle, monture et cavalier entiers, vue trois quarts droite</x:v>
      </x:c>
      <x:c r="U3017" s="4" t="str">
        <x:v>Oui</x:v>
      </x:c>
      <x:c r="V3017" s="4" t="str">
        <x:v>v61</x:v>
      </x:c>
      <x:c r="W3017" s="4" t="str">
        <x:v>Oui</x:v>
      </x:c>
      <x:c r="X3017" s="4" t="str">
        <x:v>Non</x:v>
      </x:c>
      <x:c r="Y3017" s="4" t="str">
        <x:v>Non</x:v>
      </x:c>
      <x:c r="Z3017" s="36" t="n">
        <x:v>0</x:v>
      </x:c>
      <x:c r="AA3017" s="27" t="str">
        <x:v>Chemin blob présent dans l’arbre Git audité ; SHA256 déclaré par le registre, pixels non retéléchargés. Audit du code et des références ; aucun déploiement ni affichage en navigateur observé.</x:v>
      </x:c>
      <x:c r="AB3017" s="48" t="str">
        <x:v>https://github.com/darknigthmare/yautja-la-longue-chasse/blob/536ac53335e440747f6eccedd2cd757d1f817a99/public/game/imports/v85/library/5020561470a290eb8e711777c92e76f4fda798707dc981df50a18c97e9c250b0.png</x:v>
      </x:c>
      <x:c r="AC3017" s="48" t="str">
        <x:v>https://github.com/darknigthmare/yautja-la-longue-chasse/blob/536ac53335e440747f6eccedd2cd757d1f817a99/app/game/data/recentSpriteLibraryV85.json</x:v>
      </x:c>
      <x:c r="AD3017" s="48"/>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27" t="str">
        <x:v>PNG accepté historiquement ; archive non localisée dans les dossiers Drive vérifiés</x:v>
      </x:c>
      <x:c r="AI3017" s="27" t="str">
        <x:v>ID exact + SHA de version acceptée déclaré</x:v>
      </x:c>
      <x:c r="AJ3017" s="52"/>
    </x:row>
    <x:row r="3018" ht="29" customHeight="1">
      <x:c r="A3018" s="4" t="str">
        <x:v>bionic--chevaucheurs-02</x:v>
      </x:c>
      <x:c r="B3018" s="4" t="str">
        <x:v>Faction des Yautja bioniques</x:v>
      </x:c>
      <x:c r="C3018" s="4" t="str">
        <x:v>Chevaucheurs</x:v>
      </x:c>
      <x:c r="D3018" s="45" t="n">
        <x:v>2</x:v>
      </x:c>
      <x:c r="E3018" s="27" t="str">
        <x:v>Présente dans main</x:v>
      </x:c>
      <x:c r="F3018" s="27" t="str">
        <x:v>Galerie et codex</x:v>
      </x:c>
      <x:c r="G3018" s="27" t="str">
        <x:v>Conserver ; vérifier le rendu selon l’usage indiqué</x:v>
      </x:c>
      <x:c r="H3018" s="27" t="str">
        <x:v>Catalogue 4 069</x:v>
      </x:c>
      <x:c r="I3018" s="27" t="str">
        <x:v>Éclaireur monté</x:v>
      </x:c>
      <x:c r="J3018" s="4" t="str">
        <x:v>bionic</x:v>
      </x:c>
      <x:c r="K3018" s="4" t="str">
        <x:v>chevaucheurs</x:v>
      </x:c>
      <x:c r="L3018" s="4" t="str">
        <x:v>Non</x:v>
      </x:c>
      <x:c r="M3018" s="4" t="str">
        <x:v>adult</x:v>
      </x:c>
      <x:c r="N3018" s="4" t="str">
        <x:v>Balancier des forges · balancier-des-forges</x:v>
      </x:c>
      <x:c r="O30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27" t="str">
        <x:v>olive sombre</x:v>
      </x:c>
      <x:c r="Q3018" s="27" t="str">
        <x:v>cuivre oxydé discret</x:v>
      </x:c>
      <x:c r="R3018" s="27" t="str">
        <x:v>noir mat</x:v>
      </x:c>
      <x:c r="S3018" s="27" t="str">
        <x:v>Découvert</x:v>
      </x:c>
      <x:c r="T3018" s="27" t="str">
        <x:v>réellement assis en selle, monture et cavalier entiers, vue trois quarts droite</x:v>
      </x:c>
      <x:c r="U3018" s="4" t="str">
        <x:v>Oui</x:v>
      </x:c>
      <x:c r="V3018" s="4" t="str">
        <x:v>v63</x:v>
      </x:c>
      <x:c r="W3018" s="4" t="str">
        <x:v>Oui</x:v>
      </x:c>
      <x:c r="X3018" s="4" t="str">
        <x:v>Non</x:v>
      </x:c>
      <x:c r="Y3018" s="4" t="str">
        <x:v>Non</x:v>
      </x:c>
      <x:c r="Z3018" s="36" t="n">
        <x:v>0</x:v>
      </x:c>
      <x:c r="AA3018" s="27" t="str">
        <x:v>Chemin blob présent dans l’arbre Git audité ; SHA256 déclaré par le registre, pixels non retéléchargés. Audit du code et des références ; aucun déploiement ni affichage en navigateur observé.</x:v>
      </x:c>
      <x:c r="AB3018" s="48" t="str">
        <x:v>https://github.com/darknigthmare/yautja-la-longue-chasse/blob/536ac53335e440747f6eccedd2cd757d1f817a99/public/game/imports/v85/library/f6e3163ddc586d32b2cd13379ea4299d05c6468be50358b01793939bb27cbf29.png</x:v>
      </x:c>
      <x:c r="AC3018" s="48" t="str">
        <x:v>https://github.com/darknigthmare/yautja-la-longue-chasse/blob/536ac53335e440747f6eccedd2cd757d1f817a99/app/game/data/recentSpriteLibraryV85.json</x:v>
      </x:c>
      <x:c r="AD3018" s="48"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27" t="str">
        <x:v>Archive candidate présente sur Drive ; PNG individuel non revérifié dans cet audit</x:v>
      </x:c>
      <x:c r="AI3018" s="27" t="str">
        <x:v>ID exact + SHA de version acceptée déclaré</x:v>
      </x:c>
      <x:c r="AJ3018" s="52"/>
    </x:row>
    <x:row r="3019" ht="29" customHeight="1">
      <x:c r="A3019" s="4" t="str">
        <x:v>bionic--chevaucheurs-03</x:v>
      </x:c>
      <x:c r="B3019" s="4" t="str">
        <x:v>Faction des Yautja bioniques</x:v>
      </x:c>
      <x:c r="C3019" s="4" t="str">
        <x:v>Chevaucheurs</x:v>
      </x:c>
      <x:c r="D3019" s="45" t="n">
        <x:v>3</x:v>
      </x:c>
      <x:c r="E3019" s="27" t="str">
        <x:v>Présente dans main</x:v>
      </x:c>
      <x:c r="F3019" s="27" t="str">
        <x:v>Galerie et codex</x:v>
      </x:c>
      <x:c r="G3019" s="27" t="str">
        <x:v>Conserver ; vérifier le rendu selon l’usage indiqué</x:v>
      </x:c>
      <x:c r="H3019" s="27" t="str">
        <x:v>Catalogue 4 069</x:v>
      </x:c>
      <x:c r="I3019" s="27" t="str">
        <x:v>Garde des convois</x:v>
      </x:c>
      <x:c r="J3019" s="4" t="str">
        <x:v>bionic</x:v>
      </x:c>
      <x:c r="K3019" s="4" t="str">
        <x:v>chevaucheurs</x:v>
      </x:c>
      <x:c r="L3019" s="4" t="str">
        <x:v>Non</x:v>
      </x:c>
      <x:c r="M3019" s="4" t="str">
        <x:v>adult</x:v>
      </x:c>
      <x:c r="N3019" s="4" t="str">
        <x:v>Balancier des forges · balancier-des-forges</x:v>
      </x:c>
      <x:c r="O30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27" t="str">
        <x:v>cuivre marbré</x:v>
      </x:c>
      <x:c r="Q3019" s="27" t="str">
        <x:v>titane sombre</x:v>
      </x:c>
      <x:c r="R3019" s="27" t="str">
        <x:v>bordeaux</x:v>
      </x:c>
      <x:c r="S3019" s="27" t="str">
        <x:v>Découvert</x:v>
      </x:c>
      <x:c r="T3019" s="27" t="str">
        <x:v>réellement assis en selle, monture et cavalier entiers, vue trois quarts droite</x:v>
      </x:c>
      <x:c r="U3019" s="4" t="str">
        <x:v>Oui</x:v>
      </x:c>
      <x:c r="V3019" s="4" t="str">
        <x:v>v64</x:v>
      </x:c>
      <x:c r="W3019" s="4" t="str">
        <x:v>Oui</x:v>
      </x:c>
      <x:c r="X3019" s="4" t="str">
        <x:v>Non</x:v>
      </x:c>
      <x:c r="Y3019" s="4" t="str">
        <x:v>Non</x:v>
      </x:c>
      <x:c r="Z3019" s="36" t="n">
        <x:v>0</x:v>
      </x:c>
      <x:c r="AA3019" s="27" t="str">
        <x:v>Chemin blob présent dans l’arbre Git audité ; SHA256 déclaré par le registre, pixels non retéléchargés. Audit du code et des références ; aucun déploiement ni affichage en navigateur observé.</x:v>
      </x:c>
      <x:c r="AB3019" s="48" t="str">
        <x:v>https://github.com/darknigthmare/yautja-la-longue-chasse/blob/536ac53335e440747f6eccedd2cd757d1f817a99/public/game/imports/v85/library/8517793dcfafc03c82824557a99068eca941a524377a2271befaa2f2542bdbb8.png</x:v>
      </x:c>
      <x:c r="AC3019" s="48" t="str">
        <x:v>https://github.com/darknigthmare/yautja-la-longue-chasse/blob/536ac53335e440747f6eccedd2cd757d1f817a99/app/game/data/recentSpriteLibraryV85.json</x:v>
      </x:c>
      <x:c r="AD3019" s="48"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27" t="str">
        <x:v>Archive candidate présente sur Drive ; PNG individuel non revérifié dans cet audit</x:v>
      </x:c>
      <x:c r="AI3019" s="27" t="str">
        <x:v>ID exact + SHA de version acceptée déclaré</x:v>
      </x:c>
      <x:c r="AJ3019" s="52"/>
    </x:row>
    <x:row r="3020" ht="29" customHeight="1">
      <x:c r="A3020" s="4" t="str">
        <x:v>bionic--chevaucheurs-04</x:v>
      </x:c>
      <x:c r="B3020" s="4" t="str">
        <x:v>Faction des Yautja bioniques</x:v>
      </x:c>
      <x:c r="C3020" s="4" t="str">
        <x:v>Chevaucheurs</x:v>
      </x:c>
      <x:c r="D3020" s="45" t="n">
        <x:v>4</x:v>
      </x:c>
      <x:c r="E3020" s="27" t="str">
        <x:v>Présente dans main</x:v>
      </x:c>
      <x:c r="F3020" s="27" t="str">
        <x:v>Galerie et codex</x:v>
      </x:c>
      <x:c r="G3020" s="27" t="str">
        <x:v>Conserver ; vérifier le rendu selon l’usage indiqué</x:v>
      </x:c>
      <x:c r="H3020" s="27" t="str">
        <x:v>Catalogue 4 069</x:v>
      </x:c>
      <x:c r="I3020" s="27" t="str">
        <x:v>Messager des relais</x:v>
      </x:c>
      <x:c r="J3020" s="4" t="str">
        <x:v>bionic</x:v>
      </x:c>
      <x:c r="K3020" s="4" t="str">
        <x:v>chevaucheurs</x:v>
      </x:c>
      <x:c r="L3020" s="4" t="str">
        <x:v>Non</x:v>
      </x:c>
      <x:c r="M3020" s="4" t="str">
        <x:v>adult</x:v>
      </x:c>
      <x:c r="N3020" s="4" t="str">
        <x:v>Balancier des forges · balancier-des-forges</x:v>
      </x:c>
      <x:c r="O30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27" t="str">
        <x:v>gris brun</x:v>
      </x:c>
      <x:c r="Q3020" s="27" t="str">
        <x:v>bronze ancien</x:v>
      </x:c>
      <x:c r="R3020" s="27" t="str">
        <x:v>gris pierre</x:v>
      </x:c>
      <x:c r="S3020" s="27" t="str">
        <x:v>Découvert</x:v>
      </x:c>
      <x:c r="T3020" s="27" t="str">
        <x:v>réellement assis en selle, monture et cavalier entiers, vue trois quarts droite</x:v>
      </x:c>
      <x:c r="U3020" s="4" t="str">
        <x:v>Oui</x:v>
      </x:c>
      <x:c r="V3020" s="4" t="str">
        <x:v>v64</x:v>
      </x:c>
      <x:c r="W3020" s="4" t="str">
        <x:v>Oui</x:v>
      </x:c>
      <x:c r="X3020" s="4" t="str">
        <x:v>Non</x:v>
      </x:c>
      <x:c r="Y3020" s="4" t="str">
        <x:v>Non</x:v>
      </x:c>
      <x:c r="Z3020" s="36" t="n">
        <x:v>0</x:v>
      </x:c>
      <x:c r="AA3020" s="27" t="str">
        <x:v>Chemin blob présent dans l’arbre Git audité ; SHA256 déclaré par le registre, pixels non retéléchargés. Audit du code et des références ; aucun déploiement ni affichage en navigateur observé.</x:v>
      </x:c>
      <x:c r="AB3020" s="48" t="str">
        <x:v>https://github.com/darknigthmare/yautja-la-longue-chasse/blob/536ac53335e440747f6eccedd2cd757d1f817a99/public/game/imports/v85/library/9f76fca0cd3f9c3720ec7d3cae20a4cb4f0539f13a6508d1dc9fa7e5015d9187.png</x:v>
      </x:c>
      <x:c r="AC3020" s="48" t="str">
        <x:v>https://github.com/darknigthmare/yautja-la-longue-chasse/blob/536ac53335e440747f6eccedd2cd757d1f817a99/app/game/data/recentSpriteLibraryV85.json</x:v>
      </x:c>
      <x:c r="AD3020" s="48"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27" t="str">
        <x:v>Archive candidate présente sur Drive ; PNG individuel non revérifié dans cet audit</x:v>
      </x:c>
      <x:c r="AI3020" s="27" t="str">
        <x:v>ID exact + SHA de version acceptée déclaré</x:v>
      </x:c>
      <x:c r="AJ3020" s="52"/>
    </x:row>
    <x:row r="3021" ht="29" customHeight="1">
      <x:c r="A3021" s="4" t="str">
        <x:v>bionic--chevaucheurs-05</x:v>
      </x:c>
      <x:c r="B3021" s="4" t="str">
        <x:v>Faction des Yautja bioniques</x:v>
      </x:c>
      <x:c r="C3021" s="4" t="str">
        <x:v>Chevaucheurs</x:v>
      </x:c>
      <x:c r="D3021" s="45" t="n">
        <x:v>5</x:v>
      </x:c>
      <x:c r="E3021" s="27" t="str">
        <x:v>Présente dans main</x:v>
      </x:c>
      <x:c r="F3021" s="27" t="str">
        <x:v>Galerie et codex</x:v>
      </x:c>
      <x:c r="G3021" s="27" t="str">
        <x:v>Conserver ; vérifier le rendu selon l’usage indiqué</x:v>
      </x:c>
      <x:c r="H3021" s="27" t="str">
        <x:v>Catalogue 4 069</x:v>
      </x:c>
      <x:c r="I3021" s="27" t="str">
        <x:v>Patrouilleur de nuit</x:v>
      </x:c>
      <x:c r="J3021" s="4" t="str">
        <x:v>bionic</x:v>
      </x:c>
      <x:c r="K3021" s="4" t="str">
        <x:v>chevaucheurs</x:v>
      </x:c>
      <x:c r="L3021" s="4" t="str">
        <x:v>Non</x:v>
      </x:c>
      <x:c r="M3021" s="4" t="str">
        <x:v>adult</x:v>
      </x:c>
      <x:c r="N3021" s="4" t="str">
        <x:v>Balancier des forges · balancier-des-forges</x:v>
      </x:c>
      <x:c r="O30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27" t="str">
        <x:v>beige moucheté</x:v>
      </x:c>
      <x:c r="Q3021" s="27" t="str">
        <x:v>acier patiné</x:v>
      </x:c>
      <x:c r="R3021" s="27" t="str">
        <x:v>bleu profond</x:v>
      </x:c>
      <x:c r="S3021" s="27" t="str">
        <x:v>Découvert</x:v>
      </x:c>
      <x:c r="T3021" s="27" t="str">
        <x:v>réellement assis en selle, monture et cavalier entiers, vue trois quarts droite</x:v>
      </x:c>
      <x:c r="U3021" s="4" t="str">
        <x:v>Oui</x:v>
      </x:c>
      <x:c r="V3021" s="4" t="str">
        <x:v>v65</x:v>
      </x:c>
      <x:c r="W3021" s="4" t="str">
        <x:v>Oui</x:v>
      </x:c>
      <x:c r="X3021" s="4" t="str">
        <x:v>Non</x:v>
      </x:c>
      <x:c r="Y3021" s="4" t="str">
        <x:v>Non</x:v>
      </x:c>
      <x:c r="Z3021" s="36" t="n">
        <x:v>0</x:v>
      </x:c>
      <x:c r="AA3021" s="27" t="str">
        <x:v>Chemin blob présent dans l’arbre Git audité ; SHA256 déclaré par le registre, pixels non retéléchargés. Audit du code et des références ; aucun déploiement ni affichage en navigateur observé.</x:v>
      </x:c>
      <x:c r="AB3021" s="48" t="str">
        <x:v>https://github.com/darknigthmare/yautja-la-longue-chasse/blob/536ac53335e440747f6eccedd2cd757d1f817a99/public/game/imports/v87/drive-completion/26d26a0b360d2b7152864947dc2a5d3317554c8441eab8f9c3bf7bb5d0533cca.png</x:v>
      </x:c>
      <x:c r="AC3021" s="48" t="str">
        <x:v>https://github.com/darknigthmare/yautja-la-longue-chasse/blob/536ac53335e440747f6eccedd2cd757d1f817a99/app/game/data/driveCompletionSpritesV87.json</x:v>
      </x:c>
      <x:c r="AD3021" s="48"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27" t="str">
        <x:v>Archive candidate présente sur Drive ; PNG individuel non revérifié dans cet audit</x:v>
      </x:c>
      <x:c r="AI3021" s="27" t="str">
        <x:v>ID exact + SHA de version acceptée déclaré</x:v>
      </x:c>
      <x:c r="AJ3021" s="52"/>
    </x:row>
    <x:row r="3022" ht="29" customHeight="1">
      <x:c r="A3022" s="4" t="str">
        <x:v>bionic--chevaucheurs-06</x:v>
      </x:c>
      <x:c r="B3022" s="4" t="str">
        <x:v>Faction des Yautja bioniques</x:v>
      </x:c>
      <x:c r="C3022" s="4" t="str">
        <x:v>Chevaucheurs</x:v>
      </x:c>
      <x:c r="D3022" s="45" t="n">
        <x:v>6</x:v>
      </x:c>
      <x:c r="E3022" s="27" t="str">
        <x:v>Présente dans main</x:v>
      </x:c>
      <x:c r="F3022" s="27" t="str">
        <x:v>Galerie et codex</x:v>
      </x:c>
      <x:c r="G3022" s="27" t="str">
        <x:v>Conserver ; vérifier le rendu selon l’usage indiqué</x:v>
      </x:c>
      <x:c r="H3022" s="27" t="str">
        <x:v>Catalogue 4 069</x:v>
      </x:c>
      <x:c r="I3022" s="27" t="str">
        <x:v>Porte-lance</x:v>
      </x:c>
      <x:c r="J3022" s="4" t="str">
        <x:v>bionic</x:v>
      </x:c>
      <x:c r="K3022" s="4" t="str">
        <x:v>chevaucheurs</x:v>
      </x:c>
      <x:c r="L3022" s="4" t="str">
        <x:v>Non</x:v>
      </x:c>
      <x:c r="M3022" s="4" t="str">
        <x:v>adult</x:v>
      </x:c>
      <x:c r="N3022" s="4" t="str">
        <x:v>Balancier des forges · balancier-des-forges</x:v>
      </x:c>
      <x:c r="O30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27" t="str">
        <x:v>ocre brun</x:v>
      </x:c>
      <x:c r="Q3022" s="27" t="str">
        <x:v>bronze patiné</x:v>
      </x:c>
      <x:c r="R3022" s="27" t="str">
        <x:v>gris charbon</x:v>
      </x:c>
      <x:c r="S3022" s="27" t="str">
        <x:v>Découvert</x:v>
      </x:c>
      <x:c r="T3022" s="27" t="str">
        <x:v>réellement assis en selle, monture et cavalier entiers, vue trois quarts droite</x:v>
      </x:c>
      <x:c r="U3022" s="4" t="str">
        <x:v>Oui</x:v>
      </x:c>
      <x:c r="V3022" s="4" t="str">
        <x:v>v65</x:v>
      </x:c>
      <x:c r="W3022" s="4" t="str">
        <x:v>Oui</x:v>
      </x:c>
      <x:c r="X3022" s="4" t="str">
        <x:v>Non</x:v>
      </x:c>
      <x:c r="Y3022" s="4" t="str">
        <x:v>Non</x:v>
      </x:c>
      <x:c r="Z3022" s="36" t="n">
        <x:v>0</x:v>
      </x:c>
      <x:c r="AA3022" s="27" t="str">
        <x:v>Chemin blob présent dans l’arbre Git audité ; SHA256 déclaré par le registre, pixels non retéléchargés. Audit du code et des références ; aucun déploiement ni affichage en navigateur observé.</x:v>
      </x:c>
      <x:c r="AB3022" s="48" t="str">
        <x:v>https://github.com/darknigthmare/yautja-la-longue-chasse/blob/536ac53335e440747f6eccedd2cd757d1f817a99/public/game/imports/v87/drive-completion/a04919e0d8c2428b98ad521e051fe849811754f10a5c13b44a6bd70b2f115f11.png</x:v>
      </x:c>
      <x:c r="AC3022" s="48" t="str">
        <x:v>https://github.com/darknigthmare/yautja-la-longue-chasse/blob/536ac53335e440747f6eccedd2cd757d1f817a99/app/game/data/driveCompletionSpritesV87.json</x:v>
      </x:c>
      <x:c r="AD3022" s="48"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27" t="str">
        <x:v>Archive candidate présente sur Drive ; PNG individuel non revérifié dans cet audit</x:v>
      </x:c>
      <x:c r="AI3022" s="27" t="str">
        <x:v>ID exact + SHA de version acceptée déclaré</x:v>
      </x:c>
      <x:c r="AJ3022" s="52"/>
    </x:row>
    <x:row r="3023" ht="29" customHeight="1">
      <x:c r="A3023" s="4" t="str">
        <x:v>bionic--chevaucheurs-07</x:v>
      </x:c>
      <x:c r="B3023" s="4" t="str">
        <x:v>Faction des Yautja bioniques</x:v>
      </x:c>
      <x:c r="C3023" s="4" t="str">
        <x:v>Chevaucheurs</x:v>
      </x:c>
      <x:c r="D3023" s="45" t="n">
        <x:v>7</x:v>
      </x:c>
      <x:c r="E3023" s="27" t="str">
        <x:v>Présente dans main</x:v>
      </x:c>
      <x:c r="F3023" s="27" t="str">
        <x:v>Galerie et codex</x:v>
      </x:c>
      <x:c r="G3023" s="27" t="str">
        <x:v>Conserver ; vérifier le rendu selon l’usage indiqué</x:v>
      </x:c>
      <x:c r="H3023" s="27" t="str">
        <x:v>Catalogue 4 069</x:v>
      </x:c>
      <x:c r="I3023" s="27" t="str">
        <x:v>Protecteur de l’arrière-garde</x:v>
      </x:c>
      <x:c r="J3023" s="4" t="str">
        <x:v>bionic</x:v>
      </x:c>
      <x:c r="K3023" s="4" t="str">
        <x:v>chevaucheurs</x:v>
      </x:c>
      <x:c r="L3023" s="4" t="str">
        <x:v>Non</x:v>
      </x:c>
      <x:c r="M3023" s="4" t="str">
        <x:v>adult</x:v>
      </x:c>
      <x:c r="N3023" s="4" t="str">
        <x:v>Balancier des forges · balancier-des-forges</x:v>
      </x:c>
      <x:c r="O30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27" t="str">
        <x:v>olive sombre</x:v>
      </x:c>
      <x:c r="Q3023" s="27" t="str">
        <x:v>acier bleui</x:v>
      </x:c>
      <x:c r="R3023" s="27" t="str">
        <x:v>cuivre mat</x:v>
      </x:c>
      <x:c r="S3023" s="27" t="str">
        <x:v>Découvert</x:v>
      </x:c>
      <x:c r="T3023" s="27" t="str">
        <x:v>réellement assis en selle, monture et cavalier entiers, vue trois quarts droite</x:v>
      </x:c>
      <x:c r="U3023" s="4" t="str">
        <x:v>Oui</x:v>
      </x:c>
      <x:c r="V3023" s="4" t="str">
        <x:v>v66-v67-attested</x:v>
      </x:c>
      <x:c r="W3023" s="4" t="str">
        <x:v>Oui</x:v>
      </x:c>
      <x:c r="X3023" s="4" t="str">
        <x:v>Non</x:v>
      </x:c>
      <x:c r="Y3023" s="4" t="str">
        <x:v>Non</x:v>
      </x:c>
      <x:c r="Z3023" s="36" t="n">
        <x:v>0</x:v>
      </x:c>
      <x:c r="AA3023" s="27" t="str">
        <x:v>Chemin blob présent dans l’arbre Git audité ; SHA256 déclaré par le registre, pixels non retéléchargés. Audit du code et des références ; aucun déploiement ni affichage en navigateur observé.</x:v>
      </x:c>
      <x:c r="AB3023" s="48" t="str">
        <x:v>https://github.com/darknigthmare/yautja-la-longue-chasse/blob/536ac53335e440747f6eccedd2cd757d1f817a99/public/game/imports/v85/library/83be0d3eee2d48c706759cf11353b0ab846999424d6abf126b99b4e2e1eb05e3.png</x:v>
      </x:c>
      <x:c r="AC3023" s="48" t="str">
        <x:v>https://github.com/darknigthmare/yautja-la-longue-chasse/blob/536ac53335e440747f6eccedd2cd757d1f817a99/app/game/data/recentSpriteLibraryV85.json</x:v>
      </x:c>
      <x:c r="AD3023" s="48"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x:c r="AH3023" s="27" t="str">
        <x:v>Pack V66/V67 présent sur Drive ; empreinte individuelle non disponible dans le suivi</x:v>
      </x:c>
      <x:c r="AI3023" s="27" t="str">
        <x:v>ID exact</x:v>
      </x:c>
      <x:c r="AJ3023" s="52"/>
    </x:row>
    <x:row r="3024" ht="29" customHeight="1">
      <x:c r="A3024" s="4" t="str">
        <x:v>bionic--chevaucheurs-08</x:v>
      </x:c>
      <x:c r="B3024" s="4" t="str">
        <x:v>Faction des Yautja bioniques</x:v>
      </x:c>
      <x:c r="C3024" s="4" t="str">
        <x:v>Chevaucheurs</x:v>
      </x:c>
      <x:c r="D3024" s="45" t="n">
        <x:v>8</x:v>
      </x:c>
      <x:c r="E3024" s="27" t="str">
        <x:v>Présente dans main</x:v>
      </x:c>
      <x:c r="F3024" s="27" t="str">
        <x:v>Galerie et codex</x:v>
      </x:c>
      <x:c r="G3024" s="27" t="str">
        <x:v>Conserver ; vérifier le rendu selon l’usage indiqué</x:v>
      </x:c>
      <x:c r="H3024" s="27" t="str">
        <x:v>Catalogue 4 069</x:v>
      </x:c>
      <x:c r="I3024" s="27" t="str">
        <x:v>Guide des passages</x:v>
      </x:c>
      <x:c r="J3024" s="4" t="str">
        <x:v>bionic</x:v>
      </x:c>
      <x:c r="K3024" s="4" t="str">
        <x:v>chevaucheurs</x:v>
      </x:c>
      <x:c r="L3024" s="4" t="str">
        <x:v>Non</x:v>
      </x:c>
      <x:c r="M3024" s="4" t="str">
        <x:v>adult</x:v>
      </x:c>
      <x:c r="N3024" s="4" t="str">
        <x:v>Balancier des forges · balancier-des-forges</x:v>
      </x:c>
      <x:c r="O30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27" t="str">
        <x:v>cuivre marbré</x:v>
      </x:c>
      <x:c r="Q3024" s="27" t="str">
        <x:v>graphite</x:v>
      </x:c>
      <x:c r="R3024" s="27" t="str">
        <x:v>bronze pâle</x:v>
      </x:c>
      <x:c r="S3024" s="27" t="str">
        <x:v>Découvert</x:v>
      </x:c>
      <x:c r="T3024" s="27" t="str">
        <x:v>réellement assis en selle, monture et cavalier entiers, vue trois quarts droite</x:v>
      </x:c>
      <x:c r="U3024" s="4" t="str">
        <x:v>Oui</x:v>
      </x:c>
      <x:c r="V3024" s="4" t="str">
        <x:v>v66-v67-attested</x:v>
      </x:c>
      <x:c r="W3024" s="4" t="str">
        <x:v>Oui</x:v>
      </x:c>
      <x:c r="X3024" s="4" t="str">
        <x:v>Non</x:v>
      </x:c>
      <x:c r="Y3024" s="4" t="str">
        <x:v>Non</x:v>
      </x:c>
      <x:c r="Z3024" s="36" t="n">
        <x:v>0</x:v>
      </x:c>
      <x:c r="AA3024" s="27" t="str">
        <x:v>Chemin blob présent dans l’arbre Git audité ; SHA256 déclaré par le registre, pixels non retéléchargés. Audit du code et des références ; aucun déploiement ni affichage en navigateur observé.</x:v>
      </x:c>
      <x:c r="AB3024" s="48" t="str">
        <x:v>https://github.com/darknigthmare/yautja-la-longue-chasse/blob/536ac53335e440747f6eccedd2cd757d1f817a99/public/game/imports/v85/library/908ed2279d199fa31de5fc5a7cb9b12739a4f6dca7eef7f88b2257084aa19582.png</x:v>
      </x:c>
      <x:c r="AC3024" s="48" t="str">
        <x:v>https://github.com/darknigthmare/yautja-la-longue-chasse/blob/536ac53335e440747f6eccedd2cd757d1f817a99/app/game/data/recentSpriteLibraryV85.json</x:v>
      </x:c>
      <x:c r="AD3024" s="48"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x:c r="AH3024" s="27" t="str">
        <x:v>Pack V66/V67 présent sur Drive ; empreinte individuelle non disponible dans le suivi</x:v>
      </x:c>
      <x:c r="AI3024" s="27" t="str">
        <x:v>ID exact</x:v>
      </x:c>
      <x:c r="AJ3024" s="52"/>
    </x:row>
    <x:row r="3025" ht="29" customHeight="1">
      <x:c r="A3025" s="4" t="str">
        <x:v>bionic--chevaucheurs-09</x:v>
      </x:c>
      <x:c r="B3025" s="4" t="str">
        <x:v>Faction des Yautja bioniques</x:v>
      </x:c>
      <x:c r="C3025" s="4" t="str">
        <x:v>Chevaucheurs</x:v>
      </x:c>
      <x:c r="D3025" s="45" t="n">
        <x:v>9</x:v>
      </x:c>
      <x:c r="E3025" s="27" t="str">
        <x:v>Présente dans main</x:v>
      </x:c>
      <x:c r="F3025" s="27" t="str">
        <x:v>Galerie et codex</x:v>
      </x:c>
      <x:c r="G3025" s="27" t="str">
        <x:v>Conserver ; vérifier le rendu selon l’usage indiqué</x:v>
      </x:c>
      <x:c r="H3025" s="27" t="str">
        <x:v>Catalogue 4 069</x:v>
      </x:c>
      <x:c r="I3025" s="27" t="str">
        <x:v>Vétéran de selle</x:v>
      </x:c>
      <x:c r="J3025" s="4" t="str">
        <x:v>bionic</x:v>
      </x:c>
      <x:c r="K3025" s="4" t="str">
        <x:v>chevaucheurs</x:v>
      </x:c>
      <x:c r="L3025" s="4" t="str">
        <x:v>Non</x:v>
      </x:c>
      <x:c r="M3025" s="4" t="str">
        <x:v>adult</x:v>
      </x:c>
      <x:c r="N3025" s="4" t="str">
        <x:v>Balancier des forges · balancier-des-forges</x:v>
      </x:c>
      <x:c r="O30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27" t="str">
        <x:v>gris brun</x:v>
      </x:c>
      <x:c r="Q3025" s="27" t="str">
        <x:v>bronze sombre</x:v>
      </x:c>
      <x:c r="R3025" s="27" t="str">
        <x:v>ivoire minéral</x:v>
      </x:c>
      <x:c r="S3025" s="27" t="str">
        <x:v>Découvert</x:v>
      </x:c>
      <x:c r="T3025" s="27" t="str">
        <x:v>réellement assis en selle, monture et cavalier entiers, vue trois quarts droite</x:v>
      </x:c>
      <x:c r="U3025" s="4" t="str">
        <x:v>Oui</x:v>
      </x:c>
      <x:c r="V3025" s="4" t="str">
        <x:v>v66-v67-attested</x:v>
      </x:c>
      <x:c r="W3025" s="4" t="str">
        <x:v>Oui</x:v>
      </x:c>
      <x:c r="X3025" s="4" t="str">
        <x:v>Non</x:v>
      </x:c>
      <x:c r="Y3025" s="4" t="str">
        <x:v>Non</x:v>
      </x:c>
      <x:c r="Z3025" s="36" t="n">
        <x:v>0</x:v>
      </x:c>
      <x:c r="AA3025" s="27" t="str">
        <x:v>Chemin blob présent dans l’arbre Git audité ; SHA256 déclaré par le registre, pixels non retéléchargés. Audit du code et des références ; aucun déploiement ni affichage en navigateur observé.</x:v>
      </x:c>
      <x:c r="AB3025" s="48" t="str">
        <x:v>https://github.com/darknigthmare/yautja-la-longue-chasse/blob/536ac53335e440747f6eccedd2cd757d1f817a99/public/game/imports/v85/library/cc76e8c8604176018696f493e430dfb1f62e010943ce3c0718a30b8bcbb7d9af.png</x:v>
      </x:c>
      <x:c r="AC3025" s="48" t="str">
        <x:v>https://github.com/darknigthmare/yautja-la-longue-chasse/blob/536ac53335e440747f6eccedd2cd757d1f817a99/app/game/data/recentSpriteLibraryV85.json</x:v>
      </x:c>
      <x:c r="AD3025" s="48"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x:c r="AH3025" s="27" t="str">
        <x:v>Pack V66/V67 présent sur Drive ; empreinte individuelle non disponible dans le suivi</x:v>
      </x:c>
      <x:c r="AI3025" s="27" t="str">
        <x:v>ID exact</x:v>
      </x:c>
      <x:c r="AJ3025" s="52"/>
    </x:row>
    <x:row r="3026" ht="29" customHeight="1">
      <x:c r="A3026" s="4" t="str">
        <x:v>bionic--chevaucheurs-10</x:v>
      </x:c>
      <x:c r="B3026" s="4" t="str">
        <x:v>Faction des Yautja bioniques</x:v>
      </x:c>
      <x:c r="C3026" s="4" t="str">
        <x:v>Chevaucheurs</x:v>
      </x:c>
      <x:c r="D3026" s="45" t="n">
        <x:v>10</x:v>
      </x:c>
      <x:c r="E3026" s="27" t="str">
        <x:v>Présente dans main</x:v>
      </x:c>
      <x:c r="F3026" s="27" t="str">
        <x:v>Galerie et codex</x:v>
      </x:c>
      <x:c r="G3026" s="27" t="str">
        <x:v>Conserver ; vérifier le rendu selon l’usage indiqué</x:v>
      </x:c>
      <x:c r="H3026" s="27" t="str">
        <x:v>Catalogue 4 069</x:v>
      </x:c>
      <x:c r="I3026" s="27" t="str">
        <x:v>Capitaine des chevaucheurs</x:v>
      </x:c>
      <x:c r="J3026" s="4" t="str">
        <x:v>bionic</x:v>
      </x:c>
      <x:c r="K3026" s="4" t="str">
        <x:v>chevaucheurs</x:v>
      </x:c>
      <x:c r="L3026" s="4" t="str">
        <x:v>Non</x:v>
      </x:c>
      <x:c r="M3026" s="4" t="str">
        <x:v>adult</x:v>
      </x:c>
      <x:c r="N3026" s="4" t="str">
        <x:v>Balancier des forges · balancier-des-forges</x:v>
      </x:c>
      <x:c r="O30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27" t="str">
        <x:v>beige moucheté</x:v>
      </x:c>
      <x:c r="Q3026" s="27" t="str">
        <x:v>acier mat</x:v>
      </x:c>
      <x:c r="R3026" s="27" t="str">
        <x:v>vert désaturé</x:v>
      </x:c>
      <x:c r="S3026" s="27" t="str">
        <x:v>Découvert</x:v>
      </x:c>
      <x:c r="T3026" s="27" t="str">
        <x:v>réellement assis en selle, monture et cavalier entiers, vue trois quarts droite</x:v>
      </x:c>
      <x:c r="U3026" s="4" t="str">
        <x:v>Oui</x:v>
      </x:c>
      <x:c r="V3026" s="4" t="str">
        <x:v>v66-v67-attested</x:v>
      </x:c>
      <x:c r="W3026" s="4" t="str">
        <x:v>Oui</x:v>
      </x:c>
      <x:c r="X3026" s="4" t="str">
        <x:v>Non</x:v>
      </x:c>
      <x:c r="Y3026" s="4" t="str">
        <x:v>Non</x:v>
      </x:c>
      <x:c r="Z3026" s="36" t="n">
        <x:v>0</x:v>
      </x:c>
      <x:c r="AA3026" s="27" t="str">
        <x:v>Chemin blob présent dans l’arbre Git audité ; SHA256 déclaré par le registre, pixels non retéléchargés. Audit du code et des références ; aucun déploiement ni affichage en navigateur observé.</x:v>
      </x:c>
      <x:c r="AB3026" s="48" t="str">
        <x:v>https://github.com/darknigthmare/yautja-la-longue-chasse/blob/536ac53335e440747f6eccedd2cd757d1f817a99/public/game/imports/v85/library/e5e385e5a601a19b2ebb5647d3f46eee986bb29817f9ea60b5a8193937f0bb14.png</x:v>
      </x:c>
      <x:c r="AC3026" s="48" t="str">
        <x:v>https://github.com/darknigthmare/yautja-la-longue-chasse/blob/536ac53335e440747f6eccedd2cd757d1f817a99/app/game/data/recentSpriteLibraryV85.json</x:v>
      </x:c>
      <x:c r="AD3026" s="48"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x:c r="AH3026" s="27" t="str">
        <x:v>Pack V66/V67 présent sur Drive ; empreinte individuelle non disponible dans le suivi</x:v>
      </x:c>
      <x:c r="AI3026" s="27" t="str">
        <x:v>ID exact</x:v>
      </x:c>
      <x:c r="AJ3026" s="52"/>
    </x:row>
    <x:row r="3027" ht="29" customHeight="1">
      <x:c r="A3027" s="4" t="str">
        <x:v>bionic--sucklings-01</x:v>
      </x:c>
      <x:c r="B3027" s="4" t="str">
        <x:v>Faction des Yautja bioniques</x:v>
      </x:c>
      <x:c r="C3027" s="4" t="str">
        <x:v>Sucklings</x:v>
      </x:c>
      <x:c r="D3027" s="45" t="n">
        <x:v>1</x:v>
      </x:c>
      <x:c r="E3027" s="27" t="str">
        <x:v>Présente dans main</x:v>
      </x:c>
      <x:c r="F3027" s="27" t="str">
        <x:v>Galerie et codex</x:v>
      </x:c>
      <x:c r="G3027" s="27" t="str">
        <x:v>Conserver ; vérifier le rendu selon l’usage indiqué</x:v>
      </x:c>
      <x:c r="H3027" s="27" t="str">
        <x:v>Catalogue 4 069</x:v>
      </x:c>
      <x:c r="I3027" s="27" t="str">
        <x:v>Sucklings 01</x:v>
      </x:c>
      <x:c r="J3027" s="4" t="str">
        <x:v>bionic</x:v>
      </x:c>
      <x:c r="K3027" s="4" t="str">
        <x:v>sucklings</x:v>
      </x:c>
      <x:c r="L3027" s="4" t="str">
        <x:v>Non</x:v>
      </x:c>
      <x:c r="M3027" s="4" t="str">
        <x:v>Non renseigné</x:v>
      </x:c>
      <x:c r="N3027" s="4"/>
      <x:c r="O3027" s="27"/>
      <x:c r="P3027" s="27"/>
      <x:c r="Q3027" s="27"/>
      <x:c r="R3027" s="27"/>
      <x:c r="S3027" s="27"/>
      <x:c r="T3027" s="27"/>
      <x:c r="U3027" s="4" t="str">
        <x:v>Oui</x:v>
      </x:c>
      <x:c r="V3027" s="4" t="str">
        <x:v>baseline-v6</x:v>
      </x:c>
      <x:c r="W3027" s="4" t="str">
        <x:v>Oui</x:v>
      </x:c>
      <x:c r="X3027" s="4" t="str">
        <x:v>Non</x:v>
      </x:c>
      <x:c r="Y3027" s="4" t="str">
        <x:v>Non</x:v>
      </x:c>
      <x:c r="Z3027" s="36" t="n">
        <x:v>0</x:v>
      </x:c>
      <x:c r="AA3027" s="27" t="str">
        <x:v>Chemin blob présent dans l’arbre Git audité ; SHA256 déclaré par le registre, pixels non retéléchargés. Audit du code et des références ; aucun déploiement ni affichage en navigateur observé.</x:v>
      </x:c>
      <x:c r="AB3027" s="48" t="str">
        <x:v>https://github.com/darknigthmare/yautja-la-longue-chasse/blob/536ac53335e440747f6eccedd2cd757d1f817a99/public/game/imports/v85/library/1a53b5ec49f193f6fcb17323bbf534dc5dcaf4206ca1abcc0ad961316e1c0433.png</x:v>
      </x:c>
      <x:c r="AC3027" s="48" t="str">
        <x:v>https://github.com/darknigthmare/yautja-la-longue-chasse/blob/536ac53335e440747f6eccedd2cd757d1f817a99/app/game/data/recentSpriteLibraryV85.json</x:v>
      </x:c>
      <x:c r="AD3027" s="48"/>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27" t="str">
        <x:v>PNG accepté historiquement ; archive non localisée dans les dossiers Drive vérifiés</x:v>
      </x:c>
      <x:c r="AI3027" s="27" t="str">
        <x:v>ID exact + SHA de version acceptée déclaré</x:v>
      </x:c>
      <x:c r="AJ3027" s="52"/>
    </x:row>
    <x:row r="3028" ht="29" customHeight="1">
      <x:c r="A3028" s="4" t="str">
        <x:v>bionic--sucklings-02</x:v>
      </x:c>
      <x:c r="B3028" s="4" t="str">
        <x:v>Faction des Yautja bioniques</x:v>
      </x:c>
      <x:c r="C3028" s="4" t="str">
        <x:v>Sucklings</x:v>
      </x:c>
      <x:c r="D3028" s="45" t="n">
        <x:v>2</x:v>
      </x:c>
      <x:c r="E3028" s="27" t="str">
        <x:v>Pas faite</x:v>
      </x:c>
      <x:c r="F3028" s="27" t="str">
        <x:v>Aucune référence retrouvée dans le périmètre audité</x:v>
      </x:c>
      <x:c r="G3028" s="27" t="str">
        <x:v>Produire le PNG à partir de la fiche, puis sauvegarder et intégrer</x:v>
      </x:c>
      <x:c r="H3028" s="27" t="str">
        <x:v>Catalogue 4 069</x:v>
      </x:c>
      <x:c r="I3028" s="27" t="str">
        <x:v>Veilleur du tissu</x:v>
      </x:c>
      <x:c r="J3028" s="4" t="str">
        <x:v>bionic</x:v>
      </x:c>
      <x:c r="K3028" s="4" t="str">
        <x:v>sucklings</x:v>
      </x:c>
      <x:c r="L3028" s="4" t="str">
        <x:v>Non</x:v>
      </x:c>
      <x:c r="M3028" s="4" t="str">
        <x:v>infant</x:v>
      </x:c>
      <x:c r="N3028" s="4"/>
      <x:c r="O302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27" t="str">
        <x:v>olive sombre</x:v>
      </x:c>
      <x:c r="Q3028" s="27" t="str">
        <x:v>aucune armure adulte</x:v>
      </x:c>
      <x:c r="R3028" s="27" t="str">
        <x:v>bleu terne</x:v>
      </x:c>
      <x:c r="S3028" s="27" t="str">
        <x:v>Découvert</x:v>
      </x:c>
      <x:c r="T3028" s="27" t="str">
        <x:v>assis de manière stable, membres entiers et vêtement opaque</x:v>
      </x:c>
      <x:c r="U3028" s="4" t="str">
        <x:v>Non</x:v>
      </x:c>
      <x:c r="V3028" s="4" t="str">
        <x:v>remaining-at-v69</x:v>
      </x:c>
      <x:c r="W3028" s="4" t="str">
        <x:v>Non</x:v>
      </x:c>
      <x:c r="X3028" s="4" t="str">
        <x:v>Non</x:v>
      </x:c>
      <x:c r="Y3028" s="4" t="str">
        <x:v>Non</x:v>
      </x:c>
      <x:c r="Z3028" s="36" t="n">
        <x:v>0</x:v>
      </x:c>
      <x:c r="AA3028" s="27"/>
      <x:c r="AB3028" s="48"/>
      <x:c r="AC3028" s="48"/>
      <x:c r="AD3028" s="48"/>
      <x:c r="AE3028" s="4"/>
      <x:c r="AF3028" s="4"/>
      <x:c r="AG3028" s="4"/>
      <x:c r="AH3028" s="27" t="str">
        <x:v>Non applicable : aucun PNG accepté documenté à V69</x:v>
      </x:c>
      <x:c r="AI3028" s="27" t="str">
        <x:v>Aucune correspondance retrouvée</x:v>
      </x:c>
      <x:c r="AJ3028" s="52"/>
    </x:row>
    <x:row r="3029" ht="29" customHeight="1">
      <x:c r="A3029" s="4" t="str">
        <x:v>bionic--sucklings-03</x:v>
      </x:c>
      <x:c r="B3029" s="4" t="str">
        <x:v>Faction des Yautja bioniques</x:v>
      </x:c>
      <x:c r="C3029" s="4" t="str">
        <x:v>Sucklings</x:v>
      </x:c>
      <x:c r="D3029" s="45" t="n">
        <x:v>3</x:v>
      </x:c>
      <x:c r="E3029" s="27" t="str">
        <x:v>Pas faite</x:v>
      </x:c>
      <x:c r="F3029" s="27" t="str">
        <x:v>Aucune référence retrouvée dans le périmètre audité</x:v>
      </x:c>
      <x:c r="G3029" s="27" t="str">
        <x:v>Produire le PNG à partir de la fiche, puis sauvegarder et intégrer</x:v>
      </x:c>
      <x:c r="H3029" s="27" t="str">
        <x:v>Catalogue 4 069</x:v>
      </x:c>
      <x:c r="I3029" s="27" t="str">
        <x:v>Petit des couvertures</x:v>
      </x:c>
      <x:c r="J3029" s="4" t="str">
        <x:v>bionic</x:v>
      </x:c>
      <x:c r="K3029" s="4" t="str">
        <x:v>sucklings</x:v>
      </x:c>
      <x:c r="L3029" s="4" t="str">
        <x:v>Non</x:v>
      </x:c>
      <x:c r="M3029" s="4" t="str">
        <x:v>infant</x:v>
      </x:c>
      <x:c r="N3029" s="4"/>
      <x:c r="O302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27" t="str">
        <x:v>cuivre marbré</x:v>
      </x:c>
      <x:c r="Q3029" s="27" t="str">
        <x:v>aucune armure adulte</x:v>
      </x:c>
      <x:c r="R3029" s="27" t="str">
        <x:v>brun textile</x:v>
      </x:c>
      <x:c r="S3029" s="27" t="str">
        <x:v>Découvert</x:v>
      </x:c>
      <x:c r="T3029" s="27" t="str">
        <x:v>assis de manière stable, membres entiers et vêtement opaque</x:v>
      </x:c>
      <x:c r="U3029" s="4" t="str">
        <x:v>Non</x:v>
      </x:c>
      <x:c r="V3029" s="4" t="str">
        <x:v>remaining-at-v69</x:v>
      </x:c>
      <x:c r="W3029" s="4" t="str">
        <x:v>Non</x:v>
      </x:c>
      <x:c r="X3029" s="4" t="str">
        <x:v>Non</x:v>
      </x:c>
      <x:c r="Y3029" s="4" t="str">
        <x:v>Non</x:v>
      </x:c>
      <x:c r="Z3029" s="36" t="n">
        <x:v>0</x:v>
      </x:c>
      <x:c r="AA3029" s="27"/>
      <x:c r="AB3029" s="48"/>
      <x:c r="AC3029" s="48"/>
      <x:c r="AD3029" s="48"/>
      <x:c r="AE3029" s="4"/>
      <x:c r="AF3029" s="4"/>
      <x:c r="AG3029" s="4"/>
      <x:c r="AH3029" s="27" t="str">
        <x:v>Non applicable : aucun PNG accepté documenté à V69</x:v>
      </x:c>
      <x:c r="AI3029" s="27" t="str">
        <x:v>Aucune correspondance retrouvée</x:v>
      </x:c>
      <x:c r="AJ3029" s="52"/>
    </x:row>
    <x:row r="3030" ht="29" customHeight="1">
      <x:c r="A3030" s="4" t="str">
        <x:v>bionic--sucklings-04</x:v>
      </x:c>
      <x:c r="B3030" s="4" t="str">
        <x:v>Faction des Yautja bioniques</x:v>
      </x:c>
      <x:c r="C3030" s="4" t="str">
        <x:v>Sucklings</x:v>
      </x:c>
      <x:c r="D3030" s="45" t="n">
        <x:v>4</x:v>
      </x:c>
      <x:c r="E3030" s="27" t="str">
        <x:v>Pas faite</x:v>
      </x:c>
      <x:c r="F3030" s="27" t="str">
        <x:v>Aucune référence retrouvée dans le périmètre audité</x:v>
      </x:c>
      <x:c r="G3030" s="27" t="str">
        <x:v>Produire le PNG à partir de la fiche, puis sauvegarder et intégrer</x:v>
      </x:c>
      <x:c r="H3030" s="27" t="str">
        <x:v>Catalogue 4 069</x:v>
      </x:c>
      <x:c r="I3030" s="27" t="str">
        <x:v>Découverte des formes</x:v>
      </x:c>
      <x:c r="J3030" s="4" t="str">
        <x:v>bionic</x:v>
      </x:c>
      <x:c r="K3030" s="4" t="str">
        <x:v>sucklings</x:v>
      </x:c>
      <x:c r="L3030" s="4" t="str">
        <x:v>Non</x:v>
      </x:c>
      <x:c r="M3030" s="4" t="str">
        <x:v>infant</x:v>
      </x:c>
      <x:c r="N3030" s="4"/>
      <x:c r="O303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27" t="str">
        <x:v>gris brun</x:v>
      </x:c>
      <x:c r="Q3030" s="27" t="str">
        <x:v>aucune armure adulte</x:v>
      </x:c>
      <x:c r="R3030" s="27" t="str">
        <x:v>vert désaturé</x:v>
      </x:c>
      <x:c r="S3030" s="27" t="str">
        <x:v>Découvert</x:v>
      </x:c>
      <x:c r="T3030" s="27" t="str">
        <x:v>assis de manière stable, membres entiers et vêtement opaque</x:v>
      </x:c>
      <x:c r="U3030" s="4" t="str">
        <x:v>Non</x:v>
      </x:c>
      <x:c r="V3030" s="4" t="str">
        <x:v>remaining-at-v69</x:v>
      </x:c>
      <x:c r="W3030" s="4" t="str">
        <x:v>Non</x:v>
      </x:c>
      <x:c r="X3030" s="4" t="str">
        <x:v>Non</x:v>
      </x:c>
      <x:c r="Y3030" s="4" t="str">
        <x:v>Non</x:v>
      </x:c>
      <x:c r="Z3030" s="36" t="n">
        <x:v>0</x:v>
      </x:c>
      <x:c r="AA3030" s="27"/>
      <x:c r="AB3030" s="48"/>
      <x:c r="AC3030" s="48"/>
      <x:c r="AD3030" s="48"/>
      <x:c r="AE3030" s="4"/>
      <x:c r="AF3030" s="4"/>
      <x:c r="AG3030" s="4"/>
      <x:c r="AH3030" s="27" t="str">
        <x:v>Non applicable : aucun PNG accepté documenté à V69</x:v>
      </x:c>
      <x:c r="AI3030" s="27" t="str">
        <x:v>Aucune correspondance retrouvée</x:v>
      </x:c>
      <x:c r="AJ3030" s="52"/>
    </x:row>
    <x:row r="3031" ht="29" customHeight="1">
      <x:c r="A3031" s="4" t="str">
        <x:v>bionic--sucklings-05</x:v>
      </x:c>
      <x:c r="B3031" s="4" t="str">
        <x:v>Faction des Yautja bioniques</x:v>
      </x:c>
      <x:c r="C3031" s="4" t="str">
        <x:v>Sucklings</x:v>
      </x:c>
      <x:c r="D3031" s="45" t="n">
        <x:v>5</x:v>
      </x:c>
      <x:c r="E3031" s="27" t="str">
        <x:v>Pas faite</x:v>
      </x:c>
      <x:c r="F3031" s="27" t="str">
        <x:v>Aucune référence retrouvée dans le périmètre audité</x:v>
      </x:c>
      <x:c r="G3031" s="27" t="str">
        <x:v>Produire le PNG à partir de la fiche, puis sauvegarder et intégrer</x:v>
      </x:c>
      <x:c r="H3031" s="27" t="str">
        <x:v>Catalogue 4 069</x:v>
      </x:c>
      <x:c r="I3031" s="27" t="str">
        <x:v>Les mains curieuses</x:v>
      </x:c>
      <x:c r="J3031" s="4" t="str">
        <x:v>bionic</x:v>
      </x:c>
      <x:c r="K3031" s="4" t="str">
        <x:v>sucklings</x:v>
      </x:c>
      <x:c r="L3031" s="4" t="str">
        <x:v>Non</x:v>
      </x:c>
      <x:c r="M3031" s="4" t="str">
        <x:v>infant</x:v>
      </x:c>
      <x:c r="N3031" s="4"/>
      <x:c r="O303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27" t="str">
        <x:v>beige moucheté</x:v>
      </x:c>
      <x:c r="Q3031" s="27" t="str">
        <x:v>aucune armure adulte</x:v>
      </x:c>
      <x:c r="R3031" s="27" t="str">
        <x:v>crème</x:v>
      </x:c>
      <x:c r="S3031" s="27" t="str">
        <x:v>Découvert</x:v>
      </x:c>
      <x:c r="T3031" s="27" t="str">
        <x:v>assis de manière stable, membres entiers et vêtement opaque</x:v>
      </x:c>
      <x:c r="U3031" s="4" t="str">
        <x:v>Non</x:v>
      </x:c>
      <x:c r="V3031" s="4" t="str">
        <x:v>remaining-at-v69</x:v>
      </x:c>
      <x:c r="W3031" s="4" t="str">
        <x:v>Non</x:v>
      </x:c>
      <x:c r="X3031" s="4" t="str">
        <x:v>Non</x:v>
      </x:c>
      <x:c r="Y3031" s="4" t="str">
        <x:v>Non</x:v>
      </x:c>
      <x:c r="Z3031" s="36" t="n">
        <x:v>0</x:v>
      </x:c>
      <x:c r="AA3031" s="27"/>
      <x:c r="AB3031" s="48"/>
      <x:c r="AC3031" s="48"/>
      <x:c r="AD3031" s="48"/>
      <x:c r="AE3031" s="4"/>
      <x:c r="AF3031" s="4"/>
      <x:c r="AG3031" s="4"/>
      <x:c r="AH3031" s="27" t="str">
        <x:v>Non applicable : aucun PNG accepté documenté à V69</x:v>
      </x:c>
      <x:c r="AI3031" s="27" t="str">
        <x:v>Aucune correspondance retrouvée</x:v>
      </x:c>
      <x:c r="AJ3031" s="52"/>
    </x:row>
    <x:row r="3032" ht="29" customHeight="1">
      <x:c r="A3032" s="4" t="str">
        <x:v>bionic--sucklings-06</x:v>
      </x:c>
      <x:c r="B3032" s="4" t="str">
        <x:v>Faction des Yautja bioniques</x:v>
      </x:c>
      <x:c r="C3032" s="4" t="str">
        <x:v>Sucklings</x:v>
      </x:c>
      <x:c r="D3032" s="45" t="n">
        <x:v>6</x:v>
      </x:c>
      <x:c r="E3032" s="27" t="str">
        <x:v>Pas faite</x:v>
      </x:c>
      <x:c r="F3032" s="27" t="str">
        <x:v>Aucune référence retrouvée dans le périmètre audité</x:v>
      </x:c>
      <x:c r="G3032" s="27" t="str">
        <x:v>Produire le PNG à partir de la fiche, puis sauvegarder et intégrer</x:v>
      </x:c>
      <x:c r="H3032" s="27" t="str">
        <x:v>Catalogue 4 069</x:v>
      </x:c>
      <x:c r="I3032" s="27" t="str">
        <x:v>Sceau de la famille</x:v>
      </x:c>
      <x:c r="J3032" s="4" t="str">
        <x:v>bionic</x:v>
      </x:c>
      <x:c r="K3032" s="4" t="str">
        <x:v>sucklings</x:v>
      </x:c>
      <x:c r="L3032" s="4" t="str">
        <x:v>Non</x:v>
      </x:c>
      <x:c r="M3032" s="4" t="str">
        <x:v>infant</x:v>
      </x:c>
      <x:c r="N3032" s="4"/>
      <x:c r="O303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27" t="str">
        <x:v>ocre brun</x:v>
      </x:c>
      <x:c r="Q3032" s="27" t="str">
        <x:v>aucune armure adulte</x:v>
      </x:c>
      <x:c r="R3032" s="27" t="str">
        <x:v>ocre doux</x:v>
      </x:c>
      <x:c r="S3032" s="27" t="str">
        <x:v>Découvert</x:v>
      </x:c>
      <x:c r="T3032" s="27" t="str">
        <x:v>assis de manière stable, membres entiers et vêtement opaque</x:v>
      </x:c>
      <x:c r="U3032" s="4" t="str">
        <x:v>Non</x:v>
      </x:c>
      <x:c r="V3032" s="4" t="str">
        <x:v>remaining-at-v69</x:v>
      </x:c>
      <x:c r="W3032" s="4" t="str">
        <x:v>Non</x:v>
      </x:c>
      <x:c r="X3032" s="4" t="str">
        <x:v>Non</x:v>
      </x:c>
      <x:c r="Y3032" s="4" t="str">
        <x:v>Non</x:v>
      </x:c>
      <x:c r="Z3032" s="36" t="n">
        <x:v>0</x:v>
      </x:c>
      <x:c r="AA3032" s="27"/>
      <x:c r="AB3032" s="48"/>
      <x:c r="AC3032" s="48"/>
      <x:c r="AD3032" s="48"/>
      <x:c r="AE3032" s="4"/>
      <x:c r="AF3032" s="4"/>
      <x:c r="AG3032" s="4"/>
      <x:c r="AH3032" s="27" t="str">
        <x:v>Non applicable : aucun PNG accepté documenté à V69</x:v>
      </x:c>
      <x:c r="AI3032" s="27" t="str">
        <x:v>Aucune correspondance retrouvée</x:v>
      </x:c>
      <x:c r="AJ3032" s="52"/>
    </x:row>
    <x:row r="3033" ht="29" customHeight="1">
      <x:c r="A3033" s="4" t="str">
        <x:v>bionic--sucklings-07</x:v>
      </x:c>
      <x:c r="B3033" s="4" t="str">
        <x:v>Faction des Yautja bioniques</x:v>
      </x:c>
      <x:c r="C3033" s="4" t="str">
        <x:v>Sucklings</x:v>
      </x:c>
      <x:c r="D3033" s="45" t="n">
        <x:v>7</x:v>
      </x:c>
      <x:c r="E3033" s="27" t="str">
        <x:v>Pas faite</x:v>
      </x:c>
      <x:c r="F3033" s="27" t="str">
        <x:v>Aucune référence retrouvée dans le périmètre audité</x:v>
      </x:c>
      <x:c r="G3033" s="27" t="str">
        <x:v>Produire le PNG à partir de la fiche, puis sauvegarder et intégrer</x:v>
      </x:c>
      <x:c r="H3033" s="27" t="str">
        <x:v>Catalogue 4 069</x:v>
      </x:c>
      <x:c r="I3033" s="27" t="str">
        <x:v>Premier panier</x:v>
      </x:c>
      <x:c r="J3033" s="4" t="str">
        <x:v>bionic</x:v>
      </x:c>
      <x:c r="K3033" s="4" t="str">
        <x:v>sucklings</x:v>
      </x:c>
      <x:c r="L3033" s="4" t="str">
        <x:v>Non</x:v>
      </x:c>
      <x:c r="M3033" s="4" t="str">
        <x:v>infant</x:v>
      </x:c>
      <x:c r="N3033" s="4"/>
      <x:c r="O303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27" t="str">
        <x:v>olive sombre</x:v>
      </x:c>
      <x:c r="Q3033" s="27" t="str">
        <x:v>aucune armure adulte</x:v>
      </x:c>
      <x:c r="R3033" s="27" t="str">
        <x:v>bleu terne</x:v>
      </x:c>
      <x:c r="S3033" s="27" t="str">
        <x:v>Découvert</x:v>
      </x:c>
      <x:c r="T3033" s="27" t="str">
        <x:v>assis de manière stable, membres entiers et vêtement opaque</x:v>
      </x:c>
      <x:c r="U3033" s="4" t="str">
        <x:v>Non</x:v>
      </x:c>
      <x:c r="V3033" s="4" t="str">
        <x:v>remaining-at-v69</x:v>
      </x:c>
      <x:c r="W3033" s="4" t="str">
        <x:v>Non</x:v>
      </x:c>
      <x:c r="X3033" s="4" t="str">
        <x:v>Non</x:v>
      </x:c>
      <x:c r="Y3033" s="4" t="str">
        <x:v>Non</x:v>
      </x:c>
      <x:c r="Z3033" s="36" t="n">
        <x:v>0</x:v>
      </x:c>
      <x:c r="AA3033" s="27"/>
      <x:c r="AB3033" s="48"/>
      <x:c r="AC3033" s="48"/>
      <x:c r="AD3033" s="48"/>
      <x:c r="AE3033" s="4"/>
      <x:c r="AF3033" s="4"/>
      <x:c r="AG3033" s="4"/>
      <x:c r="AH3033" s="27" t="str">
        <x:v>Non applicable : aucun PNG accepté documenté à V69</x:v>
      </x:c>
      <x:c r="AI3033" s="27" t="str">
        <x:v>Aucune correspondance retrouvée</x:v>
      </x:c>
      <x:c r="AJ3033" s="52"/>
    </x:row>
    <x:row r="3034" ht="29" customHeight="1">
      <x:c r="A3034" s="4" t="str">
        <x:v>bionic--sucklings-08</x:v>
      </x:c>
      <x:c r="B3034" s="4" t="str">
        <x:v>Faction des Yautja bioniques</x:v>
      </x:c>
      <x:c r="C3034" s="4" t="str">
        <x:v>Sucklings</x:v>
      </x:c>
      <x:c r="D3034" s="45" t="n">
        <x:v>8</x:v>
      </x:c>
      <x:c r="E3034" s="27" t="str">
        <x:v>Pas faite</x:v>
      </x:c>
      <x:c r="F3034" s="27" t="str">
        <x:v>Aucune référence retrouvée dans le périmètre audité</x:v>
      </x:c>
      <x:c r="G3034" s="27" t="str">
        <x:v>Produire le PNG à partir de la fiche, puis sauvegarder et intégrer</x:v>
      </x:c>
      <x:c r="H3034" s="27" t="str">
        <x:v>Catalogue 4 069</x:v>
      </x:c>
      <x:c r="I3034" s="27" t="str">
        <x:v>Nœud de laine</x:v>
      </x:c>
      <x:c r="J3034" s="4" t="str">
        <x:v>bionic</x:v>
      </x:c>
      <x:c r="K3034" s="4" t="str">
        <x:v>sucklings</x:v>
      </x:c>
      <x:c r="L3034" s="4" t="str">
        <x:v>Non</x:v>
      </x:c>
      <x:c r="M3034" s="4" t="str">
        <x:v>infant</x:v>
      </x:c>
      <x:c r="N3034" s="4"/>
      <x:c r="O303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27" t="str">
        <x:v>cuivre marbré</x:v>
      </x:c>
      <x:c r="Q3034" s="27" t="str">
        <x:v>aucune armure adulte</x:v>
      </x:c>
      <x:c r="R3034" s="27" t="str">
        <x:v>brun textile</x:v>
      </x:c>
      <x:c r="S3034" s="27" t="str">
        <x:v>Découvert</x:v>
      </x:c>
      <x:c r="T3034" s="27" t="str">
        <x:v>assis de manière stable, membres entiers et vêtement opaque</x:v>
      </x:c>
      <x:c r="U3034" s="4" t="str">
        <x:v>Non</x:v>
      </x:c>
      <x:c r="V3034" s="4" t="str">
        <x:v>remaining-at-v69</x:v>
      </x:c>
      <x:c r="W3034" s="4" t="str">
        <x:v>Non</x:v>
      </x:c>
      <x:c r="X3034" s="4" t="str">
        <x:v>Non</x:v>
      </x:c>
      <x:c r="Y3034" s="4" t="str">
        <x:v>Non</x:v>
      </x:c>
      <x:c r="Z3034" s="36" t="n">
        <x:v>0</x:v>
      </x:c>
      <x:c r="AA3034" s="27"/>
      <x:c r="AB3034" s="48"/>
      <x:c r="AC3034" s="48"/>
      <x:c r="AD3034" s="48"/>
      <x:c r="AE3034" s="4"/>
      <x:c r="AF3034" s="4"/>
      <x:c r="AG3034" s="4"/>
      <x:c r="AH3034" s="27" t="str">
        <x:v>Non applicable : aucun PNG accepté documenté à V69</x:v>
      </x:c>
      <x:c r="AI3034" s="27" t="str">
        <x:v>Aucune correspondance retrouvée</x:v>
      </x:c>
      <x:c r="AJ3034" s="52"/>
    </x:row>
    <x:row r="3035" ht="29" customHeight="1">
      <x:c r="A3035" s="4" t="str">
        <x:v>bionic--sucklings-09</x:v>
      </x:c>
      <x:c r="B3035" s="4" t="str">
        <x:v>Faction des Yautja bioniques</x:v>
      </x:c>
      <x:c r="C3035" s="4" t="str">
        <x:v>Sucklings</x:v>
      </x:c>
      <x:c r="D3035" s="45" t="n">
        <x:v>9</x:v>
      </x:c>
      <x:c r="E3035" s="27" t="str">
        <x:v>Pas faite</x:v>
      </x:c>
      <x:c r="F3035" s="27" t="str">
        <x:v>Aucune référence retrouvée dans le périmètre audité</x:v>
      </x:c>
      <x:c r="G3035" s="27" t="str">
        <x:v>Produire le PNG à partir de la fiche, puis sauvegarder et intégrer</x:v>
      </x:c>
      <x:c r="H3035" s="27" t="str">
        <x:v>Catalogue 4 069</x:v>
      </x:c>
      <x:c r="I3035" s="27" t="str">
        <x:v>Petite cape fixée</x:v>
      </x:c>
      <x:c r="J3035" s="4" t="str">
        <x:v>bionic</x:v>
      </x:c>
      <x:c r="K3035" s="4" t="str">
        <x:v>sucklings</x:v>
      </x:c>
      <x:c r="L3035" s="4" t="str">
        <x:v>Non</x:v>
      </x:c>
      <x:c r="M3035" s="4" t="str">
        <x:v>infant</x:v>
      </x:c>
      <x:c r="N3035" s="4"/>
      <x:c r="O303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27" t="str">
        <x:v>gris brun</x:v>
      </x:c>
      <x:c r="Q3035" s="27" t="str">
        <x:v>aucune armure adulte</x:v>
      </x:c>
      <x:c r="R3035" s="27" t="str">
        <x:v>vert désaturé</x:v>
      </x:c>
      <x:c r="S3035" s="27" t="str">
        <x:v>Découvert</x:v>
      </x:c>
      <x:c r="T3035" s="27" t="str">
        <x:v>assis de manière stable, membres entiers et vêtement opaque</x:v>
      </x:c>
      <x:c r="U3035" s="4" t="str">
        <x:v>Non</x:v>
      </x:c>
      <x:c r="V3035" s="4" t="str">
        <x:v>remaining-at-v69</x:v>
      </x:c>
      <x:c r="W3035" s="4" t="str">
        <x:v>Non</x:v>
      </x:c>
      <x:c r="X3035" s="4" t="str">
        <x:v>Non</x:v>
      </x:c>
      <x:c r="Y3035" s="4" t="str">
        <x:v>Non</x:v>
      </x:c>
      <x:c r="Z3035" s="36" t="n">
        <x:v>0</x:v>
      </x:c>
      <x:c r="AA3035" s="27"/>
      <x:c r="AB3035" s="48"/>
      <x:c r="AC3035" s="48"/>
      <x:c r="AD3035" s="48"/>
      <x:c r="AE3035" s="4"/>
      <x:c r="AF3035" s="4"/>
      <x:c r="AG3035" s="4"/>
      <x:c r="AH3035" s="27" t="str">
        <x:v>Non applicable : aucun PNG accepté documenté à V69</x:v>
      </x:c>
      <x:c r="AI3035" s="27" t="str">
        <x:v>Aucune correspondance retrouvée</x:v>
      </x:c>
      <x:c r="AJ3035" s="52"/>
    </x:row>
    <x:row r="3036" ht="29" customHeight="1">
      <x:c r="A3036" s="4" t="str">
        <x:v>bionic--sucklings-10</x:v>
      </x:c>
      <x:c r="B3036" s="4" t="str">
        <x:v>Faction des Yautja bioniques</x:v>
      </x:c>
      <x:c r="C3036" s="4" t="str">
        <x:v>Sucklings</x:v>
      </x:c>
      <x:c r="D3036" s="45" t="n">
        <x:v>10</x:v>
      </x:c>
      <x:c r="E3036" s="27" t="str">
        <x:v>Pas faite</x:v>
      </x:c>
      <x:c r="F3036" s="27" t="str">
        <x:v>Aucune référence retrouvée dans le périmètre audité</x:v>
      </x:c>
      <x:c r="G3036" s="27" t="str">
        <x:v>Produire le PNG à partir de la fiche, puis sauvegarder et intégrer</x:v>
      </x:c>
      <x:c r="H3036" s="27" t="str">
        <x:v>Catalogue 4 069</x:v>
      </x:c>
      <x:c r="I3036" s="27" t="str">
        <x:v>Éveil paisible</x:v>
      </x:c>
      <x:c r="J3036" s="4" t="str">
        <x:v>bionic</x:v>
      </x:c>
      <x:c r="K3036" s="4" t="str">
        <x:v>sucklings</x:v>
      </x:c>
      <x:c r="L3036" s="4" t="str">
        <x:v>Non</x:v>
      </x:c>
      <x:c r="M3036" s="4" t="str">
        <x:v>infant</x:v>
      </x:c>
      <x:c r="N3036" s="4"/>
      <x:c r="O303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27" t="str">
        <x:v>beige moucheté</x:v>
      </x:c>
      <x:c r="Q3036" s="27" t="str">
        <x:v>aucune armure adulte</x:v>
      </x:c>
      <x:c r="R3036" s="27" t="str">
        <x:v>crème</x:v>
      </x:c>
      <x:c r="S3036" s="27" t="str">
        <x:v>Découvert</x:v>
      </x:c>
      <x:c r="T3036" s="27" t="str">
        <x:v>assis de manière stable, membres entiers et vêtement opaque</x:v>
      </x:c>
      <x:c r="U3036" s="4" t="str">
        <x:v>Non</x:v>
      </x:c>
      <x:c r="V3036" s="4" t="str">
        <x:v>remaining-at-v69</x:v>
      </x:c>
      <x:c r="W3036" s="4" t="str">
        <x:v>Non</x:v>
      </x:c>
      <x:c r="X3036" s="4" t="str">
        <x:v>Non</x:v>
      </x:c>
      <x:c r="Y3036" s="4" t="str">
        <x:v>Non</x:v>
      </x:c>
      <x:c r="Z3036" s="36" t="n">
        <x:v>0</x:v>
      </x:c>
      <x:c r="AA3036" s="27"/>
      <x:c r="AB3036" s="48"/>
      <x:c r="AC3036" s="48"/>
      <x:c r="AD3036" s="48"/>
      <x:c r="AE3036" s="4"/>
      <x:c r="AF3036" s="4"/>
      <x:c r="AG3036" s="4"/>
      <x:c r="AH3036" s="27" t="str">
        <x:v>Non applicable : aucun PNG accepté documenté à V69</x:v>
      </x:c>
      <x:c r="AI3036" s="27" t="str">
        <x:v>Aucune correspondance retrouvée</x:v>
      </x:c>
      <x:c r="AJ3036" s="52"/>
    </x:row>
    <x:row r="3037" ht="29" customHeight="1">
      <x:c r="A3037" s="4" t="str">
        <x:v>bionic--younglings-01</x:v>
      </x:c>
      <x:c r="B3037" s="4" t="str">
        <x:v>Faction des Yautja bioniques</x:v>
      </x:c>
      <x:c r="C3037" s="4" t="str">
        <x:v>Younglings</x:v>
      </x:c>
      <x:c r="D3037" s="45" t="n">
        <x:v>1</x:v>
      </x:c>
      <x:c r="E3037" s="27" t="str">
        <x:v>Présente dans main</x:v>
      </x:c>
      <x:c r="F3037" s="27" t="str">
        <x:v>Galerie et codex</x:v>
      </x:c>
      <x:c r="G3037" s="27" t="str">
        <x:v>Conserver ; vérifier le rendu selon l’usage indiqué</x:v>
      </x:c>
      <x:c r="H3037" s="27" t="str">
        <x:v>Catalogue 4 069</x:v>
      </x:c>
      <x:c r="I3037" s="27" t="str">
        <x:v>Younglings 01</x:v>
      </x:c>
      <x:c r="J3037" s="4" t="str">
        <x:v>bionic</x:v>
      </x:c>
      <x:c r="K3037" s="4" t="str">
        <x:v>younglings</x:v>
      </x:c>
      <x:c r="L3037" s="4" t="str">
        <x:v>Non</x:v>
      </x:c>
      <x:c r="M3037" s="4" t="str">
        <x:v>Non renseigné</x:v>
      </x:c>
      <x:c r="N3037" s="4"/>
      <x:c r="O3037" s="27"/>
      <x:c r="P3037" s="27"/>
      <x:c r="Q3037" s="27"/>
      <x:c r="R3037" s="27"/>
      <x:c r="S3037" s="27"/>
      <x:c r="T3037" s="27"/>
      <x:c r="U3037" s="4" t="str">
        <x:v>Oui</x:v>
      </x:c>
      <x:c r="V3037" s="4" t="str">
        <x:v>baseline-v6</x:v>
      </x:c>
      <x:c r="W3037" s="4" t="str">
        <x:v>Oui</x:v>
      </x:c>
      <x:c r="X3037" s="4" t="str">
        <x:v>Non</x:v>
      </x:c>
      <x:c r="Y3037" s="4" t="str">
        <x:v>Non</x:v>
      </x:c>
      <x:c r="Z3037" s="36" t="n">
        <x:v>0</x:v>
      </x:c>
      <x:c r="AA3037" s="27" t="str">
        <x:v>Chemin blob présent dans l’arbre Git audité ; SHA256 déclaré par le registre, pixels non retéléchargés. Audit du code et des références ; aucun déploiement ni affichage en navigateur observé.</x:v>
      </x:c>
      <x:c r="AB3037" s="48" t="str">
        <x:v>https://github.com/darknigthmare/yautja-la-longue-chasse/blob/536ac53335e440747f6eccedd2cd757d1f817a99/public/game/imports/v85/library/f9017eaca70455d0098989d2013aa5db9430e43d488065df414b161cf0c2c4f1.png</x:v>
      </x:c>
      <x:c r="AC3037" s="48" t="str">
        <x:v>https://github.com/darknigthmare/yautja-la-longue-chasse/blob/536ac53335e440747f6eccedd2cd757d1f817a99/app/game/data/recentSpriteLibraryV85.json</x:v>
      </x:c>
      <x:c r="AD3037" s="48"/>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27" t="str">
        <x:v>PNG accepté historiquement ; archive non localisée dans les dossiers Drive vérifiés</x:v>
      </x:c>
      <x:c r="AI3037" s="27" t="str">
        <x:v>ID exact + SHA de version acceptée déclaré</x:v>
      </x:c>
      <x:c r="AJ3037" s="52"/>
    </x:row>
    <x:row r="3038" ht="29" customHeight="1">
      <x:c r="A3038" s="4" t="str">
        <x:v>bionic--younglings-02</x:v>
      </x:c>
      <x:c r="B3038" s="4" t="str">
        <x:v>Faction des Yautja bioniques</x:v>
      </x:c>
      <x:c r="C3038" s="4" t="str">
        <x:v>Younglings</x:v>
      </x:c>
      <x:c r="D3038" s="45" t="n">
        <x:v>2</x:v>
      </x:c>
      <x:c r="E3038" s="27" t="str">
        <x:v>Pas faite</x:v>
      </x:c>
      <x:c r="F3038" s="27" t="str">
        <x:v>Aucune référence retrouvée dans le périmètre audité</x:v>
      </x:c>
      <x:c r="G3038" s="27" t="str">
        <x:v>Produire le PNG à partir de la fiche, puis sauvegarder et intégrer</x:v>
      </x:c>
      <x:c r="H3038" s="27" t="str">
        <x:v>Catalogue 4 069</x:v>
      </x:c>
      <x:c r="I3038" s="27" t="str">
        <x:v>Porte-eau</x:v>
      </x:c>
      <x:c r="J3038" s="4" t="str">
        <x:v>bionic</x:v>
      </x:c>
      <x:c r="K3038" s="4" t="str">
        <x:v>younglings</x:v>
      </x:c>
      <x:c r="L3038" s="4" t="str">
        <x:v>Non</x:v>
      </x:c>
      <x:c r="M3038" s="4" t="str">
        <x:v>juvenile</x:v>
      </x:c>
      <x:c r="N3038" s="4"/>
      <x:c r="O303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27" t="str">
        <x:v>olive sombre</x:v>
      </x:c>
      <x:c r="Q3038" s="27" t="str">
        <x:v>aucune armure adulte</x:v>
      </x:c>
      <x:c r="R3038" s="27" t="str">
        <x:v>bleu terne</x:v>
      </x:c>
      <x:c r="S3038" s="27" t="str">
        <x:v>Découvert</x:v>
      </x:c>
      <x:c r="T3038" s="27" t="str">
        <x:v>activité civile paisible, pose entière et mains lisibles</x:v>
      </x:c>
      <x:c r="U3038" s="4" t="str">
        <x:v>Non</x:v>
      </x:c>
      <x:c r="V3038" s="4" t="str">
        <x:v>remaining-at-v69</x:v>
      </x:c>
      <x:c r="W3038" s="4" t="str">
        <x:v>Non</x:v>
      </x:c>
      <x:c r="X3038" s="4" t="str">
        <x:v>Non</x:v>
      </x:c>
      <x:c r="Y3038" s="4" t="str">
        <x:v>Non</x:v>
      </x:c>
      <x:c r="Z3038" s="36" t="n">
        <x:v>0</x:v>
      </x:c>
      <x:c r="AA3038" s="27"/>
      <x:c r="AB3038" s="48"/>
      <x:c r="AC3038" s="48"/>
      <x:c r="AD3038" s="48"/>
      <x:c r="AE3038" s="4"/>
      <x:c r="AF3038" s="4"/>
      <x:c r="AG3038" s="4"/>
      <x:c r="AH3038" s="27" t="str">
        <x:v>Non applicable : aucun PNG accepté documenté à V69</x:v>
      </x:c>
      <x:c r="AI3038" s="27" t="str">
        <x:v>Aucune correspondance retrouvée</x:v>
      </x:c>
      <x:c r="AJ3038" s="52"/>
    </x:row>
    <x:row r="3039" ht="29" customHeight="1">
      <x:c r="A3039" s="4" t="str">
        <x:v>bionic--younglings-03</x:v>
      </x:c>
      <x:c r="B3039" s="4" t="str">
        <x:v>Faction des Yautja bioniques</x:v>
      </x:c>
      <x:c r="C3039" s="4" t="str">
        <x:v>Younglings</x:v>
      </x:c>
      <x:c r="D3039" s="45" t="n">
        <x:v>3</x:v>
      </x:c>
      <x:c r="E3039" s="27" t="str">
        <x:v>Pas faite</x:v>
      </x:c>
      <x:c r="F3039" s="27" t="str">
        <x:v>Aucune référence retrouvée dans le périmètre audité</x:v>
      </x:c>
      <x:c r="G3039" s="27" t="str">
        <x:v>Produire le PNG à partir de la fiche, puis sauvegarder et intégrer</x:v>
      </x:c>
      <x:c r="H3039" s="27" t="str">
        <x:v>Catalogue 4 069</x:v>
      </x:c>
      <x:c r="I3039" s="27" t="str">
        <x:v>Observateur</x:v>
      </x:c>
      <x:c r="J3039" s="4" t="str">
        <x:v>bionic</x:v>
      </x:c>
      <x:c r="K3039" s="4" t="str">
        <x:v>younglings</x:v>
      </x:c>
      <x:c r="L3039" s="4" t="str">
        <x:v>Non</x:v>
      </x:c>
      <x:c r="M3039" s="4" t="str">
        <x:v>juvenile</x:v>
      </x:c>
      <x:c r="N3039" s="4"/>
      <x:c r="O303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27" t="str">
        <x:v>cuivre marbré</x:v>
      </x:c>
      <x:c r="Q3039" s="27" t="str">
        <x:v>aucune armure adulte</x:v>
      </x:c>
      <x:c r="R3039" s="27" t="str">
        <x:v>brun textile</x:v>
      </x:c>
      <x:c r="S3039" s="27" t="str">
        <x:v>Découvert</x:v>
      </x:c>
      <x:c r="T3039" s="27" t="str">
        <x:v>activité civile paisible, pose entière et mains lisibles</x:v>
      </x:c>
      <x:c r="U3039" s="4" t="str">
        <x:v>Non</x:v>
      </x:c>
      <x:c r="V3039" s="4" t="str">
        <x:v>remaining-at-v69</x:v>
      </x:c>
      <x:c r="W3039" s="4" t="str">
        <x:v>Non</x:v>
      </x:c>
      <x:c r="X3039" s="4" t="str">
        <x:v>Non</x:v>
      </x:c>
      <x:c r="Y3039" s="4" t="str">
        <x:v>Non</x:v>
      </x:c>
      <x:c r="Z3039" s="36" t="n">
        <x:v>0</x:v>
      </x:c>
      <x:c r="AA3039" s="27"/>
      <x:c r="AB3039" s="48"/>
      <x:c r="AC3039" s="48"/>
      <x:c r="AD3039" s="48"/>
      <x:c r="AE3039" s="4"/>
      <x:c r="AF3039" s="4"/>
      <x:c r="AG3039" s="4"/>
      <x:c r="AH3039" s="27" t="str">
        <x:v>Non applicable : aucun PNG accepté documenté à V69</x:v>
      </x:c>
      <x:c r="AI3039" s="27" t="str">
        <x:v>Aucune correspondance retrouvée</x:v>
      </x:c>
      <x:c r="AJ3039" s="52"/>
    </x:row>
    <x:row r="3040" ht="29" customHeight="1">
      <x:c r="A3040" s="4" t="str">
        <x:v>bionic--younglings-04</x:v>
      </x:c>
      <x:c r="B3040" s="4" t="str">
        <x:v>Faction des Yautja bioniques</x:v>
      </x:c>
      <x:c r="C3040" s="4" t="str">
        <x:v>Younglings</x:v>
      </x:c>
      <x:c r="D3040" s="45" t="n">
        <x:v>4</x:v>
      </x:c>
      <x:c r="E3040" s="27" t="str">
        <x:v>Pas faite</x:v>
      </x:c>
      <x:c r="F3040" s="27" t="str">
        <x:v>Aucune référence retrouvée dans le périmètre audité</x:v>
      </x:c>
      <x:c r="G3040" s="27" t="str">
        <x:v>Produire le PNG à partir de la fiche, puis sauvegarder et intégrer</x:v>
      </x:c>
      <x:c r="H3040" s="27" t="str">
        <x:v>Catalogue 4 069</x:v>
      </x:c>
      <x:c r="I3040" s="27" t="str">
        <x:v>Ramasseur de fibres</x:v>
      </x:c>
      <x:c r="J3040" s="4" t="str">
        <x:v>bionic</x:v>
      </x:c>
      <x:c r="K3040" s="4" t="str">
        <x:v>younglings</x:v>
      </x:c>
      <x:c r="L3040" s="4" t="str">
        <x:v>Non</x:v>
      </x:c>
      <x:c r="M3040" s="4" t="str">
        <x:v>juvenile</x:v>
      </x:c>
      <x:c r="N3040" s="4"/>
      <x:c r="O304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27" t="str">
        <x:v>gris brun</x:v>
      </x:c>
      <x:c r="Q3040" s="27" t="str">
        <x:v>aucune armure adulte</x:v>
      </x:c>
      <x:c r="R3040" s="27" t="str">
        <x:v>vert désaturé</x:v>
      </x:c>
      <x:c r="S3040" s="27" t="str">
        <x:v>Découvert</x:v>
      </x:c>
      <x:c r="T3040" s="27" t="str">
        <x:v>activité civile paisible, pose entière et mains lisibles</x:v>
      </x:c>
      <x:c r="U3040" s="4" t="str">
        <x:v>Non</x:v>
      </x:c>
      <x:c r="V3040" s="4" t="str">
        <x:v>remaining-at-v69</x:v>
      </x:c>
      <x:c r="W3040" s="4" t="str">
        <x:v>Non</x:v>
      </x:c>
      <x:c r="X3040" s="4" t="str">
        <x:v>Non</x:v>
      </x:c>
      <x:c r="Y3040" s="4" t="str">
        <x:v>Non</x:v>
      </x:c>
      <x:c r="Z3040" s="36" t="n">
        <x:v>0</x:v>
      </x:c>
      <x:c r="AA3040" s="27"/>
      <x:c r="AB3040" s="48"/>
      <x:c r="AC3040" s="48"/>
      <x:c r="AD3040" s="48"/>
      <x:c r="AE3040" s="4"/>
      <x:c r="AF3040" s="4"/>
      <x:c r="AG3040" s="4"/>
      <x:c r="AH3040" s="27" t="str">
        <x:v>Non applicable : aucun PNG accepté documenté à V69</x:v>
      </x:c>
      <x:c r="AI3040" s="27" t="str">
        <x:v>Aucune correspondance retrouvée</x:v>
      </x:c>
      <x:c r="AJ3040" s="52"/>
    </x:row>
    <x:row r="3041" ht="29" customHeight="1">
      <x:c r="A3041" s="4" t="str">
        <x:v>bionic--younglings-05</x:v>
      </x:c>
      <x:c r="B3041" s="4" t="str">
        <x:v>Faction des Yautja bioniques</x:v>
      </x:c>
      <x:c r="C3041" s="4" t="str">
        <x:v>Younglings</x:v>
      </x:c>
      <x:c r="D3041" s="45" t="n">
        <x:v>5</x:v>
      </x:c>
      <x:c r="E3041" s="27" t="str">
        <x:v>Pas faite</x:v>
      </x:c>
      <x:c r="F3041" s="27" t="str">
        <x:v>Aucune référence retrouvée dans le périmètre audité</x:v>
      </x:c>
      <x:c r="G3041" s="27" t="str">
        <x:v>Produire le PNG à partir de la fiche, puis sauvegarder et intégrer</x:v>
      </x:c>
      <x:c r="H3041" s="27" t="str">
        <x:v>Catalogue 4 069</x:v>
      </x:c>
      <x:c r="I3041" s="27" t="str">
        <x:v>Dessinateur de pistes</x:v>
      </x:c>
      <x:c r="J3041" s="4" t="str">
        <x:v>bionic</x:v>
      </x:c>
      <x:c r="K3041" s="4" t="str">
        <x:v>younglings</x:v>
      </x:c>
      <x:c r="L3041" s="4" t="str">
        <x:v>Non</x:v>
      </x:c>
      <x:c r="M3041" s="4" t="str">
        <x:v>juvenile</x:v>
      </x:c>
      <x:c r="N3041" s="4"/>
      <x:c r="O304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27" t="str">
        <x:v>beige moucheté</x:v>
      </x:c>
      <x:c r="Q3041" s="27" t="str">
        <x:v>aucune armure adulte</x:v>
      </x:c>
      <x:c r="R3041" s="27" t="str">
        <x:v>crème</x:v>
      </x:c>
      <x:c r="S3041" s="27" t="str">
        <x:v>Découvert</x:v>
      </x:c>
      <x:c r="T3041" s="27" t="str">
        <x:v>activité civile paisible, pose entière et mains lisibles</x:v>
      </x:c>
      <x:c r="U3041" s="4" t="str">
        <x:v>Non</x:v>
      </x:c>
      <x:c r="V3041" s="4" t="str">
        <x:v>remaining-at-v69</x:v>
      </x:c>
      <x:c r="W3041" s="4" t="str">
        <x:v>Non</x:v>
      </x:c>
      <x:c r="X3041" s="4" t="str">
        <x:v>Non</x:v>
      </x:c>
      <x:c r="Y3041" s="4" t="str">
        <x:v>Non</x:v>
      </x:c>
      <x:c r="Z3041" s="36" t="n">
        <x:v>0</x:v>
      </x:c>
      <x:c r="AA3041" s="27"/>
      <x:c r="AB3041" s="48"/>
      <x:c r="AC3041" s="48"/>
      <x:c r="AD3041" s="48"/>
      <x:c r="AE3041" s="4"/>
      <x:c r="AF3041" s="4"/>
      <x:c r="AG3041" s="4"/>
      <x:c r="AH3041" s="27" t="str">
        <x:v>Non applicable : aucun PNG accepté documenté à V69</x:v>
      </x:c>
      <x:c r="AI3041" s="27" t="str">
        <x:v>Aucune correspondance retrouvée</x:v>
      </x:c>
      <x:c r="AJ3041" s="52"/>
    </x:row>
    <x:row r="3042" ht="29" customHeight="1">
      <x:c r="A3042" s="4" t="str">
        <x:v>bionic--younglings-06</x:v>
      </x:c>
      <x:c r="B3042" s="4" t="str">
        <x:v>Faction des Yautja bioniques</x:v>
      </x:c>
      <x:c r="C3042" s="4" t="str">
        <x:v>Younglings</x:v>
      </x:c>
      <x:c r="D3042" s="45" t="n">
        <x:v>6</x:v>
      </x:c>
      <x:c r="E3042" s="27" t="str">
        <x:v>Pas faite</x:v>
      </x:c>
      <x:c r="F3042" s="27" t="str">
        <x:v>Aucune référence retrouvée dans le périmètre audité</x:v>
      </x:c>
      <x:c r="G3042" s="27" t="str">
        <x:v>Produire le PNG à partir de la fiche, puis sauvegarder et intégrer</x:v>
      </x:c>
      <x:c r="H3042" s="27" t="str">
        <x:v>Catalogue 4 069</x:v>
      </x:c>
      <x:c r="I3042" s="27" t="str">
        <x:v>Aide des ateliers</x:v>
      </x:c>
      <x:c r="J3042" s="4" t="str">
        <x:v>bionic</x:v>
      </x:c>
      <x:c r="K3042" s="4" t="str">
        <x:v>younglings</x:v>
      </x:c>
      <x:c r="L3042" s="4" t="str">
        <x:v>Non</x:v>
      </x:c>
      <x:c r="M3042" s="4" t="str">
        <x:v>juvenile</x:v>
      </x:c>
      <x:c r="N3042" s="4"/>
      <x:c r="O304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27" t="str">
        <x:v>ocre brun</x:v>
      </x:c>
      <x:c r="Q3042" s="27" t="str">
        <x:v>aucune armure adulte</x:v>
      </x:c>
      <x:c r="R3042" s="27" t="str">
        <x:v>ocre doux</x:v>
      </x:c>
      <x:c r="S3042" s="27" t="str">
        <x:v>Découvert</x:v>
      </x:c>
      <x:c r="T3042" s="27" t="str">
        <x:v>activité civile paisible, pose entière et mains lisibles</x:v>
      </x:c>
      <x:c r="U3042" s="4" t="str">
        <x:v>Non</x:v>
      </x:c>
      <x:c r="V3042" s="4" t="str">
        <x:v>remaining-at-v69</x:v>
      </x:c>
      <x:c r="W3042" s="4" t="str">
        <x:v>Non</x:v>
      </x:c>
      <x:c r="X3042" s="4" t="str">
        <x:v>Non</x:v>
      </x:c>
      <x:c r="Y3042" s="4" t="str">
        <x:v>Non</x:v>
      </x:c>
      <x:c r="Z3042" s="36" t="n">
        <x:v>0</x:v>
      </x:c>
      <x:c r="AA3042" s="27"/>
      <x:c r="AB3042" s="48"/>
      <x:c r="AC3042" s="48"/>
      <x:c r="AD3042" s="48"/>
      <x:c r="AE3042" s="4"/>
      <x:c r="AF3042" s="4"/>
      <x:c r="AG3042" s="4"/>
      <x:c r="AH3042" s="27" t="str">
        <x:v>Non applicable : aucun PNG accepté documenté à V69</x:v>
      </x:c>
      <x:c r="AI3042" s="27" t="str">
        <x:v>Aucune correspondance retrouvée</x:v>
      </x:c>
      <x:c r="AJ3042" s="52"/>
    </x:row>
    <x:row r="3043" ht="29" customHeight="1">
      <x:c r="A3043" s="4" t="str">
        <x:v>bionic--younglings-07</x:v>
      </x:c>
      <x:c r="B3043" s="4" t="str">
        <x:v>Faction des Yautja bioniques</x:v>
      </x:c>
      <x:c r="C3043" s="4" t="str">
        <x:v>Younglings</x:v>
      </x:c>
      <x:c r="D3043" s="45" t="n">
        <x:v>7</x:v>
      </x:c>
      <x:c r="E3043" s="27" t="str">
        <x:v>Pas faite</x:v>
      </x:c>
      <x:c r="F3043" s="27" t="str">
        <x:v>Aucune référence retrouvée dans le périmètre audité</x:v>
      </x:c>
      <x:c r="G3043" s="27" t="str">
        <x:v>Produire le PNG à partir de la fiche, puis sauvegarder et intégrer</x:v>
      </x:c>
      <x:c r="H3043" s="27" t="str">
        <x:v>Catalogue 4 069</x:v>
      </x:c>
      <x:c r="I3043" s="27" t="str">
        <x:v>Apprenti de l’équilibre</x:v>
      </x:c>
      <x:c r="J3043" s="4" t="str">
        <x:v>bionic</x:v>
      </x:c>
      <x:c r="K3043" s="4" t="str">
        <x:v>younglings</x:v>
      </x:c>
      <x:c r="L3043" s="4" t="str">
        <x:v>Non</x:v>
      </x:c>
      <x:c r="M3043" s="4" t="str">
        <x:v>juvenile</x:v>
      </x:c>
      <x:c r="N3043" s="4"/>
      <x:c r="O304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27" t="str">
        <x:v>olive sombre</x:v>
      </x:c>
      <x:c r="Q3043" s="27" t="str">
        <x:v>aucune armure adulte</x:v>
      </x:c>
      <x:c r="R3043" s="27" t="str">
        <x:v>bleu terne</x:v>
      </x:c>
      <x:c r="S3043" s="27" t="str">
        <x:v>Découvert</x:v>
      </x:c>
      <x:c r="T3043" s="27" t="str">
        <x:v>activité civile paisible, pose entière et mains lisibles</x:v>
      </x:c>
      <x:c r="U3043" s="4" t="str">
        <x:v>Non</x:v>
      </x:c>
      <x:c r="V3043" s="4" t="str">
        <x:v>remaining-at-v69</x:v>
      </x:c>
      <x:c r="W3043" s="4" t="str">
        <x:v>Non</x:v>
      </x:c>
      <x:c r="X3043" s="4" t="str">
        <x:v>Non</x:v>
      </x:c>
      <x:c r="Y3043" s="4" t="str">
        <x:v>Non</x:v>
      </x:c>
      <x:c r="Z3043" s="36" t="n">
        <x:v>0</x:v>
      </x:c>
      <x:c r="AA3043" s="27"/>
      <x:c r="AB3043" s="48"/>
      <x:c r="AC3043" s="48"/>
      <x:c r="AD3043" s="48"/>
      <x:c r="AE3043" s="4"/>
      <x:c r="AF3043" s="4"/>
      <x:c r="AG3043" s="4"/>
      <x:c r="AH3043" s="27" t="str">
        <x:v>Non applicable : aucun PNG accepté documenté à V69</x:v>
      </x:c>
      <x:c r="AI3043" s="27" t="str">
        <x:v>Aucune correspondance retrouvée</x:v>
      </x:c>
      <x:c r="AJ3043" s="52"/>
    </x:row>
    <x:row r="3044" ht="29" customHeight="1">
      <x:c r="A3044" s="4" t="str">
        <x:v>bionic--younglings-08</x:v>
      </x:c>
      <x:c r="B3044" s="4" t="str">
        <x:v>Faction des Yautja bioniques</x:v>
      </x:c>
      <x:c r="C3044" s="4" t="str">
        <x:v>Younglings</x:v>
      </x:c>
      <x:c r="D3044" s="45" t="n">
        <x:v>8</x:v>
      </x:c>
      <x:c r="E3044" s="27" t="str">
        <x:v>Pas faite</x:v>
      </x:c>
      <x:c r="F3044" s="27" t="str">
        <x:v>Aucune référence retrouvée dans le périmètre audité</x:v>
      </x:c>
      <x:c r="G3044" s="27" t="str">
        <x:v>Produire le PNG à partir de la fiche, puis sauvegarder et intégrer</x:v>
      </x:c>
      <x:c r="H3044" s="27" t="str">
        <x:v>Catalogue 4 069</x:v>
      </x:c>
      <x:c r="I3044" s="27" t="str">
        <x:v>Gardien des semences</x:v>
      </x:c>
      <x:c r="J3044" s="4" t="str">
        <x:v>bionic</x:v>
      </x:c>
      <x:c r="K3044" s="4" t="str">
        <x:v>younglings</x:v>
      </x:c>
      <x:c r="L3044" s="4" t="str">
        <x:v>Non</x:v>
      </x:c>
      <x:c r="M3044" s="4" t="str">
        <x:v>juvenile</x:v>
      </x:c>
      <x:c r="N3044" s="4"/>
      <x:c r="O304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27" t="str">
        <x:v>cuivre marbré</x:v>
      </x:c>
      <x:c r="Q3044" s="27" t="str">
        <x:v>aucune armure adulte</x:v>
      </x:c>
      <x:c r="R3044" s="27" t="str">
        <x:v>brun textile</x:v>
      </x:c>
      <x:c r="S3044" s="27" t="str">
        <x:v>Découvert</x:v>
      </x:c>
      <x:c r="T3044" s="27" t="str">
        <x:v>activité civile paisible, pose entière et mains lisibles</x:v>
      </x:c>
      <x:c r="U3044" s="4" t="str">
        <x:v>Non</x:v>
      </x:c>
      <x:c r="V3044" s="4" t="str">
        <x:v>remaining-at-v69</x:v>
      </x:c>
      <x:c r="W3044" s="4" t="str">
        <x:v>Non</x:v>
      </x:c>
      <x:c r="X3044" s="4" t="str">
        <x:v>Non</x:v>
      </x:c>
      <x:c r="Y3044" s="4" t="str">
        <x:v>Non</x:v>
      </x:c>
      <x:c r="Z3044" s="36" t="n">
        <x:v>0</x:v>
      </x:c>
      <x:c r="AA3044" s="27"/>
      <x:c r="AB3044" s="48"/>
      <x:c r="AC3044" s="48"/>
      <x:c r="AD3044" s="48"/>
      <x:c r="AE3044" s="4"/>
      <x:c r="AF3044" s="4"/>
      <x:c r="AG3044" s="4"/>
      <x:c r="AH3044" s="27" t="str">
        <x:v>Non applicable : aucun PNG accepté documenté à V69</x:v>
      </x:c>
      <x:c r="AI3044" s="27" t="str">
        <x:v>Aucune correspondance retrouvée</x:v>
      </x:c>
      <x:c r="AJ3044" s="52"/>
    </x:row>
    <x:row r="3045" ht="29" customHeight="1">
      <x:c r="A3045" s="4" t="str">
        <x:v>bionic--younglings-09</x:v>
      </x:c>
      <x:c r="B3045" s="4" t="str">
        <x:v>Faction des Yautja bioniques</x:v>
      </x:c>
      <x:c r="C3045" s="4" t="str">
        <x:v>Younglings</x:v>
      </x:c>
      <x:c r="D3045" s="45" t="n">
        <x:v>9</x:v>
      </x:c>
      <x:c r="E3045" s="27" t="str">
        <x:v>Pas faite</x:v>
      </x:c>
      <x:c r="F3045" s="27" t="str">
        <x:v>Aucune référence retrouvée dans le périmètre audité</x:v>
      </x:c>
      <x:c r="G3045" s="27" t="str">
        <x:v>Produire le PNG à partir de la fiche, puis sauvegarder et intégrer</x:v>
      </x:c>
      <x:c r="H3045" s="27" t="str">
        <x:v>Catalogue 4 069</x:v>
      </x:c>
      <x:c r="I3045" s="27" t="str">
        <x:v>Apprenti des récits</x:v>
      </x:c>
      <x:c r="J3045" s="4" t="str">
        <x:v>bionic</x:v>
      </x:c>
      <x:c r="K3045" s="4" t="str">
        <x:v>younglings</x:v>
      </x:c>
      <x:c r="L3045" s="4" t="str">
        <x:v>Non</x:v>
      </x:c>
      <x:c r="M3045" s="4" t="str">
        <x:v>juvenile</x:v>
      </x:c>
      <x:c r="N3045" s="4"/>
      <x:c r="O304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27" t="str">
        <x:v>gris brun</x:v>
      </x:c>
      <x:c r="Q3045" s="27" t="str">
        <x:v>aucune armure adulte</x:v>
      </x:c>
      <x:c r="R3045" s="27" t="str">
        <x:v>vert désaturé</x:v>
      </x:c>
      <x:c r="S3045" s="27" t="str">
        <x:v>Découvert</x:v>
      </x:c>
      <x:c r="T3045" s="27" t="str">
        <x:v>activité civile paisible, pose entière et mains lisibles</x:v>
      </x:c>
      <x:c r="U3045" s="4" t="str">
        <x:v>Non</x:v>
      </x:c>
      <x:c r="V3045" s="4" t="str">
        <x:v>remaining-at-v69</x:v>
      </x:c>
      <x:c r="W3045" s="4" t="str">
        <x:v>Non</x:v>
      </x:c>
      <x:c r="X3045" s="4" t="str">
        <x:v>Non</x:v>
      </x:c>
      <x:c r="Y3045" s="4" t="str">
        <x:v>Non</x:v>
      </x:c>
      <x:c r="Z3045" s="36" t="n">
        <x:v>0</x:v>
      </x:c>
      <x:c r="AA3045" s="27"/>
      <x:c r="AB3045" s="48"/>
      <x:c r="AC3045" s="48"/>
      <x:c r="AD3045" s="48"/>
      <x:c r="AE3045" s="4"/>
      <x:c r="AF3045" s="4"/>
      <x:c r="AG3045" s="4"/>
      <x:c r="AH3045" s="27" t="str">
        <x:v>Non applicable : aucun PNG accepté documenté à V69</x:v>
      </x:c>
      <x:c r="AI3045" s="27" t="str">
        <x:v>Aucune correspondance retrouvée</x:v>
      </x:c>
      <x:c r="AJ3045" s="52"/>
    </x:row>
    <x:row r="3046" ht="29" customHeight="1">
      <x:c r="A3046" s="4" t="str">
        <x:v>bionic--younglings-10</x:v>
      </x:c>
      <x:c r="B3046" s="4" t="str">
        <x:v>Faction des Yautja bioniques</x:v>
      </x:c>
      <x:c r="C3046" s="4" t="str">
        <x:v>Younglings</x:v>
      </x:c>
      <x:c r="D3046" s="45" t="n">
        <x:v>10</x:v>
      </x:c>
      <x:c r="E3046" s="27" t="str">
        <x:v>Pas faite</x:v>
      </x:c>
      <x:c r="F3046" s="27" t="str">
        <x:v>Aucune référence retrouvée dans le périmètre audité</x:v>
      </x:c>
      <x:c r="G3046" s="27" t="str">
        <x:v>Produire le PNG à partir de la fiche, puis sauvegarder et intégrer</x:v>
      </x:c>
      <x:c r="H3046" s="27" t="str">
        <x:v>Catalogue 4 069</x:v>
      </x:c>
      <x:c r="I3046" s="27" t="str">
        <x:v>Porte-messages civil</x:v>
      </x:c>
      <x:c r="J3046" s="4" t="str">
        <x:v>bionic</x:v>
      </x:c>
      <x:c r="K3046" s="4" t="str">
        <x:v>younglings</x:v>
      </x:c>
      <x:c r="L3046" s="4" t="str">
        <x:v>Non</x:v>
      </x:c>
      <x:c r="M3046" s="4" t="str">
        <x:v>juvenile</x:v>
      </x:c>
      <x:c r="N3046" s="4"/>
      <x:c r="O304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27" t="str">
        <x:v>beige moucheté</x:v>
      </x:c>
      <x:c r="Q3046" s="27" t="str">
        <x:v>aucune armure adulte</x:v>
      </x:c>
      <x:c r="R3046" s="27" t="str">
        <x:v>crème</x:v>
      </x:c>
      <x:c r="S3046" s="27" t="str">
        <x:v>Découvert</x:v>
      </x:c>
      <x:c r="T3046" s="27" t="str">
        <x:v>activité civile paisible, pose entière et mains lisibles</x:v>
      </x:c>
      <x:c r="U3046" s="4" t="str">
        <x:v>Non</x:v>
      </x:c>
      <x:c r="V3046" s="4" t="str">
        <x:v>remaining-at-v69</x:v>
      </x:c>
      <x:c r="W3046" s="4" t="str">
        <x:v>Non</x:v>
      </x:c>
      <x:c r="X3046" s="4" t="str">
        <x:v>Non</x:v>
      </x:c>
      <x:c r="Y3046" s="4" t="str">
        <x:v>Non</x:v>
      </x:c>
      <x:c r="Z3046" s="36" t="n">
        <x:v>0</x:v>
      </x:c>
      <x:c r="AA3046" s="27"/>
      <x:c r="AB3046" s="48"/>
      <x:c r="AC3046" s="48"/>
      <x:c r="AD3046" s="48"/>
      <x:c r="AE3046" s="4"/>
      <x:c r="AF3046" s="4"/>
      <x:c r="AG3046" s="4"/>
      <x:c r="AH3046" s="27" t="str">
        <x:v>Non applicable : aucun PNG accepté documenté à V69</x:v>
      </x:c>
      <x:c r="AI3046" s="27" t="str">
        <x:v>Aucune correspondance retrouvée</x:v>
      </x:c>
      <x:c r="AJ3046" s="52"/>
    </x:row>
    <x:row r="3047" ht="29" customHeight="1">
      <x:c r="A3047" s="4" t="str">
        <x:v>bionic--unblooded-01</x:v>
      </x:c>
      <x:c r="B3047" s="4" t="str">
        <x:v>Faction des Yautja bioniques</x:v>
      </x:c>
      <x:c r="C3047" s="4" t="str">
        <x:v>Unblooded — apprentis avant première chasse</x:v>
      </x:c>
      <x:c r="D3047" s="45" t="n">
        <x:v>1</x:v>
      </x:c>
      <x:c r="E3047" s="27" t="str">
        <x:v>Présente dans main</x:v>
      </x:c>
      <x:c r="F3047" s="27" t="str">
        <x:v>Galerie et codex</x:v>
      </x:c>
      <x:c r="G3047" s="27" t="str">
        <x:v>Conserver ; vérifier le rendu selon l’usage indiqué</x:v>
      </x:c>
      <x:c r="H3047" s="27" t="str">
        <x:v>Catalogue 4 069</x:v>
      </x:c>
      <x:c r="I3047" s="27" t="str">
        <x:v>Unblooded — apprentis avant première chasse 01</x:v>
      </x:c>
      <x:c r="J3047" s="4" t="str">
        <x:v>bionic</x:v>
      </x:c>
      <x:c r="K3047" s="4" t="str">
        <x:v>unblooded</x:v>
      </x:c>
      <x:c r="L3047" s="4" t="str">
        <x:v>Non</x:v>
      </x:c>
      <x:c r="M3047" s="4" t="str">
        <x:v>Non renseigné</x:v>
      </x:c>
      <x:c r="N3047" s="4"/>
      <x:c r="O3047" s="27"/>
      <x:c r="P3047" s="27"/>
      <x:c r="Q3047" s="27"/>
      <x:c r="R3047" s="27"/>
      <x:c r="S3047" s="27"/>
      <x:c r="T3047" s="27"/>
      <x:c r="U3047" s="4" t="str">
        <x:v>Oui</x:v>
      </x:c>
      <x:c r="V3047" s="4" t="str">
        <x:v>baseline-v6</x:v>
      </x:c>
      <x:c r="W3047" s="4" t="str">
        <x:v>Oui</x:v>
      </x:c>
      <x:c r="X3047" s="4" t="str">
        <x:v>Non</x:v>
      </x:c>
      <x:c r="Y3047" s="4" t="str">
        <x:v>Non</x:v>
      </x:c>
      <x:c r="Z3047" s="36" t="n">
        <x:v>0</x:v>
      </x:c>
      <x:c r="AA3047" s="27" t="str">
        <x:v>Chemin blob présent dans l’arbre Git audité ; SHA256 déclaré par le registre, pixels non retéléchargés. Audit du code et des références ; aucun déploiement ni affichage en navigateur observé.</x:v>
      </x:c>
      <x:c r="AB3047" s="48" t="str">
        <x:v>https://github.com/darknigthmare/yautja-la-longue-chasse/blob/536ac53335e440747f6eccedd2cd757d1f817a99/public/game/imports/v85/library/592d9aa8e191f59e8d921d7b38d7092fb89a5bb665dc1520455f3a8d836638b1.png</x:v>
      </x:c>
      <x:c r="AC3047" s="48" t="str">
        <x:v>https://github.com/darknigthmare/yautja-la-longue-chasse/blob/536ac53335e440747f6eccedd2cd757d1f817a99/app/game/data/recentSpriteLibraryV85.json</x:v>
      </x:c>
      <x:c r="AD3047" s="48"/>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27" t="str">
        <x:v>PNG accepté historiquement ; archive non localisée dans les dossiers Drive vérifiés</x:v>
      </x:c>
      <x:c r="AI3047" s="27" t="str">
        <x:v>ID exact + SHA de version acceptée déclaré</x:v>
      </x:c>
      <x:c r="AJ3047" s="52"/>
    </x:row>
    <x:row r="3048" ht="29" customHeight="1">
      <x:c r="A3048" s="4" t="str">
        <x:v>bionic--unblooded-02</x:v>
      </x:c>
      <x:c r="B3048" s="4" t="str">
        <x:v>Faction des Yautja bioniques</x:v>
      </x:c>
      <x:c r="C3048" s="4" t="str">
        <x:v>Unblooded — apprentis avant première chasse</x:v>
      </x:c>
      <x:c r="D3048" s="45" t="n">
        <x:v>2</x:v>
      </x:c>
      <x:c r="E3048" s="27" t="str">
        <x:v>Pas faite</x:v>
      </x:c>
      <x:c r="F3048" s="27" t="str">
        <x:v>Aucune référence retrouvée dans le périmètre audité</x:v>
      </x:c>
      <x:c r="G3048" s="27" t="str">
        <x:v>Produire le PNG à partir de la fiche, puis sauvegarder et intégrer</x:v>
      </x:c>
      <x:c r="H3048" s="27" t="str">
        <x:v>Catalogue 4 069</x:v>
      </x:c>
      <x:c r="I3048" s="27" t="str">
        <x:v>Apprenti éclaireur</x:v>
      </x:c>
      <x:c r="J3048" s="4" t="str">
        <x:v>bionic</x:v>
      </x:c>
      <x:c r="K3048" s="4" t="str">
        <x:v>unblooded</x:v>
      </x:c>
      <x:c r="L3048" s="4" t="str">
        <x:v>Non</x:v>
      </x:c>
      <x:c r="M3048" s="4" t="str">
        <x:v>adult</x:v>
      </x:c>
      <x:c r="N3048" s="4"/>
      <x:c r="O30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27" t="str">
        <x:v>olive sombre</x:v>
      </x:c>
      <x:c r="Q3048" s="27" t="str">
        <x:v>cuivre oxydé discret</x:v>
      </x:c>
      <x:c r="R3048" s="27" t="str">
        <x:v>noir mat</x:v>
      </x:c>
      <x:c r="S3048" s="27" t="str">
        <x:v>Découvert</x:v>
      </x:c>
      <x:c r="T3048" s="27" t="str">
        <x:v>posture d’observation en trois quarts droite</x:v>
      </x:c>
      <x:c r="U3048" s="4" t="str">
        <x:v>Non</x:v>
      </x:c>
      <x:c r="V3048" s="4" t="str">
        <x:v>remaining-at-v69</x:v>
      </x:c>
      <x:c r="W3048" s="4" t="str">
        <x:v>Non</x:v>
      </x:c>
      <x:c r="X3048" s="4" t="str">
        <x:v>Non</x:v>
      </x:c>
      <x:c r="Y3048" s="4" t="str">
        <x:v>Non</x:v>
      </x:c>
      <x:c r="Z3048" s="36" t="n">
        <x:v>0</x:v>
      </x:c>
      <x:c r="AA3048" s="27"/>
      <x:c r="AB3048" s="48"/>
      <x:c r="AC3048" s="48"/>
      <x:c r="AD3048" s="48"/>
      <x:c r="AE3048" s="4"/>
      <x:c r="AF3048" s="4"/>
      <x:c r="AG3048" s="4"/>
      <x:c r="AH3048" s="27" t="str">
        <x:v>Non applicable : aucun PNG accepté documenté à V69</x:v>
      </x:c>
      <x:c r="AI3048" s="27" t="str">
        <x:v>Aucune correspondance retrouvée</x:v>
      </x:c>
      <x:c r="AJ3048" s="52"/>
    </x:row>
    <x:row r="3049" ht="29" customHeight="1">
      <x:c r="A3049" s="4" t="str">
        <x:v>bionic--unblooded-03</x:v>
      </x:c>
      <x:c r="B3049" s="4" t="str">
        <x:v>Faction des Yautja bioniques</x:v>
      </x:c>
      <x:c r="C3049" s="4" t="str">
        <x:v>Unblooded — apprentis avant première chasse</x:v>
      </x:c>
      <x:c r="D3049" s="45" t="n">
        <x:v>3</x:v>
      </x:c>
      <x:c r="E3049" s="27" t="str">
        <x:v>Pas faite</x:v>
      </x:c>
      <x:c r="F3049" s="27" t="str">
        <x:v>Aucune référence retrouvée dans le périmètre audité</x:v>
      </x:c>
      <x:c r="G3049" s="27" t="str">
        <x:v>Produire le PNG à partir de la fiche, puis sauvegarder et intégrer</x:v>
      </x:c>
      <x:c r="H3049" s="27" t="str">
        <x:v>Catalogue 4 069</x:v>
      </x:c>
      <x:c r="I3049" s="27" t="str">
        <x:v>Gardien du matériel</x:v>
      </x:c>
      <x:c r="J3049" s="4" t="str">
        <x:v>bionic</x:v>
      </x:c>
      <x:c r="K3049" s="4" t="str">
        <x:v>unblooded</x:v>
      </x:c>
      <x:c r="L3049" s="4" t="str">
        <x:v>Non</x:v>
      </x:c>
      <x:c r="M3049" s="4" t="str">
        <x:v>adult</x:v>
      </x:c>
      <x:c r="N3049" s="4"/>
      <x:c r="O30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27" t="str">
        <x:v>cuivre marbré</x:v>
      </x:c>
      <x:c r="Q3049" s="27" t="str">
        <x:v>titane sombre</x:v>
      </x:c>
      <x:c r="R3049" s="27" t="str">
        <x:v>bordeaux</x:v>
      </x:c>
      <x:c r="S3049" s="27" t="str">
        <x:v>Découvert</x:v>
      </x:c>
      <x:c r="T3049" s="27" t="str">
        <x:v>appui stable et épaules détendues</x:v>
      </x:c>
      <x:c r="U3049" s="4" t="str">
        <x:v>Non</x:v>
      </x:c>
      <x:c r="V3049" s="4" t="str">
        <x:v>remaining-at-v69</x:v>
      </x:c>
      <x:c r="W3049" s="4" t="str">
        <x:v>Non</x:v>
      </x:c>
      <x:c r="X3049" s="4" t="str">
        <x:v>Non</x:v>
      </x:c>
      <x:c r="Y3049" s="4" t="str">
        <x:v>Non</x:v>
      </x:c>
      <x:c r="Z3049" s="36" t="n">
        <x:v>0</x:v>
      </x:c>
      <x:c r="AA3049" s="27"/>
      <x:c r="AB3049" s="48"/>
      <x:c r="AC3049" s="48"/>
      <x:c r="AD3049" s="48"/>
      <x:c r="AE3049" s="4"/>
      <x:c r="AF3049" s="4"/>
      <x:c r="AG3049" s="4"/>
      <x:c r="AH3049" s="27" t="str">
        <x:v>Non applicable : aucun PNG accepté documenté à V69</x:v>
      </x:c>
      <x:c r="AI3049" s="27" t="str">
        <x:v>Aucune correspondance retrouvée</x:v>
      </x:c>
      <x:c r="AJ3049" s="52"/>
    </x:row>
    <x:row r="3050" ht="29" customHeight="1">
      <x:c r="A3050" s="4" t="str">
        <x:v>bionic--unblooded-04</x:v>
      </x:c>
      <x:c r="B3050" s="4" t="str">
        <x:v>Faction des Yautja bioniques</x:v>
      </x:c>
      <x:c r="C3050" s="4" t="str">
        <x:v>Unblooded — apprentis avant première chasse</x:v>
      </x:c>
      <x:c r="D3050" s="45" t="n">
        <x:v>4</x:v>
      </x:c>
      <x:c r="E3050" s="27" t="str">
        <x:v>Pas faite</x:v>
      </x:c>
      <x:c r="F3050" s="27" t="str">
        <x:v>Aucune référence retrouvée dans le périmètre audité</x:v>
      </x:c>
      <x:c r="G3050" s="27" t="str">
        <x:v>Produire le PNG à partir de la fiche, puis sauvegarder et intégrer</x:v>
      </x:c>
      <x:c r="H3050" s="27" t="str">
        <x:v>Catalogue 4 069</x:v>
      </x:c>
      <x:c r="I3050" s="27" t="str">
        <x:v>Apprenti des appuis</x:v>
      </x:c>
      <x:c r="J3050" s="4" t="str">
        <x:v>bionic</x:v>
      </x:c>
      <x:c r="K3050" s="4" t="str">
        <x:v>unblooded</x:v>
      </x:c>
      <x:c r="L3050" s="4" t="str">
        <x:v>Non</x:v>
      </x:c>
      <x:c r="M3050" s="4" t="str">
        <x:v>adult</x:v>
      </x:c>
      <x:c r="N3050" s="4"/>
      <x:c r="O30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27" t="str">
        <x:v>gris brun</x:v>
      </x:c>
      <x:c r="Q3050" s="27" t="str">
        <x:v>bronze ancien</x:v>
      </x:c>
      <x:c r="R3050" s="27" t="str">
        <x:v>gris pierre</x:v>
      </x:c>
      <x:c r="S3050" s="27" t="str">
        <x:v>Découvert</x:v>
      </x:c>
      <x:c r="T3050" s="27" t="str">
        <x:v>léger transfert du poids, silhouette entière</x:v>
      </x:c>
      <x:c r="U3050" s="4" t="str">
        <x:v>Non</x:v>
      </x:c>
      <x:c r="V3050" s="4" t="str">
        <x:v>remaining-at-v69</x:v>
      </x:c>
      <x:c r="W3050" s="4" t="str">
        <x:v>Non</x:v>
      </x:c>
      <x:c r="X3050" s="4" t="str">
        <x:v>Non</x:v>
      </x:c>
      <x:c r="Y3050" s="4" t="str">
        <x:v>Non</x:v>
      </x:c>
      <x:c r="Z3050" s="36" t="n">
        <x:v>0</x:v>
      </x:c>
      <x:c r="AA3050" s="27"/>
      <x:c r="AB3050" s="48"/>
      <x:c r="AC3050" s="48"/>
      <x:c r="AD3050" s="48"/>
      <x:c r="AE3050" s="4"/>
      <x:c r="AF3050" s="4"/>
      <x:c r="AG3050" s="4"/>
      <x:c r="AH3050" s="27" t="str">
        <x:v>Non applicable : aucun PNG accepté documenté à V69</x:v>
      </x:c>
      <x:c r="AI3050" s="27" t="str">
        <x:v>Aucune correspondance retrouvée</x:v>
      </x:c>
      <x:c r="AJ3050" s="52"/>
    </x:row>
    <x:row r="3051" ht="29" customHeight="1">
      <x:c r="A3051" s="4" t="str">
        <x:v>bionic--unblooded-05</x:v>
      </x:c>
      <x:c r="B3051" s="4" t="str">
        <x:v>Faction des Yautja bioniques</x:v>
      </x:c>
      <x:c r="C3051" s="4" t="str">
        <x:v>Unblooded — apprentis avant première chasse</x:v>
      </x:c>
      <x:c r="D3051" s="45" t="n">
        <x:v>5</x:v>
      </x:c>
      <x:c r="E3051" s="27" t="str">
        <x:v>Pas faite</x:v>
      </x:c>
      <x:c r="F3051" s="27" t="str">
        <x:v>Aucune référence retrouvée dans le périmètre audité</x:v>
      </x:c>
      <x:c r="G3051" s="27" t="str">
        <x:v>Produire le PNG à partir de la fiche, puis sauvegarder et intégrer</x:v>
      </x:c>
      <x:c r="H3051" s="27" t="str">
        <x:v>Catalogue 4 069</x:v>
      </x:c>
      <x:c r="I3051" s="27" t="str">
        <x:v>Pisteur en formation</x:v>
      </x:c>
      <x:c r="J3051" s="4" t="str">
        <x:v>bionic</x:v>
      </x:c>
      <x:c r="K3051" s="4" t="str">
        <x:v>unblooded</x:v>
      </x:c>
      <x:c r="L3051" s="4" t="str">
        <x:v>Non</x:v>
      </x:c>
      <x:c r="M3051" s="4" t="str">
        <x:v>adult</x:v>
      </x:c>
      <x:c r="N3051" s="4"/>
      <x:c r="O30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27" t="str">
        <x:v>beige moucheté</x:v>
      </x:c>
      <x:c r="Q3051" s="27" t="str">
        <x:v>acier patiné</x:v>
      </x:c>
      <x:c r="R3051" s="27" t="str">
        <x:v>bleu profond</x:v>
      </x:c>
      <x:c r="S3051" s="27" t="str">
        <x:v>Découvert</x:v>
      </x:c>
      <x:c r="T3051" s="27" t="str">
        <x:v>posture de contrôle calme, mains lisibles</x:v>
      </x:c>
      <x:c r="U3051" s="4" t="str">
        <x:v>Non</x:v>
      </x:c>
      <x:c r="V3051" s="4" t="str">
        <x:v>remaining-at-v69</x:v>
      </x:c>
      <x:c r="W3051" s="4" t="str">
        <x:v>Non</x:v>
      </x:c>
      <x:c r="X3051" s="4" t="str">
        <x:v>Non</x:v>
      </x:c>
      <x:c r="Y3051" s="4" t="str">
        <x:v>Non</x:v>
      </x:c>
      <x:c r="Z3051" s="36" t="n">
        <x:v>0</x:v>
      </x:c>
      <x:c r="AA3051" s="27"/>
      <x:c r="AB3051" s="48"/>
      <x:c r="AC3051" s="48"/>
      <x:c r="AD3051" s="48"/>
      <x:c r="AE3051" s="4"/>
      <x:c r="AF3051" s="4"/>
      <x:c r="AG3051" s="4"/>
      <x:c r="AH3051" s="27" t="str">
        <x:v>Non applicable : aucun PNG accepté documenté à V69</x:v>
      </x:c>
      <x:c r="AI3051" s="27" t="str">
        <x:v>Aucune correspondance retrouvée</x:v>
      </x:c>
      <x:c r="AJ3051" s="52"/>
    </x:row>
    <x:row r="3052" ht="29" customHeight="1">
      <x:c r="A3052" s="4" t="str">
        <x:v>bionic--unblooded-06</x:v>
      </x:c>
      <x:c r="B3052" s="4" t="str">
        <x:v>Faction des Yautja bioniques</x:v>
      </x:c>
      <x:c r="C3052" s="4" t="str">
        <x:v>Unblooded — apprentis avant première chasse</x:v>
      </x:c>
      <x:c r="D3052" s="45" t="n">
        <x:v>6</x:v>
      </x:c>
      <x:c r="E3052" s="27" t="str">
        <x:v>Pas faite</x:v>
      </x:c>
      <x:c r="F3052" s="27" t="str">
        <x:v>Aucune référence retrouvée dans le périmètre audité</x:v>
      </x:c>
      <x:c r="G3052" s="27" t="str">
        <x:v>Produire le PNG à partir de la fiche, puis sauvegarder et intégrer</x:v>
      </x:c>
      <x:c r="H3052" s="27" t="str">
        <x:v>Catalogue 4 069</x:v>
      </x:c>
      <x:c r="I3052" s="27" t="str">
        <x:v>Porte-eau des novices</x:v>
      </x:c>
      <x:c r="J3052" s="4" t="str">
        <x:v>bionic</x:v>
      </x:c>
      <x:c r="K3052" s="4" t="str">
        <x:v>unblooded</x:v>
      </x:c>
      <x:c r="L3052" s="4" t="str">
        <x:v>Non</x:v>
      </x:c>
      <x:c r="M3052" s="4" t="str">
        <x:v>adult</x:v>
      </x:c>
      <x:c r="N3052" s="4"/>
      <x:c r="O30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27" t="str">
        <x:v>ocre brun</x:v>
      </x:c>
      <x:c r="Q3052" s="27" t="str">
        <x:v>bronze patiné</x:v>
      </x:c>
      <x:c r="R3052" s="27" t="str">
        <x:v>gris charbon</x:v>
      </x:c>
      <x:c r="S3052" s="27" t="str">
        <x:v>Découvert</x:v>
      </x:c>
      <x:c r="T3052" s="27" t="str">
        <x:v>bras tenus près du corps sans masquer les accessoires</x:v>
      </x:c>
      <x:c r="U3052" s="4" t="str">
        <x:v>Non</x:v>
      </x:c>
      <x:c r="V3052" s="4" t="str">
        <x:v>remaining-at-v69</x:v>
      </x:c>
      <x:c r="W3052" s="4" t="str">
        <x:v>Non</x:v>
      </x:c>
      <x:c r="X3052" s="4" t="str">
        <x:v>Non</x:v>
      </x:c>
      <x:c r="Y3052" s="4" t="str">
        <x:v>Non</x:v>
      </x:c>
      <x:c r="Z3052" s="36" t="n">
        <x:v>0</x:v>
      </x:c>
      <x:c r="AA3052" s="27"/>
      <x:c r="AB3052" s="48"/>
      <x:c r="AC3052" s="48"/>
      <x:c r="AD3052" s="48"/>
      <x:c r="AE3052" s="4"/>
      <x:c r="AF3052" s="4"/>
      <x:c r="AG3052" s="4"/>
      <x:c r="AH3052" s="27" t="str">
        <x:v>Non applicable : aucun PNG accepté documenté à V69</x:v>
      </x:c>
      <x:c r="AI3052" s="27" t="str">
        <x:v>Aucune correspondance retrouvée</x:v>
      </x:c>
      <x:c r="AJ3052" s="52"/>
    </x:row>
    <x:row r="3053" ht="29" customHeight="1">
      <x:c r="A3053" s="4" t="str">
        <x:v>bionic--unblooded-07</x:v>
      </x:c>
      <x:c r="B3053" s="4" t="str">
        <x:v>Faction des Yautja bioniques</x:v>
      </x:c>
      <x:c r="C3053" s="4" t="str">
        <x:v>Unblooded — apprentis avant première chasse</x:v>
      </x:c>
      <x:c r="D3053" s="45" t="n">
        <x:v>7</x:v>
      </x:c>
      <x:c r="E3053" s="27" t="str">
        <x:v>Pas faite</x:v>
      </x:c>
      <x:c r="F3053" s="27" t="str">
        <x:v>Aucune référence retrouvée dans le périmètre audité</x:v>
      </x:c>
      <x:c r="G3053" s="27" t="str">
        <x:v>Produire le PNG à partir de la fiche, puis sauvegarder et intégrer</x:v>
      </x:c>
      <x:c r="H3053" s="27" t="str">
        <x:v>Catalogue 4 069</x:v>
      </x:c>
      <x:c r="I3053" s="27" t="str">
        <x:v>Apprenti des signaux</x:v>
      </x:c>
      <x:c r="J3053" s="4" t="str">
        <x:v>bionic</x:v>
      </x:c>
      <x:c r="K3053" s="4" t="str">
        <x:v>unblooded</x:v>
      </x:c>
      <x:c r="L3053" s="4" t="str">
        <x:v>Non</x:v>
      </x:c>
      <x:c r="M3053" s="4" t="str">
        <x:v>adult</x:v>
      </x:c>
      <x:c r="N3053" s="4"/>
      <x:c r="O30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27" t="str">
        <x:v>olive sombre</x:v>
      </x:c>
      <x:c r="Q3053" s="27" t="str">
        <x:v>acier bleui</x:v>
      </x:c>
      <x:c r="R3053" s="27" t="str">
        <x:v>cuivre mat</x:v>
      </x:c>
      <x:c r="S3053" s="27" t="str">
        <x:v>Découvert</x:v>
      </x:c>
      <x:c r="T3053" s="27" t="str">
        <x:v>geste discret de coordination</x:v>
      </x:c>
      <x:c r="U3053" s="4" t="str">
        <x:v>Non</x:v>
      </x:c>
      <x:c r="V3053" s="4" t="str">
        <x:v>remaining-at-v69</x:v>
      </x:c>
      <x:c r="W3053" s="4" t="str">
        <x:v>Non</x:v>
      </x:c>
      <x:c r="X3053" s="4" t="str">
        <x:v>Non</x:v>
      </x:c>
      <x:c r="Y3053" s="4" t="str">
        <x:v>Non</x:v>
      </x:c>
      <x:c r="Z3053" s="36" t="n">
        <x:v>0</x:v>
      </x:c>
      <x:c r="AA3053" s="27"/>
      <x:c r="AB3053" s="48"/>
      <x:c r="AC3053" s="48"/>
      <x:c r="AD3053" s="48"/>
      <x:c r="AE3053" s="4"/>
      <x:c r="AF3053" s="4"/>
      <x:c r="AG3053" s="4"/>
      <x:c r="AH3053" s="27" t="str">
        <x:v>Non applicable : aucun PNG accepté documenté à V69</x:v>
      </x:c>
      <x:c r="AI3053" s="27" t="str">
        <x:v>Aucune correspondance retrouvée</x:v>
      </x:c>
      <x:c r="AJ3053" s="52"/>
    </x:row>
    <x:row r="3054" ht="29" customHeight="1">
      <x:c r="A3054" s="4" t="str">
        <x:v>bionic--unblooded-08</x:v>
      </x:c>
      <x:c r="B3054" s="4" t="str">
        <x:v>Faction des Yautja bioniques</x:v>
      </x:c>
      <x:c r="C3054" s="4" t="str">
        <x:v>Unblooded — apprentis avant première chasse</x:v>
      </x:c>
      <x:c r="D3054" s="45" t="n">
        <x:v>8</x:v>
      </x:c>
      <x:c r="E3054" s="27" t="str">
        <x:v>Pas faite</x:v>
      </x:c>
      <x:c r="F3054" s="27" t="str">
        <x:v>Aucune référence retrouvée dans le périmètre audité</x:v>
      </x:c>
      <x:c r="G3054" s="27" t="str">
        <x:v>Produire le PNG à partir de la fiche, puis sauvegarder et intégrer</x:v>
      </x:c>
      <x:c r="H3054" s="27" t="str">
        <x:v>Catalogue 4 069</x:v>
      </x:c>
      <x:c r="I3054" s="27" t="str">
        <x:v>Élève des liens</x:v>
      </x:c>
      <x:c r="J3054" s="4" t="str">
        <x:v>bionic</x:v>
      </x:c>
      <x:c r="K3054" s="4" t="str">
        <x:v>unblooded</x:v>
      </x:c>
      <x:c r="L3054" s="4" t="str">
        <x:v>Non</x:v>
      </x:c>
      <x:c r="M3054" s="4" t="str">
        <x:v>adult</x:v>
      </x:c>
      <x:c r="N3054" s="4"/>
      <x:c r="O30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27" t="str">
        <x:v>cuivre marbré</x:v>
      </x:c>
      <x:c r="Q3054" s="27" t="str">
        <x:v>graphite</x:v>
      </x:c>
      <x:c r="R3054" s="27" t="str">
        <x:v>bronze pâle</x:v>
      </x:c>
      <x:c r="S3054" s="27" t="str">
        <x:v>Découvert</x:v>
      </x:c>
      <x:c r="T3054" s="27" t="str">
        <x:v>arme ou outil tenu bas, loin des jambes</x:v>
      </x:c>
      <x:c r="U3054" s="4" t="str">
        <x:v>Non</x:v>
      </x:c>
      <x:c r="V3054" s="4" t="str">
        <x:v>remaining-at-v69</x:v>
      </x:c>
      <x:c r="W3054" s="4" t="str">
        <x:v>Non</x:v>
      </x:c>
      <x:c r="X3054" s="4" t="str">
        <x:v>Non</x:v>
      </x:c>
      <x:c r="Y3054" s="4" t="str">
        <x:v>Non</x:v>
      </x:c>
      <x:c r="Z3054" s="36" t="n">
        <x:v>0</x:v>
      </x:c>
      <x:c r="AA3054" s="27"/>
      <x:c r="AB3054" s="48"/>
      <x:c r="AC3054" s="48"/>
      <x:c r="AD3054" s="48"/>
      <x:c r="AE3054" s="4"/>
      <x:c r="AF3054" s="4"/>
      <x:c r="AG3054" s="4"/>
      <x:c r="AH3054" s="27" t="str">
        <x:v>Non applicable : aucun PNG accepté documenté à V69</x:v>
      </x:c>
      <x:c r="AI3054" s="27" t="str">
        <x:v>Aucune correspondance retrouvée</x:v>
      </x:c>
      <x:c r="AJ3054" s="52"/>
    </x:row>
    <x:row r="3055" ht="29" customHeight="1">
      <x:c r="A3055" s="4" t="str">
        <x:v>bionic--unblooded-09</x:v>
      </x:c>
      <x:c r="B3055" s="4" t="str">
        <x:v>Faction des Yautja bioniques</x:v>
      </x:c>
      <x:c r="C3055" s="4" t="str">
        <x:v>Unblooded — apprentis avant première chasse</x:v>
      </x:c>
      <x:c r="D3055" s="45" t="n">
        <x:v>9</x:v>
      </x:c>
      <x:c r="E3055" s="27" t="str">
        <x:v>Pas faite</x:v>
      </x:c>
      <x:c r="F3055" s="27" t="str">
        <x:v>Aucune référence retrouvée dans le périmètre audité</x:v>
      </x:c>
      <x:c r="G3055" s="27" t="str">
        <x:v>Produire le PNG à partir de la fiche, puis sauvegarder et intégrer</x:v>
      </x:c>
      <x:c r="H3055" s="27" t="str">
        <x:v>Catalogue 4 069</x:v>
      </x:c>
      <x:c r="I3055" s="27" t="str">
        <x:v>Veilleur avant départ</x:v>
      </x:c>
      <x:c r="J3055" s="4" t="str">
        <x:v>bionic</x:v>
      </x:c>
      <x:c r="K3055" s="4" t="str">
        <x:v>unblooded</x:v>
      </x:c>
      <x:c r="L3055" s="4" t="str">
        <x:v>Non</x:v>
      </x:c>
      <x:c r="M3055" s="4" t="str">
        <x:v>adult</x:v>
      </x:c>
      <x:c r="N3055" s="4"/>
      <x:c r="O30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27" t="str">
        <x:v>gris brun</x:v>
      </x:c>
      <x:c r="Q3055" s="27" t="str">
        <x:v>bronze sombre</x:v>
      </x:c>
      <x:c r="R3055" s="27" t="str">
        <x:v>ivoire minéral</x:v>
      </x:c>
      <x:c r="S3055" s="27" t="str">
        <x:v>Découvert</x:v>
      </x:c>
      <x:c r="T3055" s="27" t="str">
        <x:v>attitude expérimentée immobile</x:v>
      </x:c>
      <x:c r="U3055" s="4" t="str">
        <x:v>Non</x:v>
      </x:c>
      <x:c r="V3055" s="4" t="str">
        <x:v>remaining-at-v69</x:v>
      </x:c>
      <x:c r="W3055" s="4" t="str">
        <x:v>Non</x:v>
      </x:c>
      <x:c r="X3055" s="4" t="str">
        <x:v>Non</x:v>
      </x:c>
      <x:c r="Y3055" s="4" t="str">
        <x:v>Non</x:v>
      </x:c>
      <x:c r="Z3055" s="36" t="n">
        <x:v>0</x:v>
      </x:c>
      <x:c r="AA3055" s="27"/>
      <x:c r="AB3055" s="48"/>
      <x:c r="AC3055" s="48"/>
      <x:c r="AD3055" s="48"/>
      <x:c r="AE3055" s="4"/>
      <x:c r="AF3055" s="4"/>
      <x:c r="AG3055" s="4"/>
      <x:c r="AH3055" s="27" t="str">
        <x:v>Non applicable : aucun PNG accepté documenté à V69</x:v>
      </x:c>
      <x:c r="AI3055" s="27" t="str">
        <x:v>Aucune correspondance retrouvée</x:v>
      </x:c>
      <x:c r="AJ3055" s="52"/>
    </x:row>
    <x:row r="3056" ht="29" customHeight="1">
      <x:c r="A3056" s="4" t="str">
        <x:v>bionic--unblooded-10</x:v>
      </x:c>
      <x:c r="B3056" s="4" t="str">
        <x:v>Faction des Yautja bioniques</x:v>
      </x:c>
      <x:c r="C3056" s="4" t="str">
        <x:v>Unblooded — apprentis avant première chasse</x:v>
      </x:c>
      <x:c r="D3056" s="45" t="n">
        <x:v>10</x:v>
      </x:c>
      <x:c r="E3056" s="27" t="str">
        <x:v>Pas faite</x:v>
      </x:c>
      <x:c r="F3056" s="27" t="str">
        <x:v>Aucune référence retrouvée dans le périmètre audité</x:v>
      </x:c>
      <x:c r="G3056" s="27" t="str">
        <x:v>Produire le PNG à partir de la fiche, puis sauvegarder et intégrer</x:v>
      </x:c>
      <x:c r="H3056" s="27" t="str">
        <x:v>Catalogue 4 069</x:v>
      </x:c>
      <x:c r="I3056" s="27" t="str">
        <x:v>Candidat au rite</x:v>
      </x:c>
      <x:c r="J3056" s="4" t="str">
        <x:v>bionic</x:v>
      </x:c>
      <x:c r="K3056" s="4" t="str">
        <x:v>unblooded</x:v>
      </x:c>
      <x:c r="L3056" s="4" t="str">
        <x:v>Non</x:v>
      </x:c>
      <x:c r="M3056" s="4" t="str">
        <x:v>adult</x:v>
      </x:c>
      <x:c r="N3056" s="4"/>
      <x:c r="O30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27" t="str">
        <x:v>beige moucheté</x:v>
      </x:c>
      <x:c r="Q3056" s="27" t="str">
        <x:v>acier mat</x:v>
      </x:c>
      <x:c r="R3056" s="27" t="str">
        <x:v>vert désaturé</x:v>
      </x:c>
      <x:c r="S3056" s="27" t="str">
        <x:v>Découvert</x:v>
      </x:c>
      <x:c r="T3056" s="27" t="str">
        <x:v>présence assurée, légère rotation du thorax</x:v>
      </x:c>
      <x:c r="U3056" s="4" t="str">
        <x:v>Non</x:v>
      </x:c>
      <x:c r="V3056" s="4" t="str">
        <x:v>remaining-at-v69</x:v>
      </x:c>
      <x:c r="W3056" s="4" t="str">
        <x:v>Non</x:v>
      </x:c>
      <x:c r="X3056" s="4" t="str">
        <x:v>Non</x:v>
      </x:c>
      <x:c r="Y3056" s="4" t="str">
        <x:v>Non</x:v>
      </x:c>
      <x:c r="Z3056" s="36" t="n">
        <x:v>0</x:v>
      </x:c>
      <x:c r="AA3056" s="27"/>
      <x:c r="AB3056" s="48"/>
      <x:c r="AC3056" s="48"/>
      <x:c r="AD3056" s="48"/>
      <x:c r="AE3056" s="4"/>
      <x:c r="AF3056" s="4"/>
      <x:c r="AG3056" s="4"/>
      <x:c r="AH3056" s="27" t="str">
        <x:v>Non applicable : aucun PNG accepté documenté à V69</x:v>
      </x:c>
      <x:c r="AI3056" s="27" t="str">
        <x:v>Aucune correspondance retrouvée</x:v>
      </x:c>
      <x:c r="AJ3056" s="52"/>
    </x:row>
    <x:row r="3057" ht="29" customHeight="1">
      <x:c r="A3057" s="4" t="str">
        <x:v>bionic--young-bloods-01</x:v>
      </x:c>
      <x:c r="B3057" s="4" t="str">
        <x:v>Faction des Yautja bioniques</x:v>
      </x:c>
      <x:c r="C3057" s="4" t="str">
        <x:v>Young Bloods</x:v>
      </x:c>
      <x:c r="D3057" s="45" t="n">
        <x:v>1</x:v>
      </x:c>
      <x:c r="E3057" s="27" t="str">
        <x:v>Présente dans main</x:v>
      </x:c>
      <x:c r="F3057" s="27" t="str">
        <x:v>Galerie et codex</x:v>
      </x:c>
      <x:c r="G3057" s="27" t="str">
        <x:v>Conserver ; vérifier le rendu selon l’usage indiqué</x:v>
      </x:c>
      <x:c r="H3057" s="27" t="str">
        <x:v>Catalogue 4 069</x:v>
      </x:c>
      <x:c r="I3057" s="27" t="str">
        <x:v>Young Bloods 01</x:v>
      </x:c>
      <x:c r="J3057" s="4" t="str">
        <x:v>bionic</x:v>
      </x:c>
      <x:c r="K3057" s="4" t="str">
        <x:v>young-bloods</x:v>
      </x:c>
      <x:c r="L3057" s="4" t="str">
        <x:v>Non</x:v>
      </x:c>
      <x:c r="M3057" s="4" t="str">
        <x:v>Non renseigné</x:v>
      </x:c>
      <x:c r="N3057" s="4"/>
      <x:c r="O3057" s="27"/>
      <x:c r="P3057" s="27"/>
      <x:c r="Q3057" s="27"/>
      <x:c r="R3057" s="27"/>
      <x:c r="S3057" s="27"/>
      <x:c r="T3057" s="27"/>
      <x:c r="U3057" s="4" t="str">
        <x:v>Oui</x:v>
      </x:c>
      <x:c r="V3057" s="4" t="str">
        <x:v>baseline-v6</x:v>
      </x:c>
      <x:c r="W3057" s="4" t="str">
        <x:v>Oui</x:v>
      </x:c>
      <x:c r="X3057" s="4" t="str">
        <x:v>Non</x:v>
      </x:c>
      <x:c r="Y3057" s="4" t="str">
        <x:v>Non</x:v>
      </x:c>
      <x:c r="Z3057" s="36" t="n">
        <x:v>0</x:v>
      </x:c>
      <x:c r="AA3057" s="27" t="str">
        <x:v>Chemin blob présent dans l’arbre Git audité ; SHA256 déclaré par le registre, pixels non retéléchargés. Audit du code et des références ; aucun déploiement ni affichage en navigateur observé.</x:v>
      </x:c>
      <x:c r="AB3057" s="48" t="str">
        <x:v>https://github.com/darknigthmare/yautja-la-longue-chasse/blob/536ac53335e440747f6eccedd2cd757d1f817a99/public/game/imports/v85/library/6d074fb768e92679e6b40836bd4e54dd2ffbfba2ba603ed5f739e376612f255e.png</x:v>
      </x:c>
      <x:c r="AC3057" s="48" t="str">
        <x:v>https://github.com/darknigthmare/yautja-la-longue-chasse/blob/536ac53335e440747f6eccedd2cd757d1f817a99/app/game/data/recentSpriteLibraryV85.json</x:v>
      </x:c>
      <x:c r="AD3057" s="48"/>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27" t="str">
        <x:v>PNG accepté historiquement ; archive non localisée dans les dossiers Drive vérifiés</x:v>
      </x:c>
      <x:c r="AI3057" s="27" t="str">
        <x:v>ID exact + SHA de version acceptée déclaré</x:v>
      </x:c>
      <x:c r="AJ3057" s="52"/>
    </x:row>
    <x:row r="3058" ht="29" customHeight="1">
      <x:c r="A3058" s="4" t="str">
        <x:v>bionic--young-bloods-02</x:v>
      </x:c>
      <x:c r="B3058" s="4" t="str">
        <x:v>Faction des Yautja bioniques</x:v>
      </x:c>
      <x:c r="C3058" s="4" t="str">
        <x:v>Young Bloods</x:v>
      </x:c>
      <x:c r="D3058" s="45" t="n">
        <x:v>2</x:v>
      </x:c>
      <x:c r="E3058" s="27" t="str">
        <x:v>Pas faite</x:v>
      </x:c>
      <x:c r="F3058" s="27" t="str">
        <x:v>Aucune référence retrouvée dans le périmètre audité</x:v>
      </x:c>
      <x:c r="G3058" s="27" t="str">
        <x:v>Produire le PNG à partir de la fiche, puis sauvegarder et intégrer</x:v>
      </x:c>
      <x:c r="H3058" s="27" t="str">
        <x:v>Catalogue 4 069</x:v>
      </x:c>
      <x:c r="I3058" s="27" t="str">
        <x:v>Novice au disque</x:v>
      </x:c>
      <x:c r="J3058" s="4" t="str">
        <x:v>bionic</x:v>
      </x:c>
      <x:c r="K3058" s="4" t="str">
        <x:v>young-bloods</x:v>
      </x:c>
      <x:c r="L3058" s="4" t="str">
        <x:v>Non</x:v>
      </x:c>
      <x:c r="M3058" s="4" t="str">
        <x:v>adult</x:v>
      </x:c>
      <x:c r="N3058" s="4"/>
      <x:c r="O30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27" t="str">
        <x:v>olive sombre</x:v>
      </x:c>
      <x:c r="Q3058" s="27" t="str">
        <x:v>cuivre oxydé discret</x:v>
      </x:c>
      <x:c r="R3058" s="27" t="str">
        <x:v>noir mat</x:v>
      </x:c>
      <x:c r="S3058" s="27" t="str">
        <x:v>Découvert</x:v>
      </x:c>
      <x:c r="T3058" s="27" t="str">
        <x:v>posture d’observation en trois quarts droite</x:v>
      </x:c>
      <x:c r="U3058" s="4" t="str">
        <x:v>Non</x:v>
      </x:c>
      <x:c r="V3058" s="4" t="str">
        <x:v>remaining-at-v69</x:v>
      </x:c>
      <x:c r="W3058" s="4" t="str">
        <x:v>Non</x:v>
      </x:c>
      <x:c r="X3058" s="4" t="str">
        <x:v>Non</x:v>
      </x:c>
      <x:c r="Y3058" s="4" t="str">
        <x:v>Non</x:v>
      </x:c>
      <x:c r="Z3058" s="36" t="n">
        <x:v>0</x:v>
      </x:c>
      <x:c r="AA3058" s="27"/>
      <x:c r="AB3058" s="48"/>
      <x:c r="AC3058" s="48"/>
      <x:c r="AD3058" s="48"/>
      <x:c r="AE3058" s="4"/>
      <x:c r="AF3058" s="4"/>
      <x:c r="AG3058" s="4"/>
      <x:c r="AH3058" s="27" t="str">
        <x:v>Non applicable : aucun PNG accepté documenté à V69</x:v>
      </x:c>
      <x:c r="AI3058" s="27" t="str">
        <x:v>Aucune correspondance retrouvée</x:v>
      </x:c>
      <x:c r="AJ3058" s="52"/>
    </x:row>
    <x:row r="3059" ht="29" customHeight="1">
      <x:c r="A3059" s="4" t="str">
        <x:v>bionic--young-bloods-03</x:v>
      </x:c>
      <x:c r="B3059" s="4" t="str">
        <x:v>Faction des Yautja bioniques</x:v>
      </x:c>
      <x:c r="C3059" s="4" t="str">
        <x:v>Young Bloods</x:v>
      </x:c>
      <x:c r="D3059" s="45" t="n">
        <x:v>3</x:v>
      </x:c>
      <x:c r="E3059" s="27" t="str">
        <x:v>Pas faite</x:v>
      </x:c>
      <x:c r="F3059" s="27" t="str">
        <x:v>Aucune référence retrouvée dans le périmètre audité</x:v>
      </x:c>
      <x:c r="G3059" s="27" t="str">
        <x:v>Produire le PNG à partir de la fiche, puis sauvegarder et intégrer</x:v>
      </x:c>
      <x:c r="H3059" s="27" t="str">
        <x:v>Catalogue 4 069</x:v>
      </x:c>
      <x:c r="I3059" s="27" t="str">
        <x:v>Pisteur d’initiation</x:v>
      </x:c>
      <x:c r="J3059" s="4" t="str">
        <x:v>bionic</x:v>
      </x:c>
      <x:c r="K3059" s="4" t="str">
        <x:v>young-bloods</x:v>
      </x:c>
      <x:c r="L3059" s="4" t="str">
        <x:v>Non</x:v>
      </x:c>
      <x:c r="M3059" s="4" t="str">
        <x:v>adult</x:v>
      </x:c>
      <x:c r="N3059" s="4"/>
      <x:c r="O30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27" t="str">
        <x:v>cuivre marbré</x:v>
      </x:c>
      <x:c r="Q3059" s="27" t="str">
        <x:v>titane sombre</x:v>
      </x:c>
      <x:c r="R3059" s="27" t="str">
        <x:v>bordeaux</x:v>
      </x:c>
      <x:c r="S3059" s="27" t="str">
        <x:v>Masqué</x:v>
      </x:c>
      <x:c r="T3059" s="27" t="str">
        <x:v>appui stable et épaules détendues</x:v>
      </x:c>
      <x:c r="U3059" s="4" t="str">
        <x:v>Non</x:v>
      </x:c>
      <x:c r="V3059" s="4" t="str">
        <x:v>remaining-at-v69</x:v>
      </x:c>
      <x:c r="W3059" s="4" t="str">
        <x:v>Non</x:v>
      </x:c>
      <x:c r="X3059" s="4" t="str">
        <x:v>Non</x:v>
      </x:c>
      <x:c r="Y3059" s="4" t="str">
        <x:v>Non</x:v>
      </x:c>
      <x:c r="Z3059" s="36" t="n">
        <x:v>0</x:v>
      </x:c>
      <x:c r="AA3059" s="27"/>
      <x:c r="AB3059" s="48"/>
      <x:c r="AC3059" s="48"/>
      <x:c r="AD3059" s="48"/>
      <x:c r="AE3059" s="4"/>
      <x:c r="AF3059" s="4"/>
      <x:c r="AG3059" s="4"/>
      <x:c r="AH3059" s="27" t="str">
        <x:v>Non applicable : aucun PNG accepté documenté à V69</x:v>
      </x:c>
      <x:c r="AI3059" s="27" t="str">
        <x:v>Aucune correspondance retrouvée</x:v>
      </x:c>
      <x:c r="AJ3059" s="52"/>
    </x:row>
    <x:row r="3060" ht="29" customHeight="1">
      <x:c r="A3060" s="4" t="str">
        <x:v>bionic--young-bloods-04</x:v>
      </x:c>
      <x:c r="B3060" s="4" t="str">
        <x:v>Faction des Yautja bioniques</x:v>
      </x:c>
      <x:c r="C3060" s="4" t="str">
        <x:v>Young Bloods</x:v>
      </x:c>
      <x:c r="D3060" s="45" t="n">
        <x:v>4</x:v>
      </x:c>
      <x:c r="E3060" s="27" t="str">
        <x:v>Pas faite</x:v>
      </x:c>
      <x:c r="F3060" s="27" t="str">
        <x:v>Aucune référence retrouvée dans le périmètre audité</x:v>
      </x:c>
      <x:c r="G3060" s="27" t="str">
        <x:v>Produire le PNG à partir de la fiche, puis sauvegarder et intégrer</x:v>
      </x:c>
      <x:c r="H3060" s="27" t="str">
        <x:v>Catalogue 4 069</x:v>
      </x:c>
      <x:c r="I3060" s="27" t="str">
        <x:v>Lancier novice</x:v>
      </x:c>
      <x:c r="J3060" s="4" t="str">
        <x:v>bionic</x:v>
      </x:c>
      <x:c r="K3060" s="4" t="str">
        <x:v>young-bloods</x:v>
      </x:c>
      <x:c r="L3060" s="4" t="str">
        <x:v>Non</x:v>
      </x:c>
      <x:c r="M3060" s="4" t="str">
        <x:v>adult</x:v>
      </x:c>
      <x:c r="N3060" s="4"/>
      <x:c r="O30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27" t="str">
        <x:v>gris brun</x:v>
      </x:c>
      <x:c r="Q3060" s="27" t="str">
        <x:v>bronze ancien</x:v>
      </x:c>
      <x:c r="R3060" s="27" t="str">
        <x:v>gris pierre</x:v>
      </x:c>
      <x:c r="S3060" s="27" t="str">
        <x:v>Découvert</x:v>
      </x:c>
      <x:c r="T3060" s="27" t="str">
        <x:v>léger transfert du poids, silhouette entière</x:v>
      </x:c>
      <x:c r="U3060" s="4" t="str">
        <x:v>Non</x:v>
      </x:c>
      <x:c r="V3060" s="4" t="str">
        <x:v>remaining-at-v69</x:v>
      </x:c>
      <x:c r="W3060" s="4" t="str">
        <x:v>Non</x:v>
      </x:c>
      <x:c r="X3060" s="4" t="str">
        <x:v>Non</x:v>
      </x:c>
      <x:c r="Y3060" s="4" t="str">
        <x:v>Non</x:v>
      </x:c>
      <x:c r="Z3060" s="36" t="n">
        <x:v>0</x:v>
      </x:c>
      <x:c r="AA3060" s="27"/>
      <x:c r="AB3060" s="48"/>
      <x:c r="AC3060" s="48"/>
      <x:c r="AD3060" s="48"/>
      <x:c r="AE3060" s="4"/>
      <x:c r="AF3060" s="4"/>
      <x:c r="AG3060" s="4"/>
      <x:c r="AH3060" s="27" t="str">
        <x:v>Non applicable : aucun PNG accepté documenté à V69</x:v>
      </x:c>
      <x:c r="AI3060" s="27" t="str">
        <x:v>Aucune correspondance retrouvée</x:v>
      </x:c>
      <x:c r="AJ3060" s="52"/>
    </x:row>
    <x:row r="3061" ht="29" customHeight="1">
      <x:c r="A3061" s="4" t="str">
        <x:v>bionic--young-bloods-05</x:v>
      </x:c>
      <x:c r="B3061" s="4" t="str">
        <x:v>Faction des Yautja bioniques</x:v>
      </x:c>
      <x:c r="C3061" s="4" t="str">
        <x:v>Young Bloods</x:v>
      </x:c>
      <x:c r="D3061" s="45" t="n">
        <x:v>5</x:v>
      </x:c>
      <x:c r="E3061" s="27" t="str">
        <x:v>Pas faite</x:v>
      </x:c>
      <x:c r="F3061" s="27" t="str">
        <x:v>Aucune référence retrouvée dans le périmètre audité</x:v>
      </x:c>
      <x:c r="G3061" s="27" t="str">
        <x:v>Produire le PNG à partir de la fiche, puis sauvegarder et intégrer</x:v>
      </x:c>
      <x:c r="H3061" s="27" t="str">
        <x:v>Catalogue 4 069</x:v>
      </x:c>
      <x:c r="I3061" s="27" t="str">
        <x:v>Novice des abris</x:v>
      </x:c>
      <x:c r="J3061" s="4" t="str">
        <x:v>bionic</x:v>
      </x:c>
      <x:c r="K3061" s="4" t="str">
        <x:v>young-bloods</x:v>
      </x:c>
      <x:c r="L3061" s="4" t="str">
        <x:v>Non</x:v>
      </x:c>
      <x:c r="M3061" s="4" t="str">
        <x:v>adult</x:v>
      </x:c>
      <x:c r="N3061" s="4"/>
      <x:c r="O30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27" t="str">
        <x:v>beige moucheté</x:v>
      </x:c>
      <x:c r="Q3061" s="27" t="str">
        <x:v>acier patiné</x:v>
      </x:c>
      <x:c r="R3061" s="27" t="str">
        <x:v>bleu profond</x:v>
      </x:c>
      <x:c r="S3061" s="27" t="str">
        <x:v>Découvert</x:v>
      </x:c>
      <x:c r="T3061" s="27" t="str">
        <x:v>posture de contrôle calme, mains lisibles</x:v>
      </x:c>
      <x:c r="U3061" s="4" t="str">
        <x:v>Non</x:v>
      </x:c>
      <x:c r="V3061" s="4" t="str">
        <x:v>remaining-at-v69</x:v>
      </x:c>
      <x:c r="W3061" s="4" t="str">
        <x:v>Non</x:v>
      </x:c>
      <x:c r="X3061" s="4" t="str">
        <x:v>Non</x:v>
      </x:c>
      <x:c r="Y3061" s="4" t="str">
        <x:v>Non</x:v>
      </x:c>
      <x:c r="Z3061" s="36" t="n">
        <x:v>0</x:v>
      </x:c>
      <x:c r="AA3061" s="27"/>
      <x:c r="AB3061" s="48"/>
      <x:c r="AC3061" s="48"/>
      <x:c r="AD3061" s="48"/>
      <x:c r="AE3061" s="4"/>
      <x:c r="AF3061" s="4"/>
      <x:c r="AG3061" s="4"/>
      <x:c r="AH3061" s="27" t="str">
        <x:v>Non applicable : aucun PNG accepté documenté à V69</x:v>
      </x:c>
      <x:c r="AI3061" s="27" t="str">
        <x:v>Aucune correspondance retrouvée</x:v>
      </x:c>
      <x:c r="AJ3061" s="52"/>
    </x:row>
    <x:row r="3062" ht="29" customHeight="1">
      <x:c r="A3062" s="4" t="str">
        <x:v>bionic--young-bloods-06</x:v>
      </x:c>
      <x:c r="B3062" s="4" t="str">
        <x:v>Faction des Yautja bioniques</x:v>
      </x:c>
      <x:c r="C3062" s="4" t="str">
        <x:v>Young Bloods</x:v>
      </x:c>
      <x:c r="D3062" s="45" t="n">
        <x:v>6</x:v>
      </x:c>
      <x:c r="E3062" s="27" t="str">
        <x:v>Pas faite</x:v>
      </x:c>
      <x:c r="F3062" s="27" t="str">
        <x:v>Aucune référence retrouvée dans le périmètre audité</x:v>
      </x:c>
      <x:c r="G3062" s="27" t="str">
        <x:v>Produire le PNG à partir de la fiche, puis sauvegarder et intégrer</x:v>
      </x:c>
      <x:c r="H3062" s="27" t="str">
        <x:v>Catalogue 4 069</x:v>
      </x:c>
      <x:c r="I3062" s="27" t="str">
        <x:v>Guetteur novice</x:v>
      </x:c>
      <x:c r="J3062" s="4" t="str">
        <x:v>bionic</x:v>
      </x:c>
      <x:c r="K3062" s="4" t="str">
        <x:v>young-bloods</x:v>
      </x:c>
      <x:c r="L3062" s="4" t="str">
        <x:v>Non</x:v>
      </x:c>
      <x:c r="M3062" s="4" t="str">
        <x:v>adult</x:v>
      </x:c>
      <x:c r="N3062" s="4"/>
      <x:c r="O30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27" t="str">
        <x:v>ocre brun</x:v>
      </x:c>
      <x:c r="Q3062" s="27" t="str">
        <x:v>bronze patiné</x:v>
      </x:c>
      <x:c r="R3062" s="27" t="str">
        <x:v>gris charbon</x:v>
      </x:c>
      <x:c r="S3062" s="27" t="str">
        <x:v>Masqué</x:v>
      </x:c>
      <x:c r="T3062" s="27" t="str">
        <x:v>bras tenus près du corps sans masquer les accessoires</x:v>
      </x:c>
      <x:c r="U3062" s="4" t="str">
        <x:v>Non</x:v>
      </x:c>
      <x:c r="V3062" s="4" t="str">
        <x:v>remaining-at-v69</x:v>
      </x:c>
      <x:c r="W3062" s="4" t="str">
        <x:v>Non</x:v>
      </x:c>
      <x:c r="X3062" s="4" t="str">
        <x:v>Non</x:v>
      </x:c>
      <x:c r="Y3062" s="4" t="str">
        <x:v>Non</x:v>
      </x:c>
      <x:c r="Z3062" s="36" t="n">
        <x:v>0</x:v>
      </x:c>
      <x:c r="AA3062" s="27"/>
      <x:c r="AB3062" s="48"/>
      <x:c r="AC3062" s="48"/>
      <x:c r="AD3062" s="48"/>
      <x:c r="AE3062" s="4"/>
      <x:c r="AF3062" s="4"/>
      <x:c r="AG3062" s="4"/>
      <x:c r="AH3062" s="27" t="str">
        <x:v>Non applicable : aucun PNG accepté documenté à V69</x:v>
      </x:c>
      <x:c r="AI3062" s="27" t="str">
        <x:v>Aucune correspondance retrouvée</x:v>
      </x:c>
      <x:c r="AJ3062" s="52"/>
    </x:row>
    <x:row r="3063" ht="29" customHeight="1">
      <x:c r="A3063" s="4" t="str">
        <x:v>bionic--young-bloods-07</x:v>
      </x:c>
      <x:c r="B3063" s="4" t="str">
        <x:v>Faction des Yautja bioniques</x:v>
      </x:c>
      <x:c r="C3063" s="4" t="str">
        <x:v>Young Bloods</x:v>
      </x:c>
      <x:c r="D3063" s="45" t="n">
        <x:v>7</x:v>
      </x:c>
      <x:c r="E3063" s="27" t="str">
        <x:v>Pas faite</x:v>
      </x:c>
      <x:c r="F3063" s="27" t="str">
        <x:v>Aucune référence retrouvée dans le périmètre audité</x:v>
      </x:c>
      <x:c r="G3063" s="27" t="str">
        <x:v>Produire le PNG à partir de la fiche, puis sauvegarder et intégrer</x:v>
      </x:c>
      <x:c r="H3063" s="27" t="str">
        <x:v>Catalogue 4 069</x:v>
      </x:c>
      <x:c r="I3063" s="27" t="str">
        <x:v>Novice aux cordes</x:v>
      </x:c>
      <x:c r="J3063" s="4" t="str">
        <x:v>bionic</x:v>
      </x:c>
      <x:c r="K3063" s="4" t="str">
        <x:v>young-bloods</x:v>
      </x:c>
      <x:c r="L3063" s="4" t="str">
        <x:v>Non</x:v>
      </x:c>
      <x:c r="M3063" s="4" t="str">
        <x:v>adult</x:v>
      </x:c>
      <x:c r="N3063" s="4"/>
      <x:c r="O30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27" t="str">
        <x:v>olive sombre</x:v>
      </x:c>
      <x:c r="Q3063" s="27" t="str">
        <x:v>acier bleui</x:v>
      </x:c>
      <x:c r="R3063" s="27" t="str">
        <x:v>cuivre mat</x:v>
      </x:c>
      <x:c r="S3063" s="27" t="str">
        <x:v>Découvert</x:v>
      </x:c>
      <x:c r="T3063" s="27" t="str">
        <x:v>geste discret de coordination</x:v>
      </x:c>
      <x:c r="U3063" s="4" t="str">
        <x:v>Non</x:v>
      </x:c>
      <x:c r="V3063" s="4" t="str">
        <x:v>remaining-at-v69</x:v>
      </x:c>
      <x:c r="W3063" s="4" t="str">
        <x:v>Non</x:v>
      </x:c>
      <x:c r="X3063" s="4" t="str">
        <x:v>Non</x:v>
      </x:c>
      <x:c r="Y3063" s="4" t="str">
        <x:v>Non</x:v>
      </x:c>
      <x:c r="Z3063" s="36" t="n">
        <x:v>0</x:v>
      </x:c>
      <x:c r="AA3063" s="27"/>
      <x:c r="AB3063" s="48"/>
      <x:c r="AC3063" s="48"/>
      <x:c r="AD3063" s="48"/>
      <x:c r="AE3063" s="4"/>
      <x:c r="AF3063" s="4"/>
      <x:c r="AG3063" s="4"/>
      <x:c r="AH3063" s="27" t="str">
        <x:v>Non applicable : aucun PNG accepté documenté à V69</x:v>
      </x:c>
      <x:c r="AI3063" s="27" t="str">
        <x:v>Aucune correspondance retrouvée</x:v>
      </x:c>
      <x:c r="AJ3063" s="52"/>
    </x:row>
    <x:row r="3064" ht="29" customHeight="1">
      <x:c r="A3064" s="4" t="str">
        <x:v>bionic--young-bloods-08</x:v>
      </x:c>
      <x:c r="B3064" s="4" t="str">
        <x:v>Faction des Yautja bioniques</x:v>
      </x:c>
      <x:c r="C3064" s="4" t="str">
        <x:v>Young Bloods</x:v>
      </x:c>
      <x:c r="D3064" s="45" t="n">
        <x:v>8</x:v>
      </x:c>
      <x:c r="E3064" s="27" t="str">
        <x:v>Pas faite</x:v>
      </x:c>
      <x:c r="F3064" s="27" t="str">
        <x:v>Aucune référence retrouvée dans le périmètre audité</x:v>
      </x:c>
      <x:c r="G3064" s="27" t="str">
        <x:v>Produire le PNG à partir de la fiche, puis sauvegarder et intégrer</x:v>
      </x:c>
      <x:c r="H3064" s="27" t="str">
        <x:v>Catalogue 4 069</x:v>
      </x:c>
      <x:c r="I3064" s="27" t="str">
        <x:v>Première piste</x:v>
      </x:c>
      <x:c r="J3064" s="4" t="str">
        <x:v>bionic</x:v>
      </x:c>
      <x:c r="K3064" s="4" t="str">
        <x:v>young-bloods</x:v>
      </x:c>
      <x:c r="L3064" s="4" t="str">
        <x:v>Non</x:v>
      </x:c>
      <x:c r="M3064" s="4" t="str">
        <x:v>adult</x:v>
      </x:c>
      <x:c r="N3064" s="4"/>
      <x:c r="O30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27" t="str">
        <x:v>cuivre marbré</x:v>
      </x:c>
      <x:c r="Q3064" s="27" t="str">
        <x:v>graphite</x:v>
      </x:c>
      <x:c r="R3064" s="27" t="str">
        <x:v>bronze pâle</x:v>
      </x:c>
      <x:c r="S3064" s="27" t="str">
        <x:v>Découvert</x:v>
      </x:c>
      <x:c r="T3064" s="27" t="str">
        <x:v>arme ou outil tenu bas, loin des jambes</x:v>
      </x:c>
      <x:c r="U3064" s="4" t="str">
        <x:v>Non</x:v>
      </x:c>
      <x:c r="V3064" s="4" t="str">
        <x:v>remaining-at-v69</x:v>
      </x:c>
      <x:c r="W3064" s="4" t="str">
        <x:v>Non</x:v>
      </x:c>
      <x:c r="X3064" s="4" t="str">
        <x:v>Non</x:v>
      </x:c>
      <x:c r="Y3064" s="4" t="str">
        <x:v>Non</x:v>
      </x:c>
      <x:c r="Z3064" s="36" t="n">
        <x:v>0</x:v>
      </x:c>
      <x:c r="AA3064" s="27"/>
      <x:c r="AB3064" s="48"/>
      <x:c r="AC3064" s="48"/>
      <x:c r="AD3064" s="48"/>
      <x:c r="AE3064" s="4"/>
      <x:c r="AF3064" s="4"/>
      <x:c r="AG3064" s="4"/>
      <x:c r="AH3064" s="27" t="str">
        <x:v>Non applicable : aucun PNG accepté documenté à V69</x:v>
      </x:c>
      <x:c r="AI3064" s="27" t="str">
        <x:v>Aucune correspondance retrouvée</x:v>
      </x:c>
      <x:c r="AJ3064" s="52"/>
    </x:row>
    <x:row r="3065" ht="29" customHeight="1">
      <x:c r="A3065" s="4" t="str">
        <x:v>bionic--young-bloods-09</x:v>
      </x:c>
      <x:c r="B3065" s="4" t="str">
        <x:v>Faction des Yautja bioniques</x:v>
      </x:c>
      <x:c r="C3065" s="4" t="str">
        <x:v>Young Bloods</x:v>
      </x:c>
      <x:c r="D3065" s="45" t="n">
        <x:v>9</x:v>
      </x:c>
      <x:c r="E3065" s="27" t="str">
        <x:v>Pas faite</x:v>
      </x:c>
      <x:c r="F3065" s="27" t="str">
        <x:v>Aucune référence retrouvée dans le périmètre audité</x:v>
      </x:c>
      <x:c r="G3065" s="27" t="str">
        <x:v>Produire le PNG à partir de la fiche, puis sauvegarder et intégrer</x:v>
      </x:c>
      <x:c r="H3065" s="27" t="str">
        <x:v>Catalogue 4 069</x:v>
      </x:c>
      <x:c r="I3065" s="27" t="str">
        <x:v>Novice au harnais clair</x:v>
      </x:c>
      <x:c r="J3065" s="4" t="str">
        <x:v>bionic</x:v>
      </x:c>
      <x:c r="K3065" s="4" t="str">
        <x:v>young-bloods</x:v>
      </x:c>
      <x:c r="L3065" s="4" t="str">
        <x:v>Non</x:v>
      </x:c>
      <x:c r="M3065" s="4" t="str">
        <x:v>adult</x:v>
      </x:c>
      <x:c r="N3065" s="4"/>
      <x:c r="O30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27" t="str">
        <x:v>gris brun</x:v>
      </x:c>
      <x:c r="Q3065" s="27" t="str">
        <x:v>bronze sombre</x:v>
      </x:c>
      <x:c r="R3065" s="27" t="str">
        <x:v>ivoire minéral</x:v>
      </x:c>
      <x:c r="S3065" s="27" t="str">
        <x:v>Masqué</x:v>
      </x:c>
      <x:c r="T3065" s="27" t="str">
        <x:v>attitude expérimentée immobile</x:v>
      </x:c>
      <x:c r="U3065" s="4" t="str">
        <x:v>Non</x:v>
      </x:c>
      <x:c r="V3065" s="4" t="str">
        <x:v>remaining-at-v69</x:v>
      </x:c>
      <x:c r="W3065" s="4" t="str">
        <x:v>Non</x:v>
      </x:c>
      <x:c r="X3065" s="4" t="str">
        <x:v>Non</x:v>
      </x:c>
      <x:c r="Y3065" s="4" t="str">
        <x:v>Non</x:v>
      </x:c>
      <x:c r="Z3065" s="36" t="n">
        <x:v>0</x:v>
      </x:c>
      <x:c r="AA3065" s="27"/>
      <x:c r="AB3065" s="48"/>
      <x:c r="AC3065" s="48"/>
      <x:c r="AD3065" s="48"/>
      <x:c r="AE3065" s="4"/>
      <x:c r="AF3065" s="4"/>
      <x:c r="AG3065" s="4"/>
      <x:c r="AH3065" s="27" t="str">
        <x:v>Non applicable : aucun PNG accepté documenté à V69</x:v>
      </x:c>
      <x:c r="AI3065" s="27" t="str">
        <x:v>Aucune correspondance retrouvée</x:v>
      </x:c>
      <x:c r="AJ3065" s="52"/>
    </x:row>
    <x:row r="3066" ht="29" customHeight="1">
      <x:c r="A3066" s="4" t="str">
        <x:v>bionic--young-bloods-10</x:v>
      </x:c>
      <x:c r="B3066" s="4" t="str">
        <x:v>Faction des Yautja bioniques</x:v>
      </x:c>
      <x:c r="C3066" s="4" t="str">
        <x:v>Young Bloods</x:v>
      </x:c>
      <x:c r="D3066" s="45" t="n">
        <x:v>10</x:v>
      </x:c>
      <x:c r="E3066" s="27" t="str">
        <x:v>Pas faite</x:v>
      </x:c>
      <x:c r="F3066" s="27" t="str">
        <x:v>Aucune référence retrouvée dans le périmètre audité</x:v>
      </x:c>
      <x:c r="G3066" s="27" t="str">
        <x:v>Produire le PNG à partir de la fiche, puis sauvegarder et intégrer</x:v>
      </x:c>
      <x:c r="H3066" s="27" t="str">
        <x:v>Catalogue 4 069</x:v>
      </x:c>
      <x:c r="I3066" s="27" t="str">
        <x:v>Novice en retour d’étape</x:v>
      </x:c>
      <x:c r="J3066" s="4" t="str">
        <x:v>bionic</x:v>
      </x:c>
      <x:c r="K3066" s="4" t="str">
        <x:v>young-bloods</x:v>
      </x:c>
      <x:c r="L3066" s="4" t="str">
        <x:v>Non</x:v>
      </x:c>
      <x:c r="M3066" s="4" t="str">
        <x:v>adult</x:v>
      </x:c>
      <x:c r="N3066" s="4"/>
      <x:c r="O30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27" t="str">
        <x:v>beige moucheté</x:v>
      </x:c>
      <x:c r="Q3066" s="27" t="str">
        <x:v>acier mat</x:v>
      </x:c>
      <x:c r="R3066" s="27" t="str">
        <x:v>vert désaturé</x:v>
      </x:c>
      <x:c r="S3066" s="27" t="str">
        <x:v>Découvert</x:v>
      </x:c>
      <x:c r="T3066" s="27" t="str">
        <x:v>présence assurée, légère rotation du thorax</x:v>
      </x:c>
      <x:c r="U3066" s="4" t="str">
        <x:v>Non</x:v>
      </x:c>
      <x:c r="V3066" s="4" t="str">
        <x:v>remaining-at-v69</x:v>
      </x:c>
      <x:c r="W3066" s="4" t="str">
        <x:v>Non</x:v>
      </x:c>
      <x:c r="X3066" s="4" t="str">
        <x:v>Non</x:v>
      </x:c>
      <x:c r="Y3066" s="4" t="str">
        <x:v>Non</x:v>
      </x:c>
      <x:c r="Z3066" s="36" t="n">
        <x:v>0</x:v>
      </x:c>
      <x:c r="AA3066" s="27"/>
      <x:c r="AB3066" s="48"/>
      <x:c r="AC3066" s="48"/>
      <x:c r="AD3066" s="48"/>
      <x:c r="AE3066" s="4"/>
      <x:c r="AF3066" s="4"/>
      <x:c r="AG3066" s="4"/>
      <x:c r="AH3066" s="27" t="str">
        <x:v>Non applicable : aucun PNG accepté documenté à V69</x:v>
      </x:c>
      <x:c r="AI3066" s="27" t="str">
        <x:v>Aucune correspondance retrouvée</x:v>
      </x:c>
      <x:c r="AJ3066" s="52"/>
    </x:row>
    <x:row r="3067" ht="29" customHeight="1">
      <x:c r="A3067" s="4" t="str">
        <x:v>bionic--blooded-01</x:v>
      </x:c>
      <x:c r="B3067" s="4" t="str">
        <x:v>Faction des Yautja bioniques</x:v>
      </x:c>
      <x:c r="C3067" s="4" t="str">
        <x:v>Blooded</x:v>
      </x:c>
      <x:c r="D3067" s="45" t="n">
        <x:v>1</x:v>
      </x:c>
      <x:c r="E3067" s="27" t="str">
        <x:v>Présente dans main</x:v>
      </x:c>
      <x:c r="F3067" s="27" t="str">
        <x:v>Galerie et codex</x:v>
      </x:c>
      <x:c r="G3067" s="27" t="str">
        <x:v>Conserver ; vérifier le rendu selon l’usage indiqué</x:v>
      </x:c>
      <x:c r="H3067" s="27" t="str">
        <x:v>Catalogue 4 069</x:v>
      </x:c>
      <x:c r="I3067" s="27" t="str">
        <x:v>Blooded 01</x:v>
      </x:c>
      <x:c r="J3067" s="4" t="str">
        <x:v>bionic</x:v>
      </x:c>
      <x:c r="K3067" s="4" t="str">
        <x:v>blooded</x:v>
      </x:c>
      <x:c r="L3067" s="4" t="str">
        <x:v>Non</x:v>
      </x:c>
      <x:c r="M3067" s="4" t="str">
        <x:v>Non renseigné</x:v>
      </x:c>
      <x:c r="N3067" s="4"/>
      <x:c r="O3067" s="27"/>
      <x:c r="P3067" s="27"/>
      <x:c r="Q3067" s="27"/>
      <x:c r="R3067" s="27"/>
      <x:c r="S3067" s="27"/>
      <x:c r="T3067" s="27"/>
      <x:c r="U3067" s="4" t="str">
        <x:v>Oui</x:v>
      </x:c>
      <x:c r="V3067" s="4" t="str">
        <x:v>baseline-v6</x:v>
      </x:c>
      <x:c r="W3067" s="4" t="str">
        <x:v>Oui</x:v>
      </x:c>
      <x:c r="X3067" s="4" t="str">
        <x:v>Non</x:v>
      </x:c>
      <x:c r="Y3067" s="4" t="str">
        <x:v>Non</x:v>
      </x:c>
      <x:c r="Z3067" s="36" t="n">
        <x:v>0</x:v>
      </x:c>
      <x:c r="AA3067" s="27" t="str">
        <x:v>Chemin blob présent dans l’arbre Git audité ; SHA256 déclaré par le registre, pixels non retéléchargés. Audit du code et des références ; aucun déploiement ni affichage en navigateur observé.</x:v>
      </x:c>
      <x:c r="AB3067" s="48" t="str">
        <x:v>https://github.com/darknigthmare/yautja-la-longue-chasse/blob/536ac53335e440747f6eccedd2cd757d1f817a99/public/game/imports/v85/library/ae360f83577875e14bdd6f6c33c87ffe7737a44108a30d6ec0d60670bc61316d.png</x:v>
      </x:c>
      <x:c r="AC3067" s="48" t="str">
        <x:v>https://github.com/darknigthmare/yautja-la-longue-chasse/blob/536ac53335e440747f6eccedd2cd757d1f817a99/app/game/data/recentSpriteLibraryV85.json</x:v>
      </x:c>
      <x:c r="AD3067" s="48"/>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27" t="str">
        <x:v>PNG accepté historiquement ; archive non localisée dans les dossiers Drive vérifiés</x:v>
      </x:c>
      <x:c r="AI3067" s="27" t="str">
        <x:v>ID exact + SHA de version acceptée déclaré</x:v>
      </x:c>
      <x:c r="AJ3067" s="52"/>
    </x:row>
    <x:row r="3068" ht="29" customHeight="1">
      <x:c r="A3068" s="4" t="str">
        <x:v>bionic--blooded-02</x:v>
      </x:c>
      <x:c r="B3068" s="4" t="str">
        <x:v>Faction des Yautja bioniques</x:v>
      </x:c>
      <x:c r="C3068" s="4" t="str">
        <x:v>Blooded</x:v>
      </x:c>
      <x:c r="D3068" s="45" t="n">
        <x:v>2</x:v>
      </x:c>
      <x:c r="E3068" s="27" t="str">
        <x:v>Pas faite</x:v>
      </x:c>
      <x:c r="F3068" s="27" t="str">
        <x:v>Aucune référence retrouvée dans le périmètre audité</x:v>
      </x:c>
      <x:c r="G3068" s="27" t="str">
        <x:v>Produire le PNG à partir de la fiche, puis sauvegarder et intégrer</x:v>
      </x:c>
      <x:c r="H3068" s="27" t="str">
        <x:v>Catalogue 4 069</x:v>
      </x:c>
      <x:c r="I3068" s="27" t="str">
        <x:v>Guerrier d’assaut</x:v>
      </x:c>
      <x:c r="J3068" s="4" t="str">
        <x:v>bionic</x:v>
      </x:c>
      <x:c r="K3068" s="4" t="str">
        <x:v>blooded</x:v>
      </x:c>
      <x:c r="L3068" s="4" t="str">
        <x:v>Non</x:v>
      </x:c>
      <x:c r="M3068" s="4" t="str">
        <x:v>adult</x:v>
      </x:c>
      <x:c r="N3068" s="4"/>
      <x:c r="O30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27" t="str">
        <x:v>olive sombre</x:v>
      </x:c>
      <x:c r="Q3068" s="27" t="str">
        <x:v>cuivre oxydé discret</x:v>
      </x:c>
      <x:c r="R3068" s="27" t="str">
        <x:v>noir mat</x:v>
      </x:c>
      <x:c r="S3068" s="27" t="str">
        <x:v>Découvert</x:v>
      </x:c>
      <x:c r="T3068" s="27" t="str">
        <x:v>posture d’observation en trois quarts droite</x:v>
      </x:c>
      <x:c r="U3068" s="4" t="str">
        <x:v>Non</x:v>
      </x:c>
      <x:c r="V3068" s="4" t="str">
        <x:v>remaining-at-v69</x:v>
      </x:c>
      <x:c r="W3068" s="4" t="str">
        <x:v>Non</x:v>
      </x:c>
      <x:c r="X3068" s="4" t="str">
        <x:v>Non</x:v>
      </x:c>
      <x:c r="Y3068" s="4" t="str">
        <x:v>Non</x:v>
      </x:c>
      <x:c r="Z3068" s="36" t="n">
        <x:v>0</x:v>
      </x:c>
      <x:c r="AA3068" s="27"/>
      <x:c r="AB3068" s="48"/>
      <x:c r="AC3068" s="48"/>
      <x:c r="AD3068" s="48"/>
      <x:c r="AE3068" s="4"/>
      <x:c r="AF3068" s="4"/>
      <x:c r="AG3068" s="4"/>
      <x:c r="AH3068" s="27" t="str">
        <x:v>Non applicable : aucun PNG accepté documenté à V69</x:v>
      </x:c>
      <x:c r="AI3068" s="27" t="str">
        <x:v>Aucune correspondance retrouvée</x:v>
      </x:c>
      <x:c r="AJ3068" s="52"/>
    </x:row>
    <x:row r="3069" ht="29" customHeight="1">
      <x:c r="A3069" s="4" t="str">
        <x:v>bionic--blooded-03</x:v>
      </x:c>
      <x:c r="B3069" s="4" t="str">
        <x:v>Faction des Yautja bioniques</x:v>
      </x:c>
      <x:c r="C3069" s="4" t="str">
        <x:v>Blooded</x:v>
      </x:c>
      <x:c r="D3069" s="45" t="n">
        <x:v>3</x:v>
      </x:c>
      <x:c r="E3069" s="27" t="str">
        <x:v>Pas faite</x:v>
      </x:c>
      <x:c r="F3069" s="27" t="str">
        <x:v>Aucune référence retrouvée dans le périmètre audité</x:v>
      </x:c>
      <x:c r="G3069" s="27" t="str">
        <x:v>Produire le PNG à partir de la fiche, puis sauvegarder et intégrer</x:v>
      </x:c>
      <x:c r="H3069" s="27" t="str">
        <x:v>Catalogue 4 069</x:v>
      </x:c>
      <x:c r="I3069" s="27" t="str">
        <x:v>Lancier du rempart</x:v>
      </x:c>
      <x:c r="J3069" s="4" t="str">
        <x:v>bionic</x:v>
      </x:c>
      <x:c r="K3069" s="4" t="str">
        <x:v>blooded</x:v>
      </x:c>
      <x:c r="L3069" s="4" t="str">
        <x:v>Non</x:v>
      </x:c>
      <x:c r="M3069" s="4" t="str">
        <x:v>adult</x:v>
      </x:c>
      <x:c r="N3069" s="4"/>
      <x:c r="O30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27" t="str">
        <x:v>cuivre marbré</x:v>
      </x:c>
      <x:c r="Q3069" s="27" t="str">
        <x:v>titane sombre</x:v>
      </x:c>
      <x:c r="R3069" s="27" t="str">
        <x:v>bordeaux</x:v>
      </x:c>
      <x:c r="S3069" s="27" t="str">
        <x:v>Masqué</x:v>
      </x:c>
      <x:c r="T3069" s="27" t="str">
        <x:v>appui stable et épaules détendues</x:v>
      </x:c>
      <x:c r="U3069" s="4" t="str">
        <x:v>Non</x:v>
      </x:c>
      <x:c r="V3069" s="4" t="str">
        <x:v>remaining-at-v69</x:v>
      </x:c>
      <x:c r="W3069" s="4" t="str">
        <x:v>Non</x:v>
      </x:c>
      <x:c r="X3069" s="4" t="str">
        <x:v>Non</x:v>
      </x:c>
      <x:c r="Y3069" s="4" t="str">
        <x:v>Non</x:v>
      </x:c>
      <x:c r="Z3069" s="36" t="n">
        <x:v>0</x:v>
      </x:c>
      <x:c r="AA3069" s="27"/>
      <x:c r="AB3069" s="48"/>
      <x:c r="AC3069" s="48"/>
      <x:c r="AD3069" s="48"/>
      <x:c r="AE3069" s="4"/>
      <x:c r="AF3069" s="4"/>
      <x:c r="AG3069" s="4"/>
      <x:c r="AH3069" s="27" t="str">
        <x:v>Non applicable : aucun PNG accepté documenté à V69</x:v>
      </x:c>
      <x:c r="AI3069" s="27" t="str">
        <x:v>Aucune correspondance retrouvée</x:v>
      </x:c>
      <x:c r="AJ3069" s="52"/>
    </x:row>
    <x:row r="3070" ht="29" customHeight="1">
      <x:c r="A3070" s="4" t="str">
        <x:v>bionic--blooded-04</x:v>
      </x:c>
      <x:c r="B3070" s="4" t="str">
        <x:v>Faction des Yautja bioniques</x:v>
      </x:c>
      <x:c r="C3070" s="4" t="str">
        <x:v>Blooded</x:v>
      </x:c>
      <x:c r="D3070" s="45" t="n">
        <x:v>4</x:v>
      </x:c>
      <x:c r="E3070" s="27" t="str">
        <x:v>Pas faite</x:v>
      </x:c>
      <x:c r="F3070" s="27" t="str">
        <x:v>Aucune référence retrouvée dans le périmètre audité</x:v>
      </x:c>
      <x:c r="G3070" s="27" t="str">
        <x:v>Produire le PNG à partir de la fiche, puis sauvegarder et intégrer</x:v>
      </x:c>
      <x:c r="H3070" s="27" t="str">
        <x:v>Catalogue 4 069</x:v>
      </x:c>
      <x:c r="I3070" s="27" t="str">
        <x:v>Tireur plasma</x:v>
      </x:c>
      <x:c r="J3070" s="4" t="str">
        <x:v>bionic</x:v>
      </x:c>
      <x:c r="K3070" s="4" t="str">
        <x:v>blooded</x:v>
      </x:c>
      <x:c r="L3070" s="4" t="str">
        <x:v>Non</x:v>
      </x:c>
      <x:c r="M3070" s="4" t="str">
        <x:v>adult</x:v>
      </x:c>
      <x:c r="N3070" s="4"/>
      <x:c r="O30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27" t="str">
        <x:v>gris brun</x:v>
      </x:c>
      <x:c r="Q3070" s="27" t="str">
        <x:v>bronze ancien</x:v>
      </x:c>
      <x:c r="R3070" s="27" t="str">
        <x:v>gris pierre</x:v>
      </x:c>
      <x:c r="S3070" s="27" t="str">
        <x:v>Découvert</x:v>
      </x:c>
      <x:c r="T3070" s="27" t="str">
        <x:v>léger transfert du poids, silhouette entière</x:v>
      </x:c>
      <x:c r="U3070" s="4" t="str">
        <x:v>Non</x:v>
      </x:c>
      <x:c r="V3070" s="4" t="str">
        <x:v>remaining-at-v69</x:v>
      </x:c>
      <x:c r="W3070" s="4" t="str">
        <x:v>Non</x:v>
      </x:c>
      <x:c r="X3070" s="4" t="str">
        <x:v>Non</x:v>
      </x:c>
      <x:c r="Y3070" s="4" t="str">
        <x:v>Non</x:v>
      </x:c>
      <x:c r="Z3070" s="36" t="n">
        <x:v>0</x:v>
      </x:c>
      <x:c r="AA3070" s="27"/>
      <x:c r="AB3070" s="48"/>
      <x:c r="AC3070" s="48"/>
      <x:c r="AD3070" s="48"/>
      <x:c r="AE3070" s="4"/>
      <x:c r="AF3070" s="4"/>
      <x:c r="AG3070" s="4"/>
      <x:c r="AH3070" s="27" t="str">
        <x:v>Non applicable : aucun PNG accepté documenté à V69</x:v>
      </x:c>
      <x:c r="AI3070" s="27" t="str">
        <x:v>Aucune correspondance retrouvée</x:v>
      </x:c>
      <x:c r="AJ3070" s="52"/>
    </x:row>
    <x:row r="3071" ht="29" customHeight="1">
      <x:c r="A3071" s="4" t="str">
        <x:v>bionic--blooded-05</x:v>
      </x:c>
      <x:c r="B3071" s="4" t="str">
        <x:v>Faction des Yautja bioniques</x:v>
      </x:c>
      <x:c r="C3071" s="4" t="str">
        <x:v>Blooded</x:v>
      </x:c>
      <x:c r="D3071" s="45" t="n">
        <x:v>5</x:v>
      </x:c>
      <x:c r="E3071" s="27" t="str">
        <x:v>Pas faite</x:v>
      </x:c>
      <x:c r="F3071" s="27" t="str">
        <x:v>Aucune référence retrouvée dans le périmètre audité</x:v>
      </x:c>
      <x:c r="G3071" s="27" t="str">
        <x:v>Produire le PNG à partir de la fiche, puis sauvegarder et intégrer</x:v>
      </x:c>
      <x:c r="H3071" s="27" t="str">
        <x:v>Catalogue 4 069</x:v>
      </x:c>
      <x:c r="I3071" s="27" t="str">
        <x:v>Piégeur</x:v>
      </x:c>
      <x:c r="J3071" s="4" t="str">
        <x:v>bionic</x:v>
      </x:c>
      <x:c r="K3071" s="4" t="str">
        <x:v>blooded</x:v>
      </x:c>
      <x:c r="L3071" s="4" t="str">
        <x:v>Non</x:v>
      </x:c>
      <x:c r="M3071" s="4" t="str">
        <x:v>adult</x:v>
      </x:c>
      <x:c r="N3071" s="4"/>
      <x:c r="O30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27" t="str">
        <x:v>beige moucheté</x:v>
      </x:c>
      <x:c r="Q3071" s="27" t="str">
        <x:v>acier patiné</x:v>
      </x:c>
      <x:c r="R3071" s="27" t="str">
        <x:v>bleu profond</x:v>
      </x:c>
      <x:c r="S3071" s="27" t="str">
        <x:v>Découvert</x:v>
      </x:c>
      <x:c r="T3071" s="27" t="str">
        <x:v>posture de contrôle calme, mains lisibles</x:v>
      </x:c>
      <x:c r="U3071" s="4" t="str">
        <x:v>Non</x:v>
      </x:c>
      <x:c r="V3071" s="4" t="str">
        <x:v>remaining-at-v69</x:v>
      </x:c>
      <x:c r="W3071" s="4" t="str">
        <x:v>Non</x:v>
      </x:c>
      <x:c r="X3071" s="4" t="str">
        <x:v>Non</x:v>
      </x:c>
      <x:c r="Y3071" s="4" t="str">
        <x:v>Non</x:v>
      </x:c>
      <x:c r="Z3071" s="36" t="n">
        <x:v>0</x:v>
      </x:c>
      <x:c r="AA3071" s="27"/>
      <x:c r="AB3071" s="48"/>
      <x:c r="AC3071" s="48"/>
      <x:c r="AD3071" s="48"/>
      <x:c r="AE3071" s="4"/>
      <x:c r="AF3071" s="4"/>
      <x:c r="AG3071" s="4"/>
      <x:c r="AH3071" s="27" t="str">
        <x:v>Non applicable : aucun PNG accepté documenté à V69</x:v>
      </x:c>
      <x:c r="AI3071" s="27" t="str">
        <x:v>Aucune correspondance retrouvée</x:v>
      </x:c>
      <x:c r="AJ3071" s="52"/>
    </x:row>
    <x:row r="3072" ht="29" customHeight="1">
      <x:c r="A3072" s="4" t="str">
        <x:v>bionic--blooded-06</x:v>
      </x:c>
      <x:c r="B3072" s="4" t="str">
        <x:v>Faction des Yautja bioniques</x:v>
      </x:c>
      <x:c r="C3072" s="4" t="str">
        <x:v>Blooded</x:v>
      </x:c>
      <x:c r="D3072" s="45" t="n">
        <x:v>6</x:v>
      </x:c>
      <x:c r="E3072" s="27" t="str">
        <x:v>Pas faite</x:v>
      </x:c>
      <x:c r="F3072" s="27" t="str">
        <x:v>Aucune référence retrouvée dans le périmètre audité</x:v>
      </x:c>
      <x:c r="G3072" s="27" t="str">
        <x:v>Produire le PNG à partir de la fiche, puis sauvegarder et intégrer</x:v>
      </x:c>
      <x:c r="H3072" s="27" t="str">
        <x:v>Catalogue 4 069</x:v>
      </x:c>
      <x:c r="I3072" s="27" t="str">
        <x:v>Pisteur</x:v>
      </x:c>
      <x:c r="J3072" s="4" t="str">
        <x:v>bionic</x:v>
      </x:c>
      <x:c r="K3072" s="4" t="str">
        <x:v>blooded</x:v>
      </x:c>
      <x:c r="L3072" s="4" t="str">
        <x:v>Non</x:v>
      </x:c>
      <x:c r="M3072" s="4" t="str">
        <x:v>adult</x:v>
      </x:c>
      <x:c r="N3072" s="4"/>
      <x:c r="O30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27" t="str">
        <x:v>ocre brun</x:v>
      </x:c>
      <x:c r="Q3072" s="27" t="str">
        <x:v>bronze patiné</x:v>
      </x:c>
      <x:c r="R3072" s="27" t="str">
        <x:v>gris charbon</x:v>
      </x:c>
      <x:c r="S3072" s="27" t="str">
        <x:v>Masqué</x:v>
      </x:c>
      <x:c r="T3072" s="27" t="str">
        <x:v>bras tenus près du corps sans masquer les accessoires</x:v>
      </x:c>
      <x:c r="U3072" s="4" t="str">
        <x:v>Non</x:v>
      </x:c>
      <x:c r="V3072" s="4" t="str">
        <x:v>remaining-at-v69</x:v>
      </x:c>
      <x:c r="W3072" s="4" t="str">
        <x:v>Non</x:v>
      </x:c>
      <x:c r="X3072" s="4" t="str">
        <x:v>Non</x:v>
      </x:c>
      <x:c r="Y3072" s="4" t="str">
        <x:v>Non</x:v>
      </x:c>
      <x:c r="Z3072" s="36" t="n">
        <x:v>0</x:v>
      </x:c>
      <x:c r="AA3072" s="27"/>
      <x:c r="AB3072" s="48"/>
      <x:c r="AC3072" s="48"/>
      <x:c r="AD3072" s="48"/>
      <x:c r="AE3072" s="4"/>
      <x:c r="AF3072" s="4"/>
      <x:c r="AG3072" s="4"/>
      <x:c r="AH3072" s="27" t="str">
        <x:v>Non applicable : aucun PNG accepté documenté à V69</x:v>
      </x:c>
      <x:c r="AI3072" s="27" t="str">
        <x:v>Aucune correspondance retrouvée</x:v>
      </x:c>
      <x:c r="AJ3072" s="52"/>
    </x:row>
    <x:row r="3073" ht="29" customHeight="1">
      <x:c r="A3073" s="4" t="str">
        <x:v>bionic--blooded-07</x:v>
      </x:c>
      <x:c r="B3073" s="4" t="str">
        <x:v>Faction des Yautja bioniques</x:v>
      </x:c>
      <x:c r="C3073" s="4" t="str">
        <x:v>Blooded</x:v>
      </x:c>
      <x:c r="D3073" s="45" t="n">
        <x:v>7</x:v>
      </x:c>
      <x:c r="E3073" s="27" t="str">
        <x:v>Pas faite</x:v>
      </x:c>
      <x:c r="F3073" s="27" t="str">
        <x:v>Aucune référence retrouvée dans le périmètre audité</x:v>
      </x:c>
      <x:c r="G3073" s="27" t="str">
        <x:v>Produire le PNG à partir de la fiche, puis sauvegarder et intégrer</x:v>
      </x:c>
      <x:c r="H3073" s="27" t="str">
        <x:v>Catalogue 4 069</x:v>
      </x:c>
      <x:c r="I3073" s="27" t="str">
        <x:v>Porte-disque</x:v>
      </x:c>
      <x:c r="J3073" s="4" t="str">
        <x:v>bionic</x:v>
      </x:c>
      <x:c r="K3073" s="4" t="str">
        <x:v>blooded</x:v>
      </x:c>
      <x:c r="L3073" s="4" t="str">
        <x:v>Non</x:v>
      </x:c>
      <x:c r="M3073" s="4" t="str">
        <x:v>adult</x:v>
      </x:c>
      <x:c r="N3073" s="4"/>
      <x:c r="O30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27" t="str">
        <x:v>olive sombre</x:v>
      </x:c>
      <x:c r="Q3073" s="27" t="str">
        <x:v>acier bleui</x:v>
      </x:c>
      <x:c r="R3073" s="27" t="str">
        <x:v>cuivre mat</x:v>
      </x:c>
      <x:c r="S3073" s="27" t="str">
        <x:v>Découvert</x:v>
      </x:c>
      <x:c r="T3073" s="27" t="str">
        <x:v>geste discret de coordination</x:v>
      </x:c>
      <x:c r="U3073" s="4" t="str">
        <x:v>Non</x:v>
      </x:c>
      <x:c r="V3073" s="4" t="str">
        <x:v>remaining-at-v69</x:v>
      </x:c>
      <x:c r="W3073" s="4" t="str">
        <x:v>Non</x:v>
      </x:c>
      <x:c r="X3073" s="4" t="str">
        <x:v>Non</x:v>
      </x:c>
      <x:c r="Y3073" s="4" t="str">
        <x:v>Non</x:v>
      </x:c>
      <x:c r="Z3073" s="36" t="n">
        <x:v>0</x:v>
      </x:c>
      <x:c r="AA3073" s="27"/>
      <x:c r="AB3073" s="48"/>
      <x:c r="AC3073" s="48"/>
      <x:c r="AD3073" s="48"/>
      <x:c r="AE3073" s="4"/>
      <x:c r="AF3073" s="4"/>
      <x:c r="AG3073" s="4"/>
      <x:c r="AH3073" s="27" t="str">
        <x:v>Non applicable : aucun PNG accepté documenté à V69</x:v>
      </x:c>
      <x:c r="AI3073" s="27" t="str">
        <x:v>Aucune correspondance retrouvée</x:v>
      </x:c>
      <x:c r="AJ3073" s="52"/>
    </x:row>
    <x:row r="3074" ht="29" customHeight="1">
      <x:c r="A3074" s="4" t="str">
        <x:v>bionic--blooded-08</x:v>
      </x:c>
      <x:c r="B3074" s="4" t="str">
        <x:v>Faction des Yautja bioniques</x:v>
      </x:c>
      <x:c r="C3074" s="4" t="str">
        <x:v>Blooded</x:v>
      </x:c>
      <x:c r="D3074" s="45" t="n">
        <x:v>8</x:v>
      </x:c>
      <x:c r="E3074" s="27" t="str">
        <x:v>Pas faite</x:v>
      </x:c>
      <x:c r="F3074" s="27" t="str">
        <x:v>Aucune référence retrouvée dans le périmètre audité</x:v>
      </x:c>
      <x:c r="G3074" s="27" t="str">
        <x:v>Produire le PNG à partir de la fiche, puis sauvegarder et intégrer</x:v>
      </x:c>
      <x:c r="H3074" s="27" t="str">
        <x:v>Catalogue 4 069</x:v>
      </x:c>
      <x:c r="I3074" s="27" t="str">
        <x:v>Chasseur des parcours</x:v>
      </x:c>
      <x:c r="J3074" s="4" t="str">
        <x:v>bionic</x:v>
      </x:c>
      <x:c r="K3074" s="4" t="str">
        <x:v>blooded</x:v>
      </x:c>
      <x:c r="L3074" s="4" t="str">
        <x:v>Non</x:v>
      </x:c>
      <x:c r="M3074" s="4" t="str">
        <x:v>adult</x:v>
      </x:c>
      <x:c r="N3074" s="4"/>
      <x:c r="O30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27" t="str">
        <x:v>cuivre marbré</x:v>
      </x:c>
      <x:c r="Q3074" s="27" t="str">
        <x:v>graphite</x:v>
      </x:c>
      <x:c r="R3074" s="27" t="str">
        <x:v>bronze pâle</x:v>
      </x:c>
      <x:c r="S3074" s="27" t="str">
        <x:v>Découvert</x:v>
      </x:c>
      <x:c r="T3074" s="27" t="str">
        <x:v>arme ou outil tenu bas, loin des jambes</x:v>
      </x:c>
      <x:c r="U3074" s="4" t="str">
        <x:v>Non</x:v>
      </x:c>
      <x:c r="V3074" s="4" t="str">
        <x:v>remaining-at-v69</x:v>
      </x:c>
      <x:c r="W3074" s="4" t="str">
        <x:v>Non</x:v>
      </x:c>
      <x:c r="X3074" s="4" t="str">
        <x:v>Non</x:v>
      </x:c>
      <x:c r="Y3074" s="4" t="str">
        <x:v>Non</x:v>
      </x:c>
      <x:c r="Z3074" s="36" t="n">
        <x:v>0</x:v>
      </x:c>
      <x:c r="AA3074" s="27"/>
      <x:c r="AB3074" s="48"/>
      <x:c r="AC3074" s="48"/>
      <x:c r="AD3074" s="48"/>
      <x:c r="AE3074" s="4"/>
      <x:c r="AF3074" s="4"/>
      <x:c r="AG3074" s="4"/>
      <x:c r="AH3074" s="27" t="str">
        <x:v>Non applicable : aucun PNG accepté documenté à V69</x:v>
      </x:c>
      <x:c r="AI3074" s="27" t="str">
        <x:v>Aucune correspondance retrouvée</x:v>
      </x:c>
      <x:c r="AJ3074" s="52"/>
    </x:row>
    <x:row r="3075" ht="29" customHeight="1">
      <x:c r="A3075" s="4" t="str">
        <x:v>bionic--blooded-09</x:v>
      </x:c>
      <x:c r="B3075" s="4" t="str">
        <x:v>Faction des Yautja bioniques</x:v>
      </x:c>
      <x:c r="C3075" s="4" t="str">
        <x:v>Blooded</x:v>
      </x:c>
      <x:c r="D3075" s="45" t="n">
        <x:v>9</x:v>
      </x:c>
      <x:c r="E3075" s="27" t="str">
        <x:v>Pas faite</x:v>
      </x:c>
      <x:c r="F3075" s="27" t="str">
        <x:v>Aucune référence retrouvée dans le périmètre audité</x:v>
      </x:c>
      <x:c r="G3075" s="27" t="str">
        <x:v>Produire le PNG à partir de la fiche, puis sauvegarder et intégrer</x:v>
      </x:c>
      <x:c r="H3075" s="27" t="str">
        <x:v>Catalogue 4 069</x:v>
      </x:c>
      <x:c r="I3075" s="27" t="str">
        <x:v>Chasseur aux plaques restaurées</x:v>
      </x:c>
      <x:c r="J3075" s="4" t="str">
        <x:v>bionic</x:v>
      </x:c>
      <x:c r="K3075" s="4" t="str">
        <x:v>blooded</x:v>
      </x:c>
      <x:c r="L3075" s="4" t="str">
        <x:v>Non</x:v>
      </x:c>
      <x:c r="M3075" s="4" t="str">
        <x:v>adult</x:v>
      </x:c>
      <x:c r="N3075" s="4"/>
      <x:c r="O30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27" t="str">
        <x:v>gris brun</x:v>
      </x:c>
      <x:c r="Q3075" s="27" t="str">
        <x:v>bronze sombre</x:v>
      </x:c>
      <x:c r="R3075" s="27" t="str">
        <x:v>ivoire minéral</x:v>
      </x:c>
      <x:c r="S3075" s="27" t="str">
        <x:v>Masqué</x:v>
      </x:c>
      <x:c r="T3075" s="27" t="str">
        <x:v>attitude expérimentée immobile</x:v>
      </x:c>
      <x:c r="U3075" s="4" t="str">
        <x:v>Non</x:v>
      </x:c>
      <x:c r="V3075" s="4" t="str">
        <x:v>remaining-at-v69</x:v>
      </x:c>
      <x:c r="W3075" s="4" t="str">
        <x:v>Non</x:v>
      </x:c>
      <x:c r="X3075" s="4" t="str">
        <x:v>Non</x:v>
      </x:c>
      <x:c r="Y3075" s="4" t="str">
        <x:v>Non</x:v>
      </x:c>
      <x:c r="Z3075" s="36" t="n">
        <x:v>0</x:v>
      </x:c>
      <x:c r="AA3075" s="27"/>
      <x:c r="AB3075" s="48"/>
      <x:c r="AC3075" s="48"/>
      <x:c r="AD3075" s="48"/>
      <x:c r="AE3075" s="4"/>
      <x:c r="AF3075" s="4"/>
      <x:c r="AG3075" s="4"/>
      <x:c r="AH3075" s="27" t="str">
        <x:v>Non applicable : aucun PNG accepté documenté à V69</x:v>
      </x:c>
      <x:c r="AI3075" s="27" t="str">
        <x:v>Aucune correspondance retrouvée</x:v>
      </x:c>
      <x:c r="AJ3075" s="52"/>
    </x:row>
    <x:row r="3076" ht="29" customHeight="1">
      <x:c r="A3076" s="4" t="str">
        <x:v>bionic--blooded-10</x:v>
      </x:c>
      <x:c r="B3076" s="4" t="str">
        <x:v>Faction des Yautja bioniques</x:v>
      </x:c>
      <x:c r="C3076" s="4" t="str">
        <x:v>Blooded</x:v>
      </x:c>
      <x:c r="D3076" s="45" t="n">
        <x:v>10</x:v>
      </x:c>
      <x:c r="E3076" s="27" t="str">
        <x:v>Pas faite</x:v>
      </x:c>
      <x:c r="F3076" s="27" t="str">
        <x:v>Aucune référence retrouvée dans le périmètre audité</x:v>
      </x:c>
      <x:c r="G3076" s="27" t="str">
        <x:v>Produire le PNG à partir de la fiche, puis sauvegarder et intégrer</x:v>
      </x:c>
      <x:c r="H3076" s="27" t="str">
        <x:v>Catalogue 4 069</x:v>
      </x:c>
      <x:c r="I3076" s="27" t="str">
        <x:v>Vétéran de chasse</x:v>
      </x:c>
      <x:c r="J3076" s="4" t="str">
        <x:v>bionic</x:v>
      </x:c>
      <x:c r="K3076" s="4" t="str">
        <x:v>blooded</x:v>
      </x:c>
      <x:c r="L3076" s="4" t="str">
        <x:v>Non</x:v>
      </x:c>
      <x:c r="M3076" s="4" t="str">
        <x:v>adult</x:v>
      </x:c>
      <x:c r="N3076" s="4"/>
      <x:c r="O30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27" t="str">
        <x:v>beige moucheté</x:v>
      </x:c>
      <x:c r="Q3076" s="27" t="str">
        <x:v>acier mat</x:v>
      </x:c>
      <x:c r="R3076" s="27" t="str">
        <x:v>vert désaturé</x:v>
      </x:c>
      <x:c r="S3076" s="27" t="str">
        <x:v>Découvert</x:v>
      </x:c>
      <x:c r="T3076" s="27" t="str">
        <x:v>présence assurée, légère rotation du thorax</x:v>
      </x:c>
      <x:c r="U3076" s="4" t="str">
        <x:v>Non</x:v>
      </x:c>
      <x:c r="V3076" s="4" t="str">
        <x:v>remaining-at-v69</x:v>
      </x:c>
      <x:c r="W3076" s="4" t="str">
        <x:v>Non</x:v>
      </x:c>
      <x:c r="X3076" s="4" t="str">
        <x:v>Non</x:v>
      </x:c>
      <x:c r="Y3076" s="4" t="str">
        <x:v>Non</x:v>
      </x:c>
      <x:c r="Z3076" s="36" t="n">
        <x:v>0</x:v>
      </x:c>
      <x:c r="AA3076" s="27"/>
      <x:c r="AB3076" s="48"/>
      <x:c r="AC3076" s="48"/>
      <x:c r="AD3076" s="48"/>
      <x:c r="AE3076" s="4"/>
      <x:c r="AF3076" s="4"/>
      <x:c r="AG3076" s="4"/>
      <x:c r="AH3076" s="27" t="str">
        <x:v>Non applicable : aucun PNG accepté documenté à V69</x:v>
      </x:c>
      <x:c r="AI3076" s="27" t="str">
        <x:v>Aucune correspondance retrouvée</x:v>
      </x:c>
      <x:c r="AJ3076" s="52"/>
    </x:row>
    <x:row r="3077" ht="29" customHeight="1">
      <x:c r="A3077" s="4" t="str">
        <x:v>bionic--bad-bloods-01</x:v>
      </x:c>
      <x:c r="B3077" s="4" t="str">
        <x:v>Faction des Yautja bioniques</x:v>
      </x:c>
      <x:c r="C3077" s="4" t="str">
        <x:v>Bad Bloods</x:v>
      </x:c>
      <x:c r="D3077" s="45" t="n">
        <x:v>1</x:v>
      </x:c>
      <x:c r="E3077" s="27" t="str">
        <x:v>Présente dans main</x:v>
      </x:c>
      <x:c r="F3077" s="27" t="str">
        <x:v>Galerie et codex</x:v>
      </x:c>
      <x:c r="G3077" s="27" t="str">
        <x:v>Conserver ; vérifier le rendu selon l’usage indiqué</x:v>
      </x:c>
      <x:c r="H3077" s="27" t="str">
        <x:v>Catalogue 4 069</x:v>
      </x:c>
      <x:c r="I3077" s="27" t="str">
        <x:v>Bad Bloods 01</x:v>
      </x:c>
      <x:c r="J3077" s="4" t="str">
        <x:v>bionic</x:v>
      </x:c>
      <x:c r="K3077" s="4" t="str">
        <x:v>bad-bloods</x:v>
      </x:c>
      <x:c r="L3077" s="4" t="str">
        <x:v>Non</x:v>
      </x:c>
      <x:c r="M3077" s="4" t="str">
        <x:v>Non renseigné</x:v>
      </x:c>
      <x:c r="N3077" s="4"/>
      <x:c r="O3077" s="27"/>
      <x:c r="P3077" s="27"/>
      <x:c r="Q3077" s="27"/>
      <x:c r="R3077" s="27"/>
      <x:c r="S3077" s="27"/>
      <x:c r="T3077" s="27"/>
      <x:c r="U3077" s="4" t="str">
        <x:v>Oui</x:v>
      </x:c>
      <x:c r="V3077" s="4" t="str">
        <x:v>baseline-v6</x:v>
      </x:c>
      <x:c r="W3077" s="4" t="str">
        <x:v>Oui</x:v>
      </x:c>
      <x:c r="X3077" s="4" t="str">
        <x:v>Non</x:v>
      </x:c>
      <x:c r="Y3077" s="4" t="str">
        <x:v>Non</x:v>
      </x:c>
      <x:c r="Z3077" s="36" t="n">
        <x:v>0</x:v>
      </x:c>
      <x:c r="AA3077" s="27" t="str">
        <x:v>Chemin blob présent dans l’arbre Git audité ; SHA256 déclaré par le registre, pixels non retéléchargés. Audit du code et des références ; aucun déploiement ni affichage en navigateur observé.</x:v>
      </x:c>
      <x:c r="AB3077" s="48" t="str">
        <x:v>https://github.com/darknigthmare/yautja-la-longue-chasse/blob/536ac53335e440747f6eccedd2cd757d1f817a99/public/game/imports/v85/library/42a5523e7e7943ab183c26f968ea0c28d818e7372d130cf1e2842a37e2c3a21f.png</x:v>
      </x:c>
      <x:c r="AC3077" s="48" t="str">
        <x:v>https://github.com/darknigthmare/yautja-la-longue-chasse/blob/536ac53335e440747f6eccedd2cd757d1f817a99/app/game/data/recentSpriteLibraryV85.json</x:v>
      </x:c>
      <x:c r="AD3077" s="48"/>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27" t="str">
        <x:v>PNG accepté historiquement ; archive non localisée dans les dossiers Drive vérifiés</x:v>
      </x:c>
      <x:c r="AI3077" s="27" t="str">
        <x:v>ID exact + SHA de version acceptée déclaré</x:v>
      </x:c>
      <x:c r="AJ3077" s="52"/>
    </x:row>
    <x:row r="3078" ht="29" customHeight="1">
      <x:c r="A3078" s="4" t="str">
        <x:v>bionic--bad-bloods-02</x:v>
      </x:c>
      <x:c r="B3078" s="4" t="str">
        <x:v>Faction des Yautja bioniques</x:v>
      </x:c>
      <x:c r="C3078" s="4" t="str">
        <x:v>Bad Bloods</x:v>
      </x:c>
      <x:c r="D3078" s="45" t="n">
        <x:v>2</x:v>
      </x:c>
      <x:c r="E3078" s="27" t="str">
        <x:v>Pas faite</x:v>
      </x:c>
      <x:c r="F3078" s="27" t="str">
        <x:v>Aucune référence retrouvée dans le périmètre audité</x:v>
      </x:c>
      <x:c r="G3078" s="27" t="str">
        <x:v>Produire le PNG à partir de la fiche, puis sauvegarder et intégrer</x:v>
      </x:c>
      <x:c r="H3078" s="27" t="str">
        <x:v>Catalogue 4 069</x:v>
      </x:c>
      <x:c r="I3078" s="27" t="str">
        <x:v>Renégat au masque fendu</x:v>
      </x:c>
      <x:c r="J3078" s="4" t="str">
        <x:v>bionic</x:v>
      </x:c>
      <x:c r="K3078" s="4" t="str">
        <x:v>bad-bloods</x:v>
      </x:c>
      <x:c r="L3078" s="4" t="str">
        <x:v>Non</x:v>
      </x:c>
      <x:c r="M3078" s="4" t="str">
        <x:v>adult</x:v>
      </x:c>
      <x:c r="N3078" s="4"/>
      <x:c r="O307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27" t="str">
        <x:v>olive sombre</x:v>
      </x:c>
      <x:c r="Q3078" s="27" t="str">
        <x:v>cuivre oxydé discret</x:v>
      </x:c>
      <x:c r="R3078" s="27" t="str">
        <x:v>noir mat</x:v>
      </x:c>
      <x:c r="S3078" s="27" t="str">
        <x:v>Découvert</x:v>
      </x:c>
      <x:c r="T3078" s="27" t="str">
        <x:v>posture d’observation en trois quarts droite</x:v>
      </x:c>
      <x:c r="U3078" s="4" t="str">
        <x:v>Non</x:v>
      </x:c>
      <x:c r="V3078" s="4" t="str">
        <x:v>remaining-at-v69</x:v>
      </x:c>
      <x:c r="W3078" s="4" t="str">
        <x:v>Non</x:v>
      </x:c>
      <x:c r="X3078" s="4" t="str">
        <x:v>Non</x:v>
      </x:c>
      <x:c r="Y3078" s="4" t="str">
        <x:v>Non</x:v>
      </x:c>
      <x:c r="Z3078" s="36" t="n">
        <x:v>0</x:v>
      </x:c>
      <x:c r="AA3078" s="27"/>
      <x:c r="AB3078" s="48"/>
      <x:c r="AC3078" s="48"/>
      <x:c r="AD3078" s="48"/>
      <x:c r="AE3078" s="4"/>
      <x:c r="AF3078" s="4"/>
      <x:c r="AG3078" s="4"/>
      <x:c r="AH3078" s="27" t="str">
        <x:v>Non applicable : aucun PNG accepté documenté à V69</x:v>
      </x:c>
      <x:c r="AI3078" s="27" t="str">
        <x:v>Aucune correspondance retrouvée</x:v>
      </x:c>
      <x:c r="AJ3078" s="52"/>
    </x:row>
    <x:row r="3079" ht="29" customHeight="1">
      <x:c r="A3079" s="4" t="str">
        <x:v>bionic--bad-bloods-03</x:v>
      </x:c>
      <x:c r="B3079" s="4" t="str">
        <x:v>Faction des Yautja bioniques</x:v>
      </x:c>
      <x:c r="C3079" s="4" t="str">
        <x:v>Bad Bloods</x:v>
      </x:c>
      <x:c r="D3079" s="45" t="n">
        <x:v>3</x:v>
      </x:c>
      <x:c r="E3079" s="27" t="str">
        <x:v>Pas faite</x:v>
      </x:c>
      <x:c r="F3079" s="27" t="str">
        <x:v>Aucune référence retrouvée dans le périmètre audité</x:v>
      </x:c>
      <x:c r="G3079" s="27" t="str">
        <x:v>Produire le PNG à partir de la fiche, puis sauvegarder et intégrer</x:v>
      </x:c>
      <x:c r="H3079" s="27" t="str">
        <x:v>Catalogue 4 069</x:v>
      </x:c>
      <x:c r="I3079" s="27" t="str">
        <x:v>Exilé aux liens usés</x:v>
      </x:c>
      <x:c r="J3079" s="4" t="str">
        <x:v>bionic</x:v>
      </x:c>
      <x:c r="K3079" s="4" t="str">
        <x:v>bad-bloods</x:v>
      </x:c>
      <x:c r="L3079" s="4" t="str">
        <x:v>Non</x:v>
      </x:c>
      <x:c r="M3079" s="4" t="str">
        <x:v>adult</x:v>
      </x:c>
      <x:c r="N3079" s="4"/>
      <x:c r="O30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27" t="str">
        <x:v>cuivre marbré</x:v>
      </x:c>
      <x:c r="Q3079" s="27" t="str">
        <x:v>titane sombre</x:v>
      </x:c>
      <x:c r="R3079" s="27" t="str">
        <x:v>bordeaux</x:v>
      </x:c>
      <x:c r="S3079" s="27" t="str">
        <x:v>Masqué</x:v>
      </x:c>
      <x:c r="T3079" s="27" t="str">
        <x:v>appui stable et épaules détendues</x:v>
      </x:c>
      <x:c r="U3079" s="4" t="str">
        <x:v>Non</x:v>
      </x:c>
      <x:c r="V3079" s="4" t="str">
        <x:v>remaining-at-v69</x:v>
      </x:c>
      <x:c r="W3079" s="4" t="str">
        <x:v>Non</x:v>
      </x:c>
      <x:c r="X3079" s="4" t="str">
        <x:v>Non</x:v>
      </x:c>
      <x:c r="Y3079" s="4" t="str">
        <x:v>Non</x:v>
      </x:c>
      <x:c r="Z3079" s="36" t="n">
        <x:v>0</x:v>
      </x:c>
      <x:c r="AA3079" s="27"/>
      <x:c r="AB3079" s="48"/>
      <x:c r="AC3079" s="48"/>
      <x:c r="AD3079" s="48"/>
      <x:c r="AE3079" s="4"/>
      <x:c r="AF3079" s="4"/>
      <x:c r="AG3079" s="4"/>
      <x:c r="AH3079" s="27" t="str">
        <x:v>Non applicable : aucun PNG accepté documenté à V69</x:v>
      </x:c>
      <x:c r="AI3079" s="27" t="str">
        <x:v>Aucune correspondance retrouvée</x:v>
      </x:c>
      <x:c r="AJ3079" s="52"/>
    </x:row>
    <x:row r="3080" ht="29" customHeight="1">
      <x:c r="A3080" s="4" t="str">
        <x:v>bionic--bad-bloods-04</x:v>
      </x:c>
      <x:c r="B3080" s="4" t="str">
        <x:v>Faction des Yautja bioniques</x:v>
      </x:c>
      <x:c r="C3080" s="4" t="str">
        <x:v>Bad Bloods</x:v>
      </x:c>
      <x:c r="D3080" s="45" t="n">
        <x:v>4</x:v>
      </x:c>
      <x:c r="E3080" s="27" t="str">
        <x:v>Pas faite</x:v>
      </x:c>
      <x:c r="F3080" s="27" t="str">
        <x:v>Aucune référence retrouvée dans le périmètre audité</x:v>
      </x:c>
      <x:c r="G3080" s="27" t="str">
        <x:v>Produire le PNG à partir de la fiche, puis sauvegarder et intégrer</x:v>
      </x:c>
      <x:c r="H3080" s="27" t="str">
        <x:v>Catalogue 4 069</x:v>
      </x:c>
      <x:c r="I3080" s="27" t="str">
        <x:v>Errant au disque</x:v>
      </x:c>
      <x:c r="J3080" s="4" t="str">
        <x:v>bionic</x:v>
      </x:c>
      <x:c r="K3080" s="4" t="str">
        <x:v>bad-bloods</x:v>
      </x:c>
      <x:c r="L3080" s="4" t="str">
        <x:v>Non</x:v>
      </x:c>
      <x:c r="M3080" s="4" t="str">
        <x:v>adult</x:v>
      </x:c>
      <x:c r="N3080" s="4"/>
      <x:c r="O30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27" t="str">
        <x:v>gris brun</x:v>
      </x:c>
      <x:c r="Q3080" s="27" t="str">
        <x:v>bronze ancien</x:v>
      </x:c>
      <x:c r="R3080" s="27" t="str">
        <x:v>gris pierre</x:v>
      </x:c>
      <x:c r="S3080" s="27" t="str">
        <x:v>Découvert</x:v>
      </x:c>
      <x:c r="T3080" s="27" t="str">
        <x:v>léger transfert du poids, silhouette entière</x:v>
      </x:c>
      <x:c r="U3080" s="4" t="str">
        <x:v>Non</x:v>
      </x:c>
      <x:c r="V3080" s="4" t="str">
        <x:v>remaining-at-v69</x:v>
      </x:c>
      <x:c r="W3080" s="4" t="str">
        <x:v>Non</x:v>
      </x:c>
      <x:c r="X3080" s="4" t="str">
        <x:v>Non</x:v>
      </x:c>
      <x:c r="Y3080" s="4" t="str">
        <x:v>Non</x:v>
      </x:c>
      <x:c r="Z3080" s="36" t="n">
        <x:v>0</x:v>
      </x:c>
      <x:c r="AA3080" s="27"/>
      <x:c r="AB3080" s="48"/>
      <x:c r="AC3080" s="48"/>
      <x:c r="AD3080" s="48"/>
      <x:c r="AE3080" s="4"/>
      <x:c r="AF3080" s="4"/>
      <x:c r="AG3080" s="4"/>
      <x:c r="AH3080" s="27" t="str">
        <x:v>Non applicable : aucun PNG accepté documenté à V69</x:v>
      </x:c>
      <x:c r="AI3080" s="27" t="str">
        <x:v>Aucune correspondance retrouvée</x:v>
      </x:c>
      <x:c r="AJ3080" s="52"/>
    </x:row>
    <x:row r="3081" ht="29" customHeight="1">
      <x:c r="A3081" s="4" t="str">
        <x:v>bionic--bad-bloods-05</x:v>
      </x:c>
      <x:c r="B3081" s="4" t="str">
        <x:v>Faction des Yautja bioniques</x:v>
      </x:c>
      <x:c r="C3081" s="4" t="str">
        <x:v>Bad Bloods</x:v>
      </x:c>
      <x:c r="D3081" s="45" t="n">
        <x:v>5</x:v>
      </x:c>
      <x:c r="E3081" s="27" t="str">
        <x:v>Pas faite</x:v>
      </x:c>
      <x:c r="F3081" s="27" t="str">
        <x:v>Aucune référence retrouvée dans le périmètre audité</x:v>
      </x:c>
      <x:c r="G3081" s="27" t="str">
        <x:v>Produire le PNG à partir de la fiche, puis sauvegarder et intégrer</x:v>
      </x:c>
      <x:c r="H3081" s="27" t="str">
        <x:v>Catalogue 4 069</x:v>
      </x:c>
      <x:c r="I3081" s="27" t="str">
        <x:v>Déserteur des remparts</x:v>
      </x:c>
      <x:c r="J3081" s="4" t="str">
        <x:v>bionic</x:v>
      </x:c>
      <x:c r="K3081" s="4" t="str">
        <x:v>bad-bloods</x:v>
      </x:c>
      <x:c r="L3081" s="4" t="str">
        <x:v>Non</x:v>
      </x:c>
      <x:c r="M3081" s="4" t="str">
        <x:v>adult</x:v>
      </x:c>
      <x:c r="N3081" s="4"/>
      <x:c r="O30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27" t="str">
        <x:v>beige moucheté</x:v>
      </x:c>
      <x:c r="Q3081" s="27" t="str">
        <x:v>acier patiné</x:v>
      </x:c>
      <x:c r="R3081" s="27" t="str">
        <x:v>bleu profond</x:v>
      </x:c>
      <x:c r="S3081" s="27" t="str">
        <x:v>Découvert</x:v>
      </x:c>
      <x:c r="T3081" s="27" t="str">
        <x:v>posture de contrôle calme, mains lisibles</x:v>
      </x:c>
      <x:c r="U3081" s="4" t="str">
        <x:v>Non</x:v>
      </x:c>
      <x:c r="V3081" s="4" t="str">
        <x:v>remaining-at-v69</x:v>
      </x:c>
      <x:c r="W3081" s="4" t="str">
        <x:v>Non</x:v>
      </x:c>
      <x:c r="X3081" s="4" t="str">
        <x:v>Non</x:v>
      </x:c>
      <x:c r="Y3081" s="4" t="str">
        <x:v>Non</x:v>
      </x:c>
      <x:c r="Z3081" s="36" t="n">
        <x:v>0</x:v>
      </x:c>
      <x:c r="AA3081" s="27"/>
      <x:c r="AB3081" s="48"/>
      <x:c r="AC3081" s="48"/>
      <x:c r="AD3081" s="48"/>
      <x:c r="AE3081" s="4"/>
      <x:c r="AF3081" s="4"/>
      <x:c r="AG3081" s="4"/>
      <x:c r="AH3081" s="27" t="str">
        <x:v>Non applicable : aucun PNG accepté documenté à V69</x:v>
      </x:c>
      <x:c r="AI3081" s="27" t="str">
        <x:v>Aucune correspondance retrouvée</x:v>
      </x:c>
      <x:c r="AJ3081" s="52"/>
    </x:row>
    <x:row r="3082" ht="29" customHeight="1">
      <x:c r="A3082" s="4" t="str">
        <x:v>bionic--bad-bloods-06</x:v>
      </x:c>
      <x:c r="B3082" s="4" t="str">
        <x:v>Faction des Yautja bioniques</x:v>
      </x:c>
      <x:c r="C3082" s="4" t="str">
        <x:v>Bad Bloods</x:v>
      </x:c>
      <x:c r="D3082" s="45" t="n">
        <x:v>6</x:v>
      </x:c>
      <x:c r="E3082" s="27" t="str">
        <x:v>Pas faite</x:v>
      </x:c>
      <x:c r="F3082" s="27" t="str">
        <x:v>Aucune référence retrouvée dans le périmètre audité</x:v>
      </x:c>
      <x:c r="G3082" s="27" t="str">
        <x:v>Produire le PNG à partir de la fiche, puis sauvegarder et intégrer</x:v>
      </x:c>
      <x:c r="H3082" s="27" t="str">
        <x:v>Catalogue 4 069</x:v>
      </x:c>
      <x:c r="I3082" s="27" t="str">
        <x:v>Banni des pistes</x:v>
      </x:c>
      <x:c r="J3082" s="4" t="str">
        <x:v>bionic</x:v>
      </x:c>
      <x:c r="K3082" s="4" t="str">
        <x:v>bad-bloods</x:v>
      </x:c>
      <x:c r="L3082" s="4" t="str">
        <x:v>Non</x:v>
      </x:c>
      <x:c r="M3082" s="4" t="str">
        <x:v>adult</x:v>
      </x:c>
      <x:c r="N3082" s="4"/>
      <x:c r="O30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27" t="str">
        <x:v>ocre brun</x:v>
      </x:c>
      <x:c r="Q3082" s="27" t="str">
        <x:v>bronze patiné</x:v>
      </x:c>
      <x:c r="R3082" s="27" t="str">
        <x:v>gris charbon</x:v>
      </x:c>
      <x:c r="S3082" s="27" t="str">
        <x:v>Masqué</x:v>
      </x:c>
      <x:c r="T3082" s="27" t="str">
        <x:v>bras tenus près du corps sans masquer les accessoires</x:v>
      </x:c>
      <x:c r="U3082" s="4" t="str">
        <x:v>Non</x:v>
      </x:c>
      <x:c r="V3082" s="4" t="str">
        <x:v>remaining-at-v69</x:v>
      </x:c>
      <x:c r="W3082" s="4" t="str">
        <x:v>Non</x:v>
      </x:c>
      <x:c r="X3082" s="4" t="str">
        <x:v>Non</x:v>
      </x:c>
      <x:c r="Y3082" s="4" t="str">
        <x:v>Non</x:v>
      </x:c>
      <x:c r="Z3082" s="36" t="n">
        <x:v>0</x:v>
      </x:c>
      <x:c r="AA3082" s="27"/>
      <x:c r="AB3082" s="48"/>
      <x:c r="AC3082" s="48"/>
      <x:c r="AD3082" s="48"/>
      <x:c r="AE3082" s="4"/>
      <x:c r="AF3082" s="4"/>
      <x:c r="AG3082" s="4"/>
      <x:c r="AH3082" s="27" t="str">
        <x:v>Non applicable : aucun PNG accepté documenté à V69</x:v>
      </x:c>
      <x:c r="AI3082" s="27" t="str">
        <x:v>Aucune correspondance retrouvée</x:v>
      </x:c>
      <x:c r="AJ3082" s="52"/>
    </x:row>
    <x:row r="3083" ht="29" customHeight="1">
      <x:c r="A3083" s="4" t="str">
        <x:v>bionic--bad-bloods-07</x:v>
      </x:c>
      <x:c r="B3083" s="4" t="str">
        <x:v>Faction des Yautja bioniques</x:v>
      </x:c>
      <x:c r="C3083" s="4" t="str">
        <x:v>Bad Bloods</x:v>
      </x:c>
      <x:c r="D3083" s="45" t="n">
        <x:v>7</x:v>
      </x:c>
      <x:c r="E3083" s="27" t="str">
        <x:v>Pas faite</x:v>
      </x:c>
      <x:c r="F3083" s="27" t="str">
        <x:v>Aucune référence retrouvée dans le périmètre audité</x:v>
      </x:c>
      <x:c r="G3083" s="27" t="str">
        <x:v>Produire le PNG à partir de la fiche, puis sauvegarder et intégrer</x:v>
      </x:c>
      <x:c r="H3083" s="27" t="str">
        <x:v>Catalogue 4 069</x:v>
      </x:c>
      <x:c r="I3083" s="27" t="str">
        <x:v>Traqueur sans bannière</x:v>
      </x:c>
      <x:c r="J3083" s="4" t="str">
        <x:v>bionic</x:v>
      </x:c>
      <x:c r="K3083" s="4" t="str">
        <x:v>bad-bloods</x:v>
      </x:c>
      <x:c r="L3083" s="4" t="str">
        <x:v>Non</x:v>
      </x:c>
      <x:c r="M3083" s="4" t="str">
        <x:v>adult</x:v>
      </x:c>
      <x:c r="N3083" s="4"/>
      <x:c r="O30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27" t="str">
        <x:v>olive sombre</x:v>
      </x:c>
      <x:c r="Q3083" s="27" t="str">
        <x:v>acier bleui</x:v>
      </x:c>
      <x:c r="R3083" s="27" t="str">
        <x:v>cuivre mat</x:v>
      </x:c>
      <x:c r="S3083" s="27" t="str">
        <x:v>Découvert</x:v>
      </x:c>
      <x:c r="T3083" s="27" t="str">
        <x:v>geste discret de coordination</x:v>
      </x:c>
      <x:c r="U3083" s="4" t="str">
        <x:v>Non</x:v>
      </x:c>
      <x:c r="V3083" s="4" t="str">
        <x:v>remaining-at-v69</x:v>
      </x:c>
      <x:c r="W3083" s="4" t="str">
        <x:v>Non</x:v>
      </x:c>
      <x:c r="X3083" s="4" t="str">
        <x:v>Non</x:v>
      </x:c>
      <x:c r="Y3083" s="4" t="str">
        <x:v>Non</x:v>
      </x:c>
      <x:c r="Z3083" s="36" t="n">
        <x:v>0</x:v>
      </x:c>
      <x:c r="AA3083" s="27"/>
      <x:c r="AB3083" s="48"/>
      <x:c r="AC3083" s="48"/>
      <x:c r="AD3083" s="48"/>
      <x:c r="AE3083" s="4"/>
      <x:c r="AF3083" s="4"/>
      <x:c r="AG3083" s="4"/>
      <x:c r="AH3083" s="27" t="str">
        <x:v>Non applicable : aucun PNG accepté documenté à V69</x:v>
      </x:c>
      <x:c r="AI3083" s="27" t="str">
        <x:v>Aucune correspondance retrouvée</x:v>
      </x:c>
      <x:c r="AJ3083" s="52"/>
    </x:row>
    <x:row r="3084" ht="29" customHeight="1">
      <x:c r="A3084" s="4" t="str">
        <x:v>bionic--bad-bloods-08</x:v>
      </x:c>
      <x:c r="B3084" s="4" t="str">
        <x:v>Faction des Yautja bioniques</x:v>
      </x:c>
      <x:c r="C3084" s="4" t="str">
        <x:v>Bad Bloods</x:v>
      </x:c>
      <x:c r="D3084" s="45" t="n">
        <x:v>8</x:v>
      </x:c>
      <x:c r="E3084" s="27" t="str">
        <x:v>Pas faite</x:v>
      </x:c>
      <x:c r="F3084" s="27" t="str">
        <x:v>Aucune référence retrouvée dans le périmètre audité</x:v>
      </x:c>
      <x:c r="G3084" s="27" t="str">
        <x:v>Produire le PNG à partir de la fiche, puis sauvegarder et intégrer</x:v>
      </x:c>
      <x:c r="H3084" s="27" t="str">
        <x:v>Catalogue 4 069</x:v>
      </x:c>
      <x:c r="I3084" s="27" t="str">
        <x:v>Renégat aux attaches neuves</x:v>
      </x:c>
      <x:c r="J3084" s="4" t="str">
        <x:v>bionic</x:v>
      </x:c>
      <x:c r="K3084" s="4" t="str">
        <x:v>bad-bloods</x:v>
      </x:c>
      <x:c r="L3084" s="4" t="str">
        <x:v>Non</x:v>
      </x:c>
      <x:c r="M3084" s="4" t="str">
        <x:v>adult</x:v>
      </x:c>
      <x:c r="N3084" s="4"/>
      <x:c r="O30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27" t="str">
        <x:v>cuivre marbré</x:v>
      </x:c>
      <x:c r="Q3084" s="27" t="str">
        <x:v>graphite</x:v>
      </x:c>
      <x:c r="R3084" s="27" t="str">
        <x:v>bronze pâle</x:v>
      </x:c>
      <x:c r="S3084" s="27" t="str">
        <x:v>Découvert</x:v>
      </x:c>
      <x:c r="T3084" s="27" t="str">
        <x:v>arme ou outil tenu bas, loin des jambes</x:v>
      </x:c>
      <x:c r="U3084" s="4" t="str">
        <x:v>Non</x:v>
      </x:c>
      <x:c r="V3084" s="4" t="str">
        <x:v>remaining-at-v69</x:v>
      </x:c>
      <x:c r="W3084" s="4" t="str">
        <x:v>Non</x:v>
      </x:c>
      <x:c r="X3084" s="4" t="str">
        <x:v>Non</x:v>
      </x:c>
      <x:c r="Y3084" s="4" t="str">
        <x:v>Non</x:v>
      </x:c>
      <x:c r="Z3084" s="36" t="n">
        <x:v>0</x:v>
      </x:c>
      <x:c r="AA3084" s="27"/>
      <x:c r="AB3084" s="48"/>
      <x:c r="AC3084" s="48"/>
      <x:c r="AD3084" s="48"/>
      <x:c r="AE3084" s="4"/>
      <x:c r="AF3084" s="4"/>
      <x:c r="AG3084" s="4"/>
      <x:c r="AH3084" s="27" t="str">
        <x:v>Non applicable : aucun PNG accepté documenté à V69</x:v>
      </x:c>
      <x:c r="AI3084" s="27" t="str">
        <x:v>Aucune correspondance retrouvée</x:v>
      </x:c>
      <x:c r="AJ3084" s="52"/>
    </x:row>
    <x:row r="3085" ht="29" customHeight="1">
      <x:c r="A3085" s="4" t="str">
        <x:v>bionic--bad-bloods-09</x:v>
      </x:c>
      <x:c r="B3085" s="4" t="str">
        <x:v>Faction des Yautja bioniques</x:v>
      </x:c>
      <x:c r="C3085" s="4" t="str">
        <x:v>Bad Bloods</x:v>
      </x:c>
      <x:c r="D3085" s="45" t="n">
        <x:v>9</x:v>
      </x:c>
      <x:c r="E3085" s="27" t="str">
        <x:v>Pas faite</x:v>
      </x:c>
      <x:c r="F3085" s="27" t="str">
        <x:v>Aucune référence retrouvée dans le périmètre audité</x:v>
      </x:c>
      <x:c r="G3085" s="27" t="str">
        <x:v>Produire le PNG à partir de la fiche, puis sauvegarder et intégrer</x:v>
      </x:c>
      <x:c r="H3085" s="27" t="str">
        <x:v>Catalogue 4 069</x:v>
      </x:c>
      <x:c r="I3085" s="27" t="str">
        <x:v>Exilé silencieux</x:v>
      </x:c>
      <x:c r="J3085" s="4" t="str">
        <x:v>bionic</x:v>
      </x:c>
      <x:c r="K3085" s="4" t="str">
        <x:v>bad-bloods</x:v>
      </x:c>
      <x:c r="L3085" s="4" t="str">
        <x:v>Non</x:v>
      </x:c>
      <x:c r="M3085" s="4" t="str">
        <x:v>adult</x:v>
      </x:c>
      <x:c r="N3085" s="4"/>
      <x:c r="O30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27" t="str">
        <x:v>gris brun</x:v>
      </x:c>
      <x:c r="Q3085" s="27" t="str">
        <x:v>bronze sombre</x:v>
      </x:c>
      <x:c r="R3085" s="27" t="str">
        <x:v>ivoire minéral</x:v>
      </x:c>
      <x:c r="S3085" s="27" t="str">
        <x:v>Masqué</x:v>
      </x:c>
      <x:c r="T3085" s="27" t="str">
        <x:v>attitude expérimentée immobile</x:v>
      </x:c>
      <x:c r="U3085" s="4" t="str">
        <x:v>Non</x:v>
      </x:c>
      <x:c r="V3085" s="4" t="str">
        <x:v>remaining-at-v69</x:v>
      </x:c>
      <x:c r="W3085" s="4" t="str">
        <x:v>Non</x:v>
      </x:c>
      <x:c r="X3085" s="4" t="str">
        <x:v>Non</x:v>
      </x:c>
      <x:c r="Y3085" s="4" t="str">
        <x:v>Non</x:v>
      </x:c>
      <x:c r="Z3085" s="36" t="n">
        <x:v>0</x:v>
      </x:c>
      <x:c r="AA3085" s="27"/>
      <x:c r="AB3085" s="48"/>
      <x:c r="AC3085" s="48"/>
      <x:c r="AD3085" s="48"/>
      <x:c r="AE3085" s="4"/>
      <x:c r="AF3085" s="4"/>
      <x:c r="AG3085" s="4"/>
      <x:c r="AH3085" s="27" t="str">
        <x:v>Non applicable : aucun PNG accepté documenté à V69</x:v>
      </x:c>
      <x:c r="AI3085" s="27" t="str">
        <x:v>Aucune correspondance retrouvée</x:v>
      </x:c>
      <x:c r="AJ3085" s="52"/>
    </x:row>
    <x:row r="3086" ht="29" customHeight="1">
      <x:c r="A3086" s="4" t="str">
        <x:v>bionic--bad-bloods-10</x:v>
      </x:c>
      <x:c r="B3086" s="4" t="str">
        <x:v>Faction des Yautja bioniques</x:v>
      </x:c>
      <x:c r="C3086" s="4" t="str">
        <x:v>Bad Bloods</x:v>
      </x:c>
      <x:c r="D3086" s="45" t="n">
        <x:v>10</x:v>
      </x:c>
      <x:c r="E3086" s="27" t="str">
        <x:v>Pas faite</x:v>
      </x:c>
      <x:c r="F3086" s="27" t="str">
        <x:v>Aucune référence retrouvée dans le périmètre audité</x:v>
      </x:c>
      <x:c r="G3086" s="27" t="str">
        <x:v>Produire le PNG à partir de la fiche, puis sauvegarder et intégrer</x:v>
      </x:c>
      <x:c r="H3086" s="27" t="str">
        <x:v>Catalogue 4 069</x:v>
      </x:c>
      <x:c r="I3086" s="27" t="str">
        <x:v>Vétéran déchu</x:v>
      </x:c>
      <x:c r="J3086" s="4" t="str">
        <x:v>bionic</x:v>
      </x:c>
      <x:c r="K3086" s="4" t="str">
        <x:v>bad-bloods</x:v>
      </x:c>
      <x:c r="L3086" s="4" t="str">
        <x:v>Non</x:v>
      </x:c>
      <x:c r="M3086" s="4" t="str">
        <x:v>adult</x:v>
      </x:c>
      <x:c r="N3086" s="4"/>
      <x:c r="O30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27" t="str">
        <x:v>beige moucheté</x:v>
      </x:c>
      <x:c r="Q3086" s="27" t="str">
        <x:v>acier mat</x:v>
      </x:c>
      <x:c r="R3086" s="27" t="str">
        <x:v>vert désaturé</x:v>
      </x:c>
      <x:c r="S3086" s="27" t="str">
        <x:v>Découvert</x:v>
      </x:c>
      <x:c r="T3086" s="27" t="str">
        <x:v>présence assurée, légère rotation du thorax</x:v>
      </x:c>
      <x:c r="U3086" s="4" t="str">
        <x:v>Non</x:v>
      </x:c>
      <x:c r="V3086" s="4" t="str">
        <x:v>remaining-at-v69</x:v>
      </x:c>
      <x:c r="W3086" s="4" t="str">
        <x:v>Non</x:v>
      </x:c>
      <x:c r="X3086" s="4" t="str">
        <x:v>Non</x:v>
      </x:c>
      <x:c r="Y3086" s="4" t="str">
        <x:v>Non</x:v>
      </x:c>
      <x:c r="Z3086" s="36" t="n">
        <x:v>0</x:v>
      </x:c>
      <x:c r="AA3086" s="27"/>
      <x:c r="AB3086" s="48"/>
      <x:c r="AC3086" s="48"/>
      <x:c r="AD3086" s="48"/>
      <x:c r="AE3086" s="4"/>
      <x:c r="AF3086" s="4"/>
      <x:c r="AG3086" s="4"/>
      <x:c r="AH3086" s="27" t="str">
        <x:v>Non applicable : aucun PNG accepté documenté à V69</x:v>
      </x:c>
      <x:c r="AI3086" s="27" t="str">
        <x:v>Aucune correspondance retrouvée</x:v>
      </x:c>
      <x:c r="AJ3086" s="52"/>
    </x:row>
    <x:row r="3087" ht="29" customHeight="1">
      <x:c r="A3087" s="4" t="str">
        <x:v>bionic--elites-01</x:v>
      </x:c>
      <x:c r="B3087" s="4" t="str">
        <x:v>Faction des Yautja bioniques</x:v>
      </x:c>
      <x:c r="C3087" s="4" t="str">
        <x:v>Élites</x:v>
      </x:c>
      <x:c r="D3087" s="45" t="n">
        <x:v>1</x:v>
      </x:c>
      <x:c r="E3087" s="27" t="str">
        <x:v>Présente dans main</x:v>
      </x:c>
      <x:c r="F3087" s="27" t="str">
        <x:v>Galerie et codex</x:v>
      </x:c>
      <x:c r="G3087" s="27" t="str">
        <x:v>Conserver ; vérifier le rendu selon l’usage indiqué</x:v>
      </x:c>
      <x:c r="H3087" s="27" t="str">
        <x:v>Catalogue 4 069</x:v>
      </x:c>
      <x:c r="I3087" s="27" t="str">
        <x:v>Spécialiste au disque</x:v>
      </x:c>
      <x:c r="J3087" s="4" t="str">
        <x:v>bionic</x:v>
      </x:c>
      <x:c r="K3087" s="4" t="str">
        <x:v>elites</x:v>
      </x:c>
      <x:c r="L3087" s="4" t="str">
        <x:v>Non</x:v>
      </x:c>
      <x:c r="M3087" s="4" t="str">
        <x:v>adult</x:v>
      </x:c>
      <x:c r="N3087" s="4"/>
      <x:c r="O30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27" t="str">
        <x:v>ocre brun</x:v>
      </x:c>
      <x:c r="Q3087" s="27" t="str">
        <x:v>métal ardoise</x:v>
      </x:c>
      <x:c r="R3087" s="27" t="str">
        <x:v>ocre</x:v>
      </x:c>
      <x:c r="S3087" s="27" t="str">
        <x:v>Découvert</x:v>
      </x:c>
      <x:c r="T3087" s="27" t="str">
        <x:v>garde calme en trois quarts droite</x:v>
      </x:c>
      <x:c r="U3087" s="4" t="str">
        <x:v>Oui</x:v>
      </x:c>
      <x:c r="V3087" s="4" t="str">
        <x:v>v61</x:v>
      </x:c>
      <x:c r="W3087" s="4" t="str">
        <x:v>Oui</x:v>
      </x:c>
      <x:c r="X3087" s="4" t="str">
        <x:v>Non</x:v>
      </x:c>
      <x:c r="Y3087" s="4" t="str">
        <x:v>Non</x:v>
      </x:c>
      <x:c r="Z3087" s="36" t="n">
        <x:v>0</x:v>
      </x:c>
      <x:c r="AA3087" s="27" t="str">
        <x:v>Chemin blob présent dans l’arbre Git audité ; SHA256 déclaré par le registre, pixels non retéléchargés. Audit du code et des références ; aucun déploiement ni affichage en navigateur observé.</x:v>
      </x:c>
      <x:c r="AB3087" s="48" t="str">
        <x:v>https://github.com/darknigthmare/yautja-la-longue-chasse/blob/536ac53335e440747f6eccedd2cd757d1f817a99/public/game/imports/v85/library/c61a3165377a867b391db792af555c3afa3ebd67217ad34aa74ef5bd9391a1e6.png</x:v>
      </x:c>
      <x:c r="AC3087" s="48" t="str">
        <x:v>https://github.com/darknigthmare/yautja-la-longue-chasse/blob/536ac53335e440747f6eccedd2cd757d1f817a99/app/game/data/recentSpriteLibraryV85.json</x:v>
      </x:c>
      <x:c r="AD3087" s="48"/>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27" t="str">
        <x:v>PNG accepté historiquement ; archive non localisée dans les dossiers Drive vérifiés</x:v>
      </x:c>
      <x:c r="AI3087" s="27" t="str">
        <x:v>ID exact + SHA de version acceptée déclaré</x:v>
      </x:c>
      <x:c r="AJ3087" s="52"/>
    </x:row>
    <x:row r="3088" ht="29" customHeight="1">
      <x:c r="A3088" s="4" t="str">
        <x:v>bionic--elites-02</x:v>
      </x:c>
      <x:c r="B3088" s="4" t="str">
        <x:v>Faction des Yautja bioniques</x:v>
      </x:c>
      <x:c r="C3088" s="4" t="str">
        <x:v>Élites</x:v>
      </x:c>
      <x:c r="D3088" s="45" t="n">
        <x:v>2</x:v>
      </x:c>
      <x:c r="E3088" s="27" t="str">
        <x:v>Pas faite</x:v>
      </x:c>
      <x:c r="F3088" s="27" t="str">
        <x:v>Aucune référence retrouvée dans le périmètre audité</x:v>
      </x:c>
      <x:c r="G3088" s="27" t="str">
        <x:v>Produire le PNG à partir de la fiche, puis sauvegarder et intégrer</x:v>
      </x:c>
      <x:c r="H3088" s="27" t="str">
        <x:v>Catalogue 4 069</x:v>
      </x:c>
      <x:c r="I3088" s="27" t="str">
        <x:v>Chef de lance</x:v>
      </x:c>
      <x:c r="J3088" s="4" t="str">
        <x:v>bionic</x:v>
      </x:c>
      <x:c r="K3088" s="4" t="str">
        <x:v>elites</x:v>
      </x:c>
      <x:c r="L3088" s="4" t="str">
        <x:v>Non</x:v>
      </x:c>
      <x:c r="M3088" s="4" t="str">
        <x:v>adult</x:v>
      </x:c>
      <x:c r="N3088" s="4"/>
      <x:c r="O30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27" t="str">
        <x:v>olive sombre</x:v>
      </x:c>
      <x:c r="Q3088" s="27" t="str">
        <x:v>cuivre oxydé discret</x:v>
      </x:c>
      <x:c r="R3088" s="27" t="str">
        <x:v>noir mat</x:v>
      </x:c>
      <x:c r="S3088" s="27" t="str">
        <x:v>Découvert</x:v>
      </x:c>
      <x:c r="T3088" s="27" t="str">
        <x:v>posture d’observation en trois quarts droite</x:v>
      </x:c>
      <x:c r="U3088" s="4" t="str">
        <x:v>Non</x:v>
      </x:c>
      <x:c r="V3088" s="4" t="str">
        <x:v>remaining-at-v69</x:v>
      </x:c>
      <x:c r="W3088" s="4" t="str">
        <x:v>Non</x:v>
      </x:c>
      <x:c r="X3088" s="4" t="str">
        <x:v>Non</x:v>
      </x:c>
      <x:c r="Y3088" s="4" t="str">
        <x:v>Non</x:v>
      </x:c>
      <x:c r="Z3088" s="36" t="n">
        <x:v>0</x:v>
      </x:c>
      <x:c r="AA3088" s="27"/>
      <x:c r="AB3088" s="48"/>
      <x:c r="AC3088" s="48"/>
      <x:c r="AD3088" s="48"/>
      <x:c r="AE3088" s="4"/>
      <x:c r="AF3088" s="4"/>
      <x:c r="AG3088" s="4"/>
      <x:c r="AH3088" s="27" t="str">
        <x:v>Non applicable : aucun PNG accepté documenté à V69</x:v>
      </x:c>
      <x:c r="AI3088" s="27" t="str">
        <x:v>Aucune correspondance retrouvée</x:v>
      </x:c>
      <x:c r="AJ3088" s="52"/>
    </x:row>
    <x:row r="3089" ht="29" customHeight="1">
      <x:c r="A3089" s="4" t="str">
        <x:v>bionic--elites-03</x:v>
      </x:c>
      <x:c r="B3089" s="4" t="str">
        <x:v>Faction des Yautja bioniques</x:v>
      </x:c>
      <x:c r="C3089" s="4" t="str">
        <x:v>Élites</x:v>
      </x:c>
      <x:c r="D3089" s="45" t="n">
        <x:v>3</x:v>
      </x:c>
      <x:c r="E3089" s="27" t="str">
        <x:v>Pas faite</x:v>
      </x:c>
      <x:c r="F3089" s="27" t="str">
        <x:v>Aucune référence retrouvée dans le périmètre audité</x:v>
      </x:c>
      <x:c r="G3089" s="27" t="str">
        <x:v>Produire le PNG à partir de la fiche, puis sauvegarder et intégrer</x:v>
      </x:c>
      <x:c r="H3089" s="27" t="str">
        <x:v>Catalogue 4 069</x:v>
      </x:c>
      <x:c r="I3089" s="27" t="str">
        <x:v>Maître du disque</x:v>
      </x:c>
      <x:c r="J3089" s="4" t="str">
        <x:v>bionic</x:v>
      </x:c>
      <x:c r="K3089" s="4" t="str">
        <x:v>elites</x:v>
      </x:c>
      <x:c r="L3089" s="4" t="str">
        <x:v>Non</x:v>
      </x:c>
      <x:c r="M3089" s="4" t="str">
        <x:v>adult</x:v>
      </x:c>
      <x:c r="N3089" s="4"/>
      <x:c r="O30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27" t="str">
        <x:v>cuivre marbré</x:v>
      </x:c>
      <x:c r="Q3089" s="27" t="str">
        <x:v>titane sombre</x:v>
      </x:c>
      <x:c r="R3089" s="27" t="str">
        <x:v>bordeaux</x:v>
      </x:c>
      <x:c r="S3089" s="27" t="str">
        <x:v>Masqué</x:v>
      </x:c>
      <x:c r="T3089" s="27" t="str">
        <x:v>appui stable et épaules détendues</x:v>
      </x:c>
      <x:c r="U3089" s="4" t="str">
        <x:v>Non</x:v>
      </x:c>
      <x:c r="V3089" s="4" t="str">
        <x:v>remaining-at-v69</x:v>
      </x:c>
      <x:c r="W3089" s="4" t="str">
        <x:v>Non</x:v>
      </x:c>
      <x:c r="X3089" s="4" t="str">
        <x:v>Non</x:v>
      </x:c>
      <x:c r="Y3089" s="4" t="str">
        <x:v>Non</x:v>
      </x:c>
      <x:c r="Z3089" s="36" t="n">
        <x:v>0</x:v>
      </x:c>
      <x:c r="AA3089" s="27"/>
      <x:c r="AB3089" s="48"/>
      <x:c r="AC3089" s="48"/>
      <x:c r="AD3089" s="48"/>
      <x:c r="AE3089" s="4"/>
      <x:c r="AF3089" s="4"/>
      <x:c r="AG3089" s="4"/>
      <x:c r="AH3089" s="27" t="str">
        <x:v>Non applicable : aucun PNG accepté documenté à V69</x:v>
      </x:c>
      <x:c r="AI3089" s="27" t="str">
        <x:v>Aucune correspondance retrouvée</x:v>
      </x:c>
      <x:c r="AJ3089" s="52"/>
    </x:row>
    <x:row r="3090" ht="29" customHeight="1">
      <x:c r="A3090" s="4" t="str">
        <x:v>bionic--elites-04</x:v>
      </x:c>
      <x:c r="B3090" s="4" t="str">
        <x:v>Faction des Yautja bioniques</x:v>
      </x:c>
      <x:c r="C3090" s="4" t="str">
        <x:v>Élites</x:v>
      </x:c>
      <x:c r="D3090" s="45" t="n">
        <x:v>4</x:v>
      </x:c>
      <x:c r="E3090" s="27" t="str">
        <x:v>Pas faite</x:v>
      </x:c>
      <x:c r="F3090" s="27" t="str">
        <x:v>Aucune référence retrouvée dans le périmètre audité</x:v>
      </x:c>
      <x:c r="G3090" s="27" t="str">
        <x:v>Produire le PNG à partir de la fiche, puis sauvegarder et intégrer</x:v>
      </x:c>
      <x:c r="H3090" s="27" t="str">
        <x:v>Catalogue 4 069</x:v>
      </x:c>
      <x:c r="I3090" s="27" t="str">
        <x:v>Soigneur de campagne</x:v>
      </x:c>
      <x:c r="J3090" s="4" t="str">
        <x:v>bionic</x:v>
      </x:c>
      <x:c r="K3090" s="4" t="str">
        <x:v>elites</x:v>
      </x:c>
      <x:c r="L3090" s="4" t="str">
        <x:v>Non</x:v>
      </x:c>
      <x:c r="M3090" s="4" t="str">
        <x:v>adult</x:v>
      </x:c>
      <x:c r="N3090" s="4"/>
      <x:c r="O30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27" t="str">
        <x:v>gris brun</x:v>
      </x:c>
      <x:c r="Q3090" s="27" t="str">
        <x:v>bronze ancien</x:v>
      </x:c>
      <x:c r="R3090" s="27" t="str">
        <x:v>gris pierre</x:v>
      </x:c>
      <x:c r="S3090" s="27" t="str">
        <x:v>Découvert</x:v>
      </x:c>
      <x:c r="T3090" s="27" t="str">
        <x:v>léger transfert du poids, silhouette entière</x:v>
      </x:c>
      <x:c r="U3090" s="4" t="str">
        <x:v>Non</x:v>
      </x:c>
      <x:c r="V3090" s="4" t="str">
        <x:v>remaining-at-v69</x:v>
      </x:c>
      <x:c r="W3090" s="4" t="str">
        <x:v>Non</x:v>
      </x:c>
      <x:c r="X3090" s="4" t="str">
        <x:v>Non</x:v>
      </x:c>
      <x:c r="Y3090" s="4" t="str">
        <x:v>Non</x:v>
      </x:c>
      <x:c r="Z3090" s="36" t="n">
        <x:v>0</x:v>
      </x:c>
      <x:c r="AA3090" s="27"/>
      <x:c r="AB3090" s="48"/>
      <x:c r="AC3090" s="48"/>
      <x:c r="AD3090" s="48"/>
      <x:c r="AE3090" s="4"/>
      <x:c r="AF3090" s="4"/>
      <x:c r="AG3090" s="4"/>
      <x:c r="AH3090" s="27" t="str">
        <x:v>Non applicable : aucun PNG accepté documenté à V69</x:v>
      </x:c>
      <x:c r="AI3090" s="27" t="str">
        <x:v>Aucune correspondance retrouvée</x:v>
      </x:c>
      <x:c r="AJ3090" s="52"/>
    </x:row>
    <x:row r="3091" ht="29" customHeight="1">
      <x:c r="A3091" s="4" t="str">
        <x:v>bionic--elites-05</x:v>
      </x:c>
      <x:c r="B3091" s="4" t="str">
        <x:v>Faction des Yautja bioniques</x:v>
      </x:c>
      <x:c r="C3091" s="4" t="str">
        <x:v>Élites</x:v>
      </x:c>
      <x:c r="D3091" s="45" t="n">
        <x:v>5</x:v>
      </x:c>
      <x:c r="E3091" s="27" t="str">
        <x:v>Pas faite</x:v>
      </x:c>
      <x:c r="F3091" s="27" t="str">
        <x:v>Aucune référence retrouvée dans le périmètre audité</x:v>
      </x:c>
      <x:c r="G3091" s="27" t="str">
        <x:v>Produire le PNG à partir de la fiche, puis sauvegarder et intégrer</x:v>
      </x:c>
      <x:c r="H3091" s="27" t="str">
        <x:v>Catalogue 4 069</x:v>
      </x:c>
      <x:c r="I3091" s="27" t="str">
        <x:v>Armurier de campagne</x:v>
      </x:c>
      <x:c r="J3091" s="4" t="str">
        <x:v>bionic</x:v>
      </x:c>
      <x:c r="K3091" s="4" t="str">
        <x:v>elites</x:v>
      </x:c>
      <x:c r="L3091" s="4" t="str">
        <x:v>Non</x:v>
      </x:c>
      <x:c r="M3091" s="4" t="str">
        <x:v>adult</x:v>
      </x:c>
      <x:c r="N3091" s="4"/>
      <x:c r="O30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27" t="str">
        <x:v>beige moucheté</x:v>
      </x:c>
      <x:c r="Q3091" s="27" t="str">
        <x:v>acier patiné</x:v>
      </x:c>
      <x:c r="R3091" s="27" t="str">
        <x:v>bleu profond</x:v>
      </x:c>
      <x:c r="S3091" s="27" t="str">
        <x:v>Découvert</x:v>
      </x:c>
      <x:c r="T3091" s="27" t="str">
        <x:v>posture de contrôle calme, mains lisibles</x:v>
      </x:c>
      <x:c r="U3091" s="4" t="str">
        <x:v>Non</x:v>
      </x:c>
      <x:c r="V3091" s="4" t="str">
        <x:v>remaining-at-v69</x:v>
      </x:c>
      <x:c r="W3091" s="4" t="str">
        <x:v>Non</x:v>
      </x:c>
      <x:c r="X3091" s="4" t="str">
        <x:v>Non</x:v>
      </x:c>
      <x:c r="Y3091" s="4" t="str">
        <x:v>Non</x:v>
      </x:c>
      <x:c r="Z3091" s="36" t="n">
        <x:v>0</x:v>
      </x:c>
      <x:c r="AA3091" s="27"/>
      <x:c r="AB3091" s="48"/>
      <x:c r="AC3091" s="48"/>
      <x:c r="AD3091" s="48"/>
      <x:c r="AE3091" s="4"/>
      <x:c r="AF3091" s="4"/>
      <x:c r="AG3091" s="4"/>
      <x:c r="AH3091" s="27" t="str">
        <x:v>Non applicable : aucun PNG accepté documenté à V69</x:v>
      </x:c>
      <x:c r="AI3091" s="27" t="str">
        <x:v>Aucune correspondance retrouvée</x:v>
      </x:c>
      <x:c r="AJ3091" s="52"/>
    </x:row>
    <x:row r="3092" ht="29" customHeight="1">
      <x:c r="A3092" s="4" t="str">
        <x:v>bionic--elites-06</x:v>
      </x:c>
      <x:c r="B3092" s="4" t="str">
        <x:v>Faction des Yautja bioniques</x:v>
      </x:c>
      <x:c r="C3092" s="4" t="str">
        <x:v>Élites</x:v>
      </x:c>
      <x:c r="D3092" s="45" t="n">
        <x:v>6</x:v>
      </x:c>
      <x:c r="E3092" s="27" t="str">
        <x:v>Pas faite</x:v>
      </x:c>
      <x:c r="F3092" s="27" t="str">
        <x:v>Aucune référence retrouvée dans le périmètre audité</x:v>
      </x:c>
      <x:c r="G3092" s="27" t="str">
        <x:v>Produire le PNG à partir de la fiche, puis sauvegarder et intégrer</x:v>
      </x:c>
      <x:c r="H3092" s="27" t="str">
        <x:v>Catalogue 4 069</x:v>
      </x:c>
      <x:c r="I3092" s="27" t="str">
        <x:v>Spécialiste des capteurs</x:v>
      </x:c>
      <x:c r="J3092" s="4" t="str">
        <x:v>bionic</x:v>
      </x:c>
      <x:c r="K3092" s="4" t="str">
        <x:v>elites</x:v>
      </x:c>
      <x:c r="L3092" s="4" t="str">
        <x:v>Non</x:v>
      </x:c>
      <x:c r="M3092" s="4" t="str">
        <x:v>adult</x:v>
      </x:c>
      <x:c r="N3092" s="4"/>
      <x:c r="O30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27" t="str">
        <x:v>ocre brun</x:v>
      </x:c>
      <x:c r="Q3092" s="27" t="str">
        <x:v>bronze patiné</x:v>
      </x:c>
      <x:c r="R3092" s="27" t="str">
        <x:v>gris charbon</x:v>
      </x:c>
      <x:c r="S3092" s="27" t="str">
        <x:v>Masqué</x:v>
      </x:c>
      <x:c r="T3092" s="27" t="str">
        <x:v>bras tenus près du corps sans masquer les accessoires</x:v>
      </x:c>
      <x:c r="U3092" s="4" t="str">
        <x:v>Non</x:v>
      </x:c>
      <x:c r="V3092" s="4" t="str">
        <x:v>remaining-at-v69</x:v>
      </x:c>
      <x:c r="W3092" s="4" t="str">
        <x:v>Non</x:v>
      </x:c>
      <x:c r="X3092" s="4" t="str">
        <x:v>Non</x:v>
      </x:c>
      <x:c r="Y3092" s="4" t="str">
        <x:v>Non</x:v>
      </x:c>
      <x:c r="Z3092" s="36" t="n">
        <x:v>0</x:v>
      </x:c>
      <x:c r="AA3092" s="27"/>
      <x:c r="AB3092" s="48"/>
      <x:c r="AC3092" s="48"/>
      <x:c r="AD3092" s="48"/>
      <x:c r="AE3092" s="4"/>
      <x:c r="AF3092" s="4"/>
      <x:c r="AG3092" s="4"/>
      <x:c r="AH3092" s="27" t="str">
        <x:v>Non applicable : aucun PNG accepté documenté à V69</x:v>
      </x:c>
      <x:c r="AI3092" s="27" t="str">
        <x:v>Aucune correspondance retrouvée</x:v>
      </x:c>
      <x:c r="AJ3092" s="52"/>
    </x:row>
    <x:row r="3093" ht="29" customHeight="1">
      <x:c r="A3093" s="4" t="str">
        <x:v>bionic--elites-07</x:v>
      </x:c>
      <x:c r="B3093" s="4" t="str">
        <x:v>Faction des Yautja bioniques</x:v>
      </x:c>
      <x:c r="C3093" s="4" t="str">
        <x:v>Élites</x:v>
      </x:c>
      <x:c r="D3093" s="45" t="n">
        <x:v>7</x:v>
      </x:c>
      <x:c r="E3093" s="27" t="str">
        <x:v>Pas faite</x:v>
      </x:c>
      <x:c r="F3093" s="27" t="str">
        <x:v>Aucune référence retrouvée dans le périmètre audité</x:v>
      </x:c>
      <x:c r="G3093" s="27" t="str">
        <x:v>Produire le PNG à partir de la fiche, puis sauvegarder et intégrer</x:v>
      </x:c>
      <x:c r="H3093" s="27" t="str">
        <x:v>Catalogue 4 069</x:v>
      </x:c>
      <x:c r="I3093" s="27" t="str">
        <x:v>Élite des passages</x:v>
      </x:c>
      <x:c r="J3093" s="4" t="str">
        <x:v>bionic</x:v>
      </x:c>
      <x:c r="K3093" s="4" t="str">
        <x:v>elites</x:v>
      </x:c>
      <x:c r="L3093" s="4" t="str">
        <x:v>Non</x:v>
      </x:c>
      <x:c r="M3093" s="4" t="str">
        <x:v>adult</x:v>
      </x:c>
      <x:c r="N3093" s="4"/>
      <x:c r="O30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27" t="str">
        <x:v>olive sombre</x:v>
      </x:c>
      <x:c r="Q3093" s="27" t="str">
        <x:v>acier bleui</x:v>
      </x:c>
      <x:c r="R3093" s="27" t="str">
        <x:v>cuivre mat</x:v>
      </x:c>
      <x:c r="S3093" s="27" t="str">
        <x:v>Découvert</x:v>
      </x:c>
      <x:c r="T3093" s="27" t="str">
        <x:v>geste discret de coordination</x:v>
      </x:c>
      <x:c r="U3093" s="4" t="str">
        <x:v>Non</x:v>
      </x:c>
      <x:c r="V3093" s="4" t="str">
        <x:v>remaining-at-v69</x:v>
      </x:c>
      <x:c r="W3093" s="4" t="str">
        <x:v>Non</x:v>
      </x:c>
      <x:c r="X3093" s="4" t="str">
        <x:v>Non</x:v>
      </x:c>
      <x:c r="Y3093" s="4" t="str">
        <x:v>Non</x:v>
      </x:c>
      <x:c r="Z3093" s="36" t="n">
        <x:v>0</x:v>
      </x:c>
      <x:c r="AA3093" s="27"/>
      <x:c r="AB3093" s="48"/>
      <x:c r="AC3093" s="48"/>
      <x:c r="AD3093" s="48"/>
      <x:c r="AE3093" s="4"/>
      <x:c r="AF3093" s="4"/>
      <x:c r="AG3093" s="4"/>
      <x:c r="AH3093" s="27" t="str">
        <x:v>Non applicable : aucun PNG accepté documenté à V69</x:v>
      </x:c>
      <x:c r="AI3093" s="27" t="str">
        <x:v>Aucune correspondance retrouvée</x:v>
      </x:c>
      <x:c r="AJ3093" s="52"/>
    </x:row>
    <x:row r="3094" ht="29" customHeight="1">
      <x:c r="A3094" s="4" t="str">
        <x:v>bionic--elites-08</x:v>
      </x:c>
      <x:c r="B3094" s="4" t="str">
        <x:v>Faction des Yautja bioniques</x:v>
      </x:c>
      <x:c r="C3094" s="4" t="str">
        <x:v>Élites</x:v>
      </x:c>
      <x:c r="D3094" s="45" t="n">
        <x:v>8</x:v>
      </x:c>
      <x:c r="E3094" s="27" t="str">
        <x:v>Pas faite</x:v>
      </x:c>
      <x:c r="F3094" s="27" t="str">
        <x:v>Aucune référence retrouvée dans le périmètre audité</x:v>
      </x:c>
      <x:c r="G3094" s="27" t="str">
        <x:v>Produire le PNG à partir de la fiche, puis sauvegarder et intégrer</x:v>
      </x:c>
      <x:c r="H3094" s="27" t="str">
        <x:v>Catalogue 4 069</x:v>
      </x:c>
      <x:c r="I3094" s="27" t="str">
        <x:v>Élite d’escorte</x:v>
      </x:c>
      <x:c r="J3094" s="4" t="str">
        <x:v>bionic</x:v>
      </x:c>
      <x:c r="K3094" s="4" t="str">
        <x:v>elites</x:v>
      </x:c>
      <x:c r="L3094" s="4" t="str">
        <x:v>Non</x:v>
      </x:c>
      <x:c r="M3094" s="4" t="str">
        <x:v>adult</x:v>
      </x:c>
      <x:c r="N3094" s="4"/>
      <x:c r="O30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27" t="str">
        <x:v>cuivre marbré</x:v>
      </x:c>
      <x:c r="Q3094" s="27" t="str">
        <x:v>graphite</x:v>
      </x:c>
      <x:c r="R3094" s="27" t="str">
        <x:v>bronze pâle</x:v>
      </x:c>
      <x:c r="S3094" s="27" t="str">
        <x:v>Découvert</x:v>
      </x:c>
      <x:c r="T3094" s="27" t="str">
        <x:v>arme ou outil tenu bas, loin des jambes</x:v>
      </x:c>
      <x:c r="U3094" s="4" t="str">
        <x:v>Non</x:v>
      </x:c>
      <x:c r="V3094" s="4" t="str">
        <x:v>remaining-at-v69</x:v>
      </x:c>
      <x:c r="W3094" s="4" t="str">
        <x:v>Non</x:v>
      </x:c>
      <x:c r="X3094" s="4" t="str">
        <x:v>Non</x:v>
      </x:c>
      <x:c r="Y3094" s="4" t="str">
        <x:v>Non</x:v>
      </x:c>
      <x:c r="Z3094" s="36" t="n">
        <x:v>0</x:v>
      </x:c>
      <x:c r="AA3094" s="27"/>
      <x:c r="AB3094" s="48"/>
      <x:c r="AC3094" s="48"/>
      <x:c r="AD3094" s="48"/>
      <x:c r="AE3094" s="4"/>
      <x:c r="AF3094" s="4"/>
      <x:c r="AG3094" s="4"/>
      <x:c r="AH3094" s="27" t="str">
        <x:v>Non applicable : aucun PNG accepté documenté à V69</x:v>
      </x:c>
      <x:c r="AI3094" s="27" t="str">
        <x:v>Aucune correspondance retrouvée</x:v>
      </x:c>
      <x:c r="AJ3094" s="52"/>
    </x:row>
    <x:row r="3095" ht="29" customHeight="1">
      <x:c r="A3095" s="4" t="str">
        <x:v>bionic--elites-09</x:v>
      </x:c>
      <x:c r="B3095" s="4" t="str">
        <x:v>Faction des Yautja bioniques</x:v>
      </x:c>
      <x:c r="C3095" s="4" t="str">
        <x:v>Élites</x:v>
      </x:c>
      <x:c r="D3095" s="45" t="n">
        <x:v>9</x:v>
      </x:c>
      <x:c r="E3095" s="27" t="str">
        <x:v>Pas faite</x:v>
      </x:c>
      <x:c r="F3095" s="27" t="str">
        <x:v>Aucune référence retrouvée dans le périmètre audité</x:v>
      </x:c>
      <x:c r="G3095" s="27" t="str">
        <x:v>Produire le PNG à partir de la fiche, puis sauvegarder et intégrer</x:v>
      </x:c>
      <x:c r="H3095" s="27" t="str">
        <x:v>Catalogue 4 069</x:v>
      </x:c>
      <x:c r="I3095" s="27" t="str">
        <x:v>Vétéran des pièges</x:v>
      </x:c>
      <x:c r="J3095" s="4" t="str">
        <x:v>bionic</x:v>
      </x:c>
      <x:c r="K3095" s="4" t="str">
        <x:v>elites</x:v>
      </x:c>
      <x:c r="L3095" s="4" t="str">
        <x:v>Non</x:v>
      </x:c>
      <x:c r="M3095" s="4" t="str">
        <x:v>adult</x:v>
      </x:c>
      <x:c r="N3095" s="4"/>
      <x:c r="O30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27" t="str">
        <x:v>gris brun</x:v>
      </x:c>
      <x:c r="Q3095" s="27" t="str">
        <x:v>bronze sombre</x:v>
      </x:c>
      <x:c r="R3095" s="27" t="str">
        <x:v>ivoire minéral</x:v>
      </x:c>
      <x:c r="S3095" s="27" t="str">
        <x:v>Masqué</x:v>
      </x:c>
      <x:c r="T3095" s="27" t="str">
        <x:v>attitude expérimentée immobile</x:v>
      </x:c>
      <x:c r="U3095" s="4" t="str">
        <x:v>Non</x:v>
      </x:c>
      <x:c r="V3095" s="4" t="str">
        <x:v>remaining-at-v69</x:v>
      </x:c>
      <x:c r="W3095" s="4" t="str">
        <x:v>Non</x:v>
      </x:c>
      <x:c r="X3095" s="4" t="str">
        <x:v>Non</x:v>
      </x:c>
      <x:c r="Y3095" s="4" t="str">
        <x:v>Non</x:v>
      </x:c>
      <x:c r="Z3095" s="36" t="n">
        <x:v>0</x:v>
      </x:c>
      <x:c r="AA3095" s="27"/>
      <x:c r="AB3095" s="48"/>
      <x:c r="AC3095" s="48"/>
      <x:c r="AD3095" s="48"/>
      <x:c r="AE3095" s="4"/>
      <x:c r="AF3095" s="4"/>
      <x:c r="AG3095" s="4"/>
      <x:c r="AH3095" s="27" t="str">
        <x:v>Non applicable : aucun PNG accepté documenté à V69</x:v>
      </x:c>
      <x:c r="AI3095" s="27" t="str">
        <x:v>Aucune correspondance retrouvée</x:v>
      </x:c>
      <x:c r="AJ3095" s="52"/>
    </x:row>
    <x:row r="3096" ht="29" customHeight="1">
      <x:c r="A3096" s="4" t="str">
        <x:v>bionic--elites-10</x:v>
      </x:c>
      <x:c r="B3096" s="4" t="str">
        <x:v>Faction des Yautja bioniques</x:v>
      </x:c>
      <x:c r="C3096" s="4" t="str">
        <x:v>Élites</x:v>
      </x:c>
      <x:c r="D3096" s="45" t="n">
        <x:v>10</x:v>
      </x:c>
      <x:c r="E3096" s="27" t="str">
        <x:v>Pas faite</x:v>
      </x:c>
      <x:c r="F3096" s="27" t="str">
        <x:v>Aucune référence retrouvée dans le périmètre audité</x:v>
      </x:c>
      <x:c r="G3096" s="27" t="str">
        <x:v>Produire le PNG à partir de la fiche, puis sauvegarder et intégrer</x:v>
      </x:c>
      <x:c r="H3096" s="27" t="str">
        <x:v>Catalogue 4 069</x:v>
      </x:c>
      <x:c r="I3096" s="27" t="str">
        <x:v>Maître de traque</x:v>
      </x:c>
      <x:c r="J3096" s="4" t="str">
        <x:v>bionic</x:v>
      </x:c>
      <x:c r="K3096" s="4" t="str">
        <x:v>elites</x:v>
      </x:c>
      <x:c r="L3096" s="4" t="str">
        <x:v>Non</x:v>
      </x:c>
      <x:c r="M3096" s="4" t="str">
        <x:v>adult</x:v>
      </x:c>
      <x:c r="N3096" s="4"/>
      <x:c r="O30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27" t="str">
        <x:v>beige moucheté</x:v>
      </x:c>
      <x:c r="Q3096" s="27" t="str">
        <x:v>acier mat</x:v>
      </x:c>
      <x:c r="R3096" s="27" t="str">
        <x:v>vert désaturé</x:v>
      </x:c>
      <x:c r="S3096" s="27" t="str">
        <x:v>Découvert</x:v>
      </x:c>
      <x:c r="T3096" s="27" t="str">
        <x:v>présence assurée, légère rotation du thorax</x:v>
      </x:c>
      <x:c r="U3096" s="4" t="str">
        <x:v>Non</x:v>
      </x:c>
      <x:c r="V3096" s="4" t="str">
        <x:v>remaining-at-v69</x:v>
      </x:c>
      <x:c r="W3096" s="4" t="str">
        <x:v>Non</x:v>
      </x:c>
      <x:c r="X3096" s="4" t="str">
        <x:v>Non</x:v>
      </x:c>
      <x:c r="Y3096" s="4" t="str">
        <x:v>Non</x:v>
      </x:c>
      <x:c r="Z3096" s="36" t="n">
        <x:v>0</x:v>
      </x:c>
      <x:c r="AA3096" s="27"/>
      <x:c r="AB3096" s="48"/>
      <x:c r="AC3096" s="48"/>
      <x:c r="AD3096" s="48"/>
      <x:c r="AE3096" s="4"/>
      <x:c r="AF3096" s="4"/>
      <x:c r="AG3096" s="4"/>
      <x:c r="AH3096" s="27" t="str">
        <x:v>Non applicable : aucun PNG accepté documenté à V69</x:v>
      </x:c>
      <x:c r="AI3096" s="27" t="str">
        <x:v>Aucune correspondance retrouvée</x:v>
      </x:c>
      <x:c r="AJ3096" s="52"/>
    </x:row>
    <x:row r="3097" ht="29" customHeight="1">
      <x:c r="A3097" s="4" t="str">
        <x:v>bionic--battlemasters-01</x:v>
      </x:c>
      <x:c r="B3097" s="4" t="str">
        <x:v>Faction des Yautja bioniques</x:v>
      </x:c>
      <x:c r="C3097" s="4" t="str">
        <x:v>Battlemasters</x:v>
      </x:c>
      <x:c r="D3097" s="45" t="n">
        <x:v>1</x:v>
      </x:c>
      <x:c r="E3097" s="27" t="str">
        <x:v>Présente dans main</x:v>
      </x:c>
      <x:c r="F3097" s="27" t="str">
        <x:v>Galerie et codex</x:v>
      </x:c>
      <x:c r="G3097" s="27" t="str">
        <x:v>Conserver ; vérifier le rendu selon l’usage indiqué</x:v>
      </x:c>
      <x:c r="H3097" s="27" t="str">
        <x:v>Catalogue 4 069</x:v>
      </x:c>
      <x:c r="I3097" s="27" t="str">
        <x:v>Maître des appuis</x:v>
      </x:c>
      <x:c r="J3097" s="4" t="str">
        <x:v>bionic</x:v>
      </x:c>
      <x:c r="K3097" s="4" t="str">
        <x:v>battlemasters</x:v>
      </x:c>
      <x:c r="L3097" s="4" t="str">
        <x:v>Oui</x:v>
      </x:c>
      <x:c r="M3097" s="4" t="str">
        <x:v>adult</x:v>
      </x:c>
      <x:c r="N3097" s="4"/>
      <x:c r="O30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27" t="str">
        <x:v>ocre brun</x:v>
      </x:c>
      <x:c r="Q3097" s="27" t="str">
        <x:v>métal ardoise</x:v>
      </x:c>
      <x:c r="R3097" s="27" t="str">
        <x:v>ocre</x:v>
      </x:c>
      <x:c r="S3097" s="27" t="str">
        <x:v>Découvert</x:v>
      </x:c>
      <x:c r="T3097" s="27" t="str">
        <x:v>garde calme en trois quarts droite</x:v>
      </x:c>
      <x:c r="U3097" s="4" t="str">
        <x:v>Oui</x:v>
      </x:c>
      <x:c r="V3097" s="4" t="str">
        <x:v>v61</x:v>
      </x:c>
      <x:c r="W3097" s="4" t="str">
        <x:v>Oui</x:v>
      </x:c>
      <x:c r="X3097" s="4" t="str">
        <x:v>Non</x:v>
      </x:c>
      <x:c r="Y3097" s="4" t="str">
        <x:v>Non</x:v>
      </x:c>
      <x:c r="Z3097" s="36" t="n">
        <x:v>0</x:v>
      </x:c>
      <x:c r="AA3097" s="27" t="str">
        <x:v>Chemin blob présent dans l’arbre Git audité ; SHA256 déclaré par le registre, pixels non retéléchargés. Audit du code et des références ; aucun déploiement ni affichage en navigateur observé.</x:v>
      </x:c>
      <x:c r="AB3097" s="48" t="str">
        <x:v>https://github.com/darknigthmare/yautja-la-longue-chasse/blob/536ac53335e440747f6eccedd2cd757d1f817a99/public/game/imports/v85/library/d051ee701a33aa868e5da74ae9297b5da08cafc287fbc6b71e374457da2f879b.png</x:v>
      </x:c>
      <x:c r="AC3097" s="48" t="str">
        <x:v>https://github.com/darknigthmare/yautja-la-longue-chasse/blob/536ac53335e440747f6eccedd2cd757d1f817a99/app/game/data/recentSpriteLibraryV85.json</x:v>
      </x:c>
      <x:c r="AD3097" s="48"/>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27" t="str">
        <x:v>PNG accepté historiquement ; archive non localisée dans les dossiers Drive vérifiés</x:v>
      </x:c>
      <x:c r="AI3097" s="27" t="str">
        <x:v>ID exact + SHA de version acceptée déclaré</x:v>
      </x:c>
      <x:c r="AJ3097" s="52"/>
    </x:row>
    <x:row r="3098" ht="29" customHeight="1">
      <x:c r="A3098" s="4" t="str">
        <x:v>bionic--battlemasters-02</x:v>
      </x:c>
      <x:c r="B3098" s="4" t="str">
        <x:v>Faction des Yautja bioniques</x:v>
      </x:c>
      <x:c r="C3098" s="4" t="str">
        <x:v>Battlemasters</x:v>
      </x:c>
      <x:c r="D3098" s="45" t="n">
        <x:v>2</x:v>
      </x:c>
      <x:c r="E3098" s="27" t="str">
        <x:v>Pas faite</x:v>
      </x:c>
      <x:c r="F3098" s="27" t="str">
        <x:v>Aucune référence retrouvée dans le périmètre audité</x:v>
      </x:c>
      <x:c r="G3098" s="27" t="str">
        <x:v>Produire le PNG à partir de la fiche, puis sauvegarder et intégrer</x:v>
      </x:c>
      <x:c r="H3098" s="27" t="str">
        <x:v>Catalogue 4 069</x:v>
      </x:c>
      <x:c r="I3098" s="27" t="str">
        <x:v>Commandant de section de guerre — Bionic</x:v>
      </x:c>
      <x:c r="J3098" s="4" t="str">
        <x:v>bionic</x:v>
      </x:c>
      <x:c r="K3098" s="4" t="str">
        <x:v>battlemasters</x:v>
      </x:c>
      <x:c r="L3098" s="4" t="str">
        <x:v>Oui</x:v>
      </x:c>
      <x:c r="M3098" s="4" t="str">
        <x:v>Non renseigné</x:v>
      </x:c>
      <x:c r="N3098" s="4"/>
      <x:c r="O3098" s="27"/>
      <x:c r="P3098" s="27"/>
      <x:c r="Q3098" s="27"/>
      <x:c r="R3098" s="27"/>
      <x:c r="S3098" s="27"/>
      <x:c r="T3098" s="27"/>
      <x:c r="U3098" s="4" t="str">
        <x:v>Non</x:v>
      </x:c>
      <x:c r="V3098" s="4" t="str">
        <x:v>remaining-at-v69</x:v>
      </x:c>
      <x:c r="W3098" s="4" t="str">
        <x:v>Non</x:v>
      </x:c>
      <x:c r="X3098" s="4" t="str">
        <x:v>Non</x:v>
      </x:c>
      <x:c r="Y3098" s="4" t="str">
        <x:v>Non</x:v>
      </x:c>
      <x:c r="Z3098" s="36" t="n">
        <x:v>0</x:v>
      </x:c>
      <x:c r="AA3098" s="27"/>
      <x:c r="AB3098" s="48"/>
      <x:c r="AC3098" s="48"/>
      <x:c r="AD3098" s="48"/>
      <x:c r="AE3098" s="4"/>
      <x:c r="AF3098" s="4"/>
      <x:c r="AG3098" s="4"/>
      <x:c r="AH3098" s="27" t="str">
        <x:v>Non applicable : aucun PNG accepté documenté à V69</x:v>
      </x:c>
      <x:c r="AI3098" s="27" t="str">
        <x:v>Aucune correspondance retrouvée</x:v>
      </x:c>
      <x:c r="AJ3098" s="52"/>
    </x:row>
    <x:row r="3099" ht="29" customHeight="1">
      <x:c r="A3099" s="4" t="str">
        <x:v>bionic--battlemasters-03</x:v>
      </x:c>
      <x:c r="B3099" s="4" t="str">
        <x:v>Faction des Yautja bioniques</x:v>
      </x:c>
      <x:c r="C3099" s="4" t="str">
        <x:v>Battlemasters</x:v>
      </x:c>
      <x:c r="D3099" s="45" t="n">
        <x:v>3</x:v>
      </x:c>
      <x:c r="E3099" s="27" t="str">
        <x:v>Pas faite</x:v>
      </x:c>
      <x:c r="F3099" s="27" t="str">
        <x:v>Aucune référence retrouvée dans le périmètre audité</x:v>
      </x:c>
      <x:c r="G3099" s="27" t="str">
        <x:v>Produire le PNG à partir de la fiche, puis sauvegarder et intégrer</x:v>
      </x:c>
      <x:c r="H3099" s="27" t="str">
        <x:v>Catalogue 4 069</x:v>
      </x:c>
      <x:c r="I3099" s="27" t="str">
        <x:v>Instructeur au disque</x:v>
      </x:c>
      <x:c r="J3099" s="4" t="str">
        <x:v>bionic</x:v>
      </x:c>
      <x:c r="K3099" s="4" t="str">
        <x:v>battlemasters</x:v>
      </x:c>
      <x:c r="L3099" s="4" t="str">
        <x:v>Oui</x:v>
      </x:c>
      <x:c r="M3099" s="4" t="str">
        <x:v>adult</x:v>
      </x:c>
      <x:c r="N3099" s="4"/>
      <x:c r="O309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27" t="str">
        <x:v>cuivre marbré</x:v>
      </x:c>
      <x:c r="Q3099" s="27" t="str">
        <x:v>titane sombre</x:v>
      </x:c>
      <x:c r="R3099" s="27" t="str">
        <x:v>bordeaux</x:v>
      </x:c>
      <x:c r="S3099" s="27" t="str">
        <x:v>Découvert</x:v>
      </x:c>
      <x:c r="T3099" s="27" t="str">
        <x:v>appui stable et épaules détendues</x:v>
      </x:c>
      <x:c r="U3099" s="4" t="str">
        <x:v>Non</x:v>
      </x:c>
      <x:c r="V3099" s="4" t="str">
        <x:v>remaining-at-v69</x:v>
      </x:c>
      <x:c r="W3099" s="4" t="str">
        <x:v>Non</x:v>
      </x:c>
      <x:c r="X3099" s="4" t="str">
        <x:v>Non</x:v>
      </x:c>
      <x:c r="Y3099" s="4" t="str">
        <x:v>Non</x:v>
      </x:c>
      <x:c r="Z3099" s="36" t="n">
        <x:v>0</x:v>
      </x:c>
      <x:c r="AA3099" s="27"/>
      <x:c r="AB3099" s="48"/>
      <x:c r="AC3099" s="48"/>
      <x:c r="AD3099" s="48"/>
      <x:c r="AE3099" s="4"/>
      <x:c r="AF3099" s="4"/>
      <x:c r="AG3099" s="4"/>
      <x:c r="AH3099" s="27" t="str">
        <x:v>Non applicable : aucun PNG accepté documenté à V69</x:v>
      </x:c>
      <x:c r="AI3099" s="27" t="str">
        <x:v>Aucune correspondance retrouvée</x:v>
      </x:c>
      <x:c r="AJ3099" s="52"/>
    </x:row>
    <x:row r="3100" ht="29" customHeight="1">
      <x:c r="A3100" s="4" t="str">
        <x:v>bionic--battlemasters-04</x:v>
      </x:c>
      <x:c r="B3100" s="4" t="str">
        <x:v>Faction des Yautja bioniques</x:v>
      </x:c>
      <x:c r="C3100" s="4" t="str">
        <x:v>Battlemasters</x:v>
      </x:c>
      <x:c r="D3100" s="45" t="n">
        <x:v>4</x:v>
      </x:c>
      <x:c r="E3100" s="27" t="str">
        <x:v>Pas faite</x:v>
      </x:c>
      <x:c r="F3100" s="27" t="str">
        <x:v>Aucune référence retrouvée dans le périmètre audité</x:v>
      </x:c>
      <x:c r="G3100" s="27" t="str">
        <x:v>Produire le PNG à partir de la fiche, puis sauvegarder et intégrer</x:v>
      </x:c>
      <x:c r="H3100" s="27" t="str">
        <x:v>Catalogue 4 069</x:v>
      </x:c>
      <x:c r="I3100" s="27" t="str">
        <x:v>Maître des formations</x:v>
      </x:c>
      <x:c r="J3100" s="4" t="str">
        <x:v>bionic</x:v>
      </x:c>
      <x:c r="K3100" s="4" t="str">
        <x:v>battlemasters</x:v>
      </x:c>
      <x:c r="L3100" s="4" t="str">
        <x:v>Oui</x:v>
      </x:c>
      <x:c r="M3100" s="4" t="str">
        <x:v>adult</x:v>
      </x:c>
      <x:c r="N3100" s="4"/>
      <x:c r="O310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27" t="str">
        <x:v>gris brun</x:v>
      </x:c>
      <x:c r="Q3100" s="27" t="str">
        <x:v>bronze ancien</x:v>
      </x:c>
      <x:c r="R3100" s="27" t="str">
        <x:v>gris pierre</x:v>
      </x:c>
      <x:c r="S3100" s="27" t="str">
        <x:v>Découvert</x:v>
      </x:c>
      <x:c r="T3100" s="27" t="str">
        <x:v>léger transfert du poids, silhouette entière</x:v>
      </x:c>
      <x:c r="U3100" s="4" t="str">
        <x:v>Non</x:v>
      </x:c>
      <x:c r="V3100" s="4" t="str">
        <x:v>remaining-at-v69</x:v>
      </x:c>
      <x:c r="W3100" s="4" t="str">
        <x:v>Non</x:v>
      </x:c>
      <x:c r="X3100" s="4" t="str">
        <x:v>Non</x:v>
      </x:c>
      <x:c r="Y3100" s="4" t="str">
        <x:v>Non</x:v>
      </x:c>
      <x:c r="Z3100" s="36" t="n">
        <x:v>0</x:v>
      </x:c>
      <x:c r="AA3100" s="27"/>
      <x:c r="AB3100" s="48"/>
      <x:c r="AC3100" s="48"/>
      <x:c r="AD3100" s="48"/>
      <x:c r="AE3100" s="4"/>
      <x:c r="AF3100" s="4"/>
      <x:c r="AG3100" s="4"/>
      <x:c r="AH3100" s="27" t="str">
        <x:v>Non applicable : aucun PNG accepté documenté à V69</x:v>
      </x:c>
      <x:c r="AI3100" s="27" t="str">
        <x:v>Aucune correspondance retrouvée</x:v>
      </x:c>
      <x:c r="AJ3100" s="52"/>
    </x:row>
    <x:row r="3101" ht="29" customHeight="1">
      <x:c r="A3101" s="4" t="str">
        <x:v>bionic--battlemasters-05</x:v>
      </x:c>
      <x:c r="B3101" s="4" t="str">
        <x:v>Faction des Yautja bioniques</x:v>
      </x:c>
      <x:c r="C3101" s="4" t="str">
        <x:v>Battlemasters</x:v>
      </x:c>
      <x:c r="D3101" s="45" t="n">
        <x:v>5</x:v>
      </x:c>
      <x:c r="E3101" s="27" t="str">
        <x:v>Pas faite</x:v>
      </x:c>
      <x:c r="F3101" s="27" t="str">
        <x:v>Aucune référence retrouvée dans le périmètre audité</x:v>
      </x:c>
      <x:c r="G3101" s="27" t="str">
        <x:v>Produire le PNG à partir de la fiche, puis sauvegarder et intégrer</x:v>
      </x:c>
      <x:c r="H3101" s="27" t="str">
        <x:v>Catalogue 4 069</x:v>
      </x:c>
      <x:c r="I3101" s="27" t="str">
        <x:v>Maître de lance</x:v>
      </x:c>
      <x:c r="J3101" s="4" t="str">
        <x:v>bionic</x:v>
      </x:c>
      <x:c r="K3101" s="4" t="str">
        <x:v>battlemasters</x:v>
      </x:c>
      <x:c r="L3101" s="4" t="str">
        <x:v>Oui</x:v>
      </x:c>
      <x:c r="M3101" s="4" t="str">
        <x:v>adult</x:v>
      </x:c>
      <x:c r="N3101" s="4"/>
      <x:c r="O310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27" t="str">
        <x:v>beige moucheté</x:v>
      </x:c>
      <x:c r="Q3101" s="27" t="str">
        <x:v>acier patiné</x:v>
      </x:c>
      <x:c r="R3101" s="27" t="str">
        <x:v>bleu profond</x:v>
      </x:c>
      <x:c r="S3101" s="27" t="str">
        <x:v>Découvert</x:v>
      </x:c>
      <x:c r="T3101" s="27" t="str">
        <x:v>posture de contrôle calme, mains lisibles</x:v>
      </x:c>
      <x:c r="U3101" s="4" t="str">
        <x:v>Non</x:v>
      </x:c>
      <x:c r="V3101" s="4" t="str">
        <x:v>remaining-at-v69</x:v>
      </x:c>
      <x:c r="W3101" s="4" t="str">
        <x:v>Non</x:v>
      </x:c>
      <x:c r="X3101" s="4" t="str">
        <x:v>Non</x:v>
      </x:c>
      <x:c r="Y3101" s="4" t="str">
        <x:v>Non</x:v>
      </x:c>
      <x:c r="Z3101" s="36" t="n">
        <x:v>0</x:v>
      </x:c>
      <x:c r="AA3101" s="27"/>
      <x:c r="AB3101" s="48"/>
      <x:c r="AC3101" s="48"/>
      <x:c r="AD3101" s="48"/>
      <x:c r="AE3101" s="4"/>
      <x:c r="AF3101" s="4"/>
      <x:c r="AG3101" s="4"/>
      <x:c r="AH3101" s="27" t="str">
        <x:v>Non applicable : aucun PNG accepté documenté à V69</x:v>
      </x:c>
      <x:c r="AI3101" s="27" t="str">
        <x:v>Aucune correspondance retrouvée</x:v>
      </x:c>
      <x:c r="AJ3101" s="52"/>
    </x:row>
    <x:row r="3102" ht="29" customHeight="1">
      <x:c r="A3102" s="4" t="str">
        <x:v>bionic--battlemasters-06</x:v>
      </x:c>
      <x:c r="B3102" s="4" t="str">
        <x:v>Faction des Yautja bioniques</x:v>
      </x:c>
      <x:c r="C3102" s="4" t="str">
        <x:v>Battlemasters</x:v>
      </x:c>
      <x:c r="D3102" s="45" t="n">
        <x:v>6</x:v>
      </x:c>
      <x:c r="E3102" s="27" t="str">
        <x:v>Pas faite</x:v>
      </x:c>
      <x:c r="F3102" s="27" t="str">
        <x:v>Aucune référence retrouvée dans le périmètre audité</x:v>
      </x:c>
      <x:c r="G3102" s="27" t="str">
        <x:v>Produire le PNG à partir de la fiche, puis sauvegarder et intégrer</x:v>
      </x:c>
      <x:c r="H3102" s="27" t="str">
        <x:v>Catalogue 4 069</x:v>
      </x:c>
      <x:c r="I3102" s="27" t="str">
        <x:v>Instructeur des novices</x:v>
      </x:c>
      <x:c r="J3102" s="4" t="str">
        <x:v>bionic</x:v>
      </x:c>
      <x:c r="K3102" s="4" t="str">
        <x:v>battlemasters</x:v>
      </x:c>
      <x:c r="L3102" s="4" t="str">
        <x:v>Oui</x:v>
      </x:c>
      <x:c r="M3102" s="4" t="str">
        <x:v>adult</x:v>
      </x:c>
      <x:c r="N3102" s="4"/>
      <x:c r="O310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27" t="str">
        <x:v>ocre brun</x:v>
      </x:c>
      <x:c r="Q3102" s="27" t="str">
        <x:v>bronze patiné</x:v>
      </x:c>
      <x:c r="R3102" s="27" t="str">
        <x:v>gris charbon</x:v>
      </x:c>
      <x:c r="S3102" s="27" t="str">
        <x:v>Découvert</x:v>
      </x:c>
      <x:c r="T3102" s="27" t="str">
        <x:v>bras tenus près du corps sans masquer les accessoires</x:v>
      </x:c>
      <x:c r="U3102" s="4" t="str">
        <x:v>Non</x:v>
      </x:c>
      <x:c r="V3102" s="4" t="str">
        <x:v>remaining-at-v69</x:v>
      </x:c>
      <x:c r="W3102" s="4" t="str">
        <x:v>Non</x:v>
      </x:c>
      <x:c r="X3102" s="4" t="str">
        <x:v>Non</x:v>
      </x:c>
      <x:c r="Y3102" s="4" t="str">
        <x:v>Non</x:v>
      </x:c>
      <x:c r="Z3102" s="36" t="n">
        <x:v>0</x:v>
      </x:c>
      <x:c r="AA3102" s="27"/>
      <x:c r="AB3102" s="48"/>
      <x:c r="AC3102" s="48"/>
      <x:c r="AD3102" s="48"/>
      <x:c r="AE3102" s="4"/>
      <x:c r="AF3102" s="4"/>
      <x:c r="AG3102" s="4"/>
      <x:c r="AH3102" s="27" t="str">
        <x:v>Non applicable : aucun PNG accepté documenté à V69</x:v>
      </x:c>
      <x:c r="AI3102" s="27" t="str">
        <x:v>Aucune correspondance retrouvée</x:v>
      </x:c>
      <x:c r="AJ3102" s="52"/>
    </x:row>
    <x:row r="3103" ht="29" customHeight="1">
      <x:c r="A3103" s="4" t="str">
        <x:v>bionic--battlemasters-07</x:v>
      </x:c>
      <x:c r="B3103" s="4" t="str">
        <x:v>Faction des Yautja bioniques</x:v>
      </x:c>
      <x:c r="C3103" s="4" t="str">
        <x:v>Battlemasters</x:v>
      </x:c>
      <x:c r="D3103" s="45" t="n">
        <x:v>7</x:v>
      </x:c>
      <x:c r="E3103" s="27" t="str">
        <x:v>Pas faite</x:v>
      </x:c>
      <x:c r="F3103" s="27" t="str">
        <x:v>Aucune référence retrouvée dans le périmètre audité</x:v>
      </x:c>
      <x:c r="G3103" s="27" t="str">
        <x:v>Produire le PNG à partir de la fiche, puis sauvegarder et intégrer</x:v>
      </x:c>
      <x:c r="H3103" s="27" t="str">
        <x:v>Catalogue 4 069</x:v>
      </x:c>
      <x:c r="I3103" s="27" t="str">
        <x:v>Maître de défense</x:v>
      </x:c>
      <x:c r="J3103" s="4" t="str">
        <x:v>bionic</x:v>
      </x:c>
      <x:c r="K3103" s="4" t="str">
        <x:v>battlemasters</x:v>
      </x:c>
      <x:c r="L3103" s="4" t="str">
        <x:v>Oui</x:v>
      </x:c>
      <x:c r="M3103" s="4" t="str">
        <x:v>adult</x:v>
      </x:c>
      <x:c r="N3103" s="4"/>
      <x:c r="O310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27" t="str">
        <x:v>olive sombre</x:v>
      </x:c>
      <x:c r="Q3103" s="27" t="str">
        <x:v>acier bleui</x:v>
      </x:c>
      <x:c r="R3103" s="27" t="str">
        <x:v>cuivre mat</x:v>
      </x:c>
      <x:c r="S3103" s="27" t="str">
        <x:v>Découvert</x:v>
      </x:c>
      <x:c r="T3103" s="27" t="str">
        <x:v>geste discret de coordination</x:v>
      </x:c>
      <x:c r="U3103" s="4" t="str">
        <x:v>Non</x:v>
      </x:c>
      <x:c r="V3103" s="4" t="str">
        <x:v>remaining-at-v69</x:v>
      </x:c>
      <x:c r="W3103" s="4" t="str">
        <x:v>Non</x:v>
      </x:c>
      <x:c r="X3103" s="4" t="str">
        <x:v>Non</x:v>
      </x:c>
      <x:c r="Y3103" s="4" t="str">
        <x:v>Non</x:v>
      </x:c>
      <x:c r="Z3103" s="36" t="n">
        <x:v>0</x:v>
      </x:c>
      <x:c r="AA3103" s="27"/>
      <x:c r="AB3103" s="48"/>
      <x:c r="AC3103" s="48"/>
      <x:c r="AD3103" s="48"/>
      <x:c r="AE3103" s="4"/>
      <x:c r="AF3103" s="4"/>
      <x:c r="AG3103" s="4"/>
      <x:c r="AH3103" s="27" t="str">
        <x:v>Non applicable : aucun PNG accepté documenté à V69</x:v>
      </x:c>
      <x:c r="AI3103" s="27" t="str">
        <x:v>Aucune correspondance retrouvée</x:v>
      </x:c>
      <x:c r="AJ3103" s="52"/>
    </x:row>
    <x:row r="3104" ht="29" customHeight="1">
      <x:c r="A3104" s="4" t="str">
        <x:v>bionic--battlemasters-08</x:v>
      </x:c>
      <x:c r="B3104" s="4" t="str">
        <x:v>Faction des Yautja bioniques</x:v>
      </x:c>
      <x:c r="C3104" s="4" t="str">
        <x:v>Battlemasters</x:v>
      </x:c>
      <x:c r="D3104" s="45" t="n">
        <x:v>8</x:v>
      </x:c>
      <x:c r="E3104" s="27" t="str">
        <x:v>Pas faite</x:v>
      </x:c>
      <x:c r="F3104" s="27" t="str">
        <x:v>Aucune référence retrouvée dans le périmètre audité</x:v>
      </x:c>
      <x:c r="G3104" s="27" t="str">
        <x:v>Produire le PNG à partir de la fiche, puis sauvegarder et intégrer</x:v>
      </x:c>
      <x:c r="H3104" s="27" t="str">
        <x:v>Catalogue 4 069</x:v>
      </x:c>
      <x:c r="I3104" s="27" t="str">
        <x:v>Maître des sorties</x:v>
      </x:c>
      <x:c r="J3104" s="4" t="str">
        <x:v>bionic</x:v>
      </x:c>
      <x:c r="K3104" s="4" t="str">
        <x:v>battlemasters</x:v>
      </x:c>
      <x:c r="L3104" s="4" t="str">
        <x:v>Oui</x:v>
      </x:c>
      <x:c r="M3104" s="4" t="str">
        <x:v>adult</x:v>
      </x:c>
      <x:c r="N3104" s="4"/>
      <x:c r="O31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27" t="str">
        <x:v>cuivre marbré</x:v>
      </x:c>
      <x:c r="Q3104" s="27" t="str">
        <x:v>graphite</x:v>
      </x:c>
      <x:c r="R3104" s="27" t="str">
        <x:v>bronze pâle</x:v>
      </x:c>
      <x:c r="S3104" s="27" t="str">
        <x:v>Découvert</x:v>
      </x:c>
      <x:c r="T3104" s="27" t="str">
        <x:v>arme ou outil tenu bas, loin des jambes</x:v>
      </x:c>
      <x:c r="U3104" s="4" t="str">
        <x:v>Non</x:v>
      </x:c>
      <x:c r="V3104" s="4" t="str">
        <x:v>remaining-at-v69</x:v>
      </x:c>
      <x:c r="W3104" s="4" t="str">
        <x:v>Non</x:v>
      </x:c>
      <x:c r="X3104" s="4" t="str">
        <x:v>Non</x:v>
      </x:c>
      <x:c r="Y3104" s="4" t="str">
        <x:v>Non</x:v>
      </x:c>
      <x:c r="Z3104" s="36" t="n">
        <x:v>0</x:v>
      </x:c>
      <x:c r="AA3104" s="27"/>
      <x:c r="AB3104" s="48"/>
      <x:c r="AC3104" s="48"/>
      <x:c r="AD3104" s="48"/>
      <x:c r="AE3104" s="4"/>
      <x:c r="AF3104" s="4"/>
      <x:c r="AG3104" s="4"/>
      <x:c r="AH3104" s="27" t="str">
        <x:v>Non applicable : aucun PNG accepté documenté à V69</x:v>
      </x:c>
      <x:c r="AI3104" s="27" t="str">
        <x:v>Aucune correspondance retrouvée</x:v>
      </x:c>
      <x:c r="AJ3104" s="52"/>
    </x:row>
    <x:row r="3105" ht="29" customHeight="1">
      <x:c r="A3105" s="4" t="str">
        <x:v>bionic--battlemasters-09</x:v>
      </x:c>
      <x:c r="B3105" s="4" t="str">
        <x:v>Faction des Yautja bioniques</x:v>
      </x:c>
      <x:c r="C3105" s="4" t="str">
        <x:v>Battlemasters</x:v>
      </x:c>
      <x:c r="D3105" s="45" t="n">
        <x:v>9</x:v>
      </x:c>
      <x:c r="E3105" s="27" t="str">
        <x:v>Pas faite</x:v>
      </x:c>
      <x:c r="F3105" s="27" t="str">
        <x:v>Aucune référence retrouvée dans le périmètre audité</x:v>
      </x:c>
      <x:c r="G3105" s="27" t="str">
        <x:v>Produire le PNG à partir de la fiche, puis sauvegarder et intégrer</x:v>
      </x:c>
      <x:c r="H3105" s="27" t="str">
        <x:v>Catalogue 4 069</x:v>
      </x:c>
      <x:c r="I3105" s="27" t="str">
        <x:v>Vétéran des exercices</x:v>
      </x:c>
      <x:c r="J3105" s="4" t="str">
        <x:v>bionic</x:v>
      </x:c>
      <x:c r="K3105" s="4" t="str">
        <x:v>battlemasters</x:v>
      </x:c>
      <x:c r="L3105" s="4" t="str">
        <x:v>Oui</x:v>
      </x:c>
      <x:c r="M3105" s="4" t="str">
        <x:v>adult</x:v>
      </x:c>
      <x:c r="N3105" s="4"/>
      <x:c r="O31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27" t="str">
        <x:v>gris brun</x:v>
      </x:c>
      <x:c r="Q3105" s="27" t="str">
        <x:v>bronze sombre</x:v>
      </x:c>
      <x:c r="R3105" s="27" t="str">
        <x:v>ivoire minéral</x:v>
      </x:c>
      <x:c r="S3105" s="27" t="str">
        <x:v>Découvert</x:v>
      </x:c>
      <x:c r="T3105" s="27" t="str">
        <x:v>attitude expérimentée immobile</x:v>
      </x:c>
      <x:c r="U3105" s="4" t="str">
        <x:v>Non</x:v>
      </x:c>
      <x:c r="V3105" s="4" t="str">
        <x:v>remaining-at-v69</x:v>
      </x:c>
      <x:c r="W3105" s="4" t="str">
        <x:v>Non</x:v>
      </x:c>
      <x:c r="X3105" s="4" t="str">
        <x:v>Non</x:v>
      </x:c>
      <x:c r="Y3105" s="4" t="str">
        <x:v>Non</x:v>
      </x:c>
      <x:c r="Z3105" s="36" t="n">
        <x:v>0</x:v>
      </x:c>
      <x:c r="AA3105" s="27"/>
      <x:c r="AB3105" s="48"/>
      <x:c r="AC3105" s="48"/>
      <x:c r="AD3105" s="48"/>
      <x:c r="AE3105" s="4"/>
      <x:c r="AF3105" s="4"/>
      <x:c r="AG3105" s="4"/>
      <x:c r="AH3105" s="27" t="str">
        <x:v>Non applicable : aucun PNG accepté documenté à V69</x:v>
      </x:c>
      <x:c r="AI3105" s="27" t="str">
        <x:v>Aucune correspondance retrouvée</x:v>
      </x:c>
      <x:c r="AJ3105" s="52"/>
    </x:row>
    <x:row r="3106" ht="29" customHeight="1">
      <x:c r="A3106" s="4" t="str">
        <x:v>bionic--battlemasters-10</x:v>
      </x:c>
      <x:c r="B3106" s="4" t="str">
        <x:v>Faction des Yautja bioniques</x:v>
      </x:c>
      <x:c r="C3106" s="4" t="str">
        <x:v>Battlemasters</x:v>
      </x:c>
      <x:c r="D3106" s="45" t="n">
        <x:v>10</x:v>
      </x:c>
      <x:c r="E3106" s="27" t="str">
        <x:v>Pas faite</x:v>
      </x:c>
      <x:c r="F3106" s="27" t="str">
        <x:v>Aucune référence retrouvée dans le périmètre audité</x:v>
      </x:c>
      <x:c r="G3106" s="27" t="str">
        <x:v>Produire le PNG à partir de la fiche, puis sauvegarder et intégrer</x:v>
      </x:c>
      <x:c r="H3106" s="27" t="str">
        <x:v>Catalogue 4 069</x:v>
      </x:c>
      <x:c r="I3106" s="27" t="str">
        <x:v>Premier maître</x:v>
      </x:c>
      <x:c r="J3106" s="4" t="str">
        <x:v>bionic</x:v>
      </x:c>
      <x:c r="K3106" s="4" t="str">
        <x:v>battlemasters</x:v>
      </x:c>
      <x:c r="L3106" s="4" t="str">
        <x:v>Oui</x:v>
      </x:c>
      <x:c r="M3106" s="4" t="str">
        <x:v>adult</x:v>
      </x:c>
      <x:c r="N3106" s="4"/>
      <x:c r="O31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27" t="str">
        <x:v>beige moucheté</x:v>
      </x:c>
      <x:c r="Q3106" s="27" t="str">
        <x:v>acier mat</x:v>
      </x:c>
      <x:c r="R3106" s="27" t="str">
        <x:v>vert désaturé</x:v>
      </x:c>
      <x:c r="S3106" s="27" t="str">
        <x:v>Découvert</x:v>
      </x:c>
      <x:c r="T3106" s="27" t="str">
        <x:v>présence assurée, légère rotation du thorax</x:v>
      </x:c>
      <x:c r="U3106" s="4" t="str">
        <x:v>Non</x:v>
      </x:c>
      <x:c r="V3106" s="4" t="str">
        <x:v>remaining-at-v69</x:v>
      </x:c>
      <x:c r="W3106" s="4" t="str">
        <x:v>Non</x:v>
      </x:c>
      <x:c r="X3106" s="4" t="str">
        <x:v>Non</x:v>
      </x:c>
      <x:c r="Y3106" s="4" t="str">
        <x:v>Non</x:v>
      </x:c>
      <x:c r="Z3106" s="36" t="n">
        <x:v>0</x:v>
      </x:c>
      <x:c r="AA3106" s="27"/>
      <x:c r="AB3106" s="48"/>
      <x:c r="AC3106" s="48"/>
      <x:c r="AD3106" s="48"/>
      <x:c r="AE3106" s="4"/>
      <x:c r="AF3106" s="4"/>
      <x:c r="AG3106" s="4"/>
      <x:c r="AH3106" s="27" t="str">
        <x:v>Non applicable : aucun PNG accepté documenté à V69</x:v>
      </x:c>
      <x:c r="AI3106" s="27" t="str">
        <x:v>Aucune correspondance retrouvée</x:v>
      </x:c>
      <x:c r="AJ3106" s="52"/>
    </x:row>
    <x:row r="3107" ht="29" customHeight="1">
      <x:c r="A3107" s="4" t="str">
        <x:v>bionic--leaders-01</x:v>
      </x:c>
      <x:c r="B3107" s="4" t="str">
        <x:v>Faction des Yautja bioniques</x:v>
      </x:c>
      <x:c r="C3107" s="4" t="str">
        <x:v>Leaders / chefs de chasse</x:v>
      </x:c>
      <x:c r="D3107" s="45" t="n">
        <x:v>1</x:v>
      </x:c>
      <x:c r="E3107" s="27" t="str">
        <x:v>Présente dans main</x:v>
      </x:c>
      <x:c r="F3107" s="27" t="str">
        <x:v>Galerie et codex</x:v>
      </x:c>
      <x:c r="G3107" s="27" t="str">
        <x:v>Conserver ; vérifier le rendu selon l’usage indiqué</x:v>
      </x:c>
      <x:c r="H3107" s="27" t="str">
        <x:v>Catalogue 4 069</x:v>
      </x:c>
      <x:c r="I3107" s="27" t="str">
        <x:v>Capitaine de chasse</x:v>
      </x:c>
      <x:c r="J3107" s="4" t="str">
        <x:v>bionic</x:v>
      </x:c>
      <x:c r="K3107" s="4" t="str">
        <x:v>leaders</x:v>
      </x:c>
      <x:c r="L3107" s="4" t="str">
        <x:v>Non</x:v>
      </x:c>
      <x:c r="M3107" s="4" t="str">
        <x:v>adult</x:v>
      </x:c>
      <x:c r="N3107" s="4"/>
      <x:c r="O310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27" t="str">
        <x:v>ocre brun</x:v>
      </x:c>
      <x:c r="Q3107" s="27" t="str">
        <x:v>métal ardoise</x:v>
      </x:c>
      <x:c r="R3107" s="27" t="str">
        <x:v>ocre</x:v>
      </x:c>
      <x:c r="S3107" s="27" t="str">
        <x:v>Découvert</x:v>
      </x:c>
      <x:c r="T3107" s="27" t="str">
        <x:v>garde calme en trois quarts droite</x:v>
      </x:c>
      <x:c r="U3107" s="4" t="str">
        <x:v>Oui</x:v>
      </x:c>
      <x:c r="V3107" s="4" t="str">
        <x:v>v61</x:v>
      </x:c>
      <x:c r="W3107" s="4" t="str">
        <x:v>Oui</x:v>
      </x:c>
      <x:c r="X3107" s="4" t="str">
        <x:v>Non</x:v>
      </x:c>
      <x:c r="Y3107" s="4" t="str">
        <x:v>Non</x:v>
      </x:c>
      <x:c r="Z3107" s="36" t="n">
        <x:v>0</x:v>
      </x:c>
      <x:c r="AA3107" s="27" t="str">
        <x:v>Chemin blob présent dans l’arbre Git audité ; SHA256 déclaré par le registre, pixels non retéléchargés. Audit du code et des références ; aucun déploiement ni affichage en navigateur observé.</x:v>
      </x:c>
      <x:c r="AB3107" s="48" t="str">
        <x:v>https://github.com/darknigthmare/yautja-la-longue-chasse/blob/536ac53335e440747f6eccedd2cd757d1f817a99/public/game/imports/v85/library/330f88dcc6b4153faa488add0f016197e4029142a33574eddab0535418a7f64e.png</x:v>
      </x:c>
      <x:c r="AC3107" s="48" t="str">
        <x:v>https://github.com/darknigthmare/yautja-la-longue-chasse/blob/536ac53335e440747f6eccedd2cd757d1f817a99/app/game/data/recentSpriteLibraryV85.json</x:v>
      </x:c>
      <x:c r="AD3107" s="48"/>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27" t="str">
        <x:v>PNG accepté historiquement ; archive non localisée dans les dossiers Drive vérifiés</x:v>
      </x:c>
      <x:c r="AI3107" s="27" t="str">
        <x:v>ID exact + SHA de version acceptée déclaré</x:v>
      </x:c>
      <x:c r="AJ3107" s="52"/>
    </x:row>
    <x:row r="3108" ht="29" customHeight="1">
      <x:c r="A3108" s="4" t="str">
        <x:v>bionic--leaders-02</x:v>
      </x:c>
      <x:c r="B3108" s="4" t="str">
        <x:v>Faction des Yautja bioniques</x:v>
      </x:c>
      <x:c r="C3108" s="4" t="str">
        <x:v>Leaders / chefs de chasse</x:v>
      </x:c>
      <x:c r="D3108" s="45" t="n">
        <x:v>2</x:v>
      </x:c>
      <x:c r="E3108" s="27" t="str">
        <x:v>Pas faite</x:v>
      </x:c>
      <x:c r="F3108" s="27" t="str">
        <x:v>Aucune référence retrouvée dans le périmètre audité</x:v>
      </x:c>
      <x:c r="G3108" s="27" t="str">
        <x:v>Produire le PNG à partir de la fiche, puis sauvegarder et intégrer</x:v>
      </x:c>
      <x:c r="H3108" s="27" t="str">
        <x:v>Catalogue 4 069</x:v>
      </x:c>
      <x:c r="I3108" s="27" t="str">
        <x:v>Chef des éclaireurs</x:v>
      </x:c>
      <x:c r="J3108" s="4" t="str">
        <x:v>bionic</x:v>
      </x:c>
      <x:c r="K3108" s="4" t="str">
        <x:v>leaders</x:v>
      </x:c>
      <x:c r="L3108" s="4" t="str">
        <x:v>Non</x:v>
      </x:c>
      <x:c r="M3108" s="4" t="str">
        <x:v>adult</x:v>
      </x:c>
      <x:c r="N3108" s="4"/>
      <x:c r="O31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27" t="str">
        <x:v>olive sombre</x:v>
      </x:c>
      <x:c r="Q3108" s="27" t="str">
        <x:v>cuivre oxydé discret</x:v>
      </x:c>
      <x:c r="R3108" s="27" t="str">
        <x:v>noir mat</x:v>
      </x:c>
      <x:c r="S3108" s="27" t="str">
        <x:v>Découvert</x:v>
      </x:c>
      <x:c r="T3108" s="27" t="str">
        <x:v>posture d’observation en trois quarts droite</x:v>
      </x:c>
      <x:c r="U3108" s="4" t="str">
        <x:v>Non</x:v>
      </x:c>
      <x:c r="V3108" s="4" t="str">
        <x:v>remaining-at-v69</x:v>
      </x:c>
      <x:c r="W3108" s="4" t="str">
        <x:v>Non</x:v>
      </x:c>
      <x:c r="X3108" s="4" t="str">
        <x:v>Non</x:v>
      </x:c>
      <x:c r="Y3108" s="4" t="str">
        <x:v>Non</x:v>
      </x:c>
      <x:c r="Z3108" s="36" t="n">
        <x:v>0</x:v>
      </x:c>
      <x:c r="AA3108" s="27"/>
      <x:c r="AB3108" s="48"/>
      <x:c r="AC3108" s="48"/>
      <x:c r="AD3108" s="48"/>
      <x:c r="AE3108" s="4"/>
      <x:c r="AF3108" s="4"/>
      <x:c r="AG3108" s="4"/>
      <x:c r="AH3108" s="27" t="str">
        <x:v>Non applicable : aucun PNG accepté documenté à V69</x:v>
      </x:c>
      <x:c r="AI3108" s="27" t="str">
        <x:v>Aucune correspondance retrouvée</x:v>
      </x:c>
      <x:c r="AJ3108" s="52"/>
    </x:row>
    <x:row r="3109" ht="29" customHeight="1">
      <x:c r="A3109" s="4" t="str">
        <x:v>bionic--leaders-03</x:v>
      </x:c>
      <x:c r="B3109" s="4" t="str">
        <x:v>Faction des Yautja bioniques</x:v>
      </x:c>
      <x:c r="C3109" s="4" t="str">
        <x:v>Leaders / chefs de chasse</x:v>
      </x:c>
      <x:c r="D3109" s="45" t="n">
        <x:v>3</x:v>
      </x:c>
      <x:c r="E3109" s="27" t="str">
        <x:v>Pas faite</x:v>
      </x:c>
      <x:c r="F3109" s="27" t="str">
        <x:v>Aucune référence retrouvée dans le périmètre audité</x:v>
      </x:c>
      <x:c r="G3109" s="27" t="str">
        <x:v>Produire le PNG à partir de la fiche, puis sauvegarder et intégrer</x:v>
      </x:c>
      <x:c r="H3109" s="27" t="str">
        <x:v>Catalogue 4 069</x:v>
      </x:c>
      <x:c r="I3109" s="27" t="str">
        <x:v>Capitaine des passages</x:v>
      </x:c>
      <x:c r="J3109" s="4" t="str">
        <x:v>bionic</x:v>
      </x:c>
      <x:c r="K3109" s="4" t="str">
        <x:v>leaders</x:v>
      </x:c>
      <x:c r="L3109" s="4" t="str">
        <x:v>Non</x:v>
      </x:c>
      <x:c r="M3109" s="4" t="str">
        <x:v>adult</x:v>
      </x:c>
      <x:c r="N3109" s="4"/>
      <x:c r="O3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27" t="str">
        <x:v>cuivre marbré</x:v>
      </x:c>
      <x:c r="Q3109" s="27" t="str">
        <x:v>titane sombre</x:v>
      </x:c>
      <x:c r="R3109" s="27" t="str">
        <x:v>bordeaux</x:v>
      </x:c>
      <x:c r="S3109" s="27" t="str">
        <x:v>Découvert</x:v>
      </x:c>
      <x:c r="T3109" s="27" t="str">
        <x:v>appui stable et épaules détendues</x:v>
      </x:c>
      <x:c r="U3109" s="4" t="str">
        <x:v>Non</x:v>
      </x:c>
      <x:c r="V3109" s="4" t="str">
        <x:v>remaining-at-v69</x:v>
      </x:c>
      <x:c r="W3109" s="4" t="str">
        <x:v>Non</x:v>
      </x:c>
      <x:c r="X3109" s="4" t="str">
        <x:v>Non</x:v>
      </x:c>
      <x:c r="Y3109" s="4" t="str">
        <x:v>Non</x:v>
      </x:c>
      <x:c r="Z3109" s="36" t="n">
        <x:v>0</x:v>
      </x:c>
      <x:c r="AA3109" s="27"/>
      <x:c r="AB3109" s="48"/>
      <x:c r="AC3109" s="48"/>
      <x:c r="AD3109" s="48"/>
      <x:c r="AE3109" s="4"/>
      <x:c r="AF3109" s="4"/>
      <x:c r="AG3109" s="4"/>
      <x:c r="AH3109" s="27" t="str">
        <x:v>Non applicable : aucun PNG accepté documenté à V69</x:v>
      </x:c>
      <x:c r="AI3109" s="27" t="str">
        <x:v>Aucune correspondance retrouvée</x:v>
      </x:c>
      <x:c r="AJ3109" s="52"/>
    </x:row>
    <x:row r="3110" ht="29" customHeight="1">
      <x:c r="A3110" s="4" t="str">
        <x:v>bionic--leaders-04</x:v>
      </x:c>
      <x:c r="B3110" s="4" t="str">
        <x:v>Faction des Yautja bioniques</x:v>
      </x:c>
      <x:c r="C3110" s="4" t="str">
        <x:v>Leaders / chefs de chasse</x:v>
      </x:c>
      <x:c r="D3110" s="45" t="n">
        <x:v>4</x:v>
      </x:c>
      <x:c r="E3110" s="27" t="str">
        <x:v>Pas faite</x:v>
      </x:c>
      <x:c r="F3110" s="27" t="str">
        <x:v>Aucune référence retrouvée dans le périmètre audité</x:v>
      </x:c>
      <x:c r="G3110" s="27" t="str">
        <x:v>Produire le PNG à partir de la fiche, puis sauvegarder et intégrer</x:v>
      </x:c>
      <x:c r="H3110" s="27" t="str">
        <x:v>Catalogue 4 069</x:v>
      </x:c>
      <x:c r="I3110" s="27" t="str">
        <x:v>Chef de la poursuite</x:v>
      </x:c>
      <x:c r="J3110" s="4" t="str">
        <x:v>bionic</x:v>
      </x:c>
      <x:c r="K3110" s="4" t="str">
        <x:v>leaders</x:v>
      </x:c>
      <x:c r="L3110" s="4" t="str">
        <x:v>Non</x:v>
      </x:c>
      <x:c r="M3110" s="4" t="str">
        <x:v>adult</x:v>
      </x:c>
      <x:c r="N3110" s="4"/>
      <x:c r="O3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27" t="str">
        <x:v>gris brun</x:v>
      </x:c>
      <x:c r="Q3110" s="27" t="str">
        <x:v>bronze ancien</x:v>
      </x:c>
      <x:c r="R3110" s="27" t="str">
        <x:v>gris pierre</x:v>
      </x:c>
      <x:c r="S3110" s="27" t="str">
        <x:v>Découvert</x:v>
      </x:c>
      <x:c r="T3110" s="27" t="str">
        <x:v>léger transfert du poids, silhouette entière</x:v>
      </x:c>
      <x:c r="U3110" s="4" t="str">
        <x:v>Non</x:v>
      </x:c>
      <x:c r="V3110" s="4" t="str">
        <x:v>remaining-at-v69</x:v>
      </x:c>
      <x:c r="W3110" s="4" t="str">
        <x:v>Non</x:v>
      </x:c>
      <x:c r="X3110" s="4" t="str">
        <x:v>Non</x:v>
      </x:c>
      <x:c r="Y3110" s="4" t="str">
        <x:v>Non</x:v>
      </x:c>
      <x:c r="Z3110" s="36" t="n">
        <x:v>0</x:v>
      </x:c>
      <x:c r="AA3110" s="27"/>
      <x:c r="AB3110" s="48"/>
      <x:c r="AC3110" s="48"/>
      <x:c r="AD3110" s="48"/>
      <x:c r="AE3110" s="4"/>
      <x:c r="AF3110" s="4"/>
      <x:c r="AG3110" s="4"/>
      <x:c r="AH3110" s="27" t="str">
        <x:v>Non applicable : aucun PNG accepté documenté à V69</x:v>
      </x:c>
      <x:c r="AI3110" s="27" t="str">
        <x:v>Aucune correspondance retrouvée</x:v>
      </x:c>
      <x:c r="AJ3110" s="52"/>
    </x:row>
    <x:row r="3111" ht="29" customHeight="1">
      <x:c r="A3111" s="4" t="str">
        <x:v>bionic--leaders-05</x:v>
      </x:c>
      <x:c r="B3111" s="4" t="str">
        <x:v>Faction des Yautja bioniques</x:v>
      </x:c>
      <x:c r="C3111" s="4" t="str">
        <x:v>Leaders / chefs de chasse</x:v>
      </x:c>
      <x:c r="D3111" s="45" t="n">
        <x:v>5</x:v>
      </x:c>
      <x:c r="E3111" s="27" t="str">
        <x:v>Pas faite</x:v>
      </x:c>
      <x:c r="F3111" s="27" t="str">
        <x:v>Aucune référence retrouvée dans le périmètre audité</x:v>
      </x:c>
      <x:c r="G3111" s="27" t="str">
        <x:v>Produire le PNG à partir de la fiche, puis sauvegarder et intégrer</x:v>
      </x:c>
      <x:c r="H3111" s="27" t="str">
        <x:v>Catalogue 4 069</x:v>
      </x:c>
      <x:c r="I3111" s="27" t="str">
        <x:v>Capitaine des relais</x:v>
      </x:c>
      <x:c r="J3111" s="4" t="str">
        <x:v>bionic</x:v>
      </x:c>
      <x:c r="K3111" s="4" t="str">
        <x:v>leaders</x:v>
      </x:c>
      <x:c r="L3111" s="4" t="str">
        <x:v>Non</x:v>
      </x:c>
      <x:c r="M3111" s="4" t="str">
        <x:v>adult</x:v>
      </x:c>
      <x:c r="N3111" s="4"/>
      <x:c r="O31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27" t="str">
        <x:v>beige moucheté</x:v>
      </x:c>
      <x:c r="Q3111" s="27" t="str">
        <x:v>acier patiné</x:v>
      </x:c>
      <x:c r="R3111" s="27" t="str">
        <x:v>bleu profond</x:v>
      </x:c>
      <x:c r="S3111" s="27" t="str">
        <x:v>Découvert</x:v>
      </x:c>
      <x:c r="T3111" s="27" t="str">
        <x:v>posture de contrôle calme, mains lisibles</x:v>
      </x:c>
      <x:c r="U3111" s="4" t="str">
        <x:v>Non</x:v>
      </x:c>
      <x:c r="V3111" s="4" t="str">
        <x:v>remaining-at-v69</x:v>
      </x:c>
      <x:c r="W3111" s="4" t="str">
        <x:v>Non</x:v>
      </x:c>
      <x:c r="X3111" s="4" t="str">
        <x:v>Non</x:v>
      </x:c>
      <x:c r="Y3111" s="4" t="str">
        <x:v>Non</x:v>
      </x:c>
      <x:c r="Z3111" s="36" t="n">
        <x:v>0</x:v>
      </x:c>
      <x:c r="AA3111" s="27"/>
      <x:c r="AB3111" s="48"/>
      <x:c r="AC3111" s="48"/>
      <x:c r="AD3111" s="48"/>
      <x:c r="AE3111" s="4"/>
      <x:c r="AF3111" s="4"/>
      <x:c r="AG3111" s="4"/>
      <x:c r="AH3111" s="27" t="str">
        <x:v>Non applicable : aucun PNG accepté documenté à V69</x:v>
      </x:c>
      <x:c r="AI3111" s="27" t="str">
        <x:v>Aucune correspondance retrouvée</x:v>
      </x:c>
      <x:c r="AJ3111" s="52"/>
    </x:row>
    <x:row r="3112" ht="29" customHeight="1">
      <x:c r="A3112" s="4" t="str">
        <x:v>bionic--leaders-06</x:v>
      </x:c>
      <x:c r="B3112" s="4" t="str">
        <x:v>Faction des Yautja bioniques</x:v>
      </x:c>
      <x:c r="C3112" s="4" t="str">
        <x:v>Leaders / chefs de chasse</x:v>
      </x:c>
      <x:c r="D3112" s="45" t="n">
        <x:v>6</x:v>
      </x:c>
      <x:c r="E3112" s="27" t="str">
        <x:v>Pas faite</x:v>
      </x:c>
      <x:c r="F3112" s="27" t="str">
        <x:v>Aucune référence retrouvée dans le périmètre audité</x:v>
      </x:c>
      <x:c r="G3112" s="27" t="str">
        <x:v>Produire le PNG à partir de la fiche, puis sauvegarder et intégrer</x:v>
      </x:c>
      <x:c r="H3112" s="27" t="str">
        <x:v>Catalogue 4 069</x:v>
      </x:c>
      <x:c r="I3112" s="27" t="str">
        <x:v>Chef au disque</x:v>
      </x:c>
      <x:c r="J3112" s="4" t="str">
        <x:v>bionic</x:v>
      </x:c>
      <x:c r="K3112" s="4" t="str">
        <x:v>leaders</x:v>
      </x:c>
      <x:c r="L3112" s="4" t="str">
        <x:v>Non</x:v>
      </x:c>
      <x:c r="M3112" s="4" t="str">
        <x:v>adult</x:v>
      </x:c>
      <x:c r="N3112" s="4"/>
      <x:c r="O31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27" t="str">
        <x:v>ocre brun</x:v>
      </x:c>
      <x:c r="Q3112" s="27" t="str">
        <x:v>bronze patiné</x:v>
      </x:c>
      <x:c r="R3112" s="27" t="str">
        <x:v>gris charbon</x:v>
      </x:c>
      <x:c r="S3112" s="27" t="str">
        <x:v>Découvert</x:v>
      </x:c>
      <x:c r="T3112" s="27" t="str">
        <x:v>bras tenus près du corps sans masquer les accessoires</x:v>
      </x:c>
      <x:c r="U3112" s="4" t="str">
        <x:v>Non</x:v>
      </x:c>
      <x:c r="V3112" s="4" t="str">
        <x:v>remaining-at-v69</x:v>
      </x:c>
      <x:c r="W3112" s="4" t="str">
        <x:v>Non</x:v>
      </x:c>
      <x:c r="X3112" s="4" t="str">
        <x:v>Non</x:v>
      </x:c>
      <x:c r="Y3112" s="4" t="str">
        <x:v>Non</x:v>
      </x:c>
      <x:c r="Z3112" s="36" t="n">
        <x:v>0</x:v>
      </x:c>
      <x:c r="AA3112" s="27"/>
      <x:c r="AB3112" s="48"/>
      <x:c r="AC3112" s="48"/>
      <x:c r="AD3112" s="48"/>
      <x:c r="AE3112" s="4"/>
      <x:c r="AF3112" s="4"/>
      <x:c r="AG3112" s="4"/>
      <x:c r="AH3112" s="27" t="str">
        <x:v>Non applicable : aucun PNG accepté documenté à V69</x:v>
      </x:c>
      <x:c r="AI3112" s="27" t="str">
        <x:v>Aucune correspondance retrouvée</x:v>
      </x:c>
      <x:c r="AJ3112" s="52"/>
    </x:row>
    <x:row r="3113" ht="29" customHeight="1">
      <x:c r="A3113" s="4" t="str">
        <x:v>bionic--leaders-07</x:v>
      </x:c>
      <x:c r="B3113" s="4" t="str">
        <x:v>Faction des Yautja bioniques</x:v>
      </x:c>
      <x:c r="C3113" s="4" t="str">
        <x:v>Leaders / chefs de chasse</x:v>
      </x:c>
      <x:c r="D3113" s="45" t="n">
        <x:v>7</x:v>
      </x:c>
      <x:c r="E3113" s="27" t="str">
        <x:v>Pas faite</x:v>
      </x:c>
      <x:c r="F3113" s="27" t="str">
        <x:v>Aucune référence retrouvée dans le périmètre audité</x:v>
      </x:c>
      <x:c r="G3113" s="27" t="str">
        <x:v>Produire le PNG à partir de la fiche, puis sauvegarder et intégrer</x:v>
      </x:c>
      <x:c r="H3113" s="27" t="str">
        <x:v>Catalogue 4 069</x:v>
      </x:c>
      <x:c r="I3113" s="27" t="str">
        <x:v>Capitaine de l’arrière-garde</x:v>
      </x:c>
      <x:c r="J3113" s="4" t="str">
        <x:v>bionic</x:v>
      </x:c>
      <x:c r="K3113" s="4" t="str">
        <x:v>leaders</x:v>
      </x:c>
      <x:c r="L3113" s="4" t="str">
        <x:v>Non</x:v>
      </x:c>
      <x:c r="M3113" s="4" t="str">
        <x:v>adult</x:v>
      </x:c>
      <x:c r="N3113" s="4"/>
      <x:c r="O31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27" t="str">
        <x:v>olive sombre</x:v>
      </x:c>
      <x:c r="Q3113" s="27" t="str">
        <x:v>acier bleui</x:v>
      </x:c>
      <x:c r="R3113" s="27" t="str">
        <x:v>cuivre mat</x:v>
      </x:c>
      <x:c r="S3113" s="27" t="str">
        <x:v>Découvert</x:v>
      </x:c>
      <x:c r="T3113" s="27" t="str">
        <x:v>geste discret de coordination</x:v>
      </x:c>
      <x:c r="U3113" s="4" t="str">
        <x:v>Non</x:v>
      </x:c>
      <x:c r="V3113" s="4" t="str">
        <x:v>remaining-at-v69</x:v>
      </x:c>
      <x:c r="W3113" s="4" t="str">
        <x:v>Non</x:v>
      </x:c>
      <x:c r="X3113" s="4" t="str">
        <x:v>Non</x:v>
      </x:c>
      <x:c r="Y3113" s="4" t="str">
        <x:v>Non</x:v>
      </x:c>
      <x:c r="Z3113" s="36" t="n">
        <x:v>0</x:v>
      </x:c>
      <x:c r="AA3113" s="27"/>
      <x:c r="AB3113" s="48"/>
      <x:c r="AC3113" s="48"/>
      <x:c r="AD3113" s="48"/>
      <x:c r="AE3113" s="4"/>
      <x:c r="AF3113" s="4"/>
      <x:c r="AG3113" s="4"/>
      <x:c r="AH3113" s="27" t="str">
        <x:v>Non applicable : aucun PNG accepté documenté à V69</x:v>
      </x:c>
      <x:c r="AI3113" s="27" t="str">
        <x:v>Aucune correspondance retrouvée</x:v>
      </x:c>
      <x:c r="AJ3113" s="52"/>
    </x:row>
    <x:row r="3114" ht="29" customHeight="1">
      <x:c r="A3114" s="4" t="str">
        <x:v>bionic--leaders-08</x:v>
      </x:c>
      <x:c r="B3114" s="4" t="str">
        <x:v>Faction des Yautja bioniques</x:v>
      </x:c>
      <x:c r="C3114" s="4" t="str">
        <x:v>Leaders / chefs de chasse</x:v>
      </x:c>
      <x:c r="D3114" s="45" t="n">
        <x:v>8</x:v>
      </x:c>
      <x:c r="E3114" s="27" t="str">
        <x:v>Pas faite</x:v>
      </x:c>
      <x:c r="F3114" s="27" t="str">
        <x:v>Aucune référence retrouvée dans le périmètre audité</x:v>
      </x:c>
      <x:c r="G3114" s="27" t="str">
        <x:v>Produire le PNG à partir de la fiche, puis sauvegarder et intégrer</x:v>
      </x:c>
      <x:c r="H3114" s="27" t="str">
        <x:v>Catalogue 4 069</x:v>
      </x:c>
      <x:c r="I3114" s="27" t="str">
        <x:v>Chef des observateurs</x:v>
      </x:c>
      <x:c r="J3114" s="4" t="str">
        <x:v>bionic</x:v>
      </x:c>
      <x:c r="K3114" s="4" t="str">
        <x:v>leaders</x:v>
      </x:c>
      <x:c r="L3114" s="4" t="str">
        <x:v>Non</x:v>
      </x:c>
      <x:c r="M3114" s="4" t="str">
        <x:v>adult</x:v>
      </x:c>
      <x:c r="N3114" s="4"/>
      <x:c r="O31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27" t="str">
        <x:v>cuivre marbré</x:v>
      </x:c>
      <x:c r="Q3114" s="27" t="str">
        <x:v>graphite</x:v>
      </x:c>
      <x:c r="R3114" s="27" t="str">
        <x:v>bronze pâle</x:v>
      </x:c>
      <x:c r="S3114" s="27" t="str">
        <x:v>Découvert</x:v>
      </x:c>
      <x:c r="T3114" s="27" t="str">
        <x:v>arme ou outil tenu bas, loin des jambes</x:v>
      </x:c>
      <x:c r="U3114" s="4" t="str">
        <x:v>Non</x:v>
      </x:c>
      <x:c r="V3114" s="4" t="str">
        <x:v>remaining-at-v69</x:v>
      </x:c>
      <x:c r="W3114" s="4" t="str">
        <x:v>Non</x:v>
      </x:c>
      <x:c r="X3114" s="4" t="str">
        <x:v>Non</x:v>
      </x:c>
      <x:c r="Y3114" s="4" t="str">
        <x:v>Non</x:v>
      </x:c>
      <x:c r="Z3114" s="36" t="n">
        <x:v>0</x:v>
      </x:c>
      <x:c r="AA3114" s="27"/>
      <x:c r="AB3114" s="48"/>
      <x:c r="AC3114" s="48"/>
      <x:c r="AD3114" s="48"/>
      <x:c r="AE3114" s="4"/>
      <x:c r="AF3114" s="4"/>
      <x:c r="AG3114" s="4"/>
      <x:c r="AH3114" s="27" t="str">
        <x:v>Non applicable : aucun PNG accepté documenté à V69</x:v>
      </x:c>
      <x:c r="AI3114" s="27" t="str">
        <x:v>Aucune correspondance retrouvée</x:v>
      </x:c>
      <x:c r="AJ3114" s="52"/>
    </x:row>
    <x:row r="3115" ht="29" customHeight="1">
      <x:c r="A3115" s="4" t="str">
        <x:v>bionic--leaders-09</x:v>
      </x:c>
      <x:c r="B3115" s="4" t="str">
        <x:v>Faction des Yautja bioniques</x:v>
      </x:c>
      <x:c r="C3115" s="4" t="str">
        <x:v>Leaders / chefs de chasse</x:v>
      </x:c>
      <x:c r="D3115" s="45" t="n">
        <x:v>9</x:v>
      </x:c>
      <x:c r="E3115" s="27" t="str">
        <x:v>Pas faite</x:v>
      </x:c>
      <x:c r="F3115" s="27" t="str">
        <x:v>Aucune référence retrouvée dans le périmètre audité</x:v>
      </x:c>
      <x:c r="G3115" s="27" t="str">
        <x:v>Produire le PNG à partir de la fiche, puis sauvegarder et intégrer</x:v>
      </x:c>
      <x:c r="H3115" s="27" t="str">
        <x:v>Catalogue 4 069</x:v>
      </x:c>
      <x:c r="I3115" s="27" t="str">
        <x:v>Vétéran des expéditions</x:v>
      </x:c>
      <x:c r="J3115" s="4" t="str">
        <x:v>bionic</x:v>
      </x:c>
      <x:c r="K3115" s="4" t="str">
        <x:v>leaders</x:v>
      </x:c>
      <x:c r="L3115" s="4" t="str">
        <x:v>Non</x:v>
      </x:c>
      <x:c r="M3115" s="4" t="str">
        <x:v>adult</x:v>
      </x:c>
      <x:c r="N3115" s="4"/>
      <x:c r="O31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27" t="str">
        <x:v>gris brun</x:v>
      </x:c>
      <x:c r="Q3115" s="27" t="str">
        <x:v>bronze sombre</x:v>
      </x:c>
      <x:c r="R3115" s="27" t="str">
        <x:v>ivoire minéral</x:v>
      </x:c>
      <x:c r="S3115" s="27" t="str">
        <x:v>Découvert</x:v>
      </x:c>
      <x:c r="T3115" s="27" t="str">
        <x:v>attitude expérimentée immobile</x:v>
      </x:c>
      <x:c r="U3115" s="4" t="str">
        <x:v>Non</x:v>
      </x:c>
      <x:c r="V3115" s="4" t="str">
        <x:v>remaining-at-v69</x:v>
      </x:c>
      <x:c r="W3115" s="4" t="str">
        <x:v>Non</x:v>
      </x:c>
      <x:c r="X3115" s="4" t="str">
        <x:v>Non</x:v>
      </x:c>
      <x:c r="Y3115" s="4" t="str">
        <x:v>Non</x:v>
      </x:c>
      <x:c r="Z3115" s="36" t="n">
        <x:v>0</x:v>
      </x:c>
      <x:c r="AA3115" s="27"/>
      <x:c r="AB3115" s="48"/>
      <x:c r="AC3115" s="48"/>
      <x:c r="AD3115" s="48"/>
      <x:c r="AE3115" s="4"/>
      <x:c r="AF3115" s="4"/>
      <x:c r="AG3115" s="4"/>
      <x:c r="AH3115" s="27" t="str">
        <x:v>Non applicable : aucun PNG accepté documenté à V69</x:v>
      </x:c>
      <x:c r="AI3115" s="27" t="str">
        <x:v>Aucune correspondance retrouvée</x:v>
      </x:c>
      <x:c r="AJ3115" s="52"/>
    </x:row>
    <x:row r="3116" ht="29" customHeight="1">
      <x:c r="A3116" s="4" t="str">
        <x:v>bionic--leaders-10</x:v>
      </x:c>
      <x:c r="B3116" s="4" t="str">
        <x:v>Faction des Yautja bioniques</x:v>
      </x:c>
      <x:c r="C3116" s="4" t="str">
        <x:v>Leaders / chefs de chasse</x:v>
      </x:c>
      <x:c r="D3116" s="45" t="n">
        <x:v>10</x:v>
      </x:c>
      <x:c r="E3116" s="27" t="str">
        <x:v>Pas faite</x:v>
      </x:c>
      <x:c r="F3116" s="27" t="str">
        <x:v>Aucune référence retrouvée dans le périmètre audité</x:v>
      </x:c>
      <x:c r="G3116" s="27" t="str">
        <x:v>Produire le PNG à partir de la fiche, puis sauvegarder et intégrer</x:v>
      </x:c>
      <x:c r="H3116" s="27" t="str">
        <x:v>Catalogue 4 069</x:v>
      </x:c>
      <x:c r="I3116" s="27" t="str">
        <x:v>Premier capitaine</x:v>
      </x:c>
      <x:c r="J3116" s="4" t="str">
        <x:v>bionic</x:v>
      </x:c>
      <x:c r="K3116" s="4" t="str">
        <x:v>leaders</x:v>
      </x:c>
      <x:c r="L3116" s="4" t="str">
        <x:v>Non</x:v>
      </x:c>
      <x:c r="M3116" s="4" t="str">
        <x:v>adult</x:v>
      </x:c>
      <x:c r="N3116" s="4"/>
      <x:c r="O31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27" t="str">
        <x:v>beige moucheté</x:v>
      </x:c>
      <x:c r="Q3116" s="27" t="str">
        <x:v>acier mat</x:v>
      </x:c>
      <x:c r="R3116" s="27" t="str">
        <x:v>vert désaturé</x:v>
      </x:c>
      <x:c r="S3116" s="27" t="str">
        <x:v>Découvert</x:v>
      </x:c>
      <x:c r="T3116" s="27" t="str">
        <x:v>présence assurée, légère rotation du thorax</x:v>
      </x:c>
      <x:c r="U3116" s="4" t="str">
        <x:v>Non</x:v>
      </x:c>
      <x:c r="V3116" s="4" t="str">
        <x:v>remaining-at-v69</x:v>
      </x:c>
      <x:c r="W3116" s="4" t="str">
        <x:v>Non</x:v>
      </x:c>
      <x:c r="X3116" s="4" t="str">
        <x:v>Non</x:v>
      </x:c>
      <x:c r="Y3116" s="4" t="str">
        <x:v>Non</x:v>
      </x:c>
      <x:c r="Z3116" s="36" t="n">
        <x:v>0</x:v>
      </x:c>
      <x:c r="AA3116" s="27"/>
      <x:c r="AB3116" s="48"/>
      <x:c r="AC3116" s="48"/>
      <x:c r="AD3116" s="48"/>
      <x:c r="AE3116" s="4"/>
      <x:c r="AF3116" s="4"/>
      <x:c r="AG3116" s="4"/>
      <x:c r="AH3116" s="27" t="str">
        <x:v>Non applicable : aucun PNG accepté documenté à V69</x:v>
      </x:c>
      <x:c r="AI3116" s="27" t="str">
        <x:v>Aucune correspondance retrouvée</x:v>
      </x:c>
      <x:c r="AJ3116" s="52"/>
    </x:row>
    <x:row r="3117" ht="29" customHeight="1">
      <x:c r="A3117" s="4" t="str">
        <x:v>bionic--adjutants-01</x:v>
      </x:c>
      <x:c r="B3117" s="4" t="str">
        <x:v>Faction des Yautja bioniques</x:v>
      </x:c>
      <x:c r="C3117" s="4" t="str">
        <x:v>Adjutants</x:v>
      </x:c>
      <x:c r="D3117" s="45" t="n">
        <x:v>1</x:v>
      </x:c>
      <x:c r="E3117" s="27" t="str">
        <x:v>Présente dans main</x:v>
      </x:c>
      <x:c r="F3117" s="27" t="str">
        <x:v>Galerie et codex</x:v>
      </x:c>
      <x:c r="G3117" s="27" t="str">
        <x:v>Conserver ; vérifier le rendu selon l’usage indiqué</x:v>
      </x:c>
      <x:c r="H3117" s="27" t="str">
        <x:v>Catalogue 4 069</x:v>
      </x:c>
      <x:c r="I3117" s="27" t="str">
        <x:v>Adjoint de terrain</x:v>
      </x:c>
      <x:c r="J3117" s="4" t="str">
        <x:v>bionic</x:v>
      </x:c>
      <x:c r="K3117" s="4" t="str">
        <x:v>adjutants</x:v>
      </x:c>
      <x:c r="L3117" s="4" t="str">
        <x:v>Non</x:v>
      </x:c>
      <x:c r="M3117" s="4" t="str">
        <x:v>adult</x:v>
      </x:c>
      <x:c r="N3117" s="4"/>
      <x:c r="O31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27" t="str">
        <x:v>ocre brun</x:v>
      </x:c>
      <x:c r="Q3117" s="27" t="str">
        <x:v>métal ardoise</x:v>
      </x:c>
      <x:c r="R3117" s="27" t="str">
        <x:v>ocre</x:v>
      </x:c>
      <x:c r="S3117" s="27" t="str">
        <x:v>Découvert</x:v>
      </x:c>
      <x:c r="T3117" s="27" t="str">
        <x:v>garde calme en trois quarts droite</x:v>
      </x:c>
      <x:c r="U3117" s="4" t="str">
        <x:v>Oui</x:v>
      </x:c>
      <x:c r="V3117" s="4" t="str">
        <x:v>v61</x:v>
      </x:c>
      <x:c r="W3117" s="4" t="str">
        <x:v>Oui</x:v>
      </x:c>
      <x:c r="X3117" s="4" t="str">
        <x:v>Non</x:v>
      </x:c>
      <x:c r="Y3117" s="4" t="str">
        <x:v>Non</x:v>
      </x:c>
      <x:c r="Z3117" s="36" t="n">
        <x:v>0</x:v>
      </x:c>
      <x:c r="AA3117" s="27" t="str">
        <x:v>Chemin blob présent dans l’arbre Git audité ; SHA256 déclaré par le registre, pixels non retéléchargés. Audit du code et des références ; aucun déploiement ni affichage en navigateur observé.</x:v>
      </x:c>
      <x:c r="AB3117" s="48" t="str">
        <x:v>https://github.com/darknigthmare/yautja-la-longue-chasse/blob/536ac53335e440747f6eccedd2cd757d1f817a99/public/game/imports/v85/library/f7c820b584a2478009e62f73fdb37db11c3a7016030d9ef8ee49fe8d96c6e041.png</x:v>
      </x:c>
      <x:c r="AC3117" s="48" t="str">
        <x:v>https://github.com/darknigthmare/yautja-la-longue-chasse/blob/536ac53335e440747f6eccedd2cd757d1f817a99/app/game/data/recentSpriteLibraryV85.json</x:v>
      </x:c>
      <x:c r="AD3117" s="48"/>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27" t="str">
        <x:v>PNG accepté historiquement ; archive non localisée dans les dossiers Drive vérifiés</x:v>
      </x:c>
      <x:c r="AI3117" s="27" t="str">
        <x:v>ID exact + SHA de version acceptée déclaré</x:v>
      </x:c>
      <x:c r="AJ3117" s="52"/>
    </x:row>
    <x:row r="3118" ht="29" customHeight="1">
      <x:c r="A3118" s="4" t="str">
        <x:v>bionic--adjutants-02</x:v>
      </x:c>
      <x:c r="B3118" s="4" t="str">
        <x:v>Faction des Yautja bioniques</x:v>
      </x:c>
      <x:c r="C3118" s="4" t="str">
        <x:v>Adjutants</x:v>
      </x:c>
      <x:c r="D3118" s="45" t="n">
        <x:v>2</x:v>
      </x:c>
      <x:c r="E3118" s="27" t="str">
        <x:v>Pas faite</x:v>
      </x:c>
      <x:c r="F3118" s="27" t="str">
        <x:v>Aucune référence retrouvée dans le périmètre audité</x:v>
      </x:c>
      <x:c r="G3118" s="27" t="str">
        <x:v>Produire le PNG à partir de la fiche, puis sauvegarder et intégrer</x:v>
      </x:c>
      <x:c r="H3118" s="27" t="str">
        <x:v>Catalogue 4 069</x:v>
      </x:c>
      <x:c r="I3118" s="27" t="str">
        <x:v>Adjoint aux routes</x:v>
      </x:c>
      <x:c r="J3118" s="4" t="str">
        <x:v>bionic</x:v>
      </x:c>
      <x:c r="K3118" s="4" t="str">
        <x:v>adjutants</x:v>
      </x:c>
      <x:c r="L3118" s="4" t="str">
        <x:v>Non</x:v>
      </x:c>
      <x:c r="M3118" s="4" t="str">
        <x:v>adult</x:v>
      </x:c>
      <x:c r="N3118" s="4"/>
      <x:c r="O31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27" t="str">
        <x:v>olive sombre</x:v>
      </x:c>
      <x:c r="Q3118" s="27" t="str">
        <x:v>cuivre oxydé discret</x:v>
      </x:c>
      <x:c r="R3118" s="27" t="str">
        <x:v>noir mat</x:v>
      </x:c>
      <x:c r="S3118" s="27" t="str">
        <x:v>Découvert</x:v>
      </x:c>
      <x:c r="T3118" s="27" t="str">
        <x:v>posture d’observation en trois quarts droite</x:v>
      </x:c>
      <x:c r="U3118" s="4" t="str">
        <x:v>Non</x:v>
      </x:c>
      <x:c r="V3118" s="4" t="str">
        <x:v>remaining-at-v69</x:v>
      </x:c>
      <x:c r="W3118" s="4" t="str">
        <x:v>Non</x:v>
      </x:c>
      <x:c r="X3118" s="4" t="str">
        <x:v>Non</x:v>
      </x:c>
      <x:c r="Y3118" s="4" t="str">
        <x:v>Non</x:v>
      </x:c>
      <x:c r="Z3118" s="36" t="n">
        <x:v>0</x:v>
      </x:c>
      <x:c r="AA3118" s="27"/>
      <x:c r="AB3118" s="48"/>
      <x:c r="AC3118" s="48"/>
      <x:c r="AD3118" s="48"/>
      <x:c r="AE3118" s="4"/>
      <x:c r="AF3118" s="4"/>
      <x:c r="AG3118" s="4"/>
      <x:c r="AH3118" s="27" t="str">
        <x:v>Non applicable : aucun PNG accepté documenté à V69</x:v>
      </x:c>
      <x:c r="AI3118" s="27" t="str">
        <x:v>Aucune correspondance retrouvée</x:v>
      </x:c>
      <x:c r="AJ3118" s="52"/>
    </x:row>
    <x:row r="3119" ht="29" customHeight="1">
      <x:c r="A3119" s="4" t="str">
        <x:v>bionic--adjutants-03</x:v>
      </x:c>
      <x:c r="B3119" s="4" t="str">
        <x:v>Faction des Yautja bioniques</x:v>
      </x:c>
      <x:c r="C3119" s="4" t="str">
        <x:v>Adjutants</x:v>
      </x:c>
      <x:c r="D3119" s="45" t="n">
        <x:v>3</x:v>
      </x:c>
      <x:c r="E3119" s="27" t="str">
        <x:v>Pas faite</x:v>
      </x:c>
      <x:c r="F3119" s="27" t="str">
        <x:v>Aucune référence retrouvée dans le périmètre audité</x:v>
      </x:c>
      <x:c r="G3119" s="27" t="str">
        <x:v>Produire le PNG à partir de la fiche, puis sauvegarder et intégrer</x:v>
      </x:c>
      <x:c r="H3119" s="27" t="str">
        <x:v>Catalogue 4 069</x:v>
      </x:c>
      <x:c r="I3119" s="27" t="str">
        <x:v>Adjoint aux signaux</x:v>
      </x:c>
      <x:c r="J3119" s="4" t="str">
        <x:v>bionic</x:v>
      </x:c>
      <x:c r="K3119" s="4" t="str">
        <x:v>adjutants</x:v>
      </x:c>
      <x:c r="L3119" s="4" t="str">
        <x:v>Non</x:v>
      </x:c>
      <x:c r="M3119" s="4" t="str">
        <x:v>adult</x:v>
      </x:c>
      <x:c r="N3119" s="4"/>
      <x:c r="O31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27" t="str">
        <x:v>cuivre marbré</x:v>
      </x:c>
      <x:c r="Q3119" s="27" t="str">
        <x:v>titane sombre</x:v>
      </x:c>
      <x:c r="R3119" s="27" t="str">
        <x:v>bordeaux</x:v>
      </x:c>
      <x:c r="S3119" s="27" t="str">
        <x:v>Découvert</x:v>
      </x:c>
      <x:c r="T3119" s="27" t="str">
        <x:v>appui stable et épaules détendues</x:v>
      </x:c>
      <x:c r="U3119" s="4" t="str">
        <x:v>Non</x:v>
      </x:c>
      <x:c r="V3119" s="4" t="str">
        <x:v>remaining-at-v69</x:v>
      </x:c>
      <x:c r="W3119" s="4" t="str">
        <x:v>Non</x:v>
      </x:c>
      <x:c r="X3119" s="4" t="str">
        <x:v>Non</x:v>
      </x:c>
      <x:c r="Y3119" s="4" t="str">
        <x:v>Non</x:v>
      </x:c>
      <x:c r="Z3119" s="36" t="n">
        <x:v>0</x:v>
      </x:c>
      <x:c r="AA3119" s="27"/>
      <x:c r="AB3119" s="48"/>
      <x:c r="AC3119" s="48"/>
      <x:c r="AD3119" s="48"/>
      <x:c r="AE3119" s="4"/>
      <x:c r="AF3119" s="4"/>
      <x:c r="AG3119" s="4"/>
      <x:c r="AH3119" s="27" t="str">
        <x:v>Non applicable : aucun PNG accepté documenté à V69</x:v>
      </x:c>
      <x:c r="AI3119" s="27" t="str">
        <x:v>Aucune correspondance retrouvée</x:v>
      </x:c>
      <x:c r="AJ3119" s="52"/>
    </x:row>
    <x:row r="3120" ht="29" customHeight="1">
      <x:c r="A3120" s="4" t="str">
        <x:v>bionic--adjutants-04</x:v>
      </x:c>
      <x:c r="B3120" s="4" t="str">
        <x:v>Faction des Yautja bioniques</x:v>
      </x:c>
      <x:c r="C3120" s="4" t="str">
        <x:v>Adjutants</x:v>
      </x:c>
      <x:c r="D3120" s="45" t="n">
        <x:v>4</x:v>
      </x:c>
      <x:c r="E3120" s="27" t="str">
        <x:v>Pas faite</x:v>
      </x:c>
      <x:c r="F3120" s="27" t="str">
        <x:v>Aucune référence retrouvée dans le périmètre audité</x:v>
      </x:c>
      <x:c r="G3120" s="27" t="str">
        <x:v>Produire le PNG à partir de la fiche, puis sauvegarder et intégrer</x:v>
      </x:c>
      <x:c r="H3120" s="27" t="str">
        <x:v>Catalogue 4 069</x:v>
      </x:c>
      <x:c r="I3120" s="27" t="str">
        <x:v>Adjoint des réserves</x:v>
      </x:c>
      <x:c r="J3120" s="4" t="str">
        <x:v>bionic</x:v>
      </x:c>
      <x:c r="K3120" s="4" t="str">
        <x:v>adjutants</x:v>
      </x:c>
      <x:c r="L3120" s="4" t="str">
        <x:v>Non</x:v>
      </x:c>
      <x:c r="M3120" s="4" t="str">
        <x:v>adult</x:v>
      </x:c>
      <x:c r="N3120" s="4"/>
      <x:c r="O31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27" t="str">
        <x:v>gris brun</x:v>
      </x:c>
      <x:c r="Q3120" s="27" t="str">
        <x:v>bronze ancien</x:v>
      </x:c>
      <x:c r="R3120" s="27" t="str">
        <x:v>gris pierre</x:v>
      </x:c>
      <x:c r="S3120" s="27" t="str">
        <x:v>Découvert</x:v>
      </x:c>
      <x:c r="T3120" s="27" t="str">
        <x:v>léger transfert du poids, silhouette entière</x:v>
      </x:c>
      <x:c r="U3120" s="4" t="str">
        <x:v>Non</x:v>
      </x:c>
      <x:c r="V3120" s="4" t="str">
        <x:v>remaining-at-v69</x:v>
      </x:c>
      <x:c r="W3120" s="4" t="str">
        <x:v>Non</x:v>
      </x:c>
      <x:c r="X3120" s="4" t="str">
        <x:v>Non</x:v>
      </x:c>
      <x:c r="Y3120" s="4" t="str">
        <x:v>Non</x:v>
      </x:c>
      <x:c r="Z3120" s="36" t="n">
        <x:v>0</x:v>
      </x:c>
      <x:c r="AA3120" s="27"/>
      <x:c r="AB3120" s="48"/>
      <x:c r="AC3120" s="48"/>
      <x:c r="AD3120" s="48"/>
      <x:c r="AE3120" s="4"/>
      <x:c r="AF3120" s="4"/>
      <x:c r="AG3120" s="4"/>
      <x:c r="AH3120" s="27" t="str">
        <x:v>Non applicable : aucun PNG accepté documenté à V69</x:v>
      </x:c>
      <x:c r="AI3120" s="27" t="str">
        <x:v>Aucune correspondance retrouvée</x:v>
      </x:c>
      <x:c r="AJ3120" s="52"/>
    </x:row>
    <x:row r="3121" ht="29" customHeight="1">
      <x:c r="A3121" s="4" t="str">
        <x:v>bionic--adjutants-05</x:v>
      </x:c>
      <x:c r="B3121" s="4" t="str">
        <x:v>Faction des Yautja bioniques</x:v>
      </x:c>
      <x:c r="C3121" s="4" t="str">
        <x:v>Adjutants</x:v>
      </x:c>
      <x:c r="D3121" s="45" t="n">
        <x:v>5</x:v>
      </x:c>
      <x:c r="E3121" s="27" t="str">
        <x:v>Pas faite</x:v>
      </x:c>
      <x:c r="F3121" s="27" t="str">
        <x:v>Aucune référence retrouvée dans le périmètre audité</x:v>
      </x:c>
      <x:c r="G3121" s="27" t="str">
        <x:v>Produire le PNG à partir de la fiche, puis sauvegarder et intégrer</x:v>
      </x:c>
      <x:c r="H3121" s="27" t="str">
        <x:v>Catalogue 4 069</x:v>
      </x:c>
      <x:c r="I3121" s="27" t="str">
        <x:v>Adjoint des éclaireurs</x:v>
      </x:c>
      <x:c r="J3121" s="4" t="str">
        <x:v>bionic</x:v>
      </x:c>
      <x:c r="K3121" s="4" t="str">
        <x:v>adjutants</x:v>
      </x:c>
      <x:c r="L3121" s="4" t="str">
        <x:v>Non</x:v>
      </x:c>
      <x:c r="M3121" s="4" t="str">
        <x:v>adult</x:v>
      </x:c>
      <x:c r="N3121" s="4"/>
      <x:c r="O31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27" t="str">
        <x:v>beige moucheté</x:v>
      </x:c>
      <x:c r="Q3121" s="27" t="str">
        <x:v>acier patiné</x:v>
      </x:c>
      <x:c r="R3121" s="27" t="str">
        <x:v>bleu profond</x:v>
      </x:c>
      <x:c r="S3121" s="27" t="str">
        <x:v>Découvert</x:v>
      </x:c>
      <x:c r="T3121" s="27" t="str">
        <x:v>posture de contrôle calme, mains lisibles</x:v>
      </x:c>
      <x:c r="U3121" s="4" t="str">
        <x:v>Non</x:v>
      </x:c>
      <x:c r="V3121" s="4" t="str">
        <x:v>remaining-at-v69</x:v>
      </x:c>
      <x:c r="W3121" s="4" t="str">
        <x:v>Non</x:v>
      </x:c>
      <x:c r="X3121" s="4" t="str">
        <x:v>Non</x:v>
      </x:c>
      <x:c r="Y3121" s="4" t="str">
        <x:v>Non</x:v>
      </x:c>
      <x:c r="Z3121" s="36" t="n">
        <x:v>0</x:v>
      </x:c>
      <x:c r="AA3121" s="27"/>
      <x:c r="AB3121" s="48"/>
      <x:c r="AC3121" s="48"/>
      <x:c r="AD3121" s="48"/>
      <x:c r="AE3121" s="4"/>
      <x:c r="AF3121" s="4"/>
      <x:c r="AG3121" s="4"/>
      <x:c r="AH3121" s="27" t="str">
        <x:v>Non applicable : aucun PNG accepté documenté à V69</x:v>
      </x:c>
      <x:c r="AI3121" s="27" t="str">
        <x:v>Aucune correspondance retrouvée</x:v>
      </x:c>
      <x:c r="AJ3121" s="52"/>
    </x:row>
    <x:row r="3122" ht="29" customHeight="1">
      <x:c r="A3122" s="4" t="str">
        <x:v>bionic--adjutants-06</x:v>
      </x:c>
      <x:c r="B3122" s="4" t="str">
        <x:v>Faction des Yautja bioniques</x:v>
      </x:c>
      <x:c r="C3122" s="4" t="str">
        <x:v>Adjutants</x:v>
      </x:c>
      <x:c r="D3122" s="45" t="n">
        <x:v>6</x:v>
      </x:c>
      <x:c r="E3122" s="27" t="str">
        <x:v>Pas faite</x:v>
      </x:c>
      <x:c r="F3122" s="27" t="str">
        <x:v>Aucune référence retrouvée dans le périmètre audité</x:v>
      </x:c>
      <x:c r="G3122" s="27" t="str">
        <x:v>Produire le PNG à partir de la fiche, puis sauvegarder et intégrer</x:v>
      </x:c>
      <x:c r="H3122" s="27" t="str">
        <x:v>Catalogue 4 069</x:v>
      </x:c>
      <x:c r="I3122" s="27" t="str">
        <x:v>Adjoint des convoyeurs</x:v>
      </x:c>
      <x:c r="J3122" s="4" t="str">
        <x:v>bionic</x:v>
      </x:c>
      <x:c r="K3122" s="4" t="str">
        <x:v>adjutants</x:v>
      </x:c>
      <x:c r="L3122" s="4" t="str">
        <x:v>Non</x:v>
      </x:c>
      <x:c r="M3122" s="4" t="str">
        <x:v>adult</x:v>
      </x:c>
      <x:c r="N3122" s="4"/>
      <x:c r="O31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27" t="str">
        <x:v>ocre brun</x:v>
      </x:c>
      <x:c r="Q3122" s="27" t="str">
        <x:v>bronze patiné</x:v>
      </x:c>
      <x:c r="R3122" s="27" t="str">
        <x:v>gris charbon</x:v>
      </x:c>
      <x:c r="S3122" s="27" t="str">
        <x:v>Découvert</x:v>
      </x:c>
      <x:c r="T3122" s="27" t="str">
        <x:v>bras tenus près du corps sans masquer les accessoires</x:v>
      </x:c>
      <x:c r="U3122" s="4" t="str">
        <x:v>Non</x:v>
      </x:c>
      <x:c r="V3122" s="4" t="str">
        <x:v>remaining-at-v69</x:v>
      </x:c>
      <x:c r="W3122" s="4" t="str">
        <x:v>Non</x:v>
      </x:c>
      <x:c r="X3122" s="4" t="str">
        <x:v>Non</x:v>
      </x:c>
      <x:c r="Y3122" s="4" t="str">
        <x:v>Non</x:v>
      </x:c>
      <x:c r="Z3122" s="36" t="n">
        <x:v>0</x:v>
      </x:c>
      <x:c r="AA3122" s="27"/>
      <x:c r="AB3122" s="48"/>
      <x:c r="AC3122" s="48"/>
      <x:c r="AD3122" s="48"/>
      <x:c r="AE3122" s="4"/>
      <x:c r="AF3122" s="4"/>
      <x:c r="AG3122" s="4"/>
      <x:c r="AH3122" s="27" t="str">
        <x:v>Non applicable : aucun PNG accepté documenté à V69</x:v>
      </x:c>
      <x:c r="AI3122" s="27" t="str">
        <x:v>Aucune correspondance retrouvée</x:v>
      </x:c>
      <x:c r="AJ3122" s="52"/>
    </x:row>
    <x:row r="3123" ht="29" customHeight="1">
      <x:c r="A3123" s="4" t="str">
        <x:v>bionic--adjutants-07</x:v>
      </x:c>
      <x:c r="B3123" s="4" t="str">
        <x:v>Faction des Yautja bioniques</x:v>
      </x:c>
      <x:c r="C3123" s="4" t="str">
        <x:v>Adjutants</x:v>
      </x:c>
      <x:c r="D3123" s="45" t="n">
        <x:v>7</x:v>
      </x:c>
      <x:c r="E3123" s="27" t="str">
        <x:v>Pas faite</x:v>
      </x:c>
      <x:c r="F3123" s="27" t="str">
        <x:v>Aucune référence retrouvée dans le périmètre audité</x:v>
      </x:c>
      <x:c r="G3123" s="27" t="str">
        <x:v>Produire le PNG à partir de la fiche, puis sauvegarder et intégrer</x:v>
      </x:c>
      <x:c r="H3123" s="27" t="str">
        <x:v>Catalogue 4 069</x:v>
      </x:c>
      <x:c r="I3123" s="27" t="str">
        <x:v>Adjoint au disque</x:v>
      </x:c>
      <x:c r="J3123" s="4" t="str">
        <x:v>bionic</x:v>
      </x:c>
      <x:c r="K3123" s="4" t="str">
        <x:v>adjutants</x:v>
      </x:c>
      <x:c r="L3123" s="4" t="str">
        <x:v>Non</x:v>
      </x:c>
      <x:c r="M3123" s="4" t="str">
        <x:v>adult</x:v>
      </x:c>
      <x:c r="N3123" s="4"/>
      <x:c r="O31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27" t="str">
        <x:v>olive sombre</x:v>
      </x:c>
      <x:c r="Q3123" s="27" t="str">
        <x:v>acier bleui</x:v>
      </x:c>
      <x:c r="R3123" s="27" t="str">
        <x:v>cuivre mat</x:v>
      </x:c>
      <x:c r="S3123" s="27" t="str">
        <x:v>Découvert</x:v>
      </x:c>
      <x:c r="T3123" s="27" t="str">
        <x:v>geste discret de coordination</x:v>
      </x:c>
      <x:c r="U3123" s="4" t="str">
        <x:v>Non</x:v>
      </x:c>
      <x:c r="V3123" s="4" t="str">
        <x:v>remaining-at-v69</x:v>
      </x:c>
      <x:c r="W3123" s="4" t="str">
        <x:v>Non</x:v>
      </x:c>
      <x:c r="X3123" s="4" t="str">
        <x:v>Non</x:v>
      </x:c>
      <x:c r="Y3123" s="4" t="str">
        <x:v>Non</x:v>
      </x:c>
      <x:c r="Z3123" s="36" t="n">
        <x:v>0</x:v>
      </x:c>
      <x:c r="AA3123" s="27"/>
      <x:c r="AB3123" s="48"/>
      <x:c r="AC3123" s="48"/>
      <x:c r="AD3123" s="48"/>
      <x:c r="AE3123" s="4"/>
      <x:c r="AF3123" s="4"/>
      <x:c r="AG3123" s="4"/>
      <x:c r="AH3123" s="27" t="str">
        <x:v>Non applicable : aucun PNG accepté documenté à V69</x:v>
      </x:c>
      <x:c r="AI3123" s="27" t="str">
        <x:v>Aucune correspondance retrouvée</x:v>
      </x:c>
      <x:c r="AJ3123" s="52"/>
    </x:row>
    <x:row r="3124" ht="29" customHeight="1">
      <x:c r="A3124" s="4" t="str">
        <x:v>bionic--adjutants-08</x:v>
      </x:c>
      <x:c r="B3124" s="4" t="str">
        <x:v>Faction des Yautja bioniques</x:v>
      </x:c>
      <x:c r="C3124" s="4" t="str">
        <x:v>Adjutants</x:v>
      </x:c>
      <x:c r="D3124" s="45" t="n">
        <x:v>8</x:v>
      </x:c>
      <x:c r="E3124" s="27" t="str">
        <x:v>Pas faite</x:v>
      </x:c>
      <x:c r="F3124" s="27" t="str">
        <x:v>Aucune référence retrouvée dans le périmètre audité</x:v>
      </x:c>
      <x:c r="G3124" s="27" t="str">
        <x:v>Produire le PNG à partir de la fiche, puis sauvegarder et intégrer</x:v>
      </x:c>
      <x:c r="H3124" s="27" t="str">
        <x:v>Catalogue 4 069</x:v>
      </x:c>
      <x:c r="I3124" s="27" t="str">
        <x:v>Adjoint des passages</x:v>
      </x:c>
      <x:c r="J3124" s="4" t="str">
        <x:v>bionic</x:v>
      </x:c>
      <x:c r="K3124" s="4" t="str">
        <x:v>adjutants</x:v>
      </x:c>
      <x:c r="L3124" s="4" t="str">
        <x:v>Non</x:v>
      </x:c>
      <x:c r="M3124" s="4" t="str">
        <x:v>adult</x:v>
      </x:c>
      <x:c r="N3124" s="4"/>
      <x:c r="O31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27" t="str">
        <x:v>cuivre marbré</x:v>
      </x:c>
      <x:c r="Q3124" s="27" t="str">
        <x:v>graphite</x:v>
      </x:c>
      <x:c r="R3124" s="27" t="str">
        <x:v>bronze pâle</x:v>
      </x:c>
      <x:c r="S3124" s="27" t="str">
        <x:v>Découvert</x:v>
      </x:c>
      <x:c r="T3124" s="27" t="str">
        <x:v>arme ou outil tenu bas, loin des jambes</x:v>
      </x:c>
      <x:c r="U3124" s="4" t="str">
        <x:v>Non</x:v>
      </x:c>
      <x:c r="V3124" s="4" t="str">
        <x:v>remaining-at-v69</x:v>
      </x:c>
      <x:c r="W3124" s="4" t="str">
        <x:v>Non</x:v>
      </x:c>
      <x:c r="X3124" s="4" t="str">
        <x:v>Non</x:v>
      </x:c>
      <x:c r="Y3124" s="4" t="str">
        <x:v>Non</x:v>
      </x:c>
      <x:c r="Z3124" s="36" t="n">
        <x:v>0</x:v>
      </x:c>
      <x:c r="AA3124" s="27"/>
      <x:c r="AB3124" s="48"/>
      <x:c r="AC3124" s="48"/>
      <x:c r="AD3124" s="48"/>
      <x:c r="AE3124" s="4"/>
      <x:c r="AF3124" s="4"/>
      <x:c r="AG3124" s="4"/>
      <x:c r="AH3124" s="27" t="str">
        <x:v>Non applicable : aucun PNG accepté documenté à V69</x:v>
      </x:c>
      <x:c r="AI3124" s="27" t="str">
        <x:v>Aucune correspondance retrouvée</x:v>
      </x:c>
      <x:c r="AJ3124" s="52"/>
    </x:row>
    <x:row r="3125" ht="29" customHeight="1">
      <x:c r="A3125" s="4" t="str">
        <x:v>bionic--adjutants-09</x:v>
      </x:c>
      <x:c r="B3125" s="4" t="str">
        <x:v>Faction des Yautja bioniques</x:v>
      </x:c>
      <x:c r="C3125" s="4" t="str">
        <x:v>Adjutants</x:v>
      </x:c>
      <x:c r="D3125" s="45" t="n">
        <x:v>9</x:v>
      </x:c>
      <x:c r="E3125" s="27" t="str">
        <x:v>Pas faite</x:v>
      </x:c>
      <x:c r="F3125" s="27" t="str">
        <x:v>Aucune référence retrouvée dans le périmètre audité</x:v>
      </x:c>
      <x:c r="G3125" s="27" t="str">
        <x:v>Produire le PNG à partir de la fiche, puis sauvegarder et intégrer</x:v>
      </x:c>
      <x:c r="H3125" s="27" t="str">
        <x:v>Catalogue 4 069</x:v>
      </x:c>
      <x:c r="I3125" s="27" t="str">
        <x:v>Second vétéran</x:v>
      </x:c>
      <x:c r="J3125" s="4" t="str">
        <x:v>bionic</x:v>
      </x:c>
      <x:c r="K3125" s="4" t="str">
        <x:v>adjutants</x:v>
      </x:c>
      <x:c r="L3125" s="4" t="str">
        <x:v>Non</x:v>
      </x:c>
      <x:c r="M3125" s="4" t="str">
        <x:v>adult</x:v>
      </x:c>
      <x:c r="N3125" s="4"/>
      <x:c r="O31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27" t="str">
        <x:v>gris brun</x:v>
      </x:c>
      <x:c r="Q3125" s="27" t="str">
        <x:v>bronze sombre</x:v>
      </x:c>
      <x:c r="R3125" s="27" t="str">
        <x:v>ivoire minéral</x:v>
      </x:c>
      <x:c r="S3125" s="27" t="str">
        <x:v>Découvert</x:v>
      </x:c>
      <x:c r="T3125" s="27" t="str">
        <x:v>attitude expérimentée immobile</x:v>
      </x:c>
      <x:c r="U3125" s="4" t="str">
        <x:v>Non</x:v>
      </x:c>
      <x:c r="V3125" s="4" t="str">
        <x:v>remaining-at-v69</x:v>
      </x:c>
      <x:c r="W3125" s="4" t="str">
        <x:v>Non</x:v>
      </x:c>
      <x:c r="X3125" s="4" t="str">
        <x:v>Non</x:v>
      </x:c>
      <x:c r="Y3125" s="4" t="str">
        <x:v>Non</x:v>
      </x:c>
      <x:c r="Z3125" s="36" t="n">
        <x:v>0</x:v>
      </x:c>
      <x:c r="AA3125" s="27"/>
      <x:c r="AB3125" s="48"/>
      <x:c r="AC3125" s="48"/>
      <x:c r="AD3125" s="48"/>
      <x:c r="AE3125" s="4"/>
      <x:c r="AF3125" s="4"/>
      <x:c r="AG3125" s="4"/>
      <x:c r="AH3125" s="27" t="str">
        <x:v>Non applicable : aucun PNG accepté documenté à V69</x:v>
      </x:c>
      <x:c r="AI3125" s="27" t="str">
        <x:v>Aucune correspondance retrouvée</x:v>
      </x:c>
      <x:c r="AJ3125" s="52"/>
    </x:row>
    <x:row r="3126" ht="29" customHeight="1">
      <x:c r="A3126" s="4" t="str">
        <x:v>bionic--adjutants-10</x:v>
      </x:c>
      <x:c r="B3126" s="4" t="str">
        <x:v>Faction des Yautja bioniques</x:v>
      </x:c>
      <x:c r="C3126" s="4" t="str">
        <x:v>Adjutants</x:v>
      </x:c>
      <x:c r="D3126" s="45" t="n">
        <x:v>10</x:v>
      </x:c>
      <x:c r="E3126" s="27" t="str">
        <x:v>Pas faite</x:v>
      </x:c>
      <x:c r="F3126" s="27" t="str">
        <x:v>Aucune référence retrouvée dans le périmètre audité</x:v>
      </x:c>
      <x:c r="G3126" s="27" t="str">
        <x:v>Produire le PNG à partir de la fiche, puis sauvegarder et intégrer</x:v>
      </x:c>
      <x:c r="H3126" s="27" t="str">
        <x:v>Catalogue 4 069</x:v>
      </x:c>
      <x:c r="I3126" s="27" t="str">
        <x:v>Premier adjoint</x:v>
      </x:c>
      <x:c r="J3126" s="4" t="str">
        <x:v>bionic</x:v>
      </x:c>
      <x:c r="K3126" s="4" t="str">
        <x:v>adjutants</x:v>
      </x:c>
      <x:c r="L3126" s="4" t="str">
        <x:v>Non</x:v>
      </x:c>
      <x:c r="M3126" s="4" t="str">
        <x:v>adult</x:v>
      </x:c>
      <x:c r="N3126" s="4"/>
      <x:c r="O31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27" t="str">
        <x:v>beige moucheté</x:v>
      </x:c>
      <x:c r="Q3126" s="27" t="str">
        <x:v>acier mat</x:v>
      </x:c>
      <x:c r="R3126" s="27" t="str">
        <x:v>vert désaturé</x:v>
      </x:c>
      <x:c r="S3126" s="27" t="str">
        <x:v>Découvert</x:v>
      </x:c>
      <x:c r="T3126" s="27" t="str">
        <x:v>présence assurée, légère rotation du thorax</x:v>
      </x:c>
      <x:c r="U3126" s="4" t="str">
        <x:v>Non</x:v>
      </x:c>
      <x:c r="V3126" s="4" t="str">
        <x:v>remaining-at-v69</x:v>
      </x:c>
      <x:c r="W3126" s="4" t="str">
        <x:v>Non</x:v>
      </x:c>
      <x:c r="X3126" s="4" t="str">
        <x:v>Non</x:v>
      </x:c>
      <x:c r="Y3126" s="4" t="str">
        <x:v>Non</x:v>
      </x:c>
      <x:c r="Z3126" s="36" t="n">
        <x:v>0</x:v>
      </x:c>
      <x:c r="AA3126" s="27"/>
      <x:c r="AB3126" s="48"/>
      <x:c r="AC3126" s="48"/>
      <x:c r="AD3126" s="48"/>
      <x:c r="AE3126" s="4"/>
      <x:c r="AF3126" s="4"/>
      <x:c r="AG3126" s="4"/>
      <x:c r="AH3126" s="27" t="str">
        <x:v>Non applicable : aucun PNG accepté documenté à V69</x:v>
      </x:c>
      <x:c r="AI3126" s="27" t="str">
        <x:v>Aucune correspondance retrouvée</x:v>
      </x:c>
      <x:c r="AJ3126" s="52"/>
    </x:row>
    <x:row r="3127" ht="29" customHeight="1">
      <x:c r="A3127" s="4" t="str">
        <x:v>bionic--clan-leaders-01</x:v>
      </x:c>
      <x:c r="B3127" s="4" t="str">
        <x:v>Faction des Yautja bioniques</x:v>
      </x:c>
      <x:c r="C3127" s="4" t="str">
        <x:v>Chefs de clan</x:v>
      </x:c>
      <x:c r="D3127" s="45" t="n">
        <x:v>1</x:v>
      </x:c>
      <x:c r="E3127" s="27" t="str">
        <x:v>Présente dans main</x:v>
      </x:c>
      <x:c r="F3127" s="27" t="str">
        <x:v>Galerie et codex</x:v>
      </x:c>
      <x:c r="G3127" s="27" t="str">
        <x:v>Conserver ; vérifier le rendu selon l’usage indiqué</x:v>
      </x:c>
      <x:c r="H3127" s="27" t="str">
        <x:v>Catalogue 4 069</x:v>
      </x:c>
      <x:c r="I3127" s="27" t="str">
        <x:v>Voix du clan</x:v>
      </x:c>
      <x:c r="J3127" s="4" t="str">
        <x:v>bionic</x:v>
      </x:c>
      <x:c r="K3127" s="4" t="str">
        <x:v>clan-leaders</x:v>
      </x:c>
      <x:c r="L3127" s="4" t="str">
        <x:v>Non</x:v>
      </x:c>
      <x:c r="M3127" s="4" t="str">
        <x:v>adult</x:v>
      </x:c>
      <x:c r="N3127" s="4"/>
      <x:c r="O312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27" t="str">
        <x:v>ocre brun</x:v>
      </x:c>
      <x:c r="Q3127" s="27" t="str">
        <x:v>métal ardoise</x:v>
      </x:c>
      <x:c r="R3127" s="27" t="str">
        <x:v>ocre</x:v>
      </x:c>
      <x:c r="S3127" s="27" t="str">
        <x:v>Découvert</x:v>
      </x:c>
      <x:c r="T3127" s="27" t="str">
        <x:v>garde calme en trois quarts droite</x:v>
      </x:c>
      <x:c r="U3127" s="4" t="str">
        <x:v>Oui</x:v>
      </x:c>
      <x:c r="V3127" s="4" t="str">
        <x:v>v61</x:v>
      </x:c>
      <x:c r="W3127" s="4" t="str">
        <x:v>Oui</x:v>
      </x:c>
      <x:c r="X3127" s="4" t="str">
        <x:v>Non</x:v>
      </x:c>
      <x:c r="Y3127" s="4" t="str">
        <x:v>Non</x:v>
      </x:c>
      <x:c r="Z3127" s="36" t="n">
        <x:v>0</x:v>
      </x:c>
      <x:c r="AA3127" s="27" t="str">
        <x:v>Chemin blob présent dans l’arbre Git audité ; SHA256 déclaré par le registre, pixels non retéléchargés. Audit du code et des références ; aucun déploiement ni affichage en navigateur observé.</x:v>
      </x:c>
      <x:c r="AB3127" s="48" t="str">
        <x:v>https://github.com/darknigthmare/yautja-la-longue-chasse/blob/536ac53335e440747f6eccedd2cd757d1f817a99/public/game/imports/v85/library/7a0d13f7d3ce33bae6d1dea0d26db77fc7097f37ef96cc8f2c6068df3c1620b7.png</x:v>
      </x:c>
      <x:c r="AC3127" s="48" t="str">
        <x:v>https://github.com/darknigthmare/yautja-la-longue-chasse/blob/536ac53335e440747f6eccedd2cd757d1f817a99/app/game/data/recentSpriteLibraryV85.json</x:v>
      </x:c>
      <x:c r="AD3127" s="48"/>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27" t="str">
        <x:v>PNG accepté historiquement ; archive non localisée dans les dossiers Drive vérifiés</x:v>
      </x:c>
      <x:c r="AI3127" s="27" t="str">
        <x:v>ID exact + SHA de version acceptée déclaré</x:v>
      </x:c>
      <x:c r="AJ3127" s="52"/>
    </x:row>
    <x:row r="3128" ht="29" customHeight="1">
      <x:c r="A3128" s="4" t="str">
        <x:v>bionic--clan-leaders-02</x:v>
      </x:c>
      <x:c r="B3128" s="4" t="str">
        <x:v>Faction des Yautja bioniques</x:v>
      </x:c>
      <x:c r="C3128" s="4" t="str">
        <x:v>Chefs de clan</x:v>
      </x:c>
      <x:c r="D3128" s="45" t="n">
        <x:v>2</x:v>
      </x:c>
      <x:c r="E3128" s="27" t="str">
        <x:v>Pas faite</x:v>
      </x:c>
      <x:c r="F3128" s="27" t="str">
        <x:v>Aucune référence retrouvée dans le périmètre audité</x:v>
      </x:c>
      <x:c r="G3128" s="27" t="str">
        <x:v>Produire le PNG à partir de la fiche, puis sauvegarder et intégrer</x:v>
      </x:c>
      <x:c r="H3128" s="27" t="str">
        <x:v>Catalogue 4 069</x:v>
      </x:c>
      <x:c r="I3128" s="27" t="str">
        <x:v>Gardien des accords</x:v>
      </x:c>
      <x:c r="J3128" s="4" t="str">
        <x:v>bionic</x:v>
      </x:c>
      <x:c r="K3128" s="4" t="str">
        <x:v>clan-leaders</x:v>
      </x:c>
      <x:c r="L3128" s="4" t="str">
        <x:v>Non</x:v>
      </x:c>
      <x:c r="M3128" s="4" t="str">
        <x:v>adult</x:v>
      </x:c>
      <x:c r="N3128" s="4"/>
      <x:c r="O312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27" t="str">
        <x:v>olive sombre</x:v>
      </x:c>
      <x:c r="Q3128" s="27" t="str">
        <x:v>cuivre oxydé discret</x:v>
      </x:c>
      <x:c r="R3128" s="27" t="str">
        <x:v>noir mat</x:v>
      </x:c>
      <x:c r="S3128" s="27" t="str">
        <x:v>Découvert</x:v>
      </x:c>
      <x:c r="T3128" s="27" t="str">
        <x:v>posture d’observation en trois quarts droite</x:v>
      </x:c>
      <x:c r="U3128" s="4" t="str">
        <x:v>Non</x:v>
      </x:c>
      <x:c r="V3128" s="4" t="str">
        <x:v>remaining-at-v69</x:v>
      </x:c>
      <x:c r="W3128" s="4" t="str">
        <x:v>Non</x:v>
      </x:c>
      <x:c r="X3128" s="4" t="str">
        <x:v>Non</x:v>
      </x:c>
      <x:c r="Y3128" s="4" t="str">
        <x:v>Non</x:v>
      </x:c>
      <x:c r="Z3128" s="36" t="n">
        <x:v>0</x:v>
      </x:c>
      <x:c r="AA3128" s="27"/>
      <x:c r="AB3128" s="48"/>
      <x:c r="AC3128" s="48"/>
      <x:c r="AD3128" s="48"/>
      <x:c r="AE3128" s="4"/>
      <x:c r="AF3128" s="4"/>
      <x:c r="AG3128" s="4"/>
      <x:c r="AH3128" s="27" t="str">
        <x:v>Non applicable : aucun PNG accepté documenté à V69</x:v>
      </x:c>
      <x:c r="AI3128" s="27" t="str">
        <x:v>Aucune correspondance retrouvée</x:v>
      </x:c>
      <x:c r="AJ3128" s="52"/>
    </x:row>
    <x:row r="3129" ht="29" customHeight="1">
      <x:c r="A3129" s="4" t="str">
        <x:v>bionic--clan-leaders-03</x:v>
      </x:c>
      <x:c r="B3129" s="4" t="str">
        <x:v>Faction des Yautja bioniques</x:v>
      </x:c>
      <x:c r="C3129" s="4" t="str">
        <x:v>Chefs de clan</x:v>
      </x:c>
      <x:c r="D3129" s="45" t="n">
        <x:v>3</x:v>
      </x:c>
      <x:c r="E3129" s="27" t="str">
        <x:v>Pas faite</x:v>
      </x:c>
      <x:c r="F3129" s="27" t="str">
        <x:v>Aucune référence retrouvée dans le périmètre audité</x:v>
      </x:c>
      <x:c r="G3129" s="27" t="str">
        <x:v>Produire le PNG à partir de la fiche, puis sauvegarder et intégrer</x:v>
      </x:c>
      <x:c r="H3129" s="27" t="str">
        <x:v>Catalogue 4 069</x:v>
      </x:c>
      <x:c r="I3129" s="27" t="str">
        <x:v>Chef des assemblées</x:v>
      </x:c>
      <x:c r="J3129" s="4" t="str">
        <x:v>bionic</x:v>
      </x:c>
      <x:c r="K3129" s="4" t="str">
        <x:v>clan-leaders</x:v>
      </x:c>
      <x:c r="L3129" s="4" t="str">
        <x:v>Non</x:v>
      </x:c>
      <x:c r="M3129" s="4" t="str">
        <x:v>adult</x:v>
      </x:c>
      <x:c r="N3129" s="4"/>
      <x:c r="O312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27" t="str">
        <x:v>cuivre marbré</x:v>
      </x:c>
      <x:c r="Q3129" s="27" t="str">
        <x:v>titane sombre</x:v>
      </x:c>
      <x:c r="R3129" s="27" t="str">
        <x:v>bordeaux</x:v>
      </x:c>
      <x:c r="S3129" s="27" t="str">
        <x:v>Découvert</x:v>
      </x:c>
      <x:c r="T3129" s="27" t="str">
        <x:v>appui stable et épaules détendues</x:v>
      </x:c>
      <x:c r="U3129" s="4" t="str">
        <x:v>Non</x:v>
      </x:c>
      <x:c r="V3129" s="4" t="str">
        <x:v>remaining-at-v69</x:v>
      </x:c>
      <x:c r="W3129" s="4" t="str">
        <x:v>Non</x:v>
      </x:c>
      <x:c r="X3129" s="4" t="str">
        <x:v>Non</x:v>
      </x:c>
      <x:c r="Y3129" s="4" t="str">
        <x:v>Non</x:v>
      </x:c>
      <x:c r="Z3129" s="36" t="n">
        <x:v>0</x:v>
      </x:c>
      <x:c r="AA3129" s="27"/>
      <x:c r="AB3129" s="48"/>
      <x:c r="AC3129" s="48"/>
      <x:c r="AD3129" s="48"/>
      <x:c r="AE3129" s="4"/>
      <x:c r="AF3129" s="4"/>
      <x:c r="AG3129" s="4"/>
      <x:c r="AH3129" s="27" t="str">
        <x:v>Non applicable : aucun PNG accepté documenté à V69</x:v>
      </x:c>
      <x:c r="AI3129" s="27" t="str">
        <x:v>Aucune correspondance retrouvée</x:v>
      </x:c>
      <x:c r="AJ3129" s="52"/>
    </x:row>
    <x:row r="3130" ht="29" customHeight="1">
      <x:c r="A3130" s="4" t="str">
        <x:v>bionic--clan-leaders-04</x:v>
      </x:c>
      <x:c r="B3130" s="4" t="str">
        <x:v>Faction des Yautja bioniques</x:v>
      </x:c>
      <x:c r="C3130" s="4" t="str">
        <x:v>Chefs de clan</x:v>
      </x:c>
      <x:c r="D3130" s="45" t="n">
        <x:v>4</x:v>
      </x:c>
      <x:c r="E3130" s="27" t="str">
        <x:v>Pas faite</x:v>
      </x:c>
      <x:c r="F3130" s="27" t="str">
        <x:v>Aucune référence retrouvée dans le périmètre audité</x:v>
      </x:c>
      <x:c r="G3130" s="27" t="str">
        <x:v>Produire le PNG à partir de la fiche, puis sauvegarder et intégrer</x:v>
      </x:c>
      <x:c r="H3130" s="27" t="str">
        <x:v>Catalogue 4 069</x:v>
      </x:c>
      <x:c r="I3130" s="27" t="str">
        <x:v>Porte-sceau</x:v>
      </x:c>
      <x:c r="J3130" s="4" t="str">
        <x:v>bionic</x:v>
      </x:c>
      <x:c r="K3130" s="4" t="str">
        <x:v>clan-leaders</x:v>
      </x:c>
      <x:c r="L3130" s="4" t="str">
        <x:v>Non</x:v>
      </x:c>
      <x:c r="M3130" s="4" t="str">
        <x:v>adult</x:v>
      </x:c>
      <x:c r="N3130" s="4"/>
      <x:c r="O313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27" t="str">
        <x:v>gris brun</x:v>
      </x:c>
      <x:c r="Q3130" s="27" t="str">
        <x:v>bronze ancien</x:v>
      </x:c>
      <x:c r="R3130" s="27" t="str">
        <x:v>gris pierre</x:v>
      </x:c>
      <x:c r="S3130" s="27" t="str">
        <x:v>Découvert</x:v>
      </x:c>
      <x:c r="T3130" s="27" t="str">
        <x:v>léger transfert du poids, silhouette entière</x:v>
      </x:c>
      <x:c r="U3130" s="4" t="str">
        <x:v>Non</x:v>
      </x:c>
      <x:c r="V3130" s="4" t="str">
        <x:v>remaining-at-v69</x:v>
      </x:c>
      <x:c r="W3130" s="4" t="str">
        <x:v>Non</x:v>
      </x:c>
      <x:c r="X3130" s="4" t="str">
        <x:v>Non</x:v>
      </x:c>
      <x:c r="Y3130" s="4" t="str">
        <x:v>Non</x:v>
      </x:c>
      <x:c r="Z3130" s="36" t="n">
        <x:v>0</x:v>
      </x:c>
      <x:c r="AA3130" s="27"/>
      <x:c r="AB3130" s="48"/>
      <x:c r="AC3130" s="48"/>
      <x:c r="AD3130" s="48"/>
      <x:c r="AE3130" s="4"/>
      <x:c r="AF3130" s="4"/>
      <x:c r="AG3130" s="4"/>
      <x:c r="AH3130" s="27" t="str">
        <x:v>Non applicable : aucun PNG accepté documenté à V69</x:v>
      </x:c>
      <x:c r="AI3130" s="27" t="str">
        <x:v>Aucune correspondance retrouvée</x:v>
      </x:c>
      <x:c r="AJ3130" s="52"/>
    </x:row>
    <x:row r="3131" ht="29" customHeight="1">
      <x:c r="A3131" s="4" t="str">
        <x:v>bionic--clan-leaders-05</x:v>
      </x:c>
      <x:c r="B3131" s="4" t="str">
        <x:v>Faction des Yautja bioniques</x:v>
      </x:c>
      <x:c r="C3131" s="4" t="str">
        <x:v>Chefs de clan</x:v>
      </x:c>
      <x:c r="D3131" s="45" t="n">
        <x:v>5</x:v>
      </x:c>
      <x:c r="E3131" s="27" t="str">
        <x:v>Pas faite</x:v>
      </x:c>
      <x:c r="F3131" s="27" t="str">
        <x:v>Aucune référence retrouvée dans le périmètre audité</x:v>
      </x:c>
      <x:c r="G3131" s="27" t="str">
        <x:v>Produire le PNG à partir de la fiche, puis sauvegarder et intégrer</x:v>
      </x:c>
      <x:c r="H3131" s="27" t="str">
        <x:v>Catalogue 4 069</x:v>
      </x:c>
      <x:c r="I3131" s="27" t="str">
        <x:v>Chef des départs</x:v>
      </x:c>
      <x:c r="J3131" s="4" t="str">
        <x:v>bionic</x:v>
      </x:c>
      <x:c r="K3131" s="4" t="str">
        <x:v>clan-leaders</x:v>
      </x:c>
      <x:c r="L3131" s="4" t="str">
        <x:v>Non</x:v>
      </x:c>
      <x:c r="M3131" s="4" t="str">
        <x:v>adult</x:v>
      </x:c>
      <x:c r="N3131" s="4"/>
      <x:c r="O313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27" t="str">
        <x:v>beige moucheté</x:v>
      </x:c>
      <x:c r="Q3131" s="27" t="str">
        <x:v>acier patiné</x:v>
      </x:c>
      <x:c r="R3131" s="27" t="str">
        <x:v>bleu profond</x:v>
      </x:c>
      <x:c r="S3131" s="27" t="str">
        <x:v>Découvert</x:v>
      </x:c>
      <x:c r="T3131" s="27" t="str">
        <x:v>posture de contrôle calme, mains lisibles</x:v>
      </x:c>
      <x:c r="U3131" s="4" t="str">
        <x:v>Non</x:v>
      </x:c>
      <x:c r="V3131" s="4" t="str">
        <x:v>remaining-at-v69</x:v>
      </x:c>
      <x:c r="W3131" s="4" t="str">
        <x:v>Non</x:v>
      </x:c>
      <x:c r="X3131" s="4" t="str">
        <x:v>Non</x:v>
      </x:c>
      <x:c r="Y3131" s="4" t="str">
        <x:v>Non</x:v>
      </x:c>
      <x:c r="Z3131" s="36" t="n">
        <x:v>0</x:v>
      </x:c>
      <x:c r="AA3131" s="27"/>
      <x:c r="AB3131" s="48"/>
      <x:c r="AC3131" s="48"/>
      <x:c r="AD3131" s="48"/>
      <x:c r="AE3131" s="4"/>
      <x:c r="AF3131" s="4"/>
      <x:c r="AG3131" s="4"/>
      <x:c r="AH3131" s="27" t="str">
        <x:v>Non applicable : aucun PNG accepté documenté à V69</x:v>
      </x:c>
      <x:c r="AI3131" s="27" t="str">
        <x:v>Aucune correspondance retrouvée</x:v>
      </x:c>
      <x:c r="AJ3131" s="52"/>
    </x:row>
    <x:row r="3132" ht="29" customHeight="1">
      <x:c r="A3132" s="4" t="str">
        <x:v>bionic--clan-leaders-06</x:v>
      </x:c>
      <x:c r="B3132" s="4" t="str">
        <x:v>Faction des Yautja bioniques</x:v>
      </x:c>
      <x:c r="C3132" s="4" t="str">
        <x:v>Chefs de clan</x:v>
      </x:c>
      <x:c r="D3132" s="45" t="n">
        <x:v>6</x:v>
      </x:c>
      <x:c r="E3132" s="27" t="str">
        <x:v>Pas faite</x:v>
      </x:c>
      <x:c r="F3132" s="27" t="str">
        <x:v>Aucune référence retrouvée dans le périmètre audité</x:v>
      </x:c>
      <x:c r="G3132" s="27" t="str">
        <x:v>Produire le PNG à partir de la fiche, puis sauvegarder et intégrer</x:v>
      </x:c>
      <x:c r="H3132" s="27" t="str">
        <x:v>Catalogue 4 069</x:v>
      </x:c>
      <x:c r="I3132" s="27" t="str">
        <x:v>Voix des ateliers</x:v>
      </x:c>
      <x:c r="J3132" s="4" t="str">
        <x:v>bionic</x:v>
      </x:c>
      <x:c r="K3132" s="4" t="str">
        <x:v>clan-leaders</x:v>
      </x:c>
      <x:c r="L3132" s="4" t="str">
        <x:v>Non</x:v>
      </x:c>
      <x:c r="M3132" s="4" t="str">
        <x:v>adult</x:v>
      </x:c>
      <x:c r="N3132" s="4"/>
      <x:c r="O313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27" t="str">
        <x:v>ocre brun</x:v>
      </x:c>
      <x:c r="Q3132" s="27" t="str">
        <x:v>bronze patiné</x:v>
      </x:c>
      <x:c r="R3132" s="27" t="str">
        <x:v>gris charbon</x:v>
      </x:c>
      <x:c r="S3132" s="27" t="str">
        <x:v>Découvert</x:v>
      </x:c>
      <x:c r="T3132" s="27" t="str">
        <x:v>bras tenus près du corps sans masquer les accessoires</x:v>
      </x:c>
      <x:c r="U3132" s="4" t="str">
        <x:v>Non</x:v>
      </x:c>
      <x:c r="V3132" s="4" t="str">
        <x:v>remaining-at-v69</x:v>
      </x:c>
      <x:c r="W3132" s="4" t="str">
        <x:v>Non</x:v>
      </x:c>
      <x:c r="X3132" s="4" t="str">
        <x:v>Non</x:v>
      </x:c>
      <x:c r="Y3132" s="4" t="str">
        <x:v>Non</x:v>
      </x:c>
      <x:c r="Z3132" s="36" t="n">
        <x:v>0</x:v>
      </x:c>
      <x:c r="AA3132" s="27"/>
      <x:c r="AB3132" s="48"/>
      <x:c r="AC3132" s="48"/>
      <x:c r="AD3132" s="48"/>
      <x:c r="AE3132" s="4"/>
      <x:c r="AF3132" s="4"/>
      <x:c r="AG3132" s="4"/>
      <x:c r="AH3132" s="27" t="str">
        <x:v>Non applicable : aucun PNG accepté documenté à V69</x:v>
      </x:c>
      <x:c r="AI3132" s="27" t="str">
        <x:v>Aucune correspondance retrouvée</x:v>
      </x:c>
      <x:c r="AJ3132" s="52"/>
    </x:row>
    <x:row r="3133" ht="29" customHeight="1">
      <x:c r="A3133" s="4" t="str">
        <x:v>bionic--clan-leaders-07</x:v>
      </x:c>
      <x:c r="B3133" s="4" t="str">
        <x:v>Faction des Yautja bioniques</x:v>
      </x:c>
      <x:c r="C3133" s="4" t="str">
        <x:v>Chefs de clan</x:v>
      </x:c>
      <x:c r="D3133" s="45" t="n">
        <x:v>7</x:v>
      </x:c>
      <x:c r="E3133" s="27" t="str">
        <x:v>Pas faite</x:v>
      </x:c>
      <x:c r="F3133" s="27" t="str">
        <x:v>Aucune référence retrouvée dans le périmètre audité</x:v>
      </x:c>
      <x:c r="G3133" s="27" t="str">
        <x:v>Produire le PNG à partir de la fiche, puis sauvegarder et intégrer</x:v>
      </x:c>
      <x:c r="H3133" s="27" t="str">
        <x:v>Catalogue 4 069</x:v>
      </x:c>
      <x:c r="I3133" s="27" t="str">
        <x:v>Chef des remparts</x:v>
      </x:c>
      <x:c r="J3133" s="4" t="str">
        <x:v>bionic</x:v>
      </x:c>
      <x:c r="K3133" s="4" t="str">
        <x:v>clan-leaders</x:v>
      </x:c>
      <x:c r="L3133" s="4" t="str">
        <x:v>Non</x:v>
      </x:c>
      <x:c r="M3133" s="4" t="str">
        <x:v>adult</x:v>
      </x:c>
      <x:c r="N3133" s="4"/>
      <x:c r="O313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27" t="str">
        <x:v>olive sombre</x:v>
      </x:c>
      <x:c r="Q3133" s="27" t="str">
        <x:v>acier bleui</x:v>
      </x:c>
      <x:c r="R3133" s="27" t="str">
        <x:v>cuivre mat</x:v>
      </x:c>
      <x:c r="S3133" s="27" t="str">
        <x:v>Découvert</x:v>
      </x:c>
      <x:c r="T3133" s="27" t="str">
        <x:v>geste discret de coordination</x:v>
      </x:c>
      <x:c r="U3133" s="4" t="str">
        <x:v>Non</x:v>
      </x:c>
      <x:c r="V3133" s="4" t="str">
        <x:v>remaining-at-v69</x:v>
      </x:c>
      <x:c r="W3133" s="4" t="str">
        <x:v>Non</x:v>
      </x:c>
      <x:c r="X3133" s="4" t="str">
        <x:v>Non</x:v>
      </x:c>
      <x:c r="Y3133" s="4" t="str">
        <x:v>Non</x:v>
      </x:c>
      <x:c r="Z3133" s="36" t="n">
        <x:v>0</x:v>
      </x:c>
      <x:c r="AA3133" s="27"/>
      <x:c r="AB3133" s="48"/>
      <x:c r="AC3133" s="48"/>
      <x:c r="AD3133" s="48"/>
      <x:c r="AE3133" s="4"/>
      <x:c r="AF3133" s="4"/>
      <x:c r="AG3133" s="4"/>
      <x:c r="AH3133" s="27" t="str">
        <x:v>Non applicable : aucun PNG accepté documenté à V69</x:v>
      </x:c>
      <x:c r="AI3133" s="27" t="str">
        <x:v>Aucune correspondance retrouvée</x:v>
      </x:c>
      <x:c r="AJ3133" s="52"/>
    </x:row>
    <x:row r="3134" ht="29" customHeight="1">
      <x:c r="A3134" s="4" t="str">
        <x:v>bionic--clan-leaders-08</x:v>
      </x:c>
      <x:c r="B3134" s="4" t="str">
        <x:v>Faction des Yautja bioniques</x:v>
      </x:c>
      <x:c r="C3134" s="4" t="str">
        <x:v>Chefs de clan</x:v>
      </x:c>
      <x:c r="D3134" s="45" t="n">
        <x:v>8</x:v>
      </x:c>
      <x:c r="E3134" s="27" t="str">
        <x:v>Pas faite</x:v>
      </x:c>
      <x:c r="F3134" s="27" t="str">
        <x:v>Aucune référence retrouvée dans le périmètre audité</x:v>
      </x:c>
      <x:c r="G3134" s="27" t="str">
        <x:v>Produire le PNG à partir de la fiche, puis sauvegarder et intégrer</x:v>
      </x:c>
      <x:c r="H3134" s="27" t="str">
        <x:v>Catalogue 4 069</x:v>
      </x:c>
      <x:c r="I3134" s="27" t="str">
        <x:v>Gardien des transmissions</x:v>
      </x:c>
      <x:c r="J3134" s="4" t="str">
        <x:v>bionic</x:v>
      </x:c>
      <x:c r="K3134" s="4" t="str">
        <x:v>clan-leaders</x:v>
      </x:c>
      <x:c r="L3134" s="4" t="str">
        <x:v>Non</x:v>
      </x:c>
      <x:c r="M3134" s="4" t="str">
        <x:v>adult</x:v>
      </x:c>
      <x:c r="N3134" s="4"/>
      <x:c r="O313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27" t="str">
        <x:v>cuivre marbré</x:v>
      </x:c>
      <x:c r="Q3134" s="27" t="str">
        <x:v>graphite</x:v>
      </x:c>
      <x:c r="R3134" s="27" t="str">
        <x:v>bronze pâle</x:v>
      </x:c>
      <x:c r="S3134" s="27" t="str">
        <x:v>Découvert</x:v>
      </x:c>
      <x:c r="T3134" s="27" t="str">
        <x:v>arme ou outil tenu bas, loin des jambes</x:v>
      </x:c>
      <x:c r="U3134" s="4" t="str">
        <x:v>Non</x:v>
      </x:c>
      <x:c r="V3134" s="4" t="str">
        <x:v>remaining-at-v69</x:v>
      </x:c>
      <x:c r="W3134" s="4" t="str">
        <x:v>Non</x:v>
      </x:c>
      <x:c r="X3134" s="4" t="str">
        <x:v>Non</x:v>
      </x:c>
      <x:c r="Y3134" s="4" t="str">
        <x:v>Non</x:v>
      </x:c>
      <x:c r="Z3134" s="36" t="n">
        <x:v>0</x:v>
      </x:c>
      <x:c r="AA3134" s="27"/>
      <x:c r="AB3134" s="48"/>
      <x:c r="AC3134" s="48"/>
      <x:c r="AD3134" s="48"/>
      <x:c r="AE3134" s="4"/>
      <x:c r="AF3134" s="4"/>
      <x:c r="AG3134" s="4"/>
      <x:c r="AH3134" s="27" t="str">
        <x:v>Non applicable : aucun PNG accepté documenté à V69</x:v>
      </x:c>
      <x:c r="AI3134" s="27" t="str">
        <x:v>Aucune correspondance retrouvée</x:v>
      </x:c>
      <x:c r="AJ3134" s="52"/>
    </x:row>
    <x:row r="3135" ht="29" customHeight="1">
      <x:c r="A3135" s="4" t="str">
        <x:v>bionic--clan-leaders-09</x:v>
      </x:c>
      <x:c r="B3135" s="4" t="str">
        <x:v>Faction des Yautja bioniques</x:v>
      </x:c>
      <x:c r="C3135" s="4" t="str">
        <x:v>Chefs de clan</x:v>
      </x:c>
      <x:c r="D3135" s="45" t="n">
        <x:v>9</x:v>
      </x:c>
      <x:c r="E3135" s="27" t="str">
        <x:v>Pas faite</x:v>
      </x:c>
      <x:c r="F3135" s="27" t="str">
        <x:v>Aucune référence retrouvée dans le périmètre audité</x:v>
      </x:c>
      <x:c r="G3135" s="27" t="str">
        <x:v>Produire le PNG à partir de la fiche, puis sauvegarder et intégrer</x:v>
      </x:c>
      <x:c r="H3135" s="27" t="str">
        <x:v>Catalogue 4 069</x:v>
      </x:c>
      <x:c r="I3135" s="27" t="str">
        <x:v>Chef vétéran</x:v>
      </x:c>
      <x:c r="J3135" s="4" t="str">
        <x:v>bionic</x:v>
      </x:c>
      <x:c r="K3135" s="4" t="str">
        <x:v>clan-leaders</x:v>
      </x:c>
      <x:c r="L3135" s="4" t="str">
        <x:v>Non</x:v>
      </x:c>
      <x:c r="M3135" s="4" t="str">
        <x:v>adult</x:v>
      </x:c>
      <x:c r="N3135" s="4"/>
      <x:c r="O313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27" t="str">
        <x:v>gris brun</x:v>
      </x:c>
      <x:c r="Q3135" s="27" t="str">
        <x:v>bronze sombre</x:v>
      </x:c>
      <x:c r="R3135" s="27" t="str">
        <x:v>ivoire minéral</x:v>
      </x:c>
      <x:c r="S3135" s="27" t="str">
        <x:v>Découvert</x:v>
      </x:c>
      <x:c r="T3135" s="27" t="str">
        <x:v>attitude expérimentée immobile</x:v>
      </x:c>
      <x:c r="U3135" s="4" t="str">
        <x:v>Non</x:v>
      </x:c>
      <x:c r="V3135" s="4" t="str">
        <x:v>remaining-at-v69</x:v>
      </x:c>
      <x:c r="W3135" s="4" t="str">
        <x:v>Non</x:v>
      </x:c>
      <x:c r="X3135" s="4" t="str">
        <x:v>Non</x:v>
      </x:c>
      <x:c r="Y3135" s="4" t="str">
        <x:v>Non</x:v>
      </x:c>
      <x:c r="Z3135" s="36" t="n">
        <x:v>0</x:v>
      </x:c>
      <x:c r="AA3135" s="27"/>
      <x:c r="AB3135" s="48"/>
      <x:c r="AC3135" s="48"/>
      <x:c r="AD3135" s="48"/>
      <x:c r="AE3135" s="4"/>
      <x:c r="AF3135" s="4"/>
      <x:c r="AG3135" s="4"/>
      <x:c r="AH3135" s="27" t="str">
        <x:v>Non applicable : aucun PNG accepté documenté à V69</x:v>
      </x:c>
      <x:c r="AI3135" s="27" t="str">
        <x:v>Aucune correspondance retrouvée</x:v>
      </x:c>
      <x:c r="AJ3135" s="52"/>
    </x:row>
    <x:row r="3136" ht="29" customHeight="1">
      <x:c r="A3136" s="4" t="str">
        <x:v>bionic--clan-leaders-10</x:v>
      </x:c>
      <x:c r="B3136" s="4" t="str">
        <x:v>Faction des Yautja bioniques</x:v>
      </x:c>
      <x:c r="C3136" s="4" t="str">
        <x:v>Chefs de clan</x:v>
      </x:c>
      <x:c r="D3136" s="45" t="n">
        <x:v>10</x:v>
      </x:c>
      <x:c r="E3136" s="27" t="str">
        <x:v>Pas faite</x:v>
      </x:c>
      <x:c r="F3136" s="27" t="str">
        <x:v>Aucune référence retrouvée dans le périmètre audité</x:v>
      </x:c>
      <x:c r="G3136" s="27" t="str">
        <x:v>Produire le PNG à partir de la fiche, puis sauvegarder et intégrer</x:v>
      </x:c>
      <x:c r="H3136" s="27" t="str">
        <x:v>Catalogue 4 069</x:v>
      </x:c>
      <x:c r="I3136" s="27" t="str">
        <x:v>Premier du cercle</x:v>
      </x:c>
      <x:c r="J3136" s="4" t="str">
        <x:v>bionic</x:v>
      </x:c>
      <x:c r="K3136" s="4" t="str">
        <x:v>clan-leaders</x:v>
      </x:c>
      <x:c r="L3136" s="4" t="str">
        <x:v>Non</x:v>
      </x:c>
      <x:c r="M3136" s="4" t="str">
        <x:v>adult</x:v>
      </x:c>
      <x:c r="N3136" s="4"/>
      <x:c r="O313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27" t="str">
        <x:v>beige moucheté</x:v>
      </x:c>
      <x:c r="Q3136" s="27" t="str">
        <x:v>acier mat</x:v>
      </x:c>
      <x:c r="R3136" s="27" t="str">
        <x:v>vert désaturé</x:v>
      </x:c>
      <x:c r="S3136" s="27" t="str">
        <x:v>Découvert</x:v>
      </x:c>
      <x:c r="T3136" s="27" t="str">
        <x:v>présence assurée, légère rotation du thorax</x:v>
      </x:c>
      <x:c r="U3136" s="4" t="str">
        <x:v>Non</x:v>
      </x:c>
      <x:c r="V3136" s="4" t="str">
        <x:v>remaining-at-v69</x:v>
      </x:c>
      <x:c r="W3136" s="4" t="str">
        <x:v>Non</x:v>
      </x:c>
      <x:c r="X3136" s="4" t="str">
        <x:v>Non</x:v>
      </x:c>
      <x:c r="Y3136" s="4" t="str">
        <x:v>Non</x:v>
      </x:c>
      <x:c r="Z3136" s="36" t="n">
        <x:v>0</x:v>
      </x:c>
      <x:c r="AA3136" s="27"/>
      <x:c r="AB3136" s="48"/>
      <x:c r="AC3136" s="48"/>
      <x:c r="AD3136" s="48"/>
      <x:c r="AE3136" s="4"/>
      <x:c r="AF3136" s="4"/>
      <x:c r="AG3136" s="4"/>
      <x:c r="AH3136" s="27" t="str">
        <x:v>Non applicable : aucun PNG accepté documenté à V69</x:v>
      </x:c>
      <x:c r="AI3136" s="27" t="str">
        <x:v>Aucune correspondance retrouvée</x:v>
      </x:c>
      <x:c r="AJ3136" s="52"/>
    </x:row>
    <x:row r="3137" ht="29" customHeight="1">
      <x:c r="A3137" s="4" t="str">
        <x:v>bionic--elders-01</x:v>
      </x:c>
      <x:c r="B3137" s="4" t="str">
        <x:v>Faction des Yautja bioniques</x:v>
      </x:c>
      <x:c r="C3137" s="4" t="str">
        <x:v>Elders</x:v>
      </x:c>
      <x:c r="D3137" s="45" t="n">
        <x:v>1</x:v>
      </x:c>
      <x:c r="E3137" s="27" t="str">
        <x:v>Présente dans main</x:v>
      </x:c>
      <x:c r="F3137" s="27" t="str">
        <x:v>Galerie et codex</x:v>
      </x:c>
      <x:c r="G3137" s="27" t="str">
        <x:v>Conserver ; vérifier le rendu selon l’usage indiqué</x:v>
      </x:c>
      <x:c r="H3137" s="27" t="str">
        <x:v>Catalogue 4 069</x:v>
      </x:c>
      <x:c r="I3137" s="27" t="str">
        <x:v>Vétéran des pactes</x:v>
      </x:c>
      <x:c r="J3137" s="4" t="str">
        <x:v>bionic</x:v>
      </x:c>
      <x:c r="K3137" s="4" t="str">
        <x:v>elders</x:v>
      </x:c>
      <x:c r="L3137" s="4" t="str">
        <x:v>Non</x:v>
      </x:c>
      <x:c r="M3137" s="4" t="str">
        <x:v>elder</x:v>
      </x:c>
      <x:c r="N3137" s="4"/>
      <x:c r="O31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27" t="str">
        <x:v>ocre brun</x:v>
      </x:c>
      <x:c r="Q3137" s="27" t="str">
        <x:v>métal ardoise</x:v>
      </x:c>
      <x:c r="R3137" s="27" t="str">
        <x:v>ocre</x:v>
      </x:c>
      <x:c r="S3137" s="27" t="str">
        <x:v>Découvert</x:v>
      </x:c>
      <x:c r="T3137" s="27" t="str">
        <x:v>garde calme en trois quarts droite</x:v>
      </x:c>
      <x:c r="U3137" s="4" t="str">
        <x:v>Oui</x:v>
      </x:c>
      <x:c r="V3137" s="4" t="str">
        <x:v>v61</x:v>
      </x:c>
      <x:c r="W3137" s="4" t="str">
        <x:v>Oui</x:v>
      </x:c>
      <x:c r="X3137" s="4" t="str">
        <x:v>Non</x:v>
      </x:c>
      <x:c r="Y3137" s="4" t="str">
        <x:v>Non</x:v>
      </x:c>
      <x:c r="Z3137" s="36" t="n">
        <x:v>0</x:v>
      </x:c>
      <x:c r="AA3137" s="27" t="str">
        <x:v>Chemin blob présent dans l’arbre Git audité ; SHA256 déclaré par le registre, pixels non retéléchargés. Audit du code et des références ; aucun déploiement ni affichage en navigateur observé.</x:v>
      </x:c>
      <x:c r="AB3137" s="48" t="str">
        <x:v>https://github.com/darknigthmare/yautja-la-longue-chasse/blob/536ac53335e440747f6eccedd2cd757d1f817a99/public/game/imports/v85/library/208987aaec619a77826de878b19d627439b179cfd5891cfc0983e124e86fa901.png</x:v>
      </x:c>
      <x:c r="AC3137" s="48" t="str">
        <x:v>https://github.com/darknigthmare/yautja-la-longue-chasse/blob/536ac53335e440747f6eccedd2cd757d1f817a99/app/game/data/recentSpriteLibraryV85.json</x:v>
      </x:c>
      <x:c r="AD3137" s="48"/>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27" t="str">
        <x:v>PNG accepté historiquement ; archive non localisée dans les dossiers Drive vérifiés</x:v>
      </x:c>
      <x:c r="AI3137" s="27" t="str">
        <x:v>ID exact + SHA de version acceptée déclaré</x:v>
      </x:c>
      <x:c r="AJ3137" s="52"/>
    </x:row>
    <x:row r="3138" ht="29" customHeight="1">
      <x:c r="A3138" s="4" t="str">
        <x:v>bionic--elders-02</x:v>
      </x:c>
      <x:c r="B3138" s="4" t="str">
        <x:v>Faction des Yautja bioniques</x:v>
      </x:c>
      <x:c r="C3138" s="4" t="str">
        <x:v>Elders</x:v>
      </x:c>
      <x:c r="D3138" s="45" t="n">
        <x:v>2</x:v>
      </x:c>
      <x:c r="E3138" s="27" t="str">
        <x:v>Pas faite</x:v>
      </x:c>
      <x:c r="F3138" s="27" t="str">
        <x:v>Aucune référence retrouvée dans le périmètre audité</x:v>
      </x:c>
      <x:c r="G3138" s="27" t="str">
        <x:v>Produire le PNG à partir de la fiche, puis sauvegarder et intégrer</x:v>
      </x:c>
      <x:c r="H3138" s="27" t="str">
        <x:v>Catalogue 4 069</x:v>
      </x:c>
      <x:c r="I3138" s="27" t="str">
        <x:v>Ancien des pistes</x:v>
      </x:c>
      <x:c r="J3138" s="4" t="str">
        <x:v>bionic</x:v>
      </x:c>
      <x:c r="K3138" s="4" t="str">
        <x:v>elders</x:v>
      </x:c>
      <x:c r="L3138" s="4" t="str">
        <x:v>Non</x:v>
      </x:c>
      <x:c r="M3138" s="4" t="str">
        <x:v>elder</x:v>
      </x:c>
      <x:c r="N3138" s="4"/>
      <x:c r="O31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27" t="str">
        <x:v>olive sombre</x:v>
      </x:c>
      <x:c r="Q3138" s="27" t="str">
        <x:v>cuivre oxydé discret</x:v>
      </x:c>
      <x:c r="R3138" s="27" t="str">
        <x:v>noir mat</x:v>
      </x:c>
      <x:c r="S3138" s="27" t="str">
        <x:v>Découvert</x:v>
      </x:c>
      <x:c r="T3138" s="27" t="str">
        <x:v>posture d’observation en trois quarts droite</x:v>
      </x:c>
      <x:c r="U3138" s="4" t="str">
        <x:v>Non</x:v>
      </x:c>
      <x:c r="V3138" s="4" t="str">
        <x:v>remaining-at-v69</x:v>
      </x:c>
      <x:c r="W3138" s="4" t="str">
        <x:v>Non</x:v>
      </x:c>
      <x:c r="X3138" s="4" t="str">
        <x:v>Non</x:v>
      </x:c>
      <x:c r="Y3138" s="4" t="str">
        <x:v>Non</x:v>
      </x:c>
      <x:c r="Z3138" s="36" t="n">
        <x:v>0</x:v>
      </x:c>
      <x:c r="AA3138" s="27"/>
      <x:c r="AB3138" s="48"/>
      <x:c r="AC3138" s="48"/>
      <x:c r="AD3138" s="48"/>
      <x:c r="AE3138" s="4"/>
      <x:c r="AF3138" s="4"/>
      <x:c r="AG3138" s="4"/>
      <x:c r="AH3138" s="27" t="str">
        <x:v>Non applicable : aucun PNG accepté documenté à V69</x:v>
      </x:c>
      <x:c r="AI3138" s="27" t="str">
        <x:v>Aucune correspondance retrouvée</x:v>
      </x:c>
      <x:c r="AJ3138" s="52"/>
    </x:row>
    <x:row r="3139" ht="29" customHeight="1">
      <x:c r="A3139" s="4" t="str">
        <x:v>bionic--elders-03</x:v>
      </x:c>
      <x:c r="B3139" s="4" t="str">
        <x:v>Faction des Yautja bioniques</x:v>
      </x:c>
      <x:c r="C3139" s="4" t="str">
        <x:v>Elders</x:v>
      </x:c>
      <x:c r="D3139" s="45" t="n">
        <x:v>3</x:v>
      </x:c>
      <x:c r="E3139" s="27" t="str">
        <x:v>Pas faite</x:v>
      </x:c>
      <x:c r="F3139" s="27" t="str">
        <x:v>Aucune référence retrouvée dans le périmètre audité</x:v>
      </x:c>
      <x:c r="G3139" s="27" t="str">
        <x:v>Produire le PNG à partir de la fiche, puis sauvegarder et intégrer</x:v>
      </x:c>
      <x:c r="H3139" s="27" t="str">
        <x:v>Catalogue 4 069</x:v>
      </x:c>
      <x:c r="I3139" s="27" t="str">
        <x:v>Ancien au disque</x:v>
      </x:c>
      <x:c r="J3139" s="4" t="str">
        <x:v>bionic</x:v>
      </x:c>
      <x:c r="K3139" s="4" t="str">
        <x:v>elders</x:v>
      </x:c>
      <x:c r="L3139" s="4" t="str">
        <x:v>Non</x:v>
      </x:c>
      <x:c r="M3139" s="4" t="str">
        <x:v>elder</x:v>
      </x:c>
      <x:c r="N3139" s="4"/>
      <x:c r="O313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27" t="str">
        <x:v>cuivre marbré</x:v>
      </x:c>
      <x:c r="Q3139" s="27" t="str">
        <x:v>titane sombre</x:v>
      </x:c>
      <x:c r="R3139" s="27" t="str">
        <x:v>bordeaux</x:v>
      </x:c>
      <x:c r="S3139" s="27" t="str">
        <x:v>Découvert</x:v>
      </x:c>
      <x:c r="T3139" s="27" t="str">
        <x:v>appui stable et épaules détendues</x:v>
      </x:c>
      <x:c r="U3139" s="4" t="str">
        <x:v>Non</x:v>
      </x:c>
      <x:c r="V3139" s="4" t="str">
        <x:v>remaining-at-v69</x:v>
      </x:c>
      <x:c r="W3139" s="4" t="str">
        <x:v>Non</x:v>
      </x:c>
      <x:c r="X3139" s="4" t="str">
        <x:v>Non</x:v>
      </x:c>
      <x:c r="Y3139" s="4" t="str">
        <x:v>Non</x:v>
      </x:c>
      <x:c r="Z3139" s="36" t="n">
        <x:v>0</x:v>
      </x:c>
      <x:c r="AA3139" s="27"/>
      <x:c r="AB3139" s="48"/>
      <x:c r="AC3139" s="48"/>
      <x:c r="AD3139" s="48"/>
      <x:c r="AE3139" s="4"/>
      <x:c r="AF3139" s="4"/>
      <x:c r="AG3139" s="4"/>
      <x:c r="AH3139" s="27" t="str">
        <x:v>Non applicable : aucun PNG accepté documenté à V69</x:v>
      </x:c>
      <x:c r="AI3139" s="27" t="str">
        <x:v>Aucune correspondance retrouvée</x:v>
      </x:c>
      <x:c r="AJ3139" s="52"/>
    </x:row>
    <x:row r="3140" ht="29" customHeight="1">
      <x:c r="A3140" s="4" t="str">
        <x:v>bionic--elders-04</x:v>
      </x:c>
      <x:c r="B3140" s="4" t="str">
        <x:v>Faction des Yautja bioniques</x:v>
      </x:c>
      <x:c r="C3140" s="4" t="str">
        <x:v>Elders</x:v>
      </x:c>
      <x:c r="D3140" s="45" t="n">
        <x:v>4</x:v>
      </x:c>
      <x:c r="E3140" s="27" t="str">
        <x:v>Pas faite</x:v>
      </x:c>
      <x:c r="F3140" s="27" t="str">
        <x:v>Aucune référence retrouvée dans le périmètre audité</x:v>
      </x:c>
      <x:c r="G3140" s="27" t="str">
        <x:v>Produire le PNG à partir de la fiche, puis sauvegarder et intégrer</x:v>
      </x:c>
      <x:c r="H3140" s="27" t="str">
        <x:v>Catalogue 4 069</x:v>
      </x:c>
      <x:c r="I3140" s="27" t="str">
        <x:v>Ancien des ateliers</x:v>
      </x:c>
      <x:c r="J3140" s="4" t="str">
        <x:v>bionic</x:v>
      </x:c>
      <x:c r="K3140" s="4" t="str">
        <x:v>elders</x:v>
      </x:c>
      <x:c r="L3140" s="4" t="str">
        <x:v>Non</x:v>
      </x:c>
      <x:c r="M3140" s="4" t="str">
        <x:v>elder</x:v>
      </x:c>
      <x:c r="N3140" s="4"/>
      <x:c r="O314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27" t="str">
        <x:v>gris brun</x:v>
      </x:c>
      <x:c r="Q3140" s="27" t="str">
        <x:v>bronze ancien</x:v>
      </x:c>
      <x:c r="R3140" s="27" t="str">
        <x:v>gris pierre</x:v>
      </x:c>
      <x:c r="S3140" s="27" t="str">
        <x:v>Découvert</x:v>
      </x:c>
      <x:c r="T3140" s="27" t="str">
        <x:v>léger transfert du poids, silhouette entière</x:v>
      </x:c>
      <x:c r="U3140" s="4" t="str">
        <x:v>Non</x:v>
      </x:c>
      <x:c r="V3140" s="4" t="str">
        <x:v>remaining-at-v69</x:v>
      </x:c>
      <x:c r="W3140" s="4" t="str">
        <x:v>Non</x:v>
      </x:c>
      <x:c r="X3140" s="4" t="str">
        <x:v>Non</x:v>
      </x:c>
      <x:c r="Y3140" s="4" t="str">
        <x:v>Non</x:v>
      </x:c>
      <x:c r="Z3140" s="36" t="n">
        <x:v>0</x:v>
      </x:c>
      <x:c r="AA3140" s="27"/>
      <x:c r="AB3140" s="48"/>
      <x:c r="AC3140" s="48"/>
      <x:c r="AD3140" s="48"/>
      <x:c r="AE3140" s="4"/>
      <x:c r="AF3140" s="4"/>
      <x:c r="AG3140" s="4"/>
      <x:c r="AH3140" s="27" t="str">
        <x:v>Non applicable : aucun PNG accepté documenté à V69</x:v>
      </x:c>
      <x:c r="AI3140" s="27" t="str">
        <x:v>Aucune correspondance retrouvée</x:v>
      </x:c>
      <x:c r="AJ3140" s="52"/>
    </x:row>
    <x:row r="3141" ht="29" customHeight="1">
      <x:c r="A3141" s="4" t="str">
        <x:v>bionic--elders-05</x:v>
      </x:c>
      <x:c r="B3141" s="4" t="str">
        <x:v>Faction des Yautja bioniques</x:v>
      </x:c>
      <x:c r="C3141" s="4" t="str">
        <x:v>Elders</x:v>
      </x:c>
      <x:c r="D3141" s="45" t="n">
        <x:v>5</x:v>
      </x:c>
      <x:c r="E3141" s="27" t="str">
        <x:v>Pas faite</x:v>
      </x:c>
      <x:c r="F3141" s="27" t="str">
        <x:v>Aucune référence retrouvée dans le périmètre audité</x:v>
      </x:c>
      <x:c r="G3141" s="27" t="str">
        <x:v>Produire le PNG à partir de la fiche, puis sauvegarder et intégrer</x:v>
      </x:c>
      <x:c r="H3141" s="27" t="str">
        <x:v>Catalogue 4 069</x:v>
      </x:c>
      <x:c r="I3141" s="27" t="str">
        <x:v>Ancien des passages</x:v>
      </x:c>
      <x:c r="J3141" s="4" t="str">
        <x:v>bionic</x:v>
      </x:c>
      <x:c r="K3141" s="4" t="str">
        <x:v>elders</x:v>
      </x:c>
      <x:c r="L3141" s="4" t="str">
        <x:v>Non</x:v>
      </x:c>
      <x:c r="M3141" s="4" t="str">
        <x:v>elder</x:v>
      </x:c>
      <x:c r="N3141" s="4"/>
      <x:c r="O314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27" t="str">
        <x:v>beige moucheté</x:v>
      </x:c>
      <x:c r="Q3141" s="27" t="str">
        <x:v>acier patiné</x:v>
      </x:c>
      <x:c r="R3141" s="27" t="str">
        <x:v>bleu profond</x:v>
      </x:c>
      <x:c r="S3141" s="27" t="str">
        <x:v>Découvert</x:v>
      </x:c>
      <x:c r="T3141" s="27" t="str">
        <x:v>posture de contrôle calme, mains lisibles</x:v>
      </x:c>
      <x:c r="U3141" s="4" t="str">
        <x:v>Non</x:v>
      </x:c>
      <x:c r="V3141" s="4" t="str">
        <x:v>remaining-at-v69</x:v>
      </x:c>
      <x:c r="W3141" s="4" t="str">
        <x:v>Non</x:v>
      </x:c>
      <x:c r="X3141" s="4" t="str">
        <x:v>Non</x:v>
      </x:c>
      <x:c r="Y3141" s="4" t="str">
        <x:v>Non</x:v>
      </x:c>
      <x:c r="Z3141" s="36" t="n">
        <x:v>0</x:v>
      </x:c>
      <x:c r="AA3141" s="27"/>
      <x:c r="AB3141" s="48"/>
      <x:c r="AC3141" s="48"/>
      <x:c r="AD3141" s="48"/>
      <x:c r="AE3141" s="4"/>
      <x:c r="AF3141" s="4"/>
      <x:c r="AG3141" s="4"/>
      <x:c r="AH3141" s="27" t="str">
        <x:v>Non applicable : aucun PNG accepté documenté à V69</x:v>
      </x:c>
      <x:c r="AI3141" s="27" t="str">
        <x:v>Aucune correspondance retrouvée</x:v>
      </x:c>
      <x:c r="AJ3141" s="52"/>
    </x:row>
    <x:row r="3142" ht="29" customHeight="1">
      <x:c r="A3142" s="4" t="str">
        <x:v>bionic--elders-06</x:v>
      </x:c>
      <x:c r="B3142" s="4" t="str">
        <x:v>Faction des Yautja bioniques</x:v>
      </x:c>
      <x:c r="C3142" s="4" t="str">
        <x:v>Elders</x:v>
      </x:c>
      <x:c r="D3142" s="45" t="n">
        <x:v>6</x:v>
      </x:c>
      <x:c r="E3142" s="27" t="str">
        <x:v>Pas faite</x:v>
      </x:c>
      <x:c r="F3142" s="27" t="str">
        <x:v>Aucune référence retrouvée dans le périmètre audité</x:v>
      </x:c>
      <x:c r="G3142" s="27" t="str">
        <x:v>Produire le PNG à partir de la fiche, puis sauvegarder et intégrer</x:v>
      </x:c>
      <x:c r="H3142" s="27" t="str">
        <x:v>Catalogue 4 069</x:v>
      </x:c>
      <x:c r="I3142" s="27" t="str">
        <x:v>Ancien des serments</x:v>
      </x:c>
      <x:c r="J3142" s="4" t="str">
        <x:v>bionic</x:v>
      </x:c>
      <x:c r="K3142" s="4" t="str">
        <x:v>elders</x:v>
      </x:c>
      <x:c r="L3142" s="4" t="str">
        <x:v>Non</x:v>
      </x:c>
      <x:c r="M3142" s="4" t="str">
        <x:v>elder</x:v>
      </x:c>
      <x:c r="N3142" s="4"/>
      <x:c r="O314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27" t="str">
        <x:v>ocre brun</x:v>
      </x:c>
      <x:c r="Q3142" s="27" t="str">
        <x:v>bronze patiné</x:v>
      </x:c>
      <x:c r="R3142" s="27" t="str">
        <x:v>gris charbon</x:v>
      </x:c>
      <x:c r="S3142" s="27" t="str">
        <x:v>Découvert</x:v>
      </x:c>
      <x:c r="T3142" s="27" t="str">
        <x:v>bras tenus près du corps sans masquer les accessoires</x:v>
      </x:c>
      <x:c r="U3142" s="4" t="str">
        <x:v>Non</x:v>
      </x:c>
      <x:c r="V3142" s="4" t="str">
        <x:v>remaining-at-v69</x:v>
      </x:c>
      <x:c r="W3142" s="4" t="str">
        <x:v>Non</x:v>
      </x:c>
      <x:c r="X3142" s="4" t="str">
        <x:v>Non</x:v>
      </x:c>
      <x:c r="Y3142" s="4" t="str">
        <x:v>Non</x:v>
      </x:c>
      <x:c r="Z3142" s="36" t="n">
        <x:v>0</x:v>
      </x:c>
      <x:c r="AA3142" s="27"/>
      <x:c r="AB3142" s="48"/>
      <x:c r="AC3142" s="48"/>
      <x:c r="AD3142" s="48"/>
      <x:c r="AE3142" s="4"/>
      <x:c r="AF3142" s="4"/>
      <x:c r="AG3142" s="4"/>
      <x:c r="AH3142" s="27" t="str">
        <x:v>Non applicable : aucun PNG accepté documenté à V69</x:v>
      </x:c>
      <x:c r="AI3142" s="27" t="str">
        <x:v>Aucune correspondance retrouvée</x:v>
      </x:c>
      <x:c r="AJ3142" s="52"/>
    </x:row>
    <x:row r="3143" ht="29" customHeight="1">
      <x:c r="A3143" s="4" t="str">
        <x:v>bionic--elders-07</x:v>
      </x:c>
      <x:c r="B3143" s="4" t="str">
        <x:v>Faction des Yautja bioniques</x:v>
      </x:c>
      <x:c r="C3143" s="4" t="str">
        <x:v>Elders</x:v>
      </x:c>
      <x:c r="D3143" s="45" t="n">
        <x:v>7</x:v>
      </x:c>
      <x:c r="E3143" s="27" t="str">
        <x:v>Pas faite</x:v>
      </x:c>
      <x:c r="F3143" s="27" t="str">
        <x:v>Aucune référence retrouvée dans le périmètre audité</x:v>
      </x:c>
      <x:c r="G3143" s="27" t="str">
        <x:v>Produire le PNG à partir de la fiche, puis sauvegarder et intégrer</x:v>
      </x:c>
      <x:c r="H3143" s="27" t="str">
        <x:v>Catalogue 4 069</x:v>
      </x:c>
      <x:c r="I3143" s="27" t="str">
        <x:v>Ancien de la garde</x:v>
      </x:c>
      <x:c r="J3143" s="4" t="str">
        <x:v>bionic</x:v>
      </x:c>
      <x:c r="K3143" s="4" t="str">
        <x:v>elders</x:v>
      </x:c>
      <x:c r="L3143" s="4" t="str">
        <x:v>Non</x:v>
      </x:c>
      <x:c r="M3143" s="4" t="str">
        <x:v>elder</x:v>
      </x:c>
      <x:c r="N3143" s="4"/>
      <x:c r="O314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27" t="str">
        <x:v>olive sombre</x:v>
      </x:c>
      <x:c r="Q3143" s="27" t="str">
        <x:v>acier bleui</x:v>
      </x:c>
      <x:c r="R3143" s="27" t="str">
        <x:v>cuivre mat</x:v>
      </x:c>
      <x:c r="S3143" s="27" t="str">
        <x:v>Découvert</x:v>
      </x:c>
      <x:c r="T3143" s="27" t="str">
        <x:v>geste discret de coordination</x:v>
      </x:c>
      <x:c r="U3143" s="4" t="str">
        <x:v>Non</x:v>
      </x:c>
      <x:c r="V3143" s="4" t="str">
        <x:v>remaining-at-v69</x:v>
      </x:c>
      <x:c r="W3143" s="4" t="str">
        <x:v>Non</x:v>
      </x:c>
      <x:c r="X3143" s="4" t="str">
        <x:v>Non</x:v>
      </x:c>
      <x:c r="Y3143" s="4" t="str">
        <x:v>Non</x:v>
      </x:c>
      <x:c r="Z3143" s="36" t="n">
        <x:v>0</x:v>
      </x:c>
      <x:c r="AA3143" s="27"/>
      <x:c r="AB3143" s="48"/>
      <x:c r="AC3143" s="48"/>
      <x:c r="AD3143" s="48"/>
      <x:c r="AE3143" s="4"/>
      <x:c r="AF3143" s="4"/>
      <x:c r="AG3143" s="4"/>
      <x:c r="AH3143" s="27" t="str">
        <x:v>Non applicable : aucun PNG accepté documenté à V69</x:v>
      </x:c>
      <x:c r="AI3143" s="27" t="str">
        <x:v>Aucune correspondance retrouvée</x:v>
      </x:c>
      <x:c r="AJ3143" s="52"/>
    </x:row>
    <x:row r="3144" ht="29" customHeight="1">
      <x:c r="A3144" s="4" t="str">
        <x:v>bionic--elders-08</x:v>
      </x:c>
      <x:c r="B3144" s="4" t="str">
        <x:v>Faction des Yautja bioniques</x:v>
      </x:c>
      <x:c r="C3144" s="4" t="str">
        <x:v>Elders</x:v>
      </x:c>
      <x:c r="D3144" s="45" t="n">
        <x:v>8</x:v>
      </x:c>
      <x:c r="E3144" s="27" t="str">
        <x:v>Pas faite</x:v>
      </x:c>
      <x:c r="F3144" s="27" t="str">
        <x:v>Aucune référence retrouvée dans le périmètre audité</x:v>
      </x:c>
      <x:c r="G3144" s="27" t="str">
        <x:v>Produire le PNG à partir de la fiche, puis sauvegarder et intégrer</x:v>
      </x:c>
      <x:c r="H3144" s="27" t="str">
        <x:v>Catalogue 4 069</x:v>
      </x:c>
      <x:c r="I3144" s="27" t="str">
        <x:v>Ancien des récits</x:v>
      </x:c>
      <x:c r="J3144" s="4" t="str">
        <x:v>bionic</x:v>
      </x:c>
      <x:c r="K3144" s="4" t="str">
        <x:v>elders</x:v>
      </x:c>
      <x:c r="L3144" s="4" t="str">
        <x:v>Non</x:v>
      </x:c>
      <x:c r="M3144" s="4" t="str">
        <x:v>elder</x:v>
      </x:c>
      <x:c r="N3144" s="4"/>
      <x:c r="O314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27" t="str">
        <x:v>cuivre marbré</x:v>
      </x:c>
      <x:c r="Q3144" s="27" t="str">
        <x:v>graphite</x:v>
      </x:c>
      <x:c r="R3144" s="27" t="str">
        <x:v>bronze pâle</x:v>
      </x:c>
      <x:c r="S3144" s="27" t="str">
        <x:v>Découvert</x:v>
      </x:c>
      <x:c r="T3144" s="27" t="str">
        <x:v>arme ou outil tenu bas, loin des jambes</x:v>
      </x:c>
      <x:c r="U3144" s="4" t="str">
        <x:v>Non</x:v>
      </x:c>
      <x:c r="V3144" s="4" t="str">
        <x:v>remaining-at-v69</x:v>
      </x:c>
      <x:c r="W3144" s="4" t="str">
        <x:v>Non</x:v>
      </x:c>
      <x:c r="X3144" s="4" t="str">
        <x:v>Non</x:v>
      </x:c>
      <x:c r="Y3144" s="4" t="str">
        <x:v>Non</x:v>
      </x:c>
      <x:c r="Z3144" s="36" t="n">
        <x:v>0</x:v>
      </x:c>
      <x:c r="AA3144" s="27"/>
      <x:c r="AB3144" s="48"/>
      <x:c r="AC3144" s="48"/>
      <x:c r="AD3144" s="48"/>
      <x:c r="AE3144" s="4"/>
      <x:c r="AF3144" s="4"/>
      <x:c r="AG3144" s="4"/>
      <x:c r="AH3144" s="27" t="str">
        <x:v>Non applicable : aucun PNG accepté documenté à V69</x:v>
      </x:c>
      <x:c r="AI3144" s="27" t="str">
        <x:v>Aucune correspondance retrouvée</x:v>
      </x:c>
      <x:c r="AJ3144" s="52"/>
    </x:row>
    <x:row r="3145" ht="29" customHeight="1">
      <x:c r="A3145" s="4" t="str">
        <x:v>bionic--elders-09</x:v>
      </x:c>
      <x:c r="B3145" s="4" t="str">
        <x:v>Faction des Yautja bioniques</x:v>
      </x:c>
      <x:c r="C3145" s="4" t="str">
        <x:v>Elders</x:v>
      </x:c>
      <x:c r="D3145" s="45" t="n">
        <x:v>9</x:v>
      </x:c>
      <x:c r="E3145" s="27" t="str">
        <x:v>Pas faite</x:v>
      </x:c>
      <x:c r="F3145" s="27" t="str">
        <x:v>Aucune référence retrouvée dans le périmètre audité</x:v>
      </x:c>
      <x:c r="G3145" s="27" t="str">
        <x:v>Produire le PNG à partir de la fiche, puis sauvegarder et intégrer</x:v>
      </x:c>
      <x:c r="H3145" s="27" t="str">
        <x:v>Catalogue 4 069</x:v>
      </x:c>
      <x:c r="I3145" s="27" t="str">
        <x:v>Ancien aux attaches neuves</x:v>
      </x:c>
      <x:c r="J3145" s="4" t="str">
        <x:v>bionic</x:v>
      </x:c>
      <x:c r="K3145" s="4" t="str">
        <x:v>elders</x:v>
      </x:c>
      <x:c r="L3145" s="4" t="str">
        <x:v>Non</x:v>
      </x:c>
      <x:c r="M3145" s="4" t="str">
        <x:v>elder</x:v>
      </x:c>
      <x:c r="N3145" s="4"/>
      <x:c r="O3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27" t="str">
        <x:v>gris brun</x:v>
      </x:c>
      <x:c r="Q3145" s="27" t="str">
        <x:v>bronze sombre</x:v>
      </x:c>
      <x:c r="R3145" s="27" t="str">
        <x:v>ivoire minéral</x:v>
      </x:c>
      <x:c r="S3145" s="27" t="str">
        <x:v>Découvert</x:v>
      </x:c>
      <x:c r="T3145" s="27" t="str">
        <x:v>attitude expérimentée immobile</x:v>
      </x:c>
      <x:c r="U3145" s="4" t="str">
        <x:v>Non</x:v>
      </x:c>
      <x:c r="V3145" s="4" t="str">
        <x:v>remaining-at-v69</x:v>
      </x:c>
      <x:c r="W3145" s="4" t="str">
        <x:v>Non</x:v>
      </x:c>
      <x:c r="X3145" s="4" t="str">
        <x:v>Non</x:v>
      </x:c>
      <x:c r="Y3145" s="4" t="str">
        <x:v>Non</x:v>
      </x:c>
      <x:c r="Z3145" s="36" t="n">
        <x:v>0</x:v>
      </x:c>
      <x:c r="AA3145" s="27"/>
      <x:c r="AB3145" s="48"/>
      <x:c r="AC3145" s="48"/>
      <x:c r="AD3145" s="48"/>
      <x:c r="AE3145" s="4"/>
      <x:c r="AF3145" s="4"/>
      <x:c r="AG3145" s="4"/>
      <x:c r="AH3145" s="27" t="str">
        <x:v>Non applicable : aucun PNG accepté documenté à V69</x:v>
      </x:c>
      <x:c r="AI3145" s="27" t="str">
        <x:v>Aucune correspondance retrouvée</x:v>
      </x:c>
      <x:c r="AJ3145" s="52"/>
    </x:row>
    <x:row r="3146" ht="29" customHeight="1">
      <x:c r="A3146" s="4" t="str">
        <x:v>bionic--elders-10</x:v>
      </x:c>
      <x:c r="B3146" s="4" t="str">
        <x:v>Faction des Yautja bioniques</x:v>
      </x:c>
      <x:c r="C3146" s="4" t="str">
        <x:v>Elders</x:v>
      </x:c>
      <x:c r="D3146" s="45" t="n">
        <x:v>10</x:v>
      </x:c>
      <x:c r="E3146" s="27" t="str">
        <x:v>Pas faite</x:v>
      </x:c>
      <x:c r="F3146" s="27" t="str">
        <x:v>Aucune référence retrouvée dans le périmètre audité</x:v>
      </x:c>
      <x:c r="G3146" s="27" t="str">
        <x:v>Produire le PNG à partir de la fiche, puis sauvegarder et intégrer</x:v>
      </x:c>
      <x:c r="H3146" s="27" t="str">
        <x:v>Catalogue 4 069</x:v>
      </x:c>
      <x:c r="I3146" s="27" t="str">
        <x:v>Ancien du premier rang</x:v>
      </x:c>
      <x:c r="J3146" s="4" t="str">
        <x:v>bionic</x:v>
      </x:c>
      <x:c r="K3146" s="4" t="str">
        <x:v>elders</x:v>
      </x:c>
      <x:c r="L3146" s="4" t="str">
        <x:v>Non</x:v>
      </x:c>
      <x:c r="M3146" s="4" t="str">
        <x:v>elder</x:v>
      </x:c>
      <x:c r="N3146" s="4"/>
      <x:c r="O3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27" t="str">
        <x:v>beige moucheté</x:v>
      </x:c>
      <x:c r="Q3146" s="27" t="str">
        <x:v>acier mat</x:v>
      </x:c>
      <x:c r="R3146" s="27" t="str">
        <x:v>vert désaturé</x:v>
      </x:c>
      <x:c r="S3146" s="27" t="str">
        <x:v>Découvert</x:v>
      </x:c>
      <x:c r="T3146" s="27" t="str">
        <x:v>présence assurée, légère rotation du thorax</x:v>
      </x:c>
      <x:c r="U3146" s="4" t="str">
        <x:v>Non</x:v>
      </x:c>
      <x:c r="V3146" s="4" t="str">
        <x:v>remaining-at-v69</x:v>
      </x:c>
      <x:c r="W3146" s="4" t="str">
        <x:v>Non</x:v>
      </x:c>
      <x:c r="X3146" s="4" t="str">
        <x:v>Non</x:v>
      </x:c>
      <x:c r="Y3146" s="4" t="str">
        <x:v>Non</x:v>
      </x:c>
      <x:c r="Z3146" s="36" t="n">
        <x:v>0</x:v>
      </x:c>
      <x:c r="AA3146" s="27"/>
      <x:c r="AB3146" s="48"/>
      <x:c r="AC3146" s="48"/>
      <x:c r="AD3146" s="48"/>
      <x:c r="AE3146" s="4"/>
      <x:c r="AF3146" s="4"/>
      <x:c r="AG3146" s="4"/>
      <x:c r="AH3146" s="27" t="str">
        <x:v>Non applicable : aucun PNG accepté documenté à V69</x:v>
      </x:c>
      <x:c r="AI3146" s="27" t="str">
        <x:v>Aucune correspondance retrouvée</x:v>
      </x:c>
      <x:c r="AJ3146" s="52"/>
    </x:row>
    <x:row r="3147" ht="29" customHeight="1">
      <x:c r="A3147" s="4" t="str">
        <x:v>bionic--ancients-01</x:v>
      </x:c>
      <x:c r="B3147" s="4" t="str">
        <x:v>Faction des Yautja bioniques</x:v>
      </x:c>
      <x:c r="C3147" s="4" t="str">
        <x:v>Ancients</x:v>
      </x:c>
      <x:c r="D3147" s="45" t="n">
        <x:v>1</x:v>
      </x:c>
      <x:c r="E3147" s="27" t="str">
        <x:v>Présente dans main</x:v>
      </x:c>
      <x:c r="F3147" s="27" t="str">
        <x:v>Galerie et codex</x:v>
      </x:c>
      <x:c r="G3147" s="27" t="str">
        <x:v>Conserver ; vérifier le rendu selon l’usage indiqué</x:v>
      </x:c>
      <x:c r="H3147" s="27" t="str">
        <x:v>Catalogue 4 069</x:v>
      </x:c>
      <x:c r="I3147" s="27" t="str">
        <x:v>Mémoire des générations</x:v>
      </x:c>
      <x:c r="J3147" s="4" t="str">
        <x:v>bionic</x:v>
      </x:c>
      <x:c r="K3147" s="4" t="str">
        <x:v>ancients</x:v>
      </x:c>
      <x:c r="L3147" s="4" t="str">
        <x:v>Non</x:v>
      </x:c>
      <x:c r="M3147" s="4" t="str">
        <x:v>ancient</x:v>
      </x:c>
      <x:c r="N3147" s="4"/>
      <x:c r="O314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27" t="str">
        <x:v>ocre brun</x:v>
      </x:c>
      <x:c r="Q3147" s="27" t="str">
        <x:v>métal ardoise</x:v>
      </x:c>
      <x:c r="R3147" s="27" t="str">
        <x:v>ocre</x:v>
      </x:c>
      <x:c r="S3147" s="27" t="str">
        <x:v>Découvert</x:v>
      </x:c>
      <x:c r="T3147" s="27" t="str">
        <x:v>garde calme en trois quarts droite</x:v>
      </x:c>
      <x:c r="U3147" s="4" t="str">
        <x:v>Oui</x:v>
      </x:c>
      <x:c r="V3147" s="4" t="str">
        <x:v>v61</x:v>
      </x:c>
      <x:c r="W3147" s="4" t="str">
        <x:v>Oui</x:v>
      </x:c>
      <x:c r="X3147" s="4" t="str">
        <x:v>Non</x:v>
      </x:c>
      <x:c r="Y3147" s="4" t="str">
        <x:v>Non</x:v>
      </x:c>
      <x:c r="Z3147" s="36" t="n">
        <x:v>0</x:v>
      </x:c>
      <x:c r="AA3147" s="27" t="str">
        <x:v>Chemin blob présent dans l’arbre Git audité ; SHA256 déclaré par le registre, pixels non retéléchargés. Audit du code et des références ; aucun déploiement ni affichage en navigateur observé.</x:v>
      </x:c>
      <x:c r="AB3147" s="48" t="str">
        <x:v>https://github.com/darknigthmare/yautja-la-longue-chasse/blob/536ac53335e440747f6eccedd2cd757d1f817a99/public/game/imports/v85/library/70834bb89c3035b479bf638ff5a9e6799db496896ea16ea31c98c7a9b56a967b.png</x:v>
      </x:c>
      <x:c r="AC3147" s="48" t="str">
        <x:v>https://github.com/darknigthmare/yautja-la-longue-chasse/blob/536ac53335e440747f6eccedd2cd757d1f817a99/app/game/data/recentSpriteLibraryV85.json</x:v>
      </x:c>
      <x:c r="AD3147" s="48"/>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27" t="str">
        <x:v>PNG accepté historiquement ; archive non localisée dans les dossiers Drive vérifiés</x:v>
      </x:c>
      <x:c r="AI3147" s="27" t="str">
        <x:v>ID exact + SHA de version acceptée déclaré</x:v>
      </x:c>
      <x:c r="AJ3147" s="52"/>
    </x:row>
    <x:row r="3148" ht="29" customHeight="1">
      <x:c r="A3148" s="4" t="str">
        <x:v>bionic--ancients-02</x:v>
      </x:c>
      <x:c r="B3148" s="4" t="str">
        <x:v>Faction des Yautja bioniques</x:v>
      </x:c>
      <x:c r="C3148" s="4" t="str">
        <x:v>Ancients</x:v>
      </x:c>
      <x:c r="D3148" s="45" t="n">
        <x:v>2</x:v>
      </x:c>
      <x:c r="E3148" s="27" t="str">
        <x:v>Pas faite</x:v>
      </x:c>
      <x:c r="F3148" s="27" t="str">
        <x:v>Aucune référence retrouvée dans le périmètre audité</x:v>
      </x:c>
      <x:c r="G3148" s="27" t="str">
        <x:v>Produire le PNG à partir de la fiche, puis sauvegarder et intégrer</x:v>
      </x:c>
      <x:c r="H3148" s="27" t="str">
        <x:v>Catalogue 4 069</x:v>
      </x:c>
      <x:c r="I3148" s="27" t="str">
        <x:v>Gardien des reliques</x:v>
      </x:c>
      <x:c r="J3148" s="4" t="str">
        <x:v>bionic</x:v>
      </x:c>
      <x:c r="K3148" s="4" t="str">
        <x:v>ancients</x:v>
      </x:c>
      <x:c r="L3148" s="4" t="str">
        <x:v>Non</x:v>
      </x:c>
      <x:c r="M3148" s="4" t="str">
        <x:v>ancient</x:v>
      </x:c>
      <x:c r="N3148" s="4"/>
      <x:c r="O31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27" t="str">
        <x:v>olive sombre</x:v>
      </x:c>
      <x:c r="Q3148" s="27" t="str">
        <x:v>cuivre oxydé discret</x:v>
      </x:c>
      <x:c r="R3148" s="27" t="str">
        <x:v>noir mat</x:v>
      </x:c>
      <x:c r="S3148" s="27" t="str">
        <x:v>Découvert</x:v>
      </x:c>
      <x:c r="T3148" s="27" t="str">
        <x:v>posture d’observation en trois quarts droite</x:v>
      </x:c>
      <x:c r="U3148" s="4" t="str">
        <x:v>Non</x:v>
      </x:c>
      <x:c r="V3148" s="4" t="str">
        <x:v>remaining-at-v69</x:v>
      </x:c>
      <x:c r="W3148" s="4" t="str">
        <x:v>Non</x:v>
      </x:c>
      <x:c r="X3148" s="4" t="str">
        <x:v>Non</x:v>
      </x:c>
      <x:c r="Y3148" s="4" t="str">
        <x:v>Non</x:v>
      </x:c>
      <x:c r="Z3148" s="36" t="n">
        <x:v>0</x:v>
      </x:c>
      <x:c r="AA3148" s="27"/>
      <x:c r="AB3148" s="48"/>
      <x:c r="AC3148" s="48"/>
      <x:c r="AD3148" s="48"/>
      <x:c r="AE3148" s="4"/>
      <x:c r="AF3148" s="4"/>
      <x:c r="AG3148" s="4"/>
      <x:c r="AH3148" s="27" t="str">
        <x:v>Non applicable : aucun PNG accepté documenté à V69</x:v>
      </x:c>
      <x:c r="AI3148" s="27" t="str">
        <x:v>Aucune correspondance retrouvée</x:v>
      </x:c>
      <x:c r="AJ3148" s="52"/>
    </x:row>
    <x:row r="3149" ht="29" customHeight="1">
      <x:c r="A3149" s="4" t="str">
        <x:v>bionic--ancients-03</x:v>
      </x:c>
      <x:c r="B3149" s="4" t="str">
        <x:v>Faction des Yautja bioniques</x:v>
      </x:c>
      <x:c r="C3149" s="4" t="str">
        <x:v>Ancients</x:v>
      </x:c>
      <x:c r="D3149" s="45" t="n">
        <x:v>3</x:v>
      </x:c>
      <x:c r="E3149" s="27" t="str">
        <x:v>Pas faite</x:v>
      </x:c>
      <x:c r="F3149" s="27" t="str">
        <x:v>Aucune référence retrouvée dans le périmètre audité</x:v>
      </x:c>
      <x:c r="G3149" s="27" t="str">
        <x:v>Produire le PNG à partir de la fiche, puis sauvegarder et intégrer</x:v>
      </x:c>
      <x:c r="H3149" s="27" t="str">
        <x:v>Catalogue 4 069</x:v>
      </x:c>
      <x:c r="I3149" s="27" t="str">
        <x:v>Mémoire des passages</x:v>
      </x:c>
      <x:c r="J3149" s="4" t="str">
        <x:v>bionic</x:v>
      </x:c>
      <x:c r="K3149" s="4" t="str">
        <x:v>ancients</x:v>
      </x:c>
      <x:c r="L3149" s="4" t="str">
        <x:v>Non</x:v>
      </x:c>
      <x:c r="M3149" s="4" t="str">
        <x:v>ancient</x:v>
      </x:c>
      <x:c r="N3149" s="4"/>
      <x:c r="O31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27" t="str">
        <x:v>cuivre marbré</x:v>
      </x:c>
      <x:c r="Q3149" s="27" t="str">
        <x:v>titane sombre</x:v>
      </x:c>
      <x:c r="R3149" s="27" t="str">
        <x:v>bordeaux</x:v>
      </x:c>
      <x:c r="S3149" s="27" t="str">
        <x:v>Découvert</x:v>
      </x:c>
      <x:c r="T3149" s="27" t="str">
        <x:v>appui stable et épaules détendues</x:v>
      </x:c>
      <x:c r="U3149" s="4" t="str">
        <x:v>Non</x:v>
      </x:c>
      <x:c r="V3149" s="4" t="str">
        <x:v>remaining-at-v69</x:v>
      </x:c>
      <x:c r="W3149" s="4" t="str">
        <x:v>Non</x:v>
      </x:c>
      <x:c r="X3149" s="4" t="str">
        <x:v>Non</x:v>
      </x:c>
      <x:c r="Y3149" s="4" t="str">
        <x:v>Non</x:v>
      </x:c>
      <x:c r="Z3149" s="36" t="n">
        <x:v>0</x:v>
      </x:c>
      <x:c r="AA3149" s="27"/>
      <x:c r="AB3149" s="48"/>
      <x:c r="AC3149" s="48"/>
      <x:c r="AD3149" s="48"/>
      <x:c r="AE3149" s="4"/>
      <x:c r="AF3149" s="4"/>
      <x:c r="AG3149" s="4"/>
      <x:c r="AH3149" s="27" t="str">
        <x:v>Non applicable : aucun PNG accepté documenté à V69</x:v>
      </x:c>
      <x:c r="AI3149" s="27" t="str">
        <x:v>Aucune correspondance retrouvée</x:v>
      </x:c>
      <x:c r="AJ3149" s="52"/>
    </x:row>
    <x:row r="3150" ht="29" customHeight="1">
      <x:c r="A3150" s="4" t="str">
        <x:v>bionic--ancients-04</x:v>
      </x:c>
      <x:c r="B3150" s="4" t="str">
        <x:v>Faction des Yautja bioniques</x:v>
      </x:c>
      <x:c r="C3150" s="4" t="str">
        <x:v>Ancients</x:v>
      </x:c>
      <x:c r="D3150" s="45" t="n">
        <x:v>4</x:v>
      </x:c>
      <x:c r="E3150" s="27" t="str">
        <x:v>Pas faite</x:v>
      </x:c>
      <x:c r="F3150" s="27" t="str">
        <x:v>Aucune référence retrouvée dans le périmètre audité</x:v>
      </x:c>
      <x:c r="G3150" s="27" t="str">
        <x:v>Produire le PNG à partir de la fiche, puis sauvegarder et intégrer</x:v>
      </x:c>
      <x:c r="H3150" s="27" t="str">
        <x:v>Catalogue 4 069</x:v>
      </x:c>
      <x:c r="I3150" s="27" t="str">
        <x:v>Ancien des fondations</x:v>
      </x:c>
      <x:c r="J3150" s="4" t="str">
        <x:v>bionic</x:v>
      </x:c>
      <x:c r="K3150" s="4" t="str">
        <x:v>ancients</x:v>
      </x:c>
      <x:c r="L3150" s="4" t="str">
        <x:v>Non</x:v>
      </x:c>
      <x:c r="M3150" s="4" t="str">
        <x:v>ancient</x:v>
      </x:c>
      <x:c r="N3150" s="4"/>
      <x:c r="O31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27" t="str">
        <x:v>gris brun</x:v>
      </x:c>
      <x:c r="Q3150" s="27" t="str">
        <x:v>bronze ancien</x:v>
      </x:c>
      <x:c r="R3150" s="27" t="str">
        <x:v>gris pierre</x:v>
      </x:c>
      <x:c r="S3150" s="27" t="str">
        <x:v>Découvert</x:v>
      </x:c>
      <x:c r="T3150" s="27" t="str">
        <x:v>léger transfert du poids, silhouette entière</x:v>
      </x:c>
      <x:c r="U3150" s="4" t="str">
        <x:v>Non</x:v>
      </x:c>
      <x:c r="V3150" s="4" t="str">
        <x:v>remaining-at-v69</x:v>
      </x:c>
      <x:c r="W3150" s="4" t="str">
        <x:v>Non</x:v>
      </x:c>
      <x:c r="X3150" s="4" t="str">
        <x:v>Non</x:v>
      </x:c>
      <x:c r="Y3150" s="4" t="str">
        <x:v>Non</x:v>
      </x:c>
      <x:c r="Z3150" s="36" t="n">
        <x:v>0</x:v>
      </x:c>
      <x:c r="AA3150" s="27"/>
      <x:c r="AB3150" s="48"/>
      <x:c r="AC3150" s="48"/>
      <x:c r="AD3150" s="48"/>
      <x:c r="AE3150" s="4"/>
      <x:c r="AF3150" s="4"/>
      <x:c r="AG3150" s="4"/>
      <x:c r="AH3150" s="27" t="str">
        <x:v>Non applicable : aucun PNG accepté documenté à V69</x:v>
      </x:c>
      <x:c r="AI3150" s="27" t="str">
        <x:v>Aucune correspondance retrouvée</x:v>
      </x:c>
      <x:c r="AJ3150" s="52"/>
    </x:row>
    <x:row r="3151" ht="29" customHeight="1">
      <x:c r="A3151" s="4" t="str">
        <x:v>bionic--ancients-05</x:v>
      </x:c>
      <x:c r="B3151" s="4" t="str">
        <x:v>Faction des Yautja bioniques</x:v>
      </x:c>
      <x:c r="C3151" s="4" t="str">
        <x:v>Ancients</x:v>
      </x:c>
      <x:c r="D3151" s="45" t="n">
        <x:v>5</x:v>
      </x:c>
      <x:c r="E3151" s="27" t="str">
        <x:v>Pas faite</x:v>
      </x:c>
      <x:c r="F3151" s="27" t="str">
        <x:v>Aucune référence retrouvée dans le périmètre audité</x:v>
      </x:c>
      <x:c r="G3151" s="27" t="str">
        <x:v>Produire le PNG à partir de la fiche, puis sauvegarder et intégrer</x:v>
      </x:c>
      <x:c r="H3151" s="27" t="str">
        <x:v>Catalogue 4 069</x:v>
      </x:c>
      <x:c r="I3151" s="27" t="str">
        <x:v>Gardien du silence</x:v>
      </x:c>
      <x:c r="J3151" s="4" t="str">
        <x:v>bionic</x:v>
      </x:c>
      <x:c r="K3151" s="4" t="str">
        <x:v>ancients</x:v>
      </x:c>
      <x:c r="L3151" s="4" t="str">
        <x:v>Non</x:v>
      </x:c>
      <x:c r="M3151" s="4" t="str">
        <x:v>ancient</x:v>
      </x:c>
      <x:c r="N3151" s="4"/>
      <x:c r="O31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27" t="str">
        <x:v>beige moucheté</x:v>
      </x:c>
      <x:c r="Q3151" s="27" t="str">
        <x:v>acier patiné</x:v>
      </x:c>
      <x:c r="R3151" s="27" t="str">
        <x:v>bleu profond</x:v>
      </x:c>
      <x:c r="S3151" s="27" t="str">
        <x:v>Découvert</x:v>
      </x:c>
      <x:c r="T3151" s="27" t="str">
        <x:v>posture de contrôle calme, mains lisibles</x:v>
      </x:c>
      <x:c r="U3151" s="4" t="str">
        <x:v>Non</x:v>
      </x:c>
      <x:c r="V3151" s="4" t="str">
        <x:v>remaining-at-v69</x:v>
      </x:c>
      <x:c r="W3151" s="4" t="str">
        <x:v>Non</x:v>
      </x:c>
      <x:c r="X3151" s="4" t="str">
        <x:v>Non</x:v>
      </x:c>
      <x:c r="Y3151" s="4" t="str">
        <x:v>Non</x:v>
      </x:c>
      <x:c r="Z3151" s="36" t="n">
        <x:v>0</x:v>
      </x:c>
      <x:c r="AA3151" s="27"/>
      <x:c r="AB3151" s="48"/>
      <x:c r="AC3151" s="48"/>
      <x:c r="AD3151" s="48"/>
      <x:c r="AE3151" s="4"/>
      <x:c r="AF3151" s="4"/>
      <x:c r="AG3151" s="4"/>
      <x:c r="AH3151" s="27" t="str">
        <x:v>Non applicable : aucun PNG accepté documenté à V69</x:v>
      </x:c>
      <x:c r="AI3151" s="27" t="str">
        <x:v>Aucune correspondance retrouvée</x:v>
      </x:c>
      <x:c r="AJ3151" s="52"/>
    </x:row>
    <x:row r="3152" ht="29" customHeight="1">
      <x:c r="A3152" s="4" t="str">
        <x:v>bionic--ancients-06</x:v>
      </x:c>
      <x:c r="B3152" s="4" t="str">
        <x:v>Faction des Yautja bioniques</x:v>
      </x:c>
      <x:c r="C3152" s="4" t="str">
        <x:v>Ancients</x:v>
      </x:c>
      <x:c r="D3152" s="45" t="n">
        <x:v>6</x:v>
      </x:c>
      <x:c r="E3152" s="27" t="str">
        <x:v>Pas faite</x:v>
      </x:c>
      <x:c r="F3152" s="27" t="str">
        <x:v>Aucune référence retrouvée dans le périmètre audité</x:v>
      </x:c>
      <x:c r="G3152" s="27" t="str">
        <x:v>Produire le PNG à partir de la fiche, puis sauvegarder et intégrer</x:v>
      </x:c>
      <x:c r="H3152" s="27" t="str">
        <x:v>Catalogue 4 069</x:v>
      </x:c>
      <x:c r="I3152" s="27" t="str">
        <x:v>Mémoire des accords</x:v>
      </x:c>
      <x:c r="J3152" s="4" t="str">
        <x:v>bionic</x:v>
      </x:c>
      <x:c r="K3152" s="4" t="str">
        <x:v>ancients</x:v>
      </x:c>
      <x:c r="L3152" s="4" t="str">
        <x:v>Non</x:v>
      </x:c>
      <x:c r="M3152" s="4" t="str">
        <x:v>ancient</x:v>
      </x:c>
      <x:c r="N3152" s="4"/>
      <x:c r="O31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27" t="str">
        <x:v>ocre brun</x:v>
      </x:c>
      <x:c r="Q3152" s="27" t="str">
        <x:v>bronze patiné</x:v>
      </x:c>
      <x:c r="R3152" s="27" t="str">
        <x:v>gris charbon</x:v>
      </x:c>
      <x:c r="S3152" s="27" t="str">
        <x:v>Découvert</x:v>
      </x:c>
      <x:c r="T3152" s="27" t="str">
        <x:v>bras tenus près du corps sans masquer les accessoires</x:v>
      </x:c>
      <x:c r="U3152" s="4" t="str">
        <x:v>Non</x:v>
      </x:c>
      <x:c r="V3152" s="4" t="str">
        <x:v>remaining-at-v69</x:v>
      </x:c>
      <x:c r="W3152" s="4" t="str">
        <x:v>Non</x:v>
      </x:c>
      <x:c r="X3152" s="4" t="str">
        <x:v>Non</x:v>
      </x:c>
      <x:c r="Y3152" s="4" t="str">
        <x:v>Non</x:v>
      </x:c>
      <x:c r="Z3152" s="36" t="n">
        <x:v>0</x:v>
      </x:c>
      <x:c r="AA3152" s="27"/>
      <x:c r="AB3152" s="48"/>
      <x:c r="AC3152" s="48"/>
      <x:c r="AD3152" s="48"/>
      <x:c r="AE3152" s="4"/>
      <x:c r="AF3152" s="4"/>
      <x:c r="AG3152" s="4"/>
      <x:c r="AH3152" s="27" t="str">
        <x:v>Non applicable : aucun PNG accepté documenté à V69</x:v>
      </x:c>
      <x:c r="AI3152" s="27" t="str">
        <x:v>Aucune correspondance retrouvée</x:v>
      </x:c>
      <x:c r="AJ3152" s="52"/>
    </x:row>
    <x:row r="3153" ht="29" customHeight="1">
      <x:c r="A3153" s="4" t="str">
        <x:v>bionic--ancients-07</x:v>
      </x:c>
      <x:c r="B3153" s="4" t="str">
        <x:v>Faction des Yautja bioniques</x:v>
      </x:c>
      <x:c r="C3153" s="4" t="str">
        <x:v>Ancients</x:v>
      </x:c>
      <x:c r="D3153" s="45" t="n">
        <x:v>7</x:v>
      </x:c>
      <x:c r="E3153" s="27" t="str">
        <x:v>Pas faite</x:v>
      </x:c>
      <x:c r="F3153" s="27" t="str">
        <x:v>Aucune référence retrouvée dans le périmètre audité</x:v>
      </x:c>
      <x:c r="G3153" s="27" t="str">
        <x:v>Produire le PNG à partir de la fiche, puis sauvegarder et intégrer</x:v>
      </x:c>
      <x:c r="H3153" s="27" t="str">
        <x:v>Catalogue 4 069</x:v>
      </x:c>
      <x:c r="I3153" s="27" t="str">
        <x:v>Ancien des ateliers profonds</x:v>
      </x:c>
      <x:c r="J3153" s="4" t="str">
        <x:v>bionic</x:v>
      </x:c>
      <x:c r="K3153" s="4" t="str">
        <x:v>ancients</x:v>
      </x:c>
      <x:c r="L3153" s="4" t="str">
        <x:v>Non</x:v>
      </x:c>
      <x:c r="M3153" s="4" t="str">
        <x:v>ancient</x:v>
      </x:c>
      <x:c r="N3153" s="4"/>
      <x:c r="O31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27" t="str">
        <x:v>olive sombre</x:v>
      </x:c>
      <x:c r="Q3153" s="27" t="str">
        <x:v>acier bleui</x:v>
      </x:c>
      <x:c r="R3153" s="27" t="str">
        <x:v>cuivre mat</x:v>
      </x:c>
      <x:c r="S3153" s="27" t="str">
        <x:v>Découvert</x:v>
      </x:c>
      <x:c r="T3153" s="27" t="str">
        <x:v>geste discret de coordination</x:v>
      </x:c>
      <x:c r="U3153" s="4" t="str">
        <x:v>Non</x:v>
      </x:c>
      <x:c r="V3153" s="4" t="str">
        <x:v>remaining-at-v69</x:v>
      </x:c>
      <x:c r="W3153" s="4" t="str">
        <x:v>Non</x:v>
      </x:c>
      <x:c r="X3153" s="4" t="str">
        <x:v>Non</x:v>
      </x:c>
      <x:c r="Y3153" s="4" t="str">
        <x:v>Non</x:v>
      </x:c>
      <x:c r="Z3153" s="36" t="n">
        <x:v>0</x:v>
      </x:c>
      <x:c r="AA3153" s="27"/>
      <x:c r="AB3153" s="48"/>
      <x:c r="AC3153" s="48"/>
      <x:c r="AD3153" s="48"/>
      <x:c r="AE3153" s="4"/>
      <x:c r="AF3153" s="4"/>
      <x:c r="AG3153" s="4"/>
      <x:c r="AH3153" s="27" t="str">
        <x:v>Non applicable : aucun PNG accepté documenté à V69</x:v>
      </x:c>
      <x:c r="AI3153" s="27" t="str">
        <x:v>Aucune correspondance retrouvée</x:v>
      </x:c>
      <x:c r="AJ3153" s="52"/>
    </x:row>
    <x:row r="3154" ht="29" customHeight="1">
      <x:c r="A3154" s="4" t="str">
        <x:v>bionic--ancients-08</x:v>
      </x:c>
      <x:c r="B3154" s="4" t="str">
        <x:v>Faction des Yautja bioniques</x:v>
      </x:c>
      <x:c r="C3154" s="4" t="str">
        <x:v>Ancients</x:v>
      </x:c>
      <x:c r="D3154" s="45" t="n">
        <x:v>8</x:v>
      </x:c>
      <x:c r="E3154" s="27" t="str">
        <x:v>Pas faite</x:v>
      </x:c>
      <x:c r="F3154" s="27" t="str">
        <x:v>Aucune référence retrouvée dans le périmètre audité</x:v>
      </x:c>
      <x:c r="G3154" s="27" t="str">
        <x:v>Produire le PNG à partir de la fiche, puis sauvegarder et intégrer</x:v>
      </x:c>
      <x:c r="H3154" s="27" t="str">
        <x:v>Catalogue 4 069</x:v>
      </x:c>
      <x:c r="I3154" s="27" t="str">
        <x:v>Gardien des chemins anciens</x:v>
      </x:c>
      <x:c r="J3154" s="4" t="str">
        <x:v>bionic</x:v>
      </x:c>
      <x:c r="K3154" s="4" t="str">
        <x:v>ancients</x:v>
      </x:c>
      <x:c r="L3154" s="4" t="str">
        <x:v>Non</x:v>
      </x:c>
      <x:c r="M3154" s="4" t="str">
        <x:v>ancient</x:v>
      </x:c>
      <x:c r="N3154" s="4"/>
      <x:c r="O31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27" t="str">
        <x:v>cuivre marbré</x:v>
      </x:c>
      <x:c r="Q3154" s="27" t="str">
        <x:v>graphite</x:v>
      </x:c>
      <x:c r="R3154" s="27" t="str">
        <x:v>bronze pâle</x:v>
      </x:c>
      <x:c r="S3154" s="27" t="str">
        <x:v>Découvert</x:v>
      </x:c>
      <x:c r="T3154" s="27" t="str">
        <x:v>arme ou outil tenu bas, loin des jambes</x:v>
      </x:c>
      <x:c r="U3154" s="4" t="str">
        <x:v>Non</x:v>
      </x:c>
      <x:c r="V3154" s="4" t="str">
        <x:v>remaining-at-v69</x:v>
      </x:c>
      <x:c r="W3154" s="4" t="str">
        <x:v>Non</x:v>
      </x:c>
      <x:c r="X3154" s="4" t="str">
        <x:v>Non</x:v>
      </x:c>
      <x:c r="Y3154" s="4" t="str">
        <x:v>Non</x:v>
      </x:c>
      <x:c r="Z3154" s="36" t="n">
        <x:v>0</x:v>
      </x:c>
      <x:c r="AA3154" s="27"/>
      <x:c r="AB3154" s="48"/>
      <x:c r="AC3154" s="48"/>
      <x:c r="AD3154" s="48"/>
      <x:c r="AE3154" s="4"/>
      <x:c r="AF3154" s="4"/>
      <x:c r="AG3154" s="4"/>
      <x:c r="AH3154" s="27" t="str">
        <x:v>Non applicable : aucun PNG accepté documenté à V69</x:v>
      </x:c>
      <x:c r="AI3154" s="27" t="str">
        <x:v>Aucune correspondance retrouvée</x:v>
      </x:c>
      <x:c r="AJ3154" s="52"/>
    </x:row>
    <x:row r="3155" ht="29" customHeight="1">
      <x:c r="A3155" s="4" t="str">
        <x:v>bionic--ancients-09</x:v>
      </x:c>
      <x:c r="B3155" s="4" t="str">
        <x:v>Faction des Yautja bioniques</x:v>
      </x:c>
      <x:c r="C3155" s="4" t="str">
        <x:v>Ancients</x:v>
      </x:c>
      <x:c r="D3155" s="45" t="n">
        <x:v>9</x:v>
      </x:c>
      <x:c r="E3155" s="27" t="str">
        <x:v>Pas faite</x:v>
      </x:c>
      <x:c r="F3155" s="27" t="str">
        <x:v>Aucune référence retrouvée dans le périmètre audité</x:v>
      </x:c>
      <x:c r="G3155" s="27" t="str">
        <x:v>Produire le PNG à partir de la fiche, puis sauvegarder et intégrer</x:v>
      </x:c>
      <x:c r="H3155" s="27" t="str">
        <x:v>Catalogue 4 069</x:v>
      </x:c>
      <x:c r="I3155" s="27" t="str">
        <x:v>Mémoire des clans</x:v>
      </x:c>
      <x:c r="J3155" s="4" t="str">
        <x:v>bionic</x:v>
      </x:c>
      <x:c r="K3155" s="4" t="str">
        <x:v>ancients</x:v>
      </x:c>
      <x:c r="L3155" s="4" t="str">
        <x:v>Non</x:v>
      </x:c>
      <x:c r="M3155" s="4" t="str">
        <x:v>ancient</x:v>
      </x:c>
      <x:c r="N3155" s="4"/>
      <x:c r="O31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27" t="str">
        <x:v>gris brun</x:v>
      </x:c>
      <x:c r="Q3155" s="27" t="str">
        <x:v>bronze sombre</x:v>
      </x:c>
      <x:c r="R3155" s="27" t="str">
        <x:v>ivoire minéral</x:v>
      </x:c>
      <x:c r="S3155" s="27" t="str">
        <x:v>Découvert</x:v>
      </x:c>
      <x:c r="T3155" s="27" t="str">
        <x:v>attitude expérimentée immobile</x:v>
      </x:c>
      <x:c r="U3155" s="4" t="str">
        <x:v>Non</x:v>
      </x:c>
      <x:c r="V3155" s="4" t="str">
        <x:v>remaining-at-v69</x:v>
      </x:c>
      <x:c r="W3155" s="4" t="str">
        <x:v>Non</x:v>
      </x:c>
      <x:c r="X3155" s="4" t="str">
        <x:v>Non</x:v>
      </x:c>
      <x:c r="Y3155" s="4" t="str">
        <x:v>Non</x:v>
      </x:c>
      <x:c r="Z3155" s="36" t="n">
        <x:v>0</x:v>
      </x:c>
      <x:c r="AA3155" s="27"/>
      <x:c r="AB3155" s="48"/>
      <x:c r="AC3155" s="48"/>
      <x:c r="AD3155" s="48"/>
      <x:c r="AE3155" s="4"/>
      <x:c r="AF3155" s="4"/>
      <x:c r="AG3155" s="4"/>
      <x:c r="AH3155" s="27" t="str">
        <x:v>Non applicable : aucun PNG accepté documenté à V69</x:v>
      </x:c>
      <x:c r="AI3155" s="27" t="str">
        <x:v>Aucune correspondance retrouvée</x:v>
      </x:c>
      <x:c r="AJ3155" s="52"/>
    </x:row>
    <x:row r="3156" ht="29" customHeight="1">
      <x:c r="A3156" s="4" t="str">
        <x:v>bionic--ancients-10</x:v>
      </x:c>
      <x:c r="B3156" s="4" t="str">
        <x:v>Faction des Yautja bioniques</x:v>
      </x:c>
      <x:c r="C3156" s="4" t="str">
        <x:v>Ancients</x:v>
      </x:c>
      <x:c r="D3156" s="45" t="n">
        <x:v>10</x:v>
      </x:c>
      <x:c r="E3156" s="27" t="str">
        <x:v>Pas faite</x:v>
      </x:c>
      <x:c r="F3156" s="27" t="str">
        <x:v>Aucune référence retrouvée dans le périmètre audité</x:v>
      </x:c>
      <x:c r="G3156" s="27" t="str">
        <x:v>Produire le PNG à partir de la fiche, puis sauvegarder et intégrer</x:v>
      </x:c>
      <x:c r="H3156" s="27" t="str">
        <x:v>Catalogue 4 069</x:v>
      </x:c>
      <x:c r="I3156" s="27" t="str">
        <x:v>Dernier témoin</x:v>
      </x:c>
      <x:c r="J3156" s="4" t="str">
        <x:v>bionic</x:v>
      </x:c>
      <x:c r="K3156" s="4" t="str">
        <x:v>ancients</x:v>
      </x:c>
      <x:c r="L3156" s="4" t="str">
        <x:v>Non</x:v>
      </x:c>
      <x:c r="M3156" s="4" t="str">
        <x:v>ancient</x:v>
      </x:c>
      <x:c r="N3156" s="4"/>
      <x:c r="O31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27" t="str">
        <x:v>beige moucheté</x:v>
      </x:c>
      <x:c r="Q3156" s="27" t="str">
        <x:v>acier mat</x:v>
      </x:c>
      <x:c r="R3156" s="27" t="str">
        <x:v>vert désaturé</x:v>
      </x:c>
      <x:c r="S3156" s="27" t="str">
        <x:v>Découvert</x:v>
      </x:c>
      <x:c r="T3156" s="27" t="str">
        <x:v>présence assurée, légère rotation du thorax</x:v>
      </x:c>
      <x:c r="U3156" s="4" t="str">
        <x:v>Non</x:v>
      </x:c>
      <x:c r="V3156" s="4" t="str">
        <x:v>remaining-at-v69</x:v>
      </x:c>
      <x:c r="W3156" s="4" t="str">
        <x:v>Non</x:v>
      </x:c>
      <x:c r="X3156" s="4" t="str">
        <x:v>Non</x:v>
      </x:c>
      <x:c r="Y3156" s="4" t="str">
        <x:v>Non</x:v>
      </x:c>
      <x:c r="Z3156" s="36" t="n">
        <x:v>0</x:v>
      </x:c>
      <x:c r="AA3156" s="27"/>
      <x:c r="AB3156" s="48"/>
      <x:c r="AC3156" s="48"/>
      <x:c r="AD3156" s="48"/>
      <x:c r="AE3156" s="4"/>
      <x:c r="AF3156" s="4"/>
      <x:c r="AG3156" s="4"/>
      <x:c r="AH3156" s="27" t="str">
        <x:v>Non applicable : aucun PNG accepté documenté à V69</x:v>
      </x:c>
      <x:c r="AI3156" s="27" t="str">
        <x:v>Aucune correspondance retrouvée</x:v>
      </x:c>
      <x:c r="AJ3156" s="52"/>
    </x:row>
    <x:row r="3157" ht="29" customHeight="1">
      <x:c r="A3157" s="4" t="str">
        <x:v>bionic--warlords-01</x:v>
      </x:c>
      <x:c r="B3157" s="4" t="str">
        <x:v>Faction des Yautja bioniques</x:v>
      </x:c>
      <x:c r="C3157" s="4" t="str">
        <x:v>Warlords</x:v>
      </x:c>
      <x:c r="D3157" s="45" t="n">
        <x:v>1</x:v>
      </x:c>
      <x:c r="E3157" s="27" t="str">
        <x:v>Présente dans main</x:v>
      </x:c>
      <x:c r="F3157" s="27" t="str">
        <x:v>Galerie et codex</x:v>
      </x:c>
      <x:c r="G3157" s="27" t="str">
        <x:v>Conserver ; vérifier le rendu selon l’usage indiqué</x:v>
      </x:c>
      <x:c r="H3157" s="27" t="str">
        <x:v>Catalogue 4 069</x:v>
      </x:c>
      <x:c r="I3157" s="27" t="str">
        <x:v>Seigneur des remparts</x:v>
      </x:c>
      <x:c r="J3157" s="4" t="str">
        <x:v>bionic</x:v>
      </x:c>
      <x:c r="K3157" s="4" t="str">
        <x:v>warlords</x:v>
      </x:c>
      <x:c r="L3157" s="4" t="str">
        <x:v>Oui</x:v>
      </x:c>
      <x:c r="M3157" s="4" t="str">
        <x:v>adult</x:v>
      </x:c>
      <x:c r="N3157" s="4"/>
      <x:c r="O315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27" t="str">
        <x:v>ocre brun</x:v>
      </x:c>
      <x:c r="Q3157" s="27" t="str">
        <x:v>métal ardoise</x:v>
      </x:c>
      <x:c r="R3157" s="27" t="str">
        <x:v>ocre</x:v>
      </x:c>
      <x:c r="S3157" s="27" t="str">
        <x:v>Découvert</x:v>
      </x:c>
      <x:c r="T3157" s="27" t="str">
        <x:v>garde calme en trois quarts droite</x:v>
      </x:c>
      <x:c r="U3157" s="4" t="str">
        <x:v>Oui</x:v>
      </x:c>
      <x:c r="V3157" s="4" t="str">
        <x:v>v61</x:v>
      </x:c>
      <x:c r="W3157" s="4" t="str">
        <x:v>Oui</x:v>
      </x:c>
      <x:c r="X3157" s="4" t="str">
        <x:v>Non</x:v>
      </x:c>
      <x:c r="Y3157" s="4" t="str">
        <x:v>Non</x:v>
      </x:c>
      <x:c r="Z3157" s="36" t="n">
        <x:v>0</x:v>
      </x:c>
      <x:c r="AA3157" s="27" t="str">
        <x:v>Chemin blob présent dans l’arbre Git audité ; SHA256 déclaré par le registre, pixels non retéléchargés. Audit du code et des références ; aucun déploiement ni affichage en navigateur observé.</x:v>
      </x:c>
      <x:c r="AB3157" s="48" t="str">
        <x:v>https://github.com/darknigthmare/yautja-la-longue-chasse/blob/536ac53335e440747f6eccedd2cd757d1f817a99/public/game/imports/v85/library/877e462780b54e078e41e1a8090377d448b7e3eb8d28c758ce0af2a48d5888da.png</x:v>
      </x:c>
      <x:c r="AC3157" s="48" t="str">
        <x:v>https://github.com/darknigthmare/yautja-la-longue-chasse/blob/536ac53335e440747f6eccedd2cd757d1f817a99/app/game/data/recentSpriteLibraryV85.json</x:v>
      </x:c>
      <x:c r="AD3157" s="48"/>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27" t="str">
        <x:v>PNG accepté historiquement ; archive non localisée dans les dossiers Drive vérifiés</x:v>
      </x:c>
      <x:c r="AI3157" s="27" t="str">
        <x:v>ID exact + SHA de version acceptée déclaré</x:v>
      </x:c>
      <x:c r="AJ3157" s="52"/>
    </x:row>
    <x:row r="3158" ht="29" customHeight="1">
      <x:c r="A3158" s="4" t="str">
        <x:v>bionic--warlords-02</x:v>
      </x:c>
      <x:c r="B3158" s="4" t="str">
        <x:v>Faction des Yautja bioniques</x:v>
      </x:c>
      <x:c r="C3158" s="4" t="str">
        <x:v>Warlords</x:v>
      </x:c>
      <x:c r="D3158" s="45" t="n">
        <x:v>2</x:v>
      </x:c>
      <x:c r="E3158" s="27" t="str">
        <x:v>Pas faite</x:v>
      </x:c>
      <x:c r="F3158" s="27" t="str">
        <x:v>Aucune référence retrouvée dans le périmètre audité</x:v>
      </x:c>
      <x:c r="G3158" s="27" t="str">
        <x:v>Produire le PNG à partir de la fiche, puis sauvegarder et intégrer</x:v>
      </x:c>
      <x:c r="H3158" s="27" t="str">
        <x:v>Catalogue 4 069</x:v>
      </x:c>
      <x:c r="I3158" s="27" t="str">
        <x:v>Maître des colonnes</x:v>
      </x:c>
      <x:c r="J3158" s="4" t="str">
        <x:v>bionic</x:v>
      </x:c>
      <x:c r="K3158" s="4" t="str">
        <x:v>warlords</x:v>
      </x:c>
      <x:c r="L3158" s="4" t="str">
        <x:v>Oui</x:v>
      </x:c>
      <x:c r="M3158" s="4" t="str">
        <x:v>adult</x:v>
      </x:c>
      <x:c r="N3158" s="4"/>
      <x:c r="O31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27" t="str">
        <x:v>olive sombre</x:v>
      </x:c>
      <x:c r="Q3158" s="27" t="str">
        <x:v>cuivre oxydé discret</x:v>
      </x:c>
      <x:c r="R3158" s="27" t="str">
        <x:v>noir mat</x:v>
      </x:c>
      <x:c r="S3158" s="27" t="str">
        <x:v>Découvert</x:v>
      </x:c>
      <x:c r="T3158" s="27" t="str">
        <x:v>posture d’observation en trois quarts droite</x:v>
      </x:c>
      <x:c r="U3158" s="4" t="str">
        <x:v>Non</x:v>
      </x:c>
      <x:c r="V3158" s="4" t="str">
        <x:v>remaining-at-v69</x:v>
      </x:c>
      <x:c r="W3158" s="4" t="str">
        <x:v>Non</x:v>
      </x:c>
      <x:c r="X3158" s="4" t="str">
        <x:v>Non</x:v>
      </x:c>
      <x:c r="Y3158" s="4" t="str">
        <x:v>Non</x:v>
      </x:c>
      <x:c r="Z3158" s="36" t="n">
        <x:v>0</x:v>
      </x:c>
      <x:c r="AA3158" s="27"/>
      <x:c r="AB3158" s="48"/>
      <x:c r="AC3158" s="48"/>
      <x:c r="AD3158" s="48"/>
      <x:c r="AE3158" s="4"/>
      <x:c r="AF3158" s="4"/>
      <x:c r="AG3158" s="4"/>
      <x:c r="AH3158" s="27" t="str">
        <x:v>Non applicable : aucun PNG accepté documenté à V69</x:v>
      </x:c>
      <x:c r="AI3158" s="27" t="str">
        <x:v>Aucune correspondance retrouvée</x:v>
      </x:c>
      <x:c r="AJ3158" s="52"/>
    </x:row>
    <x:row r="3159" ht="29" customHeight="1">
      <x:c r="A3159" s="4" t="str">
        <x:v>bionic--warlords-03</x:v>
      </x:c>
      <x:c r="B3159" s="4" t="str">
        <x:v>Faction des Yautja bioniques</x:v>
      </x:c>
      <x:c r="C3159" s="4" t="str">
        <x:v>Warlords</x:v>
      </x:c>
      <x:c r="D3159" s="45" t="n">
        <x:v>3</x:v>
      </x:c>
      <x:c r="E3159" s="27" t="str">
        <x:v>Pas faite</x:v>
      </x:c>
      <x:c r="F3159" s="27" t="str">
        <x:v>Aucune référence retrouvée dans le périmètre audité</x:v>
      </x:c>
      <x:c r="G3159" s="27" t="str">
        <x:v>Produire le PNG à partir de la fiche, puis sauvegarder et intégrer</x:v>
      </x:c>
      <x:c r="H3159" s="27" t="str">
        <x:v>Catalogue 4 069</x:v>
      </x:c>
      <x:c r="I3159" s="27" t="str">
        <x:v>Seigneur de la percée</x:v>
      </x:c>
      <x:c r="J3159" s="4" t="str">
        <x:v>bionic</x:v>
      </x:c>
      <x:c r="K3159" s="4" t="str">
        <x:v>warlords</x:v>
      </x:c>
      <x:c r="L3159" s="4" t="str">
        <x:v>Oui</x:v>
      </x:c>
      <x:c r="M3159" s="4" t="str">
        <x:v>adult</x:v>
      </x:c>
      <x:c r="N3159" s="4"/>
      <x:c r="O31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27" t="str">
        <x:v>cuivre marbré</x:v>
      </x:c>
      <x:c r="Q3159" s="27" t="str">
        <x:v>titane sombre</x:v>
      </x:c>
      <x:c r="R3159" s="27" t="str">
        <x:v>bordeaux</x:v>
      </x:c>
      <x:c r="S3159" s="27" t="str">
        <x:v>Découvert</x:v>
      </x:c>
      <x:c r="T3159" s="27" t="str">
        <x:v>appui stable et épaules détendues</x:v>
      </x:c>
      <x:c r="U3159" s="4" t="str">
        <x:v>Non</x:v>
      </x:c>
      <x:c r="V3159" s="4" t="str">
        <x:v>remaining-at-v69</x:v>
      </x:c>
      <x:c r="W3159" s="4" t="str">
        <x:v>Non</x:v>
      </x:c>
      <x:c r="X3159" s="4" t="str">
        <x:v>Non</x:v>
      </x:c>
      <x:c r="Y3159" s="4" t="str">
        <x:v>Non</x:v>
      </x:c>
      <x:c r="Z3159" s="36" t="n">
        <x:v>0</x:v>
      </x:c>
      <x:c r="AA3159" s="27"/>
      <x:c r="AB3159" s="48"/>
      <x:c r="AC3159" s="48"/>
      <x:c r="AD3159" s="48"/>
      <x:c r="AE3159" s="4"/>
      <x:c r="AF3159" s="4"/>
      <x:c r="AG3159" s="4"/>
      <x:c r="AH3159" s="27" t="str">
        <x:v>Non applicable : aucun PNG accepté documenté à V69</x:v>
      </x:c>
      <x:c r="AI3159" s="27" t="str">
        <x:v>Aucune correspondance retrouvée</x:v>
      </x:c>
      <x:c r="AJ3159" s="52"/>
    </x:row>
    <x:row r="3160" ht="29" customHeight="1">
      <x:c r="A3160" s="4" t="str">
        <x:v>bionic--warlords-04</x:v>
      </x:c>
      <x:c r="B3160" s="4" t="str">
        <x:v>Faction des Yautja bioniques</x:v>
      </x:c>
      <x:c r="C3160" s="4" t="str">
        <x:v>Warlords</x:v>
      </x:c>
      <x:c r="D3160" s="45" t="n">
        <x:v>4</x:v>
      </x:c>
      <x:c r="E3160" s="27" t="str">
        <x:v>Pas faite</x:v>
      </x:c>
      <x:c r="F3160" s="27" t="str">
        <x:v>Aucune référence retrouvée dans le périmètre audité</x:v>
      </x:c>
      <x:c r="G3160" s="27" t="str">
        <x:v>Produire le PNG à partir de la fiche, puis sauvegarder et intégrer</x:v>
      </x:c>
      <x:c r="H3160" s="27" t="str">
        <x:v>Catalogue 4 069</x:v>
      </x:c>
      <x:c r="I3160" s="27" t="str">
        <x:v>Commandeur des batteries</x:v>
      </x:c>
      <x:c r="J3160" s="4" t="str">
        <x:v>bionic</x:v>
      </x:c>
      <x:c r="K3160" s="4" t="str">
        <x:v>warlords</x:v>
      </x:c>
      <x:c r="L3160" s="4" t="str">
        <x:v>Oui</x:v>
      </x:c>
      <x:c r="M3160" s="4" t="str">
        <x:v>adult</x:v>
      </x:c>
      <x:c r="N3160" s="4"/>
      <x:c r="O31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27" t="str">
        <x:v>gris brun</x:v>
      </x:c>
      <x:c r="Q3160" s="27" t="str">
        <x:v>bronze ancien</x:v>
      </x:c>
      <x:c r="R3160" s="27" t="str">
        <x:v>gris pierre</x:v>
      </x:c>
      <x:c r="S3160" s="27" t="str">
        <x:v>Découvert</x:v>
      </x:c>
      <x:c r="T3160" s="27" t="str">
        <x:v>léger transfert du poids, silhouette entière</x:v>
      </x:c>
      <x:c r="U3160" s="4" t="str">
        <x:v>Non</x:v>
      </x:c>
      <x:c r="V3160" s="4" t="str">
        <x:v>remaining-at-v69</x:v>
      </x:c>
      <x:c r="W3160" s="4" t="str">
        <x:v>Non</x:v>
      </x:c>
      <x:c r="X3160" s="4" t="str">
        <x:v>Non</x:v>
      </x:c>
      <x:c r="Y3160" s="4" t="str">
        <x:v>Non</x:v>
      </x:c>
      <x:c r="Z3160" s="36" t="n">
        <x:v>0</x:v>
      </x:c>
      <x:c r="AA3160" s="27"/>
      <x:c r="AB3160" s="48"/>
      <x:c r="AC3160" s="48"/>
      <x:c r="AD3160" s="48"/>
      <x:c r="AE3160" s="4"/>
      <x:c r="AF3160" s="4"/>
      <x:c r="AG3160" s="4"/>
      <x:c r="AH3160" s="27" t="str">
        <x:v>Non applicable : aucun PNG accepté documenté à V69</x:v>
      </x:c>
      <x:c r="AI3160" s="27" t="str">
        <x:v>Aucune correspondance retrouvée</x:v>
      </x:c>
      <x:c r="AJ3160" s="52"/>
    </x:row>
    <x:row r="3161" ht="29" customHeight="1">
      <x:c r="A3161" s="4" t="str">
        <x:v>bionic--warlords-05</x:v>
      </x:c>
      <x:c r="B3161" s="4" t="str">
        <x:v>Faction des Yautja bioniques</x:v>
      </x:c>
      <x:c r="C3161" s="4" t="str">
        <x:v>Warlords</x:v>
      </x:c>
      <x:c r="D3161" s="45" t="n">
        <x:v>5</x:v>
      </x:c>
      <x:c r="E3161" s="27" t="str">
        <x:v>Pas faite</x:v>
      </x:c>
      <x:c r="F3161" s="27" t="str">
        <x:v>Aucune référence retrouvée dans le périmètre audité</x:v>
      </x:c>
      <x:c r="G3161" s="27" t="str">
        <x:v>Produire le PNG à partir de la fiche, puis sauvegarder et intégrer</x:v>
      </x:c>
      <x:c r="H3161" s="27" t="str">
        <x:v>Catalogue 4 069</x:v>
      </x:c>
      <x:c r="I3161" s="27" t="str">
        <x:v>Seigneur des fortifications</x:v>
      </x:c>
      <x:c r="J3161" s="4" t="str">
        <x:v>bionic</x:v>
      </x:c>
      <x:c r="K3161" s="4" t="str">
        <x:v>warlords</x:v>
      </x:c>
      <x:c r="L3161" s="4" t="str">
        <x:v>Oui</x:v>
      </x:c>
      <x:c r="M3161" s="4" t="str">
        <x:v>adult</x:v>
      </x:c>
      <x:c r="N3161" s="4"/>
      <x:c r="O31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27" t="str">
        <x:v>beige moucheté</x:v>
      </x:c>
      <x:c r="Q3161" s="27" t="str">
        <x:v>acier patiné</x:v>
      </x:c>
      <x:c r="R3161" s="27" t="str">
        <x:v>bleu profond</x:v>
      </x:c>
      <x:c r="S3161" s="27" t="str">
        <x:v>Découvert</x:v>
      </x:c>
      <x:c r="T3161" s="27" t="str">
        <x:v>posture de contrôle calme, mains lisibles</x:v>
      </x:c>
      <x:c r="U3161" s="4" t="str">
        <x:v>Non</x:v>
      </x:c>
      <x:c r="V3161" s="4" t="str">
        <x:v>remaining-at-v69</x:v>
      </x:c>
      <x:c r="W3161" s="4" t="str">
        <x:v>Non</x:v>
      </x:c>
      <x:c r="X3161" s="4" t="str">
        <x:v>Non</x:v>
      </x:c>
      <x:c r="Y3161" s="4" t="str">
        <x:v>Non</x:v>
      </x:c>
      <x:c r="Z3161" s="36" t="n">
        <x:v>0</x:v>
      </x:c>
      <x:c r="AA3161" s="27"/>
      <x:c r="AB3161" s="48"/>
      <x:c r="AC3161" s="48"/>
      <x:c r="AD3161" s="48"/>
      <x:c r="AE3161" s="4"/>
      <x:c r="AF3161" s="4"/>
      <x:c r="AG3161" s="4"/>
      <x:c r="AH3161" s="27" t="str">
        <x:v>Non applicable : aucun PNG accepté documenté à V69</x:v>
      </x:c>
      <x:c r="AI3161" s="27" t="str">
        <x:v>Aucune correspondance retrouvée</x:v>
      </x:c>
      <x:c r="AJ3161" s="52"/>
    </x:row>
    <x:row r="3162" ht="29" customHeight="1">
      <x:c r="A3162" s="4" t="str">
        <x:v>bionic--warlords-06</x:v>
      </x:c>
      <x:c r="B3162" s="4" t="str">
        <x:v>Faction des Yautja bioniques</x:v>
      </x:c>
      <x:c r="C3162" s="4" t="str">
        <x:v>Warlords</x:v>
      </x:c>
      <x:c r="D3162" s="45" t="n">
        <x:v>6</x:v>
      </x:c>
      <x:c r="E3162" s="27" t="str">
        <x:v>Pas faite</x:v>
      </x:c>
      <x:c r="F3162" s="27" t="str">
        <x:v>Aucune référence retrouvée dans le périmètre audité</x:v>
      </x:c>
      <x:c r="G3162" s="27" t="str">
        <x:v>Produire le PNG à partir de la fiche, puis sauvegarder et intégrer</x:v>
      </x:c>
      <x:c r="H3162" s="27" t="str">
        <x:v>Catalogue 4 069</x:v>
      </x:c>
      <x:c r="I3162" s="27" t="str">
        <x:v>Maître des convois</x:v>
      </x:c>
      <x:c r="J3162" s="4" t="str">
        <x:v>bionic</x:v>
      </x:c>
      <x:c r="K3162" s="4" t="str">
        <x:v>warlords</x:v>
      </x:c>
      <x:c r="L3162" s="4" t="str">
        <x:v>Oui</x:v>
      </x:c>
      <x:c r="M3162" s="4" t="str">
        <x:v>adult</x:v>
      </x:c>
      <x:c r="N3162" s="4"/>
      <x:c r="O31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27" t="str">
        <x:v>ocre brun</x:v>
      </x:c>
      <x:c r="Q3162" s="27" t="str">
        <x:v>bronze patiné</x:v>
      </x:c>
      <x:c r="R3162" s="27" t="str">
        <x:v>gris charbon</x:v>
      </x:c>
      <x:c r="S3162" s="27" t="str">
        <x:v>Découvert</x:v>
      </x:c>
      <x:c r="T3162" s="27" t="str">
        <x:v>bras tenus près du corps sans masquer les accessoires</x:v>
      </x:c>
      <x:c r="U3162" s="4" t="str">
        <x:v>Non</x:v>
      </x:c>
      <x:c r="V3162" s="4" t="str">
        <x:v>remaining-at-v69</x:v>
      </x:c>
      <x:c r="W3162" s="4" t="str">
        <x:v>Non</x:v>
      </x:c>
      <x:c r="X3162" s="4" t="str">
        <x:v>Non</x:v>
      </x:c>
      <x:c r="Y3162" s="4" t="str">
        <x:v>Non</x:v>
      </x:c>
      <x:c r="Z3162" s="36" t="n">
        <x:v>0</x:v>
      </x:c>
      <x:c r="AA3162" s="27"/>
      <x:c r="AB3162" s="48"/>
      <x:c r="AC3162" s="48"/>
      <x:c r="AD3162" s="48"/>
      <x:c r="AE3162" s="4"/>
      <x:c r="AF3162" s="4"/>
      <x:c r="AG3162" s="4"/>
      <x:c r="AH3162" s="27" t="str">
        <x:v>Non applicable : aucun PNG accepté documenté à V69</x:v>
      </x:c>
      <x:c r="AI3162" s="27" t="str">
        <x:v>Aucune correspondance retrouvée</x:v>
      </x:c>
      <x:c r="AJ3162" s="52"/>
    </x:row>
    <x:row r="3163" ht="29" customHeight="1">
      <x:c r="A3163" s="4" t="str">
        <x:v>bionic--warlords-07</x:v>
      </x:c>
      <x:c r="B3163" s="4" t="str">
        <x:v>Faction des Yautja bioniques</x:v>
      </x:c>
      <x:c r="C3163" s="4" t="str">
        <x:v>Warlords</x:v>
      </x:c>
      <x:c r="D3163" s="45" t="n">
        <x:v>7</x:v>
      </x:c>
      <x:c r="E3163" s="27" t="str">
        <x:v>Pas faite</x:v>
      </x:c>
      <x:c r="F3163" s="27" t="str">
        <x:v>Aucune référence retrouvée dans le périmètre audité</x:v>
      </x:c>
      <x:c r="G3163" s="27" t="str">
        <x:v>Produire le PNG à partir de la fiche, puis sauvegarder et intégrer</x:v>
      </x:c>
      <x:c r="H3163" s="27" t="str">
        <x:v>Catalogue 4 069</x:v>
      </x:c>
      <x:c r="I3163" s="27" t="str">
        <x:v>Seigneur au disque</x:v>
      </x:c>
      <x:c r="J3163" s="4" t="str">
        <x:v>bionic</x:v>
      </x:c>
      <x:c r="K3163" s="4" t="str">
        <x:v>warlords</x:v>
      </x:c>
      <x:c r="L3163" s="4" t="str">
        <x:v>Oui</x:v>
      </x:c>
      <x:c r="M3163" s="4" t="str">
        <x:v>adult</x:v>
      </x:c>
      <x:c r="N3163" s="4"/>
      <x:c r="O31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27" t="str">
        <x:v>olive sombre</x:v>
      </x:c>
      <x:c r="Q3163" s="27" t="str">
        <x:v>acier bleui</x:v>
      </x:c>
      <x:c r="R3163" s="27" t="str">
        <x:v>cuivre mat</x:v>
      </x:c>
      <x:c r="S3163" s="27" t="str">
        <x:v>Découvert</x:v>
      </x:c>
      <x:c r="T3163" s="27" t="str">
        <x:v>geste discret de coordination</x:v>
      </x:c>
      <x:c r="U3163" s="4" t="str">
        <x:v>Non</x:v>
      </x:c>
      <x:c r="V3163" s="4" t="str">
        <x:v>remaining-at-v69</x:v>
      </x:c>
      <x:c r="W3163" s="4" t="str">
        <x:v>Non</x:v>
      </x:c>
      <x:c r="X3163" s="4" t="str">
        <x:v>Non</x:v>
      </x:c>
      <x:c r="Y3163" s="4" t="str">
        <x:v>Non</x:v>
      </x:c>
      <x:c r="Z3163" s="36" t="n">
        <x:v>0</x:v>
      </x:c>
      <x:c r="AA3163" s="27"/>
      <x:c r="AB3163" s="48"/>
      <x:c r="AC3163" s="48"/>
      <x:c r="AD3163" s="48"/>
      <x:c r="AE3163" s="4"/>
      <x:c r="AF3163" s="4"/>
      <x:c r="AG3163" s="4"/>
      <x:c r="AH3163" s="27" t="str">
        <x:v>Non applicable : aucun PNG accepté documenté à V69</x:v>
      </x:c>
      <x:c r="AI3163" s="27" t="str">
        <x:v>Aucune correspondance retrouvée</x:v>
      </x:c>
      <x:c r="AJ3163" s="52"/>
    </x:row>
    <x:row r="3164" ht="29" customHeight="1">
      <x:c r="A3164" s="4" t="str">
        <x:v>bionic--warlords-08</x:v>
      </x:c>
      <x:c r="B3164" s="4" t="str">
        <x:v>Faction des Yautja bioniques</x:v>
      </x:c>
      <x:c r="C3164" s="4" t="str">
        <x:v>Warlords</x:v>
      </x:c>
      <x:c r="D3164" s="45" t="n">
        <x:v>8</x:v>
      </x:c>
      <x:c r="E3164" s="27" t="str">
        <x:v>Pas faite</x:v>
      </x:c>
      <x:c r="F3164" s="27" t="str">
        <x:v>Aucune référence retrouvée dans le périmètre audité</x:v>
      </x:c>
      <x:c r="G3164" s="27" t="str">
        <x:v>Produire le PNG à partir de la fiche, puis sauvegarder et intégrer</x:v>
      </x:c>
      <x:c r="H3164" s="27" t="str">
        <x:v>Catalogue 4 069</x:v>
      </x:c>
      <x:c r="I3164" s="27" t="str">
        <x:v>Commandeur des réserves</x:v>
      </x:c>
      <x:c r="J3164" s="4" t="str">
        <x:v>bionic</x:v>
      </x:c>
      <x:c r="K3164" s="4" t="str">
        <x:v>warlords</x:v>
      </x:c>
      <x:c r="L3164" s="4" t="str">
        <x:v>Oui</x:v>
      </x:c>
      <x:c r="M3164" s="4" t="str">
        <x:v>adult</x:v>
      </x:c>
      <x:c r="N3164" s="4"/>
      <x:c r="O31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27" t="str">
        <x:v>cuivre marbré</x:v>
      </x:c>
      <x:c r="Q3164" s="27" t="str">
        <x:v>graphite</x:v>
      </x:c>
      <x:c r="R3164" s="27" t="str">
        <x:v>bronze pâle</x:v>
      </x:c>
      <x:c r="S3164" s="27" t="str">
        <x:v>Découvert</x:v>
      </x:c>
      <x:c r="T3164" s="27" t="str">
        <x:v>arme ou outil tenu bas, loin des jambes</x:v>
      </x:c>
      <x:c r="U3164" s="4" t="str">
        <x:v>Non</x:v>
      </x:c>
      <x:c r="V3164" s="4" t="str">
        <x:v>remaining-at-v69</x:v>
      </x:c>
      <x:c r="W3164" s="4" t="str">
        <x:v>Non</x:v>
      </x:c>
      <x:c r="X3164" s="4" t="str">
        <x:v>Non</x:v>
      </x:c>
      <x:c r="Y3164" s="4" t="str">
        <x:v>Non</x:v>
      </x:c>
      <x:c r="Z3164" s="36" t="n">
        <x:v>0</x:v>
      </x:c>
      <x:c r="AA3164" s="27"/>
      <x:c r="AB3164" s="48"/>
      <x:c r="AC3164" s="48"/>
      <x:c r="AD3164" s="48"/>
      <x:c r="AE3164" s="4"/>
      <x:c r="AF3164" s="4"/>
      <x:c r="AG3164" s="4"/>
      <x:c r="AH3164" s="27" t="str">
        <x:v>Non applicable : aucun PNG accepté documenté à V69</x:v>
      </x:c>
      <x:c r="AI3164" s="27" t="str">
        <x:v>Aucune correspondance retrouvée</x:v>
      </x:c>
      <x:c r="AJ3164" s="52"/>
    </x:row>
    <x:row r="3165" ht="29" customHeight="1">
      <x:c r="A3165" s="4" t="str">
        <x:v>bionic--warlords-09</x:v>
      </x:c>
      <x:c r="B3165" s="4" t="str">
        <x:v>Faction des Yautja bioniques</x:v>
      </x:c>
      <x:c r="C3165" s="4" t="str">
        <x:v>Warlords</x:v>
      </x:c>
      <x:c r="D3165" s="45" t="n">
        <x:v>9</x:v>
      </x:c>
      <x:c r="E3165" s="27" t="str">
        <x:v>Pas faite</x:v>
      </x:c>
      <x:c r="F3165" s="27" t="str">
        <x:v>Aucune référence retrouvée dans le périmètre audité</x:v>
      </x:c>
      <x:c r="G3165" s="27" t="str">
        <x:v>Produire le PNG à partir de la fiche, puis sauvegarder et intégrer</x:v>
      </x:c>
      <x:c r="H3165" s="27" t="str">
        <x:v>Catalogue 4 069</x:v>
      </x:c>
      <x:c r="I3165" s="27" t="str">
        <x:v>Seigneur vétéran</x:v>
      </x:c>
      <x:c r="J3165" s="4" t="str">
        <x:v>bionic</x:v>
      </x:c>
      <x:c r="K3165" s="4" t="str">
        <x:v>warlords</x:v>
      </x:c>
      <x:c r="L3165" s="4" t="str">
        <x:v>Oui</x:v>
      </x:c>
      <x:c r="M3165" s="4" t="str">
        <x:v>adult</x:v>
      </x:c>
      <x:c r="N3165" s="4"/>
      <x:c r="O31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27" t="str">
        <x:v>gris brun</x:v>
      </x:c>
      <x:c r="Q3165" s="27" t="str">
        <x:v>bronze sombre</x:v>
      </x:c>
      <x:c r="R3165" s="27" t="str">
        <x:v>ivoire minéral</x:v>
      </x:c>
      <x:c r="S3165" s="27" t="str">
        <x:v>Découvert</x:v>
      </x:c>
      <x:c r="T3165" s="27" t="str">
        <x:v>attitude expérimentée immobile</x:v>
      </x:c>
      <x:c r="U3165" s="4" t="str">
        <x:v>Non</x:v>
      </x:c>
      <x:c r="V3165" s="4" t="str">
        <x:v>remaining-at-v69</x:v>
      </x:c>
      <x:c r="W3165" s="4" t="str">
        <x:v>Non</x:v>
      </x:c>
      <x:c r="X3165" s="4" t="str">
        <x:v>Non</x:v>
      </x:c>
      <x:c r="Y3165" s="4" t="str">
        <x:v>Non</x:v>
      </x:c>
      <x:c r="Z3165" s="36" t="n">
        <x:v>0</x:v>
      </x:c>
      <x:c r="AA3165" s="27"/>
      <x:c r="AB3165" s="48"/>
      <x:c r="AC3165" s="48"/>
      <x:c r="AD3165" s="48"/>
      <x:c r="AE3165" s="4"/>
      <x:c r="AF3165" s="4"/>
      <x:c r="AG3165" s="4"/>
      <x:c r="AH3165" s="27" t="str">
        <x:v>Non applicable : aucun PNG accepté documenté à V69</x:v>
      </x:c>
      <x:c r="AI3165" s="27" t="str">
        <x:v>Aucune correspondance retrouvée</x:v>
      </x:c>
      <x:c r="AJ3165" s="52"/>
    </x:row>
    <x:row r="3166" ht="29" customHeight="1">
      <x:c r="A3166" s="4" t="str">
        <x:v>bionic--warlords-10</x:v>
      </x:c>
      <x:c r="B3166" s="4" t="str">
        <x:v>Faction des Yautja bioniques</x:v>
      </x:c>
      <x:c r="C3166" s="4" t="str">
        <x:v>Warlords</x:v>
      </x:c>
      <x:c r="D3166" s="45" t="n">
        <x:v>10</x:v>
      </x:c>
      <x:c r="E3166" s="27" t="str">
        <x:v>Pas faite</x:v>
      </x:c>
      <x:c r="F3166" s="27" t="str">
        <x:v>Aucune référence retrouvée dans le périmètre audité</x:v>
      </x:c>
      <x:c r="G3166" s="27" t="str">
        <x:v>Produire le PNG à partir de la fiche, puis sauvegarder et intégrer</x:v>
      </x:c>
      <x:c r="H3166" s="27" t="str">
        <x:v>Catalogue 4 069</x:v>
      </x:c>
      <x:c r="I3166" s="27" t="str">
        <x:v>Premier de guerre</x:v>
      </x:c>
      <x:c r="J3166" s="4" t="str">
        <x:v>bionic</x:v>
      </x:c>
      <x:c r="K3166" s="4" t="str">
        <x:v>warlords</x:v>
      </x:c>
      <x:c r="L3166" s="4" t="str">
        <x:v>Oui</x:v>
      </x:c>
      <x:c r="M3166" s="4" t="str">
        <x:v>adult</x:v>
      </x:c>
      <x:c r="N3166" s="4"/>
      <x:c r="O3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27" t="str">
        <x:v>beige moucheté</x:v>
      </x:c>
      <x:c r="Q3166" s="27" t="str">
        <x:v>acier mat</x:v>
      </x:c>
      <x:c r="R3166" s="27" t="str">
        <x:v>vert désaturé</x:v>
      </x:c>
      <x:c r="S3166" s="27" t="str">
        <x:v>Découvert</x:v>
      </x:c>
      <x:c r="T3166" s="27" t="str">
        <x:v>présence assurée, légère rotation du thorax</x:v>
      </x:c>
      <x:c r="U3166" s="4" t="str">
        <x:v>Non</x:v>
      </x:c>
      <x:c r="V3166" s="4" t="str">
        <x:v>remaining-at-v69</x:v>
      </x:c>
      <x:c r="W3166" s="4" t="str">
        <x:v>Non</x:v>
      </x:c>
      <x:c r="X3166" s="4" t="str">
        <x:v>Non</x:v>
      </x:c>
      <x:c r="Y3166" s="4" t="str">
        <x:v>Non</x:v>
      </x:c>
      <x:c r="Z3166" s="36" t="n">
        <x:v>0</x:v>
      </x:c>
      <x:c r="AA3166" s="27"/>
      <x:c r="AB3166" s="48"/>
      <x:c r="AC3166" s="48"/>
      <x:c r="AD3166" s="48"/>
      <x:c r="AE3166" s="4"/>
      <x:c r="AF3166" s="4"/>
      <x:c r="AG3166" s="4"/>
      <x:c r="AH3166" s="27" t="str">
        <x:v>Non applicable : aucun PNG accepté documenté à V69</x:v>
      </x:c>
      <x:c r="AI3166" s="27" t="str">
        <x:v>Aucune correspondance retrouvée</x:v>
      </x:c>
      <x:c r="AJ3166" s="52"/>
    </x:row>
    <x:row r="3167" ht="29" customHeight="1">
      <x:c r="A3167" s="4" t="str">
        <x:v>bionic--princes-01</x:v>
      </x:c>
      <x:c r="B3167" s="4" t="str">
        <x:v>Faction des Yautja bioniques</x:v>
      </x:c>
      <x:c r="C3167" s="4" t="str">
        <x:v>Princes</x:v>
      </x:c>
      <x:c r="D3167" s="45" t="n">
        <x:v>1</x:v>
      </x:c>
      <x:c r="E3167" s="27" t="str">
        <x:v>Présente dans main</x:v>
      </x:c>
      <x:c r="F3167" s="27" t="str">
        <x:v>Galerie et codex</x:v>
      </x:c>
      <x:c r="G3167" s="27" t="str">
        <x:v>Conserver ; vérifier le rendu selon l’usage indiqué</x:v>
      </x:c>
      <x:c r="H3167" s="27" t="str">
        <x:v>Catalogue 4 069</x:v>
      </x:c>
      <x:c r="I3167" s="27" t="str">
        <x:v>Héritier des sceaux</x:v>
      </x:c>
      <x:c r="J3167" s="4" t="str">
        <x:v>bionic</x:v>
      </x:c>
      <x:c r="K3167" s="4" t="str">
        <x:v>princes</x:v>
      </x:c>
      <x:c r="L3167" s="4" t="str">
        <x:v>Non</x:v>
      </x:c>
      <x:c r="M3167" s="4" t="str">
        <x:v>adult</x:v>
      </x:c>
      <x:c r="N3167" s="4"/>
      <x:c r="O316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27" t="str">
        <x:v>ocre brun</x:v>
      </x:c>
      <x:c r="Q3167" s="27" t="str">
        <x:v>métal ardoise</x:v>
      </x:c>
      <x:c r="R3167" s="27" t="str">
        <x:v>ocre</x:v>
      </x:c>
      <x:c r="S3167" s="27" t="str">
        <x:v>Découvert</x:v>
      </x:c>
      <x:c r="T3167" s="27" t="str">
        <x:v>garde calme en trois quarts droite</x:v>
      </x:c>
      <x:c r="U3167" s="4" t="str">
        <x:v>Oui</x:v>
      </x:c>
      <x:c r="V3167" s="4" t="str">
        <x:v>v61</x:v>
      </x:c>
      <x:c r="W3167" s="4" t="str">
        <x:v>Oui</x:v>
      </x:c>
      <x:c r="X3167" s="4" t="str">
        <x:v>Non</x:v>
      </x:c>
      <x:c r="Y3167" s="4" t="str">
        <x:v>Non</x:v>
      </x:c>
      <x:c r="Z3167" s="36" t="n">
        <x:v>0</x:v>
      </x:c>
      <x:c r="AA3167" s="27" t="str">
        <x:v>Chemin blob présent dans l’arbre Git audité ; SHA256 déclaré par le registre, pixels non retéléchargés. Audit du code et des références ; aucun déploiement ni affichage en navigateur observé.</x:v>
      </x:c>
      <x:c r="AB3167" s="48" t="str">
        <x:v>https://github.com/darknigthmare/yautja-la-longue-chasse/blob/536ac53335e440747f6eccedd2cd757d1f817a99/public/game/imports/v85/library/9c9ff1dfb340cec40f3435968ee5dadbac4d9d86f38570c1977bfc4609251a23.png</x:v>
      </x:c>
      <x:c r="AC3167" s="48" t="str">
        <x:v>https://github.com/darknigthmare/yautja-la-longue-chasse/blob/536ac53335e440747f6eccedd2cd757d1f817a99/app/game/data/recentSpriteLibraryV85.json</x:v>
      </x:c>
      <x:c r="AD3167" s="48"/>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27" t="str">
        <x:v>PNG accepté historiquement ; archive non localisée dans les dossiers Drive vérifiés</x:v>
      </x:c>
      <x:c r="AI3167" s="27" t="str">
        <x:v>ID exact + SHA de version acceptée déclaré</x:v>
      </x:c>
      <x:c r="AJ3167" s="52"/>
    </x:row>
    <x:row r="3168" ht="29" customHeight="1">
      <x:c r="A3168" s="4" t="str">
        <x:v>bionic--princes-02</x:v>
      </x:c>
      <x:c r="B3168" s="4" t="str">
        <x:v>Faction des Yautja bioniques</x:v>
      </x:c>
      <x:c r="C3168" s="4" t="str">
        <x:v>Princes</x:v>
      </x:c>
      <x:c r="D3168" s="45" t="n">
        <x:v>2</x:v>
      </x:c>
      <x:c r="E3168" s="27" t="str">
        <x:v>Pas faite</x:v>
      </x:c>
      <x:c r="F3168" s="27" t="str">
        <x:v>Aucune référence retrouvée dans le périmètre audité</x:v>
      </x:c>
      <x:c r="G3168" s="27" t="str">
        <x:v>Produire le PNG à partir de la fiche, puis sauvegarder et intégrer</x:v>
      </x:c>
      <x:c r="H3168" s="27" t="str">
        <x:v>Catalogue 4 069</x:v>
      </x:c>
      <x:c r="I3168" s="27" t="str">
        <x:v>Héritier des passages</x:v>
      </x:c>
      <x:c r="J3168" s="4" t="str">
        <x:v>bionic</x:v>
      </x:c>
      <x:c r="K3168" s="4" t="str">
        <x:v>princes</x:v>
      </x:c>
      <x:c r="L3168" s="4" t="str">
        <x:v>Non</x:v>
      </x:c>
      <x:c r="M3168" s="4" t="str">
        <x:v>adult</x:v>
      </x:c>
      <x:c r="N3168" s="4"/>
      <x:c r="O31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27" t="str">
        <x:v>olive sombre</x:v>
      </x:c>
      <x:c r="Q3168" s="27" t="str">
        <x:v>cuivre oxydé discret</x:v>
      </x:c>
      <x:c r="R3168" s="27" t="str">
        <x:v>noir mat</x:v>
      </x:c>
      <x:c r="S3168" s="27" t="str">
        <x:v>Découvert</x:v>
      </x:c>
      <x:c r="T3168" s="27" t="str">
        <x:v>posture d’observation en trois quarts droite</x:v>
      </x:c>
      <x:c r="U3168" s="4" t="str">
        <x:v>Non</x:v>
      </x:c>
      <x:c r="V3168" s="4" t="str">
        <x:v>remaining-at-v69</x:v>
      </x:c>
      <x:c r="W3168" s="4" t="str">
        <x:v>Non</x:v>
      </x:c>
      <x:c r="X3168" s="4" t="str">
        <x:v>Non</x:v>
      </x:c>
      <x:c r="Y3168" s="4" t="str">
        <x:v>Non</x:v>
      </x:c>
      <x:c r="Z3168" s="36" t="n">
        <x:v>0</x:v>
      </x:c>
      <x:c r="AA3168" s="27"/>
      <x:c r="AB3168" s="48"/>
      <x:c r="AC3168" s="48"/>
      <x:c r="AD3168" s="48"/>
      <x:c r="AE3168" s="4"/>
      <x:c r="AF3168" s="4"/>
      <x:c r="AG3168" s="4"/>
      <x:c r="AH3168" s="27" t="str">
        <x:v>Non applicable : aucun PNG accepté documenté à V69</x:v>
      </x:c>
      <x:c r="AI3168" s="27" t="str">
        <x:v>Aucune correspondance retrouvée</x:v>
      </x:c>
      <x:c r="AJ3168" s="52"/>
    </x:row>
    <x:row r="3169" ht="29" customHeight="1">
      <x:c r="A3169" s="4" t="str">
        <x:v>bionic--princes-03</x:v>
      </x:c>
      <x:c r="B3169" s="4" t="str">
        <x:v>Faction des Yautja bioniques</x:v>
      </x:c>
      <x:c r="C3169" s="4" t="str">
        <x:v>Princes</x:v>
      </x:c>
      <x:c r="D3169" s="45" t="n">
        <x:v>3</x:v>
      </x:c>
      <x:c r="E3169" s="27" t="str">
        <x:v>Pas faite</x:v>
      </x:c>
      <x:c r="F3169" s="27" t="str">
        <x:v>Aucune référence retrouvée dans le périmètre audité</x:v>
      </x:c>
      <x:c r="G3169" s="27" t="str">
        <x:v>Produire le PNG à partir de la fiche, puis sauvegarder et intégrer</x:v>
      </x:c>
      <x:c r="H3169" s="27" t="str">
        <x:v>Catalogue 4 069</x:v>
      </x:c>
      <x:c r="I3169" s="27" t="str">
        <x:v>Héritier au disque</x:v>
      </x:c>
      <x:c r="J3169" s="4" t="str">
        <x:v>bionic</x:v>
      </x:c>
      <x:c r="K3169" s="4" t="str">
        <x:v>princes</x:v>
      </x:c>
      <x:c r="L3169" s="4" t="str">
        <x:v>Non</x:v>
      </x:c>
      <x:c r="M3169" s="4" t="str">
        <x:v>adult</x:v>
      </x:c>
      <x:c r="N3169" s="4"/>
      <x:c r="O31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27" t="str">
        <x:v>cuivre marbré</x:v>
      </x:c>
      <x:c r="Q3169" s="27" t="str">
        <x:v>titane sombre</x:v>
      </x:c>
      <x:c r="R3169" s="27" t="str">
        <x:v>bordeaux</x:v>
      </x:c>
      <x:c r="S3169" s="27" t="str">
        <x:v>Découvert</x:v>
      </x:c>
      <x:c r="T3169" s="27" t="str">
        <x:v>appui stable et épaules détendues</x:v>
      </x:c>
      <x:c r="U3169" s="4" t="str">
        <x:v>Non</x:v>
      </x:c>
      <x:c r="V3169" s="4" t="str">
        <x:v>remaining-at-v69</x:v>
      </x:c>
      <x:c r="W3169" s="4" t="str">
        <x:v>Non</x:v>
      </x:c>
      <x:c r="X3169" s="4" t="str">
        <x:v>Non</x:v>
      </x:c>
      <x:c r="Y3169" s="4" t="str">
        <x:v>Non</x:v>
      </x:c>
      <x:c r="Z3169" s="36" t="n">
        <x:v>0</x:v>
      </x:c>
      <x:c r="AA3169" s="27"/>
      <x:c r="AB3169" s="48"/>
      <x:c r="AC3169" s="48"/>
      <x:c r="AD3169" s="48"/>
      <x:c r="AE3169" s="4"/>
      <x:c r="AF3169" s="4"/>
      <x:c r="AG3169" s="4"/>
      <x:c r="AH3169" s="27" t="str">
        <x:v>Non applicable : aucun PNG accepté documenté à V69</x:v>
      </x:c>
      <x:c r="AI3169" s="27" t="str">
        <x:v>Aucune correspondance retrouvée</x:v>
      </x:c>
      <x:c r="AJ3169" s="52"/>
    </x:row>
    <x:row r="3170" ht="29" customHeight="1">
      <x:c r="A3170" s="4" t="str">
        <x:v>bionic--princes-04</x:v>
      </x:c>
      <x:c r="B3170" s="4" t="str">
        <x:v>Faction des Yautja bioniques</x:v>
      </x:c>
      <x:c r="C3170" s="4" t="str">
        <x:v>Princes</x:v>
      </x:c>
      <x:c r="D3170" s="45" t="n">
        <x:v>4</x:v>
      </x:c>
      <x:c r="E3170" s="27" t="str">
        <x:v>Pas faite</x:v>
      </x:c>
      <x:c r="F3170" s="27" t="str">
        <x:v>Aucune référence retrouvée dans le périmètre audité</x:v>
      </x:c>
      <x:c r="G3170" s="27" t="str">
        <x:v>Produire le PNG à partir de la fiche, puis sauvegarder et intégrer</x:v>
      </x:c>
      <x:c r="H3170" s="27" t="str">
        <x:v>Catalogue 4 069</x:v>
      </x:c>
      <x:c r="I3170" s="27" t="str">
        <x:v>Héritier des ateliers</x:v>
      </x:c>
      <x:c r="J3170" s="4" t="str">
        <x:v>bionic</x:v>
      </x:c>
      <x:c r="K3170" s="4" t="str">
        <x:v>princes</x:v>
      </x:c>
      <x:c r="L3170" s="4" t="str">
        <x:v>Non</x:v>
      </x:c>
      <x:c r="M3170" s="4" t="str">
        <x:v>adult</x:v>
      </x:c>
      <x:c r="N3170" s="4"/>
      <x:c r="O31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27" t="str">
        <x:v>gris brun</x:v>
      </x:c>
      <x:c r="Q3170" s="27" t="str">
        <x:v>bronze ancien</x:v>
      </x:c>
      <x:c r="R3170" s="27" t="str">
        <x:v>gris pierre</x:v>
      </x:c>
      <x:c r="S3170" s="27" t="str">
        <x:v>Découvert</x:v>
      </x:c>
      <x:c r="T3170" s="27" t="str">
        <x:v>léger transfert du poids, silhouette entière</x:v>
      </x:c>
      <x:c r="U3170" s="4" t="str">
        <x:v>Non</x:v>
      </x:c>
      <x:c r="V3170" s="4" t="str">
        <x:v>remaining-at-v69</x:v>
      </x:c>
      <x:c r="W3170" s="4" t="str">
        <x:v>Non</x:v>
      </x:c>
      <x:c r="X3170" s="4" t="str">
        <x:v>Non</x:v>
      </x:c>
      <x:c r="Y3170" s="4" t="str">
        <x:v>Non</x:v>
      </x:c>
      <x:c r="Z3170" s="36" t="n">
        <x:v>0</x:v>
      </x:c>
      <x:c r="AA3170" s="27"/>
      <x:c r="AB3170" s="48"/>
      <x:c r="AC3170" s="48"/>
      <x:c r="AD3170" s="48"/>
      <x:c r="AE3170" s="4"/>
      <x:c r="AF3170" s="4"/>
      <x:c r="AG3170" s="4"/>
      <x:c r="AH3170" s="27" t="str">
        <x:v>Non applicable : aucun PNG accepté documenté à V69</x:v>
      </x:c>
      <x:c r="AI3170" s="27" t="str">
        <x:v>Aucune correspondance retrouvée</x:v>
      </x:c>
      <x:c r="AJ3170" s="52"/>
    </x:row>
    <x:row r="3171" ht="29" customHeight="1">
      <x:c r="A3171" s="4" t="str">
        <x:v>bionic--princes-05</x:v>
      </x:c>
      <x:c r="B3171" s="4" t="str">
        <x:v>Faction des Yautja bioniques</x:v>
      </x:c>
      <x:c r="C3171" s="4" t="str">
        <x:v>Princes</x:v>
      </x:c>
      <x:c r="D3171" s="45" t="n">
        <x:v>5</x:v>
      </x:c>
      <x:c r="E3171" s="27" t="str">
        <x:v>Pas faite</x:v>
      </x:c>
      <x:c r="F3171" s="27" t="str">
        <x:v>Aucune référence retrouvée dans le périmètre audité</x:v>
      </x:c>
      <x:c r="G3171" s="27" t="str">
        <x:v>Produire le PNG à partir de la fiche, puis sauvegarder et intégrer</x:v>
      </x:c>
      <x:c r="H3171" s="27" t="str">
        <x:v>Catalogue 4 069</x:v>
      </x:c>
      <x:c r="I3171" s="27" t="str">
        <x:v>Héritier des accords</x:v>
      </x:c>
      <x:c r="J3171" s="4" t="str">
        <x:v>bionic</x:v>
      </x:c>
      <x:c r="K3171" s="4" t="str">
        <x:v>princes</x:v>
      </x:c>
      <x:c r="L3171" s="4" t="str">
        <x:v>Non</x:v>
      </x:c>
      <x:c r="M3171" s="4" t="str">
        <x:v>adult</x:v>
      </x:c>
      <x:c r="N3171" s="4"/>
      <x:c r="O31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27" t="str">
        <x:v>beige moucheté</x:v>
      </x:c>
      <x:c r="Q3171" s="27" t="str">
        <x:v>acier patiné</x:v>
      </x:c>
      <x:c r="R3171" s="27" t="str">
        <x:v>bleu profond</x:v>
      </x:c>
      <x:c r="S3171" s="27" t="str">
        <x:v>Découvert</x:v>
      </x:c>
      <x:c r="T3171" s="27" t="str">
        <x:v>posture de contrôle calme, mains lisibles</x:v>
      </x:c>
      <x:c r="U3171" s="4" t="str">
        <x:v>Non</x:v>
      </x:c>
      <x:c r="V3171" s="4" t="str">
        <x:v>remaining-at-v69</x:v>
      </x:c>
      <x:c r="W3171" s="4" t="str">
        <x:v>Non</x:v>
      </x:c>
      <x:c r="X3171" s="4" t="str">
        <x:v>Non</x:v>
      </x:c>
      <x:c r="Y3171" s="4" t="str">
        <x:v>Non</x:v>
      </x:c>
      <x:c r="Z3171" s="36" t="n">
        <x:v>0</x:v>
      </x:c>
      <x:c r="AA3171" s="27"/>
      <x:c r="AB3171" s="48"/>
      <x:c r="AC3171" s="48"/>
      <x:c r="AD3171" s="48"/>
      <x:c r="AE3171" s="4"/>
      <x:c r="AF3171" s="4"/>
      <x:c r="AG3171" s="4"/>
      <x:c r="AH3171" s="27" t="str">
        <x:v>Non applicable : aucun PNG accepté documenté à V69</x:v>
      </x:c>
      <x:c r="AI3171" s="27" t="str">
        <x:v>Aucune correspondance retrouvée</x:v>
      </x:c>
      <x:c r="AJ3171" s="52"/>
    </x:row>
    <x:row r="3172" ht="29" customHeight="1">
      <x:c r="A3172" s="4" t="str">
        <x:v>bionic--princes-06</x:v>
      </x:c>
      <x:c r="B3172" s="4" t="str">
        <x:v>Faction des Yautja bioniques</x:v>
      </x:c>
      <x:c r="C3172" s="4" t="str">
        <x:v>Princes</x:v>
      </x:c>
      <x:c r="D3172" s="45" t="n">
        <x:v>6</x:v>
      </x:c>
      <x:c r="E3172" s="27" t="str">
        <x:v>Pas faite</x:v>
      </x:c>
      <x:c r="F3172" s="27" t="str">
        <x:v>Aucune référence retrouvée dans le périmètre audité</x:v>
      </x:c>
      <x:c r="G3172" s="27" t="str">
        <x:v>Produire le PNG à partir de la fiche, puis sauvegarder et intégrer</x:v>
      </x:c>
      <x:c r="H3172" s="27" t="str">
        <x:v>Catalogue 4 069</x:v>
      </x:c>
      <x:c r="I3172" s="27" t="str">
        <x:v>Héritier des remparts</x:v>
      </x:c>
      <x:c r="J3172" s="4" t="str">
        <x:v>bionic</x:v>
      </x:c>
      <x:c r="K3172" s="4" t="str">
        <x:v>princes</x:v>
      </x:c>
      <x:c r="L3172" s="4" t="str">
        <x:v>Non</x:v>
      </x:c>
      <x:c r="M3172" s="4" t="str">
        <x:v>adult</x:v>
      </x:c>
      <x:c r="N3172" s="4"/>
      <x:c r="O31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27" t="str">
        <x:v>ocre brun</x:v>
      </x:c>
      <x:c r="Q3172" s="27" t="str">
        <x:v>bronze patiné</x:v>
      </x:c>
      <x:c r="R3172" s="27" t="str">
        <x:v>gris charbon</x:v>
      </x:c>
      <x:c r="S3172" s="27" t="str">
        <x:v>Découvert</x:v>
      </x:c>
      <x:c r="T3172" s="27" t="str">
        <x:v>bras tenus près du corps sans masquer les accessoires</x:v>
      </x:c>
      <x:c r="U3172" s="4" t="str">
        <x:v>Non</x:v>
      </x:c>
      <x:c r="V3172" s="4" t="str">
        <x:v>remaining-at-v69</x:v>
      </x:c>
      <x:c r="W3172" s="4" t="str">
        <x:v>Non</x:v>
      </x:c>
      <x:c r="X3172" s="4" t="str">
        <x:v>Non</x:v>
      </x:c>
      <x:c r="Y3172" s="4" t="str">
        <x:v>Non</x:v>
      </x:c>
      <x:c r="Z3172" s="36" t="n">
        <x:v>0</x:v>
      </x:c>
      <x:c r="AA3172" s="27"/>
      <x:c r="AB3172" s="48"/>
      <x:c r="AC3172" s="48"/>
      <x:c r="AD3172" s="48"/>
      <x:c r="AE3172" s="4"/>
      <x:c r="AF3172" s="4"/>
      <x:c r="AG3172" s="4"/>
      <x:c r="AH3172" s="27" t="str">
        <x:v>Non applicable : aucun PNG accepté documenté à V69</x:v>
      </x:c>
      <x:c r="AI3172" s="27" t="str">
        <x:v>Aucune correspondance retrouvée</x:v>
      </x:c>
      <x:c r="AJ3172" s="52"/>
    </x:row>
    <x:row r="3173" ht="29" customHeight="1">
      <x:c r="A3173" s="4" t="str">
        <x:v>bionic--princes-07</x:v>
      </x:c>
      <x:c r="B3173" s="4" t="str">
        <x:v>Faction des Yautja bioniques</x:v>
      </x:c>
      <x:c r="C3173" s="4" t="str">
        <x:v>Princes</x:v>
      </x:c>
      <x:c r="D3173" s="45" t="n">
        <x:v>7</x:v>
      </x:c>
      <x:c r="E3173" s="27" t="str">
        <x:v>Pas faite</x:v>
      </x:c>
      <x:c r="F3173" s="27" t="str">
        <x:v>Aucune référence retrouvée dans le périmètre audité</x:v>
      </x:c>
      <x:c r="G3173" s="27" t="str">
        <x:v>Produire le PNG à partir de la fiche, puis sauvegarder et intégrer</x:v>
      </x:c>
      <x:c r="H3173" s="27" t="str">
        <x:v>Catalogue 4 069</x:v>
      </x:c>
      <x:c r="I3173" s="27" t="str">
        <x:v>Héritier des routes</x:v>
      </x:c>
      <x:c r="J3173" s="4" t="str">
        <x:v>bionic</x:v>
      </x:c>
      <x:c r="K3173" s="4" t="str">
        <x:v>princes</x:v>
      </x:c>
      <x:c r="L3173" s="4" t="str">
        <x:v>Non</x:v>
      </x:c>
      <x:c r="M3173" s="4" t="str">
        <x:v>adult</x:v>
      </x:c>
      <x:c r="N3173" s="4"/>
      <x:c r="O31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27" t="str">
        <x:v>olive sombre</x:v>
      </x:c>
      <x:c r="Q3173" s="27" t="str">
        <x:v>acier bleui</x:v>
      </x:c>
      <x:c r="R3173" s="27" t="str">
        <x:v>cuivre mat</x:v>
      </x:c>
      <x:c r="S3173" s="27" t="str">
        <x:v>Découvert</x:v>
      </x:c>
      <x:c r="T3173" s="27" t="str">
        <x:v>geste discret de coordination</x:v>
      </x:c>
      <x:c r="U3173" s="4" t="str">
        <x:v>Non</x:v>
      </x:c>
      <x:c r="V3173" s="4" t="str">
        <x:v>remaining-at-v69</x:v>
      </x:c>
      <x:c r="W3173" s="4" t="str">
        <x:v>Non</x:v>
      </x:c>
      <x:c r="X3173" s="4" t="str">
        <x:v>Non</x:v>
      </x:c>
      <x:c r="Y3173" s="4" t="str">
        <x:v>Non</x:v>
      </x:c>
      <x:c r="Z3173" s="36" t="n">
        <x:v>0</x:v>
      </x:c>
      <x:c r="AA3173" s="27"/>
      <x:c r="AB3173" s="48"/>
      <x:c r="AC3173" s="48"/>
      <x:c r="AD3173" s="48"/>
      <x:c r="AE3173" s="4"/>
      <x:c r="AF3173" s="4"/>
      <x:c r="AG3173" s="4"/>
      <x:c r="AH3173" s="27" t="str">
        <x:v>Non applicable : aucun PNG accepté documenté à V69</x:v>
      </x:c>
      <x:c r="AI3173" s="27" t="str">
        <x:v>Aucune correspondance retrouvée</x:v>
      </x:c>
      <x:c r="AJ3173" s="52"/>
    </x:row>
    <x:row r="3174" ht="29" customHeight="1">
      <x:c r="A3174" s="4" t="str">
        <x:v>bionic--princes-08</x:v>
      </x:c>
      <x:c r="B3174" s="4" t="str">
        <x:v>Faction des Yautja bioniques</x:v>
      </x:c>
      <x:c r="C3174" s="4" t="str">
        <x:v>Princes</x:v>
      </x:c>
      <x:c r="D3174" s="45" t="n">
        <x:v>8</x:v>
      </x:c>
      <x:c r="E3174" s="27" t="str">
        <x:v>Pas faite</x:v>
      </x:c>
      <x:c r="F3174" s="27" t="str">
        <x:v>Aucune référence retrouvée dans le périmètre audité</x:v>
      </x:c>
      <x:c r="G3174" s="27" t="str">
        <x:v>Produire le PNG à partir de la fiche, puis sauvegarder et intégrer</x:v>
      </x:c>
      <x:c r="H3174" s="27" t="str">
        <x:v>Catalogue 4 069</x:v>
      </x:c>
      <x:c r="I3174" s="27" t="str">
        <x:v>Héritier des récits</x:v>
      </x:c>
      <x:c r="J3174" s="4" t="str">
        <x:v>bionic</x:v>
      </x:c>
      <x:c r="K3174" s="4" t="str">
        <x:v>princes</x:v>
      </x:c>
      <x:c r="L3174" s="4" t="str">
        <x:v>Non</x:v>
      </x:c>
      <x:c r="M3174" s="4" t="str">
        <x:v>adult</x:v>
      </x:c>
      <x:c r="N3174" s="4"/>
      <x:c r="O31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27" t="str">
        <x:v>cuivre marbré</x:v>
      </x:c>
      <x:c r="Q3174" s="27" t="str">
        <x:v>graphite</x:v>
      </x:c>
      <x:c r="R3174" s="27" t="str">
        <x:v>bronze pâle</x:v>
      </x:c>
      <x:c r="S3174" s="27" t="str">
        <x:v>Découvert</x:v>
      </x:c>
      <x:c r="T3174" s="27" t="str">
        <x:v>arme ou outil tenu bas, loin des jambes</x:v>
      </x:c>
      <x:c r="U3174" s="4" t="str">
        <x:v>Non</x:v>
      </x:c>
      <x:c r="V3174" s="4" t="str">
        <x:v>remaining-at-v69</x:v>
      </x:c>
      <x:c r="W3174" s="4" t="str">
        <x:v>Non</x:v>
      </x:c>
      <x:c r="X3174" s="4" t="str">
        <x:v>Non</x:v>
      </x:c>
      <x:c r="Y3174" s="4" t="str">
        <x:v>Non</x:v>
      </x:c>
      <x:c r="Z3174" s="36" t="n">
        <x:v>0</x:v>
      </x:c>
      <x:c r="AA3174" s="27"/>
      <x:c r="AB3174" s="48"/>
      <x:c r="AC3174" s="48"/>
      <x:c r="AD3174" s="48"/>
      <x:c r="AE3174" s="4"/>
      <x:c r="AF3174" s="4"/>
      <x:c r="AG3174" s="4"/>
      <x:c r="AH3174" s="27" t="str">
        <x:v>Non applicable : aucun PNG accepté documenté à V69</x:v>
      </x:c>
      <x:c r="AI3174" s="27" t="str">
        <x:v>Aucune correspondance retrouvée</x:v>
      </x:c>
      <x:c r="AJ3174" s="52"/>
    </x:row>
    <x:row r="3175" ht="29" customHeight="1">
      <x:c r="A3175" s="4" t="str">
        <x:v>bionic--princes-09</x:v>
      </x:c>
      <x:c r="B3175" s="4" t="str">
        <x:v>Faction des Yautja bioniques</x:v>
      </x:c>
      <x:c r="C3175" s="4" t="str">
        <x:v>Princes</x:v>
      </x:c>
      <x:c r="D3175" s="45" t="n">
        <x:v>9</x:v>
      </x:c>
      <x:c r="E3175" s="27" t="str">
        <x:v>Pas faite</x:v>
      </x:c>
      <x:c r="F3175" s="27" t="str">
        <x:v>Aucune référence retrouvée dans le périmètre audité</x:v>
      </x:c>
      <x:c r="G3175" s="27" t="str">
        <x:v>Produire le PNG à partir de la fiche, puis sauvegarder et intégrer</x:v>
      </x:c>
      <x:c r="H3175" s="27" t="str">
        <x:v>Catalogue 4 069</x:v>
      </x:c>
      <x:c r="I3175" s="27" t="str">
        <x:v>Héritier vétéran</x:v>
      </x:c>
      <x:c r="J3175" s="4" t="str">
        <x:v>bionic</x:v>
      </x:c>
      <x:c r="K3175" s="4" t="str">
        <x:v>princes</x:v>
      </x:c>
      <x:c r="L3175" s="4" t="str">
        <x:v>Non</x:v>
      </x:c>
      <x:c r="M3175" s="4" t="str">
        <x:v>adult</x:v>
      </x:c>
      <x:c r="N3175" s="4"/>
      <x:c r="O31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27" t="str">
        <x:v>gris brun</x:v>
      </x:c>
      <x:c r="Q3175" s="27" t="str">
        <x:v>bronze sombre</x:v>
      </x:c>
      <x:c r="R3175" s="27" t="str">
        <x:v>ivoire minéral</x:v>
      </x:c>
      <x:c r="S3175" s="27" t="str">
        <x:v>Découvert</x:v>
      </x:c>
      <x:c r="T3175" s="27" t="str">
        <x:v>attitude expérimentée immobile</x:v>
      </x:c>
      <x:c r="U3175" s="4" t="str">
        <x:v>Non</x:v>
      </x:c>
      <x:c r="V3175" s="4" t="str">
        <x:v>remaining-at-v69</x:v>
      </x:c>
      <x:c r="W3175" s="4" t="str">
        <x:v>Non</x:v>
      </x:c>
      <x:c r="X3175" s="4" t="str">
        <x:v>Non</x:v>
      </x:c>
      <x:c r="Y3175" s="4" t="str">
        <x:v>Non</x:v>
      </x:c>
      <x:c r="Z3175" s="36" t="n">
        <x:v>0</x:v>
      </x:c>
      <x:c r="AA3175" s="27"/>
      <x:c r="AB3175" s="48"/>
      <x:c r="AC3175" s="48"/>
      <x:c r="AD3175" s="48"/>
      <x:c r="AE3175" s="4"/>
      <x:c r="AF3175" s="4"/>
      <x:c r="AG3175" s="4"/>
      <x:c r="AH3175" s="27" t="str">
        <x:v>Non applicable : aucun PNG accepté documenté à V69</x:v>
      </x:c>
      <x:c r="AI3175" s="27" t="str">
        <x:v>Aucune correspondance retrouvée</x:v>
      </x:c>
      <x:c r="AJ3175" s="52"/>
    </x:row>
    <x:row r="3176" ht="29" customHeight="1">
      <x:c r="A3176" s="4" t="str">
        <x:v>bionic--princes-10</x:v>
      </x:c>
      <x:c r="B3176" s="4" t="str">
        <x:v>Faction des Yautja bioniques</x:v>
      </x:c>
      <x:c r="C3176" s="4" t="str">
        <x:v>Princes</x:v>
      </x:c>
      <x:c r="D3176" s="45" t="n">
        <x:v>10</x:v>
      </x:c>
      <x:c r="E3176" s="27" t="str">
        <x:v>Pas faite</x:v>
      </x:c>
      <x:c r="F3176" s="27" t="str">
        <x:v>Aucune référence retrouvée dans le périmètre audité</x:v>
      </x:c>
      <x:c r="G3176" s="27" t="str">
        <x:v>Produire le PNG à partir de la fiche, puis sauvegarder et intégrer</x:v>
      </x:c>
      <x:c r="H3176" s="27" t="str">
        <x:v>Catalogue 4 069</x:v>
      </x:c>
      <x:c r="I3176" s="27" t="str">
        <x:v>Premier héritier</x:v>
      </x:c>
      <x:c r="J3176" s="4" t="str">
        <x:v>bionic</x:v>
      </x:c>
      <x:c r="K3176" s="4" t="str">
        <x:v>princes</x:v>
      </x:c>
      <x:c r="L3176" s="4" t="str">
        <x:v>Non</x:v>
      </x:c>
      <x:c r="M3176" s="4" t="str">
        <x:v>adult</x:v>
      </x:c>
      <x:c r="N3176" s="4"/>
      <x:c r="O31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27" t="str">
        <x:v>beige moucheté</x:v>
      </x:c>
      <x:c r="Q3176" s="27" t="str">
        <x:v>acier mat</x:v>
      </x:c>
      <x:c r="R3176" s="27" t="str">
        <x:v>vert désaturé</x:v>
      </x:c>
      <x:c r="S3176" s="27" t="str">
        <x:v>Découvert</x:v>
      </x:c>
      <x:c r="T3176" s="27" t="str">
        <x:v>présence assurée, légère rotation du thorax</x:v>
      </x:c>
      <x:c r="U3176" s="4" t="str">
        <x:v>Non</x:v>
      </x:c>
      <x:c r="V3176" s="4" t="str">
        <x:v>remaining-at-v69</x:v>
      </x:c>
      <x:c r="W3176" s="4" t="str">
        <x:v>Non</x:v>
      </x:c>
      <x:c r="X3176" s="4" t="str">
        <x:v>Non</x:v>
      </x:c>
      <x:c r="Y3176" s="4" t="str">
        <x:v>Non</x:v>
      </x:c>
      <x:c r="Z3176" s="36" t="n">
        <x:v>0</x:v>
      </x:c>
      <x:c r="AA3176" s="27"/>
      <x:c r="AB3176" s="48"/>
      <x:c r="AC3176" s="48"/>
      <x:c r="AD3176" s="48"/>
      <x:c r="AE3176" s="4"/>
      <x:c r="AF3176" s="4"/>
      <x:c r="AG3176" s="4"/>
      <x:c r="AH3176" s="27" t="str">
        <x:v>Non applicable : aucun PNG accepté documenté à V69</x:v>
      </x:c>
      <x:c r="AI3176" s="27" t="str">
        <x:v>Aucune correspondance retrouvée</x:v>
      </x:c>
      <x:c r="AJ3176" s="52"/>
    </x:row>
    <x:row r="3177" ht="29" customHeight="1">
      <x:c r="A3177" s="4" t="str">
        <x:v>bionic--matriarches-01</x:v>
      </x:c>
      <x:c r="B3177" s="4" t="str">
        <x:v>Faction des Yautja bioniques</x:v>
      </x:c>
      <x:c r="C3177" s="4" t="str">
        <x:v>Queens / Matriarches</x:v>
      </x:c>
      <x:c r="D3177" s="45" t="n">
        <x:v>1</x:v>
      </x:c>
      <x:c r="E3177" s="27" t="str">
        <x:v>Présente dans main</x:v>
      </x:c>
      <x:c r="F3177" s="27" t="str">
        <x:v>Galerie et codex</x:v>
      </x:c>
      <x:c r="G3177" s="27" t="str">
        <x:v>Conserver ; vérifier le rendu selon l’usage indiqué</x:v>
      </x:c>
      <x:c r="H3177" s="27" t="str">
        <x:v>Catalogue 4 069</x:v>
      </x:c>
      <x:c r="I3177" s="27" t="str">
        <x:v>Queens / Matriarches 01</x:v>
      </x:c>
      <x:c r="J3177" s="4" t="str">
        <x:v>bionic</x:v>
      </x:c>
      <x:c r="K3177" s="4" t="str">
        <x:v>matriarches</x:v>
      </x:c>
      <x:c r="L3177" s="4" t="str">
        <x:v>Non</x:v>
      </x:c>
      <x:c r="M3177" s="4" t="str">
        <x:v>Non renseigné</x:v>
      </x:c>
      <x:c r="N3177" s="4"/>
      <x:c r="O3177" s="27"/>
      <x:c r="P3177" s="27"/>
      <x:c r="Q3177" s="27"/>
      <x:c r="R3177" s="27"/>
      <x:c r="S3177" s="27"/>
      <x:c r="T3177" s="27"/>
      <x:c r="U3177" s="4" t="str">
        <x:v>Oui</x:v>
      </x:c>
      <x:c r="V3177" s="4" t="str">
        <x:v>baseline-v6</x:v>
      </x:c>
      <x:c r="W3177" s="4" t="str">
        <x:v>Oui</x:v>
      </x:c>
      <x:c r="X3177" s="4" t="str">
        <x:v>Non</x:v>
      </x:c>
      <x:c r="Y3177" s="4" t="str">
        <x:v>Non</x:v>
      </x:c>
      <x:c r="Z3177" s="36" t="n">
        <x:v>0</x:v>
      </x:c>
      <x:c r="AA3177" s="27" t="str">
        <x:v>Chemin blob présent dans l’arbre Git audité ; SHA256 déclaré par le registre, pixels non retéléchargés. Audit du code et des références ; aucun déploiement ni affichage en navigateur observé.</x:v>
      </x:c>
      <x:c r="AB3177" s="48" t="str">
        <x:v>https://github.com/darknigthmare/yautja-la-longue-chasse/blob/536ac53335e440747f6eccedd2cd757d1f817a99/public/game/imports/v85/library/b3bef58d6dd224134c91cd472061b988ea95d5b93a98e6189ea4fa130a36d17c.png</x:v>
      </x:c>
      <x:c r="AC3177" s="48" t="str">
        <x:v>https://github.com/darknigthmare/yautja-la-longue-chasse/blob/536ac53335e440747f6eccedd2cd757d1f817a99/app/game/data/recentSpriteLibraryV85.json</x:v>
      </x:c>
      <x:c r="AD3177" s="48"/>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27" t="str">
        <x:v>PNG accepté historiquement ; archive non localisée dans les dossiers Drive vérifiés</x:v>
      </x:c>
      <x:c r="AI3177" s="27" t="str">
        <x:v>ID exact + SHA de version acceptée déclaré</x:v>
      </x:c>
      <x:c r="AJ3177" s="52"/>
    </x:row>
    <x:row r="3178" ht="29" customHeight="1">
      <x:c r="A3178" s="4" t="str">
        <x:v>bionic--matriarches-02</x:v>
      </x:c>
      <x:c r="B3178" s="4" t="str">
        <x:v>Faction des Yautja bioniques</x:v>
      </x:c>
      <x:c r="C3178" s="4" t="str">
        <x:v>Queens / Matriarches</x:v>
      </x:c>
      <x:c r="D3178" s="45" t="n">
        <x:v>2</x:v>
      </x:c>
      <x:c r="E3178" s="27" t="str">
        <x:v>Présente dans main</x:v>
      </x:c>
      <x:c r="F3178" s="27" t="str">
        <x:v>Galerie et codex</x:v>
      </x:c>
      <x:c r="G3178" s="27" t="str">
        <x:v>Conserver ; vérifier le rendu selon l’usage indiqué</x:v>
      </x:c>
      <x:c r="H3178" s="27" t="str">
        <x:v>Catalogue 4 069</x:v>
      </x:c>
      <x:c r="I3178" s="27" t="str">
        <x:v>Queens / Matriarches 02</x:v>
      </x:c>
      <x:c r="J3178" s="4" t="str">
        <x:v>bionic</x:v>
      </x:c>
      <x:c r="K3178" s="4" t="str">
        <x:v>matriarches</x:v>
      </x:c>
      <x:c r="L3178" s="4" t="str">
        <x:v>Oui</x:v>
      </x:c>
      <x:c r="M3178" s="4" t="str">
        <x:v>Non renseigné</x:v>
      </x:c>
      <x:c r="N3178" s="4"/>
      <x:c r="O3178" s="27"/>
      <x:c r="P3178" s="27"/>
      <x:c r="Q3178" s="27"/>
      <x:c r="R3178" s="27"/>
      <x:c r="S3178" s="27"/>
      <x:c r="T3178" s="27"/>
      <x:c r="U3178" s="4" t="str">
        <x:v>Oui</x:v>
      </x:c>
      <x:c r="V3178" s="4" t="str">
        <x:v>baseline-v6</x:v>
      </x:c>
      <x:c r="W3178" s="4" t="str">
        <x:v>Oui</x:v>
      </x:c>
      <x:c r="X3178" s="4" t="str">
        <x:v>Non</x:v>
      </x:c>
      <x:c r="Y3178" s="4" t="str">
        <x:v>Non</x:v>
      </x:c>
      <x:c r="Z3178" s="36" t="n">
        <x:v>0</x:v>
      </x:c>
      <x:c r="AA3178" s="27" t="str">
        <x:v>Chemin blob présent dans l’arbre Git audité ; SHA256 déclaré par le registre, pixels non retéléchargés. Audit du code et des références ; aucun déploiement ni affichage en navigateur observé.</x:v>
      </x:c>
      <x:c r="AB3178" s="48" t="str">
        <x:v>https://github.com/darknigthmare/yautja-la-longue-chasse/blob/536ac53335e440747f6eccedd2cd757d1f817a99/public/game/imports/v85/library/5a44d2f8ee7b81aaf15a5cc6b1e381dbd3a4dfcd67406e82a7d5172d30181c89.png</x:v>
      </x:c>
      <x:c r="AC3178" s="48" t="str">
        <x:v>https://github.com/darknigthmare/yautja-la-longue-chasse/blob/536ac53335e440747f6eccedd2cd757d1f817a99/app/game/data/recentSpriteLibraryV85.json</x:v>
      </x:c>
      <x:c r="AD3178" s="48"/>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27" t="str">
        <x:v>PNG accepté historiquement ; archive non localisée dans les dossiers Drive vérifiés</x:v>
      </x:c>
      <x:c r="AI3178" s="27" t="str">
        <x:v>ID exact + SHA de version acceptée déclaré</x:v>
      </x:c>
      <x:c r="AJ3178" s="52"/>
    </x:row>
    <x:row r="3179" ht="29" customHeight="1">
      <x:c r="A3179" s="4" t="str">
        <x:v>bionic--matriarches-03</x:v>
      </x:c>
      <x:c r="B3179" s="4" t="str">
        <x:v>Faction des Yautja bioniques</x:v>
      </x:c>
      <x:c r="C3179" s="4" t="str">
        <x:v>Queens / Matriarches</x:v>
      </x:c>
      <x:c r="D3179" s="45" t="n">
        <x:v>3</x:v>
      </x:c>
      <x:c r="E3179" s="27" t="str">
        <x:v>Présente dans main</x:v>
      </x:c>
      <x:c r="F3179" s="27" t="str">
        <x:v>Galerie et codex</x:v>
      </x:c>
      <x:c r="G3179" s="27" t="str">
        <x:v>Conserver ; vérifier le rendu selon l’usage indiqué</x:v>
      </x:c>
      <x:c r="H3179" s="27" t="str">
        <x:v>Catalogue 4 069</x:v>
      </x:c>
      <x:c r="I3179" s="27" t="str">
        <x:v>Gardienne des pactes</x:v>
      </x:c>
      <x:c r="J3179" s="4" t="str">
        <x:v>bionic</x:v>
      </x:c>
      <x:c r="K3179" s="4" t="str">
        <x:v>matriarches</x:v>
      </x:c>
      <x:c r="L3179" s="4" t="str">
        <x:v>Non</x:v>
      </x:c>
      <x:c r="M3179" s="4" t="str">
        <x:v>adult</x:v>
      </x:c>
      <x:c r="N3179" s="4"/>
      <x:c r="O31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27" t="str">
        <x:v>cuivre marbré</x:v>
      </x:c>
      <x:c r="Q3179" s="27" t="str">
        <x:v>titane sombre</x:v>
      </x:c>
      <x:c r="R3179" s="27" t="str">
        <x:v>bordeaux</x:v>
      </x:c>
      <x:c r="S3179" s="27" t="str">
        <x:v>Découvert</x:v>
      </x:c>
      <x:c r="T3179" s="27" t="str">
        <x:v>appui stable et épaules détendues</x:v>
      </x:c>
      <x:c r="U3179" s="4" t="str">
        <x:v>Oui</x:v>
      </x:c>
      <x:c r="V3179" s="4" t="str">
        <x:v>v63</x:v>
      </x:c>
      <x:c r="W3179" s="4" t="str">
        <x:v>Oui</x:v>
      </x:c>
      <x:c r="X3179" s="4" t="str">
        <x:v>Non</x:v>
      </x:c>
      <x:c r="Y3179" s="4" t="str">
        <x:v>Non</x:v>
      </x:c>
      <x:c r="Z3179" s="36" t="n">
        <x:v>0</x:v>
      </x:c>
      <x:c r="AA3179" s="27" t="str">
        <x:v>Chemin blob présent dans l’arbre Git audité ; SHA256 déclaré par le registre, pixels non retéléchargés. Audit du code et des références ; aucun déploiement ni affichage en navigateur observé.</x:v>
      </x:c>
      <x:c r="AB3179" s="48" t="str">
        <x:v>https://github.com/darknigthmare/yautja-la-longue-chasse/blob/536ac53335e440747f6eccedd2cd757d1f817a99/public/game/imports/v85/library/66237fa764b02d75b117482073e8c691369ca64169025c174ba7a7bcb4064b3a.png</x:v>
      </x:c>
      <x:c r="AC3179" s="48" t="str">
        <x:v>https://github.com/darknigthmare/yautja-la-longue-chasse/blob/536ac53335e440747f6eccedd2cd757d1f817a99/app/game/data/recentSpriteLibraryV85.json</x:v>
      </x:c>
      <x:c r="AD3179" s="48"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27" t="str">
        <x:v>Archive candidate présente sur Drive ; PNG individuel non revérifié dans cet audit</x:v>
      </x:c>
      <x:c r="AI3179" s="27" t="str">
        <x:v>ID exact + SHA de version acceptée déclaré</x:v>
      </x:c>
      <x:c r="AJ3179" s="52"/>
    </x:row>
    <x:row r="3180" ht="29" customHeight="1">
      <x:c r="A3180" s="4" t="str">
        <x:v>bionic--matriarches-04</x:v>
      </x:c>
      <x:c r="B3180" s="4" t="str">
        <x:v>Faction des Yautja bioniques</x:v>
      </x:c>
      <x:c r="C3180" s="4" t="str">
        <x:v>Queens / Matriarches</x:v>
      </x:c>
      <x:c r="D3180" s="45" t="n">
        <x:v>4</x:v>
      </x:c>
      <x:c r="E3180" s="27" t="str">
        <x:v>Présente dans main</x:v>
      </x:c>
      <x:c r="F3180" s="27" t="str">
        <x:v>Galerie et codex</x:v>
      </x:c>
      <x:c r="G3180" s="27" t="str">
        <x:v>Conserver ; vérifier le rendu selon l’usage indiqué</x:v>
      </x:c>
      <x:c r="H3180" s="27" t="str">
        <x:v>Catalogue 4 069</x:v>
      </x:c>
      <x:c r="I3180" s="27" t="str">
        <x:v>Reine des remparts</x:v>
      </x:c>
      <x:c r="J3180" s="4" t="str">
        <x:v>bionic</x:v>
      </x:c>
      <x:c r="K3180" s="4" t="str">
        <x:v>matriarches</x:v>
      </x:c>
      <x:c r="L3180" s="4" t="str">
        <x:v>Non</x:v>
      </x:c>
      <x:c r="M3180" s="4" t="str">
        <x:v>adult</x:v>
      </x:c>
      <x:c r="N3180" s="4"/>
      <x:c r="O31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27" t="str">
        <x:v>gris brun</x:v>
      </x:c>
      <x:c r="Q3180" s="27" t="str">
        <x:v>bronze ancien</x:v>
      </x:c>
      <x:c r="R3180" s="27" t="str">
        <x:v>gris pierre</x:v>
      </x:c>
      <x:c r="S3180" s="27" t="str">
        <x:v>Découvert</x:v>
      </x:c>
      <x:c r="T3180" s="27" t="str">
        <x:v>léger transfert du poids, silhouette entière</x:v>
      </x:c>
      <x:c r="U3180" s="4" t="str">
        <x:v>Oui</x:v>
      </x:c>
      <x:c r="V3180" s="4" t="str">
        <x:v>v64</x:v>
      </x:c>
      <x:c r="W3180" s="4" t="str">
        <x:v>Oui</x:v>
      </x:c>
      <x:c r="X3180" s="4" t="str">
        <x:v>Non</x:v>
      </x:c>
      <x:c r="Y3180" s="4" t="str">
        <x:v>Non</x:v>
      </x:c>
      <x:c r="Z3180" s="36" t="n">
        <x:v>0</x:v>
      </x:c>
      <x:c r="AA3180" s="27" t="str">
        <x:v>Chemin blob présent dans l’arbre Git audité ; SHA256 déclaré par le registre, pixels non retéléchargés. Audit du code et des références ; aucun déploiement ni affichage en navigateur observé.</x:v>
      </x:c>
      <x:c r="AB3180" s="48" t="str">
        <x:v>https://github.com/darknigthmare/yautja-la-longue-chasse/blob/536ac53335e440747f6eccedd2cd757d1f817a99/public/game/imports/v85/library/fcf9b96749aebea2076436fbb9ed09c636ff0e5a80cbe08c787062e1d500b7cc.png</x:v>
      </x:c>
      <x:c r="AC3180" s="48" t="str">
        <x:v>https://github.com/darknigthmare/yautja-la-longue-chasse/blob/536ac53335e440747f6eccedd2cd757d1f817a99/app/game/data/recentSpriteLibraryV85.json</x:v>
      </x:c>
      <x:c r="AD3180" s="48"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27" t="str">
        <x:v>Archive candidate présente sur Drive ; PNG individuel non revérifié dans cet audit</x:v>
      </x:c>
      <x:c r="AI3180" s="27" t="str">
        <x:v>ID exact + SHA de version acceptée déclaré</x:v>
      </x:c>
      <x:c r="AJ3180" s="52"/>
    </x:row>
    <x:row r="3181" ht="29" customHeight="1">
      <x:c r="A3181" s="4" t="str">
        <x:v>bionic--matriarches-05</x:v>
      </x:c>
      <x:c r="B3181" s="4" t="str">
        <x:v>Faction des Yautja bioniques</x:v>
      </x:c>
      <x:c r="C3181" s="4" t="str">
        <x:v>Queens / Matriarches</x:v>
      </x:c>
      <x:c r="D3181" s="45" t="n">
        <x:v>5</x:v>
      </x:c>
      <x:c r="E3181" s="27" t="str">
        <x:v>Présente dans main</x:v>
      </x:c>
      <x:c r="F3181" s="27" t="str">
        <x:v>Galerie et codex</x:v>
      </x:c>
      <x:c r="G3181" s="27" t="str">
        <x:v>Conserver ; vérifier le rendu selon l’usage indiqué</x:v>
      </x:c>
      <x:c r="H3181" s="27" t="str">
        <x:v>Catalogue 4 069</x:v>
      </x:c>
      <x:c r="I3181" s="27" t="str">
        <x:v>Matriarche des routes</x:v>
      </x:c>
      <x:c r="J3181" s="4" t="str">
        <x:v>bionic</x:v>
      </x:c>
      <x:c r="K3181" s="4" t="str">
        <x:v>matriarches</x:v>
      </x:c>
      <x:c r="L3181" s="4" t="str">
        <x:v>Non</x:v>
      </x:c>
      <x:c r="M3181" s="4" t="str">
        <x:v>adult</x:v>
      </x:c>
      <x:c r="N3181" s="4"/>
      <x:c r="O31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27" t="str">
        <x:v>beige moucheté</x:v>
      </x:c>
      <x:c r="Q3181" s="27" t="str">
        <x:v>acier patiné</x:v>
      </x:c>
      <x:c r="R3181" s="27" t="str">
        <x:v>bleu profond</x:v>
      </x:c>
      <x:c r="S3181" s="27" t="str">
        <x:v>Découvert</x:v>
      </x:c>
      <x:c r="T3181" s="27" t="str">
        <x:v>posture de contrôle calme, mains lisibles</x:v>
      </x:c>
      <x:c r="U3181" s="4" t="str">
        <x:v>Oui</x:v>
      </x:c>
      <x:c r="V3181" s="4" t="str">
        <x:v>v64</x:v>
      </x:c>
      <x:c r="W3181" s="4" t="str">
        <x:v>Oui</x:v>
      </x:c>
      <x:c r="X3181" s="4" t="str">
        <x:v>Non</x:v>
      </x:c>
      <x:c r="Y3181" s="4" t="str">
        <x:v>Non</x:v>
      </x:c>
      <x:c r="Z3181" s="36" t="n">
        <x:v>0</x:v>
      </x:c>
      <x:c r="AA3181" s="27" t="str">
        <x:v>Chemin blob présent dans l’arbre Git audité ; SHA256 déclaré par le registre, pixels non retéléchargés. Audit du code et des références ; aucun déploiement ni affichage en navigateur observé.</x:v>
      </x:c>
      <x:c r="AB3181" s="48" t="str">
        <x:v>https://github.com/darknigthmare/yautja-la-longue-chasse/blob/536ac53335e440747f6eccedd2cd757d1f817a99/public/game/imports/v85/library/1941c1154081bfb1d64960e35ce7b0b90bd23ca1a972c2a6cecd5cb70417b18b.png</x:v>
      </x:c>
      <x:c r="AC3181" s="48" t="str">
        <x:v>https://github.com/darknigthmare/yautja-la-longue-chasse/blob/536ac53335e440747f6eccedd2cd757d1f817a99/app/game/data/recentSpriteLibraryV85.json</x:v>
      </x:c>
      <x:c r="AD3181" s="48"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27" t="str">
        <x:v>Archive candidate présente sur Drive ; PNG individuel non revérifié dans cet audit</x:v>
      </x:c>
      <x:c r="AI3181" s="27" t="str">
        <x:v>ID exact + SHA de version acceptée déclaré</x:v>
      </x:c>
      <x:c r="AJ3181" s="52"/>
    </x:row>
    <x:row r="3182" ht="29" customHeight="1">
      <x:c r="A3182" s="4" t="str">
        <x:v>bionic--matriarches-06</x:v>
      </x:c>
      <x:c r="B3182" s="4" t="str">
        <x:v>Faction des Yautja bioniques</x:v>
      </x:c>
      <x:c r="C3182" s="4" t="str">
        <x:v>Queens / Matriarches</x:v>
      </x:c>
      <x:c r="D3182" s="45" t="n">
        <x:v>6</x:v>
      </x:c>
      <x:c r="E3182" s="27" t="str">
        <x:v>Présente dans main</x:v>
      </x:c>
      <x:c r="F3182" s="27" t="str">
        <x:v>Galerie et codex</x:v>
      </x:c>
      <x:c r="G3182" s="27" t="str">
        <x:v>Conserver ; vérifier le rendu selon l’usage indiqué</x:v>
      </x:c>
      <x:c r="H3182" s="27" t="str">
        <x:v>Catalogue 4 069</x:v>
      </x:c>
      <x:c r="I3182" s="27" t="str">
        <x:v>Reine des assemblées</x:v>
      </x:c>
      <x:c r="J3182" s="4" t="str">
        <x:v>bionic</x:v>
      </x:c>
      <x:c r="K3182" s="4" t="str">
        <x:v>matriarches</x:v>
      </x:c>
      <x:c r="L3182" s="4" t="str">
        <x:v>Non</x:v>
      </x:c>
      <x:c r="M3182" s="4" t="str">
        <x:v>adult</x:v>
      </x:c>
      <x:c r="N3182" s="4"/>
      <x:c r="O31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27" t="str">
        <x:v>ocre brun</x:v>
      </x:c>
      <x:c r="Q3182" s="27" t="str">
        <x:v>bronze patiné</x:v>
      </x:c>
      <x:c r="R3182" s="27" t="str">
        <x:v>gris charbon</x:v>
      </x:c>
      <x:c r="S3182" s="27" t="str">
        <x:v>Découvert</x:v>
      </x:c>
      <x:c r="T3182" s="27" t="str">
        <x:v>bras tenus près du corps sans masquer les accessoires</x:v>
      </x:c>
      <x:c r="U3182" s="4" t="str">
        <x:v>Oui</x:v>
      </x:c>
      <x:c r="V3182" s="4" t="str">
        <x:v>v65</x:v>
      </x:c>
      <x:c r="W3182" s="4" t="str">
        <x:v>Oui</x:v>
      </x:c>
      <x:c r="X3182" s="4" t="str">
        <x:v>Non</x:v>
      </x:c>
      <x:c r="Y3182" s="4" t="str">
        <x:v>Non</x:v>
      </x:c>
      <x:c r="Z3182" s="36" t="n">
        <x:v>0</x:v>
      </x:c>
      <x:c r="AA3182" s="27" t="str">
        <x:v>Chemin blob présent dans l’arbre Git audité ; SHA256 déclaré par le registre, pixels non retéléchargés. Audit du code et des références ; aucun déploiement ni affichage en navigateur observé.</x:v>
      </x:c>
      <x:c r="AB3182" s="48" t="str">
        <x:v>https://github.com/darknigthmare/yautja-la-longue-chasse/blob/536ac53335e440747f6eccedd2cd757d1f817a99/public/game/imports/v87/drive-completion/93e6a04baeeb1e74afb5be0d8d4a1689b25e7d18564ab482c04293023061268c.png</x:v>
      </x:c>
      <x:c r="AC3182" s="48" t="str">
        <x:v>https://github.com/darknigthmare/yautja-la-longue-chasse/blob/536ac53335e440747f6eccedd2cd757d1f817a99/app/game/data/driveCompletionSpritesV87.json</x:v>
      </x:c>
      <x:c r="AD3182" s="48"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27" t="str">
        <x:v>Archive candidate présente sur Drive ; PNG individuel non revérifié dans cet audit</x:v>
      </x:c>
      <x:c r="AI3182" s="27" t="str">
        <x:v>ID exact + SHA de version acceptée déclaré</x:v>
      </x:c>
      <x:c r="AJ3182" s="52"/>
    </x:row>
    <x:row r="3183" ht="29" customHeight="1">
      <x:c r="A3183" s="4" t="str">
        <x:v>bionic--matriarches-07</x:v>
      </x:c>
      <x:c r="B3183" s="4" t="str">
        <x:v>Faction des Yautja bioniques</x:v>
      </x:c>
      <x:c r="C3183" s="4" t="str">
        <x:v>Queens / Matriarches</x:v>
      </x:c>
      <x:c r="D3183" s="45" t="n">
        <x:v>7</x:v>
      </x:c>
      <x:c r="E3183" s="27" t="str">
        <x:v>Présente dans main</x:v>
      </x:c>
      <x:c r="F3183" s="27" t="str">
        <x:v>Galerie et codex</x:v>
      </x:c>
      <x:c r="G3183" s="27" t="str">
        <x:v>Conserver ; vérifier le rendu selon l’usage indiqué</x:v>
      </x:c>
      <x:c r="H3183" s="27" t="str">
        <x:v>Catalogue 4 069</x:v>
      </x:c>
      <x:c r="I3183" s="27" t="str">
        <x:v>Matriarche des ateliers</x:v>
      </x:c>
      <x:c r="J3183" s="4" t="str">
        <x:v>bionic</x:v>
      </x:c>
      <x:c r="K3183" s="4" t="str">
        <x:v>matriarches</x:v>
      </x:c>
      <x:c r="L3183" s="4" t="str">
        <x:v>Non</x:v>
      </x:c>
      <x:c r="M3183" s="4" t="str">
        <x:v>adult</x:v>
      </x:c>
      <x:c r="N3183" s="4"/>
      <x:c r="O31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27" t="str">
        <x:v>olive sombre</x:v>
      </x:c>
      <x:c r="Q3183" s="27" t="str">
        <x:v>acier bleui</x:v>
      </x:c>
      <x:c r="R3183" s="27" t="str">
        <x:v>cuivre mat</x:v>
      </x:c>
      <x:c r="S3183" s="27" t="str">
        <x:v>Découvert</x:v>
      </x:c>
      <x:c r="T3183" s="27" t="str">
        <x:v>geste discret de coordination</x:v>
      </x:c>
      <x:c r="U3183" s="4" t="str">
        <x:v>Oui</x:v>
      </x:c>
      <x:c r="V3183" s="4" t="str">
        <x:v>v65</x:v>
      </x:c>
      <x:c r="W3183" s="4" t="str">
        <x:v>Oui</x:v>
      </x:c>
      <x:c r="X3183" s="4" t="str">
        <x:v>Non</x:v>
      </x:c>
      <x:c r="Y3183" s="4" t="str">
        <x:v>Non</x:v>
      </x:c>
      <x:c r="Z3183" s="36" t="n">
        <x:v>0</x:v>
      </x:c>
      <x:c r="AA3183" s="27" t="str">
        <x:v>Chemin blob présent dans l’arbre Git audité ; SHA256 déclaré par le registre, pixels non retéléchargés. Audit du code et des références ; aucun déploiement ni affichage en navigateur observé.</x:v>
      </x:c>
      <x:c r="AB3183" s="48" t="str">
        <x:v>https://github.com/darknigthmare/yautja-la-longue-chasse/blob/536ac53335e440747f6eccedd2cd757d1f817a99/public/game/imports/v87/drive-completion/b83d14a096fabd63fb9edda2ee04d591c655c1e3163297023f999a1c9ad55a8b.png</x:v>
      </x:c>
      <x:c r="AC3183" s="48" t="str">
        <x:v>https://github.com/darknigthmare/yautja-la-longue-chasse/blob/536ac53335e440747f6eccedd2cd757d1f817a99/app/game/data/driveCompletionSpritesV87.json</x:v>
      </x:c>
      <x:c r="AD3183" s="48"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27" t="str">
        <x:v>Archive candidate présente sur Drive ; PNG individuel non revérifié dans cet audit</x:v>
      </x:c>
      <x:c r="AI3183" s="27" t="str">
        <x:v>ID exact + SHA de version acceptée déclaré</x:v>
      </x:c>
      <x:c r="AJ3183" s="52"/>
    </x:row>
    <x:row r="3184" ht="29" customHeight="1">
      <x:c r="A3184" s="4" t="str">
        <x:v>bionic--matriarches-08</x:v>
      </x:c>
      <x:c r="B3184" s="4" t="str">
        <x:v>Faction des Yautja bioniques</x:v>
      </x:c>
      <x:c r="C3184" s="4" t="str">
        <x:v>Queens / Matriarches</x:v>
      </x:c>
      <x:c r="D3184" s="45" t="n">
        <x:v>8</x:v>
      </x:c>
      <x:c r="E3184" s="27" t="str">
        <x:v>Présente dans main</x:v>
      </x:c>
      <x:c r="F3184" s="27" t="str">
        <x:v>Galerie et codex</x:v>
      </x:c>
      <x:c r="G3184" s="27" t="str">
        <x:v>Conserver ; vérifier le rendu selon l’usage indiqué</x:v>
      </x:c>
      <x:c r="H3184" s="27" t="str">
        <x:v>Catalogue 4 069</x:v>
      </x:c>
      <x:c r="I3184" s="27" t="str">
        <x:v>Gardienne des générations</x:v>
      </x:c>
      <x:c r="J3184" s="4" t="str">
        <x:v>bionic</x:v>
      </x:c>
      <x:c r="K3184" s="4" t="str">
        <x:v>matriarches</x:v>
      </x:c>
      <x:c r="L3184" s="4" t="str">
        <x:v>Non</x:v>
      </x:c>
      <x:c r="M3184" s="4" t="str">
        <x:v>adult</x:v>
      </x:c>
      <x:c r="N3184" s="4"/>
      <x:c r="O31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27" t="str">
        <x:v>cuivre marbré</x:v>
      </x:c>
      <x:c r="Q3184" s="27" t="str">
        <x:v>graphite</x:v>
      </x:c>
      <x:c r="R3184" s="27" t="str">
        <x:v>bronze pâle</x:v>
      </x:c>
      <x:c r="S3184" s="27" t="str">
        <x:v>Découvert</x:v>
      </x:c>
      <x:c r="T3184" s="27" t="str">
        <x:v>arme ou outil tenu bas, loin des jambes</x:v>
      </x:c>
      <x:c r="U3184" s="4" t="str">
        <x:v>Oui</x:v>
      </x:c>
      <x:c r="V3184" s="4" t="str">
        <x:v>v66-v67-attested</x:v>
      </x:c>
      <x:c r="W3184" s="4" t="str">
        <x:v>Oui</x:v>
      </x:c>
      <x:c r="X3184" s="4" t="str">
        <x:v>Non</x:v>
      </x:c>
      <x:c r="Y3184" s="4" t="str">
        <x:v>Non</x:v>
      </x:c>
      <x:c r="Z3184" s="36" t="n">
        <x:v>0</x:v>
      </x:c>
      <x:c r="AA3184" s="27" t="str">
        <x:v>Chemin blob présent dans l’arbre Git audité ; SHA256 déclaré par le registre, pixels non retéléchargés. Audit du code et des références ; aucun déploiement ni affichage en navigateur observé.</x:v>
      </x:c>
      <x:c r="AB3184" s="48" t="str">
        <x:v>https://github.com/darknigthmare/yautja-la-longue-chasse/blob/536ac53335e440747f6eccedd2cd757d1f817a99/public/game/imports/v85/library/eaa74f53c49fdbe3bc0af1512c5521a1ab09fa1183e41b205615879812b95645.png</x:v>
      </x:c>
      <x:c r="AC3184" s="48" t="str">
        <x:v>https://github.com/darknigthmare/yautja-la-longue-chasse/blob/536ac53335e440747f6eccedd2cd757d1f817a99/app/game/data/recentSpriteLibraryV85.json</x:v>
      </x:c>
      <x:c r="AD3184" s="48"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x:c r="AH3184" s="27" t="str">
        <x:v>Pack V66/V67 présent sur Drive ; empreinte individuelle non disponible dans le suivi</x:v>
      </x:c>
      <x:c r="AI3184" s="27" t="str">
        <x:v>ID exact</x:v>
      </x:c>
      <x:c r="AJ3184" s="52"/>
    </x:row>
    <x:row r="3185" ht="29" customHeight="1">
      <x:c r="A3185" s="4" t="str">
        <x:v>bionic--matriarches-09</x:v>
      </x:c>
      <x:c r="B3185" s="4" t="str">
        <x:v>Faction des Yautja bioniques</x:v>
      </x:c>
      <x:c r="C3185" s="4" t="str">
        <x:v>Queens / Matriarches</x:v>
      </x:c>
      <x:c r="D3185" s="45" t="n">
        <x:v>9</x:v>
      </x:c>
      <x:c r="E3185" s="27" t="str">
        <x:v>Présente dans main</x:v>
      </x:c>
      <x:c r="F3185" s="27" t="str">
        <x:v>Galerie et codex</x:v>
      </x:c>
      <x:c r="G3185" s="27" t="str">
        <x:v>Conserver ; vérifier le rendu selon l’usage indiqué</x:v>
      </x:c>
      <x:c r="H3185" s="27" t="str">
        <x:v>Catalogue 4 069</x:v>
      </x:c>
      <x:c r="I3185" s="27" t="str">
        <x:v>Reine vétérane</x:v>
      </x:c>
      <x:c r="J3185" s="4" t="str">
        <x:v>bionic</x:v>
      </x:c>
      <x:c r="K3185" s="4" t="str">
        <x:v>matriarches</x:v>
      </x:c>
      <x:c r="L3185" s="4" t="str">
        <x:v>Non</x:v>
      </x:c>
      <x:c r="M3185" s="4" t="str">
        <x:v>adult</x:v>
      </x:c>
      <x:c r="N3185" s="4"/>
      <x:c r="O31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27" t="str">
        <x:v>gris brun</x:v>
      </x:c>
      <x:c r="Q3185" s="27" t="str">
        <x:v>bronze sombre</x:v>
      </x:c>
      <x:c r="R3185" s="27" t="str">
        <x:v>ivoire minéral</x:v>
      </x:c>
      <x:c r="S3185" s="27" t="str">
        <x:v>Découvert</x:v>
      </x:c>
      <x:c r="T3185" s="27" t="str">
        <x:v>attitude expérimentée immobile</x:v>
      </x:c>
      <x:c r="U3185" s="4" t="str">
        <x:v>Oui</x:v>
      </x:c>
      <x:c r="V3185" s="4" t="str">
        <x:v>v66-v67-attested</x:v>
      </x:c>
      <x:c r="W3185" s="4" t="str">
        <x:v>Oui</x:v>
      </x:c>
      <x:c r="X3185" s="4" t="str">
        <x:v>Non</x:v>
      </x:c>
      <x:c r="Y3185" s="4" t="str">
        <x:v>Non</x:v>
      </x:c>
      <x:c r="Z3185" s="36" t="n">
        <x:v>0</x:v>
      </x:c>
      <x:c r="AA3185" s="27" t="str">
        <x:v>Chemin blob présent dans l’arbre Git audité ; SHA256 déclaré par le registre, pixels non retéléchargés. Audit du code et des références ; aucun déploiement ni affichage en navigateur observé.</x:v>
      </x:c>
      <x:c r="AB3185" s="48" t="str">
        <x:v>https://github.com/darknigthmare/yautja-la-longue-chasse/blob/536ac53335e440747f6eccedd2cd757d1f817a99/public/game/imports/v85/library/89044a267a9ce063a03306487cdcda9e346fe57fb8ff032d9b43fb1e37cc0bdf.png</x:v>
      </x:c>
      <x:c r="AC3185" s="48" t="str">
        <x:v>https://github.com/darknigthmare/yautja-la-longue-chasse/blob/536ac53335e440747f6eccedd2cd757d1f817a99/app/game/data/recentSpriteLibraryV85.json</x:v>
      </x:c>
      <x:c r="AD3185" s="48"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x:c r="AH3185" s="27" t="str">
        <x:v>Pack V66/V67 présent sur Drive ; empreinte individuelle non disponible dans le suivi</x:v>
      </x:c>
      <x:c r="AI3185" s="27" t="str">
        <x:v>ID exact</x:v>
      </x:c>
      <x:c r="AJ3185" s="52"/>
    </x:row>
    <x:row r="3186" ht="29" customHeight="1">
      <x:c r="A3186" s="4" t="str">
        <x:v>bionic--matriarches-10</x:v>
      </x:c>
      <x:c r="B3186" s="4" t="str">
        <x:v>Faction des Yautja bioniques</x:v>
      </x:c>
      <x:c r="C3186" s="4" t="str">
        <x:v>Queens / Matriarches</x:v>
      </x:c>
      <x:c r="D3186" s="45" t="n">
        <x:v>10</x:v>
      </x:c>
      <x:c r="E3186" s="27" t="str">
        <x:v>Présente dans main</x:v>
      </x:c>
      <x:c r="F3186" s="27" t="str">
        <x:v>Galerie et codex</x:v>
      </x:c>
      <x:c r="G3186" s="27" t="str">
        <x:v>Conserver ; vérifier le rendu selon l’usage indiqué</x:v>
      </x:c>
      <x:c r="H3186" s="27" t="str">
        <x:v>Catalogue 4 069</x:v>
      </x:c>
      <x:c r="I3186" s="27" t="str">
        <x:v>Première matriarche</x:v>
      </x:c>
      <x:c r="J3186" s="4" t="str">
        <x:v>bionic</x:v>
      </x:c>
      <x:c r="K3186" s="4" t="str">
        <x:v>matriarches</x:v>
      </x:c>
      <x:c r="L3186" s="4" t="str">
        <x:v>Non</x:v>
      </x:c>
      <x:c r="M3186" s="4" t="str">
        <x:v>adult</x:v>
      </x:c>
      <x:c r="N3186" s="4"/>
      <x:c r="O31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27" t="str">
        <x:v>beige moucheté</x:v>
      </x:c>
      <x:c r="Q3186" s="27" t="str">
        <x:v>acier mat</x:v>
      </x:c>
      <x:c r="R3186" s="27" t="str">
        <x:v>vert désaturé</x:v>
      </x:c>
      <x:c r="S3186" s="27" t="str">
        <x:v>Découvert</x:v>
      </x:c>
      <x:c r="T3186" s="27" t="str">
        <x:v>présence assurée, légère rotation du thorax</x:v>
      </x:c>
      <x:c r="U3186" s="4" t="str">
        <x:v>Oui</x:v>
      </x:c>
      <x:c r="V3186" s="4" t="str">
        <x:v>v66-v67-attested</x:v>
      </x:c>
      <x:c r="W3186" s="4" t="str">
        <x:v>Oui</x:v>
      </x:c>
      <x:c r="X3186" s="4" t="str">
        <x:v>Non</x:v>
      </x:c>
      <x:c r="Y3186" s="4" t="str">
        <x:v>Non</x:v>
      </x:c>
      <x:c r="Z3186" s="36" t="n">
        <x:v>0</x:v>
      </x:c>
      <x:c r="AA3186" s="27" t="str">
        <x:v>Chemin blob présent dans l’arbre Git audité ; SHA256 déclaré par le registre, pixels non retéléchargés. Audit du code et des références ; aucun déploiement ni affichage en navigateur observé.</x:v>
      </x:c>
      <x:c r="AB3186" s="48" t="str">
        <x:v>https://github.com/darknigthmare/yautja-la-longue-chasse/blob/536ac53335e440747f6eccedd2cd757d1f817a99/public/game/imports/v85/library/af3fd6c8510e6604812bb01cffa0d90a128660dd8b796465568e9d4590ae6a20.png</x:v>
      </x:c>
      <x:c r="AC3186" s="48" t="str">
        <x:v>https://github.com/darknigthmare/yautja-la-longue-chasse/blob/536ac53335e440747f6eccedd2cd757d1f817a99/app/game/data/recentSpriteLibraryV85.json</x:v>
      </x:c>
      <x:c r="AD3186" s="48"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x:c r="AH3186" s="27" t="str">
        <x:v>Pack V66/V67 présent sur Drive ; empreinte individuelle non disponible dans le suivi</x:v>
      </x:c>
      <x:c r="AI3186" s="27" t="str">
        <x:v>ID exact</x:v>
      </x:c>
      <x:c r="AJ3186" s="52"/>
    </x:row>
    <x:row r="3187" ht="29" customHeight="1">
      <x:c r="A3187" s="4" t="str">
        <x:v>bionic--kings-01</x:v>
      </x:c>
      <x:c r="B3187" s="4" t="str">
        <x:v>Faction des Yautja bioniques</x:v>
      </x:c>
      <x:c r="C3187" s="4" t="str">
        <x:v>Kings / Rois</x:v>
      </x:c>
      <x:c r="D3187" s="45" t="n">
        <x:v>1</x:v>
      </x:c>
      <x:c r="E3187" s="27" t="str">
        <x:v>Présente dans main</x:v>
      </x:c>
      <x:c r="F3187" s="27" t="str">
        <x:v>Galerie et codex</x:v>
      </x:c>
      <x:c r="G3187" s="27" t="str">
        <x:v>Conserver ; vérifier le rendu selon l’usage indiqué</x:v>
      </x:c>
      <x:c r="H3187" s="27" t="str">
        <x:v>Catalogue 4 069</x:v>
      </x:c>
      <x:c r="I3187" s="27" t="str">
        <x:v>Souverain des accords</x:v>
      </x:c>
      <x:c r="J3187" s="4" t="str">
        <x:v>bionic</x:v>
      </x:c>
      <x:c r="K3187" s="4" t="str">
        <x:v>kings</x:v>
      </x:c>
      <x:c r="L3187" s="4" t="str">
        <x:v>Non</x:v>
      </x:c>
      <x:c r="M3187" s="4" t="str">
        <x:v>adult</x:v>
      </x:c>
      <x:c r="N3187" s="4"/>
      <x:c r="O31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27" t="str">
        <x:v>ocre brun</x:v>
      </x:c>
      <x:c r="Q3187" s="27" t="str">
        <x:v>métal ardoise</x:v>
      </x:c>
      <x:c r="R3187" s="27" t="str">
        <x:v>ocre</x:v>
      </x:c>
      <x:c r="S3187" s="27" t="str">
        <x:v>Découvert</x:v>
      </x:c>
      <x:c r="T3187" s="27" t="str">
        <x:v>garde calme en trois quarts droite</x:v>
      </x:c>
      <x:c r="U3187" s="4" t="str">
        <x:v>Oui</x:v>
      </x:c>
      <x:c r="V3187" s="4" t="str">
        <x:v>v61</x:v>
      </x:c>
      <x:c r="W3187" s="4" t="str">
        <x:v>Oui</x:v>
      </x:c>
      <x:c r="X3187" s="4" t="str">
        <x:v>Non</x:v>
      </x:c>
      <x:c r="Y3187" s="4" t="str">
        <x:v>Non</x:v>
      </x:c>
      <x:c r="Z3187" s="36" t="n">
        <x:v>0</x:v>
      </x:c>
      <x:c r="AA3187" s="27" t="str">
        <x:v>Chemin blob présent dans l’arbre Git audité ; SHA256 déclaré par le registre, pixels non retéléchargés. Audit du code et des références ; aucun déploiement ni affichage en navigateur observé.</x:v>
      </x:c>
      <x:c r="AB3187" s="48" t="str">
        <x:v>https://github.com/darknigthmare/yautja-la-longue-chasse/blob/536ac53335e440747f6eccedd2cd757d1f817a99/public/game/imports/v85/library/404b1b83aa823a66574f4573e9fe8ec5be73eb656c006c17905435ea61b69a02.png</x:v>
      </x:c>
      <x:c r="AC3187" s="48" t="str">
        <x:v>https://github.com/darknigthmare/yautja-la-longue-chasse/blob/536ac53335e440747f6eccedd2cd757d1f817a99/app/game/data/recentSpriteLibraryV85.json</x:v>
      </x:c>
      <x:c r="AD3187" s="48"/>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27" t="str">
        <x:v>PNG accepté historiquement ; archive non localisée dans les dossiers Drive vérifiés</x:v>
      </x:c>
      <x:c r="AI3187" s="27" t="str">
        <x:v>ID exact + SHA de version acceptée déclaré</x:v>
      </x:c>
      <x:c r="AJ3187" s="52"/>
    </x:row>
    <x:row r="3188" ht="29" customHeight="1">
      <x:c r="A3188" s="4" t="str">
        <x:v>bionic--kings-02</x:v>
      </x:c>
      <x:c r="B3188" s="4" t="str">
        <x:v>Faction des Yautja bioniques</x:v>
      </x:c>
      <x:c r="C3188" s="4" t="str">
        <x:v>Kings / Rois</x:v>
      </x:c>
      <x:c r="D3188" s="45" t="n">
        <x:v>2</x:v>
      </x:c>
      <x:c r="E3188" s="27" t="str">
        <x:v>Pas faite</x:v>
      </x:c>
      <x:c r="F3188" s="27" t="str">
        <x:v>Aucune référence retrouvée dans le périmètre audité</x:v>
      </x:c>
      <x:c r="G3188" s="27" t="str">
        <x:v>Produire le PNG à partir de la fiche, puis sauvegarder et intégrer</x:v>
      </x:c>
      <x:c r="H3188" s="27" t="str">
        <x:v>Catalogue 4 069</x:v>
      </x:c>
      <x:c r="I3188" s="27" t="str">
        <x:v>Roi des remparts</x:v>
      </x:c>
      <x:c r="J3188" s="4" t="str">
        <x:v>bionic</x:v>
      </x:c>
      <x:c r="K3188" s="4" t="str">
        <x:v>kings</x:v>
      </x:c>
      <x:c r="L3188" s="4" t="str">
        <x:v>Non</x:v>
      </x:c>
      <x:c r="M3188" s="4" t="str">
        <x:v>adult</x:v>
      </x:c>
      <x:c r="N3188" s="4"/>
      <x:c r="O31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27" t="str">
        <x:v>olive sombre</x:v>
      </x:c>
      <x:c r="Q3188" s="27" t="str">
        <x:v>cuivre oxydé discret</x:v>
      </x:c>
      <x:c r="R3188" s="27" t="str">
        <x:v>noir mat</x:v>
      </x:c>
      <x:c r="S3188" s="27" t="str">
        <x:v>Découvert</x:v>
      </x:c>
      <x:c r="T3188" s="27" t="str">
        <x:v>posture d’observation en trois quarts droite</x:v>
      </x:c>
      <x:c r="U3188" s="4" t="str">
        <x:v>Non</x:v>
      </x:c>
      <x:c r="V3188" s="4" t="str">
        <x:v>remaining-at-v69</x:v>
      </x:c>
      <x:c r="W3188" s="4" t="str">
        <x:v>Non</x:v>
      </x:c>
      <x:c r="X3188" s="4" t="str">
        <x:v>Non</x:v>
      </x:c>
      <x:c r="Y3188" s="4" t="str">
        <x:v>Non</x:v>
      </x:c>
      <x:c r="Z3188" s="36" t="n">
        <x:v>0</x:v>
      </x:c>
      <x:c r="AA3188" s="27"/>
      <x:c r="AB3188" s="48"/>
      <x:c r="AC3188" s="48"/>
      <x:c r="AD3188" s="48"/>
      <x:c r="AE3188" s="4"/>
      <x:c r="AF3188" s="4"/>
      <x:c r="AG3188" s="4"/>
      <x:c r="AH3188" s="27" t="str">
        <x:v>Non applicable : aucun PNG accepté documenté à V69</x:v>
      </x:c>
      <x:c r="AI3188" s="27" t="str">
        <x:v>Aucune correspondance retrouvée</x:v>
      </x:c>
      <x:c r="AJ3188" s="52"/>
    </x:row>
    <x:row r="3189" ht="29" customHeight="1">
      <x:c r="A3189" s="4" t="str">
        <x:v>bionic--kings-03</x:v>
      </x:c>
      <x:c r="B3189" s="4" t="str">
        <x:v>Faction des Yautja bioniques</x:v>
      </x:c>
      <x:c r="C3189" s="4" t="str">
        <x:v>Kings / Rois</x:v>
      </x:c>
      <x:c r="D3189" s="45" t="n">
        <x:v>3</x:v>
      </x:c>
      <x:c r="E3189" s="27" t="str">
        <x:v>Pas faite</x:v>
      </x:c>
      <x:c r="F3189" s="27" t="str">
        <x:v>Aucune référence retrouvée dans le périmètre audité</x:v>
      </x:c>
      <x:c r="G3189" s="27" t="str">
        <x:v>Produire le PNG à partir de la fiche, puis sauvegarder et intégrer</x:v>
      </x:c>
      <x:c r="H3189" s="27" t="str">
        <x:v>Catalogue 4 069</x:v>
      </x:c>
      <x:c r="I3189" s="27" t="str">
        <x:v>Souverain des routes</x:v>
      </x:c>
      <x:c r="J3189" s="4" t="str">
        <x:v>bionic</x:v>
      </x:c>
      <x:c r="K3189" s="4" t="str">
        <x:v>kings</x:v>
      </x:c>
      <x:c r="L3189" s="4" t="str">
        <x:v>Non</x:v>
      </x:c>
      <x:c r="M3189" s="4" t="str">
        <x:v>adult</x:v>
      </x:c>
      <x:c r="N3189" s="4"/>
      <x:c r="O31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27" t="str">
        <x:v>cuivre marbré</x:v>
      </x:c>
      <x:c r="Q3189" s="27" t="str">
        <x:v>titane sombre</x:v>
      </x:c>
      <x:c r="R3189" s="27" t="str">
        <x:v>bordeaux</x:v>
      </x:c>
      <x:c r="S3189" s="27" t="str">
        <x:v>Découvert</x:v>
      </x:c>
      <x:c r="T3189" s="27" t="str">
        <x:v>appui stable et épaules détendues</x:v>
      </x:c>
      <x:c r="U3189" s="4" t="str">
        <x:v>Non</x:v>
      </x:c>
      <x:c r="V3189" s="4" t="str">
        <x:v>remaining-at-v69</x:v>
      </x:c>
      <x:c r="W3189" s="4" t="str">
        <x:v>Non</x:v>
      </x:c>
      <x:c r="X3189" s="4" t="str">
        <x:v>Non</x:v>
      </x:c>
      <x:c r="Y3189" s="4" t="str">
        <x:v>Non</x:v>
      </x:c>
      <x:c r="Z3189" s="36" t="n">
        <x:v>0</x:v>
      </x:c>
      <x:c r="AA3189" s="27"/>
      <x:c r="AB3189" s="48"/>
      <x:c r="AC3189" s="48"/>
      <x:c r="AD3189" s="48"/>
      <x:c r="AE3189" s="4"/>
      <x:c r="AF3189" s="4"/>
      <x:c r="AG3189" s="4"/>
      <x:c r="AH3189" s="27" t="str">
        <x:v>Non applicable : aucun PNG accepté documenté à V69</x:v>
      </x:c>
      <x:c r="AI3189" s="27" t="str">
        <x:v>Aucune correspondance retrouvée</x:v>
      </x:c>
      <x:c r="AJ3189" s="52"/>
    </x:row>
    <x:row r="3190" ht="29" customHeight="1">
      <x:c r="A3190" s="4" t="str">
        <x:v>bionic--kings-04</x:v>
      </x:c>
      <x:c r="B3190" s="4" t="str">
        <x:v>Faction des Yautja bioniques</x:v>
      </x:c>
      <x:c r="C3190" s="4" t="str">
        <x:v>Kings / Rois</x:v>
      </x:c>
      <x:c r="D3190" s="45" t="n">
        <x:v>4</x:v>
      </x:c>
      <x:c r="E3190" s="27" t="str">
        <x:v>Pas faite</x:v>
      </x:c>
      <x:c r="F3190" s="27" t="str">
        <x:v>Aucune référence retrouvée dans le périmètre audité</x:v>
      </x:c>
      <x:c r="G3190" s="27" t="str">
        <x:v>Produire le PNG à partir de la fiche, puis sauvegarder et intégrer</x:v>
      </x:c>
      <x:c r="H3190" s="27" t="str">
        <x:v>Catalogue 4 069</x:v>
      </x:c>
      <x:c r="I3190" s="27" t="str">
        <x:v>Roi au sceau ancien</x:v>
      </x:c>
      <x:c r="J3190" s="4" t="str">
        <x:v>bionic</x:v>
      </x:c>
      <x:c r="K3190" s="4" t="str">
        <x:v>kings</x:v>
      </x:c>
      <x:c r="L3190" s="4" t="str">
        <x:v>Non</x:v>
      </x:c>
      <x:c r="M3190" s="4" t="str">
        <x:v>adult</x:v>
      </x:c>
      <x:c r="N3190" s="4"/>
      <x:c r="O31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27" t="str">
        <x:v>gris brun</x:v>
      </x:c>
      <x:c r="Q3190" s="27" t="str">
        <x:v>bronze ancien</x:v>
      </x:c>
      <x:c r="R3190" s="27" t="str">
        <x:v>gris pierre</x:v>
      </x:c>
      <x:c r="S3190" s="27" t="str">
        <x:v>Découvert</x:v>
      </x:c>
      <x:c r="T3190" s="27" t="str">
        <x:v>léger transfert du poids, silhouette entière</x:v>
      </x:c>
      <x:c r="U3190" s="4" t="str">
        <x:v>Non</x:v>
      </x:c>
      <x:c r="V3190" s="4" t="str">
        <x:v>remaining-at-v69</x:v>
      </x:c>
      <x:c r="W3190" s="4" t="str">
        <x:v>Non</x:v>
      </x:c>
      <x:c r="X3190" s="4" t="str">
        <x:v>Non</x:v>
      </x:c>
      <x:c r="Y3190" s="4" t="str">
        <x:v>Non</x:v>
      </x:c>
      <x:c r="Z3190" s="36" t="n">
        <x:v>0</x:v>
      </x:c>
      <x:c r="AA3190" s="27"/>
      <x:c r="AB3190" s="48"/>
      <x:c r="AC3190" s="48"/>
      <x:c r="AD3190" s="48"/>
      <x:c r="AE3190" s="4"/>
      <x:c r="AF3190" s="4"/>
      <x:c r="AG3190" s="4"/>
      <x:c r="AH3190" s="27" t="str">
        <x:v>Non applicable : aucun PNG accepté documenté à V69</x:v>
      </x:c>
      <x:c r="AI3190" s="27" t="str">
        <x:v>Aucune correspondance retrouvée</x:v>
      </x:c>
      <x:c r="AJ3190" s="52"/>
    </x:row>
    <x:row r="3191" ht="29" customHeight="1">
      <x:c r="A3191" s="4" t="str">
        <x:v>bionic--kings-05</x:v>
      </x:c>
      <x:c r="B3191" s="4" t="str">
        <x:v>Faction des Yautja bioniques</x:v>
      </x:c>
      <x:c r="C3191" s="4" t="str">
        <x:v>Kings / Rois</x:v>
      </x:c>
      <x:c r="D3191" s="45" t="n">
        <x:v>5</x:v>
      </x:c>
      <x:c r="E3191" s="27" t="str">
        <x:v>Pas faite</x:v>
      </x:c>
      <x:c r="F3191" s="27" t="str">
        <x:v>Aucune référence retrouvée dans le périmètre audité</x:v>
      </x:c>
      <x:c r="G3191" s="27" t="str">
        <x:v>Produire le PNG à partir de la fiche, puis sauvegarder et intégrer</x:v>
      </x:c>
      <x:c r="H3191" s="27" t="str">
        <x:v>Catalogue 4 069</x:v>
      </x:c>
      <x:c r="I3191" s="27" t="str">
        <x:v>Souverain des ateliers</x:v>
      </x:c>
      <x:c r="J3191" s="4" t="str">
        <x:v>bionic</x:v>
      </x:c>
      <x:c r="K3191" s="4" t="str">
        <x:v>kings</x:v>
      </x:c>
      <x:c r="L3191" s="4" t="str">
        <x:v>Non</x:v>
      </x:c>
      <x:c r="M3191" s="4" t="str">
        <x:v>adult</x:v>
      </x:c>
      <x:c r="N3191" s="4"/>
      <x:c r="O31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27" t="str">
        <x:v>beige moucheté</x:v>
      </x:c>
      <x:c r="Q3191" s="27" t="str">
        <x:v>acier patiné</x:v>
      </x:c>
      <x:c r="R3191" s="27" t="str">
        <x:v>bleu profond</x:v>
      </x:c>
      <x:c r="S3191" s="27" t="str">
        <x:v>Découvert</x:v>
      </x:c>
      <x:c r="T3191" s="27" t="str">
        <x:v>posture de contrôle calme, mains lisibles</x:v>
      </x:c>
      <x:c r="U3191" s="4" t="str">
        <x:v>Non</x:v>
      </x:c>
      <x:c r="V3191" s="4" t="str">
        <x:v>remaining-at-v69</x:v>
      </x:c>
      <x:c r="W3191" s="4" t="str">
        <x:v>Non</x:v>
      </x:c>
      <x:c r="X3191" s="4" t="str">
        <x:v>Non</x:v>
      </x:c>
      <x:c r="Y3191" s="4" t="str">
        <x:v>Non</x:v>
      </x:c>
      <x:c r="Z3191" s="36" t="n">
        <x:v>0</x:v>
      </x:c>
      <x:c r="AA3191" s="27"/>
      <x:c r="AB3191" s="48"/>
      <x:c r="AC3191" s="48"/>
      <x:c r="AD3191" s="48"/>
      <x:c r="AE3191" s="4"/>
      <x:c r="AF3191" s="4"/>
      <x:c r="AG3191" s="4"/>
      <x:c r="AH3191" s="27" t="str">
        <x:v>Non applicable : aucun PNG accepté documenté à V69</x:v>
      </x:c>
      <x:c r="AI3191" s="27" t="str">
        <x:v>Aucune correspondance retrouvée</x:v>
      </x:c>
      <x:c r="AJ3191" s="52"/>
    </x:row>
    <x:row r="3192" ht="29" customHeight="1">
      <x:c r="A3192" s="4" t="str">
        <x:v>bionic--kings-06</x:v>
      </x:c>
      <x:c r="B3192" s="4" t="str">
        <x:v>Faction des Yautja bioniques</x:v>
      </x:c>
      <x:c r="C3192" s="4" t="str">
        <x:v>Kings / Rois</x:v>
      </x:c>
      <x:c r="D3192" s="45" t="n">
        <x:v>6</x:v>
      </x:c>
      <x:c r="E3192" s="27" t="str">
        <x:v>Pas faite</x:v>
      </x:c>
      <x:c r="F3192" s="27" t="str">
        <x:v>Aucune référence retrouvée dans le périmètre audité</x:v>
      </x:c>
      <x:c r="G3192" s="27" t="str">
        <x:v>Produire le PNG à partir de la fiche, puis sauvegarder et intégrer</x:v>
      </x:c>
      <x:c r="H3192" s="27" t="str">
        <x:v>Catalogue 4 069</x:v>
      </x:c>
      <x:c r="I3192" s="27" t="str">
        <x:v>Roi des assemblées</x:v>
      </x:c>
      <x:c r="J3192" s="4" t="str">
        <x:v>bionic</x:v>
      </x:c>
      <x:c r="K3192" s="4" t="str">
        <x:v>kings</x:v>
      </x:c>
      <x:c r="L3192" s="4" t="str">
        <x:v>Non</x:v>
      </x:c>
      <x:c r="M3192" s="4" t="str">
        <x:v>adult</x:v>
      </x:c>
      <x:c r="N3192" s="4"/>
      <x:c r="O31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27" t="str">
        <x:v>ocre brun</x:v>
      </x:c>
      <x:c r="Q3192" s="27" t="str">
        <x:v>bronze patiné</x:v>
      </x:c>
      <x:c r="R3192" s="27" t="str">
        <x:v>gris charbon</x:v>
      </x:c>
      <x:c r="S3192" s="27" t="str">
        <x:v>Découvert</x:v>
      </x:c>
      <x:c r="T3192" s="27" t="str">
        <x:v>bras tenus près du corps sans masquer les accessoires</x:v>
      </x:c>
      <x:c r="U3192" s="4" t="str">
        <x:v>Non</x:v>
      </x:c>
      <x:c r="V3192" s="4" t="str">
        <x:v>remaining-at-v69</x:v>
      </x:c>
      <x:c r="W3192" s="4" t="str">
        <x:v>Non</x:v>
      </x:c>
      <x:c r="X3192" s="4" t="str">
        <x:v>Non</x:v>
      </x:c>
      <x:c r="Y3192" s="4" t="str">
        <x:v>Non</x:v>
      </x:c>
      <x:c r="Z3192" s="36" t="n">
        <x:v>0</x:v>
      </x:c>
      <x:c r="AA3192" s="27"/>
      <x:c r="AB3192" s="48"/>
      <x:c r="AC3192" s="48"/>
      <x:c r="AD3192" s="48"/>
      <x:c r="AE3192" s="4"/>
      <x:c r="AF3192" s="4"/>
      <x:c r="AG3192" s="4"/>
      <x:c r="AH3192" s="27" t="str">
        <x:v>Non applicable : aucun PNG accepté documenté à V69</x:v>
      </x:c>
      <x:c r="AI3192" s="27" t="str">
        <x:v>Aucune correspondance retrouvée</x:v>
      </x:c>
      <x:c r="AJ3192" s="52"/>
    </x:row>
    <x:row r="3193" ht="29" customHeight="1">
      <x:c r="A3193" s="4" t="str">
        <x:v>bionic--kings-07</x:v>
      </x:c>
      <x:c r="B3193" s="4" t="str">
        <x:v>Faction des Yautja bioniques</x:v>
      </x:c>
      <x:c r="C3193" s="4" t="str">
        <x:v>Kings / Rois</x:v>
      </x:c>
      <x:c r="D3193" s="45" t="n">
        <x:v>7</x:v>
      </x:c>
      <x:c r="E3193" s="27" t="str">
        <x:v>Pas faite</x:v>
      </x:c>
      <x:c r="F3193" s="27" t="str">
        <x:v>Aucune référence retrouvée dans le périmètre audité</x:v>
      </x:c>
      <x:c r="G3193" s="27" t="str">
        <x:v>Produire le PNG à partir de la fiche, puis sauvegarder et intégrer</x:v>
      </x:c>
      <x:c r="H3193" s="27" t="str">
        <x:v>Catalogue 4 069</x:v>
      </x:c>
      <x:c r="I3193" s="27" t="str">
        <x:v>Souverain de la garde</x:v>
      </x:c>
      <x:c r="J3193" s="4" t="str">
        <x:v>bionic</x:v>
      </x:c>
      <x:c r="K3193" s="4" t="str">
        <x:v>kings</x:v>
      </x:c>
      <x:c r="L3193" s="4" t="str">
        <x:v>Non</x:v>
      </x:c>
      <x:c r="M3193" s="4" t="str">
        <x:v>adult</x:v>
      </x:c>
      <x:c r="N3193" s="4"/>
      <x:c r="O31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27" t="str">
        <x:v>olive sombre</x:v>
      </x:c>
      <x:c r="Q3193" s="27" t="str">
        <x:v>acier bleui</x:v>
      </x:c>
      <x:c r="R3193" s="27" t="str">
        <x:v>cuivre mat</x:v>
      </x:c>
      <x:c r="S3193" s="27" t="str">
        <x:v>Découvert</x:v>
      </x:c>
      <x:c r="T3193" s="27" t="str">
        <x:v>geste discret de coordination</x:v>
      </x:c>
      <x:c r="U3193" s="4" t="str">
        <x:v>Non</x:v>
      </x:c>
      <x:c r="V3193" s="4" t="str">
        <x:v>remaining-at-v69</x:v>
      </x:c>
      <x:c r="W3193" s="4" t="str">
        <x:v>Non</x:v>
      </x:c>
      <x:c r="X3193" s="4" t="str">
        <x:v>Non</x:v>
      </x:c>
      <x:c r="Y3193" s="4" t="str">
        <x:v>Non</x:v>
      </x:c>
      <x:c r="Z3193" s="36" t="n">
        <x:v>0</x:v>
      </x:c>
      <x:c r="AA3193" s="27"/>
      <x:c r="AB3193" s="48"/>
      <x:c r="AC3193" s="48"/>
      <x:c r="AD3193" s="48"/>
      <x:c r="AE3193" s="4"/>
      <x:c r="AF3193" s="4"/>
      <x:c r="AG3193" s="4"/>
      <x:c r="AH3193" s="27" t="str">
        <x:v>Non applicable : aucun PNG accepté documenté à V69</x:v>
      </x:c>
      <x:c r="AI3193" s="27" t="str">
        <x:v>Aucune correspondance retrouvée</x:v>
      </x:c>
      <x:c r="AJ3193" s="52"/>
    </x:row>
    <x:row r="3194" ht="29" customHeight="1">
      <x:c r="A3194" s="4" t="str">
        <x:v>bionic--kings-08</x:v>
      </x:c>
      <x:c r="B3194" s="4" t="str">
        <x:v>Faction des Yautja bioniques</x:v>
      </x:c>
      <x:c r="C3194" s="4" t="str">
        <x:v>Kings / Rois</x:v>
      </x:c>
      <x:c r="D3194" s="45" t="n">
        <x:v>8</x:v>
      </x:c>
      <x:c r="E3194" s="27" t="str">
        <x:v>Pas faite</x:v>
      </x:c>
      <x:c r="F3194" s="27" t="str">
        <x:v>Aucune référence retrouvée dans le périmètre audité</x:v>
      </x:c>
      <x:c r="G3194" s="27" t="str">
        <x:v>Produire le PNG à partir de la fiche, puis sauvegarder et intégrer</x:v>
      </x:c>
      <x:c r="H3194" s="27" t="str">
        <x:v>Catalogue 4 069</x:v>
      </x:c>
      <x:c r="I3194" s="27" t="str">
        <x:v>Roi au disque</x:v>
      </x:c>
      <x:c r="J3194" s="4" t="str">
        <x:v>bionic</x:v>
      </x:c>
      <x:c r="K3194" s="4" t="str">
        <x:v>kings</x:v>
      </x:c>
      <x:c r="L3194" s="4" t="str">
        <x:v>Non</x:v>
      </x:c>
      <x:c r="M3194" s="4" t="str">
        <x:v>adult</x:v>
      </x:c>
      <x:c r="N3194" s="4"/>
      <x:c r="O31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27" t="str">
        <x:v>cuivre marbré</x:v>
      </x:c>
      <x:c r="Q3194" s="27" t="str">
        <x:v>graphite</x:v>
      </x:c>
      <x:c r="R3194" s="27" t="str">
        <x:v>bronze pâle</x:v>
      </x:c>
      <x:c r="S3194" s="27" t="str">
        <x:v>Découvert</x:v>
      </x:c>
      <x:c r="T3194" s="27" t="str">
        <x:v>arme ou outil tenu bas, loin des jambes</x:v>
      </x:c>
      <x:c r="U3194" s="4" t="str">
        <x:v>Non</x:v>
      </x:c>
      <x:c r="V3194" s="4" t="str">
        <x:v>remaining-at-v69</x:v>
      </x:c>
      <x:c r="W3194" s="4" t="str">
        <x:v>Non</x:v>
      </x:c>
      <x:c r="X3194" s="4" t="str">
        <x:v>Non</x:v>
      </x:c>
      <x:c r="Y3194" s="4" t="str">
        <x:v>Non</x:v>
      </x:c>
      <x:c r="Z3194" s="36" t="n">
        <x:v>0</x:v>
      </x:c>
      <x:c r="AA3194" s="27"/>
      <x:c r="AB3194" s="48"/>
      <x:c r="AC3194" s="48"/>
      <x:c r="AD3194" s="48"/>
      <x:c r="AE3194" s="4"/>
      <x:c r="AF3194" s="4"/>
      <x:c r="AG3194" s="4"/>
      <x:c r="AH3194" s="27" t="str">
        <x:v>Non applicable : aucun PNG accepté documenté à V69</x:v>
      </x:c>
      <x:c r="AI3194" s="27" t="str">
        <x:v>Aucune correspondance retrouvée</x:v>
      </x:c>
      <x:c r="AJ3194" s="52"/>
    </x:row>
    <x:row r="3195" ht="29" customHeight="1">
      <x:c r="A3195" s="4" t="str">
        <x:v>bionic--kings-09</x:v>
      </x:c>
      <x:c r="B3195" s="4" t="str">
        <x:v>Faction des Yautja bioniques</x:v>
      </x:c>
      <x:c r="C3195" s="4" t="str">
        <x:v>Kings / Rois</x:v>
      </x:c>
      <x:c r="D3195" s="45" t="n">
        <x:v>9</x:v>
      </x:c>
      <x:c r="E3195" s="27" t="str">
        <x:v>Pas faite</x:v>
      </x:c>
      <x:c r="F3195" s="27" t="str">
        <x:v>Aucune référence retrouvée dans le périmètre audité</x:v>
      </x:c>
      <x:c r="G3195" s="27" t="str">
        <x:v>Produire le PNG à partir de la fiche, puis sauvegarder et intégrer</x:v>
      </x:c>
      <x:c r="H3195" s="27" t="str">
        <x:v>Catalogue 4 069</x:v>
      </x:c>
      <x:c r="I3195" s="27" t="str">
        <x:v>Souverain vétéran</x:v>
      </x:c>
      <x:c r="J3195" s="4" t="str">
        <x:v>bionic</x:v>
      </x:c>
      <x:c r="K3195" s="4" t="str">
        <x:v>kings</x:v>
      </x:c>
      <x:c r="L3195" s="4" t="str">
        <x:v>Non</x:v>
      </x:c>
      <x:c r="M3195" s="4" t="str">
        <x:v>adult</x:v>
      </x:c>
      <x:c r="N3195" s="4"/>
      <x:c r="O31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27" t="str">
        <x:v>gris brun</x:v>
      </x:c>
      <x:c r="Q3195" s="27" t="str">
        <x:v>bronze sombre</x:v>
      </x:c>
      <x:c r="R3195" s="27" t="str">
        <x:v>ivoire minéral</x:v>
      </x:c>
      <x:c r="S3195" s="27" t="str">
        <x:v>Découvert</x:v>
      </x:c>
      <x:c r="T3195" s="27" t="str">
        <x:v>attitude expérimentée immobile</x:v>
      </x:c>
      <x:c r="U3195" s="4" t="str">
        <x:v>Non</x:v>
      </x:c>
      <x:c r="V3195" s="4" t="str">
        <x:v>remaining-at-v69</x:v>
      </x:c>
      <x:c r="W3195" s="4" t="str">
        <x:v>Non</x:v>
      </x:c>
      <x:c r="X3195" s="4" t="str">
        <x:v>Non</x:v>
      </x:c>
      <x:c r="Y3195" s="4" t="str">
        <x:v>Non</x:v>
      </x:c>
      <x:c r="Z3195" s="36" t="n">
        <x:v>0</x:v>
      </x:c>
      <x:c r="AA3195" s="27"/>
      <x:c r="AB3195" s="48"/>
      <x:c r="AC3195" s="48"/>
      <x:c r="AD3195" s="48"/>
      <x:c r="AE3195" s="4"/>
      <x:c r="AF3195" s="4"/>
      <x:c r="AG3195" s="4"/>
      <x:c r="AH3195" s="27" t="str">
        <x:v>Non applicable : aucun PNG accepté documenté à V69</x:v>
      </x:c>
      <x:c r="AI3195" s="27" t="str">
        <x:v>Aucune correspondance retrouvée</x:v>
      </x:c>
      <x:c r="AJ3195" s="52"/>
    </x:row>
    <x:row r="3196" ht="29" customHeight="1">
      <x:c r="A3196" s="4" t="str">
        <x:v>bionic--kings-10</x:v>
      </x:c>
      <x:c r="B3196" s="4" t="str">
        <x:v>Faction des Yautja bioniques</x:v>
      </x:c>
      <x:c r="C3196" s="4" t="str">
        <x:v>Kings / Rois</x:v>
      </x:c>
      <x:c r="D3196" s="45" t="n">
        <x:v>10</x:v>
      </x:c>
      <x:c r="E3196" s="27" t="str">
        <x:v>Pas faite</x:v>
      </x:c>
      <x:c r="F3196" s="27" t="str">
        <x:v>Aucune référence retrouvée dans le périmètre audité</x:v>
      </x:c>
      <x:c r="G3196" s="27" t="str">
        <x:v>Produire le PNG à partir de la fiche, puis sauvegarder et intégrer</x:v>
      </x:c>
      <x:c r="H3196" s="27" t="str">
        <x:v>Catalogue 4 069</x:v>
      </x:c>
      <x:c r="I3196" s="27" t="str">
        <x:v>Premier souverain</x:v>
      </x:c>
      <x:c r="J3196" s="4" t="str">
        <x:v>bionic</x:v>
      </x:c>
      <x:c r="K3196" s="4" t="str">
        <x:v>kings</x:v>
      </x:c>
      <x:c r="L3196" s="4" t="str">
        <x:v>Non</x:v>
      </x:c>
      <x:c r="M3196" s="4" t="str">
        <x:v>adult</x:v>
      </x:c>
      <x:c r="N3196" s="4"/>
      <x:c r="O31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27" t="str">
        <x:v>beige moucheté</x:v>
      </x:c>
      <x:c r="Q3196" s="27" t="str">
        <x:v>acier mat</x:v>
      </x:c>
      <x:c r="R3196" s="27" t="str">
        <x:v>vert désaturé</x:v>
      </x:c>
      <x:c r="S3196" s="27" t="str">
        <x:v>Découvert</x:v>
      </x:c>
      <x:c r="T3196" s="27" t="str">
        <x:v>présence assurée, légère rotation du thorax</x:v>
      </x:c>
      <x:c r="U3196" s="4" t="str">
        <x:v>Non</x:v>
      </x:c>
      <x:c r="V3196" s="4" t="str">
        <x:v>remaining-at-v69</x:v>
      </x:c>
      <x:c r="W3196" s="4" t="str">
        <x:v>Non</x:v>
      </x:c>
      <x:c r="X3196" s="4" t="str">
        <x:v>Non</x:v>
      </x:c>
      <x:c r="Y3196" s="4" t="str">
        <x:v>Non</x:v>
      </x:c>
      <x:c r="Z3196" s="36" t="n">
        <x:v>0</x:v>
      </x:c>
      <x:c r="AA3196" s="27"/>
      <x:c r="AB3196" s="48"/>
      <x:c r="AC3196" s="48"/>
      <x:c r="AD3196" s="48"/>
      <x:c r="AE3196" s="4"/>
      <x:c r="AF3196" s="4"/>
      <x:c r="AG3196" s="4"/>
      <x:c r="AH3196" s="27" t="str">
        <x:v>Non applicable : aucun PNG accepté documenté à V69</x:v>
      </x:c>
      <x:c r="AI3196" s="27" t="str">
        <x:v>Aucune correspondance retrouvée</x:v>
      </x:c>
      <x:c r="AJ3196" s="52"/>
    </x:row>
    <x:row r="3197" ht="29" customHeight="1">
      <x:c r="A3197" s="4" t="str">
        <x:v>bionic--gardes-royaux-01</x:v>
      </x:c>
      <x:c r="B3197" s="4" t="str">
        <x:v>Faction des Yautja bioniques</x:v>
      </x:c>
      <x:c r="C3197" s="4" t="str">
        <x:v>Gardes royaux</x:v>
      </x:c>
      <x:c r="D3197" s="45" t="n">
        <x:v>1</x:v>
      </x:c>
      <x:c r="E3197" s="27" t="str">
        <x:v>Présente dans main</x:v>
      </x:c>
      <x:c r="F3197" s="27" t="str">
        <x:v>Galerie et codex</x:v>
      </x:c>
      <x:c r="G3197" s="27" t="str">
        <x:v>Conserver ; vérifier le rendu selon l’usage indiqué</x:v>
      </x:c>
      <x:c r="H3197" s="27" t="str">
        <x:v>Catalogue 4 069</x:v>
      </x:c>
      <x:c r="I3197" s="27" t="str">
        <x:v>Garde du vestibule</x:v>
      </x:c>
      <x:c r="J3197" s="4" t="str">
        <x:v>bionic</x:v>
      </x:c>
      <x:c r="K3197" s="4" t="str">
        <x:v>gardes-royaux</x:v>
      </x:c>
      <x:c r="L3197" s="4" t="str">
        <x:v>Oui</x:v>
      </x:c>
      <x:c r="M3197" s="4" t="str">
        <x:v>adult</x:v>
      </x:c>
      <x:c r="N3197" s="4"/>
      <x:c r="O31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27" t="str">
        <x:v>ocre brun</x:v>
      </x:c>
      <x:c r="Q3197" s="27" t="str">
        <x:v>métal ardoise</x:v>
      </x:c>
      <x:c r="R3197" s="27" t="str">
        <x:v>ocre</x:v>
      </x:c>
      <x:c r="S3197" s="27" t="str">
        <x:v>Masqué</x:v>
      </x:c>
      <x:c r="T3197" s="27" t="str">
        <x:v>garde calme en trois quarts droite</x:v>
      </x:c>
      <x:c r="U3197" s="4" t="str">
        <x:v>Oui</x:v>
      </x:c>
      <x:c r="V3197" s="4" t="str">
        <x:v>v61</x:v>
      </x:c>
      <x:c r="W3197" s="4" t="str">
        <x:v>Oui</x:v>
      </x:c>
      <x:c r="X3197" s="4" t="str">
        <x:v>Non</x:v>
      </x:c>
      <x:c r="Y3197" s="4" t="str">
        <x:v>Non</x:v>
      </x:c>
      <x:c r="Z3197" s="36" t="n">
        <x:v>0</x:v>
      </x:c>
      <x:c r="AA3197" s="27" t="str">
        <x:v>Chemin blob présent dans l’arbre Git audité ; SHA256 déclaré par le registre, pixels non retéléchargés. Audit du code et des références ; aucun déploiement ni affichage en navigateur observé.</x:v>
      </x:c>
      <x:c r="AB3197" s="48" t="str">
        <x:v>https://github.com/darknigthmare/yautja-la-longue-chasse/blob/536ac53335e440747f6eccedd2cd757d1f817a99/public/game/imports/v85/library/87f9b2a5b840cfe327199bda5a08a022dd341a4ea966afef0777fc38a6974a1e.png</x:v>
      </x:c>
      <x:c r="AC3197" s="48" t="str">
        <x:v>https://github.com/darknigthmare/yautja-la-longue-chasse/blob/536ac53335e440747f6eccedd2cd757d1f817a99/app/game/data/recentSpriteLibraryV85.json</x:v>
      </x:c>
      <x:c r="AD3197" s="48"/>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27" t="str">
        <x:v>PNG accepté historiquement ; archive non localisée dans les dossiers Drive vérifiés</x:v>
      </x:c>
      <x:c r="AI3197" s="27" t="str">
        <x:v>ID exact + SHA de version acceptée déclaré</x:v>
      </x:c>
      <x:c r="AJ3197" s="52"/>
    </x:row>
    <x:row r="3198" ht="29" customHeight="1">
      <x:c r="A3198" s="4" t="str">
        <x:v>bionic--gardes-royaux-02</x:v>
      </x:c>
      <x:c r="B3198" s="4" t="str">
        <x:v>Faction des Yautja bioniques</x:v>
      </x:c>
      <x:c r="C3198" s="4" t="str">
        <x:v>Gardes royaux</x:v>
      </x:c>
      <x:c r="D3198" s="45" t="n">
        <x:v>2</x:v>
      </x:c>
      <x:c r="E3198" s="27" t="str">
        <x:v>Présente dans main</x:v>
      </x:c>
      <x:c r="F3198" s="27" t="str">
        <x:v>Galerie et codex</x:v>
      </x:c>
      <x:c r="G3198" s="27" t="str">
        <x:v>Conserver ; vérifier le rendu selon l’usage indiqué</x:v>
      </x:c>
      <x:c r="H3198" s="27" t="str">
        <x:v>Catalogue 4 069</x:v>
      </x:c>
      <x:c r="I3198" s="27" t="str">
        <x:v>Veille du vestibule — Bionic</x:v>
      </x:c>
      <x:c r="J3198" s="4" t="str">
        <x:v>bionic</x:v>
      </x:c>
      <x:c r="K3198" s="4" t="str">
        <x:v>gardes-royaux</x:v>
      </x:c>
      <x:c r="L3198" s="4" t="str">
        <x:v>Oui</x:v>
      </x:c>
      <x:c r="M3198" s="4" t="str">
        <x:v>Non renseigné</x:v>
      </x:c>
      <x:c r="N3198" s="4"/>
      <x:c r="O3198" s="27"/>
      <x:c r="P3198" s="27"/>
      <x:c r="Q3198" s="27"/>
      <x:c r="R3198" s="27"/>
      <x:c r="S3198" s="27"/>
      <x:c r="T3198" s="27"/>
      <x:c r="U3198" s="4" t="str">
        <x:v>Oui</x:v>
      </x:c>
      <x:c r="V3198" s="4" t="str">
        <x:v>v63</x:v>
      </x:c>
      <x:c r="W3198" s="4" t="str">
        <x:v>Oui</x:v>
      </x:c>
      <x:c r="X3198" s="4" t="str">
        <x:v>Non</x:v>
      </x:c>
      <x:c r="Y3198" s="4" t="str">
        <x:v>Non</x:v>
      </x:c>
      <x:c r="Z3198" s="36" t="n">
        <x:v>0</x:v>
      </x:c>
      <x:c r="AA3198" s="27" t="str">
        <x:v>Chemin blob présent dans l’arbre Git audité ; SHA256 déclaré par le registre, pixels non retéléchargés. Audit du code et des références ; aucun déploiement ni affichage en navigateur observé.</x:v>
      </x:c>
      <x:c r="AB3198" s="48" t="str">
        <x:v>https://github.com/darknigthmare/yautja-la-longue-chasse/blob/536ac53335e440747f6eccedd2cd757d1f817a99/public/game/imports/v85/library/0b87b8748fcd299bcaaa29143e4201a6c10d7fd8f14f699a5a4de5366e35c09c.png</x:v>
      </x:c>
      <x:c r="AC3198" s="48" t="str">
        <x:v>https://github.com/darknigthmare/yautja-la-longue-chasse/blob/536ac53335e440747f6eccedd2cd757d1f817a99/app/game/data/recentSpriteLibraryV85.json</x:v>
      </x:c>
      <x:c r="AD3198" s="48"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27" t="str">
        <x:v>Archive candidate présente sur Drive ; PNG individuel non revérifié dans cet audit</x:v>
      </x:c>
      <x:c r="AI3198" s="27" t="str">
        <x:v>ID exact + SHA de version acceptée déclaré</x:v>
      </x:c>
      <x:c r="AJ3198" s="52"/>
    </x:row>
    <x:row r="3199" ht="29" customHeight="1">
      <x:c r="A3199" s="4" t="str">
        <x:v>bionic--gardes-royaux-03</x:v>
      </x:c>
      <x:c r="B3199" s="4" t="str">
        <x:v>Faction des Yautja bioniques</x:v>
      </x:c>
      <x:c r="C3199" s="4" t="str">
        <x:v>Gardes royaux</x:v>
      </x:c>
      <x:c r="D3199" s="45" t="n">
        <x:v>3</x:v>
      </x:c>
      <x:c r="E3199" s="27" t="str">
        <x:v>Présente dans main</x:v>
      </x:c>
      <x:c r="F3199" s="27" t="str">
        <x:v>Galerie et codex</x:v>
      </x:c>
      <x:c r="G3199" s="27" t="str">
        <x:v>Conserver ; vérifier le rendu selon l’usage indiqué</x:v>
      </x:c>
      <x:c r="H3199" s="27" t="str">
        <x:v>Catalogue 4 069</x:v>
      </x:c>
      <x:c r="I3199" s="27" t="str">
        <x:v>Bouclier du siège royal — Bionic</x:v>
      </x:c>
      <x:c r="J3199" s="4" t="str">
        <x:v>bionic</x:v>
      </x:c>
      <x:c r="K3199" s="4" t="str">
        <x:v>gardes-royaux</x:v>
      </x:c>
      <x:c r="L3199" s="4" t="str">
        <x:v>Oui</x:v>
      </x:c>
      <x:c r="M3199" s="4" t="str">
        <x:v>Non renseigné</x:v>
      </x:c>
      <x:c r="N3199" s="4"/>
      <x:c r="O3199" s="27"/>
      <x:c r="P3199" s="27"/>
      <x:c r="Q3199" s="27"/>
      <x:c r="R3199" s="27"/>
      <x:c r="S3199" s="27"/>
      <x:c r="T3199" s="27"/>
      <x:c r="U3199" s="4" t="str">
        <x:v>Oui</x:v>
      </x:c>
      <x:c r="V3199" s="4" t="str">
        <x:v>v63</x:v>
      </x:c>
      <x:c r="W3199" s="4" t="str">
        <x:v>Oui</x:v>
      </x:c>
      <x:c r="X3199" s="4" t="str">
        <x:v>Non</x:v>
      </x:c>
      <x:c r="Y3199" s="4" t="str">
        <x:v>Non</x:v>
      </x:c>
      <x:c r="Z3199" s="36" t="n">
        <x:v>0</x:v>
      </x:c>
      <x:c r="AA3199" s="27" t="str">
        <x:v>Chemin blob présent dans l’arbre Git audité ; SHA256 déclaré par le registre, pixels non retéléchargés. Audit du code et des références ; aucun déploiement ni affichage en navigateur observé.</x:v>
      </x:c>
      <x:c r="AB3199" s="48" t="str">
        <x:v>https://github.com/darknigthmare/yautja-la-longue-chasse/blob/536ac53335e440747f6eccedd2cd757d1f817a99/public/game/imports/v85/library/217b3cfe5fbc70f8b00452305b5d681a951128b24b61145dc994a3dd4c9fdb35.png</x:v>
      </x:c>
      <x:c r="AC3199" s="48" t="str">
        <x:v>https://github.com/darknigthmare/yautja-la-longue-chasse/blob/536ac53335e440747f6eccedd2cd757d1f817a99/app/game/data/recentSpriteLibraryV85.json</x:v>
      </x:c>
      <x:c r="AD3199" s="48"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27" t="str">
        <x:v>Archive candidate présente sur Drive ; PNG individuel non revérifié dans cet audit</x:v>
      </x:c>
      <x:c r="AI3199" s="27" t="str">
        <x:v>ID exact + SHA de version acceptée déclaré</x:v>
      </x:c>
      <x:c r="AJ3199" s="52"/>
    </x:row>
    <x:row r="3200" ht="29" customHeight="1">
      <x:c r="A3200" s="4" t="str">
        <x:v>bionic--gardes-royaux-04</x:v>
      </x:c>
      <x:c r="B3200" s="4" t="str">
        <x:v>Faction des Yautja bioniques</x:v>
      </x:c>
      <x:c r="C3200" s="4" t="str">
        <x:v>Gardes royaux</x:v>
      </x:c>
      <x:c r="D3200" s="45" t="n">
        <x:v>4</x:v>
      </x:c>
      <x:c r="E3200" s="27" t="str">
        <x:v>Présente dans main</x:v>
      </x:c>
      <x:c r="F3200" s="27" t="str">
        <x:v>Galerie et codex</x:v>
      </x:c>
      <x:c r="G3200" s="27" t="str">
        <x:v>Conserver ; vérifier le rendu selon l’usage indiqué</x:v>
      </x:c>
      <x:c r="H3200" s="27" t="str">
        <x:v>Catalogue 4 069</x:v>
      </x:c>
      <x:c r="I3200" s="27" t="str">
        <x:v>Sentinelle de la cour — Bionic</x:v>
      </x:c>
      <x:c r="J3200" s="4" t="str">
        <x:v>bionic</x:v>
      </x:c>
      <x:c r="K3200" s="4" t="str">
        <x:v>gardes-royaux</x:v>
      </x:c>
      <x:c r="L3200" s="4" t="str">
        <x:v>Oui</x:v>
      </x:c>
      <x:c r="M3200" s="4" t="str">
        <x:v>Non renseigné</x:v>
      </x:c>
      <x:c r="N3200" s="4"/>
      <x:c r="O3200" s="27"/>
      <x:c r="P3200" s="27"/>
      <x:c r="Q3200" s="27"/>
      <x:c r="R3200" s="27"/>
      <x:c r="S3200" s="27"/>
      <x:c r="T3200" s="27"/>
      <x:c r="U3200" s="4" t="str">
        <x:v>Oui</x:v>
      </x:c>
      <x:c r="V3200" s="4" t="str">
        <x:v>v63</x:v>
      </x:c>
      <x:c r="W3200" s="4" t="str">
        <x:v>Oui</x:v>
      </x:c>
      <x:c r="X3200" s="4" t="str">
        <x:v>Non</x:v>
      </x:c>
      <x:c r="Y3200" s="4" t="str">
        <x:v>Non</x:v>
      </x:c>
      <x:c r="Z3200" s="36" t="n">
        <x:v>0</x:v>
      </x:c>
      <x:c r="AA3200" s="27" t="str">
        <x:v>Chemin blob présent dans l’arbre Git audité ; SHA256 déclaré par le registre, pixels non retéléchargés. Audit du code et des références ; aucun déploiement ni affichage en navigateur observé.</x:v>
      </x:c>
      <x:c r="AB3200" s="48" t="str">
        <x:v>https://github.com/darknigthmare/yautja-la-longue-chasse/blob/536ac53335e440747f6eccedd2cd757d1f817a99/public/game/imports/v85/library/efaba620c13df4b948470bb5df5b2f7eeae17f830cbd7ffda8e3649b6a0d952d.png</x:v>
      </x:c>
      <x:c r="AC3200" s="48" t="str">
        <x:v>https://github.com/darknigthmare/yautja-la-longue-chasse/blob/536ac53335e440747f6eccedd2cd757d1f817a99/app/game/data/recentSpriteLibraryV85.json</x:v>
      </x:c>
      <x:c r="AD3200" s="48"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27" t="str">
        <x:v>Archive candidate présente sur Drive ; PNG individuel non revérifié dans cet audit</x:v>
      </x:c>
      <x:c r="AI3200" s="27" t="str">
        <x:v>ID exact + SHA de version acceptée déclaré</x:v>
      </x:c>
      <x:c r="AJ3200" s="52"/>
    </x:row>
    <x:row r="3201" ht="29" customHeight="1">
      <x:c r="A3201" s="4" t="str">
        <x:v>bionic--gardes-royaux-05</x:v>
      </x:c>
      <x:c r="B3201" s="4" t="str">
        <x:v>Faction des Yautja bioniques</x:v>
      </x:c>
      <x:c r="C3201" s="4" t="str">
        <x:v>Gardes royaux</x:v>
      </x:c>
      <x:c r="D3201" s="45" t="n">
        <x:v>5</x:v>
      </x:c>
      <x:c r="E3201" s="27" t="str">
        <x:v>Présente dans main</x:v>
      </x:c>
      <x:c r="F3201" s="27" t="str">
        <x:v>Galerie et codex</x:v>
      </x:c>
      <x:c r="G3201" s="27" t="str">
        <x:v>Conserver ; vérifier le rendu selon l’usage indiqué</x:v>
      </x:c>
      <x:c r="H3201" s="27" t="str">
        <x:v>Catalogue 4 069</x:v>
      </x:c>
      <x:c r="I3201" s="27" t="str">
        <x:v>Champion au Killscreen — Bionic</x:v>
      </x:c>
      <x:c r="J3201" s="4" t="str">
        <x:v>bionic</x:v>
      </x:c>
      <x:c r="K3201" s="4" t="str">
        <x:v>gardes-royaux</x:v>
      </x:c>
      <x:c r="L3201" s="4" t="str">
        <x:v>Oui</x:v>
      </x:c>
      <x:c r="M3201" s="4" t="str">
        <x:v>Non renseigné</x:v>
      </x:c>
      <x:c r="N3201" s="4"/>
      <x:c r="O3201" s="27"/>
      <x:c r="P3201" s="27"/>
      <x:c r="Q3201" s="27"/>
      <x:c r="R3201" s="27"/>
      <x:c r="S3201" s="27"/>
      <x:c r="T3201" s="27"/>
      <x:c r="U3201" s="4" t="str">
        <x:v>Oui</x:v>
      </x:c>
      <x:c r="V3201" s="4" t="str">
        <x:v>v63</x:v>
      </x:c>
      <x:c r="W3201" s="4" t="str">
        <x:v>Oui</x:v>
      </x:c>
      <x:c r="X3201" s="4" t="str">
        <x:v>Non</x:v>
      </x:c>
      <x:c r="Y3201" s="4" t="str">
        <x:v>Non</x:v>
      </x:c>
      <x:c r="Z3201" s="36" t="n">
        <x:v>0</x:v>
      </x:c>
      <x:c r="AA3201" s="27" t="str">
        <x:v>Chemin blob présent dans l’arbre Git audité ; SHA256 déclaré par le registre, pixels non retéléchargés. Audit du code et des références ; aucun déploiement ni affichage en navigateur observé.</x:v>
      </x:c>
      <x:c r="AB3201" s="48" t="str">
        <x:v>https://github.com/darknigthmare/yautja-la-longue-chasse/blob/536ac53335e440747f6eccedd2cd757d1f817a99/public/game/imports/v85/library/a2170d6df5de5ec8f0f8ee406506f02feee25450e3368e6776c11600703612a6.png</x:v>
      </x:c>
      <x:c r="AC3201" s="48" t="str">
        <x:v>https://github.com/darknigthmare/yautja-la-longue-chasse/blob/536ac53335e440747f6eccedd2cd757d1f817a99/app/game/data/recentSpriteLibraryV85.json</x:v>
      </x:c>
      <x:c r="AD3201" s="48"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27" t="str">
        <x:v>Archive candidate présente sur Drive ; PNG individuel non revérifié dans cet audit</x:v>
      </x:c>
      <x:c r="AI3201" s="27" t="str">
        <x:v>ID exact + SHA de version acceptée déclaré</x:v>
      </x:c>
      <x:c r="AJ3201" s="52"/>
    </x:row>
    <x:row r="3202" ht="29" customHeight="1">
      <x:c r="A3202" s="4" t="str">
        <x:v>bionic--gardes-royaux-06</x:v>
      </x:c>
      <x:c r="B3202" s="4" t="str">
        <x:v>Faction des Yautja bioniques</x:v>
      </x:c>
      <x:c r="C3202" s="4" t="str">
        <x:v>Gardes royaux</x:v>
      </x:c>
      <x:c r="D3202" s="45" t="n">
        <x:v>6</x:v>
      </x:c>
      <x:c r="E3202" s="27" t="str">
        <x:v>Présente dans main</x:v>
      </x:c>
      <x:c r="F3202" s="27" t="str">
        <x:v>Galerie et codex</x:v>
      </x:c>
      <x:c r="G3202" s="27" t="str">
        <x:v>Conserver ; vérifier le rendu selon l’usage indiqué</x:v>
      </x:c>
      <x:c r="H3202" s="27" t="str">
        <x:v>Catalogue 4 069</x:v>
      </x:c>
      <x:c r="I3202" s="27" t="str">
        <x:v>Vétéran du sanctuaire — Bionic</x:v>
      </x:c>
      <x:c r="J3202" s="4" t="str">
        <x:v>bionic</x:v>
      </x:c>
      <x:c r="K3202" s="4" t="str">
        <x:v>gardes-royaux</x:v>
      </x:c>
      <x:c r="L3202" s="4" t="str">
        <x:v>Oui</x:v>
      </x:c>
      <x:c r="M3202" s="4" t="str">
        <x:v>Non renseigné</x:v>
      </x:c>
      <x:c r="N3202" s="4"/>
      <x:c r="O3202" s="27"/>
      <x:c r="P3202" s="27"/>
      <x:c r="Q3202" s="27"/>
      <x:c r="R3202" s="27"/>
      <x:c r="S3202" s="27"/>
      <x:c r="T3202" s="27"/>
      <x:c r="U3202" s="4" t="str">
        <x:v>Oui</x:v>
      </x:c>
      <x:c r="V3202" s="4" t="str">
        <x:v>v63</x:v>
      </x:c>
      <x:c r="W3202" s="4" t="str">
        <x:v>Oui</x:v>
      </x:c>
      <x:c r="X3202" s="4" t="str">
        <x:v>Non</x:v>
      </x:c>
      <x:c r="Y3202" s="4" t="str">
        <x:v>Non</x:v>
      </x:c>
      <x:c r="Z3202" s="36" t="n">
        <x:v>0</x:v>
      </x:c>
      <x:c r="AA3202" s="27" t="str">
        <x:v>Chemin blob présent dans l’arbre Git audité ; SHA256 déclaré par le registre, pixels non retéléchargés. Audit du code et des références ; aucun déploiement ni affichage en navigateur observé.</x:v>
      </x:c>
      <x:c r="AB3202" s="48" t="str">
        <x:v>https://github.com/darknigthmare/yautja-la-longue-chasse/blob/536ac53335e440747f6eccedd2cd757d1f817a99/public/game/imports/v85/library/a018d38876d653252596af44144197b57dc294cf5bd05b030c342c532dd265f0.png</x:v>
      </x:c>
      <x:c r="AC3202" s="48" t="str">
        <x:v>https://github.com/darknigthmare/yautja-la-longue-chasse/blob/536ac53335e440747f6eccedd2cd757d1f817a99/app/game/data/recentSpriteLibraryV85.json</x:v>
      </x:c>
      <x:c r="AD3202" s="48"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27" t="str">
        <x:v>Archive candidate présente sur Drive ; PNG individuel non revérifié dans cet audit</x:v>
      </x:c>
      <x:c r="AI3202" s="27" t="str">
        <x:v>ID exact + SHA de version acceptée déclaré</x:v>
      </x:c>
      <x:c r="AJ3202" s="52"/>
    </x:row>
    <x:row r="3203" ht="29" customHeight="1">
      <x:c r="A3203" s="4" t="str">
        <x:v>bionic--gardes-royaux-07</x:v>
      </x:c>
      <x:c r="B3203" s="4" t="str">
        <x:v>Faction des Yautja bioniques</x:v>
      </x:c>
      <x:c r="C3203" s="4" t="str">
        <x:v>Gardes royaux</x:v>
      </x:c>
      <x:c r="D3203" s="45" t="n">
        <x:v>7</x:v>
      </x:c>
      <x:c r="E3203" s="27" t="str">
        <x:v>Présente dans main</x:v>
      </x:c>
      <x:c r="F3203" s="27" t="str">
        <x:v>Galerie et codex</x:v>
      </x:c>
      <x:c r="G3203" s="27" t="str">
        <x:v>Conserver ; vérifier le rendu selon l’usage indiqué</x:v>
      </x:c>
      <x:c r="H3203" s="27" t="str">
        <x:v>Catalogue 4 069</x:v>
      </x:c>
      <x:c r="I3203" s="27" t="str">
        <x:v>Capitaine des gardes royaux — Bionic</x:v>
      </x:c>
      <x:c r="J3203" s="4" t="str">
        <x:v>bionic</x:v>
      </x:c>
      <x:c r="K3203" s="4" t="str">
        <x:v>gardes-royaux</x:v>
      </x:c>
      <x:c r="L3203" s="4" t="str">
        <x:v>Oui</x:v>
      </x:c>
      <x:c r="M3203" s="4" t="str">
        <x:v>Non renseigné</x:v>
      </x:c>
      <x:c r="N3203" s="4"/>
      <x:c r="O3203" s="27"/>
      <x:c r="P3203" s="27"/>
      <x:c r="Q3203" s="27"/>
      <x:c r="R3203" s="27"/>
      <x:c r="S3203" s="27"/>
      <x:c r="T3203" s="27"/>
      <x:c r="U3203" s="4" t="str">
        <x:v>Oui</x:v>
      </x:c>
      <x:c r="V3203" s="4" t="str">
        <x:v>v63</x:v>
      </x:c>
      <x:c r="W3203" s="4" t="str">
        <x:v>Oui</x:v>
      </x:c>
      <x:c r="X3203" s="4" t="str">
        <x:v>Non</x:v>
      </x:c>
      <x:c r="Y3203" s="4" t="str">
        <x:v>Non</x:v>
      </x:c>
      <x:c r="Z3203" s="36" t="n">
        <x:v>0</x:v>
      </x:c>
      <x:c r="AA3203" s="27" t="str">
        <x:v>Chemin blob présent dans l’arbre Git audité ; SHA256 déclaré par le registre, pixels non retéléchargés. Audit du code et des références ; aucun déploiement ni affichage en navigateur observé.</x:v>
      </x:c>
      <x:c r="AB3203" s="48" t="str">
        <x:v>https://github.com/darknigthmare/yautja-la-longue-chasse/blob/536ac53335e440747f6eccedd2cd757d1f817a99/public/game/imports/v85/library/e734646ebafd6325db64483d9b4e78b3650fe4e76f91f65d4bb2a4f3a22421e7.png</x:v>
      </x:c>
      <x:c r="AC3203" s="48" t="str">
        <x:v>https://github.com/darknigthmare/yautja-la-longue-chasse/blob/536ac53335e440747f6eccedd2cd757d1f817a99/app/game/data/recentSpriteLibraryV85.json</x:v>
      </x:c>
      <x:c r="AD3203" s="48"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27" t="str">
        <x:v>Archive candidate présente sur Drive ; PNG individuel non revérifié dans cet audit</x:v>
      </x:c>
      <x:c r="AI3203" s="27" t="str">
        <x:v>ID exact + SHA de version acceptée déclaré</x:v>
      </x:c>
      <x:c r="AJ3203" s="52"/>
    </x:row>
    <x:row r="3204" ht="29" customHeight="1">
      <x:c r="A3204" s="4" t="str">
        <x:v>bionic--gardes-royaux-08</x:v>
      </x:c>
      <x:c r="B3204" s="4" t="str">
        <x:v>Faction des Yautja bioniques</x:v>
      </x:c>
      <x:c r="C3204" s="4" t="str">
        <x:v>Gardes royaux</x:v>
      </x:c>
      <x:c r="D3204" s="45" t="n">
        <x:v>8</x:v>
      </x:c>
      <x:c r="E3204" s="27" t="str">
        <x:v>Présente dans main</x:v>
      </x:c>
      <x:c r="F3204" s="27" t="str">
        <x:v>Galerie et codex</x:v>
      </x:c>
      <x:c r="G3204" s="27" t="str">
        <x:v>Conserver ; vérifier le rendu selon l’usage indiqué</x:v>
      </x:c>
      <x:c r="H3204" s="27" t="str">
        <x:v>Catalogue 4 069</x:v>
      </x:c>
      <x:c r="I3204" s="27" t="str">
        <x:v>Garde des sceaux</x:v>
      </x:c>
      <x:c r="J3204" s="4" t="str">
        <x:v>bionic</x:v>
      </x:c>
      <x:c r="K3204" s="4" t="str">
        <x:v>gardes-royaux</x:v>
      </x:c>
      <x:c r="L3204" s="4" t="str">
        <x:v>Oui</x:v>
      </x:c>
      <x:c r="M3204" s="4" t="str">
        <x:v>adult</x:v>
      </x:c>
      <x:c r="N3204" s="4"/>
      <x:c r="O32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27" t="str">
        <x:v>cuivre marbré</x:v>
      </x:c>
      <x:c r="Q3204" s="27" t="str">
        <x:v>graphite</x:v>
      </x:c>
      <x:c r="R3204" s="27" t="str">
        <x:v>bronze pâle</x:v>
      </x:c>
      <x:c r="S3204" s="27" t="str">
        <x:v>Masqué</x:v>
      </x:c>
      <x:c r="T3204" s="27" t="str">
        <x:v>arme ou outil tenu bas, loin des jambes</x:v>
      </x:c>
      <x:c r="U3204" s="4" t="str">
        <x:v>Oui</x:v>
      </x:c>
      <x:c r="V3204" s="4" t="str">
        <x:v>v63</x:v>
      </x:c>
      <x:c r="W3204" s="4" t="str">
        <x:v>Oui</x:v>
      </x:c>
      <x:c r="X3204" s="4" t="str">
        <x:v>Non</x:v>
      </x:c>
      <x:c r="Y3204" s="4" t="str">
        <x:v>Non</x:v>
      </x:c>
      <x:c r="Z3204" s="36" t="n">
        <x:v>0</x:v>
      </x:c>
      <x:c r="AA3204" s="27" t="str">
        <x:v>Chemin blob présent dans l’arbre Git audité ; SHA256 déclaré par le registre, pixels non retéléchargés. Audit du code et des références ; aucun déploiement ni affichage en navigateur observé.</x:v>
      </x:c>
      <x:c r="AB3204" s="48" t="str">
        <x:v>https://github.com/darknigthmare/yautja-la-longue-chasse/blob/536ac53335e440747f6eccedd2cd757d1f817a99/public/game/imports/v85/library/25252e50c94cffc8b4727353ee62420d15e32649a30beab3d4832ceb8d1b806b.png</x:v>
      </x:c>
      <x:c r="AC3204" s="48" t="str">
        <x:v>https://github.com/darknigthmare/yautja-la-longue-chasse/blob/536ac53335e440747f6eccedd2cd757d1f817a99/app/game/data/recentSpriteLibraryV85.json</x:v>
      </x:c>
      <x:c r="AD3204" s="48"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27" t="str">
        <x:v>Archive candidate présente sur Drive ; PNG individuel non revérifié dans cet audit</x:v>
      </x:c>
      <x:c r="AI3204" s="27" t="str">
        <x:v>ID exact + SHA de version acceptée déclaré</x:v>
      </x:c>
      <x:c r="AJ3204" s="52"/>
    </x:row>
    <x:row r="3205" ht="29" customHeight="1">
      <x:c r="A3205" s="4" t="str">
        <x:v>bionic--gardes-royaux-09</x:v>
      </x:c>
      <x:c r="B3205" s="4" t="str">
        <x:v>Faction des Yautja bioniques</x:v>
      </x:c>
      <x:c r="C3205" s="4" t="str">
        <x:v>Gardes royaux</x:v>
      </x:c>
      <x:c r="D3205" s="45" t="n">
        <x:v>9</x:v>
      </x:c>
      <x:c r="E3205" s="27" t="str">
        <x:v>Présente dans main</x:v>
      </x:c>
      <x:c r="F3205" s="27" t="str">
        <x:v>Galerie et codex</x:v>
      </x:c>
      <x:c r="G3205" s="27" t="str">
        <x:v>Conserver ; vérifier le rendu selon l’usage indiqué</x:v>
      </x:c>
      <x:c r="H3205" s="27" t="str">
        <x:v>Catalogue 4 069</x:v>
      </x:c>
      <x:c r="I3205" s="27" t="str">
        <x:v>Garde des délégations</x:v>
      </x:c>
      <x:c r="J3205" s="4" t="str">
        <x:v>bionic</x:v>
      </x:c>
      <x:c r="K3205" s="4" t="str">
        <x:v>gardes-royaux</x:v>
      </x:c>
      <x:c r="L3205" s="4" t="str">
        <x:v>Oui</x:v>
      </x:c>
      <x:c r="M3205" s="4" t="str">
        <x:v>adult</x:v>
      </x:c>
      <x:c r="N3205" s="4"/>
      <x:c r="O32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27" t="str">
        <x:v>gris brun</x:v>
      </x:c>
      <x:c r="Q3205" s="27" t="str">
        <x:v>bronze sombre</x:v>
      </x:c>
      <x:c r="R3205" s="27" t="str">
        <x:v>ivoire minéral</x:v>
      </x:c>
      <x:c r="S3205" s="27" t="str">
        <x:v>Masqué</x:v>
      </x:c>
      <x:c r="T3205" s="27" t="str">
        <x:v>attitude expérimentée immobile</x:v>
      </x:c>
      <x:c r="U3205" s="4" t="str">
        <x:v>Oui</x:v>
      </x:c>
      <x:c r="V3205" s="4" t="str">
        <x:v>v63</x:v>
      </x:c>
      <x:c r="W3205" s="4" t="str">
        <x:v>Oui</x:v>
      </x:c>
      <x:c r="X3205" s="4" t="str">
        <x:v>Non</x:v>
      </x:c>
      <x:c r="Y3205" s="4" t="str">
        <x:v>Non</x:v>
      </x:c>
      <x:c r="Z3205" s="36" t="n">
        <x:v>0</x:v>
      </x:c>
      <x:c r="AA3205" s="27" t="str">
        <x:v>Chemin blob présent dans l’arbre Git audité ; SHA256 déclaré par le registre, pixels non retéléchargés. Audit du code et des références ; aucun déploiement ni affichage en navigateur observé.</x:v>
      </x:c>
      <x:c r="AB3205" s="48" t="str">
        <x:v>https://github.com/darknigthmare/yautja-la-longue-chasse/blob/536ac53335e440747f6eccedd2cd757d1f817a99/public/game/imports/v85/library/063b48ab498c5ec4065e1310deb531a353ae91f638a233fdb2f1bfb43a34cc9b.png</x:v>
      </x:c>
      <x:c r="AC3205" s="48" t="str">
        <x:v>https://github.com/darknigthmare/yautja-la-longue-chasse/blob/536ac53335e440747f6eccedd2cd757d1f817a99/app/game/data/recentSpriteLibraryV85.json</x:v>
      </x:c>
      <x:c r="AD3205" s="48"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27" t="str">
        <x:v>Archive candidate présente sur Drive ; PNG individuel non revérifié dans cet audit</x:v>
      </x:c>
      <x:c r="AI3205" s="27" t="str">
        <x:v>ID exact + SHA de version acceptée déclaré</x:v>
      </x:c>
      <x:c r="AJ3205" s="52"/>
    </x:row>
    <x:row r="3206" ht="29" customHeight="1">
      <x:c r="A3206" s="4" t="str">
        <x:v>bionic--gardes-royaux-10</x:v>
      </x:c>
      <x:c r="B3206" s="4" t="str">
        <x:v>Faction des Yautja bioniques</x:v>
      </x:c>
      <x:c r="C3206" s="4" t="str">
        <x:v>Gardes royaux</x:v>
      </x:c>
      <x:c r="D3206" s="45" t="n">
        <x:v>10</x:v>
      </x:c>
      <x:c r="E3206" s="27" t="str">
        <x:v>Présente dans main</x:v>
      </x:c>
      <x:c r="F3206" s="27" t="str">
        <x:v>Galerie et codex</x:v>
      </x:c>
      <x:c r="G3206" s="27" t="str">
        <x:v>Conserver ; vérifier le rendu selon l’usage indiqué</x:v>
      </x:c>
      <x:c r="H3206" s="27" t="str">
        <x:v>Catalogue 4 069</x:v>
      </x:c>
      <x:c r="I3206" s="27" t="str">
        <x:v>Premier garde</x:v>
      </x:c>
      <x:c r="J3206" s="4" t="str">
        <x:v>bionic</x:v>
      </x:c>
      <x:c r="K3206" s="4" t="str">
        <x:v>gardes-royaux</x:v>
      </x:c>
      <x:c r="L3206" s="4" t="str">
        <x:v>Oui</x:v>
      </x:c>
      <x:c r="M3206" s="4" t="str">
        <x:v>adult</x:v>
      </x:c>
      <x:c r="N3206" s="4"/>
      <x:c r="O32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27" t="str">
        <x:v>beige moucheté</x:v>
      </x:c>
      <x:c r="Q3206" s="27" t="str">
        <x:v>acier mat</x:v>
      </x:c>
      <x:c r="R3206" s="27" t="str">
        <x:v>vert désaturé</x:v>
      </x:c>
      <x:c r="S3206" s="27" t="str">
        <x:v>Masqué</x:v>
      </x:c>
      <x:c r="T3206" s="27" t="str">
        <x:v>présence assurée, légère rotation du thorax</x:v>
      </x:c>
      <x:c r="U3206" s="4" t="str">
        <x:v>Oui</x:v>
      </x:c>
      <x:c r="V3206" s="4" t="str">
        <x:v>v63</x:v>
      </x:c>
      <x:c r="W3206" s="4" t="str">
        <x:v>Oui</x:v>
      </x:c>
      <x:c r="X3206" s="4" t="str">
        <x:v>Non</x:v>
      </x:c>
      <x:c r="Y3206" s="4" t="str">
        <x:v>Non</x:v>
      </x:c>
      <x:c r="Z3206" s="36" t="n">
        <x:v>0</x:v>
      </x:c>
      <x:c r="AA3206" s="27" t="str">
        <x:v>Chemin blob présent dans l’arbre Git audité ; SHA256 déclaré par le registre, pixels non retéléchargés. Audit du code et des références ; aucun déploiement ni affichage en navigateur observé.</x:v>
      </x:c>
      <x:c r="AB3206" s="48" t="str">
        <x:v>https://github.com/darknigthmare/yautja-la-longue-chasse/blob/536ac53335e440747f6eccedd2cd757d1f817a99/public/game/imports/v85/library/b47a85658c4d6c16bca14876f1bce6b8ecf9db84082d74e5187d49807c9f0606.png</x:v>
      </x:c>
      <x:c r="AC3206" s="48" t="str">
        <x:v>https://github.com/darknigthmare/yautja-la-longue-chasse/blob/536ac53335e440747f6eccedd2cd757d1f817a99/app/game/data/recentSpriteLibraryV85.json</x:v>
      </x:c>
      <x:c r="AD3206" s="48"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27" t="str">
        <x:v>Archive candidate présente sur Drive ; PNG individuel non revérifié dans cet audit</x:v>
      </x:c>
      <x:c r="AI3206" s="27" t="str">
        <x:v>ID exact + SHA de version acceptée déclaré</x:v>
      </x:c>
      <x:c r="AJ3206" s="52"/>
    </x:row>
    <x:row r="3207" ht="29" customHeight="1">
      <x:c r="A3207" s="4" t="str">
        <x:v>four-armed--enforcers-comics-01</x:v>
      </x:c>
      <x:c r="B3207" s="4" t="str">
        <x:v>Lignée des Quatre-Bras</x:v>
      </x:c>
      <x:c r="C3207" s="4" t="str">
        <x:v>Enforcers du comic</x:v>
      </x:c>
      <x:c r="D3207" s="45" t="n">
        <x:v>1</x:v>
      </x:c>
      <x:c r="E3207" s="27" t="str">
        <x:v>Présente dans main</x:v>
      </x:c>
      <x:c r="F3207" s="27" t="str">
        <x:v>Galerie et codex</x:v>
      </x:c>
      <x:c r="G3207" s="27" t="str">
        <x:v>Conserver ; vérifier le rendu selon l’usage indiqué</x:v>
      </x:c>
      <x:c r="H3207" s="27" t="str">
        <x:v>Catalogue 4 069</x:v>
      </x:c>
      <x:c r="I3207" s="27" t="str">
        <x:v>Enforcers du comic 01</x:v>
      </x:c>
      <x:c r="J3207" s="4" t="str">
        <x:v>four-armed</x:v>
      </x:c>
      <x:c r="K3207" s="4" t="str">
        <x:v>enforcers-comics</x:v>
      </x:c>
      <x:c r="L3207" s="4" t="str">
        <x:v>Non</x:v>
      </x:c>
      <x:c r="M3207" s="4" t="str">
        <x:v>Non renseigné</x:v>
      </x:c>
      <x:c r="N3207" s="4"/>
      <x:c r="O3207" s="27"/>
      <x:c r="P3207" s="27"/>
      <x:c r="Q3207" s="27"/>
      <x:c r="R3207" s="27"/>
      <x:c r="S3207" s="27"/>
      <x:c r="T3207" s="27"/>
      <x:c r="U3207" s="4" t="str">
        <x:v>Oui</x:v>
      </x:c>
      <x:c r="V3207" s="4" t="str">
        <x:v>baseline-v6</x:v>
      </x:c>
      <x:c r="W3207" s="4" t="str">
        <x:v>Oui</x:v>
      </x:c>
      <x:c r="X3207" s="4" t="str">
        <x:v>Non</x:v>
      </x:c>
      <x:c r="Y3207" s="4" t="str">
        <x:v>Non</x:v>
      </x:c>
      <x:c r="Z3207" s="36" t="n">
        <x:v>0</x:v>
      </x:c>
      <x:c r="AA3207" s="27" t="str">
        <x:v>Chemin blob présent dans l’arbre Git audité ; SHA256 déclaré par le registre, pixels non retéléchargés. Audit du code et des références ; aucun déploiement ni affichage en navigateur observé.</x:v>
      </x:c>
      <x:c r="AB3207" s="48" t="str">
        <x:v>https://github.com/darknigthmare/yautja-la-longue-chasse/blob/536ac53335e440747f6eccedd2cd757d1f817a99/public/game/imports/v85/library/6a7de42e6d844407eeb061f069e1ef0e6b2ee2578377a442bdad2fb6a0455944.png</x:v>
      </x:c>
      <x:c r="AC3207" s="48" t="str">
        <x:v>https://github.com/darknigthmare/yautja-la-longue-chasse/blob/536ac53335e440747f6eccedd2cd757d1f817a99/app/game/data/recentSpriteLibraryV85.json</x:v>
      </x:c>
      <x:c r="AD3207" s="48"/>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27" t="str">
        <x:v>PNG accepté historiquement ; archive non localisée dans les dossiers Drive vérifiés</x:v>
      </x:c>
      <x:c r="AI3207" s="27" t="str">
        <x:v>ID exact + SHA de version acceptée déclaré</x:v>
      </x:c>
      <x:c r="AJ3207" s="52"/>
    </x:row>
    <x:row r="3208" ht="29" customHeight="1">
      <x:c r="A3208" s="4" t="str">
        <x:v>four-armed--enforcers-comics-02</x:v>
      </x:c>
      <x:c r="B3208" s="4" t="str">
        <x:v>Lignée des Quatre-Bras</x:v>
      </x:c>
      <x:c r="C3208" s="4" t="str">
        <x:v>Enforcers du comic</x:v>
      </x:c>
      <x:c r="D3208" s="45" t="n">
        <x:v>2</x:v>
      </x:c>
      <x:c r="E3208" s="27" t="str">
        <x:v>Produite — à vérifier</x:v>
      </x:c>
      <x:c r="F3208" s="27" t="str">
        <x:v>Aucune référence retrouvée dans le périmètre audité</x:v>
      </x:c>
      <x:c r="G3208" s="27" t="str">
        <x:v>Retrouver le PNG V6.10 par son empreinte avant de le réintégrer.</x:v>
      </x:c>
      <x:c r="H3208" s="27" t="str">
        <x:v>Catalogue 4 069</x:v>
      </x:c>
      <x:c r="I3208" s="27" t="str">
        <x:v>Traqueur aux attaches de cuivre</x:v>
      </x:c>
      <x:c r="J3208" s="4" t="str">
        <x:v>four-armed</x:v>
      </x:c>
      <x:c r="K3208" s="4" t="str">
        <x:v>enforcers-comics</x:v>
      </x:c>
      <x:c r="L3208" s="4" t="str">
        <x:v>Non</x:v>
      </x:c>
      <x:c r="M3208" s="4" t="str">
        <x:v>adult</x:v>
      </x:c>
      <x:c r="N3208" s="4"/>
      <x:c r="O32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27" t="str">
        <x:v>terre chocolat</x:v>
      </x:c>
      <x:c r="Q3208" s="27" t="str">
        <x:v>argent patiné</x:v>
      </x:c>
      <x:c r="R3208" s="27" t="str">
        <x:v>cuivre mat</x:v>
      </x:c>
      <x:c r="S3208" s="27" t="str">
        <x:v>Masqué</x:v>
      </x:c>
      <x:c r="T3208" s="27" t="str">
        <x:v>posture d’observation en trois quarts droite</x:v>
      </x:c>
      <x:c r="U3208" s="4" t="str">
        <x:v>Non</x:v>
      </x:c>
      <x:c r="V3208" s="4" t="str">
        <x:v>remaining-at-v69</x:v>
      </x:c>
      <x:c r="W3208" s="4" t="str">
        <x:v>Non</x:v>
      </x:c>
      <x:c r="X3208" s="4" t="str">
        <x:v>Non</x:v>
      </x:c>
      <x:c r="Y3208" s="4" t="str">
        <x:v>Non</x:v>
      </x:c>
      <x:c r="Z3208" s="36" t="n">
        <x:v>0</x:v>
      </x:c>
      <x:c r="AA3208" s="27" t="str">
        <x:v>Production V6.10 attestée par l’Excel du 20/10/2026. PNG non retrouvé lors de la reprise du 21/10 ; empreinte et inspection historiques conservées. Disponibilité actuelle à vérifier.</x:v>
      </x:c>
      <x:c r="AB3208" s="48"/>
      <x:c r="AC3208" s="48"/>
      <x:c r="AD3208" s="48"/>
      <x:c r="AE3208" s="4" t="str">
        <x:v>public/game/production/enforcers-v610/four-armed/enforcers-comics-02.png</x:v>
      </x:c>
      <x:c r="AF3208" s="4"/>
      <x:c r="AG3208" s="4"/>
      <x:c r="AH3208" s="27" t="str">
        <x:v>PNG V6.10 non retrouvé dans les emplacements vérifiés le 21/10/2026.</x:v>
      </x:c>
      <x:c r="AI3208" s="27" t="str">
        <x:v>Identité exacte ; preuve historique sans octets PNG récupérés</x:v>
      </x:c>
      <x:c r="AJ3208" s="52" t="str">
        <x:v>SHA256 V6.10 : ae05de29d2fce76058d17f0724e44615d5a5d992e2d0289e890b618811d8c037. Production V6.10 attestée par l’Excel du 20/10/2026. PNG non retrouvé lors de la reprise du 21/10 ; empreinte et inspection historiques conservées. Disponibilité actuelle à vérifier.</x:v>
      </x:c>
    </x:row>
    <x:row r="3209" ht="29" customHeight="1">
      <x:c r="A3209" s="4" t="str">
        <x:v>four-armed--enforcers-comics-03</x:v>
      </x:c>
      <x:c r="B3209" s="4" t="str">
        <x:v>Lignée des Quatre-Bras</x:v>
      </x:c>
      <x:c r="C3209" s="4" t="str">
        <x:v>Enforcers du comic</x:v>
      </x:c>
      <x:c r="D3209" s="45" t="n">
        <x:v>3</x:v>
      </x:c>
      <x:c r="E3209" s="27" t="str">
        <x:v>Produite — à vérifier</x:v>
      </x:c>
      <x:c r="F3209" s="27" t="str">
        <x:v>Aucune référence retrouvée dans le périmètre audité</x:v>
      </x:c>
      <x:c r="G3209" s="27" t="str">
        <x:v>Retrouver le PNG V6.10 par son empreinte avant de le réintégrer.</x:v>
      </x:c>
      <x:c r="H3209" s="27" t="str">
        <x:v>Catalogue 4 069</x:v>
      </x:c>
      <x:c r="I3209" s="27" t="str">
        <x:v>Veilleur au disque</x:v>
      </x:c>
      <x:c r="J3209" s="4" t="str">
        <x:v>four-armed</x:v>
      </x:c>
      <x:c r="K3209" s="4" t="str">
        <x:v>enforcers-comics</x:v>
      </x:c>
      <x:c r="L3209" s="4" t="str">
        <x:v>Non</x:v>
      </x:c>
      <x:c r="M3209" s="4" t="str">
        <x:v>adult</x:v>
      </x:c>
      <x:c r="N3209" s="4"/>
      <x:c r="O32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27" t="str">
        <x:v>ocre gris</x:v>
      </x:c>
      <x:c r="Q3209" s="27" t="str">
        <x:v>argent patiné</x:v>
      </x:c>
      <x:c r="R3209" s="27" t="str">
        <x:v>bronze pâle</x:v>
      </x:c>
      <x:c r="S3209" s="27" t="str">
        <x:v>Masqué</x:v>
      </x:c>
      <x:c r="T3209" s="27" t="str">
        <x:v>appui stable et épaules détendues</x:v>
      </x:c>
      <x:c r="U3209" s="4" t="str">
        <x:v>Non</x:v>
      </x:c>
      <x:c r="V3209" s="4" t="str">
        <x:v>remaining-at-v69</x:v>
      </x:c>
      <x:c r="W3209" s="4" t="str">
        <x:v>Non</x:v>
      </x:c>
      <x:c r="X3209" s="4" t="str">
        <x:v>Non</x:v>
      </x:c>
      <x:c r="Y3209" s="4" t="str">
        <x:v>Non</x:v>
      </x:c>
      <x:c r="Z3209" s="36" t="n">
        <x:v>0</x:v>
      </x:c>
      <x:c r="AA3209" s="27" t="str">
        <x:v>Production V6.10 attestée par l’Excel du 20/10/2026. PNG non retrouvé lors de la reprise du 21/10 ; empreinte et inspection historiques conservées. Disponibilité actuelle à vérifier.</x:v>
      </x:c>
      <x:c r="AB3209" s="48"/>
      <x:c r="AC3209" s="48"/>
      <x:c r="AD3209" s="48"/>
      <x:c r="AE3209" s="4" t="str">
        <x:v>public/game/production/enforcers-v610/four-armed/enforcers-comics-03.png</x:v>
      </x:c>
      <x:c r="AF3209" s="4"/>
      <x:c r="AG3209" s="4"/>
      <x:c r="AH3209" s="27" t="str">
        <x:v>PNG V6.10 non retrouvé dans les emplacements vérifiés le 21/10/2026.</x:v>
      </x:c>
      <x:c r="AI3209" s="27" t="str">
        <x:v>Identité exacte ; preuve historique sans octets PNG récupérés</x:v>
      </x:c>
      <x:c r="AJ3209" s="52" t="str">
        <x:v>SHA256 V6.10 : b579886326c14fd3e51ca3634fe1c37621563c2fedf9305f0afda186e6bb9daa. Production V6.10 attestée par l’Excel du 20/10/2026. PNG non retrouvé lors de la reprise du 21/10 ; empreinte et inspection historiques conservées. Disponibilité actuelle à vérifier.</x:v>
      </x:c>
    </x:row>
    <x:row r="3210" ht="29" customHeight="1">
      <x:c r="A3210" s="4" t="str">
        <x:v>four-armed--enforcers-comics-04</x:v>
      </x:c>
      <x:c r="B3210" s="4" t="str">
        <x:v>Lignée des Quatre-Bras</x:v>
      </x:c>
      <x:c r="C3210" s="4" t="str">
        <x:v>Enforcers du comic</x:v>
      </x:c>
      <x:c r="D3210" s="45" t="n">
        <x:v>4</x:v>
      </x:c>
      <x:c r="E3210" s="27" t="str">
        <x:v>Présente dans main</x:v>
      </x:c>
      <x:c r="F3210" s="27" t="str">
        <x:v>Aucune référence retrouvée dans le périmètre audité</x:v>
      </x:c>
      <x:c r="G3210" s="27" t="str">
        <x:v>Lot V6.11 fusionné dans main via la PR nº 7 ; aucun nouveau placement en scène attesté par cette réconciliation.</x:v>
      </x:c>
      <x:c r="H3210" s="27" t="str">
        <x:v>Catalogue 4 069</x:v>
      </x:c>
      <x:c r="I3210" s="27" t="str">
        <x:v>Intercepteur à la lance courte</x:v>
      </x:c>
      <x:c r="J3210" s="4" t="str">
        <x:v>four-armed</x:v>
      </x:c>
      <x:c r="K3210" s="4" t="str">
        <x:v>enforcers-comics</x:v>
      </x:c>
      <x:c r="L3210" s="4" t="str">
        <x:v>Non</x:v>
      </x:c>
      <x:c r="M3210" s="4" t="str">
        <x:v>adult</x:v>
      </x:c>
      <x:c r="N3210" s="4"/>
      <x:c r="O32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27" t="str">
        <x:v>cuivre sombre</x:v>
      </x:c>
      <x:c r="Q3210" s="27" t="str">
        <x:v>argent patiné</x:v>
      </x:c>
      <x:c r="R3210" s="27" t="str">
        <x:v>ivoire minéral</x:v>
      </x:c>
      <x:c r="S3210" s="27" t="str">
        <x:v>Masqué</x:v>
      </x:c>
      <x:c r="T3210" s="27" t="str">
        <x:v>léger transfert du poids, silhouette entière</x:v>
      </x:c>
      <x:c r="U3210" s="4" t="str">
        <x:v>Non</x:v>
      </x:c>
      <x:c r="V3210" s="4" t="str">
        <x:v>remaining-at-v69</x:v>
      </x:c>
      <x:c r="W3210" s="4" t="str">
        <x:v>Non</x:v>
      </x:c>
      <x:c r="X3210" s="4" t="str">
        <x:v>Non</x:v>
      </x:c>
      <x:c r="Y3210" s="4" t="str">
        <x:v>Non</x:v>
      </x:c>
      <x:c r="Z3210" s="36" t="n">
        <x:v>0</x:v>
      </x:c>
      <x:c r="AA3210" s="27" t="str">
        <x:v>PNG V6.11 natif conservé à l’identique. Fusion de la PR nº 7 vérifiée ; blob et registre présents dans main au commit dbd7625ade2c83d133875138516fb21fae2aa7bf. Galerie et codex raccordés ; pose fixe.</x:v>
      </x:c>
      <x:c r="AB3210" s="48" t="str">
        <x:v>https://github.com/darknigthmare/yautja-la-longue-chasse/blob/dbd7625ade2c83d133875138516fb21fae2aa7bf/public/game/production/enforcers-v611/four-armed/enforcers-comics-04.png</x:v>
      </x:c>
      <x:c r="AC3210" s="48" t="str">
        <x:v>https://github.com/darknigthmare/yautja-la-longue-chasse/blob/dbd7625ade2c83d133875138516fb21fae2aa7bf/app/game/data/enforcerProductionV611.json</x:v>
      </x:c>
      <x:c r="AD3210" s="48"/>
      <x:c r="AE3210" s="4" t="str">
        <x:v>public/game/production/enforcers-v611/four-armed/enforcers-comics-04.png</x:v>
      </x:c>
      <x:c r="AF3210" s="4"/>
      <x:c r="AG3210" s="4"/>
      <x:c r="AH3210" s="27" t="str">
        <x:v>PNG et registre V6.11 vérifiés dans main après fusion de la PR nº 7.</x:v>
      </x:c>
      <x:c r="AI3210" s="27" t="str">
        <x:v>Identifiant catalogue exact ; nouveau PNG natif vérifié</x:v>
      </x:c>
      <x:c r="AJ3210" s="52"/>
    </x:row>
    <x:row r="3211" ht="29" customHeight="1">
      <x:c r="A3211" s="4" t="str">
        <x:v>four-armed--enforcers-comics-05</x:v>
      </x:c>
      <x:c r="B3211" s="4" t="str">
        <x:v>Lignée des Quatre-Bras</x:v>
      </x:c>
      <x:c r="C3211" s="4" t="str">
        <x:v>Enforcers du comic</x:v>
      </x:c>
      <x:c r="D3211" s="45" t="n">
        <x:v>5</x:v>
      </x:c>
      <x:c r="E3211" s="27" t="str">
        <x:v>Présente dans main</x:v>
      </x:c>
      <x:c r="F3211" s="27" t="str">
        <x:v>Aucune référence retrouvée dans le périmètre audité</x:v>
      </x:c>
      <x:c r="G3211" s="27" t="str">
        <x:v>Lot V6.11 fusionné dans main via la PR nº 7 ; aucun nouveau placement en scène attesté par cette réconciliation.</x:v>
      </x:c>
      <x:c r="H3211" s="27" t="str">
        <x:v>Catalogue 4 069</x:v>
      </x:c>
      <x:c r="I3211" s="27" t="str">
        <x:v>Pisteur au sceau sombre</x:v>
      </x:c>
      <x:c r="J3211" s="4" t="str">
        <x:v>four-armed</x:v>
      </x:c>
      <x:c r="K3211" s="4" t="str">
        <x:v>enforcers-comics</x:v>
      </x:c>
      <x:c r="L3211" s="4" t="str">
        <x:v>Non</x:v>
      </x:c>
      <x:c r="M3211" s="4" t="str">
        <x:v>adult</x:v>
      </x:c>
      <x:c r="N3211" s="4"/>
      <x:c r="O32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27" t="str">
        <x:v>ardoise brune</x:v>
      </x:c>
      <x:c r="Q3211" s="27" t="str">
        <x:v>argent patiné</x:v>
      </x:c>
      <x:c r="R3211" s="27" t="str">
        <x:v>vert désaturé</x:v>
      </x:c>
      <x:c r="S3211" s="27" t="str">
        <x:v>Masqué</x:v>
      </x:c>
      <x:c r="T3211" s="27" t="str">
        <x:v>posture de contrôle calme, mains lisibles</x:v>
      </x:c>
      <x:c r="U3211" s="4" t="str">
        <x:v>Non</x:v>
      </x:c>
      <x:c r="V3211" s="4" t="str">
        <x:v>remaining-at-v69</x:v>
      </x:c>
      <x:c r="W3211" s="4" t="str">
        <x:v>Non</x:v>
      </x:c>
      <x:c r="X3211" s="4" t="str">
        <x:v>Non</x:v>
      </x:c>
      <x:c r="Y3211" s="4" t="str">
        <x:v>Non</x:v>
      </x:c>
      <x:c r="Z3211" s="36" t="n">
        <x:v>0</x:v>
      </x:c>
      <x:c r="AA3211" s="27" t="str">
        <x:v>PNG V6.11 natif conservé à l’identique. Fusion de la PR nº 7 vérifiée ; blob et registre présents dans main au commit dbd7625ade2c83d133875138516fb21fae2aa7bf. Galerie et codex raccordés ; pose fixe.</x:v>
      </x:c>
      <x:c r="AB3211" s="48" t="str">
        <x:v>https://github.com/darknigthmare/yautja-la-longue-chasse/blob/dbd7625ade2c83d133875138516fb21fae2aa7bf/public/game/production/enforcers-v611/four-armed/enforcers-comics-05.png</x:v>
      </x:c>
      <x:c r="AC3211" s="48" t="str">
        <x:v>https://github.com/darknigthmare/yautja-la-longue-chasse/blob/dbd7625ade2c83d133875138516fb21fae2aa7bf/app/game/data/enforcerProductionV611.json</x:v>
      </x:c>
      <x:c r="AD3211" s="48"/>
      <x:c r="AE3211" s="4" t="str">
        <x:v>public/game/production/enforcers-v611/four-armed/enforcers-comics-05.png</x:v>
      </x:c>
      <x:c r="AF3211" s="4"/>
      <x:c r="AG3211" s="4"/>
      <x:c r="AH3211" s="27" t="str">
        <x:v>PNG et registre V6.11 vérifiés dans main après fusion de la PR nº 7.</x:v>
      </x:c>
      <x:c r="AI3211" s="27" t="str">
        <x:v>Identifiant catalogue exact ; nouveau PNG natif vérifié</x:v>
      </x:c>
      <x:c r="AJ3211" s="52"/>
    </x:row>
    <x:row r="3212" ht="29" customHeight="1">
      <x:c r="A3212" s="4" t="str">
        <x:v>four-armed--enforcers-comics-06</x:v>
      </x:c>
      <x:c r="B3212" s="4" t="str">
        <x:v>Lignée des Quatre-Bras</x:v>
      </x:c>
      <x:c r="C3212" s="4" t="str">
        <x:v>Enforcers du comic</x:v>
      </x:c>
      <x:c r="D3212" s="45" t="n">
        <x:v>6</x:v>
      </x:c>
      <x:c r="E3212" s="27" t="str">
        <x:v>Conservée hors main</x:v>
      </x:c>
      <x:c r="F3212" s="27" t="str">
        <x:v>Aucune référence retrouvée dans le périmètre audité</x:v>
      </x:c>
      <x:c r="G3212" s="27" t="str">
        <x:v>Revoir le lot V6.12 de la PR nº 9 ; fusion et placement en scène restent à décider.</x:v>
      </x:c>
      <x:c r="H3212" s="27" t="str">
        <x:v>Catalogue 4 069</x:v>
      </x:c>
      <x:c r="I3212" s="27" t="str">
        <x:v>Porte-liens</x:v>
      </x:c>
      <x:c r="J3212" s="4" t="str">
        <x:v>four-armed</x:v>
      </x:c>
      <x:c r="K3212" s="4" t="str">
        <x:v>enforcers-comics</x:v>
      </x:c>
      <x:c r="L3212" s="4" t="str">
        <x:v>Non</x:v>
      </x:c>
      <x:c r="M3212" s="4" t="str">
        <x:v>adult</x:v>
      </x:c>
      <x:c r="N3212" s="4"/>
      <x:c r="O32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27" t="str">
        <x:v>brun violet désaturé</x:v>
      </x:c>
      <x:c r="Q3212" s="27" t="str">
        <x:v>argent patiné</x:v>
      </x:c>
      <x:c r="R3212" s="27" t="str">
        <x:v>ocre</x:v>
      </x:c>
      <x:c r="S3212" s="27" t="str">
        <x:v>Masqué</x:v>
      </x:c>
      <x:c r="T3212" s="27" t="str">
        <x:v>bras tenus près du corps sans masquer les accessoires</x:v>
      </x:c>
      <x:c r="U3212" s="4" t="str">
        <x:v>Non</x:v>
      </x:c>
      <x:c r="V3212" s="4" t="str">
        <x:v>remaining-at-v69</x:v>
      </x:c>
      <x:c r="W3212" s="4" t="str">
        <x:v>Non</x:v>
      </x:c>
      <x:c r="X3212" s="4" t="str">
        <x:v>Non</x:v>
      </x:c>
      <x:c r="Y3212" s="4" t="str">
        <x:v>Non</x:v>
      </x:c>
      <x:c r="Z3212" s="36" t="n">
        <x:v>0</x:v>
      </x:c>
      <x:c r="AA3212" s="27" t="str">
        <x:v>PNG V6.12 natif fourni dans cette livraison, inspecté et vérifié octet par octet. Références de galerie et codex ajoutées à la branche. Pose fixe ; aucun nouveau placement en scène.</x:v>
      </x:c>
      <x:c r="AB3212" s="48" t="str">
        <x:v>https://github.com/darknigthmare/yautja-la-longue-chasse/blob/codex/enforcers-v612-20261021/public/game/production/enforcers-v612/four-armed/enforcers-comics-06.png</x:v>
      </x:c>
      <x:c r="AC3212" s="48" t="str">
        <x:v>https://github.com/darknigthmare/yautja-la-longue-chasse/blob/codex/enforcers-v612-20261021/app/game/data/enforcerProductionV612.json</x:v>
      </x:c>
      <x:c r="AD3212" s="48"/>
      <x:c r="AE3212" s="4" t="str">
        <x:v>public/game/production/enforcers-v612/four-armed/enforcers-comics-06.png</x:v>
      </x:c>
      <x:c r="AF3212" s="4"/>
      <x:c r="AG3212" s="4"/>
      <x:c r="AH3212" s="27" t="str">
        <x:v>PNG natif vérifié dans cette livraison ; hors main.</x:v>
      </x:c>
      <x:c r="AI3212" s="27" t="str">
        <x:v>Identifiant catalogue exact ; nouveau PNG natif vérifié</x:v>
      </x:c>
      <x:c r="AJ3212" s="52"/>
    </x:row>
    <x:row r="3213" ht="29" customHeight="1">
      <x:c r="A3213" s="4" t="str">
        <x:v>four-armed--enforcers-comics-07</x:v>
      </x:c>
      <x:c r="B3213" s="4" t="str">
        <x:v>Lignée des Quatre-Bras</x:v>
      </x:c>
      <x:c r="C3213" s="4" t="str">
        <x:v>Enforcers du comic</x:v>
      </x:c>
      <x:c r="D3213" s="45" t="n">
        <x:v>7</x:v>
      </x:c>
      <x:c r="E3213" s="27" t="str">
        <x:v>Conservée hors main</x:v>
      </x:c>
      <x:c r="F3213" s="27" t="str">
        <x:v>Aucune référence retrouvée dans le périmètre audité</x:v>
      </x:c>
      <x:c r="G3213" s="27" t="str">
        <x:v>Revoir le lot V6.12 de la PR nº 9 ; fusion et placement en scène restent à décider.</x:v>
      </x:c>
      <x:c r="H3213" s="27" t="str">
        <x:v>Catalogue 4 069</x:v>
      </x:c>
      <x:c r="I3213" s="27" t="str">
        <x:v>Inspecteur des passages</x:v>
      </x:c>
      <x:c r="J3213" s="4" t="str">
        <x:v>four-armed</x:v>
      </x:c>
      <x:c r="K3213" s="4" t="str">
        <x:v>enforcers-comics</x:v>
      </x:c>
      <x:c r="L3213" s="4" t="str">
        <x:v>Non</x:v>
      </x:c>
      <x:c r="M3213" s="4" t="str">
        <x:v>adult</x:v>
      </x:c>
      <x:c r="N3213" s="4"/>
      <x:c r="O32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27" t="str">
        <x:v>terre chocolat</x:v>
      </x:c>
      <x:c r="Q3213" s="27" t="str">
        <x:v>argent patiné</x:v>
      </x:c>
      <x:c r="R3213" s="27" t="str">
        <x:v>noir mat</x:v>
      </x:c>
      <x:c r="S3213" s="27" t="str">
        <x:v>Masqué</x:v>
      </x:c>
      <x:c r="T3213" s="27" t="str">
        <x:v>geste discret de coordination</x:v>
      </x:c>
      <x:c r="U3213" s="4" t="str">
        <x:v>Non</x:v>
      </x:c>
      <x:c r="V3213" s="4" t="str">
        <x:v>remaining-at-v69</x:v>
      </x:c>
      <x:c r="W3213" s="4" t="str">
        <x:v>Non</x:v>
      </x:c>
      <x:c r="X3213" s="4" t="str">
        <x:v>Non</x:v>
      </x:c>
      <x:c r="Y3213" s="4" t="str">
        <x:v>Non</x:v>
      </x:c>
      <x:c r="Z3213" s="36" t="n">
        <x:v>0</x:v>
      </x:c>
      <x:c r="AA3213" s="27" t="str">
        <x:v>PNG V6.12 natif fourni dans cette livraison, inspecté et vérifié octet par octet. Références de galerie et codex ajoutées à la branche. Pose fixe ; aucun nouveau placement en scène.</x:v>
      </x:c>
      <x:c r="AB3213" s="48" t="str">
        <x:v>https://github.com/darknigthmare/yautja-la-longue-chasse/blob/codex/enforcers-v612-20261021/public/game/production/enforcers-v612/four-armed/enforcers-comics-07.png</x:v>
      </x:c>
      <x:c r="AC3213" s="48" t="str">
        <x:v>https://github.com/darknigthmare/yautja-la-longue-chasse/blob/codex/enforcers-v612-20261021/app/game/data/enforcerProductionV612.json</x:v>
      </x:c>
      <x:c r="AD3213" s="48"/>
      <x:c r="AE3213" s="4" t="str">
        <x:v>public/game/production/enforcers-v612/four-armed/enforcers-comics-07.png</x:v>
      </x:c>
      <x:c r="AF3213" s="4"/>
      <x:c r="AG3213" s="4"/>
      <x:c r="AH3213" s="27" t="str">
        <x:v>PNG natif vérifié dans cette livraison ; hors main.</x:v>
      </x:c>
      <x:c r="AI3213" s="27" t="str">
        <x:v>Identifiant catalogue exact ; nouveau PNG natif vérifié</x:v>
      </x:c>
      <x:c r="AJ3213" s="52"/>
    </x:row>
    <x:row r="3214" ht="29" customHeight="1">
      <x:c r="A3214" s="4" t="str">
        <x:v>four-armed--enforcers-comics-08</x:v>
      </x:c>
      <x:c r="B3214" s="4" t="str">
        <x:v>Lignée des Quatre-Bras</x:v>
      </x:c>
      <x:c r="C3214" s="4" t="str">
        <x:v>Enforcers du comic</x:v>
      </x:c>
      <x:c r="D3214" s="45" t="n">
        <x:v>8</x:v>
      </x:c>
      <x:c r="E3214" s="27" t="str">
        <x:v>Pas faite</x:v>
      </x:c>
      <x:c r="F3214" s="27" t="str">
        <x:v>Aucune référence retrouvée dans le périmètre audité</x:v>
      </x:c>
      <x:c r="G3214" s="27" t="str">
        <x:v>Produire le PNG à partir de la fiche, puis sauvegarder et intégrer</x:v>
      </x:c>
      <x:c r="H3214" s="27" t="str">
        <x:v>Catalogue 4 069</x:v>
      </x:c>
      <x:c r="I3214" s="27" t="str">
        <x:v>Arbitre au filet dense</x:v>
      </x:c>
      <x:c r="J3214" s="4" t="str">
        <x:v>four-armed</x:v>
      </x:c>
      <x:c r="K3214" s="4" t="str">
        <x:v>enforcers-comics</x:v>
      </x:c>
      <x:c r="L3214" s="4" t="str">
        <x:v>Non</x:v>
      </x:c>
      <x:c r="M3214" s="4" t="str">
        <x:v>adult</x:v>
      </x:c>
      <x:c r="N3214" s="4"/>
      <x:c r="O32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27" t="str">
        <x:v>ocre gris</x:v>
      </x:c>
      <x:c r="Q3214" s="27" t="str">
        <x:v>argent patiné</x:v>
      </x:c>
      <x:c r="R3214" s="27" t="str">
        <x:v>bordeaux</x:v>
      </x:c>
      <x:c r="S3214" s="27" t="str">
        <x:v>Masqué</x:v>
      </x:c>
      <x:c r="T3214" s="27" t="str">
        <x:v>arme ou outil tenu bas, loin des jambes</x:v>
      </x:c>
      <x:c r="U3214" s="4" t="str">
        <x:v>Non</x:v>
      </x:c>
      <x:c r="V3214" s="4" t="str">
        <x:v>remaining-at-v69</x:v>
      </x:c>
      <x:c r="W3214" s="4" t="str">
        <x:v>Non</x:v>
      </x:c>
      <x:c r="X3214" s="4" t="str">
        <x:v>Non</x:v>
      </x:c>
      <x:c r="Y3214" s="4" t="str">
        <x:v>Non</x:v>
      </x:c>
      <x:c r="Z3214" s="36" t="n">
        <x:v>0</x:v>
      </x:c>
      <x:c r="AA3214" s="27"/>
      <x:c r="AB3214" s="48"/>
      <x:c r="AC3214" s="48"/>
      <x:c r="AD3214" s="48"/>
      <x:c r="AE3214" s="4"/>
      <x:c r="AF3214" s="4"/>
      <x:c r="AG3214" s="4"/>
      <x:c r="AH3214" s="27" t="str">
        <x:v>Non applicable : aucun PNG accepté documenté à V69</x:v>
      </x:c>
      <x:c r="AI3214" s="27" t="str">
        <x:v>Aucune correspondance retrouvée</x:v>
      </x:c>
      <x:c r="AJ3214" s="52"/>
    </x:row>
    <x:row r="3215" ht="29" customHeight="1">
      <x:c r="A3215" s="4" t="str">
        <x:v>four-armed--enforcers-comics-09</x:v>
      </x:c>
      <x:c r="B3215" s="4" t="str">
        <x:v>Lignée des Quatre-Bras</x:v>
      </x:c>
      <x:c r="C3215" s="4" t="str">
        <x:v>Enforcers du comic</x:v>
      </x:c>
      <x:c r="D3215" s="45" t="n">
        <x:v>9</x:v>
      </x:c>
      <x:c r="E3215" s="27" t="str">
        <x:v>Pas faite</x:v>
      </x:c>
      <x:c r="F3215" s="27" t="str">
        <x:v>Aucune référence retrouvée dans le périmètre audité</x:v>
      </x:c>
      <x:c r="G3215" s="27" t="str">
        <x:v>Produire le PNG à partir de la fiche, puis sauvegarder et intégrer</x:v>
      </x:c>
      <x:c r="H3215" s="27" t="str">
        <x:v>Catalogue 4 069</x:v>
      </x:c>
      <x:c r="I3215" s="27" t="str">
        <x:v>Vétéran aux gravures usées</x:v>
      </x:c>
      <x:c r="J3215" s="4" t="str">
        <x:v>four-armed</x:v>
      </x:c>
      <x:c r="K3215" s="4" t="str">
        <x:v>enforcers-comics</x:v>
      </x:c>
      <x:c r="L3215" s="4" t="str">
        <x:v>Non</x:v>
      </x:c>
      <x:c r="M3215" s="4" t="str">
        <x:v>adult</x:v>
      </x:c>
      <x:c r="N3215" s="4"/>
      <x:c r="O32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27" t="str">
        <x:v>cuivre sombre</x:v>
      </x:c>
      <x:c r="Q3215" s="27" t="str">
        <x:v>argent patiné</x:v>
      </x:c>
      <x:c r="R3215" s="27" t="str">
        <x:v>gris pierre</x:v>
      </x:c>
      <x:c r="S3215" s="27" t="str">
        <x:v>Masqué</x:v>
      </x:c>
      <x:c r="T3215" s="27" t="str">
        <x:v>attitude expérimentée immobile</x:v>
      </x:c>
      <x:c r="U3215" s="4" t="str">
        <x:v>Non</x:v>
      </x:c>
      <x:c r="V3215" s="4" t="str">
        <x:v>remaining-at-v69</x:v>
      </x:c>
      <x:c r="W3215" s="4" t="str">
        <x:v>Non</x:v>
      </x:c>
      <x:c r="X3215" s="4" t="str">
        <x:v>Non</x:v>
      </x:c>
      <x:c r="Y3215" s="4" t="str">
        <x:v>Non</x:v>
      </x:c>
      <x:c r="Z3215" s="36" t="n">
        <x:v>0</x:v>
      </x:c>
      <x:c r="AA3215" s="27"/>
      <x:c r="AB3215" s="48"/>
      <x:c r="AC3215" s="48"/>
      <x:c r="AD3215" s="48"/>
      <x:c r="AE3215" s="4"/>
      <x:c r="AF3215" s="4"/>
      <x:c r="AG3215" s="4"/>
      <x:c r="AH3215" s="27" t="str">
        <x:v>Non applicable : aucun PNG accepté documenté à V69</x:v>
      </x:c>
      <x:c r="AI3215" s="27" t="str">
        <x:v>Aucune correspondance retrouvée</x:v>
      </x:c>
      <x:c r="AJ3215" s="52"/>
    </x:row>
    <x:row r="3216" ht="29" customHeight="1">
      <x:c r="A3216" s="4" t="str">
        <x:v>four-armed--enforcers-comics-10</x:v>
      </x:c>
      <x:c r="B3216" s="4" t="str">
        <x:v>Lignée des Quatre-Bras</x:v>
      </x:c>
      <x:c r="C3216" s="4" t="str">
        <x:v>Enforcers du comic</x:v>
      </x:c>
      <x:c r="D3216" s="45" t="n">
        <x:v>10</x:v>
      </x:c>
      <x:c r="E3216" s="27" t="str">
        <x:v>Pas faite</x:v>
      </x:c>
      <x:c r="F3216" s="27" t="str">
        <x:v>Aucune référence retrouvée dans le périmètre audité</x:v>
      </x:c>
      <x:c r="G3216" s="27" t="str">
        <x:v>Produire le PNG à partir de la fiche, puis sauvegarder et intégrer</x:v>
      </x:c>
      <x:c r="H3216" s="27" t="str">
        <x:v>Catalogue 4 069</x:v>
      </x:c>
      <x:c r="I3216" s="27" t="str">
        <x:v>Chef de poursuite</x:v>
      </x:c>
      <x:c r="J3216" s="4" t="str">
        <x:v>four-armed</x:v>
      </x:c>
      <x:c r="K3216" s="4" t="str">
        <x:v>enforcers-comics</x:v>
      </x:c>
      <x:c r="L3216" s="4" t="str">
        <x:v>Non</x:v>
      </x:c>
      <x:c r="M3216" s="4" t="str">
        <x:v>adult</x:v>
      </x:c>
      <x:c r="N3216" s="4"/>
      <x:c r="O32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27" t="str">
        <x:v>ardoise brune</x:v>
      </x:c>
      <x:c r="Q3216" s="27" t="str">
        <x:v>argent patiné</x:v>
      </x:c>
      <x:c r="R3216" s="27" t="str">
        <x:v>bleu profond</x:v>
      </x:c>
      <x:c r="S3216" s="27" t="str">
        <x:v>Masqué</x:v>
      </x:c>
      <x:c r="T3216" s="27" t="str">
        <x:v>présence assurée, légère rotation du thorax</x:v>
      </x:c>
      <x:c r="U3216" s="4" t="str">
        <x:v>Non</x:v>
      </x:c>
      <x:c r="V3216" s="4" t="str">
        <x:v>remaining-at-v69</x:v>
      </x:c>
      <x:c r="W3216" s="4" t="str">
        <x:v>Non</x:v>
      </x:c>
      <x:c r="X3216" s="4" t="str">
        <x:v>Non</x:v>
      </x:c>
      <x:c r="Y3216" s="4" t="str">
        <x:v>Non</x:v>
      </x:c>
      <x:c r="Z3216" s="36" t="n">
        <x:v>0</x:v>
      </x:c>
      <x:c r="AA3216" s="27"/>
      <x:c r="AB3216" s="48"/>
      <x:c r="AC3216" s="48"/>
      <x:c r="AD3216" s="48"/>
      <x:c r="AE3216" s="4"/>
      <x:c r="AF3216" s="4"/>
      <x:c r="AG3216" s="4"/>
      <x:c r="AH3216" s="27" t="str">
        <x:v>Non applicable : aucun PNG accepté documenté à V69</x:v>
      </x:c>
      <x:c r="AI3216" s="27" t="str">
        <x:v>Aucune correspondance retrouvée</x:v>
      </x:c>
      <x:c r="AJ3216" s="52"/>
    </x:row>
    <x:row r="3217" ht="29" customHeight="1">
      <x:c r="A3217" s="4" t="str">
        <x:v>four-armed--chevaucheurs-01</x:v>
      </x:c>
      <x:c r="B3217" s="4" t="str">
        <x:v>Lignée des Quatre-Bras</x:v>
      </x:c>
      <x:c r="C3217" s="4" t="str">
        <x:v>Chevaucheurs</x:v>
      </x:c>
      <x:c r="D3217" s="45" t="n">
        <x:v>1</x:v>
      </x:c>
      <x:c r="E3217" s="27" t="str">
        <x:v>Présente dans main</x:v>
      </x:c>
      <x:c r="F3217" s="27" t="str">
        <x:v>Galerie et codex</x:v>
      </x:c>
      <x:c r="G3217" s="27" t="str">
        <x:v>Conserver ; vérifier le rendu selon l’usage indiqué</x:v>
      </x:c>
      <x:c r="H3217" s="27" t="str">
        <x:v>Catalogue 4 069</x:v>
      </x:c>
      <x:c r="I3217" s="27" t="str">
        <x:v>Patrouilleur monté</x:v>
      </x:c>
      <x:c r="J3217" s="4" t="str">
        <x:v>four-armed</x:v>
      </x:c>
      <x:c r="K3217" s="4" t="str">
        <x:v>chevaucheurs</x:v>
      </x:c>
      <x:c r="L3217" s="4" t="str">
        <x:v>Non</x:v>
      </x:c>
      <x:c r="M3217" s="4" t="str">
        <x:v>adult</x:v>
      </x:c>
      <x:c r="N3217" s="4" t="str">
        <x:v>Carène jumelle · carene-jumelle</x:v>
      </x:c>
      <x:c r="O32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27" t="str">
        <x:v>brun violet désaturé</x:v>
      </x:c>
      <x:c r="Q3217" s="27" t="str">
        <x:v>cuivre oxydé discret</x:v>
      </x:c>
      <x:c r="R3217" s="27" t="str">
        <x:v>noir mat</x:v>
      </x:c>
      <x:c r="S3217" s="27" t="str">
        <x:v>Découvert</x:v>
      </x:c>
      <x:c r="T3217" s="27" t="str">
        <x:v>réellement assis en selle, monture et cavalier entiers, vue trois quarts droite</x:v>
      </x:c>
      <x:c r="U3217" s="4" t="str">
        <x:v>Oui</x:v>
      </x:c>
      <x:c r="V3217" s="4" t="str">
        <x:v>v61</x:v>
      </x:c>
      <x:c r="W3217" s="4" t="str">
        <x:v>Oui</x:v>
      </x:c>
      <x:c r="X3217" s="4" t="str">
        <x:v>Non</x:v>
      </x:c>
      <x:c r="Y3217" s="4" t="str">
        <x:v>Non</x:v>
      </x:c>
      <x:c r="Z3217" s="36" t="n">
        <x:v>0</x:v>
      </x:c>
      <x:c r="AA3217" s="27" t="str">
        <x:v>Chemin blob présent dans l’arbre Git audité ; SHA256 déclaré par le registre, pixels non retéléchargés. Audit du code et des références ; aucun déploiement ni affichage en navigateur observé.</x:v>
      </x:c>
      <x:c r="AB3217" s="48" t="str">
        <x:v>https://github.com/darknigthmare/yautja-la-longue-chasse/blob/536ac53335e440747f6eccedd2cd757d1f817a99/public/game/imports/v85/library/172a8b56e15a12f84b89200381a4b76a16efe8c56d2e66adb85461418416c76e.png</x:v>
      </x:c>
      <x:c r="AC3217" s="48" t="str">
        <x:v>https://github.com/darknigthmare/yautja-la-longue-chasse/blob/536ac53335e440747f6eccedd2cd757d1f817a99/app/game/data/recentSpriteLibraryV85.json</x:v>
      </x:c>
      <x:c r="AD3217" s="48"/>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27" t="str">
        <x:v>PNG accepté historiquement ; archive non localisée dans les dossiers Drive vérifiés</x:v>
      </x:c>
      <x:c r="AI3217" s="27" t="str">
        <x:v>ID exact + SHA de version acceptée déclaré</x:v>
      </x:c>
      <x:c r="AJ3217" s="52"/>
    </x:row>
    <x:row r="3218" ht="29" customHeight="1">
      <x:c r="A3218" s="4" t="str">
        <x:v>four-armed--chevaucheurs-02</x:v>
      </x:c>
      <x:c r="B3218" s="4" t="str">
        <x:v>Lignée des Quatre-Bras</x:v>
      </x:c>
      <x:c r="C3218" s="4" t="str">
        <x:v>Chevaucheurs</x:v>
      </x:c>
      <x:c r="D3218" s="45" t="n">
        <x:v>2</x:v>
      </x:c>
      <x:c r="E3218" s="27" t="str">
        <x:v>Présente dans main</x:v>
      </x:c>
      <x:c r="F3218" s="27" t="str">
        <x:v>Galerie et codex</x:v>
      </x:c>
      <x:c r="G3218" s="27" t="str">
        <x:v>Conserver ; vérifier le rendu selon l’usage indiqué</x:v>
      </x:c>
      <x:c r="H3218" s="27" t="str">
        <x:v>Catalogue 4 069</x:v>
      </x:c>
      <x:c r="I3218" s="27" t="str">
        <x:v>Éclaireur monté</x:v>
      </x:c>
      <x:c r="J3218" s="4" t="str">
        <x:v>four-armed</x:v>
      </x:c>
      <x:c r="K3218" s="4" t="str">
        <x:v>chevaucheurs</x:v>
      </x:c>
      <x:c r="L3218" s="4" t="str">
        <x:v>Non</x:v>
      </x:c>
      <x:c r="M3218" s="4" t="str">
        <x:v>adult</x:v>
      </x:c>
      <x:c r="N3218" s="4" t="str">
        <x:v>Carène jumelle · carene-jumelle</x:v>
      </x:c>
      <x:c r="O32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27" t="str">
        <x:v>terre chocolat</x:v>
      </x:c>
      <x:c r="Q3218" s="27" t="str">
        <x:v>titane sombre</x:v>
      </x:c>
      <x:c r="R3218" s="27" t="str">
        <x:v>bordeaux</x:v>
      </x:c>
      <x:c r="S3218" s="27" t="str">
        <x:v>Découvert</x:v>
      </x:c>
      <x:c r="T3218" s="27" t="str">
        <x:v>réellement assis en selle, monture et cavalier entiers, vue trois quarts droite</x:v>
      </x:c>
      <x:c r="U3218" s="4" t="str">
        <x:v>Oui</x:v>
      </x:c>
      <x:c r="V3218" s="4" t="str">
        <x:v>v63</x:v>
      </x:c>
      <x:c r="W3218" s="4" t="str">
        <x:v>Oui</x:v>
      </x:c>
      <x:c r="X3218" s="4" t="str">
        <x:v>Non</x:v>
      </x:c>
      <x:c r="Y3218" s="4" t="str">
        <x:v>Non</x:v>
      </x:c>
      <x:c r="Z3218" s="36" t="n">
        <x:v>0</x:v>
      </x:c>
      <x:c r="AA3218" s="27" t="str">
        <x:v>Chemin blob présent dans l’arbre Git audité ; SHA256 déclaré par le registre, pixels non retéléchargés. Audit du code et des références ; aucun déploiement ni affichage en navigateur observé.</x:v>
      </x:c>
      <x:c r="AB3218" s="48" t="str">
        <x:v>https://github.com/darknigthmare/yautja-la-longue-chasse/blob/536ac53335e440747f6eccedd2cd757d1f817a99/public/game/imports/v85/library/1af242effba123f635ca244e7936094ea1d6d09a201881b82aad72216db81c68.png</x:v>
      </x:c>
      <x:c r="AC3218" s="48" t="str">
        <x:v>https://github.com/darknigthmare/yautja-la-longue-chasse/blob/536ac53335e440747f6eccedd2cd757d1f817a99/app/game/data/recentSpriteLibraryV85.json</x:v>
      </x:c>
      <x:c r="AD3218" s="48"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27" t="str">
        <x:v>Archive candidate présente sur Drive ; PNG individuel non revérifié dans cet audit</x:v>
      </x:c>
      <x:c r="AI3218" s="27" t="str">
        <x:v>ID exact + SHA de version acceptée déclaré</x:v>
      </x:c>
      <x:c r="AJ3218" s="52"/>
    </x:row>
    <x:row r="3219" ht="29" customHeight="1">
      <x:c r="A3219" s="4" t="str">
        <x:v>four-armed--chevaucheurs-03</x:v>
      </x:c>
      <x:c r="B3219" s="4" t="str">
        <x:v>Lignée des Quatre-Bras</x:v>
      </x:c>
      <x:c r="C3219" s="4" t="str">
        <x:v>Chevaucheurs</x:v>
      </x:c>
      <x:c r="D3219" s="45" t="n">
        <x:v>3</x:v>
      </x:c>
      <x:c r="E3219" s="27" t="str">
        <x:v>Présente dans main</x:v>
      </x:c>
      <x:c r="F3219" s="27" t="str">
        <x:v>Galerie et codex</x:v>
      </x:c>
      <x:c r="G3219" s="27" t="str">
        <x:v>Conserver ; vérifier le rendu selon l’usage indiqué</x:v>
      </x:c>
      <x:c r="H3219" s="27" t="str">
        <x:v>Catalogue 4 069</x:v>
      </x:c>
      <x:c r="I3219" s="27" t="str">
        <x:v>Garde des convois</x:v>
      </x:c>
      <x:c r="J3219" s="4" t="str">
        <x:v>four-armed</x:v>
      </x:c>
      <x:c r="K3219" s="4" t="str">
        <x:v>chevaucheurs</x:v>
      </x:c>
      <x:c r="L3219" s="4" t="str">
        <x:v>Non</x:v>
      </x:c>
      <x:c r="M3219" s="4" t="str">
        <x:v>adult</x:v>
      </x:c>
      <x:c r="N3219" s="4" t="str">
        <x:v>Carène jumelle · carene-jumelle</x:v>
      </x:c>
      <x:c r="O32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27" t="str">
        <x:v>ocre gris</x:v>
      </x:c>
      <x:c r="Q3219" s="27" t="str">
        <x:v>bronze ancien</x:v>
      </x:c>
      <x:c r="R3219" s="27" t="str">
        <x:v>gris pierre</x:v>
      </x:c>
      <x:c r="S3219" s="27" t="str">
        <x:v>Découvert</x:v>
      </x:c>
      <x:c r="T3219" s="27" t="str">
        <x:v>réellement assis en selle, monture et cavalier entiers, vue trois quarts droite</x:v>
      </x:c>
      <x:c r="U3219" s="4" t="str">
        <x:v>Oui</x:v>
      </x:c>
      <x:c r="V3219" s="4" t="str">
        <x:v>v64</x:v>
      </x:c>
      <x:c r="W3219" s="4" t="str">
        <x:v>Oui</x:v>
      </x:c>
      <x:c r="X3219" s="4" t="str">
        <x:v>Non</x:v>
      </x:c>
      <x:c r="Y3219" s="4" t="str">
        <x:v>Non</x:v>
      </x:c>
      <x:c r="Z3219" s="36" t="n">
        <x:v>0</x:v>
      </x:c>
      <x:c r="AA3219" s="27" t="str">
        <x:v>Chemin blob présent dans l’arbre Git audité ; SHA256 déclaré par le registre, pixels non retéléchargés. Audit du code et des références ; aucun déploiement ni affichage en navigateur observé.</x:v>
      </x:c>
      <x:c r="AB3219" s="48" t="str">
        <x:v>https://github.com/darknigthmare/yautja-la-longue-chasse/blob/536ac53335e440747f6eccedd2cd757d1f817a99/public/game/imports/v85/library/1fdf807226aa4c91d82b88de26af2af8701b7b84d25adb194f5731b25fba9a33.png</x:v>
      </x:c>
      <x:c r="AC3219" s="48" t="str">
        <x:v>https://github.com/darknigthmare/yautja-la-longue-chasse/blob/536ac53335e440747f6eccedd2cd757d1f817a99/app/game/data/recentSpriteLibraryV85.json</x:v>
      </x:c>
      <x:c r="AD3219" s="48"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27" t="str">
        <x:v>Archive candidate présente sur Drive ; PNG individuel non revérifié dans cet audit</x:v>
      </x:c>
      <x:c r="AI3219" s="27" t="str">
        <x:v>ID exact + SHA de version acceptée déclaré</x:v>
      </x:c>
      <x:c r="AJ3219" s="52"/>
    </x:row>
    <x:row r="3220" ht="29" customHeight="1">
      <x:c r="A3220" s="4" t="str">
        <x:v>four-armed--chevaucheurs-04</x:v>
      </x:c>
      <x:c r="B3220" s="4" t="str">
        <x:v>Lignée des Quatre-Bras</x:v>
      </x:c>
      <x:c r="C3220" s="4" t="str">
        <x:v>Chevaucheurs</x:v>
      </x:c>
      <x:c r="D3220" s="45" t="n">
        <x:v>4</x:v>
      </x:c>
      <x:c r="E3220" s="27" t="str">
        <x:v>Présente dans main</x:v>
      </x:c>
      <x:c r="F3220" s="27" t="str">
        <x:v>Galerie et codex</x:v>
      </x:c>
      <x:c r="G3220" s="27" t="str">
        <x:v>Conserver ; vérifier le rendu selon l’usage indiqué</x:v>
      </x:c>
      <x:c r="H3220" s="27" t="str">
        <x:v>Catalogue 4 069</x:v>
      </x:c>
      <x:c r="I3220" s="27" t="str">
        <x:v>Messager des relais</x:v>
      </x:c>
      <x:c r="J3220" s="4" t="str">
        <x:v>four-armed</x:v>
      </x:c>
      <x:c r="K3220" s="4" t="str">
        <x:v>chevaucheurs</x:v>
      </x:c>
      <x:c r="L3220" s="4" t="str">
        <x:v>Non</x:v>
      </x:c>
      <x:c r="M3220" s="4" t="str">
        <x:v>adult</x:v>
      </x:c>
      <x:c r="N3220" s="4" t="str">
        <x:v>Carène jumelle · carene-jumelle</x:v>
      </x:c>
      <x:c r="O32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27" t="str">
        <x:v>cuivre sombre</x:v>
      </x:c>
      <x:c r="Q3220" s="27" t="str">
        <x:v>acier patiné</x:v>
      </x:c>
      <x:c r="R3220" s="27" t="str">
        <x:v>bleu profond</x:v>
      </x:c>
      <x:c r="S3220" s="27" t="str">
        <x:v>Découvert</x:v>
      </x:c>
      <x:c r="T3220" s="27" t="str">
        <x:v>réellement assis en selle, monture et cavalier entiers, vue trois quarts droite</x:v>
      </x:c>
      <x:c r="U3220" s="4" t="str">
        <x:v>Oui</x:v>
      </x:c>
      <x:c r="V3220" s="4" t="str">
        <x:v>v64</x:v>
      </x:c>
      <x:c r="W3220" s="4" t="str">
        <x:v>Oui</x:v>
      </x:c>
      <x:c r="X3220" s="4" t="str">
        <x:v>Non</x:v>
      </x:c>
      <x:c r="Y3220" s="4" t="str">
        <x:v>Non</x:v>
      </x:c>
      <x:c r="Z3220" s="36" t="n">
        <x:v>0</x:v>
      </x:c>
      <x:c r="AA3220" s="27" t="str">
        <x:v>Chemin blob présent dans l’arbre Git audité ; SHA256 déclaré par le registre, pixels non retéléchargés. Audit du code et des références ; aucun déploiement ni affichage en navigateur observé.</x:v>
      </x:c>
      <x:c r="AB3220" s="48" t="str">
        <x:v>https://github.com/darknigthmare/yautja-la-longue-chasse/blob/536ac53335e440747f6eccedd2cd757d1f817a99/public/game/imports/v85/library/16ede483b7e2da0b6849df82bbc546cea47cbd26561a0d556531a7db6492c63c.png</x:v>
      </x:c>
      <x:c r="AC3220" s="48" t="str">
        <x:v>https://github.com/darknigthmare/yautja-la-longue-chasse/blob/536ac53335e440747f6eccedd2cd757d1f817a99/app/game/data/recentSpriteLibraryV85.json</x:v>
      </x:c>
      <x:c r="AD3220" s="48"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27" t="str">
        <x:v>Archive candidate présente sur Drive ; PNG individuel non revérifié dans cet audit</x:v>
      </x:c>
      <x:c r="AI3220" s="27" t="str">
        <x:v>ID exact + SHA de version acceptée déclaré</x:v>
      </x:c>
      <x:c r="AJ3220" s="52"/>
    </x:row>
    <x:row r="3221" ht="29" customHeight="1">
      <x:c r="A3221" s="4" t="str">
        <x:v>four-armed--chevaucheurs-05</x:v>
      </x:c>
      <x:c r="B3221" s="4" t="str">
        <x:v>Lignée des Quatre-Bras</x:v>
      </x:c>
      <x:c r="C3221" s="4" t="str">
        <x:v>Chevaucheurs</x:v>
      </x:c>
      <x:c r="D3221" s="45" t="n">
        <x:v>5</x:v>
      </x:c>
      <x:c r="E3221" s="27" t="str">
        <x:v>Présente dans main</x:v>
      </x:c>
      <x:c r="F3221" s="27" t="str">
        <x:v>Galerie et codex</x:v>
      </x:c>
      <x:c r="G3221" s="27" t="str">
        <x:v>Conserver ; vérifier le rendu selon l’usage indiqué</x:v>
      </x:c>
      <x:c r="H3221" s="27" t="str">
        <x:v>Catalogue 4 069</x:v>
      </x:c>
      <x:c r="I3221" s="27" t="str">
        <x:v>Patrouilleur de nuit</x:v>
      </x:c>
      <x:c r="J3221" s="4" t="str">
        <x:v>four-armed</x:v>
      </x:c>
      <x:c r="K3221" s="4" t="str">
        <x:v>chevaucheurs</x:v>
      </x:c>
      <x:c r="L3221" s="4" t="str">
        <x:v>Non</x:v>
      </x:c>
      <x:c r="M3221" s="4" t="str">
        <x:v>adult</x:v>
      </x:c>
      <x:c r="N3221" s="4" t="str">
        <x:v>Carène jumelle · carene-jumelle</x:v>
      </x:c>
      <x:c r="O32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27" t="str">
        <x:v>ardoise brune</x:v>
      </x:c>
      <x:c r="Q3221" s="27" t="str">
        <x:v>bronze patiné</x:v>
      </x:c>
      <x:c r="R3221" s="27" t="str">
        <x:v>gris charbon</x:v>
      </x:c>
      <x:c r="S3221" s="27" t="str">
        <x:v>Découvert</x:v>
      </x:c>
      <x:c r="T3221" s="27" t="str">
        <x:v>réellement assis en selle, monture et cavalier entiers, vue trois quarts droite</x:v>
      </x:c>
      <x:c r="U3221" s="4" t="str">
        <x:v>Oui</x:v>
      </x:c>
      <x:c r="V3221" s="4" t="str">
        <x:v>v65</x:v>
      </x:c>
      <x:c r="W3221" s="4" t="str">
        <x:v>Oui</x:v>
      </x:c>
      <x:c r="X3221" s="4" t="str">
        <x:v>Non</x:v>
      </x:c>
      <x:c r="Y3221" s="4" t="str">
        <x:v>Non</x:v>
      </x:c>
      <x:c r="Z3221" s="36" t="n">
        <x:v>0</x:v>
      </x:c>
      <x:c r="AA3221" s="27" t="str">
        <x:v>Chemin blob présent dans l’arbre Git audité ; SHA256 déclaré par le registre, pixels non retéléchargés. Audit du code et des références ; aucun déploiement ni affichage en navigateur observé.</x:v>
      </x:c>
      <x:c r="AB3221" s="48" t="str">
        <x:v>https://github.com/darknigthmare/yautja-la-longue-chasse/blob/536ac53335e440747f6eccedd2cd757d1f817a99/public/game/imports/v87/drive-completion/31cdb6e3973d4a5b2636441e0aa410e287d4bc7315a414bc781c5a019ae1533d.png</x:v>
      </x:c>
      <x:c r="AC3221" s="48" t="str">
        <x:v>https://github.com/darknigthmare/yautja-la-longue-chasse/blob/536ac53335e440747f6eccedd2cd757d1f817a99/app/game/data/driveCompletionSpritesV87.json</x:v>
      </x:c>
      <x:c r="AD3221" s="48"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27" t="str">
        <x:v>Archive candidate présente sur Drive ; PNG individuel non revérifié dans cet audit</x:v>
      </x:c>
      <x:c r="AI3221" s="27" t="str">
        <x:v>ID exact + SHA de version acceptée déclaré</x:v>
      </x:c>
      <x:c r="AJ3221" s="52"/>
    </x:row>
    <x:row r="3222" ht="29" customHeight="1">
      <x:c r="A3222" s="4" t="str">
        <x:v>four-armed--chevaucheurs-06</x:v>
      </x:c>
      <x:c r="B3222" s="4" t="str">
        <x:v>Lignée des Quatre-Bras</x:v>
      </x:c>
      <x:c r="C3222" s="4" t="str">
        <x:v>Chevaucheurs</x:v>
      </x:c>
      <x:c r="D3222" s="45" t="n">
        <x:v>6</x:v>
      </x:c>
      <x:c r="E3222" s="27" t="str">
        <x:v>Présente dans main</x:v>
      </x:c>
      <x:c r="F3222" s="27" t="str">
        <x:v>Galerie et codex</x:v>
      </x:c>
      <x:c r="G3222" s="27" t="str">
        <x:v>Conserver ; vérifier le rendu selon l’usage indiqué</x:v>
      </x:c>
      <x:c r="H3222" s="27" t="str">
        <x:v>Catalogue 4 069</x:v>
      </x:c>
      <x:c r="I3222" s="27" t="str">
        <x:v>Porte-lance</x:v>
      </x:c>
      <x:c r="J3222" s="4" t="str">
        <x:v>four-armed</x:v>
      </x:c>
      <x:c r="K3222" s="4" t="str">
        <x:v>chevaucheurs</x:v>
      </x:c>
      <x:c r="L3222" s="4" t="str">
        <x:v>Non</x:v>
      </x:c>
      <x:c r="M3222" s="4" t="str">
        <x:v>adult</x:v>
      </x:c>
      <x:c r="N3222" s="4" t="str">
        <x:v>Carène jumelle · carene-jumelle</x:v>
      </x:c>
      <x:c r="O32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27" t="str">
        <x:v>brun violet désaturé</x:v>
      </x:c>
      <x:c r="Q3222" s="27" t="str">
        <x:v>acier bleui</x:v>
      </x:c>
      <x:c r="R3222" s="27" t="str">
        <x:v>cuivre mat</x:v>
      </x:c>
      <x:c r="S3222" s="27" t="str">
        <x:v>Découvert</x:v>
      </x:c>
      <x:c r="T3222" s="27" t="str">
        <x:v>réellement assis en selle, monture et cavalier entiers, vue trois quarts droite</x:v>
      </x:c>
      <x:c r="U3222" s="4" t="str">
        <x:v>Oui</x:v>
      </x:c>
      <x:c r="V3222" s="4" t="str">
        <x:v>v65</x:v>
      </x:c>
      <x:c r="W3222" s="4" t="str">
        <x:v>Oui</x:v>
      </x:c>
      <x:c r="X3222" s="4" t="str">
        <x:v>Non</x:v>
      </x:c>
      <x:c r="Y3222" s="4" t="str">
        <x:v>Non</x:v>
      </x:c>
      <x:c r="Z3222" s="36" t="n">
        <x:v>0</x:v>
      </x:c>
      <x:c r="AA3222" s="27" t="str">
        <x:v>Chemin blob présent dans l’arbre Git audité ; SHA256 déclaré par le registre, pixels non retéléchargés. Audit du code et des références ; aucun déploiement ni affichage en navigateur observé.</x:v>
      </x:c>
      <x:c r="AB3222" s="48" t="str">
        <x:v>https://github.com/darknigthmare/yautja-la-longue-chasse/blob/536ac53335e440747f6eccedd2cd757d1f817a99/public/game/imports/v87/drive-completion/3fb1ffcbaf23fcd1aed43e16a198240421a6f83e50a9919bd14503785bbcbce5.png</x:v>
      </x:c>
      <x:c r="AC3222" s="48" t="str">
        <x:v>https://github.com/darknigthmare/yautja-la-longue-chasse/blob/536ac53335e440747f6eccedd2cd757d1f817a99/app/game/data/driveCompletionSpritesV87.json</x:v>
      </x:c>
      <x:c r="AD3222" s="48"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27" t="str">
        <x:v>Archive candidate présente sur Drive ; PNG individuel non revérifié dans cet audit</x:v>
      </x:c>
      <x:c r="AI3222" s="27" t="str">
        <x:v>ID exact + SHA de version acceptée déclaré</x:v>
      </x:c>
      <x:c r="AJ3222" s="52"/>
    </x:row>
    <x:row r="3223" ht="29" customHeight="1">
      <x:c r="A3223" s="4" t="str">
        <x:v>four-armed--chevaucheurs-07</x:v>
      </x:c>
      <x:c r="B3223" s="4" t="str">
        <x:v>Lignée des Quatre-Bras</x:v>
      </x:c>
      <x:c r="C3223" s="4" t="str">
        <x:v>Chevaucheurs</x:v>
      </x:c>
      <x:c r="D3223" s="45" t="n">
        <x:v>7</x:v>
      </x:c>
      <x:c r="E3223" s="27" t="str">
        <x:v>Présente dans main</x:v>
      </x:c>
      <x:c r="F3223" s="27" t="str">
        <x:v>Galerie et codex</x:v>
      </x:c>
      <x:c r="G3223" s="27" t="str">
        <x:v>Conserver ; vérifier le rendu selon l’usage indiqué</x:v>
      </x:c>
      <x:c r="H3223" s="27" t="str">
        <x:v>Catalogue 4 069</x:v>
      </x:c>
      <x:c r="I3223" s="27" t="str">
        <x:v>Protecteur de l’arrière-garde</x:v>
      </x:c>
      <x:c r="J3223" s="4" t="str">
        <x:v>four-armed</x:v>
      </x:c>
      <x:c r="K3223" s="4" t="str">
        <x:v>chevaucheurs</x:v>
      </x:c>
      <x:c r="L3223" s="4" t="str">
        <x:v>Non</x:v>
      </x:c>
      <x:c r="M3223" s="4" t="str">
        <x:v>adult</x:v>
      </x:c>
      <x:c r="N3223" s="4" t="str">
        <x:v>Carène jumelle · carene-jumelle</x:v>
      </x:c>
      <x:c r="O32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27" t="str">
        <x:v>terre chocolat</x:v>
      </x:c>
      <x:c r="Q3223" s="27" t="str">
        <x:v>graphite</x:v>
      </x:c>
      <x:c r="R3223" s="27" t="str">
        <x:v>bronze pâle</x:v>
      </x:c>
      <x:c r="S3223" s="27" t="str">
        <x:v>Découvert</x:v>
      </x:c>
      <x:c r="T3223" s="27" t="str">
        <x:v>réellement assis en selle, monture et cavalier entiers, vue trois quarts droite</x:v>
      </x:c>
      <x:c r="U3223" s="4" t="str">
        <x:v>Oui</x:v>
      </x:c>
      <x:c r="V3223" s="4" t="str">
        <x:v>v66-v67-attested</x:v>
      </x:c>
      <x:c r="W3223" s="4" t="str">
        <x:v>Oui</x:v>
      </x:c>
      <x:c r="X3223" s="4" t="str">
        <x:v>Non</x:v>
      </x:c>
      <x:c r="Y3223" s="4" t="str">
        <x:v>Non</x:v>
      </x:c>
      <x:c r="Z3223" s="36" t="n">
        <x:v>0</x:v>
      </x:c>
      <x:c r="AA3223" s="27" t="str">
        <x:v>Chemin blob présent dans l’arbre Git audité ; SHA256 déclaré par le registre, pixels non retéléchargés. Audit du code et des références ; aucun déploiement ni affichage en navigateur observé.</x:v>
      </x:c>
      <x:c r="AB3223" s="48" t="str">
        <x:v>https://github.com/darknigthmare/yautja-la-longue-chasse/blob/536ac53335e440747f6eccedd2cd757d1f817a99/public/game/imports/v85/library/9d324345d3bafbf4389d51b35eaefcc4bf62b93305cac237e6015797b8da9198.png</x:v>
      </x:c>
      <x:c r="AC3223" s="48" t="str">
        <x:v>https://github.com/darknigthmare/yautja-la-longue-chasse/blob/536ac53335e440747f6eccedd2cd757d1f817a99/app/game/data/recentSpriteLibraryV85.json</x:v>
      </x:c>
      <x:c r="AD3223" s="48"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x:c r="AH3223" s="27" t="str">
        <x:v>Pack V66/V67 présent sur Drive ; empreinte individuelle non disponible dans le suivi</x:v>
      </x:c>
      <x:c r="AI3223" s="27" t="str">
        <x:v>ID exact</x:v>
      </x:c>
      <x:c r="AJ3223" s="52"/>
    </x:row>
    <x:row r="3224" ht="29" customHeight="1">
      <x:c r="A3224" s="4" t="str">
        <x:v>four-armed--chevaucheurs-08</x:v>
      </x:c>
      <x:c r="B3224" s="4" t="str">
        <x:v>Lignée des Quatre-Bras</x:v>
      </x:c>
      <x:c r="C3224" s="4" t="str">
        <x:v>Chevaucheurs</x:v>
      </x:c>
      <x:c r="D3224" s="45" t="n">
        <x:v>8</x:v>
      </x:c>
      <x:c r="E3224" s="27" t="str">
        <x:v>Présente dans main</x:v>
      </x:c>
      <x:c r="F3224" s="27" t="str">
        <x:v>Galerie et codex</x:v>
      </x:c>
      <x:c r="G3224" s="27" t="str">
        <x:v>Conserver ; vérifier le rendu selon l’usage indiqué</x:v>
      </x:c>
      <x:c r="H3224" s="27" t="str">
        <x:v>Catalogue 4 069</x:v>
      </x:c>
      <x:c r="I3224" s="27" t="str">
        <x:v>Guide des passages</x:v>
      </x:c>
      <x:c r="J3224" s="4" t="str">
        <x:v>four-armed</x:v>
      </x:c>
      <x:c r="K3224" s="4" t="str">
        <x:v>chevaucheurs</x:v>
      </x:c>
      <x:c r="L3224" s="4" t="str">
        <x:v>Non</x:v>
      </x:c>
      <x:c r="M3224" s="4" t="str">
        <x:v>adult</x:v>
      </x:c>
      <x:c r="N3224" s="4" t="str">
        <x:v>Carène jumelle · carene-jumelle</x:v>
      </x:c>
      <x:c r="O32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27" t="str">
        <x:v>ocre gris</x:v>
      </x:c>
      <x:c r="Q3224" s="27" t="str">
        <x:v>bronze sombre</x:v>
      </x:c>
      <x:c r="R3224" s="27" t="str">
        <x:v>ivoire minéral</x:v>
      </x:c>
      <x:c r="S3224" s="27" t="str">
        <x:v>Découvert</x:v>
      </x:c>
      <x:c r="T3224" s="27" t="str">
        <x:v>réellement assis en selle, monture et cavalier entiers, vue trois quarts droite</x:v>
      </x:c>
      <x:c r="U3224" s="4" t="str">
        <x:v>Oui</x:v>
      </x:c>
      <x:c r="V3224" s="4" t="str">
        <x:v>v66-v67-attested</x:v>
      </x:c>
      <x:c r="W3224" s="4" t="str">
        <x:v>Oui</x:v>
      </x:c>
      <x:c r="X3224" s="4" t="str">
        <x:v>Non</x:v>
      </x:c>
      <x:c r="Y3224" s="4" t="str">
        <x:v>Non</x:v>
      </x:c>
      <x:c r="Z3224" s="36" t="n">
        <x:v>0</x:v>
      </x:c>
      <x:c r="AA3224" s="27" t="str">
        <x:v>Chemin blob présent dans l’arbre Git audité ; SHA256 déclaré par le registre, pixels non retéléchargés. Audit du code et des références ; aucun déploiement ni affichage en navigateur observé.</x:v>
      </x:c>
      <x:c r="AB3224" s="48" t="str">
        <x:v>https://github.com/darknigthmare/yautja-la-longue-chasse/blob/536ac53335e440747f6eccedd2cd757d1f817a99/public/game/imports/v85/library/fbe8d31803a300ce21821d477209d4b297bd13d21f892363e95d416243e18713.png</x:v>
      </x:c>
      <x:c r="AC3224" s="48" t="str">
        <x:v>https://github.com/darknigthmare/yautja-la-longue-chasse/blob/536ac53335e440747f6eccedd2cd757d1f817a99/app/game/data/recentSpriteLibraryV85.json</x:v>
      </x:c>
      <x:c r="AD3224" s="48"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x:c r="AH3224" s="27" t="str">
        <x:v>Pack V66/V67 présent sur Drive ; empreinte individuelle non disponible dans le suivi</x:v>
      </x:c>
      <x:c r="AI3224" s="27" t="str">
        <x:v>ID exact</x:v>
      </x:c>
      <x:c r="AJ3224" s="52"/>
    </x:row>
    <x:row r="3225" ht="29" customHeight="1">
      <x:c r="A3225" s="4" t="str">
        <x:v>four-armed--chevaucheurs-09</x:v>
      </x:c>
      <x:c r="B3225" s="4" t="str">
        <x:v>Lignée des Quatre-Bras</x:v>
      </x:c>
      <x:c r="C3225" s="4" t="str">
        <x:v>Chevaucheurs</x:v>
      </x:c>
      <x:c r="D3225" s="45" t="n">
        <x:v>9</x:v>
      </x:c>
      <x:c r="E3225" s="27" t="str">
        <x:v>Présente dans main</x:v>
      </x:c>
      <x:c r="F3225" s="27" t="str">
        <x:v>Galerie et codex</x:v>
      </x:c>
      <x:c r="G3225" s="27" t="str">
        <x:v>Conserver ; vérifier le rendu selon l’usage indiqué</x:v>
      </x:c>
      <x:c r="H3225" s="27" t="str">
        <x:v>Catalogue 4 069</x:v>
      </x:c>
      <x:c r="I3225" s="27" t="str">
        <x:v>Vétéran de selle</x:v>
      </x:c>
      <x:c r="J3225" s="4" t="str">
        <x:v>four-armed</x:v>
      </x:c>
      <x:c r="K3225" s="4" t="str">
        <x:v>chevaucheurs</x:v>
      </x:c>
      <x:c r="L3225" s="4" t="str">
        <x:v>Non</x:v>
      </x:c>
      <x:c r="M3225" s="4" t="str">
        <x:v>adult</x:v>
      </x:c>
      <x:c r="N3225" s="4" t="str">
        <x:v>Carène jumelle · carene-jumelle</x:v>
      </x:c>
      <x:c r="O32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27" t="str">
        <x:v>cuivre sombre</x:v>
      </x:c>
      <x:c r="Q3225" s="27" t="str">
        <x:v>acier mat</x:v>
      </x:c>
      <x:c r="R3225" s="27" t="str">
        <x:v>vert désaturé</x:v>
      </x:c>
      <x:c r="S3225" s="27" t="str">
        <x:v>Découvert</x:v>
      </x:c>
      <x:c r="T3225" s="27" t="str">
        <x:v>réellement assis en selle, monture et cavalier entiers, vue trois quarts droite</x:v>
      </x:c>
      <x:c r="U3225" s="4" t="str">
        <x:v>Oui</x:v>
      </x:c>
      <x:c r="V3225" s="4" t="str">
        <x:v>v66-v67-attested</x:v>
      </x:c>
      <x:c r="W3225" s="4" t="str">
        <x:v>Oui</x:v>
      </x:c>
      <x:c r="X3225" s="4" t="str">
        <x:v>Non</x:v>
      </x:c>
      <x:c r="Y3225" s="4" t="str">
        <x:v>Non</x:v>
      </x:c>
      <x:c r="Z3225" s="36" t="n">
        <x:v>0</x:v>
      </x:c>
      <x:c r="AA3225" s="27" t="str">
        <x:v>Chemin blob présent dans l’arbre Git audité ; SHA256 déclaré par le registre, pixels non retéléchargés. Audit du code et des références ; aucun déploiement ni affichage en navigateur observé.</x:v>
      </x:c>
      <x:c r="AB3225" s="48" t="str">
        <x:v>https://github.com/darknigthmare/yautja-la-longue-chasse/blob/536ac53335e440747f6eccedd2cd757d1f817a99/public/game/imports/v85/library/9d13aa9e20cec48e269cc0d4a4a3bb203a7558e51add58678842180c7a4d757a.png</x:v>
      </x:c>
      <x:c r="AC3225" s="48" t="str">
        <x:v>https://github.com/darknigthmare/yautja-la-longue-chasse/blob/536ac53335e440747f6eccedd2cd757d1f817a99/app/game/data/recentSpriteLibraryV85.json</x:v>
      </x:c>
      <x:c r="AD3225" s="48"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x:c r="AH3225" s="27" t="str">
        <x:v>Pack V66/V67 présent sur Drive ; empreinte individuelle non disponible dans le suivi</x:v>
      </x:c>
      <x:c r="AI3225" s="27" t="str">
        <x:v>ID exact</x:v>
      </x:c>
      <x:c r="AJ3225" s="52"/>
    </x:row>
    <x:row r="3226" ht="29" customHeight="1">
      <x:c r="A3226" s="4" t="str">
        <x:v>four-armed--chevaucheurs-10</x:v>
      </x:c>
      <x:c r="B3226" s="4" t="str">
        <x:v>Lignée des Quatre-Bras</x:v>
      </x:c>
      <x:c r="C3226" s="4" t="str">
        <x:v>Chevaucheurs</x:v>
      </x:c>
      <x:c r="D3226" s="45" t="n">
        <x:v>10</x:v>
      </x:c>
      <x:c r="E3226" s="27" t="str">
        <x:v>Présente dans main</x:v>
      </x:c>
      <x:c r="F3226" s="27" t="str">
        <x:v>Galerie et codex</x:v>
      </x:c>
      <x:c r="G3226" s="27" t="str">
        <x:v>Conserver ; vérifier le rendu selon l’usage indiqué</x:v>
      </x:c>
      <x:c r="H3226" s="27" t="str">
        <x:v>Catalogue 4 069</x:v>
      </x:c>
      <x:c r="I3226" s="27" t="str">
        <x:v>Capitaine des chevaucheurs</x:v>
      </x:c>
      <x:c r="J3226" s="4" t="str">
        <x:v>four-armed</x:v>
      </x:c>
      <x:c r="K3226" s="4" t="str">
        <x:v>chevaucheurs</x:v>
      </x:c>
      <x:c r="L3226" s="4" t="str">
        <x:v>Non</x:v>
      </x:c>
      <x:c r="M3226" s="4" t="str">
        <x:v>adult</x:v>
      </x:c>
      <x:c r="N3226" s="4" t="str">
        <x:v>Carène jumelle · carene-jumelle</x:v>
      </x:c>
      <x:c r="O32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27" t="str">
        <x:v>ardoise brune</x:v>
      </x:c>
      <x:c r="Q3226" s="27" t="str">
        <x:v>métal ardoise</x:v>
      </x:c>
      <x:c r="R3226" s="27" t="str">
        <x:v>ocre</x:v>
      </x:c>
      <x:c r="S3226" s="27" t="str">
        <x:v>Découvert</x:v>
      </x:c>
      <x:c r="T3226" s="27" t="str">
        <x:v>réellement assis en selle, monture et cavalier entiers, vue trois quarts droite</x:v>
      </x:c>
      <x:c r="U3226" s="4" t="str">
        <x:v>Oui</x:v>
      </x:c>
      <x:c r="V3226" s="4" t="str">
        <x:v>v66-v67-attested</x:v>
      </x:c>
      <x:c r="W3226" s="4" t="str">
        <x:v>Oui</x:v>
      </x:c>
      <x:c r="X3226" s="4" t="str">
        <x:v>Non</x:v>
      </x:c>
      <x:c r="Y3226" s="4" t="str">
        <x:v>Non</x:v>
      </x:c>
      <x:c r="Z3226" s="36" t="n">
        <x:v>0</x:v>
      </x:c>
      <x:c r="AA3226" s="27" t="str">
        <x:v>Chemin blob présent dans l’arbre Git audité ; SHA256 déclaré par le registre, pixels non retéléchargés. Audit du code et des références ; aucun déploiement ni affichage en navigateur observé.</x:v>
      </x:c>
      <x:c r="AB3226" s="48" t="str">
        <x:v>https://github.com/darknigthmare/yautja-la-longue-chasse/blob/536ac53335e440747f6eccedd2cd757d1f817a99/public/game/imports/v85/library/59bea3a9f20e9883ce1b3ab65d2db10261d6bea9500dddd5fe7c3cf926bf46e0.png</x:v>
      </x:c>
      <x:c r="AC3226" s="48" t="str">
        <x:v>https://github.com/darknigthmare/yautja-la-longue-chasse/blob/536ac53335e440747f6eccedd2cd757d1f817a99/app/game/data/recentSpriteLibraryV85.json</x:v>
      </x:c>
      <x:c r="AD3226" s="48"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x:c r="AH3226" s="27" t="str">
        <x:v>Pack V66/V67 présent sur Drive ; empreinte individuelle non disponible dans le suivi</x:v>
      </x:c>
      <x:c r="AI3226" s="27" t="str">
        <x:v>ID exact</x:v>
      </x:c>
      <x:c r="AJ3226" s="52"/>
    </x:row>
    <x:row r="3227" ht="29" customHeight="1">
      <x:c r="A3227" s="4" t="str">
        <x:v>four-armed--sucklings-01</x:v>
      </x:c>
      <x:c r="B3227" s="4" t="str">
        <x:v>Lignée des Quatre-Bras</x:v>
      </x:c>
      <x:c r="C3227" s="4" t="str">
        <x:v>Sucklings</x:v>
      </x:c>
      <x:c r="D3227" s="45" t="n">
        <x:v>1</x:v>
      </x:c>
      <x:c r="E3227" s="27" t="str">
        <x:v>Présente dans main</x:v>
      </x:c>
      <x:c r="F3227" s="27" t="str">
        <x:v>Galerie et codex</x:v>
      </x:c>
      <x:c r="G3227" s="27" t="str">
        <x:v>Conserver ; vérifier le rendu selon l’usage indiqué</x:v>
      </x:c>
      <x:c r="H3227" s="27" t="str">
        <x:v>Catalogue 4 069</x:v>
      </x:c>
      <x:c r="I3227" s="27" t="str">
        <x:v>Sucklings 01</x:v>
      </x:c>
      <x:c r="J3227" s="4" t="str">
        <x:v>four-armed</x:v>
      </x:c>
      <x:c r="K3227" s="4" t="str">
        <x:v>sucklings</x:v>
      </x:c>
      <x:c r="L3227" s="4" t="str">
        <x:v>Non</x:v>
      </x:c>
      <x:c r="M3227" s="4" t="str">
        <x:v>Non renseigné</x:v>
      </x:c>
      <x:c r="N3227" s="4"/>
      <x:c r="O3227" s="27"/>
      <x:c r="P3227" s="27"/>
      <x:c r="Q3227" s="27"/>
      <x:c r="R3227" s="27"/>
      <x:c r="S3227" s="27"/>
      <x:c r="T3227" s="27"/>
      <x:c r="U3227" s="4" t="str">
        <x:v>Oui</x:v>
      </x:c>
      <x:c r="V3227" s="4" t="str">
        <x:v>baseline-v6</x:v>
      </x:c>
      <x:c r="W3227" s="4" t="str">
        <x:v>Oui</x:v>
      </x:c>
      <x:c r="X3227" s="4" t="str">
        <x:v>Non</x:v>
      </x:c>
      <x:c r="Y3227" s="4" t="str">
        <x:v>Non</x:v>
      </x:c>
      <x:c r="Z3227" s="36" t="n">
        <x:v>0</x:v>
      </x:c>
      <x:c r="AA3227" s="27" t="str">
        <x:v>Chemin blob présent dans l’arbre Git audité ; SHA256 déclaré par le registre, pixels non retéléchargés. Audit du code et des références ; aucun déploiement ni affichage en navigateur observé.</x:v>
      </x:c>
      <x:c r="AB3227" s="48" t="str">
        <x:v>https://github.com/darknigthmare/yautja-la-longue-chasse/blob/536ac53335e440747f6eccedd2cd757d1f817a99/public/game/imports/v85/library/58d1288dc4fb50aef9a89c6419ca6609ca6385d1aa362f6289f53e6ca4adaf1d.png</x:v>
      </x:c>
      <x:c r="AC3227" s="48" t="str">
        <x:v>https://github.com/darknigthmare/yautja-la-longue-chasse/blob/536ac53335e440747f6eccedd2cd757d1f817a99/app/game/data/recentSpriteLibraryV85.json</x:v>
      </x:c>
      <x:c r="AD3227" s="48"/>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27" t="str">
        <x:v>PNG accepté historiquement ; archive non localisée dans les dossiers Drive vérifiés</x:v>
      </x:c>
      <x:c r="AI3227" s="27" t="str">
        <x:v>ID exact + SHA de version acceptée déclaré</x:v>
      </x:c>
      <x:c r="AJ3227" s="52"/>
    </x:row>
    <x:row r="3228" ht="29" customHeight="1">
      <x:c r="A3228" s="4" t="str">
        <x:v>four-armed--sucklings-02</x:v>
      </x:c>
      <x:c r="B3228" s="4" t="str">
        <x:v>Lignée des Quatre-Bras</x:v>
      </x:c>
      <x:c r="C3228" s="4" t="str">
        <x:v>Sucklings</x:v>
      </x:c>
      <x:c r="D3228" s="45" t="n">
        <x:v>2</x:v>
      </x:c>
      <x:c r="E3228" s="27" t="str">
        <x:v>Pas faite</x:v>
      </x:c>
      <x:c r="F3228" s="27" t="str">
        <x:v>Aucune référence retrouvée dans le périmètre audité</x:v>
      </x:c>
      <x:c r="G3228" s="27" t="str">
        <x:v>Produire le PNG à partir de la fiche, puis sauvegarder et intégrer</x:v>
      </x:c>
      <x:c r="H3228" s="27" t="str">
        <x:v>Catalogue 4 069</x:v>
      </x:c>
      <x:c r="I3228" s="27" t="str">
        <x:v>Veilleur du tissu</x:v>
      </x:c>
      <x:c r="J3228" s="4" t="str">
        <x:v>four-armed</x:v>
      </x:c>
      <x:c r="K3228" s="4" t="str">
        <x:v>sucklings</x:v>
      </x:c>
      <x:c r="L3228" s="4" t="str">
        <x:v>Non</x:v>
      </x:c>
      <x:c r="M3228" s="4" t="str">
        <x:v>infant</x:v>
      </x:c>
      <x:c r="N3228" s="4"/>
      <x:c r="O322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27" t="str">
        <x:v>terre chocolat</x:v>
      </x:c>
      <x:c r="Q3228" s="27" t="str">
        <x:v>aucune armure adulte</x:v>
      </x:c>
      <x:c r="R3228" s="27" t="str">
        <x:v>bleu terne</x:v>
      </x:c>
      <x:c r="S3228" s="27" t="str">
        <x:v>Découvert</x:v>
      </x:c>
      <x:c r="T3228" s="27" t="str">
        <x:v>assis de manière stable, membres entiers et vêtement opaque</x:v>
      </x:c>
      <x:c r="U3228" s="4" t="str">
        <x:v>Non</x:v>
      </x:c>
      <x:c r="V3228" s="4" t="str">
        <x:v>remaining-at-v69</x:v>
      </x:c>
      <x:c r="W3228" s="4" t="str">
        <x:v>Non</x:v>
      </x:c>
      <x:c r="X3228" s="4" t="str">
        <x:v>Non</x:v>
      </x:c>
      <x:c r="Y3228" s="4" t="str">
        <x:v>Non</x:v>
      </x:c>
      <x:c r="Z3228" s="36" t="n">
        <x:v>0</x:v>
      </x:c>
      <x:c r="AA3228" s="27"/>
      <x:c r="AB3228" s="48"/>
      <x:c r="AC3228" s="48"/>
      <x:c r="AD3228" s="48"/>
      <x:c r="AE3228" s="4"/>
      <x:c r="AF3228" s="4"/>
      <x:c r="AG3228" s="4"/>
      <x:c r="AH3228" s="27" t="str">
        <x:v>Non applicable : aucun PNG accepté documenté à V69</x:v>
      </x:c>
      <x:c r="AI3228" s="27" t="str">
        <x:v>Aucune correspondance retrouvée</x:v>
      </x:c>
      <x:c r="AJ3228" s="52"/>
    </x:row>
    <x:row r="3229" ht="29" customHeight="1">
      <x:c r="A3229" s="4" t="str">
        <x:v>four-armed--sucklings-03</x:v>
      </x:c>
      <x:c r="B3229" s="4" t="str">
        <x:v>Lignée des Quatre-Bras</x:v>
      </x:c>
      <x:c r="C3229" s="4" t="str">
        <x:v>Sucklings</x:v>
      </x:c>
      <x:c r="D3229" s="45" t="n">
        <x:v>3</x:v>
      </x:c>
      <x:c r="E3229" s="27" t="str">
        <x:v>Pas faite</x:v>
      </x:c>
      <x:c r="F3229" s="27" t="str">
        <x:v>Aucune référence retrouvée dans le périmètre audité</x:v>
      </x:c>
      <x:c r="G3229" s="27" t="str">
        <x:v>Produire le PNG à partir de la fiche, puis sauvegarder et intégrer</x:v>
      </x:c>
      <x:c r="H3229" s="27" t="str">
        <x:v>Catalogue 4 069</x:v>
      </x:c>
      <x:c r="I3229" s="27" t="str">
        <x:v>Petit des couvertures</x:v>
      </x:c>
      <x:c r="J3229" s="4" t="str">
        <x:v>four-armed</x:v>
      </x:c>
      <x:c r="K3229" s="4" t="str">
        <x:v>sucklings</x:v>
      </x:c>
      <x:c r="L3229" s="4" t="str">
        <x:v>Non</x:v>
      </x:c>
      <x:c r="M3229" s="4" t="str">
        <x:v>infant</x:v>
      </x:c>
      <x:c r="N3229" s="4"/>
      <x:c r="O322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27" t="str">
        <x:v>ocre gris</x:v>
      </x:c>
      <x:c r="Q3229" s="27" t="str">
        <x:v>aucune armure adulte</x:v>
      </x:c>
      <x:c r="R3229" s="27" t="str">
        <x:v>brun textile</x:v>
      </x:c>
      <x:c r="S3229" s="27" t="str">
        <x:v>Découvert</x:v>
      </x:c>
      <x:c r="T3229" s="27" t="str">
        <x:v>assis de manière stable, membres entiers et vêtement opaque</x:v>
      </x:c>
      <x:c r="U3229" s="4" t="str">
        <x:v>Non</x:v>
      </x:c>
      <x:c r="V3229" s="4" t="str">
        <x:v>remaining-at-v69</x:v>
      </x:c>
      <x:c r="W3229" s="4" t="str">
        <x:v>Non</x:v>
      </x:c>
      <x:c r="X3229" s="4" t="str">
        <x:v>Non</x:v>
      </x:c>
      <x:c r="Y3229" s="4" t="str">
        <x:v>Non</x:v>
      </x:c>
      <x:c r="Z3229" s="36" t="n">
        <x:v>0</x:v>
      </x:c>
      <x:c r="AA3229" s="27"/>
      <x:c r="AB3229" s="48"/>
      <x:c r="AC3229" s="48"/>
      <x:c r="AD3229" s="48"/>
      <x:c r="AE3229" s="4"/>
      <x:c r="AF3229" s="4"/>
      <x:c r="AG3229" s="4"/>
      <x:c r="AH3229" s="27" t="str">
        <x:v>Non applicable : aucun PNG accepté documenté à V69</x:v>
      </x:c>
      <x:c r="AI3229" s="27" t="str">
        <x:v>Aucune correspondance retrouvée</x:v>
      </x:c>
      <x:c r="AJ3229" s="52"/>
    </x:row>
    <x:row r="3230" ht="29" customHeight="1">
      <x:c r="A3230" s="4" t="str">
        <x:v>four-armed--sucklings-04</x:v>
      </x:c>
      <x:c r="B3230" s="4" t="str">
        <x:v>Lignée des Quatre-Bras</x:v>
      </x:c>
      <x:c r="C3230" s="4" t="str">
        <x:v>Sucklings</x:v>
      </x:c>
      <x:c r="D3230" s="45" t="n">
        <x:v>4</x:v>
      </x:c>
      <x:c r="E3230" s="27" t="str">
        <x:v>Pas faite</x:v>
      </x:c>
      <x:c r="F3230" s="27" t="str">
        <x:v>Aucune référence retrouvée dans le périmètre audité</x:v>
      </x:c>
      <x:c r="G3230" s="27" t="str">
        <x:v>Produire le PNG à partir de la fiche, puis sauvegarder et intégrer</x:v>
      </x:c>
      <x:c r="H3230" s="27" t="str">
        <x:v>Catalogue 4 069</x:v>
      </x:c>
      <x:c r="I3230" s="27" t="str">
        <x:v>Découverte des formes</x:v>
      </x:c>
      <x:c r="J3230" s="4" t="str">
        <x:v>four-armed</x:v>
      </x:c>
      <x:c r="K3230" s="4" t="str">
        <x:v>sucklings</x:v>
      </x:c>
      <x:c r="L3230" s="4" t="str">
        <x:v>Non</x:v>
      </x:c>
      <x:c r="M3230" s="4" t="str">
        <x:v>infant</x:v>
      </x:c>
      <x:c r="N3230" s="4"/>
      <x:c r="O323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27" t="str">
        <x:v>cuivre sombre</x:v>
      </x:c>
      <x:c r="Q3230" s="27" t="str">
        <x:v>aucune armure adulte</x:v>
      </x:c>
      <x:c r="R3230" s="27" t="str">
        <x:v>vert désaturé</x:v>
      </x:c>
      <x:c r="S3230" s="27" t="str">
        <x:v>Découvert</x:v>
      </x:c>
      <x:c r="T3230" s="27" t="str">
        <x:v>assis de manière stable, membres entiers et vêtement opaque</x:v>
      </x:c>
      <x:c r="U3230" s="4" t="str">
        <x:v>Non</x:v>
      </x:c>
      <x:c r="V3230" s="4" t="str">
        <x:v>remaining-at-v69</x:v>
      </x:c>
      <x:c r="W3230" s="4" t="str">
        <x:v>Non</x:v>
      </x:c>
      <x:c r="X3230" s="4" t="str">
        <x:v>Non</x:v>
      </x:c>
      <x:c r="Y3230" s="4" t="str">
        <x:v>Non</x:v>
      </x:c>
      <x:c r="Z3230" s="36" t="n">
        <x:v>0</x:v>
      </x:c>
      <x:c r="AA3230" s="27"/>
      <x:c r="AB3230" s="48"/>
      <x:c r="AC3230" s="48"/>
      <x:c r="AD3230" s="48"/>
      <x:c r="AE3230" s="4"/>
      <x:c r="AF3230" s="4"/>
      <x:c r="AG3230" s="4"/>
      <x:c r="AH3230" s="27" t="str">
        <x:v>Non applicable : aucun PNG accepté documenté à V69</x:v>
      </x:c>
      <x:c r="AI3230" s="27" t="str">
        <x:v>Aucune correspondance retrouvée</x:v>
      </x:c>
      <x:c r="AJ3230" s="52"/>
    </x:row>
    <x:row r="3231" ht="29" customHeight="1">
      <x:c r="A3231" s="4" t="str">
        <x:v>four-armed--sucklings-05</x:v>
      </x:c>
      <x:c r="B3231" s="4" t="str">
        <x:v>Lignée des Quatre-Bras</x:v>
      </x:c>
      <x:c r="C3231" s="4" t="str">
        <x:v>Sucklings</x:v>
      </x:c>
      <x:c r="D3231" s="45" t="n">
        <x:v>5</x:v>
      </x:c>
      <x:c r="E3231" s="27" t="str">
        <x:v>Pas faite</x:v>
      </x:c>
      <x:c r="F3231" s="27" t="str">
        <x:v>Aucune référence retrouvée dans le périmètre audité</x:v>
      </x:c>
      <x:c r="G3231" s="27" t="str">
        <x:v>Produire le PNG à partir de la fiche, puis sauvegarder et intégrer</x:v>
      </x:c>
      <x:c r="H3231" s="27" t="str">
        <x:v>Catalogue 4 069</x:v>
      </x:c>
      <x:c r="I3231" s="27" t="str">
        <x:v>Les mains curieuses</x:v>
      </x:c>
      <x:c r="J3231" s="4" t="str">
        <x:v>four-armed</x:v>
      </x:c>
      <x:c r="K3231" s="4" t="str">
        <x:v>sucklings</x:v>
      </x:c>
      <x:c r="L3231" s="4" t="str">
        <x:v>Non</x:v>
      </x:c>
      <x:c r="M3231" s="4" t="str">
        <x:v>infant</x:v>
      </x:c>
      <x:c r="N3231" s="4"/>
      <x:c r="O323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27" t="str">
        <x:v>ardoise brune</x:v>
      </x:c>
      <x:c r="Q3231" s="27" t="str">
        <x:v>aucune armure adulte</x:v>
      </x:c>
      <x:c r="R3231" s="27" t="str">
        <x:v>crème</x:v>
      </x:c>
      <x:c r="S3231" s="27" t="str">
        <x:v>Découvert</x:v>
      </x:c>
      <x:c r="T3231" s="27" t="str">
        <x:v>assis de manière stable, membres entiers et vêtement opaque</x:v>
      </x:c>
      <x:c r="U3231" s="4" t="str">
        <x:v>Non</x:v>
      </x:c>
      <x:c r="V3231" s="4" t="str">
        <x:v>remaining-at-v69</x:v>
      </x:c>
      <x:c r="W3231" s="4" t="str">
        <x:v>Non</x:v>
      </x:c>
      <x:c r="X3231" s="4" t="str">
        <x:v>Non</x:v>
      </x:c>
      <x:c r="Y3231" s="4" t="str">
        <x:v>Non</x:v>
      </x:c>
      <x:c r="Z3231" s="36" t="n">
        <x:v>0</x:v>
      </x:c>
      <x:c r="AA3231" s="27"/>
      <x:c r="AB3231" s="48"/>
      <x:c r="AC3231" s="48"/>
      <x:c r="AD3231" s="48"/>
      <x:c r="AE3231" s="4"/>
      <x:c r="AF3231" s="4"/>
      <x:c r="AG3231" s="4"/>
      <x:c r="AH3231" s="27" t="str">
        <x:v>Non applicable : aucun PNG accepté documenté à V69</x:v>
      </x:c>
      <x:c r="AI3231" s="27" t="str">
        <x:v>Aucune correspondance retrouvée</x:v>
      </x:c>
      <x:c r="AJ3231" s="52"/>
    </x:row>
    <x:row r="3232" ht="29" customHeight="1">
      <x:c r="A3232" s="4" t="str">
        <x:v>four-armed--sucklings-06</x:v>
      </x:c>
      <x:c r="B3232" s="4" t="str">
        <x:v>Lignée des Quatre-Bras</x:v>
      </x:c>
      <x:c r="C3232" s="4" t="str">
        <x:v>Sucklings</x:v>
      </x:c>
      <x:c r="D3232" s="45" t="n">
        <x:v>6</x:v>
      </x:c>
      <x:c r="E3232" s="27" t="str">
        <x:v>Pas faite</x:v>
      </x:c>
      <x:c r="F3232" s="27" t="str">
        <x:v>Aucune référence retrouvée dans le périmètre audité</x:v>
      </x:c>
      <x:c r="G3232" s="27" t="str">
        <x:v>Produire le PNG à partir de la fiche, puis sauvegarder et intégrer</x:v>
      </x:c>
      <x:c r="H3232" s="27" t="str">
        <x:v>Catalogue 4 069</x:v>
      </x:c>
      <x:c r="I3232" s="27" t="str">
        <x:v>Sceau de la famille</x:v>
      </x:c>
      <x:c r="J3232" s="4" t="str">
        <x:v>four-armed</x:v>
      </x:c>
      <x:c r="K3232" s="4" t="str">
        <x:v>sucklings</x:v>
      </x:c>
      <x:c r="L3232" s="4" t="str">
        <x:v>Non</x:v>
      </x:c>
      <x:c r="M3232" s="4" t="str">
        <x:v>infant</x:v>
      </x:c>
      <x:c r="N3232" s="4"/>
      <x:c r="O323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27" t="str">
        <x:v>brun violet désaturé</x:v>
      </x:c>
      <x:c r="Q3232" s="27" t="str">
        <x:v>aucune armure adulte</x:v>
      </x:c>
      <x:c r="R3232" s="27" t="str">
        <x:v>ocre doux</x:v>
      </x:c>
      <x:c r="S3232" s="27" t="str">
        <x:v>Découvert</x:v>
      </x:c>
      <x:c r="T3232" s="27" t="str">
        <x:v>assis de manière stable, membres entiers et vêtement opaque</x:v>
      </x:c>
      <x:c r="U3232" s="4" t="str">
        <x:v>Non</x:v>
      </x:c>
      <x:c r="V3232" s="4" t="str">
        <x:v>remaining-at-v69</x:v>
      </x:c>
      <x:c r="W3232" s="4" t="str">
        <x:v>Non</x:v>
      </x:c>
      <x:c r="X3232" s="4" t="str">
        <x:v>Non</x:v>
      </x:c>
      <x:c r="Y3232" s="4" t="str">
        <x:v>Non</x:v>
      </x:c>
      <x:c r="Z3232" s="36" t="n">
        <x:v>0</x:v>
      </x:c>
      <x:c r="AA3232" s="27"/>
      <x:c r="AB3232" s="48"/>
      <x:c r="AC3232" s="48"/>
      <x:c r="AD3232" s="48"/>
      <x:c r="AE3232" s="4"/>
      <x:c r="AF3232" s="4"/>
      <x:c r="AG3232" s="4"/>
      <x:c r="AH3232" s="27" t="str">
        <x:v>Non applicable : aucun PNG accepté documenté à V69</x:v>
      </x:c>
      <x:c r="AI3232" s="27" t="str">
        <x:v>Aucune correspondance retrouvée</x:v>
      </x:c>
      <x:c r="AJ3232" s="52"/>
    </x:row>
    <x:row r="3233" ht="29" customHeight="1">
      <x:c r="A3233" s="4" t="str">
        <x:v>four-armed--sucklings-07</x:v>
      </x:c>
      <x:c r="B3233" s="4" t="str">
        <x:v>Lignée des Quatre-Bras</x:v>
      </x:c>
      <x:c r="C3233" s="4" t="str">
        <x:v>Sucklings</x:v>
      </x:c>
      <x:c r="D3233" s="45" t="n">
        <x:v>7</x:v>
      </x:c>
      <x:c r="E3233" s="27" t="str">
        <x:v>Pas faite</x:v>
      </x:c>
      <x:c r="F3233" s="27" t="str">
        <x:v>Aucune référence retrouvée dans le périmètre audité</x:v>
      </x:c>
      <x:c r="G3233" s="27" t="str">
        <x:v>Produire le PNG à partir de la fiche, puis sauvegarder et intégrer</x:v>
      </x:c>
      <x:c r="H3233" s="27" t="str">
        <x:v>Catalogue 4 069</x:v>
      </x:c>
      <x:c r="I3233" s="27" t="str">
        <x:v>Premier panier</x:v>
      </x:c>
      <x:c r="J3233" s="4" t="str">
        <x:v>four-armed</x:v>
      </x:c>
      <x:c r="K3233" s="4" t="str">
        <x:v>sucklings</x:v>
      </x:c>
      <x:c r="L3233" s="4" t="str">
        <x:v>Non</x:v>
      </x:c>
      <x:c r="M3233" s="4" t="str">
        <x:v>infant</x:v>
      </x:c>
      <x:c r="N3233" s="4"/>
      <x:c r="O323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27" t="str">
        <x:v>terre chocolat</x:v>
      </x:c>
      <x:c r="Q3233" s="27" t="str">
        <x:v>aucune armure adulte</x:v>
      </x:c>
      <x:c r="R3233" s="27" t="str">
        <x:v>bleu terne</x:v>
      </x:c>
      <x:c r="S3233" s="27" t="str">
        <x:v>Découvert</x:v>
      </x:c>
      <x:c r="T3233" s="27" t="str">
        <x:v>assis de manière stable, membres entiers et vêtement opaque</x:v>
      </x:c>
      <x:c r="U3233" s="4" t="str">
        <x:v>Non</x:v>
      </x:c>
      <x:c r="V3233" s="4" t="str">
        <x:v>remaining-at-v69</x:v>
      </x:c>
      <x:c r="W3233" s="4" t="str">
        <x:v>Non</x:v>
      </x:c>
      <x:c r="X3233" s="4" t="str">
        <x:v>Non</x:v>
      </x:c>
      <x:c r="Y3233" s="4" t="str">
        <x:v>Non</x:v>
      </x:c>
      <x:c r="Z3233" s="36" t="n">
        <x:v>0</x:v>
      </x:c>
      <x:c r="AA3233" s="27"/>
      <x:c r="AB3233" s="48"/>
      <x:c r="AC3233" s="48"/>
      <x:c r="AD3233" s="48"/>
      <x:c r="AE3233" s="4"/>
      <x:c r="AF3233" s="4"/>
      <x:c r="AG3233" s="4"/>
      <x:c r="AH3233" s="27" t="str">
        <x:v>Non applicable : aucun PNG accepté documenté à V69</x:v>
      </x:c>
      <x:c r="AI3233" s="27" t="str">
        <x:v>Aucune correspondance retrouvée</x:v>
      </x:c>
      <x:c r="AJ3233" s="52"/>
    </x:row>
    <x:row r="3234" ht="29" customHeight="1">
      <x:c r="A3234" s="4" t="str">
        <x:v>four-armed--sucklings-08</x:v>
      </x:c>
      <x:c r="B3234" s="4" t="str">
        <x:v>Lignée des Quatre-Bras</x:v>
      </x:c>
      <x:c r="C3234" s="4" t="str">
        <x:v>Sucklings</x:v>
      </x:c>
      <x:c r="D3234" s="45" t="n">
        <x:v>8</x:v>
      </x:c>
      <x:c r="E3234" s="27" t="str">
        <x:v>Pas faite</x:v>
      </x:c>
      <x:c r="F3234" s="27" t="str">
        <x:v>Aucune référence retrouvée dans le périmètre audité</x:v>
      </x:c>
      <x:c r="G3234" s="27" t="str">
        <x:v>Produire le PNG à partir de la fiche, puis sauvegarder et intégrer</x:v>
      </x:c>
      <x:c r="H3234" s="27" t="str">
        <x:v>Catalogue 4 069</x:v>
      </x:c>
      <x:c r="I3234" s="27" t="str">
        <x:v>Nœud de laine</x:v>
      </x:c>
      <x:c r="J3234" s="4" t="str">
        <x:v>four-armed</x:v>
      </x:c>
      <x:c r="K3234" s="4" t="str">
        <x:v>sucklings</x:v>
      </x:c>
      <x:c r="L3234" s="4" t="str">
        <x:v>Non</x:v>
      </x:c>
      <x:c r="M3234" s="4" t="str">
        <x:v>infant</x:v>
      </x:c>
      <x:c r="N3234" s="4"/>
      <x:c r="O323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27" t="str">
        <x:v>ocre gris</x:v>
      </x:c>
      <x:c r="Q3234" s="27" t="str">
        <x:v>aucune armure adulte</x:v>
      </x:c>
      <x:c r="R3234" s="27" t="str">
        <x:v>brun textile</x:v>
      </x:c>
      <x:c r="S3234" s="27" t="str">
        <x:v>Découvert</x:v>
      </x:c>
      <x:c r="T3234" s="27" t="str">
        <x:v>assis de manière stable, membres entiers et vêtement opaque</x:v>
      </x:c>
      <x:c r="U3234" s="4" t="str">
        <x:v>Non</x:v>
      </x:c>
      <x:c r="V3234" s="4" t="str">
        <x:v>remaining-at-v69</x:v>
      </x:c>
      <x:c r="W3234" s="4" t="str">
        <x:v>Non</x:v>
      </x:c>
      <x:c r="X3234" s="4" t="str">
        <x:v>Non</x:v>
      </x:c>
      <x:c r="Y3234" s="4" t="str">
        <x:v>Non</x:v>
      </x:c>
      <x:c r="Z3234" s="36" t="n">
        <x:v>0</x:v>
      </x:c>
      <x:c r="AA3234" s="27"/>
      <x:c r="AB3234" s="48"/>
      <x:c r="AC3234" s="48"/>
      <x:c r="AD3234" s="48"/>
      <x:c r="AE3234" s="4"/>
      <x:c r="AF3234" s="4"/>
      <x:c r="AG3234" s="4"/>
      <x:c r="AH3234" s="27" t="str">
        <x:v>Non applicable : aucun PNG accepté documenté à V69</x:v>
      </x:c>
      <x:c r="AI3234" s="27" t="str">
        <x:v>Aucune correspondance retrouvée</x:v>
      </x:c>
      <x:c r="AJ3234" s="52"/>
    </x:row>
    <x:row r="3235" ht="29" customHeight="1">
      <x:c r="A3235" s="4" t="str">
        <x:v>four-armed--sucklings-09</x:v>
      </x:c>
      <x:c r="B3235" s="4" t="str">
        <x:v>Lignée des Quatre-Bras</x:v>
      </x:c>
      <x:c r="C3235" s="4" t="str">
        <x:v>Sucklings</x:v>
      </x:c>
      <x:c r="D3235" s="45" t="n">
        <x:v>9</x:v>
      </x:c>
      <x:c r="E3235" s="27" t="str">
        <x:v>Pas faite</x:v>
      </x:c>
      <x:c r="F3235" s="27" t="str">
        <x:v>Aucune référence retrouvée dans le périmètre audité</x:v>
      </x:c>
      <x:c r="G3235" s="27" t="str">
        <x:v>Produire le PNG à partir de la fiche, puis sauvegarder et intégrer</x:v>
      </x:c>
      <x:c r="H3235" s="27" t="str">
        <x:v>Catalogue 4 069</x:v>
      </x:c>
      <x:c r="I3235" s="27" t="str">
        <x:v>Petite cape fixée</x:v>
      </x:c>
      <x:c r="J3235" s="4" t="str">
        <x:v>four-armed</x:v>
      </x:c>
      <x:c r="K3235" s="4" t="str">
        <x:v>sucklings</x:v>
      </x:c>
      <x:c r="L3235" s="4" t="str">
        <x:v>Non</x:v>
      </x:c>
      <x:c r="M3235" s="4" t="str">
        <x:v>infant</x:v>
      </x:c>
      <x:c r="N3235" s="4"/>
      <x:c r="O323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27" t="str">
        <x:v>cuivre sombre</x:v>
      </x:c>
      <x:c r="Q3235" s="27" t="str">
        <x:v>aucune armure adulte</x:v>
      </x:c>
      <x:c r="R3235" s="27" t="str">
        <x:v>vert désaturé</x:v>
      </x:c>
      <x:c r="S3235" s="27" t="str">
        <x:v>Découvert</x:v>
      </x:c>
      <x:c r="T3235" s="27" t="str">
        <x:v>assis de manière stable, membres entiers et vêtement opaque</x:v>
      </x:c>
      <x:c r="U3235" s="4" t="str">
        <x:v>Non</x:v>
      </x:c>
      <x:c r="V3235" s="4" t="str">
        <x:v>remaining-at-v69</x:v>
      </x:c>
      <x:c r="W3235" s="4" t="str">
        <x:v>Non</x:v>
      </x:c>
      <x:c r="X3235" s="4" t="str">
        <x:v>Non</x:v>
      </x:c>
      <x:c r="Y3235" s="4" t="str">
        <x:v>Non</x:v>
      </x:c>
      <x:c r="Z3235" s="36" t="n">
        <x:v>0</x:v>
      </x:c>
      <x:c r="AA3235" s="27"/>
      <x:c r="AB3235" s="48"/>
      <x:c r="AC3235" s="48"/>
      <x:c r="AD3235" s="48"/>
      <x:c r="AE3235" s="4"/>
      <x:c r="AF3235" s="4"/>
      <x:c r="AG3235" s="4"/>
      <x:c r="AH3235" s="27" t="str">
        <x:v>Non applicable : aucun PNG accepté documenté à V69</x:v>
      </x:c>
      <x:c r="AI3235" s="27" t="str">
        <x:v>Aucune correspondance retrouvée</x:v>
      </x:c>
      <x:c r="AJ3235" s="52"/>
    </x:row>
    <x:row r="3236" ht="29" customHeight="1">
      <x:c r="A3236" s="4" t="str">
        <x:v>four-armed--sucklings-10</x:v>
      </x:c>
      <x:c r="B3236" s="4" t="str">
        <x:v>Lignée des Quatre-Bras</x:v>
      </x:c>
      <x:c r="C3236" s="4" t="str">
        <x:v>Sucklings</x:v>
      </x:c>
      <x:c r="D3236" s="45" t="n">
        <x:v>10</x:v>
      </x:c>
      <x:c r="E3236" s="27" t="str">
        <x:v>Pas faite</x:v>
      </x:c>
      <x:c r="F3236" s="27" t="str">
        <x:v>Aucune référence retrouvée dans le périmètre audité</x:v>
      </x:c>
      <x:c r="G3236" s="27" t="str">
        <x:v>Produire le PNG à partir de la fiche, puis sauvegarder et intégrer</x:v>
      </x:c>
      <x:c r="H3236" s="27" t="str">
        <x:v>Catalogue 4 069</x:v>
      </x:c>
      <x:c r="I3236" s="27" t="str">
        <x:v>Éveil paisible</x:v>
      </x:c>
      <x:c r="J3236" s="4" t="str">
        <x:v>four-armed</x:v>
      </x:c>
      <x:c r="K3236" s="4" t="str">
        <x:v>sucklings</x:v>
      </x:c>
      <x:c r="L3236" s="4" t="str">
        <x:v>Non</x:v>
      </x:c>
      <x:c r="M3236" s="4" t="str">
        <x:v>infant</x:v>
      </x:c>
      <x:c r="N3236" s="4"/>
      <x:c r="O323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27" t="str">
        <x:v>ardoise brune</x:v>
      </x:c>
      <x:c r="Q3236" s="27" t="str">
        <x:v>aucune armure adulte</x:v>
      </x:c>
      <x:c r="R3236" s="27" t="str">
        <x:v>crème</x:v>
      </x:c>
      <x:c r="S3236" s="27" t="str">
        <x:v>Découvert</x:v>
      </x:c>
      <x:c r="T3236" s="27" t="str">
        <x:v>assis de manière stable, membres entiers et vêtement opaque</x:v>
      </x:c>
      <x:c r="U3236" s="4" t="str">
        <x:v>Non</x:v>
      </x:c>
      <x:c r="V3236" s="4" t="str">
        <x:v>remaining-at-v69</x:v>
      </x:c>
      <x:c r="W3236" s="4" t="str">
        <x:v>Non</x:v>
      </x:c>
      <x:c r="X3236" s="4" t="str">
        <x:v>Non</x:v>
      </x:c>
      <x:c r="Y3236" s="4" t="str">
        <x:v>Non</x:v>
      </x:c>
      <x:c r="Z3236" s="36" t="n">
        <x:v>0</x:v>
      </x:c>
      <x:c r="AA3236" s="27"/>
      <x:c r="AB3236" s="48"/>
      <x:c r="AC3236" s="48"/>
      <x:c r="AD3236" s="48"/>
      <x:c r="AE3236" s="4"/>
      <x:c r="AF3236" s="4"/>
      <x:c r="AG3236" s="4"/>
      <x:c r="AH3236" s="27" t="str">
        <x:v>Non applicable : aucun PNG accepté documenté à V69</x:v>
      </x:c>
      <x:c r="AI3236" s="27" t="str">
        <x:v>Aucune correspondance retrouvée</x:v>
      </x:c>
      <x:c r="AJ3236" s="52"/>
    </x:row>
    <x:row r="3237" ht="29" customHeight="1">
      <x:c r="A3237" s="4" t="str">
        <x:v>four-armed--younglings-01</x:v>
      </x:c>
      <x:c r="B3237" s="4" t="str">
        <x:v>Lignée des Quatre-Bras</x:v>
      </x:c>
      <x:c r="C3237" s="4" t="str">
        <x:v>Younglings</x:v>
      </x:c>
      <x:c r="D3237" s="45" t="n">
        <x:v>1</x:v>
      </x:c>
      <x:c r="E3237" s="27" t="str">
        <x:v>Présente dans main</x:v>
      </x:c>
      <x:c r="F3237" s="27" t="str">
        <x:v>Galerie et codex</x:v>
      </x:c>
      <x:c r="G3237" s="27" t="str">
        <x:v>Conserver ; vérifier le rendu selon l’usage indiqué</x:v>
      </x:c>
      <x:c r="H3237" s="27" t="str">
        <x:v>Catalogue 4 069</x:v>
      </x:c>
      <x:c r="I3237" s="27" t="str">
        <x:v>Younglings 01</x:v>
      </x:c>
      <x:c r="J3237" s="4" t="str">
        <x:v>four-armed</x:v>
      </x:c>
      <x:c r="K3237" s="4" t="str">
        <x:v>younglings</x:v>
      </x:c>
      <x:c r="L3237" s="4" t="str">
        <x:v>Non</x:v>
      </x:c>
      <x:c r="M3237" s="4" t="str">
        <x:v>Non renseigné</x:v>
      </x:c>
      <x:c r="N3237" s="4"/>
      <x:c r="O3237" s="27"/>
      <x:c r="P3237" s="27"/>
      <x:c r="Q3237" s="27"/>
      <x:c r="R3237" s="27"/>
      <x:c r="S3237" s="27"/>
      <x:c r="T3237" s="27"/>
      <x:c r="U3237" s="4" t="str">
        <x:v>Oui</x:v>
      </x:c>
      <x:c r="V3237" s="4" t="str">
        <x:v>baseline-v6</x:v>
      </x:c>
      <x:c r="W3237" s="4" t="str">
        <x:v>Oui</x:v>
      </x:c>
      <x:c r="X3237" s="4" t="str">
        <x:v>Non</x:v>
      </x:c>
      <x:c r="Y3237" s="4" t="str">
        <x:v>Non</x:v>
      </x:c>
      <x:c r="Z3237" s="36" t="n">
        <x:v>0</x:v>
      </x:c>
      <x:c r="AA3237" s="27" t="str">
        <x:v>Chemin blob présent dans l’arbre Git audité ; SHA256 déclaré par le registre, pixels non retéléchargés. Audit du code et des références ; aucun déploiement ni affichage en navigateur observé.</x:v>
      </x:c>
      <x:c r="AB3237" s="48" t="str">
        <x:v>https://github.com/darknigthmare/yautja-la-longue-chasse/blob/536ac53335e440747f6eccedd2cd757d1f817a99/public/game/imports/v85/library/bb002e312157ddc0b255457b9cd181922e62f90076ea416db0c01e42ae1bb102.png</x:v>
      </x:c>
      <x:c r="AC3237" s="48" t="str">
        <x:v>https://github.com/darknigthmare/yautja-la-longue-chasse/blob/536ac53335e440747f6eccedd2cd757d1f817a99/app/game/data/recentSpriteLibraryV85.json</x:v>
      </x:c>
      <x:c r="AD3237" s="48"/>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27" t="str">
        <x:v>PNG accepté historiquement ; archive non localisée dans les dossiers Drive vérifiés</x:v>
      </x:c>
      <x:c r="AI3237" s="27" t="str">
        <x:v>ID exact + SHA de version acceptée déclaré</x:v>
      </x:c>
      <x:c r="AJ3237" s="52"/>
    </x:row>
    <x:row r="3238" ht="29" customHeight="1">
      <x:c r="A3238" s="4" t="str">
        <x:v>four-armed--younglings-02</x:v>
      </x:c>
      <x:c r="B3238" s="4" t="str">
        <x:v>Lignée des Quatre-Bras</x:v>
      </x:c>
      <x:c r="C3238" s="4" t="str">
        <x:v>Younglings</x:v>
      </x:c>
      <x:c r="D3238" s="45" t="n">
        <x:v>2</x:v>
      </x:c>
      <x:c r="E3238" s="27" t="str">
        <x:v>Pas faite</x:v>
      </x:c>
      <x:c r="F3238" s="27" t="str">
        <x:v>Aucune référence retrouvée dans le périmètre audité</x:v>
      </x:c>
      <x:c r="G3238" s="27" t="str">
        <x:v>Produire le PNG à partir de la fiche, puis sauvegarder et intégrer</x:v>
      </x:c>
      <x:c r="H3238" s="27" t="str">
        <x:v>Catalogue 4 069</x:v>
      </x:c>
      <x:c r="I3238" s="27" t="str">
        <x:v>Porte-eau</x:v>
      </x:c>
      <x:c r="J3238" s="4" t="str">
        <x:v>four-armed</x:v>
      </x:c>
      <x:c r="K3238" s="4" t="str">
        <x:v>younglings</x:v>
      </x:c>
      <x:c r="L3238" s="4" t="str">
        <x:v>Non</x:v>
      </x:c>
      <x:c r="M3238" s="4" t="str">
        <x:v>juvenile</x:v>
      </x:c>
      <x:c r="N3238" s="4"/>
      <x:c r="O323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27" t="str">
        <x:v>terre chocolat</x:v>
      </x:c>
      <x:c r="Q3238" s="27" t="str">
        <x:v>aucune armure adulte</x:v>
      </x:c>
      <x:c r="R3238" s="27" t="str">
        <x:v>bleu terne</x:v>
      </x:c>
      <x:c r="S3238" s="27" t="str">
        <x:v>Découvert</x:v>
      </x:c>
      <x:c r="T3238" s="27" t="str">
        <x:v>activité civile paisible, pose entière et mains lisibles</x:v>
      </x:c>
      <x:c r="U3238" s="4" t="str">
        <x:v>Non</x:v>
      </x:c>
      <x:c r="V3238" s="4" t="str">
        <x:v>remaining-at-v69</x:v>
      </x:c>
      <x:c r="W3238" s="4" t="str">
        <x:v>Non</x:v>
      </x:c>
      <x:c r="X3238" s="4" t="str">
        <x:v>Non</x:v>
      </x:c>
      <x:c r="Y3238" s="4" t="str">
        <x:v>Non</x:v>
      </x:c>
      <x:c r="Z3238" s="36" t="n">
        <x:v>0</x:v>
      </x:c>
      <x:c r="AA3238" s="27"/>
      <x:c r="AB3238" s="48"/>
      <x:c r="AC3238" s="48"/>
      <x:c r="AD3238" s="48"/>
      <x:c r="AE3238" s="4"/>
      <x:c r="AF3238" s="4"/>
      <x:c r="AG3238" s="4"/>
      <x:c r="AH3238" s="27" t="str">
        <x:v>Non applicable : aucun PNG accepté documenté à V69</x:v>
      </x:c>
      <x:c r="AI3238" s="27" t="str">
        <x:v>Aucune correspondance retrouvée</x:v>
      </x:c>
      <x:c r="AJ3238" s="52"/>
    </x:row>
    <x:row r="3239" ht="29" customHeight="1">
      <x:c r="A3239" s="4" t="str">
        <x:v>four-armed--younglings-03</x:v>
      </x:c>
      <x:c r="B3239" s="4" t="str">
        <x:v>Lignée des Quatre-Bras</x:v>
      </x:c>
      <x:c r="C3239" s="4" t="str">
        <x:v>Younglings</x:v>
      </x:c>
      <x:c r="D3239" s="45" t="n">
        <x:v>3</x:v>
      </x:c>
      <x:c r="E3239" s="27" t="str">
        <x:v>Pas faite</x:v>
      </x:c>
      <x:c r="F3239" s="27" t="str">
        <x:v>Aucune référence retrouvée dans le périmètre audité</x:v>
      </x:c>
      <x:c r="G3239" s="27" t="str">
        <x:v>Produire le PNG à partir de la fiche, puis sauvegarder et intégrer</x:v>
      </x:c>
      <x:c r="H3239" s="27" t="str">
        <x:v>Catalogue 4 069</x:v>
      </x:c>
      <x:c r="I3239" s="27" t="str">
        <x:v>Observateur</x:v>
      </x:c>
      <x:c r="J3239" s="4" t="str">
        <x:v>four-armed</x:v>
      </x:c>
      <x:c r="K3239" s="4" t="str">
        <x:v>younglings</x:v>
      </x:c>
      <x:c r="L3239" s="4" t="str">
        <x:v>Non</x:v>
      </x:c>
      <x:c r="M3239" s="4" t="str">
        <x:v>juvenile</x:v>
      </x:c>
      <x:c r="N3239" s="4"/>
      <x:c r="O323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27" t="str">
        <x:v>ocre gris</x:v>
      </x:c>
      <x:c r="Q3239" s="27" t="str">
        <x:v>aucune armure adulte</x:v>
      </x:c>
      <x:c r="R3239" s="27" t="str">
        <x:v>brun textile</x:v>
      </x:c>
      <x:c r="S3239" s="27" t="str">
        <x:v>Découvert</x:v>
      </x:c>
      <x:c r="T3239" s="27" t="str">
        <x:v>activité civile paisible, pose entière et mains lisibles</x:v>
      </x:c>
      <x:c r="U3239" s="4" t="str">
        <x:v>Non</x:v>
      </x:c>
      <x:c r="V3239" s="4" t="str">
        <x:v>remaining-at-v69</x:v>
      </x:c>
      <x:c r="W3239" s="4" t="str">
        <x:v>Non</x:v>
      </x:c>
      <x:c r="X3239" s="4" t="str">
        <x:v>Non</x:v>
      </x:c>
      <x:c r="Y3239" s="4" t="str">
        <x:v>Non</x:v>
      </x:c>
      <x:c r="Z3239" s="36" t="n">
        <x:v>0</x:v>
      </x:c>
      <x:c r="AA3239" s="27"/>
      <x:c r="AB3239" s="48"/>
      <x:c r="AC3239" s="48"/>
      <x:c r="AD3239" s="48"/>
      <x:c r="AE3239" s="4"/>
      <x:c r="AF3239" s="4"/>
      <x:c r="AG3239" s="4"/>
      <x:c r="AH3239" s="27" t="str">
        <x:v>Non applicable : aucun PNG accepté documenté à V69</x:v>
      </x:c>
      <x:c r="AI3239" s="27" t="str">
        <x:v>Aucune correspondance retrouvée</x:v>
      </x:c>
      <x:c r="AJ3239" s="52"/>
    </x:row>
    <x:row r="3240" ht="29" customHeight="1">
      <x:c r="A3240" s="4" t="str">
        <x:v>four-armed--younglings-04</x:v>
      </x:c>
      <x:c r="B3240" s="4" t="str">
        <x:v>Lignée des Quatre-Bras</x:v>
      </x:c>
      <x:c r="C3240" s="4" t="str">
        <x:v>Younglings</x:v>
      </x:c>
      <x:c r="D3240" s="45" t="n">
        <x:v>4</x:v>
      </x:c>
      <x:c r="E3240" s="27" t="str">
        <x:v>Pas faite</x:v>
      </x:c>
      <x:c r="F3240" s="27" t="str">
        <x:v>Aucune référence retrouvée dans le périmètre audité</x:v>
      </x:c>
      <x:c r="G3240" s="27" t="str">
        <x:v>Produire le PNG à partir de la fiche, puis sauvegarder et intégrer</x:v>
      </x:c>
      <x:c r="H3240" s="27" t="str">
        <x:v>Catalogue 4 069</x:v>
      </x:c>
      <x:c r="I3240" s="27" t="str">
        <x:v>Ramasseur de fibres</x:v>
      </x:c>
      <x:c r="J3240" s="4" t="str">
        <x:v>four-armed</x:v>
      </x:c>
      <x:c r="K3240" s="4" t="str">
        <x:v>younglings</x:v>
      </x:c>
      <x:c r="L3240" s="4" t="str">
        <x:v>Non</x:v>
      </x:c>
      <x:c r="M3240" s="4" t="str">
        <x:v>juvenile</x:v>
      </x:c>
      <x:c r="N3240" s="4"/>
      <x:c r="O324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27" t="str">
        <x:v>cuivre sombre</x:v>
      </x:c>
      <x:c r="Q3240" s="27" t="str">
        <x:v>aucune armure adulte</x:v>
      </x:c>
      <x:c r="R3240" s="27" t="str">
        <x:v>vert désaturé</x:v>
      </x:c>
      <x:c r="S3240" s="27" t="str">
        <x:v>Découvert</x:v>
      </x:c>
      <x:c r="T3240" s="27" t="str">
        <x:v>activité civile paisible, pose entière et mains lisibles</x:v>
      </x:c>
      <x:c r="U3240" s="4" t="str">
        <x:v>Non</x:v>
      </x:c>
      <x:c r="V3240" s="4" t="str">
        <x:v>remaining-at-v69</x:v>
      </x:c>
      <x:c r="W3240" s="4" t="str">
        <x:v>Non</x:v>
      </x:c>
      <x:c r="X3240" s="4" t="str">
        <x:v>Non</x:v>
      </x:c>
      <x:c r="Y3240" s="4" t="str">
        <x:v>Non</x:v>
      </x:c>
      <x:c r="Z3240" s="36" t="n">
        <x:v>0</x:v>
      </x:c>
      <x:c r="AA3240" s="27"/>
      <x:c r="AB3240" s="48"/>
      <x:c r="AC3240" s="48"/>
      <x:c r="AD3240" s="48"/>
      <x:c r="AE3240" s="4"/>
      <x:c r="AF3240" s="4"/>
      <x:c r="AG3240" s="4"/>
      <x:c r="AH3240" s="27" t="str">
        <x:v>Non applicable : aucun PNG accepté documenté à V69</x:v>
      </x:c>
      <x:c r="AI3240" s="27" t="str">
        <x:v>Aucune correspondance retrouvée</x:v>
      </x:c>
      <x:c r="AJ3240" s="52"/>
    </x:row>
    <x:row r="3241" ht="29" customHeight="1">
      <x:c r="A3241" s="4" t="str">
        <x:v>four-armed--younglings-05</x:v>
      </x:c>
      <x:c r="B3241" s="4" t="str">
        <x:v>Lignée des Quatre-Bras</x:v>
      </x:c>
      <x:c r="C3241" s="4" t="str">
        <x:v>Younglings</x:v>
      </x:c>
      <x:c r="D3241" s="45" t="n">
        <x:v>5</x:v>
      </x:c>
      <x:c r="E3241" s="27" t="str">
        <x:v>Pas faite</x:v>
      </x:c>
      <x:c r="F3241" s="27" t="str">
        <x:v>Aucune référence retrouvée dans le périmètre audité</x:v>
      </x:c>
      <x:c r="G3241" s="27" t="str">
        <x:v>Produire le PNG à partir de la fiche, puis sauvegarder et intégrer</x:v>
      </x:c>
      <x:c r="H3241" s="27" t="str">
        <x:v>Catalogue 4 069</x:v>
      </x:c>
      <x:c r="I3241" s="27" t="str">
        <x:v>Dessinateur de pistes</x:v>
      </x:c>
      <x:c r="J3241" s="4" t="str">
        <x:v>four-armed</x:v>
      </x:c>
      <x:c r="K3241" s="4" t="str">
        <x:v>younglings</x:v>
      </x:c>
      <x:c r="L3241" s="4" t="str">
        <x:v>Non</x:v>
      </x:c>
      <x:c r="M3241" s="4" t="str">
        <x:v>juvenile</x:v>
      </x:c>
      <x:c r="N3241" s="4"/>
      <x:c r="O324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27" t="str">
        <x:v>ardoise brune</x:v>
      </x:c>
      <x:c r="Q3241" s="27" t="str">
        <x:v>aucune armure adulte</x:v>
      </x:c>
      <x:c r="R3241" s="27" t="str">
        <x:v>crème</x:v>
      </x:c>
      <x:c r="S3241" s="27" t="str">
        <x:v>Découvert</x:v>
      </x:c>
      <x:c r="T3241" s="27" t="str">
        <x:v>activité civile paisible, pose entière et mains lisibles</x:v>
      </x:c>
      <x:c r="U3241" s="4" t="str">
        <x:v>Non</x:v>
      </x:c>
      <x:c r="V3241" s="4" t="str">
        <x:v>remaining-at-v69</x:v>
      </x:c>
      <x:c r="W3241" s="4" t="str">
        <x:v>Non</x:v>
      </x:c>
      <x:c r="X3241" s="4" t="str">
        <x:v>Non</x:v>
      </x:c>
      <x:c r="Y3241" s="4" t="str">
        <x:v>Non</x:v>
      </x:c>
      <x:c r="Z3241" s="36" t="n">
        <x:v>0</x:v>
      </x:c>
      <x:c r="AA3241" s="27"/>
      <x:c r="AB3241" s="48"/>
      <x:c r="AC3241" s="48"/>
      <x:c r="AD3241" s="48"/>
      <x:c r="AE3241" s="4"/>
      <x:c r="AF3241" s="4"/>
      <x:c r="AG3241" s="4"/>
      <x:c r="AH3241" s="27" t="str">
        <x:v>Non applicable : aucun PNG accepté documenté à V69</x:v>
      </x:c>
      <x:c r="AI3241" s="27" t="str">
        <x:v>Aucune correspondance retrouvée</x:v>
      </x:c>
      <x:c r="AJ3241" s="52"/>
    </x:row>
    <x:row r="3242" ht="29" customHeight="1">
      <x:c r="A3242" s="4" t="str">
        <x:v>four-armed--younglings-06</x:v>
      </x:c>
      <x:c r="B3242" s="4" t="str">
        <x:v>Lignée des Quatre-Bras</x:v>
      </x:c>
      <x:c r="C3242" s="4" t="str">
        <x:v>Younglings</x:v>
      </x:c>
      <x:c r="D3242" s="45" t="n">
        <x:v>6</x:v>
      </x:c>
      <x:c r="E3242" s="27" t="str">
        <x:v>Pas faite</x:v>
      </x:c>
      <x:c r="F3242" s="27" t="str">
        <x:v>Aucune référence retrouvée dans le périmètre audité</x:v>
      </x:c>
      <x:c r="G3242" s="27" t="str">
        <x:v>Produire le PNG à partir de la fiche, puis sauvegarder et intégrer</x:v>
      </x:c>
      <x:c r="H3242" s="27" t="str">
        <x:v>Catalogue 4 069</x:v>
      </x:c>
      <x:c r="I3242" s="27" t="str">
        <x:v>Aide des ateliers</x:v>
      </x:c>
      <x:c r="J3242" s="4" t="str">
        <x:v>four-armed</x:v>
      </x:c>
      <x:c r="K3242" s="4" t="str">
        <x:v>younglings</x:v>
      </x:c>
      <x:c r="L3242" s="4" t="str">
        <x:v>Non</x:v>
      </x:c>
      <x:c r="M3242" s="4" t="str">
        <x:v>juvenile</x:v>
      </x:c>
      <x:c r="N3242" s="4"/>
      <x:c r="O324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27" t="str">
        <x:v>brun violet désaturé</x:v>
      </x:c>
      <x:c r="Q3242" s="27" t="str">
        <x:v>aucune armure adulte</x:v>
      </x:c>
      <x:c r="R3242" s="27" t="str">
        <x:v>ocre doux</x:v>
      </x:c>
      <x:c r="S3242" s="27" t="str">
        <x:v>Découvert</x:v>
      </x:c>
      <x:c r="T3242" s="27" t="str">
        <x:v>activité civile paisible, pose entière et mains lisibles</x:v>
      </x:c>
      <x:c r="U3242" s="4" t="str">
        <x:v>Non</x:v>
      </x:c>
      <x:c r="V3242" s="4" t="str">
        <x:v>remaining-at-v69</x:v>
      </x:c>
      <x:c r="W3242" s="4" t="str">
        <x:v>Non</x:v>
      </x:c>
      <x:c r="X3242" s="4" t="str">
        <x:v>Non</x:v>
      </x:c>
      <x:c r="Y3242" s="4" t="str">
        <x:v>Non</x:v>
      </x:c>
      <x:c r="Z3242" s="36" t="n">
        <x:v>0</x:v>
      </x:c>
      <x:c r="AA3242" s="27"/>
      <x:c r="AB3242" s="48"/>
      <x:c r="AC3242" s="48"/>
      <x:c r="AD3242" s="48"/>
      <x:c r="AE3242" s="4"/>
      <x:c r="AF3242" s="4"/>
      <x:c r="AG3242" s="4"/>
      <x:c r="AH3242" s="27" t="str">
        <x:v>Non applicable : aucun PNG accepté documenté à V69</x:v>
      </x:c>
      <x:c r="AI3242" s="27" t="str">
        <x:v>Aucune correspondance retrouvée</x:v>
      </x:c>
      <x:c r="AJ3242" s="52"/>
    </x:row>
    <x:row r="3243" ht="29" customHeight="1">
      <x:c r="A3243" s="4" t="str">
        <x:v>four-armed--younglings-07</x:v>
      </x:c>
      <x:c r="B3243" s="4" t="str">
        <x:v>Lignée des Quatre-Bras</x:v>
      </x:c>
      <x:c r="C3243" s="4" t="str">
        <x:v>Younglings</x:v>
      </x:c>
      <x:c r="D3243" s="45" t="n">
        <x:v>7</x:v>
      </x:c>
      <x:c r="E3243" s="27" t="str">
        <x:v>Pas faite</x:v>
      </x:c>
      <x:c r="F3243" s="27" t="str">
        <x:v>Aucune référence retrouvée dans le périmètre audité</x:v>
      </x:c>
      <x:c r="G3243" s="27" t="str">
        <x:v>Produire le PNG à partir de la fiche, puis sauvegarder et intégrer</x:v>
      </x:c>
      <x:c r="H3243" s="27" t="str">
        <x:v>Catalogue 4 069</x:v>
      </x:c>
      <x:c r="I3243" s="27" t="str">
        <x:v>Apprenti de l’équilibre</x:v>
      </x:c>
      <x:c r="J3243" s="4" t="str">
        <x:v>four-armed</x:v>
      </x:c>
      <x:c r="K3243" s="4" t="str">
        <x:v>younglings</x:v>
      </x:c>
      <x:c r="L3243" s="4" t="str">
        <x:v>Non</x:v>
      </x:c>
      <x:c r="M3243" s="4" t="str">
        <x:v>juvenile</x:v>
      </x:c>
      <x:c r="N3243" s="4"/>
      <x:c r="O324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27" t="str">
        <x:v>terre chocolat</x:v>
      </x:c>
      <x:c r="Q3243" s="27" t="str">
        <x:v>aucune armure adulte</x:v>
      </x:c>
      <x:c r="R3243" s="27" t="str">
        <x:v>bleu terne</x:v>
      </x:c>
      <x:c r="S3243" s="27" t="str">
        <x:v>Découvert</x:v>
      </x:c>
      <x:c r="T3243" s="27" t="str">
        <x:v>activité civile paisible, pose entière et mains lisibles</x:v>
      </x:c>
      <x:c r="U3243" s="4" t="str">
        <x:v>Non</x:v>
      </x:c>
      <x:c r="V3243" s="4" t="str">
        <x:v>remaining-at-v69</x:v>
      </x:c>
      <x:c r="W3243" s="4" t="str">
        <x:v>Non</x:v>
      </x:c>
      <x:c r="X3243" s="4" t="str">
        <x:v>Non</x:v>
      </x:c>
      <x:c r="Y3243" s="4" t="str">
        <x:v>Non</x:v>
      </x:c>
      <x:c r="Z3243" s="36" t="n">
        <x:v>0</x:v>
      </x:c>
      <x:c r="AA3243" s="27"/>
      <x:c r="AB3243" s="48"/>
      <x:c r="AC3243" s="48"/>
      <x:c r="AD3243" s="48"/>
      <x:c r="AE3243" s="4"/>
      <x:c r="AF3243" s="4"/>
      <x:c r="AG3243" s="4"/>
      <x:c r="AH3243" s="27" t="str">
        <x:v>Non applicable : aucun PNG accepté documenté à V69</x:v>
      </x:c>
      <x:c r="AI3243" s="27" t="str">
        <x:v>Aucune correspondance retrouvée</x:v>
      </x:c>
      <x:c r="AJ3243" s="52"/>
    </x:row>
    <x:row r="3244" ht="29" customHeight="1">
      <x:c r="A3244" s="4" t="str">
        <x:v>four-armed--younglings-08</x:v>
      </x:c>
      <x:c r="B3244" s="4" t="str">
        <x:v>Lignée des Quatre-Bras</x:v>
      </x:c>
      <x:c r="C3244" s="4" t="str">
        <x:v>Younglings</x:v>
      </x:c>
      <x:c r="D3244" s="45" t="n">
        <x:v>8</x:v>
      </x:c>
      <x:c r="E3244" s="27" t="str">
        <x:v>Pas faite</x:v>
      </x:c>
      <x:c r="F3244" s="27" t="str">
        <x:v>Aucune référence retrouvée dans le périmètre audité</x:v>
      </x:c>
      <x:c r="G3244" s="27" t="str">
        <x:v>Produire le PNG à partir de la fiche, puis sauvegarder et intégrer</x:v>
      </x:c>
      <x:c r="H3244" s="27" t="str">
        <x:v>Catalogue 4 069</x:v>
      </x:c>
      <x:c r="I3244" s="27" t="str">
        <x:v>Gardien des semences</x:v>
      </x:c>
      <x:c r="J3244" s="4" t="str">
        <x:v>four-armed</x:v>
      </x:c>
      <x:c r="K3244" s="4" t="str">
        <x:v>younglings</x:v>
      </x:c>
      <x:c r="L3244" s="4" t="str">
        <x:v>Non</x:v>
      </x:c>
      <x:c r="M3244" s="4" t="str">
        <x:v>juvenile</x:v>
      </x:c>
      <x:c r="N3244" s="4"/>
      <x:c r="O324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27" t="str">
        <x:v>ocre gris</x:v>
      </x:c>
      <x:c r="Q3244" s="27" t="str">
        <x:v>aucune armure adulte</x:v>
      </x:c>
      <x:c r="R3244" s="27" t="str">
        <x:v>brun textile</x:v>
      </x:c>
      <x:c r="S3244" s="27" t="str">
        <x:v>Découvert</x:v>
      </x:c>
      <x:c r="T3244" s="27" t="str">
        <x:v>activité civile paisible, pose entière et mains lisibles</x:v>
      </x:c>
      <x:c r="U3244" s="4" t="str">
        <x:v>Non</x:v>
      </x:c>
      <x:c r="V3244" s="4" t="str">
        <x:v>remaining-at-v69</x:v>
      </x:c>
      <x:c r="W3244" s="4" t="str">
        <x:v>Non</x:v>
      </x:c>
      <x:c r="X3244" s="4" t="str">
        <x:v>Non</x:v>
      </x:c>
      <x:c r="Y3244" s="4" t="str">
        <x:v>Non</x:v>
      </x:c>
      <x:c r="Z3244" s="36" t="n">
        <x:v>0</x:v>
      </x:c>
      <x:c r="AA3244" s="27"/>
      <x:c r="AB3244" s="48"/>
      <x:c r="AC3244" s="48"/>
      <x:c r="AD3244" s="48"/>
      <x:c r="AE3244" s="4"/>
      <x:c r="AF3244" s="4"/>
      <x:c r="AG3244" s="4"/>
      <x:c r="AH3244" s="27" t="str">
        <x:v>Non applicable : aucun PNG accepté documenté à V69</x:v>
      </x:c>
      <x:c r="AI3244" s="27" t="str">
        <x:v>Aucune correspondance retrouvée</x:v>
      </x:c>
      <x:c r="AJ3244" s="52"/>
    </x:row>
    <x:row r="3245" ht="29" customHeight="1">
      <x:c r="A3245" s="4" t="str">
        <x:v>four-armed--younglings-09</x:v>
      </x:c>
      <x:c r="B3245" s="4" t="str">
        <x:v>Lignée des Quatre-Bras</x:v>
      </x:c>
      <x:c r="C3245" s="4" t="str">
        <x:v>Younglings</x:v>
      </x:c>
      <x:c r="D3245" s="45" t="n">
        <x:v>9</x:v>
      </x:c>
      <x:c r="E3245" s="27" t="str">
        <x:v>Pas faite</x:v>
      </x:c>
      <x:c r="F3245" s="27" t="str">
        <x:v>Aucune référence retrouvée dans le périmètre audité</x:v>
      </x:c>
      <x:c r="G3245" s="27" t="str">
        <x:v>Produire le PNG à partir de la fiche, puis sauvegarder et intégrer</x:v>
      </x:c>
      <x:c r="H3245" s="27" t="str">
        <x:v>Catalogue 4 069</x:v>
      </x:c>
      <x:c r="I3245" s="27" t="str">
        <x:v>Apprenti des récits</x:v>
      </x:c>
      <x:c r="J3245" s="4" t="str">
        <x:v>four-armed</x:v>
      </x:c>
      <x:c r="K3245" s="4" t="str">
        <x:v>younglings</x:v>
      </x:c>
      <x:c r="L3245" s="4" t="str">
        <x:v>Non</x:v>
      </x:c>
      <x:c r="M3245" s="4" t="str">
        <x:v>juvenile</x:v>
      </x:c>
      <x:c r="N3245" s="4"/>
      <x:c r="O324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27" t="str">
        <x:v>cuivre sombre</x:v>
      </x:c>
      <x:c r="Q3245" s="27" t="str">
        <x:v>aucune armure adulte</x:v>
      </x:c>
      <x:c r="R3245" s="27" t="str">
        <x:v>vert désaturé</x:v>
      </x:c>
      <x:c r="S3245" s="27" t="str">
        <x:v>Découvert</x:v>
      </x:c>
      <x:c r="T3245" s="27" t="str">
        <x:v>activité civile paisible, pose entière et mains lisibles</x:v>
      </x:c>
      <x:c r="U3245" s="4" t="str">
        <x:v>Non</x:v>
      </x:c>
      <x:c r="V3245" s="4" t="str">
        <x:v>remaining-at-v69</x:v>
      </x:c>
      <x:c r="W3245" s="4" t="str">
        <x:v>Non</x:v>
      </x:c>
      <x:c r="X3245" s="4" t="str">
        <x:v>Non</x:v>
      </x:c>
      <x:c r="Y3245" s="4" t="str">
        <x:v>Non</x:v>
      </x:c>
      <x:c r="Z3245" s="36" t="n">
        <x:v>0</x:v>
      </x:c>
      <x:c r="AA3245" s="27"/>
      <x:c r="AB3245" s="48"/>
      <x:c r="AC3245" s="48"/>
      <x:c r="AD3245" s="48"/>
      <x:c r="AE3245" s="4"/>
      <x:c r="AF3245" s="4"/>
      <x:c r="AG3245" s="4"/>
      <x:c r="AH3245" s="27" t="str">
        <x:v>Non applicable : aucun PNG accepté documenté à V69</x:v>
      </x:c>
      <x:c r="AI3245" s="27" t="str">
        <x:v>Aucune correspondance retrouvée</x:v>
      </x:c>
      <x:c r="AJ3245" s="52"/>
    </x:row>
    <x:row r="3246" ht="29" customHeight="1">
      <x:c r="A3246" s="4" t="str">
        <x:v>four-armed--younglings-10</x:v>
      </x:c>
      <x:c r="B3246" s="4" t="str">
        <x:v>Lignée des Quatre-Bras</x:v>
      </x:c>
      <x:c r="C3246" s="4" t="str">
        <x:v>Younglings</x:v>
      </x:c>
      <x:c r="D3246" s="45" t="n">
        <x:v>10</x:v>
      </x:c>
      <x:c r="E3246" s="27" t="str">
        <x:v>Pas faite</x:v>
      </x:c>
      <x:c r="F3246" s="27" t="str">
        <x:v>Aucune référence retrouvée dans le périmètre audité</x:v>
      </x:c>
      <x:c r="G3246" s="27" t="str">
        <x:v>Produire le PNG à partir de la fiche, puis sauvegarder et intégrer</x:v>
      </x:c>
      <x:c r="H3246" s="27" t="str">
        <x:v>Catalogue 4 069</x:v>
      </x:c>
      <x:c r="I3246" s="27" t="str">
        <x:v>Porte-messages civil</x:v>
      </x:c>
      <x:c r="J3246" s="4" t="str">
        <x:v>four-armed</x:v>
      </x:c>
      <x:c r="K3246" s="4" t="str">
        <x:v>younglings</x:v>
      </x:c>
      <x:c r="L3246" s="4" t="str">
        <x:v>Non</x:v>
      </x:c>
      <x:c r="M3246" s="4" t="str">
        <x:v>juvenile</x:v>
      </x:c>
      <x:c r="N3246" s="4"/>
      <x:c r="O324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27" t="str">
        <x:v>ardoise brune</x:v>
      </x:c>
      <x:c r="Q3246" s="27" t="str">
        <x:v>aucune armure adulte</x:v>
      </x:c>
      <x:c r="R3246" s="27" t="str">
        <x:v>crème</x:v>
      </x:c>
      <x:c r="S3246" s="27" t="str">
        <x:v>Découvert</x:v>
      </x:c>
      <x:c r="T3246" s="27" t="str">
        <x:v>activité civile paisible, pose entière et mains lisibles</x:v>
      </x:c>
      <x:c r="U3246" s="4" t="str">
        <x:v>Non</x:v>
      </x:c>
      <x:c r="V3246" s="4" t="str">
        <x:v>remaining-at-v69</x:v>
      </x:c>
      <x:c r="W3246" s="4" t="str">
        <x:v>Non</x:v>
      </x:c>
      <x:c r="X3246" s="4" t="str">
        <x:v>Non</x:v>
      </x:c>
      <x:c r="Y3246" s="4" t="str">
        <x:v>Non</x:v>
      </x:c>
      <x:c r="Z3246" s="36" t="n">
        <x:v>0</x:v>
      </x:c>
      <x:c r="AA3246" s="27"/>
      <x:c r="AB3246" s="48"/>
      <x:c r="AC3246" s="48"/>
      <x:c r="AD3246" s="48"/>
      <x:c r="AE3246" s="4"/>
      <x:c r="AF3246" s="4"/>
      <x:c r="AG3246" s="4"/>
      <x:c r="AH3246" s="27" t="str">
        <x:v>Non applicable : aucun PNG accepté documenté à V69</x:v>
      </x:c>
      <x:c r="AI3246" s="27" t="str">
        <x:v>Aucune correspondance retrouvée</x:v>
      </x:c>
      <x:c r="AJ3246" s="52"/>
    </x:row>
    <x:row r="3247" ht="29" customHeight="1">
      <x:c r="A3247" s="4" t="str">
        <x:v>four-armed--unblooded-01</x:v>
      </x:c>
      <x:c r="B3247" s="4" t="str">
        <x:v>Lignée des Quatre-Bras</x:v>
      </x:c>
      <x:c r="C3247" s="4" t="str">
        <x:v>Unblooded — apprentis avant première chasse</x:v>
      </x:c>
      <x:c r="D3247" s="45" t="n">
        <x:v>1</x:v>
      </x:c>
      <x:c r="E3247" s="27" t="str">
        <x:v>Présente dans main</x:v>
      </x:c>
      <x:c r="F3247" s="27" t="str">
        <x:v>Galerie et codex</x:v>
      </x:c>
      <x:c r="G3247" s="27" t="str">
        <x:v>Conserver ; vérifier le rendu selon l’usage indiqué</x:v>
      </x:c>
      <x:c r="H3247" s="27" t="str">
        <x:v>Catalogue 4 069</x:v>
      </x:c>
      <x:c r="I3247" s="27" t="str">
        <x:v>Unblooded — apprentis avant première chasse 01</x:v>
      </x:c>
      <x:c r="J3247" s="4" t="str">
        <x:v>four-armed</x:v>
      </x:c>
      <x:c r="K3247" s="4" t="str">
        <x:v>unblooded</x:v>
      </x:c>
      <x:c r="L3247" s="4" t="str">
        <x:v>Non</x:v>
      </x:c>
      <x:c r="M3247" s="4" t="str">
        <x:v>Non renseigné</x:v>
      </x:c>
      <x:c r="N3247" s="4"/>
      <x:c r="O3247" s="27"/>
      <x:c r="P3247" s="27"/>
      <x:c r="Q3247" s="27"/>
      <x:c r="R3247" s="27"/>
      <x:c r="S3247" s="27"/>
      <x:c r="T3247" s="27"/>
      <x:c r="U3247" s="4" t="str">
        <x:v>Oui</x:v>
      </x:c>
      <x:c r="V3247" s="4" t="str">
        <x:v>baseline-v6</x:v>
      </x:c>
      <x:c r="W3247" s="4" t="str">
        <x:v>Oui</x:v>
      </x:c>
      <x:c r="X3247" s="4" t="str">
        <x:v>Non</x:v>
      </x:c>
      <x:c r="Y3247" s="4" t="str">
        <x:v>Non</x:v>
      </x:c>
      <x:c r="Z3247" s="36" t="n">
        <x:v>0</x:v>
      </x:c>
      <x:c r="AA3247" s="27" t="str">
        <x:v>Chemin blob présent dans l’arbre Git audité ; SHA256 déclaré par le registre, pixels non retéléchargés. Audit du code et des références ; aucun déploiement ni affichage en navigateur observé.</x:v>
      </x:c>
      <x:c r="AB3247" s="48" t="str">
        <x:v>https://github.com/darknigthmare/yautja-la-longue-chasse/blob/536ac53335e440747f6eccedd2cd757d1f817a99/public/game/imports/v85/library/dd5c7375229857909296f45dcf4f05e765d1b0c851b1621db57afc2440a0e653.png</x:v>
      </x:c>
      <x:c r="AC3247" s="48" t="str">
        <x:v>https://github.com/darknigthmare/yautja-la-longue-chasse/blob/536ac53335e440747f6eccedd2cd757d1f817a99/app/game/data/recentSpriteLibraryV85.json</x:v>
      </x:c>
      <x:c r="AD3247" s="48"/>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27" t="str">
        <x:v>PNG accepté historiquement ; archive non localisée dans les dossiers Drive vérifiés</x:v>
      </x:c>
      <x:c r="AI3247" s="27" t="str">
        <x:v>ID exact + SHA de version acceptée déclaré</x:v>
      </x:c>
      <x:c r="AJ3247" s="52"/>
    </x:row>
    <x:row r="3248" ht="29" customHeight="1">
      <x:c r="A3248" s="4" t="str">
        <x:v>four-armed--unblooded-02</x:v>
      </x:c>
      <x:c r="B3248" s="4" t="str">
        <x:v>Lignée des Quatre-Bras</x:v>
      </x:c>
      <x:c r="C3248" s="4" t="str">
        <x:v>Unblooded — apprentis avant première chasse</x:v>
      </x:c>
      <x:c r="D3248" s="45" t="n">
        <x:v>2</x:v>
      </x:c>
      <x:c r="E3248" s="27" t="str">
        <x:v>Pas faite</x:v>
      </x:c>
      <x:c r="F3248" s="27" t="str">
        <x:v>Aucune référence retrouvée dans le périmètre audité</x:v>
      </x:c>
      <x:c r="G3248" s="27" t="str">
        <x:v>Produire le PNG à partir de la fiche, puis sauvegarder et intégrer</x:v>
      </x:c>
      <x:c r="H3248" s="27" t="str">
        <x:v>Catalogue 4 069</x:v>
      </x:c>
      <x:c r="I3248" s="27" t="str">
        <x:v>Apprenti éclaireur</x:v>
      </x:c>
      <x:c r="J3248" s="4" t="str">
        <x:v>four-armed</x:v>
      </x:c>
      <x:c r="K3248" s="4" t="str">
        <x:v>unblooded</x:v>
      </x:c>
      <x:c r="L3248" s="4" t="str">
        <x:v>Non</x:v>
      </x:c>
      <x:c r="M3248" s="4" t="str">
        <x:v>adult</x:v>
      </x:c>
      <x:c r="N3248" s="4"/>
      <x:c r="O32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27" t="str">
        <x:v>terre chocolat</x:v>
      </x:c>
      <x:c r="Q3248" s="27" t="str">
        <x:v>titane sombre</x:v>
      </x:c>
      <x:c r="R3248" s="27" t="str">
        <x:v>bordeaux</x:v>
      </x:c>
      <x:c r="S3248" s="27" t="str">
        <x:v>Découvert</x:v>
      </x:c>
      <x:c r="T3248" s="27" t="str">
        <x:v>posture d’observation en trois quarts droite</x:v>
      </x:c>
      <x:c r="U3248" s="4" t="str">
        <x:v>Non</x:v>
      </x:c>
      <x:c r="V3248" s="4" t="str">
        <x:v>remaining-at-v69</x:v>
      </x:c>
      <x:c r="W3248" s="4" t="str">
        <x:v>Non</x:v>
      </x:c>
      <x:c r="X3248" s="4" t="str">
        <x:v>Non</x:v>
      </x:c>
      <x:c r="Y3248" s="4" t="str">
        <x:v>Non</x:v>
      </x:c>
      <x:c r="Z3248" s="36" t="n">
        <x:v>0</x:v>
      </x:c>
      <x:c r="AA3248" s="27"/>
      <x:c r="AB3248" s="48"/>
      <x:c r="AC3248" s="48"/>
      <x:c r="AD3248" s="48"/>
      <x:c r="AE3248" s="4"/>
      <x:c r="AF3248" s="4"/>
      <x:c r="AG3248" s="4"/>
      <x:c r="AH3248" s="27" t="str">
        <x:v>Non applicable : aucun PNG accepté documenté à V69</x:v>
      </x:c>
      <x:c r="AI3248" s="27" t="str">
        <x:v>Aucune correspondance retrouvée</x:v>
      </x:c>
      <x:c r="AJ3248" s="52"/>
    </x:row>
    <x:row r="3249" ht="29" customHeight="1">
      <x:c r="A3249" s="4" t="str">
        <x:v>four-armed--unblooded-03</x:v>
      </x:c>
      <x:c r="B3249" s="4" t="str">
        <x:v>Lignée des Quatre-Bras</x:v>
      </x:c>
      <x:c r="C3249" s="4" t="str">
        <x:v>Unblooded — apprentis avant première chasse</x:v>
      </x:c>
      <x:c r="D3249" s="45" t="n">
        <x:v>3</x:v>
      </x:c>
      <x:c r="E3249" s="27" t="str">
        <x:v>Pas faite</x:v>
      </x:c>
      <x:c r="F3249" s="27" t="str">
        <x:v>Aucune référence retrouvée dans le périmètre audité</x:v>
      </x:c>
      <x:c r="G3249" s="27" t="str">
        <x:v>Produire le PNG à partir de la fiche, puis sauvegarder et intégrer</x:v>
      </x:c>
      <x:c r="H3249" s="27" t="str">
        <x:v>Catalogue 4 069</x:v>
      </x:c>
      <x:c r="I3249" s="27" t="str">
        <x:v>Gardien du matériel</x:v>
      </x:c>
      <x:c r="J3249" s="4" t="str">
        <x:v>four-armed</x:v>
      </x:c>
      <x:c r="K3249" s="4" t="str">
        <x:v>unblooded</x:v>
      </x:c>
      <x:c r="L3249" s="4" t="str">
        <x:v>Non</x:v>
      </x:c>
      <x:c r="M3249" s="4" t="str">
        <x:v>adult</x:v>
      </x:c>
      <x:c r="N3249" s="4"/>
      <x:c r="O32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27" t="str">
        <x:v>ocre gris</x:v>
      </x:c>
      <x:c r="Q3249" s="27" t="str">
        <x:v>bronze ancien</x:v>
      </x:c>
      <x:c r="R3249" s="27" t="str">
        <x:v>gris pierre</x:v>
      </x:c>
      <x:c r="S3249" s="27" t="str">
        <x:v>Découvert</x:v>
      </x:c>
      <x:c r="T3249" s="27" t="str">
        <x:v>appui stable et épaules détendues</x:v>
      </x:c>
      <x:c r="U3249" s="4" t="str">
        <x:v>Non</x:v>
      </x:c>
      <x:c r="V3249" s="4" t="str">
        <x:v>remaining-at-v69</x:v>
      </x:c>
      <x:c r="W3249" s="4" t="str">
        <x:v>Non</x:v>
      </x:c>
      <x:c r="X3249" s="4" t="str">
        <x:v>Non</x:v>
      </x:c>
      <x:c r="Y3249" s="4" t="str">
        <x:v>Non</x:v>
      </x:c>
      <x:c r="Z3249" s="36" t="n">
        <x:v>0</x:v>
      </x:c>
      <x:c r="AA3249" s="27"/>
      <x:c r="AB3249" s="48"/>
      <x:c r="AC3249" s="48"/>
      <x:c r="AD3249" s="48"/>
      <x:c r="AE3249" s="4"/>
      <x:c r="AF3249" s="4"/>
      <x:c r="AG3249" s="4"/>
      <x:c r="AH3249" s="27" t="str">
        <x:v>Non applicable : aucun PNG accepté documenté à V69</x:v>
      </x:c>
      <x:c r="AI3249" s="27" t="str">
        <x:v>Aucune correspondance retrouvée</x:v>
      </x:c>
      <x:c r="AJ3249" s="52"/>
    </x:row>
    <x:row r="3250" ht="29" customHeight="1">
      <x:c r="A3250" s="4" t="str">
        <x:v>four-armed--unblooded-04</x:v>
      </x:c>
      <x:c r="B3250" s="4" t="str">
        <x:v>Lignée des Quatre-Bras</x:v>
      </x:c>
      <x:c r="C3250" s="4" t="str">
        <x:v>Unblooded — apprentis avant première chasse</x:v>
      </x:c>
      <x:c r="D3250" s="45" t="n">
        <x:v>4</x:v>
      </x:c>
      <x:c r="E3250" s="27" t="str">
        <x:v>Pas faite</x:v>
      </x:c>
      <x:c r="F3250" s="27" t="str">
        <x:v>Aucune référence retrouvée dans le périmètre audité</x:v>
      </x:c>
      <x:c r="G3250" s="27" t="str">
        <x:v>Produire le PNG à partir de la fiche, puis sauvegarder et intégrer</x:v>
      </x:c>
      <x:c r="H3250" s="27" t="str">
        <x:v>Catalogue 4 069</x:v>
      </x:c>
      <x:c r="I3250" s="27" t="str">
        <x:v>Apprenti des appuis</x:v>
      </x:c>
      <x:c r="J3250" s="4" t="str">
        <x:v>four-armed</x:v>
      </x:c>
      <x:c r="K3250" s="4" t="str">
        <x:v>unblooded</x:v>
      </x:c>
      <x:c r="L3250" s="4" t="str">
        <x:v>Non</x:v>
      </x:c>
      <x:c r="M3250" s="4" t="str">
        <x:v>adult</x:v>
      </x:c>
      <x:c r="N3250" s="4"/>
      <x:c r="O32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27" t="str">
        <x:v>cuivre sombre</x:v>
      </x:c>
      <x:c r="Q3250" s="27" t="str">
        <x:v>acier patiné</x:v>
      </x:c>
      <x:c r="R3250" s="27" t="str">
        <x:v>bleu profond</x:v>
      </x:c>
      <x:c r="S3250" s="27" t="str">
        <x:v>Découvert</x:v>
      </x:c>
      <x:c r="T3250" s="27" t="str">
        <x:v>léger transfert du poids, silhouette entière</x:v>
      </x:c>
      <x:c r="U3250" s="4" t="str">
        <x:v>Non</x:v>
      </x:c>
      <x:c r="V3250" s="4" t="str">
        <x:v>remaining-at-v69</x:v>
      </x:c>
      <x:c r="W3250" s="4" t="str">
        <x:v>Non</x:v>
      </x:c>
      <x:c r="X3250" s="4" t="str">
        <x:v>Non</x:v>
      </x:c>
      <x:c r="Y3250" s="4" t="str">
        <x:v>Non</x:v>
      </x:c>
      <x:c r="Z3250" s="36" t="n">
        <x:v>0</x:v>
      </x:c>
      <x:c r="AA3250" s="27"/>
      <x:c r="AB3250" s="48"/>
      <x:c r="AC3250" s="48"/>
      <x:c r="AD3250" s="48"/>
      <x:c r="AE3250" s="4"/>
      <x:c r="AF3250" s="4"/>
      <x:c r="AG3250" s="4"/>
      <x:c r="AH3250" s="27" t="str">
        <x:v>Non applicable : aucun PNG accepté documenté à V69</x:v>
      </x:c>
      <x:c r="AI3250" s="27" t="str">
        <x:v>Aucune correspondance retrouvée</x:v>
      </x:c>
      <x:c r="AJ3250" s="52"/>
    </x:row>
    <x:row r="3251" ht="29" customHeight="1">
      <x:c r="A3251" s="4" t="str">
        <x:v>four-armed--unblooded-05</x:v>
      </x:c>
      <x:c r="B3251" s="4" t="str">
        <x:v>Lignée des Quatre-Bras</x:v>
      </x:c>
      <x:c r="C3251" s="4" t="str">
        <x:v>Unblooded — apprentis avant première chasse</x:v>
      </x:c>
      <x:c r="D3251" s="45" t="n">
        <x:v>5</x:v>
      </x:c>
      <x:c r="E3251" s="27" t="str">
        <x:v>Pas faite</x:v>
      </x:c>
      <x:c r="F3251" s="27" t="str">
        <x:v>Aucune référence retrouvée dans le périmètre audité</x:v>
      </x:c>
      <x:c r="G3251" s="27" t="str">
        <x:v>Produire le PNG à partir de la fiche, puis sauvegarder et intégrer</x:v>
      </x:c>
      <x:c r="H3251" s="27" t="str">
        <x:v>Catalogue 4 069</x:v>
      </x:c>
      <x:c r="I3251" s="27" t="str">
        <x:v>Pisteur en formation</x:v>
      </x:c>
      <x:c r="J3251" s="4" t="str">
        <x:v>four-armed</x:v>
      </x:c>
      <x:c r="K3251" s="4" t="str">
        <x:v>unblooded</x:v>
      </x:c>
      <x:c r="L3251" s="4" t="str">
        <x:v>Non</x:v>
      </x:c>
      <x:c r="M3251" s="4" t="str">
        <x:v>adult</x:v>
      </x:c>
      <x:c r="N3251" s="4"/>
      <x:c r="O32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27" t="str">
        <x:v>ardoise brune</x:v>
      </x:c>
      <x:c r="Q3251" s="27" t="str">
        <x:v>bronze patiné</x:v>
      </x:c>
      <x:c r="R3251" s="27" t="str">
        <x:v>gris charbon</x:v>
      </x:c>
      <x:c r="S3251" s="27" t="str">
        <x:v>Découvert</x:v>
      </x:c>
      <x:c r="T3251" s="27" t="str">
        <x:v>posture de contrôle calme, mains lisibles</x:v>
      </x:c>
      <x:c r="U3251" s="4" t="str">
        <x:v>Non</x:v>
      </x:c>
      <x:c r="V3251" s="4" t="str">
        <x:v>remaining-at-v69</x:v>
      </x:c>
      <x:c r="W3251" s="4" t="str">
        <x:v>Non</x:v>
      </x:c>
      <x:c r="X3251" s="4" t="str">
        <x:v>Non</x:v>
      </x:c>
      <x:c r="Y3251" s="4" t="str">
        <x:v>Non</x:v>
      </x:c>
      <x:c r="Z3251" s="36" t="n">
        <x:v>0</x:v>
      </x:c>
      <x:c r="AA3251" s="27"/>
      <x:c r="AB3251" s="48"/>
      <x:c r="AC3251" s="48"/>
      <x:c r="AD3251" s="48"/>
      <x:c r="AE3251" s="4"/>
      <x:c r="AF3251" s="4"/>
      <x:c r="AG3251" s="4"/>
      <x:c r="AH3251" s="27" t="str">
        <x:v>Non applicable : aucun PNG accepté documenté à V69</x:v>
      </x:c>
      <x:c r="AI3251" s="27" t="str">
        <x:v>Aucune correspondance retrouvée</x:v>
      </x:c>
      <x:c r="AJ3251" s="52"/>
    </x:row>
    <x:row r="3252" ht="29" customHeight="1">
      <x:c r="A3252" s="4" t="str">
        <x:v>four-armed--unblooded-06</x:v>
      </x:c>
      <x:c r="B3252" s="4" t="str">
        <x:v>Lignée des Quatre-Bras</x:v>
      </x:c>
      <x:c r="C3252" s="4" t="str">
        <x:v>Unblooded — apprentis avant première chasse</x:v>
      </x:c>
      <x:c r="D3252" s="45" t="n">
        <x:v>6</x:v>
      </x:c>
      <x:c r="E3252" s="27" t="str">
        <x:v>Pas faite</x:v>
      </x:c>
      <x:c r="F3252" s="27" t="str">
        <x:v>Aucune référence retrouvée dans le périmètre audité</x:v>
      </x:c>
      <x:c r="G3252" s="27" t="str">
        <x:v>Produire le PNG à partir de la fiche, puis sauvegarder et intégrer</x:v>
      </x:c>
      <x:c r="H3252" s="27" t="str">
        <x:v>Catalogue 4 069</x:v>
      </x:c>
      <x:c r="I3252" s="27" t="str">
        <x:v>Porte-eau des novices</x:v>
      </x:c>
      <x:c r="J3252" s="4" t="str">
        <x:v>four-armed</x:v>
      </x:c>
      <x:c r="K3252" s="4" t="str">
        <x:v>unblooded</x:v>
      </x:c>
      <x:c r="L3252" s="4" t="str">
        <x:v>Non</x:v>
      </x:c>
      <x:c r="M3252" s="4" t="str">
        <x:v>adult</x:v>
      </x:c>
      <x:c r="N3252" s="4"/>
      <x:c r="O32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27" t="str">
        <x:v>brun violet désaturé</x:v>
      </x:c>
      <x:c r="Q3252" s="27" t="str">
        <x:v>acier bleui</x:v>
      </x:c>
      <x:c r="R3252" s="27" t="str">
        <x:v>cuivre mat</x:v>
      </x:c>
      <x:c r="S3252" s="27" t="str">
        <x:v>Découvert</x:v>
      </x:c>
      <x:c r="T3252" s="27" t="str">
        <x:v>bras tenus près du corps sans masquer les accessoires</x:v>
      </x:c>
      <x:c r="U3252" s="4" t="str">
        <x:v>Non</x:v>
      </x:c>
      <x:c r="V3252" s="4" t="str">
        <x:v>remaining-at-v69</x:v>
      </x:c>
      <x:c r="W3252" s="4" t="str">
        <x:v>Non</x:v>
      </x:c>
      <x:c r="X3252" s="4" t="str">
        <x:v>Non</x:v>
      </x:c>
      <x:c r="Y3252" s="4" t="str">
        <x:v>Non</x:v>
      </x:c>
      <x:c r="Z3252" s="36" t="n">
        <x:v>0</x:v>
      </x:c>
      <x:c r="AA3252" s="27"/>
      <x:c r="AB3252" s="48"/>
      <x:c r="AC3252" s="48"/>
      <x:c r="AD3252" s="48"/>
      <x:c r="AE3252" s="4"/>
      <x:c r="AF3252" s="4"/>
      <x:c r="AG3252" s="4"/>
      <x:c r="AH3252" s="27" t="str">
        <x:v>Non applicable : aucun PNG accepté documenté à V69</x:v>
      </x:c>
      <x:c r="AI3252" s="27" t="str">
        <x:v>Aucune correspondance retrouvée</x:v>
      </x:c>
      <x:c r="AJ3252" s="52"/>
    </x:row>
    <x:row r="3253" ht="29" customHeight="1">
      <x:c r="A3253" s="4" t="str">
        <x:v>four-armed--unblooded-07</x:v>
      </x:c>
      <x:c r="B3253" s="4" t="str">
        <x:v>Lignée des Quatre-Bras</x:v>
      </x:c>
      <x:c r="C3253" s="4" t="str">
        <x:v>Unblooded — apprentis avant première chasse</x:v>
      </x:c>
      <x:c r="D3253" s="45" t="n">
        <x:v>7</x:v>
      </x:c>
      <x:c r="E3253" s="27" t="str">
        <x:v>Pas faite</x:v>
      </x:c>
      <x:c r="F3253" s="27" t="str">
        <x:v>Aucune référence retrouvée dans le périmètre audité</x:v>
      </x:c>
      <x:c r="G3253" s="27" t="str">
        <x:v>Produire le PNG à partir de la fiche, puis sauvegarder et intégrer</x:v>
      </x:c>
      <x:c r="H3253" s="27" t="str">
        <x:v>Catalogue 4 069</x:v>
      </x:c>
      <x:c r="I3253" s="27" t="str">
        <x:v>Apprenti des signaux</x:v>
      </x:c>
      <x:c r="J3253" s="4" t="str">
        <x:v>four-armed</x:v>
      </x:c>
      <x:c r="K3253" s="4" t="str">
        <x:v>unblooded</x:v>
      </x:c>
      <x:c r="L3253" s="4" t="str">
        <x:v>Non</x:v>
      </x:c>
      <x:c r="M3253" s="4" t="str">
        <x:v>adult</x:v>
      </x:c>
      <x:c r="N3253" s="4"/>
      <x:c r="O32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27" t="str">
        <x:v>terre chocolat</x:v>
      </x:c>
      <x:c r="Q3253" s="27" t="str">
        <x:v>graphite</x:v>
      </x:c>
      <x:c r="R3253" s="27" t="str">
        <x:v>bronze pâle</x:v>
      </x:c>
      <x:c r="S3253" s="27" t="str">
        <x:v>Découvert</x:v>
      </x:c>
      <x:c r="T3253" s="27" t="str">
        <x:v>geste discret de coordination</x:v>
      </x:c>
      <x:c r="U3253" s="4" t="str">
        <x:v>Non</x:v>
      </x:c>
      <x:c r="V3253" s="4" t="str">
        <x:v>remaining-at-v69</x:v>
      </x:c>
      <x:c r="W3253" s="4" t="str">
        <x:v>Non</x:v>
      </x:c>
      <x:c r="X3253" s="4" t="str">
        <x:v>Non</x:v>
      </x:c>
      <x:c r="Y3253" s="4" t="str">
        <x:v>Non</x:v>
      </x:c>
      <x:c r="Z3253" s="36" t="n">
        <x:v>0</x:v>
      </x:c>
      <x:c r="AA3253" s="27"/>
      <x:c r="AB3253" s="48"/>
      <x:c r="AC3253" s="48"/>
      <x:c r="AD3253" s="48"/>
      <x:c r="AE3253" s="4"/>
      <x:c r="AF3253" s="4"/>
      <x:c r="AG3253" s="4"/>
      <x:c r="AH3253" s="27" t="str">
        <x:v>Non applicable : aucun PNG accepté documenté à V69</x:v>
      </x:c>
      <x:c r="AI3253" s="27" t="str">
        <x:v>Aucune correspondance retrouvée</x:v>
      </x:c>
      <x:c r="AJ3253" s="52"/>
    </x:row>
    <x:row r="3254" ht="29" customHeight="1">
      <x:c r="A3254" s="4" t="str">
        <x:v>four-armed--unblooded-08</x:v>
      </x:c>
      <x:c r="B3254" s="4" t="str">
        <x:v>Lignée des Quatre-Bras</x:v>
      </x:c>
      <x:c r="C3254" s="4" t="str">
        <x:v>Unblooded — apprentis avant première chasse</x:v>
      </x:c>
      <x:c r="D3254" s="45" t="n">
        <x:v>8</x:v>
      </x:c>
      <x:c r="E3254" s="27" t="str">
        <x:v>Pas faite</x:v>
      </x:c>
      <x:c r="F3254" s="27" t="str">
        <x:v>Aucune référence retrouvée dans le périmètre audité</x:v>
      </x:c>
      <x:c r="G3254" s="27" t="str">
        <x:v>Produire le PNG à partir de la fiche, puis sauvegarder et intégrer</x:v>
      </x:c>
      <x:c r="H3254" s="27" t="str">
        <x:v>Catalogue 4 069</x:v>
      </x:c>
      <x:c r="I3254" s="27" t="str">
        <x:v>Élève des liens</x:v>
      </x:c>
      <x:c r="J3254" s="4" t="str">
        <x:v>four-armed</x:v>
      </x:c>
      <x:c r="K3254" s="4" t="str">
        <x:v>unblooded</x:v>
      </x:c>
      <x:c r="L3254" s="4" t="str">
        <x:v>Non</x:v>
      </x:c>
      <x:c r="M3254" s="4" t="str">
        <x:v>adult</x:v>
      </x:c>
      <x:c r="N3254" s="4"/>
      <x:c r="O32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27" t="str">
        <x:v>ocre gris</x:v>
      </x:c>
      <x:c r="Q3254" s="27" t="str">
        <x:v>bronze sombre</x:v>
      </x:c>
      <x:c r="R3254" s="27" t="str">
        <x:v>ivoire minéral</x:v>
      </x:c>
      <x:c r="S3254" s="27" t="str">
        <x:v>Découvert</x:v>
      </x:c>
      <x:c r="T3254" s="27" t="str">
        <x:v>arme ou outil tenu bas, loin des jambes</x:v>
      </x:c>
      <x:c r="U3254" s="4" t="str">
        <x:v>Non</x:v>
      </x:c>
      <x:c r="V3254" s="4" t="str">
        <x:v>remaining-at-v69</x:v>
      </x:c>
      <x:c r="W3254" s="4" t="str">
        <x:v>Non</x:v>
      </x:c>
      <x:c r="X3254" s="4" t="str">
        <x:v>Non</x:v>
      </x:c>
      <x:c r="Y3254" s="4" t="str">
        <x:v>Non</x:v>
      </x:c>
      <x:c r="Z3254" s="36" t="n">
        <x:v>0</x:v>
      </x:c>
      <x:c r="AA3254" s="27"/>
      <x:c r="AB3254" s="48"/>
      <x:c r="AC3254" s="48"/>
      <x:c r="AD3254" s="48"/>
      <x:c r="AE3254" s="4"/>
      <x:c r="AF3254" s="4"/>
      <x:c r="AG3254" s="4"/>
      <x:c r="AH3254" s="27" t="str">
        <x:v>Non applicable : aucun PNG accepté documenté à V69</x:v>
      </x:c>
      <x:c r="AI3254" s="27" t="str">
        <x:v>Aucune correspondance retrouvée</x:v>
      </x:c>
      <x:c r="AJ3254" s="52"/>
    </x:row>
    <x:row r="3255" ht="29" customHeight="1">
      <x:c r="A3255" s="4" t="str">
        <x:v>four-armed--unblooded-09</x:v>
      </x:c>
      <x:c r="B3255" s="4" t="str">
        <x:v>Lignée des Quatre-Bras</x:v>
      </x:c>
      <x:c r="C3255" s="4" t="str">
        <x:v>Unblooded — apprentis avant première chasse</x:v>
      </x:c>
      <x:c r="D3255" s="45" t="n">
        <x:v>9</x:v>
      </x:c>
      <x:c r="E3255" s="27" t="str">
        <x:v>Pas faite</x:v>
      </x:c>
      <x:c r="F3255" s="27" t="str">
        <x:v>Aucune référence retrouvée dans le périmètre audité</x:v>
      </x:c>
      <x:c r="G3255" s="27" t="str">
        <x:v>Produire le PNG à partir de la fiche, puis sauvegarder et intégrer</x:v>
      </x:c>
      <x:c r="H3255" s="27" t="str">
        <x:v>Catalogue 4 069</x:v>
      </x:c>
      <x:c r="I3255" s="27" t="str">
        <x:v>Veilleur avant départ</x:v>
      </x:c>
      <x:c r="J3255" s="4" t="str">
        <x:v>four-armed</x:v>
      </x:c>
      <x:c r="K3255" s="4" t="str">
        <x:v>unblooded</x:v>
      </x:c>
      <x:c r="L3255" s="4" t="str">
        <x:v>Non</x:v>
      </x:c>
      <x:c r="M3255" s="4" t="str">
        <x:v>adult</x:v>
      </x:c>
      <x:c r="N3255" s="4"/>
      <x:c r="O32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27" t="str">
        <x:v>cuivre sombre</x:v>
      </x:c>
      <x:c r="Q3255" s="27" t="str">
        <x:v>acier mat</x:v>
      </x:c>
      <x:c r="R3255" s="27" t="str">
        <x:v>vert désaturé</x:v>
      </x:c>
      <x:c r="S3255" s="27" t="str">
        <x:v>Découvert</x:v>
      </x:c>
      <x:c r="T3255" s="27" t="str">
        <x:v>attitude expérimentée immobile</x:v>
      </x:c>
      <x:c r="U3255" s="4" t="str">
        <x:v>Non</x:v>
      </x:c>
      <x:c r="V3255" s="4" t="str">
        <x:v>remaining-at-v69</x:v>
      </x:c>
      <x:c r="W3255" s="4" t="str">
        <x:v>Non</x:v>
      </x:c>
      <x:c r="X3255" s="4" t="str">
        <x:v>Non</x:v>
      </x:c>
      <x:c r="Y3255" s="4" t="str">
        <x:v>Non</x:v>
      </x:c>
      <x:c r="Z3255" s="36" t="n">
        <x:v>0</x:v>
      </x:c>
      <x:c r="AA3255" s="27"/>
      <x:c r="AB3255" s="48"/>
      <x:c r="AC3255" s="48"/>
      <x:c r="AD3255" s="48"/>
      <x:c r="AE3255" s="4"/>
      <x:c r="AF3255" s="4"/>
      <x:c r="AG3255" s="4"/>
      <x:c r="AH3255" s="27" t="str">
        <x:v>Non applicable : aucun PNG accepté documenté à V69</x:v>
      </x:c>
      <x:c r="AI3255" s="27" t="str">
        <x:v>Aucune correspondance retrouvée</x:v>
      </x:c>
      <x:c r="AJ3255" s="52"/>
    </x:row>
    <x:row r="3256" ht="29" customHeight="1">
      <x:c r="A3256" s="4" t="str">
        <x:v>four-armed--unblooded-10</x:v>
      </x:c>
      <x:c r="B3256" s="4" t="str">
        <x:v>Lignée des Quatre-Bras</x:v>
      </x:c>
      <x:c r="C3256" s="4" t="str">
        <x:v>Unblooded — apprentis avant première chasse</x:v>
      </x:c>
      <x:c r="D3256" s="45" t="n">
        <x:v>10</x:v>
      </x:c>
      <x:c r="E3256" s="27" t="str">
        <x:v>Pas faite</x:v>
      </x:c>
      <x:c r="F3256" s="27" t="str">
        <x:v>Aucune référence retrouvée dans le périmètre audité</x:v>
      </x:c>
      <x:c r="G3256" s="27" t="str">
        <x:v>Produire le PNG à partir de la fiche, puis sauvegarder et intégrer</x:v>
      </x:c>
      <x:c r="H3256" s="27" t="str">
        <x:v>Catalogue 4 069</x:v>
      </x:c>
      <x:c r="I3256" s="27" t="str">
        <x:v>Candidat au rite</x:v>
      </x:c>
      <x:c r="J3256" s="4" t="str">
        <x:v>four-armed</x:v>
      </x:c>
      <x:c r="K3256" s="4" t="str">
        <x:v>unblooded</x:v>
      </x:c>
      <x:c r="L3256" s="4" t="str">
        <x:v>Non</x:v>
      </x:c>
      <x:c r="M3256" s="4" t="str">
        <x:v>adult</x:v>
      </x:c>
      <x:c r="N3256" s="4"/>
      <x:c r="O32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27" t="str">
        <x:v>ardoise brune</x:v>
      </x:c>
      <x:c r="Q3256" s="27" t="str">
        <x:v>métal ardoise</x:v>
      </x:c>
      <x:c r="R3256" s="27" t="str">
        <x:v>ocre</x:v>
      </x:c>
      <x:c r="S3256" s="27" t="str">
        <x:v>Découvert</x:v>
      </x:c>
      <x:c r="T3256" s="27" t="str">
        <x:v>présence assurée, légère rotation du thorax</x:v>
      </x:c>
      <x:c r="U3256" s="4" t="str">
        <x:v>Non</x:v>
      </x:c>
      <x:c r="V3256" s="4" t="str">
        <x:v>remaining-at-v69</x:v>
      </x:c>
      <x:c r="W3256" s="4" t="str">
        <x:v>Non</x:v>
      </x:c>
      <x:c r="X3256" s="4" t="str">
        <x:v>Non</x:v>
      </x:c>
      <x:c r="Y3256" s="4" t="str">
        <x:v>Non</x:v>
      </x:c>
      <x:c r="Z3256" s="36" t="n">
        <x:v>0</x:v>
      </x:c>
      <x:c r="AA3256" s="27"/>
      <x:c r="AB3256" s="48"/>
      <x:c r="AC3256" s="48"/>
      <x:c r="AD3256" s="48"/>
      <x:c r="AE3256" s="4"/>
      <x:c r="AF3256" s="4"/>
      <x:c r="AG3256" s="4"/>
      <x:c r="AH3256" s="27" t="str">
        <x:v>Non applicable : aucun PNG accepté documenté à V69</x:v>
      </x:c>
      <x:c r="AI3256" s="27" t="str">
        <x:v>Aucune correspondance retrouvée</x:v>
      </x:c>
      <x:c r="AJ3256" s="52"/>
    </x:row>
    <x:row r="3257" ht="29" customHeight="1">
      <x:c r="A3257" s="4" t="str">
        <x:v>four-armed--young-bloods-01</x:v>
      </x:c>
      <x:c r="B3257" s="4" t="str">
        <x:v>Lignée des Quatre-Bras</x:v>
      </x:c>
      <x:c r="C3257" s="4" t="str">
        <x:v>Young Bloods</x:v>
      </x:c>
      <x:c r="D3257" s="45" t="n">
        <x:v>1</x:v>
      </x:c>
      <x:c r="E3257" s="27" t="str">
        <x:v>Présente dans main</x:v>
      </x:c>
      <x:c r="F3257" s="27" t="str">
        <x:v>Galerie et codex</x:v>
      </x:c>
      <x:c r="G3257" s="27" t="str">
        <x:v>Conserver ; vérifier le rendu selon l’usage indiqué</x:v>
      </x:c>
      <x:c r="H3257" s="27" t="str">
        <x:v>Catalogue 4 069</x:v>
      </x:c>
      <x:c r="I3257" s="27" t="str">
        <x:v>Première expédition</x:v>
      </x:c>
      <x:c r="J3257" s="4" t="str">
        <x:v>four-armed</x:v>
      </x:c>
      <x:c r="K3257" s="4" t="str">
        <x:v>young-bloods</x:v>
      </x:c>
      <x:c r="L3257" s="4" t="str">
        <x:v>Non</x:v>
      </x:c>
      <x:c r="M3257" s="4" t="str">
        <x:v>adult</x:v>
      </x:c>
      <x:c r="N3257" s="4"/>
      <x:c r="O32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27" t="str">
        <x:v>brun violet désaturé</x:v>
      </x:c>
      <x:c r="Q3257" s="27" t="str">
        <x:v>cuivre oxydé discret</x:v>
      </x:c>
      <x:c r="R3257" s="27" t="str">
        <x:v>noir mat</x:v>
      </x:c>
      <x:c r="S3257" s="27" t="str">
        <x:v>Découvert</x:v>
      </x:c>
      <x:c r="T3257" s="27" t="str">
        <x:v>garde calme en trois quarts droite</x:v>
      </x:c>
      <x:c r="U3257" s="4" t="str">
        <x:v>Oui</x:v>
      </x:c>
      <x:c r="V3257" s="4" t="str">
        <x:v>v61</x:v>
      </x:c>
      <x:c r="W3257" s="4" t="str">
        <x:v>Oui</x:v>
      </x:c>
      <x:c r="X3257" s="4" t="str">
        <x:v>Non</x:v>
      </x:c>
      <x:c r="Y3257" s="4" t="str">
        <x:v>Non</x:v>
      </x:c>
      <x:c r="Z3257" s="36" t="n">
        <x:v>0</x:v>
      </x:c>
      <x:c r="AA3257" s="27" t="str">
        <x:v>Chemin blob présent dans l’arbre Git audité ; SHA256 déclaré par le registre, pixels non retéléchargés. Audit du code et des références ; aucun déploiement ni affichage en navigateur observé.</x:v>
      </x:c>
      <x:c r="AB3257" s="48" t="str">
        <x:v>https://github.com/darknigthmare/yautja-la-longue-chasse/blob/536ac53335e440747f6eccedd2cd757d1f817a99/public/game/imports/v85/library/b1c2192153cbf8496bbaafd70cf57058b8e7500b53775ba48b7d5825a72cfb00.png</x:v>
      </x:c>
      <x:c r="AC3257" s="48" t="str">
        <x:v>https://github.com/darknigthmare/yautja-la-longue-chasse/blob/536ac53335e440747f6eccedd2cd757d1f817a99/app/game/data/recentSpriteLibraryV85.json</x:v>
      </x:c>
      <x:c r="AD3257" s="48"/>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27" t="str">
        <x:v>PNG accepté historiquement ; archive non localisée dans les dossiers Drive vérifiés</x:v>
      </x:c>
      <x:c r="AI3257" s="27" t="str">
        <x:v>ID exact + SHA de version acceptée déclaré</x:v>
      </x:c>
      <x:c r="AJ3257" s="52"/>
    </x:row>
    <x:row r="3258" ht="29" customHeight="1">
      <x:c r="A3258" s="4" t="str">
        <x:v>four-armed--young-bloods-02</x:v>
      </x:c>
      <x:c r="B3258" s="4" t="str">
        <x:v>Lignée des Quatre-Bras</x:v>
      </x:c>
      <x:c r="C3258" s="4" t="str">
        <x:v>Young Bloods</x:v>
      </x:c>
      <x:c r="D3258" s="45" t="n">
        <x:v>2</x:v>
      </x:c>
      <x:c r="E3258" s="27" t="str">
        <x:v>Pas faite</x:v>
      </x:c>
      <x:c r="F3258" s="27" t="str">
        <x:v>Aucune référence retrouvée dans le périmètre audité</x:v>
      </x:c>
      <x:c r="G3258" s="27" t="str">
        <x:v>Produire le PNG à partir de la fiche, puis sauvegarder et intégrer</x:v>
      </x:c>
      <x:c r="H3258" s="27" t="str">
        <x:v>Catalogue 4 069</x:v>
      </x:c>
      <x:c r="I3258" s="27" t="str">
        <x:v>Novice au disque</x:v>
      </x:c>
      <x:c r="J3258" s="4" t="str">
        <x:v>four-armed</x:v>
      </x:c>
      <x:c r="K3258" s="4" t="str">
        <x:v>young-bloods</x:v>
      </x:c>
      <x:c r="L3258" s="4" t="str">
        <x:v>Non</x:v>
      </x:c>
      <x:c r="M3258" s="4" t="str">
        <x:v>adult</x:v>
      </x:c>
      <x:c r="N3258" s="4"/>
      <x:c r="O32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27" t="str">
        <x:v>terre chocolat</x:v>
      </x:c>
      <x:c r="Q3258" s="27" t="str">
        <x:v>titane sombre</x:v>
      </x:c>
      <x:c r="R3258" s="27" t="str">
        <x:v>bordeaux</x:v>
      </x:c>
      <x:c r="S3258" s="27" t="str">
        <x:v>Découvert</x:v>
      </x:c>
      <x:c r="T3258" s="27" t="str">
        <x:v>posture d’observation en trois quarts droite</x:v>
      </x:c>
      <x:c r="U3258" s="4" t="str">
        <x:v>Non</x:v>
      </x:c>
      <x:c r="V3258" s="4" t="str">
        <x:v>remaining-at-v69</x:v>
      </x:c>
      <x:c r="W3258" s="4" t="str">
        <x:v>Non</x:v>
      </x:c>
      <x:c r="X3258" s="4" t="str">
        <x:v>Non</x:v>
      </x:c>
      <x:c r="Y3258" s="4" t="str">
        <x:v>Non</x:v>
      </x:c>
      <x:c r="Z3258" s="36" t="n">
        <x:v>0</x:v>
      </x:c>
      <x:c r="AA3258" s="27"/>
      <x:c r="AB3258" s="48"/>
      <x:c r="AC3258" s="48"/>
      <x:c r="AD3258" s="48"/>
      <x:c r="AE3258" s="4"/>
      <x:c r="AF3258" s="4"/>
      <x:c r="AG3258" s="4"/>
      <x:c r="AH3258" s="27" t="str">
        <x:v>Non applicable : aucun PNG accepté documenté à V69</x:v>
      </x:c>
      <x:c r="AI3258" s="27" t="str">
        <x:v>Aucune correspondance retrouvée</x:v>
      </x:c>
      <x:c r="AJ3258" s="52"/>
    </x:row>
    <x:row r="3259" ht="29" customHeight="1">
      <x:c r="A3259" s="4" t="str">
        <x:v>four-armed--young-bloods-03</x:v>
      </x:c>
      <x:c r="B3259" s="4" t="str">
        <x:v>Lignée des Quatre-Bras</x:v>
      </x:c>
      <x:c r="C3259" s="4" t="str">
        <x:v>Young Bloods</x:v>
      </x:c>
      <x:c r="D3259" s="45" t="n">
        <x:v>3</x:v>
      </x:c>
      <x:c r="E3259" s="27" t="str">
        <x:v>Pas faite</x:v>
      </x:c>
      <x:c r="F3259" s="27" t="str">
        <x:v>Aucune référence retrouvée dans le périmètre audité</x:v>
      </x:c>
      <x:c r="G3259" s="27" t="str">
        <x:v>Produire le PNG à partir de la fiche, puis sauvegarder et intégrer</x:v>
      </x:c>
      <x:c r="H3259" s="27" t="str">
        <x:v>Catalogue 4 069</x:v>
      </x:c>
      <x:c r="I3259" s="27" t="str">
        <x:v>Pisteur d’initiation</x:v>
      </x:c>
      <x:c r="J3259" s="4" t="str">
        <x:v>four-armed</x:v>
      </x:c>
      <x:c r="K3259" s="4" t="str">
        <x:v>young-bloods</x:v>
      </x:c>
      <x:c r="L3259" s="4" t="str">
        <x:v>Non</x:v>
      </x:c>
      <x:c r="M3259" s="4" t="str">
        <x:v>adult</x:v>
      </x:c>
      <x:c r="N3259" s="4"/>
      <x:c r="O32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27" t="str">
        <x:v>ocre gris</x:v>
      </x:c>
      <x:c r="Q3259" s="27" t="str">
        <x:v>bronze ancien</x:v>
      </x:c>
      <x:c r="R3259" s="27" t="str">
        <x:v>gris pierre</x:v>
      </x:c>
      <x:c r="S3259" s="27" t="str">
        <x:v>Masqué</x:v>
      </x:c>
      <x:c r="T3259" s="27" t="str">
        <x:v>appui stable et épaules détendues</x:v>
      </x:c>
      <x:c r="U3259" s="4" t="str">
        <x:v>Non</x:v>
      </x:c>
      <x:c r="V3259" s="4" t="str">
        <x:v>remaining-at-v69</x:v>
      </x:c>
      <x:c r="W3259" s="4" t="str">
        <x:v>Non</x:v>
      </x:c>
      <x:c r="X3259" s="4" t="str">
        <x:v>Non</x:v>
      </x:c>
      <x:c r="Y3259" s="4" t="str">
        <x:v>Non</x:v>
      </x:c>
      <x:c r="Z3259" s="36" t="n">
        <x:v>0</x:v>
      </x:c>
      <x:c r="AA3259" s="27"/>
      <x:c r="AB3259" s="48"/>
      <x:c r="AC3259" s="48"/>
      <x:c r="AD3259" s="48"/>
      <x:c r="AE3259" s="4"/>
      <x:c r="AF3259" s="4"/>
      <x:c r="AG3259" s="4"/>
      <x:c r="AH3259" s="27" t="str">
        <x:v>Non applicable : aucun PNG accepté documenté à V69</x:v>
      </x:c>
      <x:c r="AI3259" s="27" t="str">
        <x:v>Aucune correspondance retrouvée</x:v>
      </x:c>
      <x:c r="AJ3259" s="52"/>
    </x:row>
    <x:row r="3260" ht="29" customHeight="1">
      <x:c r="A3260" s="4" t="str">
        <x:v>four-armed--young-bloods-04</x:v>
      </x:c>
      <x:c r="B3260" s="4" t="str">
        <x:v>Lignée des Quatre-Bras</x:v>
      </x:c>
      <x:c r="C3260" s="4" t="str">
        <x:v>Young Bloods</x:v>
      </x:c>
      <x:c r="D3260" s="45" t="n">
        <x:v>4</x:v>
      </x:c>
      <x:c r="E3260" s="27" t="str">
        <x:v>Pas faite</x:v>
      </x:c>
      <x:c r="F3260" s="27" t="str">
        <x:v>Aucune référence retrouvée dans le périmètre audité</x:v>
      </x:c>
      <x:c r="G3260" s="27" t="str">
        <x:v>Produire le PNG à partir de la fiche, puis sauvegarder et intégrer</x:v>
      </x:c>
      <x:c r="H3260" s="27" t="str">
        <x:v>Catalogue 4 069</x:v>
      </x:c>
      <x:c r="I3260" s="27" t="str">
        <x:v>Lancier novice</x:v>
      </x:c>
      <x:c r="J3260" s="4" t="str">
        <x:v>four-armed</x:v>
      </x:c>
      <x:c r="K3260" s="4" t="str">
        <x:v>young-bloods</x:v>
      </x:c>
      <x:c r="L3260" s="4" t="str">
        <x:v>Non</x:v>
      </x:c>
      <x:c r="M3260" s="4" t="str">
        <x:v>adult</x:v>
      </x:c>
      <x:c r="N3260" s="4"/>
      <x:c r="O32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27" t="str">
        <x:v>cuivre sombre</x:v>
      </x:c>
      <x:c r="Q3260" s="27" t="str">
        <x:v>acier patiné</x:v>
      </x:c>
      <x:c r="R3260" s="27" t="str">
        <x:v>bleu profond</x:v>
      </x:c>
      <x:c r="S3260" s="27" t="str">
        <x:v>Découvert</x:v>
      </x:c>
      <x:c r="T3260" s="27" t="str">
        <x:v>léger transfert du poids, silhouette entière</x:v>
      </x:c>
      <x:c r="U3260" s="4" t="str">
        <x:v>Non</x:v>
      </x:c>
      <x:c r="V3260" s="4" t="str">
        <x:v>remaining-at-v69</x:v>
      </x:c>
      <x:c r="W3260" s="4" t="str">
        <x:v>Non</x:v>
      </x:c>
      <x:c r="X3260" s="4" t="str">
        <x:v>Non</x:v>
      </x:c>
      <x:c r="Y3260" s="4" t="str">
        <x:v>Non</x:v>
      </x:c>
      <x:c r="Z3260" s="36" t="n">
        <x:v>0</x:v>
      </x:c>
      <x:c r="AA3260" s="27"/>
      <x:c r="AB3260" s="48"/>
      <x:c r="AC3260" s="48"/>
      <x:c r="AD3260" s="48"/>
      <x:c r="AE3260" s="4"/>
      <x:c r="AF3260" s="4"/>
      <x:c r="AG3260" s="4"/>
      <x:c r="AH3260" s="27" t="str">
        <x:v>Non applicable : aucun PNG accepté documenté à V69</x:v>
      </x:c>
      <x:c r="AI3260" s="27" t="str">
        <x:v>Aucune correspondance retrouvée</x:v>
      </x:c>
      <x:c r="AJ3260" s="52"/>
    </x:row>
    <x:row r="3261" ht="29" customHeight="1">
      <x:c r="A3261" s="4" t="str">
        <x:v>four-armed--young-bloods-05</x:v>
      </x:c>
      <x:c r="B3261" s="4" t="str">
        <x:v>Lignée des Quatre-Bras</x:v>
      </x:c>
      <x:c r="C3261" s="4" t="str">
        <x:v>Young Bloods</x:v>
      </x:c>
      <x:c r="D3261" s="45" t="n">
        <x:v>5</x:v>
      </x:c>
      <x:c r="E3261" s="27" t="str">
        <x:v>Pas faite</x:v>
      </x:c>
      <x:c r="F3261" s="27" t="str">
        <x:v>Aucune référence retrouvée dans le périmètre audité</x:v>
      </x:c>
      <x:c r="G3261" s="27" t="str">
        <x:v>Produire le PNG à partir de la fiche, puis sauvegarder et intégrer</x:v>
      </x:c>
      <x:c r="H3261" s="27" t="str">
        <x:v>Catalogue 4 069</x:v>
      </x:c>
      <x:c r="I3261" s="27" t="str">
        <x:v>Novice des abris</x:v>
      </x:c>
      <x:c r="J3261" s="4" t="str">
        <x:v>four-armed</x:v>
      </x:c>
      <x:c r="K3261" s="4" t="str">
        <x:v>young-bloods</x:v>
      </x:c>
      <x:c r="L3261" s="4" t="str">
        <x:v>Non</x:v>
      </x:c>
      <x:c r="M3261" s="4" t="str">
        <x:v>adult</x:v>
      </x:c>
      <x:c r="N3261" s="4"/>
      <x:c r="O32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27" t="str">
        <x:v>ardoise brune</x:v>
      </x:c>
      <x:c r="Q3261" s="27" t="str">
        <x:v>bronze patiné</x:v>
      </x:c>
      <x:c r="R3261" s="27" t="str">
        <x:v>gris charbon</x:v>
      </x:c>
      <x:c r="S3261" s="27" t="str">
        <x:v>Découvert</x:v>
      </x:c>
      <x:c r="T3261" s="27" t="str">
        <x:v>posture de contrôle calme, mains lisibles</x:v>
      </x:c>
      <x:c r="U3261" s="4" t="str">
        <x:v>Non</x:v>
      </x:c>
      <x:c r="V3261" s="4" t="str">
        <x:v>remaining-at-v69</x:v>
      </x:c>
      <x:c r="W3261" s="4" t="str">
        <x:v>Non</x:v>
      </x:c>
      <x:c r="X3261" s="4" t="str">
        <x:v>Non</x:v>
      </x:c>
      <x:c r="Y3261" s="4" t="str">
        <x:v>Non</x:v>
      </x:c>
      <x:c r="Z3261" s="36" t="n">
        <x:v>0</x:v>
      </x:c>
      <x:c r="AA3261" s="27"/>
      <x:c r="AB3261" s="48"/>
      <x:c r="AC3261" s="48"/>
      <x:c r="AD3261" s="48"/>
      <x:c r="AE3261" s="4"/>
      <x:c r="AF3261" s="4"/>
      <x:c r="AG3261" s="4"/>
      <x:c r="AH3261" s="27" t="str">
        <x:v>Non applicable : aucun PNG accepté documenté à V69</x:v>
      </x:c>
      <x:c r="AI3261" s="27" t="str">
        <x:v>Aucune correspondance retrouvée</x:v>
      </x:c>
      <x:c r="AJ3261" s="52"/>
    </x:row>
    <x:row r="3262" ht="29" customHeight="1">
      <x:c r="A3262" s="4" t="str">
        <x:v>four-armed--young-bloods-06</x:v>
      </x:c>
      <x:c r="B3262" s="4" t="str">
        <x:v>Lignée des Quatre-Bras</x:v>
      </x:c>
      <x:c r="C3262" s="4" t="str">
        <x:v>Young Bloods</x:v>
      </x:c>
      <x:c r="D3262" s="45" t="n">
        <x:v>6</x:v>
      </x:c>
      <x:c r="E3262" s="27" t="str">
        <x:v>Pas faite</x:v>
      </x:c>
      <x:c r="F3262" s="27" t="str">
        <x:v>Aucune référence retrouvée dans le périmètre audité</x:v>
      </x:c>
      <x:c r="G3262" s="27" t="str">
        <x:v>Produire le PNG à partir de la fiche, puis sauvegarder et intégrer</x:v>
      </x:c>
      <x:c r="H3262" s="27" t="str">
        <x:v>Catalogue 4 069</x:v>
      </x:c>
      <x:c r="I3262" s="27" t="str">
        <x:v>Guetteur novice</x:v>
      </x:c>
      <x:c r="J3262" s="4" t="str">
        <x:v>four-armed</x:v>
      </x:c>
      <x:c r="K3262" s="4" t="str">
        <x:v>young-bloods</x:v>
      </x:c>
      <x:c r="L3262" s="4" t="str">
        <x:v>Non</x:v>
      </x:c>
      <x:c r="M3262" s="4" t="str">
        <x:v>adult</x:v>
      </x:c>
      <x:c r="N3262" s="4"/>
      <x:c r="O32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27" t="str">
        <x:v>brun violet désaturé</x:v>
      </x:c>
      <x:c r="Q3262" s="27" t="str">
        <x:v>acier bleui</x:v>
      </x:c>
      <x:c r="R3262" s="27" t="str">
        <x:v>cuivre mat</x:v>
      </x:c>
      <x:c r="S3262" s="27" t="str">
        <x:v>Masqué</x:v>
      </x:c>
      <x:c r="T3262" s="27" t="str">
        <x:v>bras tenus près du corps sans masquer les accessoires</x:v>
      </x:c>
      <x:c r="U3262" s="4" t="str">
        <x:v>Non</x:v>
      </x:c>
      <x:c r="V3262" s="4" t="str">
        <x:v>remaining-at-v69</x:v>
      </x:c>
      <x:c r="W3262" s="4" t="str">
        <x:v>Non</x:v>
      </x:c>
      <x:c r="X3262" s="4" t="str">
        <x:v>Non</x:v>
      </x:c>
      <x:c r="Y3262" s="4" t="str">
        <x:v>Non</x:v>
      </x:c>
      <x:c r="Z3262" s="36" t="n">
        <x:v>0</x:v>
      </x:c>
      <x:c r="AA3262" s="27"/>
      <x:c r="AB3262" s="48"/>
      <x:c r="AC3262" s="48"/>
      <x:c r="AD3262" s="48"/>
      <x:c r="AE3262" s="4"/>
      <x:c r="AF3262" s="4"/>
      <x:c r="AG3262" s="4"/>
      <x:c r="AH3262" s="27" t="str">
        <x:v>Non applicable : aucun PNG accepté documenté à V69</x:v>
      </x:c>
      <x:c r="AI3262" s="27" t="str">
        <x:v>Aucune correspondance retrouvée</x:v>
      </x:c>
      <x:c r="AJ3262" s="52"/>
    </x:row>
    <x:row r="3263" ht="29" customHeight="1">
      <x:c r="A3263" s="4" t="str">
        <x:v>four-armed--young-bloods-07</x:v>
      </x:c>
      <x:c r="B3263" s="4" t="str">
        <x:v>Lignée des Quatre-Bras</x:v>
      </x:c>
      <x:c r="C3263" s="4" t="str">
        <x:v>Young Bloods</x:v>
      </x:c>
      <x:c r="D3263" s="45" t="n">
        <x:v>7</x:v>
      </x:c>
      <x:c r="E3263" s="27" t="str">
        <x:v>Pas faite</x:v>
      </x:c>
      <x:c r="F3263" s="27" t="str">
        <x:v>Aucune référence retrouvée dans le périmètre audité</x:v>
      </x:c>
      <x:c r="G3263" s="27" t="str">
        <x:v>Produire le PNG à partir de la fiche, puis sauvegarder et intégrer</x:v>
      </x:c>
      <x:c r="H3263" s="27" t="str">
        <x:v>Catalogue 4 069</x:v>
      </x:c>
      <x:c r="I3263" s="27" t="str">
        <x:v>Novice aux cordes</x:v>
      </x:c>
      <x:c r="J3263" s="4" t="str">
        <x:v>four-armed</x:v>
      </x:c>
      <x:c r="K3263" s="4" t="str">
        <x:v>young-bloods</x:v>
      </x:c>
      <x:c r="L3263" s="4" t="str">
        <x:v>Non</x:v>
      </x:c>
      <x:c r="M3263" s="4" t="str">
        <x:v>adult</x:v>
      </x:c>
      <x:c r="N3263" s="4"/>
      <x:c r="O32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27" t="str">
        <x:v>terre chocolat</x:v>
      </x:c>
      <x:c r="Q3263" s="27" t="str">
        <x:v>graphite</x:v>
      </x:c>
      <x:c r="R3263" s="27" t="str">
        <x:v>bronze pâle</x:v>
      </x:c>
      <x:c r="S3263" s="27" t="str">
        <x:v>Découvert</x:v>
      </x:c>
      <x:c r="T3263" s="27" t="str">
        <x:v>geste discret de coordination</x:v>
      </x:c>
      <x:c r="U3263" s="4" t="str">
        <x:v>Non</x:v>
      </x:c>
      <x:c r="V3263" s="4" t="str">
        <x:v>remaining-at-v69</x:v>
      </x:c>
      <x:c r="W3263" s="4" t="str">
        <x:v>Non</x:v>
      </x:c>
      <x:c r="X3263" s="4" t="str">
        <x:v>Non</x:v>
      </x:c>
      <x:c r="Y3263" s="4" t="str">
        <x:v>Non</x:v>
      </x:c>
      <x:c r="Z3263" s="36" t="n">
        <x:v>0</x:v>
      </x:c>
      <x:c r="AA3263" s="27"/>
      <x:c r="AB3263" s="48"/>
      <x:c r="AC3263" s="48"/>
      <x:c r="AD3263" s="48"/>
      <x:c r="AE3263" s="4"/>
      <x:c r="AF3263" s="4"/>
      <x:c r="AG3263" s="4"/>
      <x:c r="AH3263" s="27" t="str">
        <x:v>Non applicable : aucun PNG accepté documenté à V69</x:v>
      </x:c>
      <x:c r="AI3263" s="27" t="str">
        <x:v>Aucune correspondance retrouvée</x:v>
      </x:c>
      <x:c r="AJ3263" s="52"/>
    </x:row>
    <x:row r="3264" ht="29" customHeight="1">
      <x:c r="A3264" s="4" t="str">
        <x:v>four-armed--young-bloods-08</x:v>
      </x:c>
      <x:c r="B3264" s="4" t="str">
        <x:v>Lignée des Quatre-Bras</x:v>
      </x:c>
      <x:c r="C3264" s="4" t="str">
        <x:v>Young Bloods</x:v>
      </x:c>
      <x:c r="D3264" s="45" t="n">
        <x:v>8</x:v>
      </x:c>
      <x:c r="E3264" s="27" t="str">
        <x:v>Pas faite</x:v>
      </x:c>
      <x:c r="F3264" s="27" t="str">
        <x:v>Aucune référence retrouvée dans le périmètre audité</x:v>
      </x:c>
      <x:c r="G3264" s="27" t="str">
        <x:v>Produire le PNG à partir de la fiche, puis sauvegarder et intégrer</x:v>
      </x:c>
      <x:c r="H3264" s="27" t="str">
        <x:v>Catalogue 4 069</x:v>
      </x:c>
      <x:c r="I3264" s="27" t="str">
        <x:v>Première piste</x:v>
      </x:c>
      <x:c r="J3264" s="4" t="str">
        <x:v>four-armed</x:v>
      </x:c>
      <x:c r="K3264" s="4" t="str">
        <x:v>young-bloods</x:v>
      </x:c>
      <x:c r="L3264" s="4" t="str">
        <x:v>Non</x:v>
      </x:c>
      <x:c r="M3264" s="4" t="str">
        <x:v>adult</x:v>
      </x:c>
      <x:c r="N3264" s="4"/>
      <x:c r="O32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27" t="str">
        <x:v>ocre gris</x:v>
      </x:c>
      <x:c r="Q3264" s="27" t="str">
        <x:v>bronze sombre</x:v>
      </x:c>
      <x:c r="R3264" s="27" t="str">
        <x:v>ivoire minéral</x:v>
      </x:c>
      <x:c r="S3264" s="27" t="str">
        <x:v>Découvert</x:v>
      </x:c>
      <x:c r="T3264" s="27" t="str">
        <x:v>arme ou outil tenu bas, loin des jambes</x:v>
      </x:c>
      <x:c r="U3264" s="4" t="str">
        <x:v>Non</x:v>
      </x:c>
      <x:c r="V3264" s="4" t="str">
        <x:v>remaining-at-v69</x:v>
      </x:c>
      <x:c r="W3264" s="4" t="str">
        <x:v>Non</x:v>
      </x:c>
      <x:c r="X3264" s="4" t="str">
        <x:v>Non</x:v>
      </x:c>
      <x:c r="Y3264" s="4" t="str">
        <x:v>Non</x:v>
      </x:c>
      <x:c r="Z3264" s="36" t="n">
        <x:v>0</x:v>
      </x:c>
      <x:c r="AA3264" s="27"/>
      <x:c r="AB3264" s="48"/>
      <x:c r="AC3264" s="48"/>
      <x:c r="AD3264" s="48"/>
      <x:c r="AE3264" s="4"/>
      <x:c r="AF3264" s="4"/>
      <x:c r="AG3264" s="4"/>
      <x:c r="AH3264" s="27" t="str">
        <x:v>Non applicable : aucun PNG accepté documenté à V69</x:v>
      </x:c>
      <x:c r="AI3264" s="27" t="str">
        <x:v>Aucune correspondance retrouvée</x:v>
      </x:c>
      <x:c r="AJ3264" s="52"/>
    </x:row>
    <x:row r="3265" ht="29" customHeight="1">
      <x:c r="A3265" s="4" t="str">
        <x:v>four-armed--young-bloods-09</x:v>
      </x:c>
      <x:c r="B3265" s="4" t="str">
        <x:v>Lignée des Quatre-Bras</x:v>
      </x:c>
      <x:c r="C3265" s="4" t="str">
        <x:v>Young Bloods</x:v>
      </x:c>
      <x:c r="D3265" s="45" t="n">
        <x:v>9</x:v>
      </x:c>
      <x:c r="E3265" s="27" t="str">
        <x:v>Pas faite</x:v>
      </x:c>
      <x:c r="F3265" s="27" t="str">
        <x:v>Aucune référence retrouvée dans le périmètre audité</x:v>
      </x:c>
      <x:c r="G3265" s="27" t="str">
        <x:v>Produire le PNG à partir de la fiche, puis sauvegarder et intégrer</x:v>
      </x:c>
      <x:c r="H3265" s="27" t="str">
        <x:v>Catalogue 4 069</x:v>
      </x:c>
      <x:c r="I3265" s="27" t="str">
        <x:v>Novice au harnais clair</x:v>
      </x:c>
      <x:c r="J3265" s="4" t="str">
        <x:v>four-armed</x:v>
      </x:c>
      <x:c r="K3265" s="4" t="str">
        <x:v>young-bloods</x:v>
      </x:c>
      <x:c r="L3265" s="4" t="str">
        <x:v>Non</x:v>
      </x:c>
      <x:c r="M3265" s="4" t="str">
        <x:v>adult</x:v>
      </x:c>
      <x:c r="N3265" s="4"/>
      <x:c r="O32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27" t="str">
        <x:v>cuivre sombre</x:v>
      </x:c>
      <x:c r="Q3265" s="27" t="str">
        <x:v>acier mat</x:v>
      </x:c>
      <x:c r="R3265" s="27" t="str">
        <x:v>vert désaturé</x:v>
      </x:c>
      <x:c r="S3265" s="27" t="str">
        <x:v>Masqué</x:v>
      </x:c>
      <x:c r="T3265" s="27" t="str">
        <x:v>attitude expérimentée immobile</x:v>
      </x:c>
      <x:c r="U3265" s="4" t="str">
        <x:v>Non</x:v>
      </x:c>
      <x:c r="V3265" s="4" t="str">
        <x:v>remaining-at-v69</x:v>
      </x:c>
      <x:c r="W3265" s="4" t="str">
        <x:v>Non</x:v>
      </x:c>
      <x:c r="X3265" s="4" t="str">
        <x:v>Non</x:v>
      </x:c>
      <x:c r="Y3265" s="4" t="str">
        <x:v>Non</x:v>
      </x:c>
      <x:c r="Z3265" s="36" t="n">
        <x:v>0</x:v>
      </x:c>
      <x:c r="AA3265" s="27"/>
      <x:c r="AB3265" s="48"/>
      <x:c r="AC3265" s="48"/>
      <x:c r="AD3265" s="48"/>
      <x:c r="AE3265" s="4"/>
      <x:c r="AF3265" s="4"/>
      <x:c r="AG3265" s="4"/>
      <x:c r="AH3265" s="27" t="str">
        <x:v>Non applicable : aucun PNG accepté documenté à V69</x:v>
      </x:c>
      <x:c r="AI3265" s="27" t="str">
        <x:v>Aucune correspondance retrouvée</x:v>
      </x:c>
      <x:c r="AJ3265" s="52"/>
    </x:row>
    <x:row r="3266" ht="29" customHeight="1">
      <x:c r="A3266" s="4" t="str">
        <x:v>four-armed--young-bloods-10</x:v>
      </x:c>
      <x:c r="B3266" s="4" t="str">
        <x:v>Lignée des Quatre-Bras</x:v>
      </x:c>
      <x:c r="C3266" s="4" t="str">
        <x:v>Young Bloods</x:v>
      </x:c>
      <x:c r="D3266" s="45" t="n">
        <x:v>10</x:v>
      </x:c>
      <x:c r="E3266" s="27" t="str">
        <x:v>Pas faite</x:v>
      </x:c>
      <x:c r="F3266" s="27" t="str">
        <x:v>Aucune référence retrouvée dans le périmètre audité</x:v>
      </x:c>
      <x:c r="G3266" s="27" t="str">
        <x:v>Produire le PNG à partir de la fiche, puis sauvegarder et intégrer</x:v>
      </x:c>
      <x:c r="H3266" s="27" t="str">
        <x:v>Catalogue 4 069</x:v>
      </x:c>
      <x:c r="I3266" s="27" t="str">
        <x:v>Novice en retour d’étape</x:v>
      </x:c>
      <x:c r="J3266" s="4" t="str">
        <x:v>four-armed</x:v>
      </x:c>
      <x:c r="K3266" s="4" t="str">
        <x:v>young-bloods</x:v>
      </x:c>
      <x:c r="L3266" s="4" t="str">
        <x:v>Non</x:v>
      </x:c>
      <x:c r="M3266" s="4" t="str">
        <x:v>adult</x:v>
      </x:c>
      <x:c r="N3266" s="4"/>
      <x:c r="O32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27" t="str">
        <x:v>ardoise brune</x:v>
      </x:c>
      <x:c r="Q3266" s="27" t="str">
        <x:v>métal ardoise</x:v>
      </x:c>
      <x:c r="R3266" s="27" t="str">
        <x:v>ocre</x:v>
      </x:c>
      <x:c r="S3266" s="27" t="str">
        <x:v>Découvert</x:v>
      </x:c>
      <x:c r="T3266" s="27" t="str">
        <x:v>présence assurée, légère rotation du thorax</x:v>
      </x:c>
      <x:c r="U3266" s="4" t="str">
        <x:v>Non</x:v>
      </x:c>
      <x:c r="V3266" s="4" t="str">
        <x:v>remaining-at-v69</x:v>
      </x:c>
      <x:c r="W3266" s="4" t="str">
        <x:v>Non</x:v>
      </x:c>
      <x:c r="X3266" s="4" t="str">
        <x:v>Non</x:v>
      </x:c>
      <x:c r="Y3266" s="4" t="str">
        <x:v>Non</x:v>
      </x:c>
      <x:c r="Z3266" s="36" t="n">
        <x:v>0</x:v>
      </x:c>
      <x:c r="AA3266" s="27"/>
      <x:c r="AB3266" s="48"/>
      <x:c r="AC3266" s="48"/>
      <x:c r="AD3266" s="48"/>
      <x:c r="AE3266" s="4"/>
      <x:c r="AF3266" s="4"/>
      <x:c r="AG3266" s="4"/>
      <x:c r="AH3266" s="27" t="str">
        <x:v>Non applicable : aucun PNG accepté documenté à V69</x:v>
      </x:c>
      <x:c r="AI3266" s="27" t="str">
        <x:v>Aucune correspondance retrouvée</x:v>
      </x:c>
      <x:c r="AJ3266" s="52"/>
    </x:row>
    <x:row r="3267" ht="29" customHeight="1">
      <x:c r="A3267" s="4" t="str">
        <x:v>four-armed--blooded-01</x:v>
      </x:c>
      <x:c r="B3267" s="4" t="str">
        <x:v>Lignée des Quatre-Bras</x:v>
      </x:c>
      <x:c r="C3267" s="4" t="str">
        <x:v>Blooded</x:v>
      </x:c>
      <x:c r="D3267" s="45" t="n">
        <x:v>1</x:v>
      </x:c>
      <x:c r="E3267" s="27" t="str">
        <x:v>Présente dans main</x:v>
      </x:c>
      <x:c r="F3267" s="27" t="str">
        <x:v>Galerie et codex</x:v>
      </x:c>
      <x:c r="G3267" s="27" t="str">
        <x:v>Conserver ; vérifier le rendu selon l’usage indiqué</x:v>
      </x:c>
      <x:c r="H3267" s="27" t="str">
        <x:v>Catalogue 4 069</x:v>
      </x:c>
      <x:c r="I3267" s="27" t="str">
        <x:v>Blooded 01</x:v>
      </x:c>
      <x:c r="J3267" s="4" t="str">
        <x:v>four-armed</x:v>
      </x:c>
      <x:c r="K3267" s="4" t="str">
        <x:v>blooded</x:v>
      </x:c>
      <x:c r="L3267" s="4" t="str">
        <x:v>Non</x:v>
      </x:c>
      <x:c r="M3267" s="4" t="str">
        <x:v>Non renseigné</x:v>
      </x:c>
      <x:c r="N3267" s="4"/>
      <x:c r="O3267" s="27"/>
      <x:c r="P3267" s="27"/>
      <x:c r="Q3267" s="27"/>
      <x:c r="R3267" s="27"/>
      <x:c r="S3267" s="27"/>
      <x:c r="T3267" s="27"/>
      <x:c r="U3267" s="4" t="str">
        <x:v>Oui</x:v>
      </x:c>
      <x:c r="V3267" s="4" t="str">
        <x:v>baseline-v6</x:v>
      </x:c>
      <x:c r="W3267" s="4" t="str">
        <x:v>Oui</x:v>
      </x:c>
      <x:c r="X3267" s="4" t="str">
        <x:v>Non</x:v>
      </x:c>
      <x:c r="Y3267" s="4" t="str">
        <x:v>Non</x:v>
      </x:c>
      <x:c r="Z3267" s="36" t="n">
        <x:v>0</x:v>
      </x:c>
      <x:c r="AA3267" s="27" t="str">
        <x:v>Chemin blob présent dans l’arbre Git audité ; SHA256 déclaré par le registre, pixels non retéléchargés. Audit du code et des références ; aucun déploiement ni affichage en navigateur observé.</x:v>
      </x:c>
      <x:c r="AB3267" s="48" t="str">
        <x:v>https://github.com/darknigthmare/yautja-la-longue-chasse/blob/536ac53335e440747f6eccedd2cd757d1f817a99/public/game/imports/v85/library/54a48d2a1d41fa74488d7bf327d9a3175a9feed60f7e253b68d6626de976b122.png</x:v>
      </x:c>
      <x:c r="AC3267" s="48" t="str">
        <x:v>https://github.com/darknigthmare/yautja-la-longue-chasse/blob/536ac53335e440747f6eccedd2cd757d1f817a99/app/game/data/recentSpriteLibraryV85.json</x:v>
      </x:c>
      <x:c r="AD3267" s="48"/>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27" t="str">
        <x:v>PNG accepté historiquement ; archive non localisée dans les dossiers Drive vérifiés</x:v>
      </x:c>
      <x:c r="AI3267" s="27" t="str">
        <x:v>ID exact + SHA de version acceptée déclaré</x:v>
      </x:c>
      <x:c r="AJ3267" s="52"/>
    </x:row>
    <x:row r="3268" ht="29" customHeight="1">
      <x:c r="A3268" s="4" t="str">
        <x:v>four-armed--blooded-02</x:v>
      </x:c>
      <x:c r="B3268" s="4" t="str">
        <x:v>Lignée des Quatre-Bras</x:v>
      </x:c>
      <x:c r="C3268" s="4" t="str">
        <x:v>Blooded</x:v>
      </x:c>
      <x:c r="D3268" s="45" t="n">
        <x:v>2</x:v>
      </x:c>
      <x:c r="E3268" s="27" t="str">
        <x:v>Pas faite</x:v>
      </x:c>
      <x:c r="F3268" s="27" t="str">
        <x:v>Aucune référence retrouvée dans le périmètre audité</x:v>
      </x:c>
      <x:c r="G3268" s="27" t="str">
        <x:v>Produire le PNG à partir de la fiche, puis sauvegarder et intégrer</x:v>
      </x:c>
      <x:c r="H3268" s="27" t="str">
        <x:v>Catalogue 4 069</x:v>
      </x:c>
      <x:c r="I3268" s="27" t="str">
        <x:v>Guerrier d’assaut</x:v>
      </x:c>
      <x:c r="J3268" s="4" t="str">
        <x:v>four-armed</x:v>
      </x:c>
      <x:c r="K3268" s="4" t="str">
        <x:v>blooded</x:v>
      </x:c>
      <x:c r="L3268" s="4" t="str">
        <x:v>Non</x:v>
      </x:c>
      <x:c r="M3268" s="4" t="str">
        <x:v>adult</x:v>
      </x:c>
      <x:c r="N3268" s="4"/>
      <x:c r="O32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27" t="str">
        <x:v>terre chocolat</x:v>
      </x:c>
      <x:c r="Q3268" s="27" t="str">
        <x:v>titane sombre</x:v>
      </x:c>
      <x:c r="R3268" s="27" t="str">
        <x:v>bordeaux</x:v>
      </x:c>
      <x:c r="S3268" s="27" t="str">
        <x:v>Découvert</x:v>
      </x:c>
      <x:c r="T3268" s="27" t="str">
        <x:v>posture d’observation en trois quarts droite</x:v>
      </x:c>
      <x:c r="U3268" s="4" t="str">
        <x:v>Non</x:v>
      </x:c>
      <x:c r="V3268" s="4" t="str">
        <x:v>remaining-at-v69</x:v>
      </x:c>
      <x:c r="W3268" s="4" t="str">
        <x:v>Non</x:v>
      </x:c>
      <x:c r="X3268" s="4" t="str">
        <x:v>Non</x:v>
      </x:c>
      <x:c r="Y3268" s="4" t="str">
        <x:v>Non</x:v>
      </x:c>
      <x:c r="Z3268" s="36" t="n">
        <x:v>0</x:v>
      </x:c>
      <x:c r="AA3268" s="27"/>
      <x:c r="AB3268" s="48"/>
      <x:c r="AC3268" s="48"/>
      <x:c r="AD3268" s="48"/>
      <x:c r="AE3268" s="4"/>
      <x:c r="AF3268" s="4"/>
      <x:c r="AG3268" s="4"/>
      <x:c r="AH3268" s="27" t="str">
        <x:v>Non applicable : aucun PNG accepté documenté à V69</x:v>
      </x:c>
      <x:c r="AI3268" s="27" t="str">
        <x:v>Aucune correspondance retrouvée</x:v>
      </x:c>
      <x:c r="AJ3268" s="52"/>
    </x:row>
    <x:row r="3269" ht="29" customHeight="1">
      <x:c r="A3269" s="4" t="str">
        <x:v>four-armed--blooded-03</x:v>
      </x:c>
      <x:c r="B3269" s="4" t="str">
        <x:v>Lignée des Quatre-Bras</x:v>
      </x:c>
      <x:c r="C3269" s="4" t="str">
        <x:v>Blooded</x:v>
      </x:c>
      <x:c r="D3269" s="45" t="n">
        <x:v>3</x:v>
      </x:c>
      <x:c r="E3269" s="27" t="str">
        <x:v>Pas faite</x:v>
      </x:c>
      <x:c r="F3269" s="27" t="str">
        <x:v>Aucune référence retrouvée dans le périmètre audité</x:v>
      </x:c>
      <x:c r="G3269" s="27" t="str">
        <x:v>Produire le PNG à partir de la fiche, puis sauvegarder et intégrer</x:v>
      </x:c>
      <x:c r="H3269" s="27" t="str">
        <x:v>Catalogue 4 069</x:v>
      </x:c>
      <x:c r="I3269" s="27" t="str">
        <x:v>Lancier du rempart</x:v>
      </x:c>
      <x:c r="J3269" s="4" t="str">
        <x:v>four-armed</x:v>
      </x:c>
      <x:c r="K3269" s="4" t="str">
        <x:v>blooded</x:v>
      </x:c>
      <x:c r="L3269" s="4" t="str">
        <x:v>Non</x:v>
      </x:c>
      <x:c r="M3269" s="4" t="str">
        <x:v>adult</x:v>
      </x:c>
      <x:c r="N3269" s="4"/>
      <x:c r="O32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27" t="str">
        <x:v>ocre gris</x:v>
      </x:c>
      <x:c r="Q3269" s="27" t="str">
        <x:v>bronze ancien</x:v>
      </x:c>
      <x:c r="R3269" s="27" t="str">
        <x:v>gris pierre</x:v>
      </x:c>
      <x:c r="S3269" s="27" t="str">
        <x:v>Masqué</x:v>
      </x:c>
      <x:c r="T3269" s="27" t="str">
        <x:v>appui stable et épaules détendues</x:v>
      </x:c>
      <x:c r="U3269" s="4" t="str">
        <x:v>Non</x:v>
      </x:c>
      <x:c r="V3269" s="4" t="str">
        <x:v>remaining-at-v69</x:v>
      </x:c>
      <x:c r="W3269" s="4" t="str">
        <x:v>Non</x:v>
      </x:c>
      <x:c r="X3269" s="4" t="str">
        <x:v>Non</x:v>
      </x:c>
      <x:c r="Y3269" s="4" t="str">
        <x:v>Non</x:v>
      </x:c>
      <x:c r="Z3269" s="36" t="n">
        <x:v>0</x:v>
      </x:c>
      <x:c r="AA3269" s="27"/>
      <x:c r="AB3269" s="48"/>
      <x:c r="AC3269" s="48"/>
      <x:c r="AD3269" s="48"/>
      <x:c r="AE3269" s="4"/>
      <x:c r="AF3269" s="4"/>
      <x:c r="AG3269" s="4"/>
      <x:c r="AH3269" s="27" t="str">
        <x:v>Non applicable : aucun PNG accepté documenté à V69</x:v>
      </x:c>
      <x:c r="AI3269" s="27" t="str">
        <x:v>Aucune correspondance retrouvée</x:v>
      </x:c>
      <x:c r="AJ3269" s="52"/>
    </x:row>
    <x:row r="3270" ht="29" customHeight="1">
      <x:c r="A3270" s="4" t="str">
        <x:v>four-armed--blooded-04</x:v>
      </x:c>
      <x:c r="B3270" s="4" t="str">
        <x:v>Lignée des Quatre-Bras</x:v>
      </x:c>
      <x:c r="C3270" s="4" t="str">
        <x:v>Blooded</x:v>
      </x:c>
      <x:c r="D3270" s="45" t="n">
        <x:v>4</x:v>
      </x:c>
      <x:c r="E3270" s="27" t="str">
        <x:v>Pas faite</x:v>
      </x:c>
      <x:c r="F3270" s="27" t="str">
        <x:v>Aucune référence retrouvée dans le périmètre audité</x:v>
      </x:c>
      <x:c r="G3270" s="27" t="str">
        <x:v>Produire le PNG à partir de la fiche, puis sauvegarder et intégrer</x:v>
      </x:c>
      <x:c r="H3270" s="27" t="str">
        <x:v>Catalogue 4 069</x:v>
      </x:c>
      <x:c r="I3270" s="27" t="str">
        <x:v>Tireur plasma</x:v>
      </x:c>
      <x:c r="J3270" s="4" t="str">
        <x:v>four-armed</x:v>
      </x:c>
      <x:c r="K3270" s="4" t="str">
        <x:v>blooded</x:v>
      </x:c>
      <x:c r="L3270" s="4" t="str">
        <x:v>Non</x:v>
      </x:c>
      <x:c r="M3270" s="4" t="str">
        <x:v>adult</x:v>
      </x:c>
      <x:c r="N3270" s="4"/>
      <x:c r="O32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27" t="str">
        <x:v>cuivre sombre</x:v>
      </x:c>
      <x:c r="Q3270" s="27" t="str">
        <x:v>acier patiné</x:v>
      </x:c>
      <x:c r="R3270" s="27" t="str">
        <x:v>bleu profond</x:v>
      </x:c>
      <x:c r="S3270" s="27" t="str">
        <x:v>Découvert</x:v>
      </x:c>
      <x:c r="T3270" s="27" t="str">
        <x:v>léger transfert du poids, silhouette entière</x:v>
      </x:c>
      <x:c r="U3270" s="4" t="str">
        <x:v>Non</x:v>
      </x:c>
      <x:c r="V3270" s="4" t="str">
        <x:v>remaining-at-v69</x:v>
      </x:c>
      <x:c r="W3270" s="4" t="str">
        <x:v>Non</x:v>
      </x:c>
      <x:c r="X3270" s="4" t="str">
        <x:v>Non</x:v>
      </x:c>
      <x:c r="Y3270" s="4" t="str">
        <x:v>Non</x:v>
      </x:c>
      <x:c r="Z3270" s="36" t="n">
        <x:v>0</x:v>
      </x:c>
      <x:c r="AA3270" s="27"/>
      <x:c r="AB3270" s="48"/>
      <x:c r="AC3270" s="48"/>
      <x:c r="AD3270" s="48"/>
      <x:c r="AE3270" s="4"/>
      <x:c r="AF3270" s="4"/>
      <x:c r="AG3270" s="4"/>
      <x:c r="AH3270" s="27" t="str">
        <x:v>Non applicable : aucun PNG accepté documenté à V69</x:v>
      </x:c>
      <x:c r="AI3270" s="27" t="str">
        <x:v>Aucune correspondance retrouvée</x:v>
      </x:c>
      <x:c r="AJ3270" s="52"/>
    </x:row>
    <x:row r="3271" ht="29" customHeight="1">
      <x:c r="A3271" s="4" t="str">
        <x:v>four-armed--blooded-05</x:v>
      </x:c>
      <x:c r="B3271" s="4" t="str">
        <x:v>Lignée des Quatre-Bras</x:v>
      </x:c>
      <x:c r="C3271" s="4" t="str">
        <x:v>Blooded</x:v>
      </x:c>
      <x:c r="D3271" s="45" t="n">
        <x:v>5</x:v>
      </x:c>
      <x:c r="E3271" s="27" t="str">
        <x:v>Pas faite</x:v>
      </x:c>
      <x:c r="F3271" s="27" t="str">
        <x:v>Aucune référence retrouvée dans le périmètre audité</x:v>
      </x:c>
      <x:c r="G3271" s="27" t="str">
        <x:v>Produire le PNG à partir de la fiche, puis sauvegarder et intégrer</x:v>
      </x:c>
      <x:c r="H3271" s="27" t="str">
        <x:v>Catalogue 4 069</x:v>
      </x:c>
      <x:c r="I3271" s="27" t="str">
        <x:v>Piégeur</x:v>
      </x:c>
      <x:c r="J3271" s="4" t="str">
        <x:v>four-armed</x:v>
      </x:c>
      <x:c r="K3271" s="4" t="str">
        <x:v>blooded</x:v>
      </x:c>
      <x:c r="L3271" s="4" t="str">
        <x:v>Non</x:v>
      </x:c>
      <x:c r="M3271" s="4" t="str">
        <x:v>adult</x:v>
      </x:c>
      <x:c r="N3271" s="4"/>
      <x:c r="O32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27" t="str">
        <x:v>ardoise brune</x:v>
      </x:c>
      <x:c r="Q3271" s="27" t="str">
        <x:v>bronze patiné</x:v>
      </x:c>
      <x:c r="R3271" s="27" t="str">
        <x:v>gris charbon</x:v>
      </x:c>
      <x:c r="S3271" s="27" t="str">
        <x:v>Découvert</x:v>
      </x:c>
      <x:c r="T3271" s="27" t="str">
        <x:v>posture de contrôle calme, mains lisibles</x:v>
      </x:c>
      <x:c r="U3271" s="4" t="str">
        <x:v>Non</x:v>
      </x:c>
      <x:c r="V3271" s="4" t="str">
        <x:v>remaining-at-v69</x:v>
      </x:c>
      <x:c r="W3271" s="4" t="str">
        <x:v>Non</x:v>
      </x:c>
      <x:c r="X3271" s="4" t="str">
        <x:v>Non</x:v>
      </x:c>
      <x:c r="Y3271" s="4" t="str">
        <x:v>Non</x:v>
      </x:c>
      <x:c r="Z3271" s="36" t="n">
        <x:v>0</x:v>
      </x:c>
      <x:c r="AA3271" s="27"/>
      <x:c r="AB3271" s="48"/>
      <x:c r="AC3271" s="48"/>
      <x:c r="AD3271" s="48"/>
      <x:c r="AE3271" s="4"/>
      <x:c r="AF3271" s="4"/>
      <x:c r="AG3271" s="4"/>
      <x:c r="AH3271" s="27" t="str">
        <x:v>Non applicable : aucun PNG accepté documenté à V69</x:v>
      </x:c>
      <x:c r="AI3271" s="27" t="str">
        <x:v>Aucune correspondance retrouvée</x:v>
      </x:c>
      <x:c r="AJ3271" s="52"/>
    </x:row>
    <x:row r="3272" ht="29" customHeight="1">
      <x:c r="A3272" s="4" t="str">
        <x:v>four-armed--blooded-06</x:v>
      </x:c>
      <x:c r="B3272" s="4" t="str">
        <x:v>Lignée des Quatre-Bras</x:v>
      </x:c>
      <x:c r="C3272" s="4" t="str">
        <x:v>Blooded</x:v>
      </x:c>
      <x:c r="D3272" s="45" t="n">
        <x:v>6</x:v>
      </x:c>
      <x:c r="E3272" s="27" t="str">
        <x:v>Pas faite</x:v>
      </x:c>
      <x:c r="F3272" s="27" t="str">
        <x:v>Aucune référence retrouvée dans le périmètre audité</x:v>
      </x:c>
      <x:c r="G3272" s="27" t="str">
        <x:v>Produire le PNG à partir de la fiche, puis sauvegarder et intégrer</x:v>
      </x:c>
      <x:c r="H3272" s="27" t="str">
        <x:v>Catalogue 4 069</x:v>
      </x:c>
      <x:c r="I3272" s="27" t="str">
        <x:v>Pisteur</x:v>
      </x:c>
      <x:c r="J3272" s="4" t="str">
        <x:v>four-armed</x:v>
      </x:c>
      <x:c r="K3272" s="4" t="str">
        <x:v>blooded</x:v>
      </x:c>
      <x:c r="L3272" s="4" t="str">
        <x:v>Non</x:v>
      </x:c>
      <x:c r="M3272" s="4" t="str">
        <x:v>adult</x:v>
      </x:c>
      <x:c r="N3272" s="4"/>
      <x:c r="O32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27" t="str">
        <x:v>brun violet désaturé</x:v>
      </x:c>
      <x:c r="Q3272" s="27" t="str">
        <x:v>acier bleui</x:v>
      </x:c>
      <x:c r="R3272" s="27" t="str">
        <x:v>cuivre mat</x:v>
      </x:c>
      <x:c r="S3272" s="27" t="str">
        <x:v>Masqué</x:v>
      </x:c>
      <x:c r="T3272" s="27" t="str">
        <x:v>bras tenus près du corps sans masquer les accessoires</x:v>
      </x:c>
      <x:c r="U3272" s="4" t="str">
        <x:v>Non</x:v>
      </x:c>
      <x:c r="V3272" s="4" t="str">
        <x:v>remaining-at-v69</x:v>
      </x:c>
      <x:c r="W3272" s="4" t="str">
        <x:v>Non</x:v>
      </x:c>
      <x:c r="X3272" s="4" t="str">
        <x:v>Non</x:v>
      </x:c>
      <x:c r="Y3272" s="4" t="str">
        <x:v>Non</x:v>
      </x:c>
      <x:c r="Z3272" s="36" t="n">
        <x:v>0</x:v>
      </x:c>
      <x:c r="AA3272" s="27"/>
      <x:c r="AB3272" s="48"/>
      <x:c r="AC3272" s="48"/>
      <x:c r="AD3272" s="48"/>
      <x:c r="AE3272" s="4"/>
      <x:c r="AF3272" s="4"/>
      <x:c r="AG3272" s="4"/>
      <x:c r="AH3272" s="27" t="str">
        <x:v>Non applicable : aucun PNG accepté documenté à V69</x:v>
      </x:c>
      <x:c r="AI3272" s="27" t="str">
        <x:v>Aucune correspondance retrouvée</x:v>
      </x:c>
      <x:c r="AJ3272" s="52"/>
    </x:row>
    <x:row r="3273" ht="29" customHeight="1">
      <x:c r="A3273" s="4" t="str">
        <x:v>four-armed--blooded-07</x:v>
      </x:c>
      <x:c r="B3273" s="4" t="str">
        <x:v>Lignée des Quatre-Bras</x:v>
      </x:c>
      <x:c r="C3273" s="4" t="str">
        <x:v>Blooded</x:v>
      </x:c>
      <x:c r="D3273" s="45" t="n">
        <x:v>7</x:v>
      </x:c>
      <x:c r="E3273" s="27" t="str">
        <x:v>Pas faite</x:v>
      </x:c>
      <x:c r="F3273" s="27" t="str">
        <x:v>Aucune référence retrouvée dans le périmètre audité</x:v>
      </x:c>
      <x:c r="G3273" s="27" t="str">
        <x:v>Produire le PNG à partir de la fiche, puis sauvegarder et intégrer</x:v>
      </x:c>
      <x:c r="H3273" s="27" t="str">
        <x:v>Catalogue 4 069</x:v>
      </x:c>
      <x:c r="I3273" s="27" t="str">
        <x:v>Porte-disque</x:v>
      </x:c>
      <x:c r="J3273" s="4" t="str">
        <x:v>four-armed</x:v>
      </x:c>
      <x:c r="K3273" s="4" t="str">
        <x:v>blooded</x:v>
      </x:c>
      <x:c r="L3273" s="4" t="str">
        <x:v>Non</x:v>
      </x:c>
      <x:c r="M3273" s="4" t="str">
        <x:v>adult</x:v>
      </x:c>
      <x:c r="N3273" s="4"/>
      <x:c r="O32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27" t="str">
        <x:v>terre chocolat</x:v>
      </x:c>
      <x:c r="Q3273" s="27" t="str">
        <x:v>graphite</x:v>
      </x:c>
      <x:c r="R3273" s="27" t="str">
        <x:v>bronze pâle</x:v>
      </x:c>
      <x:c r="S3273" s="27" t="str">
        <x:v>Découvert</x:v>
      </x:c>
      <x:c r="T3273" s="27" t="str">
        <x:v>geste discret de coordination</x:v>
      </x:c>
      <x:c r="U3273" s="4" t="str">
        <x:v>Non</x:v>
      </x:c>
      <x:c r="V3273" s="4" t="str">
        <x:v>remaining-at-v69</x:v>
      </x:c>
      <x:c r="W3273" s="4" t="str">
        <x:v>Non</x:v>
      </x:c>
      <x:c r="X3273" s="4" t="str">
        <x:v>Non</x:v>
      </x:c>
      <x:c r="Y3273" s="4" t="str">
        <x:v>Non</x:v>
      </x:c>
      <x:c r="Z3273" s="36" t="n">
        <x:v>0</x:v>
      </x:c>
      <x:c r="AA3273" s="27"/>
      <x:c r="AB3273" s="48"/>
      <x:c r="AC3273" s="48"/>
      <x:c r="AD3273" s="48"/>
      <x:c r="AE3273" s="4"/>
      <x:c r="AF3273" s="4"/>
      <x:c r="AG3273" s="4"/>
      <x:c r="AH3273" s="27" t="str">
        <x:v>Non applicable : aucun PNG accepté documenté à V69</x:v>
      </x:c>
      <x:c r="AI3273" s="27" t="str">
        <x:v>Aucune correspondance retrouvée</x:v>
      </x:c>
      <x:c r="AJ3273" s="52"/>
    </x:row>
    <x:row r="3274" ht="29" customHeight="1">
      <x:c r="A3274" s="4" t="str">
        <x:v>four-armed--blooded-08</x:v>
      </x:c>
      <x:c r="B3274" s="4" t="str">
        <x:v>Lignée des Quatre-Bras</x:v>
      </x:c>
      <x:c r="C3274" s="4" t="str">
        <x:v>Blooded</x:v>
      </x:c>
      <x:c r="D3274" s="45" t="n">
        <x:v>8</x:v>
      </x:c>
      <x:c r="E3274" s="27" t="str">
        <x:v>Pas faite</x:v>
      </x:c>
      <x:c r="F3274" s="27" t="str">
        <x:v>Aucune référence retrouvée dans le périmètre audité</x:v>
      </x:c>
      <x:c r="G3274" s="27" t="str">
        <x:v>Produire le PNG à partir de la fiche, puis sauvegarder et intégrer</x:v>
      </x:c>
      <x:c r="H3274" s="27" t="str">
        <x:v>Catalogue 4 069</x:v>
      </x:c>
      <x:c r="I3274" s="27" t="str">
        <x:v>Chasseur des parcours</x:v>
      </x:c>
      <x:c r="J3274" s="4" t="str">
        <x:v>four-armed</x:v>
      </x:c>
      <x:c r="K3274" s="4" t="str">
        <x:v>blooded</x:v>
      </x:c>
      <x:c r="L3274" s="4" t="str">
        <x:v>Non</x:v>
      </x:c>
      <x:c r="M3274" s="4" t="str">
        <x:v>adult</x:v>
      </x:c>
      <x:c r="N3274" s="4"/>
      <x:c r="O32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27" t="str">
        <x:v>ocre gris</x:v>
      </x:c>
      <x:c r="Q3274" s="27" t="str">
        <x:v>bronze sombre</x:v>
      </x:c>
      <x:c r="R3274" s="27" t="str">
        <x:v>ivoire minéral</x:v>
      </x:c>
      <x:c r="S3274" s="27" t="str">
        <x:v>Découvert</x:v>
      </x:c>
      <x:c r="T3274" s="27" t="str">
        <x:v>arme ou outil tenu bas, loin des jambes</x:v>
      </x:c>
      <x:c r="U3274" s="4" t="str">
        <x:v>Non</x:v>
      </x:c>
      <x:c r="V3274" s="4" t="str">
        <x:v>remaining-at-v69</x:v>
      </x:c>
      <x:c r="W3274" s="4" t="str">
        <x:v>Non</x:v>
      </x:c>
      <x:c r="X3274" s="4" t="str">
        <x:v>Non</x:v>
      </x:c>
      <x:c r="Y3274" s="4" t="str">
        <x:v>Non</x:v>
      </x:c>
      <x:c r="Z3274" s="36" t="n">
        <x:v>0</x:v>
      </x:c>
      <x:c r="AA3274" s="27"/>
      <x:c r="AB3274" s="48"/>
      <x:c r="AC3274" s="48"/>
      <x:c r="AD3274" s="48"/>
      <x:c r="AE3274" s="4"/>
      <x:c r="AF3274" s="4"/>
      <x:c r="AG3274" s="4"/>
      <x:c r="AH3274" s="27" t="str">
        <x:v>Non applicable : aucun PNG accepté documenté à V69</x:v>
      </x:c>
      <x:c r="AI3274" s="27" t="str">
        <x:v>Aucune correspondance retrouvée</x:v>
      </x:c>
      <x:c r="AJ3274" s="52"/>
    </x:row>
    <x:row r="3275" ht="29" customHeight="1">
      <x:c r="A3275" s="4" t="str">
        <x:v>four-armed--blooded-09</x:v>
      </x:c>
      <x:c r="B3275" s="4" t="str">
        <x:v>Lignée des Quatre-Bras</x:v>
      </x:c>
      <x:c r="C3275" s="4" t="str">
        <x:v>Blooded</x:v>
      </x:c>
      <x:c r="D3275" s="45" t="n">
        <x:v>9</x:v>
      </x:c>
      <x:c r="E3275" s="27" t="str">
        <x:v>Pas faite</x:v>
      </x:c>
      <x:c r="F3275" s="27" t="str">
        <x:v>Aucune référence retrouvée dans le périmètre audité</x:v>
      </x:c>
      <x:c r="G3275" s="27" t="str">
        <x:v>Produire le PNG à partir de la fiche, puis sauvegarder et intégrer</x:v>
      </x:c>
      <x:c r="H3275" s="27" t="str">
        <x:v>Catalogue 4 069</x:v>
      </x:c>
      <x:c r="I3275" s="27" t="str">
        <x:v>Chasseur aux plaques restaurées</x:v>
      </x:c>
      <x:c r="J3275" s="4" t="str">
        <x:v>four-armed</x:v>
      </x:c>
      <x:c r="K3275" s="4" t="str">
        <x:v>blooded</x:v>
      </x:c>
      <x:c r="L3275" s="4" t="str">
        <x:v>Non</x:v>
      </x:c>
      <x:c r="M3275" s="4" t="str">
        <x:v>adult</x:v>
      </x:c>
      <x:c r="N3275" s="4"/>
      <x:c r="O32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27" t="str">
        <x:v>cuivre sombre</x:v>
      </x:c>
      <x:c r="Q3275" s="27" t="str">
        <x:v>acier mat</x:v>
      </x:c>
      <x:c r="R3275" s="27" t="str">
        <x:v>vert désaturé</x:v>
      </x:c>
      <x:c r="S3275" s="27" t="str">
        <x:v>Masqué</x:v>
      </x:c>
      <x:c r="T3275" s="27" t="str">
        <x:v>attitude expérimentée immobile</x:v>
      </x:c>
      <x:c r="U3275" s="4" t="str">
        <x:v>Non</x:v>
      </x:c>
      <x:c r="V3275" s="4" t="str">
        <x:v>remaining-at-v69</x:v>
      </x:c>
      <x:c r="W3275" s="4" t="str">
        <x:v>Non</x:v>
      </x:c>
      <x:c r="X3275" s="4" t="str">
        <x:v>Non</x:v>
      </x:c>
      <x:c r="Y3275" s="4" t="str">
        <x:v>Non</x:v>
      </x:c>
      <x:c r="Z3275" s="36" t="n">
        <x:v>0</x:v>
      </x:c>
      <x:c r="AA3275" s="27"/>
      <x:c r="AB3275" s="48"/>
      <x:c r="AC3275" s="48"/>
      <x:c r="AD3275" s="48"/>
      <x:c r="AE3275" s="4"/>
      <x:c r="AF3275" s="4"/>
      <x:c r="AG3275" s="4"/>
      <x:c r="AH3275" s="27" t="str">
        <x:v>Non applicable : aucun PNG accepté documenté à V69</x:v>
      </x:c>
      <x:c r="AI3275" s="27" t="str">
        <x:v>Aucune correspondance retrouvée</x:v>
      </x:c>
      <x:c r="AJ3275" s="52"/>
    </x:row>
    <x:row r="3276" ht="29" customHeight="1">
      <x:c r="A3276" s="4" t="str">
        <x:v>four-armed--blooded-10</x:v>
      </x:c>
      <x:c r="B3276" s="4" t="str">
        <x:v>Lignée des Quatre-Bras</x:v>
      </x:c>
      <x:c r="C3276" s="4" t="str">
        <x:v>Blooded</x:v>
      </x:c>
      <x:c r="D3276" s="45" t="n">
        <x:v>10</x:v>
      </x:c>
      <x:c r="E3276" s="27" t="str">
        <x:v>Pas faite</x:v>
      </x:c>
      <x:c r="F3276" s="27" t="str">
        <x:v>Aucune référence retrouvée dans le périmètre audité</x:v>
      </x:c>
      <x:c r="G3276" s="27" t="str">
        <x:v>Produire le PNG à partir de la fiche, puis sauvegarder et intégrer</x:v>
      </x:c>
      <x:c r="H3276" s="27" t="str">
        <x:v>Catalogue 4 069</x:v>
      </x:c>
      <x:c r="I3276" s="27" t="str">
        <x:v>Vétéran de chasse</x:v>
      </x:c>
      <x:c r="J3276" s="4" t="str">
        <x:v>four-armed</x:v>
      </x:c>
      <x:c r="K3276" s="4" t="str">
        <x:v>blooded</x:v>
      </x:c>
      <x:c r="L3276" s="4" t="str">
        <x:v>Non</x:v>
      </x:c>
      <x:c r="M3276" s="4" t="str">
        <x:v>adult</x:v>
      </x:c>
      <x:c r="N3276" s="4"/>
      <x:c r="O32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27" t="str">
        <x:v>ardoise brune</x:v>
      </x:c>
      <x:c r="Q3276" s="27" t="str">
        <x:v>métal ardoise</x:v>
      </x:c>
      <x:c r="R3276" s="27" t="str">
        <x:v>ocre</x:v>
      </x:c>
      <x:c r="S3276" s="27" t="str">
        <x:v>Découvert</x:v>
      </x:c>
      <x:c r="T3276" s="27" t="str">
        <x:v>présence assurée, légère rotation du thorax</x:v>
      </x:c>
      <x:c r="U3276" s="4" t="str">
        <x:v>Non</x:v>
      </x:c>
      <x:c r="V3276" s="4" t="str">
        <x:v>remaining-at-v69</x:v>
      </x:c>
      <x:c r="W3276" s="4" t="str">
        <x:v>Non</x:v>
      </x:c>
      <x:c r="X3276" s="4" t="str">
        <x:v>Non</x:v>
      </x:c>
      <x:c r="Y3276" s="4" t="str">
        <x:v>Non</x:v>
      </x:c>
      <x:c r="Z3276" s="36" t="n">
        <x:v>0</x:v>
      </x:c>
      <x:c r="AA3276" s="27"/>
      <x:c r="AB3276" s="48"/>
      <x:c r="AC3276" s="48"/>
      <x:c r="AD3276" s="48"/>
      <x:c r="AE3276" s="4"/>
      <x:c r="AF3276" s="4"/>
      <x:c r="AG3276" s="4"/>
      <x:c r="AH3276" s="27" t="str">
        <x:v>Non applicable : aucun PNG accepté documenté à V69</x:v>
      </x:c>
      <x:c r="AI3276" s="27" t="str">
        <x:v>Aucune correspondance retrouvée</x:v>
      </x:c>
      <x:c r="AJ3276" s="52"/>
    </x:row>
    <x:row r="3277" ht="29" customHeight="1">
      <x:c r="A3277" s="4" t="str">
        <x:v>four-armed--bad-bloods-01</x:v>
      </x:c>
      <x:c r="B3277" s="4" t="str">
        <x:v>Lignée des Quatre-Bras</x:v>
      </x:c>
      <x:c r="C3277" s="4" t="str">
        <x:v>Bad Bloods</x:v>
      </x:c>
      <x:c r="D3277" s="45" t="n">
        <x:v>1</x:v>
      </x:c>
      <x:c r="E3277" s="27" t="str">
        <x:v>Présente dans main</x:v>
      </x:c>
      <x:c r="F3277" s="27" t="str">
        <x:v>Galerie et codex</x:v>
      </x:c>
      <x:c r="G3277" s="27" t="str">
        <x:v>Conserver ; vérifier le rendu selon l’usage indiqué</x:v>
      </x:c>
      <x:c r="H3277" s="27" t="str">
        <x:v>Catalogue 4 069</x:v>
      </x:c>
      <x:c r="I3277" s="27" t="str">
        <x:v>Insignes effacés</x:v>
      </x:c>
      <x:c r="J3277" s="4" t="str">
        <x:v>four-armed</x:v>
      </x:c>
      <x:c r="K3277" s="4" t="str">
        <x:v>bad-bloods</x:v>
      </x:c>
      <x:c r="L3277" s="4" t="str">
        <x:v>Non</x:v>
      </x:c>
      <x:c r="M3277" s="4" t="str">
        <x:v>adult</x:v>
      </x:c>
      <x:c r="N3277" s="4"/>
      <x:c r="O327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27" t="str">
        <x:v>brun violet désaturé</x:v>
      </x:c>
      <x:c r="Q3277" s="27" t="str">
        <x:v>cuivre oxydé discret</x:v>
      </x:c>
      <x:c r="R3277" s="27" t="str">
        <x:v>noir mat</x:v>
      </x:c>
      <x:c r="S3277" s="27" t="str">
        <x:v>Découvert</x:v>
      </x:c>
      <x:c r="T3277" s="27" t="str">
        <x:v>garde calme en trois quarts droite</x:v>
      </x:c>
      <x:c r="U3277" s="4" t="str">
        <x:v>Oui</x:v>
      </x:c>
      <x:c r="V3277" s="4" t="str">
        <x:v>v61</x:v>
      </x:c>
      <x:c r="W3277" s="4" t="str">
        <x:v>Oui</x:v>
      </x:c>
      <x:c r="X3277" s="4" t="str">
        <x:v>Non</x:v>
      </x:c>
      <x:c r="Y3277" s="4" t="str">
        <x:v>Non</x:v>
      </x:c>
      <x:c r="Z3277" s="36" t="n">
        <x:v>0</x:v>
      </x:c>
      <x:c r="AA3277" s="27" t="str">
        <x:v>Chemin blob présent dans l’arbre Git audité ; SHA256 déclaré par le registre, pixels non retéléchargés. Audit du code et des références ; aucun déploiement ni affichage en navigateur observé.</x:v>
      </x:c>
      <x:c r="AB3277" s="48" t="str">
        <x:v>https://github.com/darknigthmare/yautja-la-longue-chasse/blob/536ac53335e440747f6eccedd2cd757d1f817a99/public/game/imports/v85/library/6b704bf90f652542e0418a53a4a5d325dab40f240e3eaaff7ee7932548a0636f.png</x:v>
      </x:c>
      <x:c r="AC3277" s="48" t="str">
        <x:v>https://github.com/darknigthmare/yautja-la-longue-chasse/blob/536ac53335e440747f6eccedd2cd757d1f817a99/app/game/data/recentSpriteLibraryV85.json</x:v>
      </x:c>
      <x:c r="AD3277" s="48"/>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27" t="str">
        <x:v>PNG accepté historiquement ; archive non localisée dans les dossiers Drive vérifiés</x:v>
      </x:c>
      <x:c r="AI3277" s="27" t="str">
        <x:v>ID exact + SHA de version acceptée déclaré</x:v>
      </x:c>
      <x:c r="AJ3277" s="52"/>
    </x:row>
    <x:row r="3278" ht="29" customHeight="1">
      <x:c r="A3278" s="4" t="str">
        <x:v>four-armed--bad-bloods-02</x:v>
      </x:c>
      <x:c r="B3278" s="4" t="str">
        <x:v>Lignée des Quatre-Bras</x:v>
      </x:c>
      <x:c r="C3278" s="4" t="str">
        <x:v>Bad Bloods</x:v>
      </x:c>
      <x:c r="D3278" s="45" t="n">
        <x:v>2</x:v>
      </x:c>
      <x:c r="E3278" s="27" t="str">
        <x:v>Pas faite</x:v>
      </x:c>
      <x:c r="F3278" s="27" t="str">
        <x:v>Aucune référence retrouvée dans le périmètre audité</x:v>
      </x:c>
      <x:c r="G3278" s="27" t="str">
        <x:v>Produire le PNG à partir de la fiche, puis sauvegarder et intégrer</x:v>
      </x:c>
      <x:c r="H3278" s="27" t="str">
        <x:v>Catalogue 4 069</x:v>
      </x:c>
      <x:c r="I3278" s="27" t="str">
        <x:v>Renégat au masque fendu</x:v>
      </x:c>
      <x:c r="J3278" s="4" t="str">
        <x:v>four-armed</x:v>
      </x:c>
      <x:c r="K3278" s="4" t="str">
        <x:v>bad-bloods</x:v>
      </x:c>
      <x:c r="L3278" s="4" t="str">
        <x:v>Non</x:v>
      </x:c>
      <x:c r="M3278" s="4" t="str">
        <x:v>adult</x:v>
      </x:c>
      <x:c r="N3278" s="4"/>
      <x:c r="O327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27" t="str">
        <x:v>terre chocolat</x:v>
      </x:c>
      <x:c r="Q3278" s="27" t="str">
        <x:v>titane sombre</x:v>
      </x:c>
      <x:c r="R3278" s="27" t="str">
        <x:v>bordeaux</x:v>
      </x:c>
      <x:c r="S3278" s="27" t="str">
        <x:v>Découvert</x:v>
      </x:c>
      <x:c r="T3278" s="27" t="str">
        <x:v>posture d’observation en trois quarts droite</x:v>
      </x:c>
      <x:c r="U3278" s="4" t="str">
        <x:v>Non</x:v>
      </x:c>
      <x:c r="V3278" s="4" t="str">
        <x:v>remaining-at-v69</x:v>
      </x:c>
      <x:c r="W3278" s="4" t="str">
        <x:v>Non</x:v>
      </x:c>
      <x:c r="X3278" s="4" t="str">
        <x:v>Non</x:v>
      </x:c>
      <x:c r="Y3278" s="4" t="str">
        <x:v>Non</x:v>
      </x:c>
      <x:c r="Z3278" s="36" t="n">
        <x:v>0</x:v>
      </x:c>
      <x:c r="AA3278" s="27"/>
      <x:c r="AB3278" s="48"/>
      <x:c r="AC3278" s="48"/>
      <x:c r="AD3278" s="48"/>
      <x:c r="AE3278" s="4"/>
      <x:c r="AF3278" s="4"/>
      <x:c r="AG3278" s="4"/>
      <x:c r="AH3278" s="27" t="str">
        <x:v>Non applicable : aucun PNG accepté documenté à V69</x:v>
      </x:c>
      <x:c r="AI3278" s="27" t="str">
        <x:v>Aucune correspondance retrouvée</x:v>
      </x:c>
      <x:c r="AJ3278" s="52"/>
    </x:row>
    <x:row r="3279" ht="29" customHeight="1">
      <x:c r="A3279" s="4" t="str">
        <x:v>four-armed--bad-bloods-03</x:v>
      </x:c>
      <x:c r="B3279" s="4" t="str">
        <x:v>Lignée des Quatre-Bras</x:v>
      </x:c>
      <x:c r="C3279" s="4" t="str">
        <x:v>Bad Bloods</x:v>
      </x:c>
      <x:c r="D3279" s="45" t="n">
        <x:v>3</x:v>
      </x:c>
      <x:c r="E3279" s="27" t="str">
        <x:v>Pas faite</x:v>
      </x:c>
      <x:c r="F3279" s="27" t="str">
        <x:v>Aucune référence retrouvée dans le périmètre audité</x:v>
      </x:c>
      <x:c r="G3279" s="27" t="str">
        <x:v>Produire le PNG à partir de la fiche, puis sauvegarder et intégrer</x:v>
      </x:c>
      <x:c r="H3279" s="27" t="str">
        <x:v>Catalogue 4 069</x:v>
      </x:c>
      <x:c r="I3279" s="27" t="str">
        <x:v>Exilé aux liens usés</x:v>
      </x:c>
      <x:c r="J3279" s="4" t="str">
        <x:v>four-armed</x:v>
      </x:c>
      <x:c r="K3279" s="4" t="str">
        <x:v>bad-bloods</x:v>
      </x:c>
      <x:c r="L3279" s="4" t="str">
        <x:v>Non</x:v>
      </x:c>
      <x:c r="M3279" s="4" t="str">
        <x:v>adult</x:v>
      </x:c>
      <x:c r="N3279" s="4"/>
      <x:c r="O32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27" t="str">
        <x:v>ocre gris</x:v>
      </x:c>
      <x:c r="Q3279" s="27" t="str">
        <x:v>bronze ancien</x:v>
      </x:c>
      <x:c r="R3279" s="27" t="str">
        <x:v>gris pierre</x:v>
      </x:c>
      <x:c r="S3279" s="27" t="str">
        <x:v>Masqué</x:v>
      </x:c>
      <x:c r="T3279" s="27" t="str">
        <x:v>appui stable et épaules détendues</x:v>
      </x:c>
      <x:c r="U3279" s="4" t="str">
        <x:v>Non</x:v>
      </x:c>
      <x:c r="V3279" s="4" t="str">
        <x:v>remaining-at-v69</x:v>
      </x:c>
      <x:c r="W3279" s="4" t="str">
        <x:v>Non</x:v>
      </x:c>
      <x:c r="X3279" s="4" t="str">
        <x:v>Non</x:v>
      </x:c>
      <x:c r="Y3279" s="4" t="str">
        <x:v>Non</x:v>
      </x:c>
      <x:c r="Z3279" s="36" t="n">
        <x:v>0</x:v>
      </x:c>
      <x:c r="AA3279" s="27"/>
      <x:c r="AB3279" s="48"/>
      <x:c r="AC3279" s="48"/>
      <x:c r="AD3279" s="48"/>
      <x:c r="AE3279" s="4"/>
      <x:c r="AF3279" s="4"/>
      <x:c r="AG3279" s="4"/>
      <x:c r="AH3279" s="27" t="str">
        <x:v>Non applicable : aucun PNG accepté documenté à V69</x:v>
      </x:c>
      <x:c r="AI3279" s="27" t="str">
        <x:v>Aucune correspondance retrouvée</x:v>
      </x:c>
      <x:c r="AJ3279" s="52"/>
    </x:row>
    <x:row r="3280" ht="29" customHeight="1">
      <x:c r="A3280" s="4" t="str">
        <x:v>four-armed--bad-bloods-04</x:v>
      </x:c>
      <x:c r="B3280" s="4" t="str">
        <x:v>Lignée des Quatre-Bras</x:v>
      </x:c>
      <x:c r="C3280" s="4" t="str">
        <x:v>Bad Bloods</x:v>
      </x:c>
      <x:c r="D3280" s="45" t="n">
        <x:v>4</x:v>
      </x:c>
      <x:c r="E3280" s="27" t="str">
        <x:v>Pas faite</x:v>
      </x:c>
      <x:c r="F3280" s="27" t="str">
        <x:v>Aucune référence retrouvée dans le périmètre audité</x:v>
      </x:c>
      <x:c r="G3280" s="27" t="str">
        <x:v>Produire le PNG à partir de la fiche, puis sauvegarder et intégrer</x:v>
      </x:c>
      <x:c r="H3280" s="27" t="str">
        <x:v>Catalogue 4 069</x:v>
      </x:c>
      <x:c r="I3280" s="27" t="str">
        <x:v>Errant au disque</x:v>
      </x:c>
      <x:c r="J3280" s="4" t="str">
        <x:v>four-armed</x:v>
      </x:c>
      <x:c r="K3280" s="4" t="str">
        <x:v>bad-bloods</x:v>
      </x:c>
      <x:c r="L3280" s="4" t="str">
        <x:v>Non</x:v>
      </x:c>
      <x:c r="M3280" s="4" t="str">
        <x:v>adult</x:v>
      </x:c>
      <x:c r="N3280" s="4"/>
      <x:c r="O32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27" t="str">
        <x:v>cuivre sombre</x:v>
      </x:c>
      <x:c r="Q3280" s="27" t="str">
        <x:v>acier patiné</x:v>
      </x:c>
      <x:c r="R3280" s="27" t="str">
        <x:v>bleu profond</x:v>
      </x:c>
      <x:c r="S3280" s="27" t="str">
        <x:v>Découvert</x:v>
      </x:c>
      <x:c r="T3280" s="27" t="str">
        <x:v>léger transfert du poids, silhouette entière</x:v>
      </x:c>
      <x:c r="U3280" s="4" t="str">
        <x:v>Non</x:v>
      </x:c>
      <x:c r="V3280" s="4" t="str">
        <x:v>remaining-at-v69</x:v>
      </x:c>
      <x:c r="W3280" s="4" t="str">
        <x:v>Non</x:v>
      </x:c>
      <x:c r="X3280" s="4" t="str">
        <x:v>Non</x:v>
      </x:c>
      <x:c r="Y3280" s="4" t="str">
        <x:v>Non</x:v>
      </x:c>
      <x:c r="Z3280" s="36" t="n">
        <x:v>0</x:v>
      </x:c>
      <x:c r="AA3280" s="27"/>
      <x:c r="AB3280" s="48"/>
      <x:c r="AC3280" s="48"/>
      <x:c r="AD3280" s="48"/>
      <x:c r="AE3280" s="4"/>
      <x:c r="AF3280" s="4"/>
      <x:c r="AG3280" s="4"/>
      <x:c r="AH3280" s="27" t="str">
        <x:v>Non applicable : aucun PNG accepté documenté à V69</x:v>
      </x:c>
      <x:c r="AI3280" s="27" t="str">
        <x:v>Aucune correspondance retrouvée</x:v>
      </x:c>
      <x:c r="AJ3280" s="52"/>
    </x:row>
    <x:row r="3281" ht="29" customHeight="1">
      <x:c r="A3281" s="4" t="str">
        <x:v>four-armed--bad-bloods-05</x:v>
      </x:c>
      <x:c r="B3281" s="4" t="str">
        <x:v>Lignée des Quatre-Bras</x:v>
      </x:c>
      <x:c r="C3281" s="4" t="str">
        <x:v>Bad Bloods</x:v>
      </x:c>
      <x:c r="D3281" s="45" t="n">
        <x:v>5</x:v>
      </x:c>
      <x:c r="E3281" s="27" t="str">
        <x:v>Pas faite</x:v>
      </x:c>
      <x:c r="F3281" s="27" t="str">
        <x:v>Aucune référence retrouvée dans le périmètre audité</x:v>
      </x:c>
      <x:c r="G3281" s="27" t="str">
        <x:v>Produire le PNG à partir de la fiche, puis sauvegarder et intégrer</x:v>
      </x:c>
      <x:c r="H3281" s="27" t="str">
        <x:v>Catalogue 4 069</x:v>
      </x:c>
      <x:c r="I3281" s="27" t="str">
        <x:v>Déserteur des remparts</x:v>
      </x:c>
      <x:c r="J3281" s="4" t="str">
        <x:v>four-armed</x:v>
      </x:c>
      <x:c r="K3281" s="4" t="str">
        <x:v>bad-bloods</x:v>
      </x:c>
      <x:c r="L3281" s="4" t="str">
        <x:v>Non</x:v>
      </x:c>
      <x:c r="M3281" s="4" t="str">
        <x:v>adult</x:v>
      </x:c>
      <x:c r="N3281" s="4"/>
      <x:c r="O32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27" t="str">
        <x:v>ardoise brune</x:v>
      </x:c>
      <x:c r="Q3281" s="27" t="str">
        <x:v>bronze patiné</x:v>
      </x:c>
      <x:c r="R3281" s="27" t="str">
        <x:v>gris charbon</x:v>
      </x:c>
      <x:c r="S3281" s="27" t="str">
        <x:v>Découvert</x:v>
      </x:c>
      <x:c r="T3281" s="27" t="str">
        <x:v>posture de contrôle calme, mains lisibles</x:v>
      </x:c>
      <x:c r="U3281" s="4" t="str">
        <x:v>Non</x:v>
      </x:c>
      <x:c r="V3281" s="4" t="str">
        <x:v>remaining-at-v69</x:v>
      </x:c>
      <x:c r="W3281" s="4" t="str">
        <x:v>Non</x:v>
      </x:c>
      <x:c r="X3281" s="4" t="str">
        <x:v>Non</x:v>
      </x:c>
      <x:c r="Y3281" s="4" t="str">
        <x:v>Non</x:v>
      </x:c>
      <x:c r="Z3281" s="36" t="n">
        <x:v>0</x:v>
      </x:c>
      <x:c r="AA3281" s="27"/>
      <x:c r="AB3281" s="48"/>
      <x:c r="AC3281" s="48"/>
      <x:c r="AD3281" s="48"/>
      <x:c r="AE3281" s="4"/>
      <x:c r="AF3281" s="4"/>
      <x:c r="AG3281" s="4"/>
      <x:c r="AH3281" s="27" t="str">
        <x:v>Non applicable : aucun PNG accepté documenté à V69</x:v>
      </x:c>
      <x:c r="AI3281" s="27" t="str">
        <x:v>Aucune correspondance retrouvée</x:v>
      </x:c>
      <x:c r="AJ3281" s="52"/>
    </x:row>
    <x:row r="3282" ht="29" customHeight="1">
      <x:c r="A3282" s="4" t="str">
        <x:v>four-armed--bad-bloods-06</x:v>
      </x:c>
      <x:c r="B3282" s="4" t="str">
        <x:v>Lignée des Quatre-Bras</x:v>
      </x:c>
      <x:c r="C3282" s="4" t="str">
        <x:v>Bad Bloods</x:v>
      </x:c>
      <x:c r="D3282" s="45" t="n">
        <x:v>6</x:v>
      </x:c>
      <x:c r="E3282" s="27" t="str">
        <x:v>Pas faite</x:v>
      </x:c>
      <x:c r="F3282" s="27" t="str">
        <x:v>Aucune référence retrouvée dans le périmètre audité</x:v>
      </x:c>
      <x:c r="G3282" s="27" t="str">
        <x:v>Produire le PNG à partir de la fiche, puis sauvegarder et intégrer</x:v>
      </x:c>
      <x:c r="H3282" s="27" t="str">
        <x:v>Catalogue 4 069</x:v>
      </x:c>
      <x:c r="I3282" s="27" t="str">
        <x:v>Banni des pistes</x:v>
      </x:c>
      <x:c r="J3282" s="4" t="str">
        <x:v>four-armed</x:v>
      </x:c>
      <x:c r="K3282" s="4" t="str">
        <x:v>bad-bloods</x:v>
      </x:c>
      <x:c r="L3282" s="4" t="str">
        <x:v>Non</x:v>
      </x:c>
      <x:c r="M3282" s="4" t="str">
        <x:v>adult</x:v>
      </x:c>
      <x:c r="N3282" s="4"/>
      <x:c r="O32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27" t="str">
        <x:v>brun violet désaturé</x:v>
      </x:c>
      <x:c r="Q3282" s="27" t="str">
        <x:v>acier bleui</x:v>
      </x:c>
      <x:c r="R3282" s="27" t="str">
        <x:v>cuivre mat</x:v>
      </x:c>
      <x:c r="S3282" s="27" t="str">
        <x:v>Masqué</x:v>
      </x:c>
      <x:c r="T3282" s="27" t="str">
        <x:v>bras tenus près du corps sans masquer les accessoires</x:v>
      </x:c>
      <x:c r="U3282" s="4" t="str">
        <x:v>Non</x:v>
      </x:c>
      <x:c r="V3282" s="4" t="str">
        <x:v>remaining-at-v69</x:v>
      </x:c>
      <x:c r="W3282" s="4" t="str">
        <x:v>Non</x:v>
      </x:c>
      <x:c r="X3282" s="4" t="str">
        <x:v>Non</x:v>
      </x:c>
      <x:c r="Y3282" s="4" t="str">
        <x:v>Non</x:v>
      </x:c>
      <x:c r="Z3282" s="36" t="n">
        <x:v>0</x:v>
      </x:c>
      <x:c r="AA3282" s="27"/>
      <x:c r="AB3282" s="48"/>
      <x:c r="AC3282" s="48"/>
      <x:c r="AD3282" s="48"/>
      <x:c r="AE3282" s="4"/>
      <x:c r="AF3282" s="4"/>
      <x:c r="AG3282" s="4"/>
      <x:c r="AH3282" s="27" t="str">
        <x:v>Non applicable : aucun PNG accepté documenté à V69</x:v>
      </x:c>
      <x:c r="AI3282" s="27" t="str">
        <x:v>Aucune correspondance retrouvée</x:v>
      </x:c>
      <x:c r="AJ3282" s="52"/>
    </x:row>
    <x:row r="3283" ht="29" customHeight="1">
      <x:c r="A3283" s="4" t="str">
        <x:v>four-armed--bad-bloods-07</x:v>
      </x:c>
      <x:c r="B3283" s="4" t="str">
        <x:v>Lignée des Quatre-Bras</x:v>
      </x:c>
      <x:c r="C3283" s="4" t="str">
        <x:v>Bad Bloods</x:v>
      </x:c>
      <x:c r="D3283" s="45" t="n">
        <x:v>7</x:v>
      </x:c>
      <x:c r="E3283" s="27" t="str">
        <x:v>Pas faite</x:v>
      </x:c>
      <x:c r="F3283" s="27" t="str">
        <x:v>Aucune référence retrouvée dans le périmètre audité</x:v>
      </x:c>
      <x:c r="G3283" s="27" t="str">
        <x:v>Produire le PNG à partir de la fiche, puis sauvegarder et intégrer</x:v>
      </x:c>
      <x:c r="H3283" s="27" t="str">
        <x:v>Catalogue 4 069</x:v>
      </x:c>
      <x:c r="I3283" s="27" t="str">
        <x:v>Traqueur sans bannière</x:v>
      </x:c>
      <x:c r="J3283" s="4" t="str">
        <x:v>four-armed</x:v>
      </x:c>
      <x:c r="K3283" s="4" t="str">
        <x:v>bad-bloods</x:v>
      </x:c>
      <x:c r="L3283" s="4" t="str">
        <x:v>Non</x:v>
      </x:c>
      <x:c r="M3283" s="4" t="str">
        <x:v>adult</x:v>
      </x:c>
      <x:c r="N3283" s="4"/>
      <x:c r="O32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27" t="str">
        <x:v>terre chocolat</x:v>
      </x:c>
      <x:c r="Q3283" s="27" t="str">
        <x:v>graphite</x:v>
      </x:c>
      <x:c r="R3283" s="27" t="str">
        <x:v>bronze pâle</x:v>
      </x:c>
      <x:c r="S3283" s="27" t="str">
        <x:v>Découvert</x:v>
      </x:c>
      <x:c r="T3283" s="27" t="str">
        <x:v>geste discret de coordination</x:v>
      </x:c>
      <x:c r="U3283" s="4" t="str">
        <x:v>Non</x:v>
      </x:c>
      <x:c r="V3283" s="4" t="str">
        <x:v>remaining-at-v69</x:v>
      </x:c>
      <x:c r="W3283" s="4" t="str">
        <x:v>Non</x:v>
      </x:c>
      <x:c r="X3283" s="4" t="str">
        <x:v>Non</x:v>
      </x:c>
      <x:c r="Y3283" s="4" t="str">
        <x:v>Non</x:v>
      </x:c>
      <x:c r="Z3283" s="36" t="n">
        <x:v>0</x:v>
      </x:c>
      <x:c r="AA3283" s="27"/>
      <x:c r="AB3283" s="48"/>
      <x:c r="AC3283" s="48"/>
      <x:c r="AD3283" s="48"/>
      <x:c r="AE3283" s="4"/>
      <x:c r="AF3283" s="4"/>
      <x:c r="AG3283" s="4"/>
      <x:c r="AH3283" s="27" t="str">
        <x:v>Non applicable : aucun PNG accepté documenté à V69</x:v>
      </x:c>
      <x:c r="AI3283" s="27" t="str">
        <x:v>Aucune correspondance retrouvée</x:v>
      </x:c>
      <x:c r="AJ3283" s="52"/>
    </x:row>
    <x:row r="3284" ht="29" customHeight="1">
      <x:c r="A3284" s="4" t="str">
        <x:v>four-armed--bad-bloods-08</x:v>
      </x:c>
      <x:c r="B3284" s="4" t="str">
        <x:v>Lignée des Quatre-Bras</x:v>
      </x:c>
      <x:c r="C3284" s="4" t="str">
        <x:v>Bad Bloods</x:v>
      </x:c>
      <x:c r="D3284" s="45" t="n">
        <x:v>8</x:v>
      </x:c>
      <x:c r="E3284" s="27" t="str">
        <x:v>Pas faite</x:v>
      </x:c>
      <x:c r="F3284" s="27" t="str">
        <x:v>Aucune référence retrouvée dans le périmètre audité</x:v>
      </x:c>
      <x:c r="G3284" s="27" t="str">
        <x:v>Produire le PNG à partir de la fiche, puis sauvegarder et intégrer</x:v>
      </x:c>
      <x:c r="H3284" s="27" t="str">
        <x:v>Catalogue 4 069</x:v>
      </x:c>
      <x:c r="I3284" s="27" t="str">
        <x:v>Renégat aux attaches neuves</x:v>
      </x:c>
      <x:c r="J3284" s="4" t="str">
        <x:v>four-armed</x:v>
      </x:c>
      <x:c r="K3284" s="4" t="str">
        <x:v>bad-bloods</x:v>
      </x:c>
      <x:c r="L3284" s="4" t="str">
        <x:v>Non</x:v>
      </x:c>
      <x:c r="M3284" s="4" t="str">
        <x:v>adult</x:v>
      </x:c>
      <x:c r="N3284" s="4"/>
      <x:c r="O32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27" t="str">
        <x:v>ocre gris</x:v>
      </x:c>
      <x:c r="Q3284" s="27" t="str">
        <x:v>bronze sombre</x:v>
      </x:c>
      <x:c r="R3284" s="27" t="str">
        <x:v>ivoire minéral</x:v>
      </x:c>
      <x:c r="S3284" s="27" t="str">
        <x:v>Découvert</x:v>
      </x:c>
      <x:c r="T3284" s="27" t="str">
        <x:v>arme ou outil tenu bas, loin des jambes</x:v>
      </x:c>
      <x:c r="U3284" s="4" t="str">
        <x:v>Non</x:v>
      </x:c>
      <x:c r="V3284" s="4" t="str">
        <x:v>remaining-at-v69</x:v>
      </x:c>
      <x:c r="W3284" s="4" t="str">
        <x:v>Non</x:v>
      </x:c>
      <x:c r="X3284" s="4" t="str">
        <x:v>Non</x:v>
      </x:c>
      <x:c r="Y3284" s="4" t="str">
        <x:v>Non</x:v>
      </x:c>
      <x:c r="Z3284" s="36" t="n">
        <x:v>0</x:v>
      </x:c>
      <x:c r="AA3284" s="27"/>
      <x:c r="AB3284" s="48"/>
      <x:c r="AC3284" s="48"/>
      <x:c r="AD3284" s="48"/>
      <x:c r="AE3284" s="4"/>
      <x:c r="AF3284" s="4"/>
      <x:c r="AG3284" s="4"/>
      <x:c r="AH3284" s="27" t="str">
        <x:v>Non applicable : aucun PNG accepté documenté à V69</x:v>
      </x:c>
      <x:c r="AI3284" s="27" t="str">
        <x:v>Aucune correspondance retrouvée</x:v>
      </x:c>
      <x:c r="AJ3284" s="52"/>
    </x:row>
    <x:row r="3285" ht="29" customHeight="1">
      <x:c r="A3285" s="4" t="str">
        <x:v>four-armed--bad-bloods-09</x:v>
      </x:c>
      <x:c r="B3285" s="4" t="str">
        <x:v>Lignée des Quatre-Bras</x:v>
      </x:c>
      <x:c r="C3285" s="4" t="str">
        <x:v>Bad Bloods</x:v>
      </x:c>
      <x:c r="D3285" s="45" t="n">
        <x:v>9</x:v>
      </x:c>
      <x:c r="E3285" s="27" t="str">
        <x:v>Pas faite</x:v>
      </x:c>
      <x:c r="F3285" s="27" t="str">
        <x:v>Aucune référence retrouvée dans le périmètre audité</x:v>
      </x:c>
      <x:c r="G3285" s="27" t="str">
        <x:v>Produire le PNG à partir de la fiche, puis sauvegarder et intégrer</x:v>
      </x:c>
      <x:c r="H3285" s="27" t="str">
        <x:v>Catalogue 4 069</x:v>
      </x:c>
      <x:c r="I3285" s="27" t="str">
        <x:v>Exilé silencieux</x:v>
      </x:c>
      <x:c r="J3285" s="4" t="str">
        <x:v>four-armed</x:v>
      </x:c>
      <x:c r="K3285" s="4" t="str">
        <x:v>bad-bloods</x:v>
      </x:c>
      <x:c r="L3285" s="4" t="str">
        <x:v>Non</x:v>
      </x:c>
      <x:c r="M3285" s="4" t="str">
        <x:v>adult</x:v>
      </x:c>
      <x:c r="N3285" s="4"/>
      <x:c r="O32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27" t="str">
        <x:v>cuivre sombre</x:v>
      </x:c>
      <x:c r="Q3285" s="27" t="str">
        <x:v>acier mat</x:v>
      </x:c>
      <x:c r="R3285" s="27" t="str">
        <x:v>vert désaturé</x:v>
      </x:c>
      <x:c r="S3285" s="27" t="str">
        <x:v>Masqué</x:v>
      </x:c>
      <x:c r="T3285" s="27" t="str">
        <x:v>attitude expérimentée immobile</x:v>
      </x:c>
      <x:c r="U3285" s="4" t="str">
        <x:v>Non</x:v>
      </x:c>
      <x:c r="V3285" s="4" t="str">
        <x:v>remaining-at-v69</x:v>
      </x:c>
      <x:c r="W3285" s="4" t="str">
        <x:v>Non</x:v>
      </x:c>
      <x:c r="X3285" s="4" t="str">
        <x:v>Non</x:v>
      </x:c>
      <x:c r="Y3285" s="4" t="str">
        <x:v>Non</x:v>
      </x:c>
      <x:c r="Z3285" s="36" t="n">
        <x:v>0</x:v>
      </x:c>
      <x:c r="AA3285" s="27"/>
      <x:c r="AB3285" s="48"/>
      <x:c r="AC3285" s="48"/>
      <x:c r="AD3285" s="48"/>
      <x:c r="AE3285" s="4"/>
      <x:c r="AF3285" s="4"/>
      <x:c r="AG3285" s="4"/>
      <x:c r="AH3285" s="27" t="str">
        <x:v>Non applicable : aucun PNG accepté documenté à V69</x:v>
      </x:c>
      <x:c r="AI3285" s="27" t="str">
        <x:v>Aucune correspondance retrouvée</x:v>
      </x:c>
      <x:c r="AJ3285" s="52"/>
    </x:row>
    <x:row r="3286" ht="29" customHeight="1">
      <x:c r="A3286" s="4" t="str">
        <x:v>four-armed--bad-bloods-10</x:v>
      </x:c>
      <x:c r="B3286" s="4" t="str">
        <x:v>Lignée des Quatre-Bras</x:v>
      </x:c>
      <x:c r="C3286" s="4" t="str">
        <x:v>Bad Bloods</x:v>
      </x:c>
      <x:c r="D3286" s="45" t="n">
        <x:v>10</x:v>
      </x:c>
      <x:c r="E3286" s="27" t="str">
        <x:v>Pas faite</x:v>
      </x:c>
      <x:c r="F3286" s="27" t="str">
        <x:v>Aucune référence retrouvée dans le périmètre audité</x:v>
      </x:c>
      <x:c r="G3286" s="27" t="str">
        <x:v>Produire le PNG à partir de la fiche, puis sauvegarder et intégrer</x:v>
      </x:c>
      <x:c r="H3286" s="27" t="str">
        <x:v>Catalogue 4 069</x:v>
      </x:c>
      <x:c r="I3286" s="27" t="str">
        <x:v>Vétéran déchu</x:v>
      </x:c>
      <x:c r="J3286" s="4" t="str">
        <x:v>four-armed</x:v>
      </x:c>
      <x:c r="K3286" s="4" t="str">
        <x:v>bad-bloods</x:v>
      </x:c>
      <x:c r="L3286" s="4" t="str">
        <x:v>Non</x:v>
      </x:c>
      <x:c r="M3286" s="4" t="str">
        <x:v>adult</x:v>
      </x:c>
      <x:c r="N3286" s="4"/>
      <x:c r="O32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27" t="str">
        <x:v>ardoise brune</x:v>
      </x:c>
      <x:c r="Q3286" s="27" t="str">
        <x:v>métal ardoise</x:v>
      </x:c>
      <x:c r="R3286" s="27" t="str">
        <x:v>ocre</x:v>
      </x:c>
      <x:c r="S3286" s="27" t="str">
        <x:v>Découvert</x:v>
      </x:c>
      <x:c r="T3286" s="27" t="str">
        <x:v>présence assurée, légère rotation du thorax</x:v>
      </x:c>
      <x:c r="U3286" s="4" t="str">
        <x:v>Non</x:v>
      </x:c>
      <x:c r="V3286" s="4" t="str">
        <x:v>remaining-at-v69</x:v>
      </x:c>
      <x:c r="W3286" s="4" t="str">
        <x:v>Non</x:v>
      </x:c>
      <x:c r="X3286" s="4" t="str">
        <x:v>Non</x:v>
      </x:c>
      <x:c r="Y3286" s="4" t="str">
        <x:v>Non</x:v>
      </x:c>
      <x:c r="Z3286" s="36" t="n">
        <x:v>0</x:v>
      </x:c>
      <x:c r="AA3286" s="27"/>
      <x:c r="AB3286" s="48"/>
      <x:c r="AC3286" s="48"/>
      <x:c r="AD3286" s="48"/>
      <x:c r="AE3286" s="4"/>
      <x:c r="AF3286" s="4"/>
      <x:c r="AG3286" s="4"/>
      <x:c r="AH3286" s="27" t="str">
        <x:v>Non applicable : aucun PNG accepté documenté à V69</x:v>
      </x:c>
      <x:c r="AI3286" s="27" t="str">
        <x:v>Aucune correspondance retrouvée</x:v>
      </x:c>
      <x:c r="AJ3286" s="52"/>
    </x:row>
    <x:row r="3287" ht="29" customHeight="1">
      <x:c r="A3287" s="4" t="str">
        <x:v>four-armed--elites-01</x:v>
      </x:c>
      <x:c r="B3287" s="4" t="str">
        <x:v>Lignée des Quatre-Bras</x:v>
      </x:c>
      <x:c r="C3287" s="4" t="str">
        <x:v>Élites</x:v>
      </x:c>
      <x:c r="D3287" s="45" t="n">
        <x:v>1</x:v>
      </x:c>
      <x:c r="E3287" s="27" t="str">
        <x:v>Présente dans main</x:v>
      </x:c>
      <x:c r="F3287" s="27" t="str">
        <x:v>Galerie et codex</x:v>
      </x:c>
      <x:c r="G3287" s="27" t="str">
        <x:v>Conserver ; vérifier le rendu selon l’usage indiqué</x:v>
      </x:c>
      <x:c r="H3287" s="27" t="str">
        <x:v>Catalogue 4 069</x:v>
      </x:c>
      <x:c r="I3287" s="27" t="str">
        <x:v>Spécialiste au disque</x:v>
      </x:c>
      <x:c r="J3287" s="4" t="str">
        <x:v>four-armed</x:v>
      </x:c>
      <x:c r="K3287" s="4" t="str">
        <x:v>elites</x:v>
      </x:c>
      <x:c r="L3287" s="4" t="str">
        <x:v>Non</x:v>
      </x:c>
      <x:c r="M3287" s="4" t="str">
        <x:v>adult</x:v>
      </x:c>
      <x:c r="N3287" s="4"/>
      <x:c r="O32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27" t="str">
        <x:v>brun violet désaturé</x:v>
      </x:c>
      <x:c r="Q3287" s="27" t="str">
        <x:v>cuivre oxydé discret</x:v>
      </x:c>
      <x:c r="R3287" s="27" t="str">
        <x:v>noir mat</x:v>
      </x:c>
      <x:c r="S3287" s="27" t="str">
        <x:v>Découvert</x:v>
      </x:c>
      <x:c r="T3287" s="27" t="str">
        <x:v>garde calme en trois quarts droite</x:v>
      </x:c>
      <x:c r="U3287" s="4" t="str">
        <x:v>Oui</x:v>
      </x:c>
      <x:c r="V3287" s="4" t="str">
        <x:v>v61</x:v>
      </x:c>
      <x:c r="W3287" s="4" t="str">
        <x:v>Oui</x:v>
      </x:c>
      <x:c r="X3287" s="4" t="str">
        <x:v>Non</x:v>
      </x:c>
      <x:c r="Y3287" s="4" t="str">
        <x:v>Non</x:v>
      </x:c>
      <x:c r="Z3287" s="36" t="n">
        <x:v>0</x:v>
      </x:c>
      <x:c r="AA3287" s="27" t="str">
        <x:v>Chemin blob présent dans l’arbre Git audité ; SHA256 déclaré par le registre, pixels non retéléchargés. Audit du code et des références ; aucun déploiement ni affichage en navigateur observé.</x:v>
      </x:c>
      <x:c r="AB3287" s="48" t="str">
        <x:v>https://github.com/darknigthmare/yautja-la-longue-chasse/blob/536ac53335e440747f6eccedd2cd757d1f817a99/public/game/imports/v85/library/a60174a334bdc5058645f8b11d00fd932adbbd3ffb0baa0ae7135b2b5a310545.png</x:v>
      </x:c>
      <x:c r="AC3287" s="48" t="str">
        <x:v>https://github.com/darknigthmare/yautja-la-longue-chasse/blob/536ac53335e440747f6eccedd2cd757d1f817a99/app/game/data/recentSpriteLibraryV85.json</x:v>
      </x:c>
      <x:c r="AD3287" s="48"/>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27" t="str">
        <x:v>PNG accepté historiquement ; archive non localisée dans les dossiers Drive vérifiés</x:v>
      </x:c>
      <x:c r="AI3287" s="27" t="str">
        <x:v>ID exact + SHA de version acceptée déclaré</x:v>
      </x:c>
      <x:c r="AJ3287" s="52"/>
    </x:row>
    <x:row r="3288" ht="29" customHeight="1">
      <x:c r="A3288" s="4" t="str">
        <x:v>four-armed--elites-02</x:v>
      </x:c>
      <x:c r="B3288" s="4" t="str">
        <x:v>Lignée des Quatre-Bras</x:v>
      </x:c>
      <x:c r="C3288" s="4" t="str">
        <x:v>Élites</x:v>
      </x:c>
      <x:c r="D3288" s="45" t="n">
        <x:v>2</x:v>
      </x:c>
      <x:c r="E3288" s="27" t="str">
        <x:v>Pas faite</x:v>
      </x:c>
      <x:c r="F3288" s="27" t="str">
        <x:v>Aucune référence retrouvée dans le périmètre audité</x:v>
      </x:c>
      <x:c r="G3288" s="27" t="str">
        <x:v>Produire le PNG à partir de la fiche, puis sauvegarder et intégrer</x:v>
      </x:c>
      <x:c r="H3288" s="27" t="str">
        <x:v>Catalogue 4 069</x:v>
      </x:c>
      <x:c r="I3288" s="27" t="str">
        <x:v>Chef de lance</x:v>
      </x:c>
      <x:c r="J3288" s="4" t="str">
        <x:v>four-armed</x:v>
      </x:c>
      <x:c r="K3288" s="4" t="str">
        <x:v>elites</x:v>
      </x:c>
      <x:c r="L3288" s="4" t="str">
        <x:v>Non</x:v>
      </x:c>
      <x:c r="M3288" s="4" t="str">
        <x:v>adult</x:v>
      </x:c>
      <x:c r="N3288" s="4"/>
      <x:c r="O32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27" t="str">
        <x:v>terre chocolat</x:v>
      </x:c>
      <x:c r="Q3288" s="27" t="str">
        <x:v>titane sombre</x:v>
      </x:c>
      <x:c r="R3288" s="27" t="str">
        <x:v>bordeaux</x:v>
      </x:c>
      <x:c r="S3288" s="27" t="str">
        <x:v>Découvert</x:v>
      </x:c>
      <x:c r="T3288" s="27" t="str">
        <x:v>posture d’observation en trois quarts droite</x:v>
      </x:c>
      <x:c r="U3288" s="4" t="str">
        <x:v>Non</x:v>
      </x:c>
      <x:c r="V3288" s="4" t="str">
        <x:v>remaining-at-v69</x:v>
      </x:c>
      <x:c r="W3288" s="4" t="str">
        <x:v>Non</x:v>
      </x:c>
      <x:c r="X3288" s="4" t="str">
        <x:v>Non</x:v>
      </x:c>
      <x:c r="Y3288" s="4" t="str">
        <x:v>Non</x:v>
      </x:c>
      <x:c r="Z3288" s="36" t="n">
        <x:v>0</x:v>
      </x:c>
      <x:c r="AA3288" s="27"/>
      <x:c r="AB3288" s="48"/>
      <x:c r="AC3288" s="48"/>
      <x:c r="AD3288" s="48"/>
      <x:c r="AE3288" s="4"/>
      <x:c r="AF3288" s="4"/>
      <x:c r="AG3288" s="4"/>
      <x:c r="AH3288" s="27" t="str">
        <x:v>Non applicable : aucun PNG accepté documenté à V69</x:v>
      </x:c>
      <x:c r="AI3288" s="27" t="str">
        <x:v>Aucune correspondance retrouvée</x:v>
      </x:c>
      <x:c r="AJ3288" s="52"/>
    </x:row>
    <x:row r="3289" ht="29" customHeight="1">
      <x:c r="A3289" s="4" t="str">
        <x:v>four-armed--elites-03</x:v>
      </x:c>
      <x:c r="B3289" s="4" t="str">
        <x:v>Lignée des Quatre-Bras</x:v>
      </x:c>
      <x:c r="C3289" s="4" t="str">
        <x:v>Élites</x:v>
      </x:c>
      <x:c r="D3289" s="45" t="n">
        <x:v>3</x:v>
      </x:c>
      <x:c r="E3289" s="27" t="str">
        <x:v>Pas faite</x:v>
      </x:c>
      <x:c r="F3289" s="27" t="str">
        <x:v>Aucune référence retrouvée dans le périmètre audité</x:v>
      </x:c>
      <x:c r="G3289" s="27" t="str">
        <x:v>Produire le PNG à partir de la fiche, puis sauvegarder et intégrer</x:v>
      </x:c>
      <x:c r="H3289" s="27" t="str">
        <x:v>Catalogue 4 069</x:v>
      </x:c>
      <x:c r="I3289" s="27" t="str">
        <x:v>Maître du disque</x:v>
      </x:c>
      <x:c r="J3289" s="4" t="str">
        <x:v>four-armed</x:v>
      </x:c>
      <x:c r="K3289" s="4" t="str">
        <x:v>elites</x:v>
      </x:c>
      <x:c r="L3289" s="4" t="str">
        <x:v>Non</x:v>
      </x:c>
      <x:c r="M3289" s="4" t="str">
        <x:v>adult</x:v>
      </x:c>
      <x:c r="N3289" s="4"/>
      <x:c r="O32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27" t="str">
        <x:v>ocre gris</x:v>
      </x:c>
      <x:c r="Q3289" s="27" t="str">
        <x:v>bronze ancien</x:v>
      </x:c>
      <x:c r="R3289" s="27" t="str">
        <x:v>gris pierre</x:v>
      </x:c>
      <x:c r="S3289" s="27" t="str">
        <x:v>Masqué</x:v>
      </x:c>
      <x:c r="T3289" s="27" t="str">
        <x:v>appui stable et épaules détendues</x:v>
      </x:c>
      <x:c r="U3289" s="4" t="str">
        <x:v>Non</x:v>
      </x:c>
      <x:c r="V3289" s="4" t="str">
        <x:v>remaining-at-v69</x:v>
      </x:c>
      <x:c r="W3289" s="4" t="str">
        <x:v>Non</x:v>
      </x:c>
      <x:c r="X3289" s="4" t="str">
        <x:v>Non</x:v>
      </x:c>
      <x:c r="Y3289" s="4" t="str">
        <x:v>Non</x:v>
      </x:c>
      <x:c r="Z3289" s="36" t="n">
        <x:v>0</x:v>
      </x:c>
      <x:c r="AA3289" s="27"/>
      <x:c r="AB3289" s="48"/>
      <x:c r="AC3289" s="48"/>
      <x:c r="AD3289" s="48"/>
      <x:c r="AE3289" s="4"/>
      <x:c r="AF3289" s="4"/>
      <x:c r="AG3289" s="4"/>
      <x:c r="AH3289" s="27" t="str">
        <x:v>Non applicable : aucun PNG accepté documenté à V69</x:v>
      </x:c>
      <x:c r="AI3289" s="27" t="str">
        <x:v>Aucune correspondance retrouvée</x:v>
      </x:c>
      <x:c r="AJ3289" s="52"/>
    </x:row>
    <x:row r="3290" ht="29" customHeight="1">
      <x:c r="A3290" s="4" t="str">
        <x:v>four-armed--elites-04</x:v>
      </x:c>
      <x:c r="B3290" s="4" t="str">
        <x:v>Lignée des Quatre-Bras</x:v>
      </x:c>
      <x:c r="C3290" s="4" t="str">
        <x:v>Élites</x:v>
      </x:c>
      <x:c r="D3290" s="45" t="n">
        <x:v>4</x:v>
      </x:c>
      <x:c r="E3290" s="27" t="str">
        <x:v>Pas faite</x:v>
      </x:c>
      <x:c r="F3290" s="27" t="str">
        <x:v>Aucune référence retrouvée dans le périmètre audité</x:v>
      </x:c>
      <x:c r="G3290" s="27" t="str">
        <x:v>Produire le PNG à partir de la fiche, puis sauvegarder et intégrer</x:v>
      </x:c>
      <x:c r="H3290" s="27" t="str">
        <x:v>Catalogue 4 069</x:v>
      </x:c>
      <x:c r="I3290" s="27" t="str">
        <x:v>Soigneur de campagne</x:v>
      </x:c>
      <x:c r="J3290" s="4" t="str">
        <x:v>four-armed</x:v>
      </x:c>
      <x:c r="K3290" s="4" t="str">
        <x:v>elites</x:v>
      </x:c>
      <x:c r="L3290" s="4" t="str">
        <x:v>Non</x:v>
      </x:c>
      <x:c r="M3290" s="4" t="str">
        <x:v>adult</x:v>
      </x:c>
      <x:c r="N3290" s="4"/>
      <x:c r="O32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27" t="str">
        <x:v>cuivre sombre</x:v>
      </x:c>
      <x:c r="Q3290" s="27" t="str">
        <x:v>acier patiné</x:v>
      </x:c>
      <x:c r="R3290" s="27" t="str">
        <x:v>bleu profond</x:v>
      </x:c>
      <x:c r="S3290" s="27" t="str">
        <x:v>Découvert</x:v>
      </x:c>
      <x:c r="T3290" s="27" t="str">
        <x:v>léger transfert du poids, silhouette entière</x:v>
      </x:c>
      <x:c r="U3290" s="4" t="str">
        <x:v>Non</x:v>
      </x:c>
      <x:c r="V3290" s="4" t="str">
        <x:v>remaining-at-v69</x:v>
      </x:c>
      <x:c r="W3290" s="4" t="str">
        <x:v>Non</x:v>
      </x:c>
      <x:c r="X3290" s="4" t="str">
        <x:v>Non</x:v>
      </x:c>
      <x:c r="Y3290" s="4" t="str">
        <x:v>Non</x:v>
      </x:c>
      <x:c r="Z3290" s="36" t="n">
        <x:v>0</x:v>
      </x:c>
      <x:c r="AA3290" s="27"/>
      <x:c r="AB3290" s="48"/>
      <x:c r="AC3290" s="48"/>
      <x:c r="AD3290" s="48"/>
      <x:c r="AE3290" s="4"/>
      <x:c r="AF3290" s="4"/>
      <x:c r="AG3290" s="4"/>
      <x:c r="AH3290" s="27" t="str">
        <x:v>Non applicable : aucun PNG accepté documenté à V69</x:v>
      </x:c>
      <x:c r="AI3290" s="27" t="str">
        <x:v>Aucune correspondance retrouvée</x:v>
      </x:c>
      <x:c r="AJ3290" s="52"/>
    </x:row>
    <x:row r="3291" ht="29" customHeight="1">
      <x:c r="A3291" s="4" t="str">
        <x:v>four-armed--elites-05</x:v>
      </x:c>
      <x:c r="B3291" s="4" t="str">
        <x:v>Lignée des Quatre-Bras</x:v>
      </x:c>
      <x:c r="C3291" s="4" t="str">
        <x:v>Élites</x:v>
      </x:c>
      <x:c r="D3291" s="45" t="n">
        <x:v>5</x:v>
      </x:c>
      <x:c r="E3291" s="27" t="str">
        <x:v>Pas faite</x:v>
      </x:c>
      <x:c r="F3291" s="27" t="str">
        <x:v>Aucune référence retrouvée dans le périmètre audité</x:v>
      </x:c>
      <x:c r="G3291" s="27" t="str">
        <x:v>Produire le PNG à partir de la fiche, puis sauvegarder et intégrer</x:v>
      </x:c>
      <x:c r="H3291" s="27" t="str">
        <x:v>Catalogue 4 069</x:v>
      </x:c>
      <x:c r="I3291" s="27" t="str">
        <x:v>Armurier de campagne</x:v>
      </x:c>
      <x:c r="J3291" s="4" t="str">
        <x:v>four-armed</x:v>
      </x:c>
      <x:c r="K3291" s="4" t="str">
        <x:v>elites</x:v>
      </x:c>
      <x:c r="L3291" s="4" t="str">
        <x:v>Non</x:v>
      </x:c>
      <x:c r="M3291" s="4" t="str">
        <x:v>adult</x:v>
      </x:c>
      <x:c r="N3291" s="4"/>
      <x:c r="O32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27" t="str">
        <x:v>ardoise brune</x:v>
      </x:c>
      <x:c r="Q3291" s="27" t="str">
        <x:v>bronze patiné</x:v>
      </x:c>
      <x:c r="R3291" s="27" t="str">
        <x:v>gris charbon</x:v>
      </x:c>
      <x:c r="S3291" s="27" t="str">
        <x:v>Découvert</x:v>
      </x:c>
      <x:c r="T3291" s="27" t="str">
        <x:v>posture de contrôle calme, mains lisibles</x:v>
      </x:c>
      <x:c r="U3291" s="4" t="str">
        <x:v>Non</x:v>
      </x:c>
      <x:c r="V3291" s="4" t="str">
        <x:v>remaining-at-v69</x:v>
      </x:c>
      <x:c r="W3291" s="4" t="str">
        <x:v>Non</x:v>
      </x:c>
      <x:c r="X3291" s="4" t="str">
        <x:v>Non</x:v>
      </x:c>
      <x:c r="Y3291" s="4" t="str">
        <x:v>Non</x:v>
      </x:c>
      <x:c r="Z3291" s="36" t="n">
        <x:v>0</x:v>
      </x:c>
      <x:c r="AA3291" s="27"/>
      <x:c r="AB3291" s="48"/>
      <x:c r="AC3291" s="48"/>
      <x:c r="AD3291" s="48"/>
      <x:c r="AE3291" s="4"/>
      <x:c r="AF3291" s="4"/>
      <x:c r="AG3291" s="4"/>
      <x:c r="AH3291" s="27" t="str">
        <x:v>Non applicable : aucun PNG accepté documenté à V69</x:v>
      </x:c>
      <x:c r="AI3291" s="27" t="str">
        <x:v>Aucune correspondance retrouvée</x:v>
      </x:c>
      <x:c r="AJ3291" s="52"/>
    </x:row>
    <x:row r="3292" ht="29" customHeight="1">
      <x:c r="A3292" s="4" t="str">
        <x:v>four-armed--elites-06</x:v>
      </x:c>
      <x:c r="B3292" s="4" t="str">
        <x:v>Lignée des Quatre-Bras</x:v>
      </x:c>
      <x:c r="C3292" s="4" t="str">
        <x:v>Élites</x:v>
      </x:c>
      <x:c r="D3292" s="45" t="n">
        <x:v>6</x:v>
      </x:c>
      <x:c r="E3292" s="27" t="str">
        <x:v>Pas faite</x:v>
      </x:c>
      <x:c r="F3292" s="27" t="str">
        <x:v>Aucune référence retrouvée dans le périmètre audité</x:v>
      </x:c>
      <x:c r="G3292" s="27" t="str">
        <x:v>Produire le PNG à partir de la fiche, puis sauvegarder et intégrer</x:v>
      </x:c>
      <x:c r="H3292" s="27" t="str">
        <x:v>Catalogue 4 069</x:v>
      </x:c>
      <x:c r="I3292" s="27" t="str">
        <x:v>Spécialiste des capteurs</x:v>
      </x:c>
      <x:c r="J3292" s="4" t="str">
        <x:v>four-armed</x:v>
      </x:c>
      <x:c r="K3292" s="4" t="str">
        <x:v>elites</x:v>
      </x:c>
      <x:c r="L3292" s="4" t="str">
        <x:v>Non</x:v>
      </x:c>
      <x:c r="M3292" s="4" t="str">
        <x:v>adult</x:v>
      </x:c>
      <x:c r="N3292" s="4"/>
      <x:c r="O32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27" t="str">
        <x:v>brun violet désaturé</x:v>
      </x:c>
      <x:c r="Q3292" s="27" t="str">
        <x:v>acier bleui</x:v>
      </x:c>
      <x:c r="R3292" s="27" t="str">
        <x:v>cuivre mat</x:v>
      </x:c>
      <x:c r="S3292" s="27" t="str">
        <x:v>Masqué</x:v>
      </x:c>
      <x:c r="T3292" s="27" t="str">
        <x:v>bras tenus près du corps sans masquer les accessoires</x:v>
      </x:c>
      <x:c r="U3292" s="4" t="str">
        <x:v>Non</x:v>
      </x:c>
      <x:c r="V3292" s="4" t="str">
        <x:v>remaining-at-v69</x:v>
      </x:c>
      <x:c r="W3292" s="4" t="str">
        <x:v>Non</x:v>
      </x:c>
      <x:c r="X3292" s="4" t="str">
        <x:v>Non</x:v>
      </x:c>
      <x:c r="Y3292" s="4" t="str">
        <x:v>Non</x:v>
      </x:c>
      <x:c r="Z3292" s="36" t="n">
        <x:v>0</x:v>
      </x:c>
      <x:c r="AA3292" s="27"/>
      <x:c r="AB3292" s="48"/>
      <x:c r="AC3292" s="48"/>
      <x:c r="AD3292" s="48"/>
      <x:c r="AE3292" s="4"/>
      <x:c r="AF3292" s="4"/>
      <x:c r="AG3292" s="4"/>
      <x:c r="AH3292" s="27" t="str">
        <x:v>Non applicable : aucun PNG accepté documenté à V69</x:v>
      </x:c>
      <x:c r="AI3292" s="27" t="str">
        <x:v>Aucune correspondance retrouvée</x:v>
      </x:c>
      <x:c r="AJ3292" s="52"/>
    </x:row>
    <x:row r="3293" ht="29" customHeight="1">
      <x:c r="A3293" s="4" t="str">
        <x:v>four-armed--elites-07</x:v>
      </x:c>
      <x:c r="B3293" s="4" t="str">
        <x:v>Lignée des Quatre-Bras</x:v>
      </x:c>
      <x:c r="C3293" s="4" t="str">
        <x:v>Élites</x:v>
      </x:c>
      <x:c r="D3293" s="45" t="n">
        <x:v>7</x:v>
      </x:c>
      <x:c r="E3293" s="27" t="str">
        <x:v>Pas faite</x:v>
      </x:c>
      <x:c r="F3293" s="27" t="str">
        <x:v>Aucune référence retrouvée dans le périmètre audité</x:v>
      </x:c>
      <x:c r="G3293" s="27" t="str">
        <x:v>Produire le PNG à partir de la fiche, puis sauvegarder et intégrer</x:v>
      </x:c>
      <x:c r="H3293" s="27" t="str">
        <x:v>Catalogue 4 069</x:v>
      </x:c>
      <x:c r="I3293" s="27" t="str">
        <x:v>Élite des passages</x:v>
      </x:c>
      <x:c r="J3293" s="4" t="str">
        <x:v>four-armed</x:v>
      </x:c>
      <x:c r="K3293" s="4" t="str">
        <x:v>elites</x:v>
      </x:c>
      <x:c r="L3293" s="4" t="str">
        <x:v>Non</x:v>
      </x:c>
      <x:c r="M3293" s="4" t="str">
        <x:v>adult</x:v>
      </x:c>
      <x:c r="N3293" s="4"/>
      <x:c r="O32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27" t="str">
        <x:v>terre chocolat</x:v>
      </x:c>
      <x:c r="Q3293" s="27" t="str">
        <x:v>graphite</x:v>
      </x:c>
      <x:c r="R3293" s="27" t="str">
        <x:v>bronze pâle</x:v>
      </x:c>
      <x:c r="S3293" s="27" t="str">
        <x:v>Découvert</x:v>
      </x:c>
      <x:c r="T3293" s="27" t="str">
        <x:v>geste discret de coordination</x:v>
      </x:c>
      <x:c r="U3293" s="4" t="str">
        <x:v>Non</x:v>
      </x:c>
      <x:c r="V3293" s="4" t="str">
        <x:v>remaining-at-v69</x:v>
      </x:c>
      <x:c r="W3293" s="4" t="str">
        <x:v>Non</x:v>
      </x:c>
      <x:c r="X3293" s="4" t="str">
        <x:v>Non</x:v>
      </x:c>
      <x:c r="Y3293" s="4" t="str">
        <x:v>Non</x:v>
      </x:c>
      <x:c r="Z3293" s="36" t="n">
        <x:v>0</x:v>
      </x:c>
      <x:c r="AA3293" s="27"/>
      <x:c r="AB3293" s="48"/>
      <x:c r="AC3293" s="48"/>
      <x:c r="AD3293" s="48"/>
      <x:c r="AE3293" s="4"/>
      <x:c r="AF3293" s="4"/>
      <x:c r="AG3293" s="4"/>
      <x:c r="AH3293" s="27" t="str">
        <x:v>Non applicable : aucun PNG accepté documenté à V69</x:v>
      </x:c>
      <x:c r="AI3293" s="27" t="str">
        <x:v>Aucune correspondance retrouvée</x:v>
      </x:c>
      <x:c r="AJ3293" s="52"/>
    </x:row>
    <x:row r="3294" ht="29" customHeight="1">
      <x:c r="A3294" s="4" t="str">
        <x:v>four-armed--elites-08</x:v>
      </x:c>
      <x:c r="B3294" s="4" t="str">
        <x:v>Lignée des Quatre-Bras</x:v>
      </x:c>
      <x:c r="C3294" s="4" t="str">
        <x:v>Élites</x:v>
      </x:c>
      <x:c r="D3294" s="45" t="n">
        <x:v>8</x:v>
      </x:c>
      <x:c r="E3294" s="27" t="str">
        <x:v>Pas faite</x:v>
      </x:c>
      <x:c r="F3294" s="27" t="str">
        <x:v>Aucune référence retrouvée dans le périmètre audité</x:v>
      </x:c>
      <x:c r="G3294" s="27" t="str">
        <x:v>Produire le PNG à partir de la fiche, puis sauvegarder et intégrer</x:v>
      </x:c>
      <x:c r="H3294" s="27" t="str">
        <x:v>Catalogue 4 069</x:v>
      </x:c>
      <x:c r="I3294" s="27" t="str">
        <x:v>Élite d’escorte</x:v>
      </x:c>
      <x:c r="J3294" s="4" t="str">
        <x:v>four-armed</x:v>
      </x:c>
      <x:c r="K3294" s="4" t="str">
        <x:v>elites</x:v>
      </x:c>
      <x:c r="L3294" s="4" t="str">
        <x:v>Non</x:v>
      </x:c>
      <x:c r="M3294" s="4" t="str">
        <x:v>adult</x:v>
      </x:c>
      <x:c r="N3294" s="4"/>
      <x:c r="O32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27" t="str">
        <x:v>ocre gris</x:v>
      </x:c>
      <x:c r="Q3294" s="27" t="str">
        <x:v>bronze sombre</x:v>
      </x:c>
      <x:c r="R3294" s="27" t="str">
        <x:v>ivoire minéral</x:v>
      </x:c>
      <x:c r="S3294" s="27" t="str">
        <x:v>Découvert</x:v>
      </x:c>
      <x:c r="T3294" s="27" t="str">
        <x:v>arme ou outil tenu bas, loin des jambes</x:v>
      </x:c>
      <x:c r="U3294" s="4" t="str">
        <x:v>Non</x:v>
      </x:c>
      <x:c r="V3294" s="4" t="str">
        <x:v>remaining-at-v69</x:v>
      </x:c>
      <x:c r="W3294" s="4" t="str">
        <x:v>Non</x:v>
      </x:c>
      <x:c r="X3294" s="4" t="str">
        <x:v>Non</x:v>
      </x:c>
      <x:c r="Y3294" s="4" t="str">
        <x:v>Non</x:v>
      </x:c>
      <x:c r="Z3294" s="36" t="n">
        <x:v>0</x:v>
      </x:c>
      <x:c r="AA3294" s="27"/>
      <x:c r="AB3294" s="48"/>
      <x:c r="AC3294" s="48"/>
      <x:c r="AD3294" s="48"/>
      <x:c r="AE3294" s="4"/>
      <x:c r="AF3294" s="4"/>
      <x:c r="AG3294" s="4"/>
      <x:c r="AH3294" s="27" t="str">
        <x:v>Non applicable : aucun PNG accepté documenté à V69</x:v>
      </x:c>
      <x:c r="AI3294" s="27" t="str">
        <x:v>Aucune correspondance retrouvée</x:v>
      </x:c>
      <x:c r="AJ3294" s="52"/>
    </x:row>
    <x:row r="3295" ht="29" customHeight="1">
      <x:c r="A3295" s="4" t="str">
        <x:v>four-armed--elites-09</x:v>
      </x:c>
      <x:c r="B3295" s="4" t="str">
        <x:v>Lignée des Quatre-Bras</x:v>
      </x:c>
      <x:c r="C3295" s="4" t="str">
        <x:v>Élites</x:v>
      </x:c>
      <x:c r="D3295" s="45" t="n">
        <x:v>9</x:v>
      </x:c>
      <x:c r="E3295" s="27" t="str">
        <x:v>Pas faite</x:v>
      </x:c>
      <x:c r="F3295" s="27" t="str">
        <x:v>Aucune référence retrouvée dans le périmètre audité</x:v>
      </x:c>
      <x:c r="G3295" s="27" t="str">
        <x:v>Produire le PNG à partir de la fiche, puis sauvegarder et intégrer</x:v>
      </x:c>
      <x:c r="H3295" s="27" t="str">
        <x:v>Catalogue 4 069</x:v>
      </x:c>
      <x:c r="I3295" s="27" t="str">
        <x:v>Vétéran des pièges</x:v>
      </x:c>
      <x:c r="J3295" s="4" t="str">
        <x:v>four-armed</x:v>
      </x:c>
      <x:c r="K3295" s="4" t="str">
        <x:v>elites</x:v>
      </x:c>
      <x:c r="L3295" s="4" t="str">
        <x:v>Non</x:v>
      </x:c>
      <x:c r="M3295" s="4" t="str">
        <x:v>adult</x:v>
      </x:c>
      <x:c r="N3295" s="4"/>
      <x:c r="O32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27" t="str">
        <x:v>cuivre sombre</x:v>
      </x:c>
      <x:c r="Q3295" s="27" t="str">
        <x:v>acier mat</x:v>
      </x:c>
      <x:c r="R3295" s="27" t="str">
        <x:v>vert désaturé</x:v>
      </x:c>
      <x:c r="S3295" s="27" t="str">
        <x:v>Masqué</x:v>
      </x:c>
      <x:c r="T3295" s="27" t="str">
        <x:v>attitude expérimentée immobile</x:v>
      </x:c>
      <x:c r="U3295" s="4" t="str">
        <x:v>Non</x:v>
      </x:c>
      <x:c r="V3295" s="4" t="str">
        <x:v>remaining-at-v69</x:v>
      </x:c>
      <x:c r="W3295" s="4" t="str">
        <x:v>Non</x:v>
      </x:c>
      <x:c r="X3295" s="4" t="str">
        <x:v>Non</x:v>
      </x:c>
      <x:c r="Y3295" s="4" t="str">
        <x:v>Non</x:v>
      </x:c>
      <x:c r="Z3295" s="36" t="n">
        <x:v>0</x:v>
      </x:c>
      <x:c r="AA3295" s="27"/>
      <x:c r="AB3295" s="48"/>
      <x:c r="AC3295" s="48"/>
      <x:c r="AD3295" s="48"/>
      <x:c r="AE3295" s="4"/>
      <x:c r="AF3295" s="4"/>
      <x:c r="AG3295" s="4"/>
      <x:c r="AH3295" s="27" t="str">
        <x:v>Non applicable : aucun PNG accepté documenté à V69</x:v>
      </x:c>
      <x:c r="AI3295" s="27" t="str">
        <x:v>Aucune correspondance retrouvée</x:v>
      </x:c>
      <x:c r="AJ3295" s="52"/>
    </x:row>
    <x:row r="3296" ht="29" customHeight="1">
      <x:c r="A3296" s="4" t="str">
        <x:v>four-armed--elites-10</x:v>
      </x:c>
      <x:c r="B3296" s="4" t="str">
        <x:v>Lignée des Quatre-Bras</x:v>
      </x:c>
      <x:c r="C3296" s="4" t="str">
        <x:v>Élites</x:v>
      </x:c>
      <x:c r="D3296" s="45" t="n">
        <x:v>10</x:v>
      </x:c>
      <x:c r="E3296" s="27" t="str">
        <x:v>Pas faite</x:v>
      </x:c>
      <x:c r="F3296" s="27" t="str">
        <x:v>Aucune référence retrouvée dans le périmètre audité</x:v>
      </x:c>
      <x:c r="G3296" s="27" t="str">
        <x:v>Produire le PNG à partir de la fiche, puis sauvegarder et intégrer</x:v>
      </x:c>
      <x:c r="H3296" s="27" t="str">
        <x:v>Catalogue 4 069</x:v>
      </x:c>
      <x:c r="I3296" s="27" t="str">
        <x:v>Maître de traque</x:v>
      </x:c>
      <x:c r="J3296" s="4" t="str">
        <x:v>four-armed</x:v>
      </x:c>
      <x:c r="K3296" s="4" t="str">
        <x:v>elites</x:v>
      </x:c>
      <x:c r="L3296" s="4" t="str">
        <x:v>Non</x:v>
      </x:c>
      <x:c r="M3296" s="4" t="str">
        <x:v>adult</x:v>
      </x:c>
      <x:c r="N3296" s="4"/>
      <x:c r="O32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27" t="str">
        <x:v>ardoise brune</x:v>
      </x:c>
      <x:c r="Q3296" s="27" t="str">
        <x:v>métal ardoise</x:v>
      </x:c>
      <x:c r="R3296" s="27" t="str">
        <x:v>ocre</x:v>
      </x:c>
      <x:c r="S3296" s="27" t="str">
        <x:v>Découvert</x:v>
      </x:c>
      <x:c r="T3296" s="27" t="str">
        <x:v>présence assurée, légère rotation du thorax</x:v>
      </x:c>
      <x:c r="U3296" s="4" t="str">
        <x:v>Non</x:v>
      </x:c>
      <x:c r="V3296" s="4" t="str">
        <x:v>remaining-at-v69</x:v>
      </x:c>
      <x:c r="W3296" s="4" t="str">
        <x:v>Non</x:v>
      </x:c>
      <x:c r="X3296" s="4" t="str">
        <x:v>Non</x:v>
      </x:c>
      <x:c r="Y3296" s="4" t="str">
        <x:v>Non</x:v>
      </x:c>
      <x:c r="Z3296" s="36" t="n">
        <x:v>0</x:v>
      </x:c>
      <x:c r="AA3296" s="27"/>
      <x:c r="AB3296" s="48"/>
      <x:c r="AC3296" s="48"/>
      <x:c r="AD3296" s="48"/>
      <x:c r="AE3296" s="4"/>
      <x:c r="AF3296" s="4"/>
      <x:c r="AG3296" s="4"/>
      <x:c r="AH3296" s="27" t="str">
        <x:v>Non applicable : aucun PNG accepté documenté à V69</x:v>
      </x:c>
      <x:c r="AI3296" s="27" t="str">
        <x:v>Aucune correspondance retrouvée</x:v>
      </x:c>
      <x:c r="AJ3296" s="52"/>
    </x:row>
    <x:row r="3297" ht="29" customHeight="1">
      <x:c r="A3297" s="4" t="str">
        <x:v>four-armed--battlemasters-01</x:v>
      </x:c>
      <x:c r="B3297" s="4" t="str">
        <x:v>Lignée des Quatre-Bras</x:v>
      </x:c>
      <x:c r="C3297" s="4" t="str">
        <x:v>Battlemasters</x:v>
      </x:c>
      <x:c r="D3297" s="45" t="n">
        <x:v>1</x:v>
      </x:c>
      <x:c r="E3297" s="27" t="str">
        <x:v>Présente dans main</x:v>
      </x:c>
      <x:c r="F3297" s="27" t="str">
        <x:v>Galerie et codex</x:v>
      </x:c>
      <x:c r="G3297" s="27" t="str">
        <x:v>Conserver ; vérifier le rendu selon l’usage indiqué</x:v>
      </x:c>
      <x:c r="H3297" s="27" t="str">
        <x:v>Catalogue 4 069</x:v>
      </x:c>
      <x:c r="I3297" s="27" t="str">
        <x:v>Maître des appuis</x:v>
      </x:c>
      <x:c r="J3297" s="4" t="str">
        <x:v>four-armed</x:v>
      </x:c>
      <x:c r="K3297" s="4" t="str">
        <x:v>battlemasters</x:v>
      </x:c>
      <x:c r="L3297" s="4" t="str">
        <x:v>Oui</x:v>
      </x:c>
      <x:c r="M3297" s="4" t="str">
        <x:v>adult</x:v>
      </x:c>
      <x:c r="N3297" s="4"/>
      <x:c r="O32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27" t="str">
        <x:v>brun violet désaturé</x:v>
      </x:c>
      <x:c r="Q3297" s="27" t="str">
        <x:v>cuivre oxydé discret</x:v>
      </x:c>
      <x:c r="R3297" s="27" t="str">
        <x:v>noir mat</x:v>
      </x:c>
      <x:c r="S3297" s="27" t="str">
        <x:v>Découvert</x:v>
      </x:c>
      <x:c r="T3297" s="27" t="str">
        <x:v>garde calme en trois quarts droite</x:v>
      </x:c>
      <x:c r="U3297" s="4" t="str">
        <x:v>Oui</x:v>
      </x:c>
      <x:c r="V3297" s="4" t="str">
        <x:v>v61</x:v>
      </x:c>
      <x:c r="W3297" s="4" t="str">
        <x:v>Oui</x:v>
      </x:c>
      <x:c r="X3297" s="4" t="str">
        <x:v>Non</x:v>
      </x:c>
      <x:c r="Y3297" s="4" t="str">
        <x:v>Non</x:v>
      </x:c>
      <x:c r="Z3297" s="36" t="n">
        <x:v>0</x:v>
      </x:c>
      <x:c r="AA3297" s="27" t="str">
        <x:v>Chemin blob présent dans l’arbre Git audité ; SHA256 déclaré par le registre, pixels non retéléchargés. Audit du code et des références ; aucun déploiement ni affichage en navigateur observé.</x:v>
      </x:c>
      <x:c r="AB3297" s="48" t="str">
        <x:v>https://github.com/darknigthmare/yautja-la-longue-chasse/blob/536ac53335e440747f6eccedd2cd757d1f817a99/public/game/imports/v85/library/d318add3b73944b2cca5f11d66f7553ebdb90113c8291d27747c82c95daeb929.png</x:v>
      </x:c>
      <x:c r="AC3297" s="48" t="str">
        <x:v>https://github.com/darknigthmare/yautja-la-longue-chasse/blob/536ac53335e440747f6eccedd2cd757d1f817a99/app/game/data/recentSpriteLibraryV85.json</x:v>
      </x:c>
      <x:c r="AD3297" s="48"/>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27" t="str">
        <x:v>PNG accepté historiquement ; archive non localisée dans les dossiers Drive vérifiés</x:v>
      </x:c>
      <x:c r="AI3297" s="27" t="str">
        <x:v>ID exact + SHA de version acceptée déclaré</x:v>
      </x:c>
      <x:c r="AJ3297" s="52"/>
    </x:row>
    <x:row r="3298" ht="29" customHeight="1">
      <x:c r="A3298" s="4" t="str">
        <x:v>four-armed--battlemasters-02</x:v>
      </x:c>
      <x:c r="B3298" s="4" t="str">
        <x:v>Lignée des Quatre-Bras</x:v>
      </x:c>
      <x:c r="C3298" s="4" t="str">
        <x:v>Battlemasters</x:v>
      </x:c>
      <x:c r="D3298" s="45" t="n">
        <x:v>2</x:v>
      </x:c>
      <x:c r="E3298" s="27" t="str">
        <x:v>Pas faite</x:v>
      </x:c>
      <x:c r="F3298" s="27" t="str">
        <x:v>Aucune référence retrouvée dans le périmètre audité</x:v>
      </x:c>
      <x:c r="G3298" s="27" t="str">
        <x:v>Produire le PNG à partir de la fiche, puis sauvegarder et intégrer</x:v>
      </x:c>
      <x:c r="H3298" s="27" t="str">
        <x:v>Catalogue 4 069</x:v>
      </x:c>
      <x:c r="I3298" s="27" t="str">
        <x:v>Commandant de section de guerre — Quatre-Bras</x:v>
      </x:c>
      <x:c r="J3298" s="4" t="str">
        <x:v>four-armed</x:v>
      </x:c>
      <x:c r="K3298" s="4" t="str">
        <x:v>battlemasters</x:v>
      </x:c>
      <x:c r="L3298" s="4" t="str">
        <x:v>Oui</x:v>
      </x:c>
      <x:c r="M3298" s="4" t="str">
        <x:v>Non renseigné</x:v>
      </x:c>
      <x:c r="N3298" s="4"/>
      <x:c r="O3298" s="27"/>
      <x:c r="P3298" s="27"/>
      <x:c r="Q3298" s="27"/>
      <x:c r="R3298" s="27"/>
      <x:c r="S3298" s="27"/>
      <x:c r="T3298" s="27"/>
      <x:c r="U3298" s="4" t="str">
        <x:v>Non</x:v>
      </x:c>
      <x:c r="V3298" s="4" t="str">
        <x:v>remaining-at-v69</x:v>
      </x:c>
      <x:c r="W3298" s="4" t="str">
        <x:v>Non</x:v>
      </x:c>
      <x:c r="X3298" s="4" t="str">
        <x:v>Non</x:v>
      </x:c>
      <x:c r="Y3298" s="4" t="str">
        <x:v>Non</x:v>
      </x:c>
      <x:c r="Z3298" s="36" t="n">
        <x:v>0</x:v>
      </x:c>
      <x:c r="AA3298" s="27"/>
      <x:c r="AB3298" s="48"/>
      <x:c r="AC3298" s="48"/>
      <x:c r="AD3298" s="48"/>
      <x:c r="AE3298" s="4"/>
      <x:c r="AF3298" s="4"/>
      <x:c r="AG3298" s="4"/>
      <x:c r="AH3298" s="27" t="str">
        <x:v>Non applicable : aucun PNG accepté documenté à V69</x:v>
      </x:c>
      <x:c r="AI3298" s="27" t="str">
        <x:v>Aucune correspondance retrouvée</x:v>
      </x:c>
      <x:c r="AJ3298" s="52"/>
    </x:row>
    <x:row r="3299" ht="29" customHeight="1">
      <x:c r="A3299" s="4" t="str">
        <x:v>four-armed--battlemasters-03</x:v>
      </x:c>
      <x:c r="B3299" s="4" t="str">
        <x:v>Lignée des Quatre-Bras</x:v>
      </x:c>
      <x:c r="C3299" s="4" t="str">
        <x:v>Battlemasters</x:v>
      </x:c>
      <x:c r="D3299" s="45" t="n">
        <x:v>3</x:v>
      </x:c>
      <x:c r="E3299" s="27" t="str">
        <x:v>Pas faite</x:v>
      </x:c>
      <x:c r="F3299" s="27" t="str">
        <x:v>Aucune référence retrouvée dans le périmètre audité</x:v>
      </x:c>
      <x:c r="G3299" s="27" t="str">
        <x:v>Produire le PNG à partir de la fiche, puis sauvegarder et intégrer</x:v>
      </x:c>
      <x:c r="H3299" s="27" t="str">
        <x:v>Catalogue 4 069</x:v>
      </x:c>
      <x:c r="I3299" s="27" t="str">
        <x:v>Instructeur au disque</x:v>
      </x:c>
      <x:c r="J3299" s="4" t="str">
        <x:v>four-armed</x:v>
      </x:c>
      <x:c r="K3299" s="4" t="str">
        <x:v>battlemasters</x:v>
      </x:c>
      <x:c r="L3299" s="4" t="str">
        <x:v>Oui</x:v>
      </x:c>
      <x:c r="M3299" s="4" t="str">
        <x:v>adult</x:v>
      </x:c>
      <x:c r="N3299" s="4"/>
      <x:c r="O329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27" t="str">
        <x:v>ocre gris</x:v>
      </x:c>
      <x:c r="Q3299" s="27" t="str">
        <x:v>bronze ancien</x:v>
      </x:c>
      <x:c r="R3299" s="27" t="str">
        <x:v>gris pierre</x:v>
      </x:c>
      <x:c r="S3299" s="27" t="str">
        <x:v>Découvert</x:v>
      </x:c>
      <x:c r="T3299" s="27" t="str">
        <x:v>appui stable et épaules détendues</x:v>
      </x:c>
      <x:c r="U3299" s="4" t="str">
        <x:v>Non</x:v>
      </x:c>
      <x:c r="V3299" s="4" t="str">
        <x:v>remaining-at-v69</x:v>
      </x:c>
      <x:c r="W3299" s="4" t="str">
        <x:v>Non</x:v>
      </x:c>
      <x:c r="X3299" s="4" t="str">
        <x:v>Non</x:v>
      </x:c>
      <x:c r="Y3299" s="4" t="str">
        <x:v>Non</x:v>
      </x:c>
      <x:c r="Z3299" s="36" t="n">
        <x:v>0</x:v>
      </x:c>
      <x:c r="AA3299" s="27"/>
      <x:c r="AB3299" s="48"/>
      <x:c r="AC3299" s="48"/>
      <x:c r="AD3299" s="48"/>
      <x:c r="AE3299" s="4"/>
      <x:c r="AF3299" s="4"/>
      <x:c r="AG3299" s="4"/>
      <x:c r="AH3299" s="27" t="str">
        <x:v>Non applicable : aucun PNG accepté documenté à V69</x:v>
      </x:c>
      <x:c r="AI3299" s="27" t="str">
        <x:v>Aucune correspondance retrouvée</x:v>
      </x:c>
      <x:c r="AJ3299" s="52"/>
    </x:row>
    <x:row r="3300" ht="29" customHeight="1">
      <x:c r="A3300" s="4" t="str">
        <x:v>four-armed--battlemasters-04</x:v>
      </x:c>
      <x:c r="B3300" s="4" t="str">
        <x:v>Lignée des Quatre-Bras</x:v>
      </x:c>
      <x:c r="C3300" s="4" t="str">
        <x:v>Battlemasters</x:v>
      </x:c>
      <x:c r="D3300" s="45" t="n">
        <x:v>4</x:v>
      </x:c>
      <x:c r="E3300" s="27" t="str">
        <x:v>Pas faite</x:v>
      </x:c>
      <x:c r="F3300" s="27" t="str">
        <x:v>Aucune référence retrouvée dans le périmètre audité</x:v>
      </x:c>
      <x:c r="G3300" s="27" t="str">
        <x:v>Produire le PNG à partir de la fiche, puis sauvegarder et intégrer</x:v>
      </x:c>
      <x:c r="H3300" s="27" t="str">
        <x:v>Catalogue 4 069</x:v>
      </x:c>
      <x:c r="I3300" s="27" t="str">
        <x:v>Maître des formations</x:v>
      </x:c>
      <x:c r="J3300" s="4" t="str">
        <x:v>four-armed</x:v>
      </x:c>
      <x:c r="K3300" s="4" t="str">
        <x:v>battlemasters</x:v>
      </x:c>
      <x:c r="L3300" s="4" t="str">
        <x:v>Oui</x:v>
      </x:c>
      <x:c r="M3300" s="4" t="str">
        <x:v>adult</x:v>
      </x:c>
      <x:c r="N3300" s="4"/>
      <x:c r="O330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27" t="str">
        <x:v>cuivre sombre</x:v>
      </x:c>
      <x:c r="Q3300" s="27" t="str">
        <x:v>acier patiné</x:v>
      </x:c>
      <x:c r="R3300" s="27" t="str">
        <x:v>bleu profond</x:v>
      </x:c>
      <x:c r="S3300" s="27" t="str">
        <x:v>Découvert</x:v>
      </x:c>
      <x:c r="T3300" s="27" t="str">
        <x:v>léger transfert du poids, silhouette entière</x:v>
      </x:c>
      <x:c r="U3300" s="4" t="str">
        <x:v>Non</x:v>
      </x:c>
      <x:c r="V3300" s="4" t="str">
        <x:v>remaining-at-v69</x:v>
      </x:c>
      <x:c r="W3300" s="4" t="str">
        <x:v>Non</x:v>
      </x:c>
      <x:c r="X3300" s="4" t="str">
        <x:v>Non</x:v>
      </x:c>
      <x:c r="Y3300" s="4" t="str">
        <x:v>Non</x:v>
      </x:c>
      <x:c r="Z3300" s="36" t="n">
        <x:v>0</x:v>
      </x:c>
      <x:c r="AA3300" s="27"/>
      <x:c r="AB3300" s="48"/>
      <x:c r="AC3300" s="48"/>
      <x:c r="AD3300" s="48"/>
      <x:c r="AE3300" s="4"/>
      <x:c r="AF3300" s="4"/>
      <x:c r="AG3300" s="4"/>
      <x:c r="AH3300" s="27" t="str">
        <x:v>Non applicable : aucun PNG accepté documenté à V69</x:v>
      </x:c>
      <x:c r="AI3300" s="27" t="str">
        <x:v>Aucune correspondance retrouvée</x:v>
      </x:c>
      <x:c r="AJ3300" s="52"/>
    </x:row>
    <x:row r="3301" ht="29" customHeight="1">
      <x:c r="A3301" s="4" t="str">
        <x:v>four-armed--battlemasters-05</x:v>
      </x:c>
      <x:c r="B3301" s="4" t="str">
        <x:v>Lignée des Quatre-Bras</x:v>
      </x:c>
      <x:c r="C3301" s="4" t="str">
        <x:v>Battlemasters</x:v>
      </x:c>
      <x:c r="D3301" s="45" t="n">
        <x:v>5</x:v>
      </x:c>
      <x:c r="E3301" s="27" t="str">
        <x:v>Pas faite</x:v>
      </x:c>
      <x:c r="F3301" s="27" t="str">
        <x:v>Aucune référence retrouvée dans le périmètre audité</x:v>
      </x:c>
      <x:c r="G3301" s="27" t="str">
        <x:v>Produire le PNG à partir de la fiche, puis sauvegarder et intégrer</x:v>
      </x:c>
      <x:c r="H3301" s="27" t="str">
        <x:v>Catalogue 4 069</x:v>
      </x:c>
      <x:c r="I3301" s="27" t="str">
        <x:v>Maître de lance</x:v>
      </x:c>
      <x:c r="J3301" s="4" t="str">
        <x:v>four-armed</x:v>
      </x:c>
      <x:c r="K3301" s="4" t="str">
        <x:v>battlemasters</x:v>
      </x:c>
      <x:c r="L3301" s="4" t="str">
        <x:v>Oui</x:v>
      </x:c>
      <x:c r="M3301" s="4" t="str">
        <x:v>adult</x:v>
      </x:c>
      <x:c r="N3301" s="4"/>
      <x:c r="O330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27" t="str">
        <x:v>ardoise brune</x:v>
      </x:c>
      <x:c r="Q3301" s="27" t="str">
        <x:v>bronze patiné</x:v>
      </x:c>
      <x:c r="R3301" s="27" t="str">
        <x:v>gris charbon</x:v>
      </x:c>
      <x:c r="S3301" s="27" t="str">
        <x:v>Découvert</x:v>
      </x:c>
      <x:c r="T3301" s="27" t="str">
        <x:v>posture de contrôle calme, mains lisibles</x:v>
      </x:c>
      <x:c r="U3301" s="4" t="str">
        <x:v>Non</x:v>
      </x:c>
      <x:c r="V3301" s="4" t="str">
        <x:v>remaining-at-v69</x:v>
      </x:c>
      <x:c r="W3301" s="4" t="str">
        <x:v>Non</x:v>
      </x:c>
      <x:c r="X3301" s="4" t="str">
        <x:v>Non</x:v>
      </x:c>
      <x:c r="Y3301" s="4" t="str">
        <x:v>Non</x:v>
      </x:c>
      <x:c r="Z3301" s="36" t="n">
        <x:v>0</x:v>
      </x:c>
      <x:c r="AA3301" s="27"/>
      <x:c r="AB3301" s="48"/>
      <x:c r="AC3301" s="48"/>
      <x:c r="AD3301" s="48"/>
      <x:c r="AE3301" s="4"/>
      <x:c r="AF3301" s="4"/>
      <x:c r="AG3301" s="4"/>
      <x:c r="AH3301" s="27" t="str">
        <x:v>Non applicable : aucun PNG accepté documenté à V69</x:v>
      </x:c>
      <x:c r="AI3301" s="27" t="str">
        <x:v>Aucune correspondance retrouvée</x:v>
      </x:c>
      <x:c r="AJ3301" s="52"/>
    </x:row>
    <x:row r="3302" ht="29" customHeight="1">
      <x:c r="A3302" s="4" t="str">
        <x:v>four-armed--battlemasters-06</x:v>
      </x:c>
      <x:c r="B3302" s="4" t="str">
        <x:v>Lignée des Quatre-Bras</x:v>
      </x:c>
      <x:c r="C3302" s="4" t="str">
        <x:v>Battlemasters</x:v>
      </x:c>
      <x:c r="D3302" s="45" t="n">
        <x:v>6</x:v>
      </x:c>
      <x:c r="E3302" s="27" t="str">
        <x:v>Pas faite</x:v>
      </x:c>
      <x:c r="F3302" s="27" t="str">
        <x:v>Aucune référence retrouvée dans le périmètre audité</x:v>
      </x:c>
      <x:c r="G3302" s="27" t="str">
        <x:v>Produire le PNG à partir de la fiche, puis sauvegarder et intégrer</x:v>
      </x:c>
      <x:c r="H3302" s="27" t="str">
        <x:v>Catalogue 4 069</x:v>
      </x:c>
      <x:c r="I3302" s="27" t="str">
        <x:v>Instructeur des novices</x:v>
      </x:c>
      <x:c r="J3302" s="4" t="str">
        <x:v>four-armed</x:v>
      </x:c>
      <x:c r="K3302" s="4" t="str">
        <x:v>battlemasters</x:v>
      </x:c>
      <x:c r="L3302" s="4" t="str">
        <x:v>Oui</x:v>
      </x:c>
      <x:c r="M3302" s="4" t="str">
        <x:v>adult</x:v>
      </x:c>
      <x:c r="N3302" s="4"/>
      <x:c r="O330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27" t="str">
        <x:v>brun violet désaturé</x:v>
      </x:c>
      <x:c r="Q3302" s="27" t="str">
        <x:v>acier bleui</x:v>
      </x:c>
      <x:c r="R3302" s="27" t="str">
        <x:v>cuivre mat</x:v>
      </x:c>
      <x:c r="S3302" s="27" t="str">
        <x:v>Découvert</x:v>
      </x:c>
      <x:c r="T3302" s="27" t="str">
        <x:v>bras tenus près du corps sans masquer les accessoires</x:v>
      </x:c>
      <x:c r="U3302" s="4" t="str">
        <x:v>Non</x:v>
      </x:c>
      <x:c r="V3302" s="4" t="str">
        <x:v>remaining-at-v69</x:v>
      </x:c>
      <x:c r="W3302" s="4" t="str">
        <x:v>Non</x:v>
      </x:c>
      <x:c r="X3302" s="4" t="str">
        <x:v>Non</x:v>
      </x:c>
      <x:c r="Y3302" s="4" t="str">
        <x:v>Non</x:v>
      </x:c>
      <x:c r="Z3302" s="36" t="n">
        <x:v>0</x:v>
      </x:c>
      <x:c r="AA3302" s="27"/>
      <x:c r="AB3302" s="48"/>
      <x:c r="AC3302" s="48"/>
      <x:c r="AD3302" s="48"/>
      <x:c r="AE3302" s="4"/>
      <x:c r="AF3302" s="4"/>
      <x:c r="AG3302" s="4"/>
      <x:c r="AH3302" s="27" t="str">
        <x:v>Non applicable : aucun PNG accepté documenté à V69</x:v>
      </x:c>
      <x:c r="AI3302" s="27" t="str">
        <x:v>Aucune correspondance retrouvée</x:v>
      </x:c>
      <x:c r="AJ3302" s="52"/>
    </x:row>
    <x:row r="3303" ht="29" customHeight="1">
      <x:c r="A3303" s="4" t="str">
        <x:v>four-armed--battlemasters-07</x:v>
      </x:c>
      <x:c r="B3303" s="4" t="str">
        <x:v>Lignée des Quatre-Bras</x:v>
      </x:c>
      <x:c r="C3303" s="4" t="str">
        <x:v>Battlemasters</x:v>
      </x:c>
      <x:c r="D3303" s="45" t="n">
        <x:v>7</x:v>
      </x:c>
      <x:c r="E3303" s="27" t="str">
        <x:v>Pas faite</x:v>
      </x:c>
      <x:c r="F3303" s="27" t="str">
        <x:v>Aucune référence retrouvée dans le périmètre audité</x:v>
      </x:c>
      <x:c r="G3303" s="27" t="str">
        <x:v>Produire le PNG à partir de la fiche, puis sauvegarder et intégrer</x:v>
      </x:c>
      <x:c r="H3303" s="27" t="str">
        <x:v>Catalogue 4 069</x:v>
      </x:c>
      <x:c r="I3303" s="27" t="str">
        <x:v>Maître de défense</x:v>
      </x:c>
      <x:c r="J3303" s="4" t="str">
        <x:v>four-armed</x:v>
      </x:c>
      <x:c r="K3303" s="4" t="str">
        <x:v>battlemasters</x:v>
      </x:c>
      <x:c r="L3303" s="4" t="str">
        <x:v>Oui</x:v>
      </x:c>
      <x:c r="M3303" s="4" t="str">
        <x:v>adult</x:v>
      </x:c>
      <x:c r="N3303" s="4"/>
      <x:c r="O330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27" t="str">
        <x:v>terre chocolat</x:v>
      </x:c>
      <x:c r="Q3303" s="27" t="str">
        <x:v>graphite</x:v>
      </x:c>
      <x:c r="R3303" s="27" t="str">
        <x:v>bronze pâle</x:v>
      </x:c>
      <x:c r="S3303" s="27" t="str">
        <x:v>Découvert</x:v>
      </x:c>
      <x:c r="T3303" s="27" t="str">
        <x:v>geste discret de coordination</x:v>
      </x:c>
      <x:c r="U3303" s="4" t="str">
        <x:v>Non</x:v>
      </x:c>
      <x:c r="V3303" s="4" t="str">
        <x:v>remaining-at-v69</x:v>
      </x:c>
      <x:c r="W3303" s="4" t="str">
        <x:v>Non</x:v>
      </x:c>
      <x:c r="X3303" s="4" t="str">
        <x:v>Non</x:v>
      </x:c>
      <x:c r="Y3303" s="4" t="str">
        <x:v>Non</x:v>
      </x:c>
      <x:c r="Z3303" s="36" t="n">
        <x:v>0</x:v>
      </x:c>
      <x:c r="AA3303" s="27"/>
      <x:c r="AB3303" s="48"/>
      <x:c r="AC3303" s="48"/>
      <x:c r="AD3303" s="48"/>
      <x:c r="AE3303" s="4"/>
      <x:c r="AF3303" s="4"/>
      <x:c r="AG3303" s="4"/>
      <x:c r="AH3303" s="27" t="str">
        <x:v>Non applicable : aucun PNG accepté documenté à V69</x:v>
      </x:c>
      <x:c r="AI3303" s="27" t="str">
        <x:v>Aucune correspondance retrouvée</x:v>
      </x:c>
      <x:c r="AJ3303" s="52"/>
    </x:row>
    <x:row r="3304" ht="29" customHeight="1">
      <x:c r="A3304" s="4" t="str">
        <x:v>four-armed--battlemasters-08</x:v>
      </x:c>
      <x:c r="B3304" s="4" t="str">
        <x:v>Lignée des Quatre-Bras</x:v>
      </x:c>
      <x:c r="C3304" s="4" t="str">
        <x:v>Battlemasters</x:v>
      </x:c>
      <x:c r="D3304" s="45" t="n">
        <x:v>8</x:v>
      </x:c>
      <x:c r="E3304" s="27" t="str">
        <x:v>Pas faite</x:v>
      </x:c>
      <x:c r="F3304" s="27" t="str">
        <x:v>Aucune référence retrouvée dans le périmètre audité</x:v>
      </x:c>
      <x:c r="G3304" s="27" t="str">
        <x:v>Produire le PNG à partir de la fiche, puis sauvegarder et intégrer</x:v>
      </x:c>
      <x:c r="H3304" s="27" t="str">
        <x:v>Catalogue 4 069</x:v>
      </x:c>
      <x:c r="I3304" s="27" t="str">
        <x:v>Maître des sorties</x:v>
      </x:c>
      <x:c r="J3304" s="4" t="str">
        <x:v>four-armed</x:v>
      </x:c>
      <x:c r="K3304" s="4" t="str">
        <x:v>battlemasters</x:v>
      </x:c>
      <x:c r="L3304" s="4" t="str">
        <x:v>Oui</x:v>
      </x:c>
      <x:c r="M3304" s="4" t="str">
        <x:v>adult</x:v>
      </x:c>
      <x:c r="N3304" s="4"/>
      <x:c r="O33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27" t="str">
        <x:v>ocre gris</x:v>
      </x:c>
      <x:c r="Q3304" s="27" t="str">
        <x:v>bronze sombre</x:v>
      </x:c>
      <x:c r="R3304" s="27" t="str">
        <x:v>ivoire minéral</x:v>
      </x:c>
      <x:c r="S3304" s="27" t="str">
        <x:v>Découvert</x:v>
      </x:c>
      <x:c r="T3304" s="27" t="str">
        <x:v>arme ou outil tenu bas, loin des jambes</x:v>
      </x:c>
      <x:c r="U3304" s="4" t="str">
        <x:v>Non</x:v>
      </x:c>
      <x:c r="V3304" s="4" t="str">
        <x:v>remaining-at-v69</x:v>
      </x:c>
      <x:c r="W3304" s="4" t="str">
        <x:v>Non</x:v>
      </x:c>
      <x:c r="X3304" s="4" t="str">
        <x:v>Non</x:v>
      </x:c>
      <x:c r="Y3304" s="4" t="str">
        <x:v>Non</x:v>
      </x:c>
      <x:c r="Z3304" s="36" t="n">
        <x:v>0</x:v>
      </x:c>
      <x:c r="AA3304" s="27"/>
      <x:c r="AB3304" s="48"/>
      <x:c r="AC3304" s="48"/>
      <x:c r="AD3304" s="48"/>
      <x:c r="AE3304" s="4"/>
      <x:c r="AF3304" s="4"/>
      <x:c r="AG3304" s="4"/>
      <x:c r="AH3304" s="27" t="str">
        <x:v>Non applicable : aucun PNG accepté documenté à V69</x:v>
      </x:c>
      <x:c r="AI3304" s="27" t="str">
        <x:v>Aucune correspondance retrouvée</x:v>
      </x:c>
      <x:c r="AJ3304" s="52"/>
    </x:row>
    <x:row r="3305" ht="29" customHeight="1">
      <x:c r="A3305" s="4" t="str">
        <x:v>four-armed--battlemasters-09</x:v>
      </x:c>
      <x:c r="B3305" s="4" t="str">
        <x:v>Lignée des Quatre-Bras</x:v>
      </x:c>
      <x:c r="C3305" s="4" t="str">
        <x:v>Battlemasters</x:v>
      </x:c>
      <x:c r="D3305" s="45" t="n">
        <x:v>9</x:v>
      </x:c>
      <x:c r="E3305" s="27" t="str">
        <x:v>Pas faite</x:v>
      </x:c>
      <x:c r="F3305" s="27" t="str">
        <x:v>Aucune référence retrouvée dans le périmètre audité</x:v>
      </x:c>
      <x:c r="G3305" s="27" t="str">
        <x:v>Produire le PNG à partir de la fiche, puis sauvegarder et intégrer</x:v>
      </x:c>
      <x:c r="H3305" s="27" t="str">
        <x:v>Catalogue 4 069</x:v>
      </x:c>
      <x:c r="I3305" s="27" t="str">
        <x:v>Vétéran des exercices</x:v>
      </x:c>
      <x:c r="J3305" s="4" t="str">
        <x:v>four-armed</x:v>
      </x:c>
      <x:c r="K3305" s="4" t="str">
        <x:v>battlemasters</x:v>
      </x:c>
      <x:c r="L3305" s="4" t="str">
        <x:v>Oui</x:v>
      </x:c>
      <x:c r="M3305" s="4" t="str">
        <x:v>adult</x:v>
      </x:c>
      <x:c r="N3305" s="4"/>
      <x:c r="O33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27" t="str">
        <x:v>cuivre sombre</x:v>
      </x:c>
      <x:c r="Q3305" s="27" t="str">
        <x:v>acier mat</x:v>
      </x:c>
      <x:c r="R3305" s="27" t="str">
        <x:v>vert désaturé</x:v>
      </x:c>
      <x:c r="S3305" s="27" t="str">
        <x:v>Découvert</x:v>
      </x:c>
      <x:c r="T3305" s="27" t="str">
        <x:v>attitude expérimentée immobile</x:v>
      </x:c>
      <x:c r="U3305" s="4" t="str">
        <x:v>Non</x:v>
      </x:c>
      <x:c r="V3305" s="4" t="str">
        <x:v>remaining-at-v69</x:v>
      </x:c>
      <x:c r="W3305" s="4" t="str">
        <x:v>Non</x:v>
      </x:c>
      <x:c r="X3305" s="4" t="str">
        <x:v>Non</x:v>
      </x:c>
      <x:c r="Y3305" s="4" t="str">
        <x:v>Non</x:v>
      </x:c>
      <x:c r="Z3305" s="36" t="n">
        <x:v>0</x:v>
      </x:c>
      <x:c r="AA3305" s="27"/>
      <x:c r="AB3305" s="48"/>
      <x:c r="AC3305" s="48"/>
      <x:c r="AD3305" s="48"/>
      <x:c r="AE3305" s="4"/>
      <x:c r="AF3305" s="4"/>
      <x:c r="AG3305" s="4"/>
      <x:c r="AH3305" s="27" t="str">
        <x:v>Non applicable : aucun PNG accepté documenté à V69</x:v>
      </x:c>
      <x:c r="AI3305" s="27" t="str">
        <x:v>Aucune correspondance retrouvée</x:v>
      </x:c>
      <x:c r="AJ3305" s="52"/>
    </x:row>
    <x:row r="3306" ht="29" customHeight="1">
      <x:c r="A3306" s="4" t="str">
        <x:v>four-armed--battlemasters-10</x:v>
      </x:c>
      <x:c r="B3306" s="4" t="str">
        <x:v>Lignée des Quatre-Bras</x:v>
      </x:c>
      <x:c r="C3306" s="4" t="str">
        <x:v>Battlemasters</x:v>
      </x:c>
      <x:c r="D3306" s="45" t="n">
        <x:v>10</x:v>
      </x:c>
      <x:c r="E3306" s="27" t="str">
        <x:v>Pas faite</x:v>
      </x:c>
      <x:c r="F3306" s="27" t="str">
        <x:v>Aucune référence retrouvée dans le périmètre audité</x:v>
      </x:c>
      <x:c r="G3306" s="27" t="str">
        <x:v>Produire le PNG à partir de la fiche, puis sauvegarder et intégrer</x:v>
      </x:c>
      <x:c r="H3306" s="27" t="str">
        <x:v>Catalogue 4 069</x:v>
      </x:c>
      <x:c r="I3306" s="27" t="str">
        <x:v>Premier maître</x:v>
      </x:c>
      <x:c r="J3306" s="4" t="str">
        <x:v>four-armed</x:v>
      </x:c>
      <x:c r="K3306" s="4" t="str">
        <x:v>battlemasters</x:v>
      </x:c>
      <x:c r="L3306" s="4" t="str">
        <x:v>Oui</x:v>
      </x:c>
      <x:c r="M3306" s="4" t="str">
        <x:v>adult</x:v>
      </x:c>
      <x:c r="N3306" s="4"/>
      <x:c r="O33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27" t="str">
        <x:v>ardoise brune</x:v>
      </x:c>
      <x:c r="Q3306" s="27" t="str">
        <x:v>métal ardoise</x:v>
      </x:c>
      <x:c r="R3306" s="27" t="str">
        <x:v>ocre</x:v>
      </x:c>
      <x:c r="S3306" s="27" t="str">
        <x:v>Découvert</x:v>
      </x:c>
      <x:c r="T3306" s="27" t="str">
        <x:v>présence assurée, légère rotation du thorax</x:v>
      </x:c>
      <x:c r="U3306" s="4" t="str">
        <x:v>Non</x:v>
      </x:c>
      <x:c r="V3306" s="4" t="str">
        <x:v>remaining-at-v69</x:v>
      </x:c>
      <x:c r="W3306" s="4" t="str">
        <x:v>Non</x:v>
      </x:c>
      <x:c r="X3306" s="4" t="str">
        <x:v>Non</x:v>
      </x:c>
      <x:c r="Y3306" s="4" t="str">
        <x:v>Non</x:v>
      </x:c>
      <x:c r="Z3306" s="36" t="n">
        <x:v>0</x:v>
      </x:c>
      <x:c r="AA3306" s="27"/>
      <x:c r="AB3306" s="48"/>
      <x:c r="AC3306" s="48"/>
      <x:c r="AD3306" s="48"/>
      <x:c r="AE3306" s="4"/>
      <x:c r="AF3306" s="4"/>
      <x:c r="AG3306" s="4"/>
      <x:c r="AH3306" s="27" t="str">
        <x:v>Non applicable : aucun PNG accepté documenté à V69</x:v>
      </x:c>
      <x:c r="AI3306" s="27" t="str">
        <x:v>Aucune correspondance retrouvée</x:v>
      </x:c>
      <x:c r="AJ3306" s="52"/>
    </x:row>
    <x:row r="3307" ht="29" customHeight="1">
      <x:c r="A3307" s="4" t="str">
        <x:v>four-armed--leaders-01</x:v>
      </x:c>
      <x:c r="B3307" s="4" t="str">
        <x:v>Lignée des Quatre-Bras</x:v>
      </x:c>
      <x:c r="C3307" s="4" t="str">
        <x:v>Leaders / chefs de chasse</x:v>
      </x:c>
      <x:c r="D3307" s="45" t="n">
        <x:v>1</x:v>
      </x:c>
      <x:c r="E3307" s="27" t="str">
        <x:v>Présente dans main</x:v>
      </x:c>
      <x:c r="F3307" s="27" t="str">
        <x:v>Galerie et codex</x:v>
      </x:c>
      <x:c r="G3307" s="27" t="str">
        <x:v>Conserver ; vérifier le rendu selon l’usage indiqué</x:v>
      </x:c>
      <x:c r="H3307" s="27" t="str">
        <x:v>Catalogue 4 069</x:v>
      </x:c>
      <x:c r="I3307" s="27" t="str">
        <x:v>Capitaine de chasse</x:v>
      </x:c>
      <x:c r="J3307" s="4" t="str">
        <x:v>four-armed</x:v>
      </x:c>
      <x:c r="K3307" s="4" t="str">
        <x:v>leaders</x:v>
      </x:c>
      <x:c r="L3307" s="4" t="str">
        <x:v>Non</x:v>
      </x:c>
      <x:c r="M3307" s="4" t="str">
        <x:v>adult</x:v>
      </x:c>
      <x:c r="N3307" s="4"/>
      <x:c r="O330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27" t="str">
        <x:v>brun violet désaturé</x:v>
      </x:c>
      <x:c r="Q3307" s="27" t="str">
        <x:v>cuivre oxydé discret</x:v>
      </x:c>
      <x:c r="R3307" s="27" t="str">
        <x:v>noir mat</x:v>
      </x:c>
      <x:c r="S3307" s="27" t="str">
        <x:v>Découvert</x:v>
      </x:c>
      <x:c r="T3307" s="27" t="str">
        <x:v>garde calme en trois quarts droite</x:v>
      </x:c>
      <x:c r="U3307" s="4" t="str">
        <x:v>Oui</x:v>
      </x:c>
      <x:c r="V3307" s="4" t="str">
        <x:v>v61</x:v>
      </x:c>
      <x:c r="W3307" s="4" t="str">
        <x:v>Oui</x:v>
      </x:c>
      <x:c r="X3307" s="4" t="str">
        <x:v>Non</x:v>
      </x:c>
      <x:c r="Y3307" s="4" t="str">
        <x:v>Non</x:v>
      </x:c>
      <x:c r="Z3307" s="36" t="n">
        <x:v>0</x:v>
      </x:c>
      <x:c r="AA3307" s="27" t="str">
        <x:v>Chemin blob présent dans l’arbre Git audité ; SHA256 déclaré par le registre, pixels non retéléchargés. Audit du code et des références ; aucun déploiement ni affichage en navigateur observé.</x:v>
      </x:c>
      <x:c r="AB3307" s="48" t="str">
        <x:v>https://github.com/darknigthmare/yautja-la-longue-chasse/blob/536ac53335e440747f6eccedd2cd757d1f817a99/public/game/imports/v85/library/c03d4a6a57ce97f40ebf4752b91f42954d779910eba7a85815f410c492fddeef.png</x:v>
      </x:c>
      <x:c r="AC3307" s="48" t="str">
        <x:v>https://github.com/darknigthmare/yautja-la-longue-chasse/blob/536ac53335e440747f6eccedd2cd757d1f817a99/app/game/data/recentSpriteLibraryV85.json</x:v>
      </x:c>
      <x:c r="AD3307" s="48"/>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27" t="str">
        <x:v>PNG accepté historiquement ; archive non localisée dans les dossiers Drive vérifiés</x:v>
      </x:c>
      <x:c r="AI3307" s="27" t="str">
        <x:v>ID exact + SHA de version acceptée déclaré</x:v>
      </x:c>
      <x:c r="AJ3307" s="52"/>
    </x:row>
    <x:row r="3308" ht="29" customHeight="1">
      <x:c r="A3308" s="4" t="str">
        <x:v>four-armed--leaders-02</x:v>
      </x:c>
      <x:c r="B3308" s="4" t="str">
        <x:v>Lignée des Quatre-Bras</x:v>
      </x:c>
      <x:c r="C3308" s="4" t="str">
        <x:v>Leaders / chefs de chasse</x:v>
      </x:c>
      <x:c r="D3308" s="45" t="n">
        <x:v>2</x:v>
      </x:c>
      <x:c r="E3308" s="27" t="str">
        <x:v>Pas faite</x:v>
      </x:c>
      <x:c r="F3308" s="27" t="str">
        <x:v>Aucune référence retrouvée dans le périmètre audité</x:v>
      </x:c>
      <x:c r="G3308" s="27" t="str">
        <x:v>Produire le PNG à partir de la fiche, puis sauvegarder et intégrer</x:v>
      </x:c>
      <x:c r="H3308" s="27" t="str">
        <x:v>Catalogue 4 069</x:v>
      </x:c>
      <x:c r="I3308" s="27" t="str">
        <x:v>Chef des éclaireurs</x:v>
      </x:c>
      <x:c r="J3308" s="4" t="str">
        <x:v>four-armed</x:v>
      </x:c>
      <x:c r="K3308" s="4" t="str">
        <x:v>leaders</x:v>
      </x:c>
      <x:c r="L3308" s="4" t="str">
        <x:v>Non</x:v>
      </x:c>
      <x:c r="M3308" s="4" t="str">
        <x:v>adult</x:v>
      </x:c>
      <x:c r="N3308" s="4"/>
      <x:c r="O33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27" t="str">
        <x:v>terre chocolat</x:v>
      </x:c>
      <x:c r="Q3308" s="27" t="str">
        <x:v>titane sombre</x:v>
      </x:c>
      <x:c r="R3308" s="27" t="str">
        <x:v>bordeaux</x:v>
      </x:c>
      <x:c r="S3308" s="27" t="str">
        <x:v>Découvert</x:v>
      </x:c>
      <x:c r="T3308" s="27" t="str">
        <x:v>posture d’observation en trois quarts droite</x:v>
      </x:c>
      <x:c r="U3308" s="4" t="str">
        <x:v>Non</x:v>
      </x:c>
      <x:c r="V3308" s="4" t="str">
        <x:v>remaining-at-v69</x:v>
      </x:c>
      <x:c r="W3308" s="4" t="str">
        <x:v>Non</x:v>
      </x:c>
      <x:c r="X3308" s="4" t="str">
        <x:v>Non</x:v>
      </x:c>
      <x:c r="Y3308" s="4" t="str">
        <x:v>Non</x:v>
      </x:c>
      <x:c r="Z3308" s="36" t="n">
        <x:v>0</x:v>
      </x:c>
      <x:c r="AA3308" s="27"/>
      <x:c r="AB3308" s="48"/>
      <x:c r="AC3308" s="48"/>
      <x:c r="AD3308" s="48"/>
      <x:c r="AE3308" s="4"/>
      <x:c r="AF3308" s="4"/>
      <x:c r="AG3308" s="4"/>
      <x:c r="AH3308" s="27" t="str">
        <x:v>Non applicable : aucun PNG accepté documenté à V69</x:v>
      </x:c>
      <x:c r="AI3308" s="27" t="str">
        <x:v>Aucune correspondance retrouvée</x:v>
      </x:c>
      <x:c r="AJ3308" s="52"/>
    </x:row>
    <x:row r="3309" ht="29" customHeight="1">
      <x:c r="A3309" s="4" t="str">
        <x:v>four-armed--leaders-03</x:v>
      </x:c>
      <x:c r="B3309" s="4" t="str">
        <x:v>Lignée des Quatre-Bras</x:v>
      </x:c>
      <x:c r="C3309" s="4" t="str">
        <x:v>Leaders / chefs de chasse</x:v>
      </x:c>
      <x:c r="D3309" s="45" t="n">
        <x:v>3</x:v>
      </x:c>
      <x:c r="E3309" s="27" t="str">
        <x:v>Pas faite</x:v>
      </x:c>
      <x:c r="F3309" s="27" t="str">
        <x:v>Aucune référence retrouvée dans le périmètre audité</x:v>
      </x:c>
      <x:c r="G3309" s="27" t="str">
        <x:v>Produire le PNG à partir de la fiche, puis sauvegarder et intégrer</x:v>
      </x:c>
      <x:c r="H3309" s="27" t="str">
        <x:v>Catalogue 4 069</x:v>
      </x:c>
      <x:c r="I3309" s="27" t="str">
        <x:v>Capitaine des passages</x:v>
      </x:c>
      <x:c r="J3309" s="4" t="str">
        <x:v>four-armed</x:v>
      </x:c>
      <x:c r="K3309" s="4" t="str">
        <x:v>leaders</x:v>
      </x:c>
      <x:c r="L3309" s="4" t="str">
        <x:v>Non</x:v>
      </x:c>
      <x:c r="M3309" s="4" t="str">
        <x:v>adult</x:v>
      </x:c>
      <x:c r="N3309" s="4"/>
      <x:c r="O33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27" t="str">
        <x:v>ocre gris</x:v>
      </x:c>
      <x:c r="Q3309" s="27" t="str">
        <x:v>bronze ancien</x:v>
      </x:c>
      <x:c r="R3309" s="27" t="str">
        <x:v>gris pierre</x:v>
      </x:c>
      <x:c r="S3309" s="27" t="str">
        <x:v>Découvert</x:v>
      </x:c>
      <x:c r="T3309" s="27" t="str">
        <x:v>appui stable et épaules détendues</x:v>
      </x:c>
      <x:c r="U3309" s="4" t="str">
        <x:v>Non</x:v>
      </x:c>
      <x:c r="V3309" s="4" t="str">
        <x:v>remaining-at-v69</x:v>
      </x:c>
      <x:c r="W3309" s="4" t="str">
        <x:v>Non</x:v>
      </x:c>
      <x:c r="X3309" s="4" t="str">
        <x:v>Non</x:v>
      </x:c>
      <x:c r="Y3309" s="4" t="str">
        <x:v>Non</x:v>
      </x:c>
      <x:c r="Z3309" s="36" t="n">
        <x:v>0</x:v>
      </x:c>
      <x:c r="AA3309" s="27"/>
      <x:c r="AB3309" s="48"/>
      <x:c r="AC3309" s="48"/>
      <x:c r="AD3309" s="48"/>
      <x:c r="AE3309" s="4"/>
      <x:c r="AF3309" s="4"/>
      <x:c r="AG3309" s="4"/>
      <x:c r="AH3309" s="27" t="str">
        <x:v>Non applicable : aucun PNG accepté documenté à V69</x:v>
      </x:c>
      <x:c r="AI3309" s="27" t="str">
        <x:v>Aucune correspondance retrouvée</x:v>
      </x:c>
      <x:c r="AJ3309" s="52"/>
    </x:row>
    <x:row r="3310" ht="29" customHeight="1">
      <x:c r="A3310" s="4" t="str">
        <x:v>four-armed--leaders-04</x:v>
      </x:c>
      <x:c r="B3310" s="4" t="str">
        <x:v>Lignée des Quatre-Bras</x:v>
      </x:c>
      <x:c r="C3310" s="4" t="str">
        <x:v>Leaders / chefs de chasse</x:v>
      </x:c>
      <x:c r="D3310" s="45" t="n">
        <x:v>4</x:v>
      </x:c>
      <x:c r="E3310" s="27" t="str">
        <x:v>Pas faite</x:v>
      </x:c>
      <x:c r="F3310" s="27" t="str">
        <x:v>Aucune référence retrouvée dans le périmètre audité</x:v>
      </x:c>
      <x:c r="G3310" s="27" t="str">
        <x:v>Produire le PNG à partir de la fiche, puis sauvegarder et intégrer</x:v>
      </x:c>
      <x:c r="H3310" s="27" t="str">
        <x:v>Catalogue 4 069</x:v>
      </x:c>
      <x:c r="I3310" s="27" t="str">
        <x:v>Chef de la poursuite</x:v>
      </x:c>
      <x:c r="J3310" s="4" t="str">
        <x:v>four-armed</x:v>
      </x:c>
      <x:c r="K3310" s="4" t="str">
        <x:v>leaders</x:v>
      </x:c>
      <x:c r="L3310" s="4" t="str">
        <x:v>Non</x:v>
      </x:c>
      <x:c r="M3310" s="4" t="str">
        <x:v>adult</x:v>
      </x:c>
      <x:c r="N3310" s="4"/>
      <x:c r="O33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27" t="str">
        <x:v>cuivre sombre</x:v>
      </x:c>
      <x:c r="Q3310" s="27" t="str">
        <x:v>acier patiné</x:v>
      </x:c>
      <x:c r="R3310" s="27" t="str">
        <x:v>bleu profond</x:v>
      </x:c>
      <x:c r="S3310" s="27" t="str">
        <x:v>Découvert</x:v>
      </x:c>
      <x:c r="T3310" s="27" t="str">
        <x:v>léger transfert du poids, silhouette entière</x:v>
      </x:c>
      <x:c r="U3310" s="4" t="str">
        <x:v>Non</x:v>
      </x:c>
      <x:c r="V3310" s="4" t="str">
        <x:v>remaining-at-v69</x:v>
      </x:c>
      <x:c r="W3310" s="4" t="str">
        <x:v>Non</x:v>
      </x:c>
      <x:c r="X3310" s="4" t="str">
        <x:v>Non</x:v>
      </x:c>
      <x:c r="Y3310" s="4" t="str">
        <x:v>Non</x:v>
      </x:c>
      <x:c r="Z3310" s="36" t="n">
        <x:v>0</x:v>
      </x:c>
      <x:c r="AA3310" s="27"/>
      <x:c r="AB3310" s="48"/>
      <x:c r="AC3310" s="48"/>
      <x:c r="AD3310" s="48"/>
      <x:c r="AE3310" s="4"/>
      <x:c r="AF3310" s="4"/>
      <x:c r="AG3310" s="4"/>
      <x:c r="AH3310" s="27" t="str">
        <x:v>Non applicable : aucun PNG accepté documenté à V69</x:v>
      </x:c>
      <x:c r="AI3310" s="27" t="str">
        <x:v>Aucune correspondance retrouvée</x:v>
      </x:c>
      <x:c r="AJ3310" s="52"/>
    </x:row>
    <x:row r="3311" ht="29" customHeight="1">
      <x:c r="A3311" s="4" t="str">
        <x:v>four-armed--leaders-05</x:v>
      </x:c>
      <x:c r="B3311" s="4" t="str">
        <x:v>Lignée des Quatre-Bras</x:v>
      </x:c>
      <x:c r="C3311" s="4" t="str">
        <x:v>Leaders / chefs de chasse</x:v>
      </x:c>
      <x:c r="D3311" s="45" t="n">
        <x:v>5</x:v>
      </x:c>
      <x:c r="E3311" s="27" t="str">
        <x:v>Pas faite</x:v>
      </x:c>
      <x:c r="F3311" s="27" t="str">
        <x:v>Aucune référence retrouvée dans le périmètre audité</x:v>
      </x:c>
      <x:c r="G3311" s="27" t="str">
        <x:v>Produire le PNG à partir de la fiche, puis sauvegarder et intégrer</x:v>
      </x:c>
      <x:c r="H3311" s="27" t="str">
        <x:v>Catalogue 4 069</x:v>
      </x:c>
      <x:c r="I3311" s="27" t="str">
        <x:v>Capitaine des relais</x:v>
      </x:c>
      <x:c r="J3311" s="4" t="str">
        <x:v>four-armed</x:v>
      </x:c>
      <x:c r="K3311" s="4" t="str">
        <x:v>leaders</x:v>
      </x:c>
      <x:c r="L3311" s="4" t="str">
        <x:v>Non</x:v>
      </x:c>
      <x:c r="M3311" s="4" t="str">
        <x:v>adult</x:v>
      </x:c>
      <x:c r="N3311" s="4"/>
      <x:c r="O33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27" t="str">
        <x:v>ardoise brune</x:v>
      </x:c>
      <x:c r="Q3311" s="27" t="str">
        <x:v>bronze patiné</x:v>
      </x:c>
      <x:c r="R3311" s="27" t="str">
        <x:v>gris charbon</x:v>
      </x:c>
      <x:c r="S3311" s="27" t="str">
        <x:v>Découvert</x:v>
      </x:c>
      <x:c r="T3311" s="27" t="str">
        <x:v>posture de contrôle calme, mains lisibles</x:v>
      </x:c>
      <x:c r="U3311" s="4" t="str">
        <x:v>Non</x:v>
      </x:c>
      <x:c r="V3311" s="4" t="str">
        <x:v>remaining-at-v69</x:v>
      </x:c>
      <x:c r="W3311" s="4" t="str">
        <x:v>Non</x:v>
      </x:c>
      <x:c r="X3311" s="4" t="str">
        <x:v>Non</x:v>
      </x:c>
      <x:c r="Y3311" s="4" t="str">
        <x:v>Non</x:v>
      </x:c>
      <x:c r="Z3311" s="36" t="n">
        <x:v>0</x:v>
      </x:c>
      <x:c r="AA3311" s="27"/>
      <x:c r="AB3311" s="48"/>
      <x:c r="AC3311" s="48"/>
      <x:c r="AD3311" s="48"/>
      <x:c r="AE3311" s="4"/>
      <x:c r="AF3311" s="4"/>
      <x:c r="AG3311" s="4"/>
      <x:c r="AH3311" s="27" t="str">
        <x:v>Non applicable : aucun PNG accepté documenté à V69</x:v>
      </x:c>
      <x:c r="AI3311" s="27" t="str">
        <x:v>Aucune correspondance retrouvée</x:v>
      </x:c>
      <x:c r="AJ3311" s="52"/>
    </x:row>
    <x:row r="3312" ht="29" customHeight="1">
      <x:c r="A3312" s="4" t="str">
        <x:v>four-armed--leaders-06</x:v>
      </x:c>
      <x:c r="B3312" s="4" t="str">
        <x:v>Lignée des Quatre-Bras</x:v>
      </x:c>
      <x:c r="C3312" s="4" t="str">
        <x:v>Leaders / chefs de chasse</x:v>
      </x:c>
      <x:c r="D3312" s="45" t="n">
        <x:v>6</x:v>
      </x:c>
      <x:c r="E3312" s="27" t="str">
        <x:v>Pas faite</x:v>
      </x:c>
      <x:c r="F3312" s="27" t="str">
        <x:v>Aucune référence retrouvée dans le périmètre audité</x:v>
      </x:c>
      <x:c r="G3312" s="27" t="str">
        <x:v>Produire le PNG à partir de la fiche, puis sauvegarder et intégrer</x:v>
      </x:c>
      <x:c r="H3312" s="27" t="str">
        <x:v>Catalogue 4 069</x:v>
      </x:c>
      <x:c r="I3312" s="27" t="str">
        <x:v>Chef au disque</x:v>
      </x:c>
      <x:c r="J3312" s="4" t="str">
        <x:v>four-armed</x:v>
      </x:c>
      <x:c r="K3312" s="4" t="str">
        <x:v>leaders</x:v>
      </x:c>
      <x:c r="L3312" s="4" t="str">
        <x:v>Non</x:v>
      </x:c>
      <x:c r="M3312" s="4" t="str">
        <x:v>adult</x:v>
      </x:c>
      <x:c r="N3312" s="4"/>
      <x:c r="O33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27" t="str">
        <x:v>brun violet désaturé</x:v>
      </x:c>
      <x:c r="Q3312" s="27" t="str">
        <x:v>acier bleui</x:v>
      </x:c>
      <x:c r="R3312" s="27" t="str">
        <x:v>cuivre mat</x:v>
      </x:c>
      <x:c r="S3312" s="27" t="str">
        <x:v>Découvert</x:v>
      </x:c>
      <x:c r="T3312" s="27" t="str">
        <x:v>bras tenus près du corps sans masquer les accessoires</x:v>
      </x:c>
      <x:c r="U3312" s="4" t="str">
        <x:v>Non</x:v>
      </x:c>
      <x:c r="V3312" s="4" t="str">
        <x:v>remaining-at-v69</x:v>
      </x:c>
      <x:c r="W3312" s="4" t="str">
        <x:v>Non</x:v>
      </x:c>
      <x:c r="X3312" s="4" t="str">
        <x:v>Non</x:v>
      </x:c>
      <x:c r="Y3312" s="4" t="str">
        <x:v>Non</x:v>
      </x:c>
      <x:c r="Z3312" s="36" t="n">
        <x:v>0</x:v>
      </x:c>
      <x:c r="AA3312" s="27"/>
      <x:c r="AB3312" s="48"/>
      <x:c r="AC3312" s="48"/>
      <x:c r="AD3312" s="48"/>
      <x:c r="AE3312" s="4"/>
      <x:c r="AF3312" s="4"/>
      <x:c r="AG3312" s="4"/>
      <x:c r="AH3312" s="27" t="str">
        <x:v>Non applicable : aucun PNG accepté documenté à V69</x:v>
      </x:c>
      <x:c r="AI3312" s="27" t="str">
        <x:v>Aucune correspondance retrouvée</x:v>
      </x:c>
      <x:c r="AJ3312" s="52"/>
    </x:row>
    <x:row r="3313" ht="29" customHeight="1">
      <x:c r="A3313" s="4" t="str">
        <x:v>four-armed--leaders-07</x:v>
      </x:c>
      <x:c r="B3313" s="4" t="str">
        <x:v>Lignée des Quatre-Bras</x:v>
      </x:c>
      <x:c r="C3313" s="4" t="str">
        <x:v>Leaders / chefs de chasse</x:v>
      </x:c>
      <x:c r="D3313" s="45" t="n">
        <x:v>7</x:v>
      </x:c>
      <x:c r="E3313" s="27" t="str">
        <x:v>Pas faite</x:v>
      </x:c>
      <x:c r="F3313" s="27" t="str">
        <x:v>Aucune référence retrouvée dans le périmètre audité</x:v>
      </x:c>
      <x:c r="G3313" s="27" t="str">
        <x:v>Produire le PNG à partir de la fiche, puis sauvegarder et intégrer</x:v>
      </x:c>
      <x:c r="H3313" s="27" t="str">
        <x:v>Catalogue 4 069</x:v>
      </x:c>
      <x:c r="I3313" s="27" t="str">
        <x:v>Capitaine de l’arrière-garde</x:v>
      </x:c>
      <x:c r="J3313" s="4" t="str">
        <x:v>four-armed</x:v>
      </x:c>
      <x:c r="K3313" s="4" t="str">
        <x:v>leaders</x:v>
      </x:c>
      <x:c r="L3313" s="4" t="str">
        <x:v>Non</x:v>
      </x:c>
      <x:c r="M3313" s="4" t="str">
        <x:v>adult</x:v>
      </x:c>
      <x:c r="N3313" s="4"/>
      <x:c r="O33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27" t="str">
        <x:v>terre chocolat</x:v>
      </x:c>
      <x:c r="Q3313" s="27" t="str">
        <x:v>graphite</x:v>
      </x:c>
      <x:c r="R3313" s="27" t="str">
        <x:v>bronze pâle</x:v>
      </x:c>
      <x:c r="S3313" s="27" t="str">
        <x:v>Découvert</x:v>
      </x:c>
      <x:c r="T3313" s="27" t="str">
        <x:v>geste discret de coordination</x:v>
      </x:c>
      <x:c r="U3313" s="4" t="str">
        <x:v>Non</x:v>
      </x:c>
      <x:c r="V3313" s="4" t="str">
        <x:v>remaining-at-v69</x:v>
      </x:c>
      <x:c r="W3313" s="4" t="str">
        <x:v>Non</x:v>
      </x:c>
      <x:c r="X3313" s="4" t="str">
        <x:v>Non</x:v>
      </x:c>
      <x:c r="Y3313" s="4" t="str">
        <x:v>Non</x:v>
      </x:c>
      <x:c r="Z3313" s="36" t="n">
        <x:v>0</x:v>
      </x:c>
      <x:c r="AA3313" s="27"/>
      <x:c r="AB3313" s="48"/>
      <x:c r="AC3313" s="48"/>
      <x:c r="AD3313" s="48"/>
      <x:c r="AE3313" s="4"/>
      <x:c r="AF3313" s="4"/>
      <x:c r="AG3313" s="4"/>
      <x:c r="AH3313" s="27" t="str">
        <x:v>Non applicable : aucun PNG accepté documenté à V69</x:v>
      </x:c>
      <x:c r="AI3313" s="27" t="str">
        <x:v>Aucune correspondance retrouvée</x:v>
      </x:c>
      <x:c r="AJ3313" s="52"/>
    </x:row>
    <x:row r="3314" ht="29" customHeight="1">
      <x:c r="A3314" s="4" t="str">
        <x:v>four-armed--leaders-08</x:v>
      </x:c>
      <x:c r="B3314" s="4" t="str">
        <x:v>Lignée des Quatre-Bras</x:v>
      </x:c>
      <x:c r="C3314" s="4" t="str">
        <x:v>Leaders / chefs de chasse</x:v>
      </x:c>
      <x:c r="D3314" s="45" t="n">
        <x:v>8</x:v>
      </x:c>
      <x:c r="E3314" s="27" t="str">
        <x:v>Pas faite</x:v>
      </x:c>
      <x:c r="F3314" s="27" t="str">
        <x:v>Aucune référence retrouvée dans le périmètre audité</x:v>
      </x:c>
      <x:c r="G3314" s="27" t="str">
        <x:v>Produire le PNG à partir de la fiche, puis sauvegarder et intégrer</x:v>
      </x:c>
      <x:c r="H3314" s="27" t="str">
        <x:v>Catalogue 4 069</x:v>
      </x:c>
      <x:c r="I3314" s="27" t="str">
        <x:v>Chef des observateurs</x:v>
      </x:c>
      <x:c r="J3314" s="4" t="str">
        <x:v>four-armed</x:v>
      </x:c>
      <x:c r="K3314" s="4" t="str">
        <x:v>leaders</x:v>
      </x:c>
      <x:c r="L3314" s="4" t="str">
        <x:v>Non</x:v>
      </x:c>
      <x:c r="M3314" s="4" t="str">
        <x:v>adult</x:v>
      </x:c>
      <x:c r="N3314" s="4"/>
      <x:c r="O33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27" t="str">
        <x:v>ocre gris</x:v>
      </x:c>
      <x:c r="Q3314" s="27" t="str">
        <x:v>bronze sombre</x:v>
      </x:c>
      <x:c r="R3314" s="27" t="str">
        <x:v>ivoire minéral</x:v>
      </x:c>
      <x:c r="S3314" s="27" t="str">
        <x:v>Découvert</x:v>
      </x:c>
      <x:c r="T3314" s="27" t="str">
        <x:v>arme ou outil tenu bas, loin des jambes</x:v>
      </x:c>
      <x:c r="U3314" s="4" t="str">
        <x:v>Non</x:v>
      </x:c>
      <x:c r="V3314" s="4" t="str">
        <x:v>remaining-at-v69</x:v>
      </x:c>
      <x:c r="W3314" s="4" t="str">
        <x:v>Non</x:v>
      </x:c>
      <x:c r="X3314" s="4" t="str">
        <x:v>Non</x:v>
      </x:c>
      <x:c r="Y3314" s="4" t="str">
        <x:v>Non</x:v>
      </x:c>
      <x:c r="Z3314" s="36" t="n">
        <x:v>0</x:v>
      </x:c>
      <x:c r="AA3314" s="27"/>
      <x:c r="AB3314" s="48"/>
      <x:c r="AC3314" s="48"/>
      <x:c r="AD3314" s="48"/>
      <x:c r="AE3314" s="4"/>
      <x:c r="AF3314" s="4"/>
      <x:c r="AG3314" s="4"/>
      <x:c r="AH3314" s="27" t="str">
        <x:v>Non applicable : aucun PNG accepté documenté à V69</x:v>
      </x:c>
      <x:c r="AI3314" s="27" t="str">
        <x:v>Aucune correspondance retrouvée</x:v>
      </x:c>
      <x:c r="AJ3314" s="52"/>
    </x:row>
    <x:row r="3315" ht="29" customHeight="1">
      <x:c r="A3315" s="4" t="str">
        <x:v>four-armed--leaders-09</x:v>
      </x:c>
      <x:c r="B3315" s="4" t="str">
        <x:v>Lignée des Quatre-Bras</x:v>
      </x:c>
      <x:c r="C3315" s="4" t="str">
        <x:v>Leaders / chefs de chasse</x:v>
      </x:c>
      <x:c r="D3315" s="45" t="n">
        <x:v>9</x:v>
      </x:c>
      <x:c r="E3315" s="27" t="str">
        <x:v>Pas faite</x:v>
      </x:c>
      <x:c r="F3315" s="27" t="str">
        <x:v>Aucune référence retrouvée dans le périmètre audité</x:v>
      </x:c>
      <x:c r="G3315" s="27" t="str">
        <x:v>Produire le PNG à partir de la fiche, puis sauvegarder et intégrer</x:v>
      </x:c>
      <x:c r="H3315" s="27" t="str">
        <x:v>Catalogue 4 069</x:v>
      </x:c>
      <x:c r="I3315" s="27" t="str">
        <x:v>Vétéran des expéditions</x:v>
      </x:c>
      <x:c r="J3315" s="4" t="str">
        <x:v>four-armed</x:v>
      </x:c>
      <x:c r="K3315" s="4" t="str">
        <x:v>leaders</x:v>
      </x:c>
      <x:c r="L3315" s="4" t="str">
        <x:v>Non</x:v>
      </x:c>
      <x:c r="M3315" s="4" t="str">
        <x:v>adult</x:v>
      </x:c>
      <x:c r="N3315" s="4"/>
      <x:c r="O33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27" t="str">
        <x:v>cuivre sombre</x:v>
      </x:c>
      <x:c r="Q3315" s="27" t="str">
        <x:v>acier mat</x:v>
      </x:c>
      <x:c r="R3315" s="27" t="str">
        <x:v>vert désaturé</x:v>
      </x:c>
      <x:c r="S3315" s="27" t="str">
        <x:v>Découvert</x:v>
      </x:c>
      <x:c r="T3315" s="27" t="str">
        <x:v>attitude expérimentée immobile</x:v>
      </x:c>
      <x:c r="U3315" s="4" t="str">
        <x:v>Non</x:v>
      </x:c>
      <x:c r="V3315" s="4" t="str">
        <x:v>remaining-at-v69</x:v>
      </x:c>
      <x:c r="W3315" s="4" t="str">
        <x:v>Non</x:v>
      </x:c>
      <x:c r="X3315" s="4" t="str">
        <x:v>Non</x:v>
      </x:c>
      <x:c r="Y3315" s="4" t="str">
        <x:v>Non</x:v>
      </x:c>
      <x:c r="Z3315" s="36" t="n">
        <x:v>0</x:v>
      </x:c>
      <x:c r="AA3315" s="27"/>
      <x:c r="AB3315" s="48"/>
      <x:c r="AC3315" s="48"/>
      <x:c r="AD3315" s="48"/>
      <x:c r="AE3315" s="4"/>
      <x:c r="AF3315" s="4"/>
      <x:c r="AG3315" s="4"/>
      <x:c r="AH3315" s="27" t="str">
        <x:v>Non applicable : aucun PNG accepté documenté à V69</x:v>
      </x:c>
      <x:c r="AI3315" s="27" t="str">
        <x:v>Aucune correspondance retrouvée</x:v>
      </x:c>
      <x:c r="AJ3315" s="52"/>
    </x:row>
    <x:row r="3316" ht="29" customHeight="1">
      <x:c r="A3316" s="4" t="str">
        <x:v>four-armed--leaders-10</x:v>
      </x:c>
      <x:c r="B3316" s="4" t="str">
        <x:v>Lignée des Quatre-Bras</x:v>
      </x:c>
      <x:c r="C3316" s="4" t="str">
        <x:v>Leaders / chefs de chasse</x:v>
      </x:c>
      <x:c r="D3316" s="45" t="n">
        <x:v>10</x:v>
      </x:c>
      <x:c r="E3316" s="27" t="str">
        <x:v>Pas faite</x:v>
      </x:c>
      <x:c r="F3316" s="27" t="str">
        <x:v>Aucune référence retrouvée dans le périmètre audité</x:v>
      </x:c>
      <x:c r="G3316" s="27" t="str">
        <x:v>Produire le PNG à partir de la fiche, puis sauvegarder et intégrer</x:v>
      </x:c>
      <x:c r="H3316" s="27" t="str">
        <x:v>Catalogue 4 069</x:v>
      </x:c>
      <x:c r="I3316" s="27" t="str">
        <x:v>Premier capitaine</x:v>
      </x:c>
      <x:c r="J3316" s="4" t="str">
        <x:v>four-armed</x:v>
      </x:c>
      <x:c r="K3316" s="4" t="str">
        <x:v>leaders</x:v>
      </x:c>
      <x:c r="L3316" s="4" t="str">
        <x:v>Non</x:v>
      </x:c>
      <x:c r="M3316" s="4" t="str">
        <x:v>adult</x:v>
      </x:c>
      <x:c r="N3316" s="4"/>
      <x:c r="O33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27" t="str">
        <x:v>ardoise brune</x:v>
      </x:c>
      <x:c r="Q3316" s="27" t="str">
        <x:v>métal ardoise</x:v>
      </x:c>
      <x:c r="R3316" s="27" t="str">
        <x:v>ocre</x:v>
      </x:c>
      <x:c r="S3316" s="27" t="str">
        <x:v>Découvert</x:v>
      </x:c>
      <x:c r="T3316" s="27" t="str">
        <x:v>présence assurée, légère rotation du thorax</x:v>
      </x:c>
      <x:c r="U3316" s="4" t="str">
        <x:v>Non</x:v>
      </x:c>
      <x:c r="V3316" s="4" t="str">
        <x:v>remaining-at-v69</x:v>
      </x:c>
      <x:c r="W3316" s="4" t="str">
        <x:v>Non</x:v>
      </x:c>
      <x:c r="X3316" s="4" t="str">
        <x:v>Non</x:v>
      </x:c>
      <x:c r="Y3316" s="4" t="str">
        <x:v>Non</x:v>
      </x:c>
      <x:c r="Z3316" s="36" t="n">
        <x:v>0</x:v>
      </x:c>
      <x:c r="AA3316" s="27"/>
      <x:c r="AB3316" s="48"/>
      <x:c r="AC3316" s="48"/>
      <x:c r="AD3316" s="48"/>
      <x:c r="AE3316" s="4"/>
      <x:c r="AF3316" s="4"/>
      <x:c r="AG3316" s="4"/>
      <x:c r="AH3316" s="27" t="str">
        <x:v>Non applicable : aucun PNG accepté documenté à V69</x:v>
      </x:c>
      <x:c r="AI3316" s="27" t="str">
        <x:v>Aucune correspondance retrouvée</x:v>
      </x:c>
      <x:c r="AJ3316" s="52"/>
    </x:row>
    <x:row r="3317" ht="29" customHeight="1">
      <x:c r="A3317" s="4" t="str">
        <x:v>four-armed--adjutants-01</x:v>
      </x:c>
      <x:c r="B3317" s="4" t="str">
        <x:v>Lignée des Quatre-Bras</x:v>
      </x:c>
      <x:c r="C3317" s="4" t="str">
        <x:v>Adjutants</x:v>
      </x:c>
      <x:c r="D3317" s="45" t="n">
        <x:v>1</x:v>
      </x:c>
      <x:c r="E3317" s="27" t="str">
        <x:v>Présente dans main</x:v>
      </x:c>
      <x:c r="F3317" s="27" t="str">
        <x:v>Galerie et codex</x:v>
      </x:c>
      <x:c r="G3317" s="27" t="str">
        <x:v>Conserver ; vérifier le rendu selon l’usage indiqué</x:v>
      </x:c>
      <x:c r="H3317" s="27" t="str">
        <x:v>Catalogue 4 069</x:v>
      </x:c>
      <x:c r="I3317" s="27" t="str">
        <x:v>Adjoint de terrain</x:v>
      </x:c>
      <x:c r="J3317" s="4" t="str">
        <x:v>four-armed</x:v>
      </x:c>
      <x:c r="K3317" s="4" t="str">
        <x:v>adjutants</x:v>
      </x:c>
      <x:c r="L3317" s="4" t="str">
        <x:v>Non</x:v>
      </x:c>
      <x:c r="M3317" s="4" t="str">
        <x:v>adult</x:v>
      </x:c>
      <x:c r="N3317" s="4"/>
      <x:c r="O33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27" t="str">
        <x:v>brun violet désaturé</x:v>
      </x:c>
      <x:c r="Q3317" s="27" t="str">
        <x:v>cuivre oxydé discret</x:v>
      </x:c>
      <x:c r="R3317" s="27" t="str">
        <x:v>noir mat</x:v>
      </x:c>
      <x:c r="S3317" s="27" t="str">
        <x:v>Découvert</x:v>
      </x:c>
      <x:c r="T3317" s="27" t="str">
        <x:v>garde calme en trois quarts droite</x:v>
      </x:c>
      <x:c r="U3317" s="4" t="str">
        <x:v>Oui</x:v>
      </x:c>
      <x:c r="V3317" s="4" t="str">
        <x:v>v61</x:v>
      </x:c>
      <x:c r="W3317" s="4" t="str">
        <x:v>Oui</x:v>
      </x:c>
      <x:c r="X3317" s="4" t="str">
        <x:v>Non</x:v>
      </x:c>
      <x:c r="Y3317" s="4" t="str">
        <x:v>Non</x:v>
      </x:c>
      <x:c r="Z3317" s="36" t="n">
        <x:v>0</x:v>
      </x:c>
      <x:c r="AA3317" s="27" t="str">
        <x:v>Chemin blob présent dans l’arbre Git audité ; SHA256 déclaré par le registre, pixels non retéléchargés. Audit du code et des références ; aucun déploiement ni affichage en navigateur observé.</x:v>
      </x:c>
      <x:c r="AB3317" s="48" t="str">
        <x:v>https://github.com/darknigthmare/yautja-la-longue-chasse/blob/536ac53335e440747f6eccedd2cd757d1f817a99/public/game/imports/v85/library/df97cb5e34366485241de53daa3c1a579a11ba19f39cc28bc813a44de60c94df.png</x:v>
      </x:c>
      <x:c r="AC3317" s="48" t="str">
        <x:v>https://github.com/darknigthmare/yautja-la-longue-chasse/blob/536ac53335e440747f6eccedd2cd757d1f817a99/app/game/data/recentSpriteLibraryV85.json</x:v>
      </x:c>
      <x:c r="AD3317" s="48"/>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27" t="str">
        <x:v>PNG accepté historiquement ; archive non localisée dans les dossiers Drive vérifiés</x:v>
      </x:c>
      <x:c r="AI3317" s="27" t="str">
        <x:v>ID exact + SHA de version acceptée déclaré</x:v>
      </x:c>
      <x:c r="AJ3317" s="52"/>
    </x:row>
    <x:row r="3318" ht="29" customHeight="1">
      <x:c r="A3318" s="4" t="str">
        <x:v>four-armed--adjutants-02</x:v>
      </x:c>
      <x:c r="B3318" s="4" t="str">
        <x:v>Lignée des Quatre-Bras</x:v>
      </x:c>
      <x:c r="C3318" s="4" t="str">
        <x:v>Adjutants</x:v>
      </x:c>
      <x:c r="D3318" s="45" t="n">
        <x:v>2</x:v>
      </x:c>
      <x:c r="E3318" s="27" t="str">
        <x:v>Pas faite</x:v>
      </x:c>
      <x:c r="F3318" s="27" t="str">
        <x:v>Aucune référence retrouvée dans le périmètre audité</x:v>
      </x:c>
      <x:c r="G3318" s="27" t="str">
        <x:v>Produire le PNG à partir de la fiche, puis sauvegarder et intégrer</x:v>
      </x:c>
      <x:c r="H3318" s="27" t="str">
        <x:v>Catalogue 4 069</x:v>
      </x:c>
      <x:c r="I3318" s="27" t="str">
        <x:v>Adjoint aux routes</x:v>
      </x:c>
      <x:c r="J3318" s="4" t="str">
        <x:v>four-armed</x:v>
      </x:c>
      <x:c r="K3318" s="4" t="str">
        <x:v>adjutants</x:v>
      </x:c>
      <x:c r="L3318" s="4" t="str">
        <x:v>Non</x:v>
      </x:c>
      <x:c r="M3318" s="4" t="str">
        <x:v>adult</x:v>
      </x:c>
      <x:c r="N3318" s="4"/>
      <x:c r="O33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27" t="str">
        <x:v>terre chocolat</x:v>
      </x:c>
      <x:c r="Q3318" s="27" t="str">
        <x:v>titane sombre</x:v>
      </x:c>
      <x:c r="R3318" s="27" t="str">
        <x:v>bordeaux</x:v>
      </x:c>
      <x:c r="S3318" s="27" t="str">
        <x:v>Découvert</x:v>
      </x:c>
      <x:c r="T3318" s="27" t="str">
        <x:v>posture d’observation en trois quarts droite</x:v>
      </x:c>
      <x:c r="U3318" s="4" t="str">
        <x:v>Non</x:v>
      </x:c>
      <x:c r="V3318" s="4" t="str">
        <x:v>remaining-at-v69</x:v>
      </x:c>
      <x:c r="W3318" s="4" t="str">
        <x:v>Non</x:v>
      </x:c>
      <x:c r="X3318" s="4" t="str">
        <x:v>Non</x:v>
      </x:c>
      <x:c r="Y3318" s="4" t="str">
        <x:v>Non</x:v>
      </x:c>
      <x:c r="Z3318" s="36" t="n">
        <x:v>0</x:v>
      </x:c>
      <x:c r="AA3318" s="27"/>
      <x:c r="AB3318" s="48"/>
      <x:c r="AC3318" s="48"/>
      <x:c r="AD3318" s="48"/>
      <x:c r="AE3318" s="4"/>
      <x:c r="AF3318" s="4"/>
      <x:c r="AG3318" s="4"/>
      <x:c r="AH3318" s="27" t="str">
        <x:v>Non applicable : aucun PNG accepté documenté à V69</x:v>
      </x:c>
      <x:c r="AI3318" s="27" t="str">
        <x:v>Aucune correspondance retrouvée</x:v>
      </x:c>
      <x:c r="AJ3318" s="52"/>
    </x:row>
    <x:row r="3319" ht="29" customHeight="1">
      <x:c r="A3319" s="4" t="str">
        <x:v>four-armed--adjutants-03</x:v>
      </x:c>
      <x:c r="B3319" s="4" t="str">
        <x:v>Lignée des Quatre-Bras</x:v>
      </x:c>
      <x:c r="C3319" s="4" t="str">
        <x:v>Adjutants</x:v>
      </x:c>
      <x:c r="D3319" s="45" t="n">
        <x:v>3</x:v>
      </x:c>
      <x:c r="E3319" s="27" t="str">
        <x:v>Pas faite</x:v>
      </x:c>
      <x:c r="F3319" s="27" t="str">
        <x:v>Aucune référence retrouvée dans le périmètre audité</x:v>
      </x:c>
      <x:c r="G3319" s="27" t="str">
        <x:v>Produire le PNG à partir de la fiche, puis sauvegarder et intégrer</x:v>
      </x:c>
      <x:c r="H3319" s="27" t="str">
        <x:v>Catalogue 4 069</x:v>
      </x:c>
      <x:c r="I3319" s="27" t="str">
        <x:v>Adjoint aux signaux</x:v>
      </x:c>
      <x:c r="J3319" s="4" t="str">
        <x:v>four-armed</x:v>
      </x:c>
      <x:c r="K3319" s="4" t="str">
        <x:v>adjutants</x:v>
      </x:c>
      <x:c r="L3319" s="4" t="str">
        <x:v>Non</x:v>
      </x:c>
      <x:c r="M3319" s="4" t="str">
        <x:v>adult</x:v>
      </x:c>
      <x:c r="N3319" s="4"/>
      <x:c r="O33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27" t="str">
        <x:v>ocre gris</x:v>
      </x:c>
      <x:c r="Q3319" s="27" t="str">
        <x:v>bronze ancien</x:v>
      </x:c>
      <x:c r="R3319" s="27" t="str">
        <x:v>gris pierre</x:v>
      </x:c>
      <x:c r="S3319" s="27" t="str">
        <x:v>Découvert</x:v>
      </x:c>
      <x:c r="T3319" s="27" t="str">
        <x:v>appui stable et épaules détendues</x:v>
      </x:c>
      <x:c r="U3319" s="4" t="str">
        <x:v>Non</x:v>
      </x:c>
      <x:c r="V3319" s="4" t="str">
        <x:v>remaining-at-v69</x:v>
      </x:c>
      <x:c r="W3319" s="4" t="str">
        <x:v>Non</x:v>
      </x:c>
      <x:c r="X3319" s="4" t="str">
        <x:v>Non</x:v>
      </x:c>
      <x:c r="Y3319" s="4" t="str">
        <x:v>Non</x:v>
      </x:c>
      <x:c r="Z3319" s="36" t="n">
        <x:v>0</x:v>
      </x:c>
      <x:c r="AA3319" s="27"/>
      <x:c r="AB3319" s="48"/>
      <x:c r="AC3319" s="48"/>
      <x:c r="AD3319" s="48"/>
      <x:c r="AE3319" s="4"/>
      <x:c r="AF3319" s="4"/>
      <x:c r="AG3319" s="4"/>
      <x:c r="AH3319" s="27" t="str">
        <x:v>Non applicable : aucun PNG accepté documenté à V69</x:v>
      </x:c>
      <x:c r="AI3319" s="27" t="str">
        <x:v>Aucune correspondance retrouvée</x:v>
      </x:c>
      <x:c r="AJ3319" s="52"/>
    </x:row>
    <x:row r="3320" ht="29" customHeight="1">
      <x:c r="A3320" s="4" t="str">
        <x:v>four-armed--adjutants-04</x:v>
      </x:c>
      <x:c r="B3320" s="4" t="str">
        <x:v>Lignée des Quatre-Bras</x:v>
      </x:c>
      <x:c r="C3320" s="4" t="str">
        <x:v>Adjutants</x:v>
      </x:c>
      <x:c r="D3320" s="45" t="n">
        <x:v>4</x:v>
      </x:c>
      <x:c r="E3320" s="27" t="str">
        <x:v>Pas faite</x:v>
      </x:c>
      <x:c r="F3320" s="27" t="str">
        <x:v>Aucune référence retrouvée dans le périmètre audité</x:v>
      </x:c>
      <x:c r="G3320" s="27" t="str">
        <x:v>Produire le PNG à partir de la fiche, puis sauvegarder et intégrer</x:v>
      </x:c>
      <x:c r="H3320" s="27" t="str">
        <x:v>Catalogue 4 069</x:v>
      </x:c>
      <x:c r="I3320" s="27" t="str">
        <x:v>Adjoint des réserves</x:v>
      </x:c>
      <x:c r="J3320" s="4" t="str">
        <x:v>four-armed</x:v>
      </x:c>
      <x:c r="K3320" s="4" t="str">
        <x:v>adjutants</x:v>
      </x:c>
      <x:c r="L3320" s="4" t="str">
        <x:v>Non</x:v>
      </x:c>
      <x:c r="M3320" s="4" t="str">
        <x:v>adult</x:v>
      </x:c>
      <x:c r="N3320" s="4"/>
      <x:c r="O33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27" t="str">
        <x:v>cuivre sombre</x:v>
      </x:c>
      <x:c r="Q3320" s="27" t="str">
        <x:v>acier patiné</x:v>
      </x:c>
      <x:c r="R3320" s="27" t="str">
        <x:v>bleu profond</x:v>
      </x:c>
      <x:c r="S3320" s="27" t="str">
        <x:v>Découvert</x:v>
      </x:c>
      <x:c r="T3320" s="27" t="str">
        <x:v>léger transfert du poids, silhouette entière</x:v>
      </x:c>
      <x:c r="U3320" s="4" t="str">
        <x:v>Non</x:v>
      </x:c>
      <x:c r="V3320" s="4" t="str">
        <x:v>remaining-at-v69</x:v>
      </x:c>
      <x:c r="W3320" s="4" t="str">
        <x:v>Non</x:v>
      </x:c>
      <x:c r="X3320" s="4" t="str">
        <x:v>Non</x:v>
      </x:c>
      <x:c r="Y3320" s="4" t="str">
        <x:v>Non</x:v>
      </x:c>
      <x:c r="Z3320" s="36" t="n">
        <x:v>0</x:v>
      </x:c>
      <x:c r="AA3320" s="27"/>
      <x:c r="AB3320" s="48"/>
      <x:c r="AC3320" s="48"/>
      <x:c r="AD3320" s="48"/>
      <x:c r="AE3320" s="4"/>
      <x:c r="AF3320" s="4"/>
      <x:c r="AG3320" s="4"/>
      <x:c r="AH3320" s="27" t="str">
        <x:v>Non applicable : aucun PNG accepté documenté à V69</x:v>
      </x:c>
      <x:c r="AI3320" s="27" t="str">
        <x:v>Aucune correspondance retrouvée</x:v>
      </x:c>
      <x:c r="AJ3320" s="52"/>
    </x:row>
    <x:row r="3321" ht="29" customHeight="1">
      <x:c r="A3321" s="4" t="str">
        <x:v>four-armed--adjutants-05</x:v>
      </x:c>
      <x:c r="B3321" s="4" t="str">
        <x:v>Lignée des Quatre-Bras</x:v>
      </x:c>
      <x:c r="C3321" s="4" t="str">
        <x:v>Adjutants</x:v>
      </x:c>
      <x:c r="D3321" s="45" t="n">
        <x:v>5</x:v>
      </x:c>
      <x:c r="E3321" s="27" t="str">
        <x:v>Pas faite</x:v>
      </x:c>
      <x:c r="F3321" s="27" t="str">
        <x:v>Aucune référence retrouvée dans le périmètre audité</x:v>
      </x:c>
      <x:c r="G3321" s="27" t="str">
        <x:v>Produire le PNG à partir de la fiche, puis sauvegarder et intégrer</x:v>
      </x:c>
      <x:c r="H3321" s="27" t="str">
        <x:v>Catalogue 4 069</x:v>
      </x:c>
      <x:c r="I3321" s="27" t="str">
        <x:v>Adjoint des éclaireurs</x:v>
      </x:c>
      <x:c r="J3321" s="4" t="str">
        <x:v>four-armed</x:v>
      </x:c>
      <x:c r="K3321" s="4" t="str">
        <x:v>adjutants</x:v>
      </x:c>
      <x:c r="L3321" s="4" t="str">
        <x:v>Non</x:v>
      </x:c>
      <x:c r="M3321" s="4" t="str">
        <x:v>adult</x:v>
      </x:c>
      <x:c r="N3321" s="4"/>
      <x:c r="O33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27" t="str">
        <x:v>ardoise brune</x:v>
      </x:c>
      <x:c r="Q3321" s="27" t="str">
        <x:v>bronze patiné</x:v>
      </x:c>
      <x:c r="R3321" s="27" t="str">
        <x:v>gris charbon</x:v>
      </x:c>
      <x:c r="S3321" s="27" t="str">
        <x:v>Découvert</x:v>
      </x:c>
      <x:c r="T3321" s="27" t="str">
        <x:v>posture de contrôle calme, mains lisibles</x:v>
      </x:c>
      <x:c r="U3321" s="4" t="str">
        <x:v>Non</x:v>
      </x:c>
      <x:c r="V3321" s="4" t="str">
        <x:v>remaining-at-v69</x:v>
      </x:c>
      <x:c r="W3321" s="4" t="str">
        <x:v>Non</x:v>
      </x:c>
      <x:c r="X3321" s="4" t="str">
        <x:v>Non</x:v>
      </x:c>
      <x:c r="Y3321" s="4" t="str">
        <x:v>Non</x:v>
      </x:c>
      <x:c r="Z3321" s="36" t="n">
        <x:v>0</x:v>
      </x:c>
      <x:c r="AA3321" s="27"/>
      <x:c r="AB3321" s="48"/>
      <x:c r="AC3321" s="48"/>
      <x:c r="AD3321" s="48"/>
      <x:c r="AE3321" s="4"/>
      <x:c r="AF3321" s="4"/>
      <x:c r="AG3321" s="4"/>
      <x:c r="AH3321" s="27" t="str">
        <x:v>Non applicable : aucun PNG accepté documenté à V69</x:v>
      </x:c>
      <x:c r="AI3321" s="27" t="str">
        <x:v>Aucune correspondance retrouvée</x:v>
      </x:c>
      <x:c r="AJ3321" s="52"/>
    </x:row>
    <x:row r="3322" ht="29" customHeight="1">
      <x:c r="A3322" s="4" t="str">
        <x:v>four-armed--adjutants-06</x:v>
      </x:c>
      <x:c r="B3322" s="4" t="str">
        <x:v>Lignée des Quatre-Bras</x:v>
      </x:c>
      <x:c r="C3322" s="4" t="str">
        <x:v>Adjutants</x:v>
      </x:c>
      <x:c r="D3322" s="45" t="n">
        <x:v>6</x:v>
      </x:c>
      <x:c r="E3322" s="27" t="str">
        <x:v>Pas faite</x:v>
      </x:c>
      <x:c r="F3322" s="27" t="str">
        <x:v>Aucune référence retrouvée dans le périmètre audité</x:v>
      </x:c>
      <x:c r="G3322" s="27" t="str">
        <x:v>Produire le PNG à partir de la fiche, puis sauvegarder et intégrer</x:v>
      </x:c>
      <x:c r="H3322" s="27" t="str">
        <x:v>Catalogue 4 069</x:v>
      </x:c>
      <x:c r="I3322" s="27" t="str">
        <x:v>Adjoint des convoyeurs</x:v>
      </x:c>
      <x:c r="J3322" s="4" t="str">
        <x:v>four-armed</x:v>
      </x:c>
      <x:c r="K3322" s="4" t="str">
        <x:v>adjutants</x:v>
      </x:c>
      <x:c r="L3322" s="4" t="str">
        <x:v>Non</x:v>
      </x:c>
      <x:c r="M3322" s="4" t="str">
        <x:v>adult</x:v>
      </x:c>
      <x:c r="N3322" s="4"/>
      <x:c r="O33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27" t="str">
        <x:v>brun violet désaturé</x:v>
      </x:c>
      <x:c r="Q3322" s="27" t="str">
        <x:v>acier bleui</x:v>
      </x:c>
      <x:c r="R3322" s="27" t="str">
        <x:v>cuivre mat</x:v>
      </x:c>
      <x:c r="S3322" s="27" t="str">
        <x:v>Découvert</x:v>
      </x:c>
      <x:c r="T3322" s="27" t="str">
        <x:v>bras tenus près du corps sans masquer les accessoires</x:v>
      </x:c>
      <x:c r="U3322" s="4" t="str">
        <x:v>Non</x:v>
      </x:c>
      <x:c r="V3322" s="4" t="str">
        <x:v>remaining-at-v69</x:v>
      </x:c>
      <x:c r="W3322" s="4" t="str">
        <x:v>Non</x:v>
      </x:c>
      <x:c r="X3322" s="4" t="str">
        <x:v>Non</x:v>
      </x:c>
      <x:c r="Y3322" s="4" t="str">
        <x:v>Non</x:v>
      </x:c>
      <x:c r="Z3322" s="36" t="n">
        <x:v>0</x:v>
      </x:c>
      <x:c r="AA3322" s="27"/>
      <x:c r="AB3322" s="48"/>
      <x:c r="AC3322" s="48"/>
      <x:c r="AD3322" s="48"/>
      <x:c r="AE3322" s="4"/>
      <x:c r="AF3322" s="4"/>
      <x:c r="AG3322" s="4"/>
      <x:c r="AH3322" s="27" t="str">
        <x:v>Non applicable : aucun PNG accepté documenté à V69</x:v>
      </x:c>
      <x:c r="AI3322" s="27" t="str">
        <x:v>Aucune correspondance retrouvée</x:v>
      </x:c>
      <x:c r="AJ3322" s="52"/>
    </x:row>
    <x:row r="3323" ht="29" customHeight="1">
      <x:c r="A3323" s="4" t="str">
        <x:v>four-armed--adjutants-07</x:v>
      </x:c>
      <x:c r="B3323" s="4" t="str">
        <x:v>Lignée des Quatre-Bras</x:v>
      </x:c>
      <x:c r="C3323" s="4" t="str">
        <x:v>Adjutants</x:v>
      </x:c>
      <x:c r="D3323" s="45" t="n">
        <x:v>7</x:v>
      </x:c>
      <x:c r="E3323" s="27" t="str">
        <x:v>Pas faite</x:v>
      </x:c>
      <x:c r="F3323" s="27" t="str">
        <x:v>Aucune référence retrouvée dans le périmètre audité</x:v>
      </x:c>
      <x:c r="G3323" s="27" t="str">
        <x:v>Produire le PNG à partir de la fiche, puis sauvegarder et intégrer</x:v>
      </x:c>
      <x:c r="H3323" s="27" t="str">
        <x:v>Catalogue 4 069</x:v>
      </x:c>
      <x:c r="I3323" s="27" t="str">
        <x:v>Adjoint au disque</x:v>
      </x:c>
      <x:c r="J3323" s="4" t="str">
        <x:v>four-armed</x:v>
      </x:c>
      <x:c r="K3323" s="4" t="str">
        <x:v>adjutants</x:v>
      </x:c>
      <x:c r="L3323" s="4" t="str">
        <x:v>Non</x:v>
      </x:c>
      <x:c r="M3323" s="4" t="str">
        <x:v>adult</x:v>
      </x:c>
      <x:c r="N3323" s="4"/>
      <x:c r="O33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27" t="str">
        <x:v>terre chocolat</x:v>
      </x:c>
      <x:c r="Q3323" s="27" t="str">
        <x:v>graphite</x:v>
      </x:c>
      <x:c r="R3323" s="27" t="str">
        <x:v>bronze pâle</x:v>
      </x:c>
      <x:c r="S3323" s="27" t="str">
        <x:v>Découvert</x:v>
      </x:c>
      <x:c r="T3323" s="27" t="str">
        <x:v>geste discret de coordination</x:v>
      </x:c>
      <x:c r="U3323" s="4" t="str">
        <x:v>Non</x:v>
      </x:c>
      <x:c r="V3323" s="4" t="str">
        <x:v>remaining-at-v69</x:v>
      </x:c>
      <x:c r="W3323" s="4" t="str">
        <x:v>Non</x:v>
      </x:c>
      <x:c r="X3323" s="4" t="str">
        <x:v>Non</x:v>
      </x:c>
      <x:c r="Y3323" s="4" t="str">
        <x:v>Non</x:v>
      </x:c>
      <x:c r="Z3323" s="36" t="n">
        <x:v>0</x:v>
      </x:c>
      <x:c r="AA3323" s="27"/>
      <x:c r="AB3323" s="48"/>
      <x:c r="AC3323" s="48"/>
      <x:c r="AD3323" s="48"/>
      <x:c r="AE3323" s="4"/>
      <x:c r="AF3323" s="4"/>
      <x:c r="AG3323" s="4"/>
      <x:c r="AH3323" s="27" t="str">
        <x:v>Non applicable : aucun PNG accepté documenté à V69</x:v>
      </x:c>
      <x:c r="AI3323" s="27" t="str">
        <x:v>Aucune correspondance retrouvée</x:v>
      </x:c>
      <x:c r="AJ3323" s="52"/>
    </x:row>
    <x:row r="3324" ht="29" customHeight="1">
      <x:c r="A3324" s="4" t="str">
        <x:v>four-armed--adjutants-08</x:v>
      </x:c>
      <x:c r="B3324" s="4" t="str">
        <x:v>Lignée des Quatre-Bras</x:v>
      </x:c>
      <x:c r="C3324" s="4" t="str">
        <x:v>Adjutants</x:v>
      </x:c>
      <x:c r="D3324" s="45" t="n">
        <x:v>8</x:v>
      </x:c>
      <x:c r="E3324" s="27" t="str">
        <x:v>Pas faite</x:v>
      </x:c>
      <x:c r="F3324" s="27" t="str">
        <x:v>Aucune référence retrouvée dans le périmètre audité</x:v>
      </x:c>
      <x:c r="G3324" s="27" t="str">
        <x:v>Produire le PNG à partir de la fiche, puis sauvegarder et intégrer</x:v>
      </x:c>
      <x:c r="H3324" s="27" t="str">
        <x:v>Catalogue 4 069</x:v>
      </x:c>
      <x:c r="I3324" s="27" t="str">
        <x:v>Adjoint des passages</x:v>
      </x:c>
      <x:c r="J3324" s="4" t="str">
        <x:v>four-armed</x:v>
      </x:c>
      <x:c r="K3324" s="4" t="str">
        <x:v>adjutants</x:v>
      </x:c>
      <x:c r="L3324" s="4" t="str">
        <x:v>Non</x:v>
      </x:c>
      <x:c r="M3324" s="4" t="str">
        <x:v>adult</x:v>
      </x:c>
      <x:c r="N3324" s="4"/>
      <x:c r="O33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27" t="str">
        <x:v>ocre gris</x:v>
      </x:c>
      <x:c r="Q3324" s="27" t="str">
        <x:v>bronze sombre</x:v>
      </x:c>
      <x:c r="R3324" s="27" t="str">
        <x:v>ivoire minéral</x:v>
      </x:c>
      <x:c r="S3324" s="27" t="str">
        <x:v>Découvert</x:v>
      </x:c>
      <x:c r="T3324" s="27" t="str">
        <x:v>arme ou outil tenu bas, loin des jambes</x:v>
      </x:c>
      <x:c r="U3324" s="4" t="str">
        <x:v>Non</x:v>
      </x:c>
      <x:c r="V3324" s="4" t="str">
        <x:v>remaining-at-v69</x:v>
      </x:c>
      <x:c r="W3324" s="4" t="str">
        <x:v>Non</x:v>
      </x:c>
      <x:c r="X3324" s="4" t="str">
        <x:v>Non</x:v>
      </x:c>
      <x:c r="Y3324" s="4" t="str">
        <x:v>Non</x:v>
      </x:c>
      <x:c r="Z3324" s="36" t="n">
        <x:v>0</x:v>
      </x:c>
      <x:c r="AA3324" s="27"/>
      <x:c r="AB3324" s="48"/>
      <x:c r="AC3324" s="48"/>
      <x:c r="AD3324" s="48"/>
      <x:c r="AE3324" s="4"/>
      <x:c r="AF3324" s="4"/>
      <x:c r="AG3324" s="4"/>
      <x:c r="AH3324" s="27" t="str">
        <x:v>Non applicable : aucun PNG accepté documenté à V69</x:v>
      </x:c>
      <x:c r="AI3324" s="27" t="str">
        <x:v>Aucune correspondance retrouvée</x:v>
      </x:c>
      <x:c r="AJ3324" s="52"/>
    </x:row>
    <x:row r="3325" ht="29" customHeight="1">
      <x:c r="A3325" s="4" t="str">
        <x:v>four-armed--adjutants-09</x:v>
      </x:c>
      <x:c r="B3325" s="4" t="str">
        <x:v>Lignée des Quatre-Bras</x:v>
      </x:c>
      <x:c r="C3325" s="4" t="str">
        <x:v>Adjutants</x:v>
      </x:c>
      <x:c r="D3325" s="45" t="n">
        <x:v>9</x:v>
      </x:c>
      <x:c r="E3325" s="27" t="str">
        <x:v>Pas faite</x:v>
      </x:c>
      <x:c r="F3325" s="27" t="str">
        <x:v>Aucune référence retrouvée dans le périmètre audité</x:v>
      </x:c>
      <x:c r="G3325" s="27" t="str">
        <x:v>Produire le PNG à partir de la fiche, puis sauvegarder et intégrer</x:v>
      </x:c>
      <x:c r="H3325" s="27" t="str">
        <x:v>Catalogue 4 069</x:v>
      </x:c>
      <x:c r="I3325" s="27" t="str">
        <x:v>Second vétéran</x:v>
      </x:c>
      <x:c r="J3325" s="4" t="str">
        <x:v>four-armed</x:v>
      </x:c>
      <x:c r="K3325" s="4" t="str">
        <x:v>adjutants</x:v>
      </x:c>
      <x:c r="L3325" s="4" t="str">
        <x:v>Non</x:v>
      </x:c>
      <x:c r="M3325" s="4" t="str">
        <x:v>adult</x:v>
      </x:c>
      <x:c r="N3325" s="4"/>
      <x:c r="O33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27" t="str">
        <x:v>cuivre sombre</x:v>
      </x:c>
      <x:c r="Q3325" s="27" t="str">
        <x:v>acier mat</x:v>
      </x:c>
      <x:c r="R3325" s="27" t="str">
        <x:v>vert désaturé</x:v>
      </x:c>
      <x:c r="S3325" s="27" t="str">
        <x:v>Découvert</x:v>
      </x:c>
      <x:c r="T3325" s="27" t="str">
        <x:v>attitude expérimentée immobile</x:v>
      </x:c>
      <x:c r="U3325" s="4" t="str">
        <x:v>Non</x:v>
      </x:c>
      <x:c r="V3325" s="4" t="str">
        <x:v>remaining-at-v69</x:v>
      </x:c>
      <x:c r="W3325" s="4" t="str">
        <x:v>Non</x:v>
      </x:c>
      <x:c r="X3325" s="4" t="str">
        <x:v>Non</x:v>
      </x:c>
      <x:c r="Y3325" s="4" t="str">
        <x:v>Non</x:v>
      </x:c>
      <x:c r="Z3325" s="36" t="n">
        <x:v>0</x:v>
      </x:c>
      <x:c r="AA3325" s="27"/>
      <x:c r="AB3325" s="48"/>
      <x:c r="AC3325" s="48"/>
      <x:c r="AD3325" s="48"/>
      <x:c r="AE3325" s="4"/>
      <x:c r="AF3325" s="4"/>
      <x:c r="AG3325" s="4"/>
      <x:c r="AH3325" s="27" t="str">
        <x:v>Non applicable : aucun PNG accepté documenté à V69</x:v>
      </x:c>
      <x:c r="AI3325" s="27" t="str">
        <x:v>Aucune correspondance retrouvée</x:v>
      </x:c>
      <x:c r="AJ3325" s="52"/>
    </x:row>
    <x:row r="3326" ht="29" customHeight="1">
      <x:c r="A3326" s="4" t="str">
        <x:v>four-armed--adjutants-10</x:v>
      </x:c>
      <x:c r="B3326" s="4" t="str">
        <x:v>Lignée des Quatre-Bras</x:v>
      </x:c>
      <x:c r="C3326" s="4" t="str">
        <x:v>Adjutants</x:v>
      </x:c>
      <x:c r="D3326" s="45" t="n">
        <x:v>10</x:v>
      </x:c>
      <x:c r="E3326" s="27" t="str">
        <x:v>Pas faite</x:v>
      </x:c>
      <x:c r="F3326" s="27" t="str">
        <x:v>Aucune référence retrouvée dans le périmètre audité</x:v>
      </x:c>
      <x:c r="G3326" s="27" t="str">
        <x:v>Produire le PNG à partir de la fiche, puis sauvegarder et intégrer</x:v>
      </x:c>
      <x:c r="H3326" s="27" t="str">
        <x:v>Catalogue 4 069</x:v>
      </x:c>
      <x:c r="I3326" s="27" t="str">
        <x:v>Premier adjoint</x:v>
      </x:c>
      <x:c r="J3326" s="4" t="str">
        <x:v>four-armed</x:v>
      </x:c>
      <x:c r="K3326" s="4" t="str">
        <x:v>adjutants</x:v>
      </x:c>
      <x:c r="L3326" s="4" t="str">
        <x:v>Non</x:v>
      </x:c>
      <x:c r="M3326" s="4" t="str">
        <x:v>adult</x:v>
      </x:c>
      <x:c r="N3326" s="4"/>
      <x:c r="O33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27" t="str">
        <x:v>ardoise brune</x:v>
      </x:c>
      <x:c r="Q3326" s="27" t="str">
        <x:v>métal ardoise</x:v>
      </x:c>
      <x:c r="R3326" s="27" t="str">
        <x:v>ocre</x:v>
      </x:c>
      <x:c r="S3326" s="27" t="str">
        <x:v>Découvert</x:v>
      </x:c>
      <x:c r="T3326" s="27" t="str">
        <x:v>présence assurée, légère rotation du thorax</x:v>
      </x:c>
      <x:c r="U3326" s="4" t="str">
        <x:v>Non</x:v>
      </x:c>
      <x:c r="V3326" s="4" t="str">
        <x:v>remaining-at-v69</x:v>
      </x:c>
      <x:c r="W3326" s="4" t="str">
        <x:v>Non</x:v>
      </x:c>
      <x:c r="X3326" s="4" t="str">
        <x:v>Non</x:v>
      </x:c>
      <x:c r="Y3326" s="4" t="str">
        <x:v>Non</x:v>
      </x:c>
      <x:c r="Z3326" s="36" t="n">
        <x:v>0</x:v>
      </x:c>
      <x:c r="AA3326" s="27"/>
      <x:c r="AB3326" s="48"/>
      <x:c r="AC3326" s="48"/>
      <x:c r="AD3326" s="48"/>
      <x:c r="AE3326" s="4"/>
      <x:c r="AF3326" s="4"/>
      <x:c r="AG3326" s="4"/>
      <x:c r="AH3326" s="27" t="str">
        <x:v>Non applicable : aucun PNG accepté documenté à V69</x:v>
      </x:c>
      <x:c r="AI3326" s="27" t="str">
        <x:v>Aucune correspondance retrouvée</x:v>
      </x:c>
      <x:c r="AJ3326" s="52"/>
    </x:row>
    <x:row r="3327" ht="29" customHeight="1">
      <x:c r="A3327" s="4" t="str">
        <x:v>four-armed--clan-leaders-01</x:v>
      </x:c>
      <x:c r="B3327" s="4" t="str">
        <x:v>Lignée des Quatre-Bras</x:v>
      </x:c>
      <x:c r="C3327" s="4" t="str">
        <x:v>Chefs de clan</x:v>
      </x:c>
      <x:c r="D3327" s="45" t="n">
        <x:v>1</x:v>
      </x:c>
      <x:c r="E3327" s="27" t="str">
        <x:v>Présente dans main</x:v>
      </x:c>
      <x:c r="F3327" s="27" t="str">
        <x:v>Galerie et codex</x:v>
      </x:c>
      <x:c r="G3327" s="27" t="str">
        <x:v>Conserver ; vérifier le rendu selon l’usage indiqué</x:v>
      </x:c>
      <x:c r="H3327" s="27" t="str">
        <x:v>Catalogue 4 069</x:v>
      </x:c>
      <x:c r="I3327" s="27" t="str">
        <x:v>Voix du clan</x:v>
      </x:c>
      <x:c r="J3327" s="4" t="str">
        <x:v>four-armed</x:v>
      </x:c>
      <x:c r="K3327" s="4" t="str">
        <x:v>clan-leaders</x:v>
      </x:c>
      <x:c r="L3327" s="4" t="str">
        <x:v>Non</x:v>
      </x:c>
      <x:c r="M3327" s="4" t="str">
        <x:v>adult</x:v>
      </x:c>
      <x:c r="N3327" s="4"/>
      <x:c r="O332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27" t="str">
        <x:v>brun violet désaturé</x:v>
      </x:c>
      <x:c r="Q3327" s="27" t="str">
        <x:v>cuivre oxydé discret</x:v>
      </x:c>
      <x:c r="R3327" s="27" t="str">
        <x:v>noir mat</x:v>
      </x:c>
      <x:c r="S3327" s="27" t="str">
        <x:v>Découvert</x:v>
      </x:c>
      <x:c r="T3327" s="27" t="str">
        <x:v>garde calme en trois quarts droite</x:v>
      </x:c>
      <x:c r="U3327" s="4" t="str">
        <x:v>Oui</x:v>
      </x:c>
      <x:c r="V3327" s="4" t="str">
        <x:v>v61</x:v>
      </x:c>
      <x:c r="W3327" s="4" t="str">
        <x:v>Oui</x:v>
      </x:c>
      <x:c r="X3327" s="4" t="str">
        <x:v>Non</x:v>
      </x:c>
      <x:c r="Y3327" s="4" t="str">
        <x:v>Non</x:v>
      </x:c>
      <x:c r="Z3327" s="36" t="n">
        <x:v>0</x:v>
      </x:c>
      <x:c r="AA3327" s="27" t="str">
        <x:v>Chemin blob présent dans l’arbre Git audité ; SHA256 déclaré par le registre, pixels non retéléchargés. Audit du code et des références ; aucun déploiement ni affichage en navigateur observé.</x:v>
      </x:c>
      <x:c r="AB3327" s="48" t="str">
        <x:v>https://github.com/darknigthmare/yautja-la-longue-chasse/blob/536ac53335e440747f6eccedd2cd757d1f817a99/public/game/imports/v85/library/bb21ca75e5a7b3a91c41f1c19b5995118ce92293eb94fdbd02c686f0e1fcffa2.png</x:v>
      </x:c>
      <x:c r="AC3327" s="48" t="str">
        <x:v>https://github.com/darknigthmare/yautja-la-longue-chasse/blob/536ac53335e440747f6eccedd2cd757d1f817a99/app/game/data/recentSpriteLibraryV85.json</x:v>
      </x:c>
      <x:c r="AD3327" s="48"/>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27" t="str">
        <x:v>PNG accepté historiquement ; archive non localisée dans les dossiers Drive vérifiés</x:v>
      </x:c>
      <x:c r="AI3327" s="27" t="str">
        <x:v>ID exact + SHA de version acceptée déclaré</x:v>
      </x:c>
      <x:c r="AJ3327" s="52"/>
    </x:row>
    <x:row r="3328" ht="29" customHeight="1">
      <x:c r="A3328" s="4" t="str">
        <x:v>four-armed--clan-leaders-02</x:v>
      </x:c>
      <x:c r="B3328" s="4" t="str">
        <x:v>Lignée des Quatre-Bras</x:v>
      </x:c>
      <x:c r="C3328" s="4" t="str">
        <x:v>Chefs de clan</x:v>
      </x:c>
      <x:c r="D3328" s="45" t="n">
        <x:v>2</x:v>
      </x:c>
      <x:c r="E3328" s="27" t="str">
        <x:v>Pas faite</x:v>
      </x:c>
      <x:c r="F3328" s="27" t="str">
        <x:v>Aucune référence retrouvée dans le périmètre audité</x:v>
      </x:c>
      <x:c r="G3328" s="27" t="str">
        <x:v>Produire le PNG à partir de la fiche, puis sauvegarder et intégrer</x:v>
      </x:c>
      <x:c r="H3328" s="27" t="str">
        <x:v>Catalogue 4 069</x:v>
      </x:c>
      <x:c r="I3328" s="27" t="str">
        <x:v>Gardien des accords</x:v>
      </x:c>
      <x:c r="J3328" s="4" t="str">
        <x:v>four-armed</x:v>
      </x:c>
      <x:c r="K3328" s="4" t="str">
        <x:v>clan-leaders</x:v>
      </x:c>
      <x:c r="L3328" s="4" t="str">
        <x:v>Non</x:v>
      </x:c>
      <x:c r="M3328" s="4" t="str">
        <x:v>adult</x:v>
      </x:c>
      <x:c r="N3328" s="4"/>
      <x:c r="O332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27" t="str">
        <x:v>terre chocolat</x:v>
      </x:c>
      <x:c r="Q3328" s="27" t="str">
        <x:v>titane sombre</x:v>
      </x:c>
      <x:c r="R3328" s="27" t="str">
        <x:v>bordeaux</x:v>
      </x:c>
      <x:c r="S3328" s="27" t="str">
        <x:v>Découvert</x:v>
      </x:c>
      <x:c r="T3328" s="27" t="str">
        <x:v>posture d’observation en trois quarts droite</x:v>
      </x:c>
      <x:c r="U3328" s="4" t="str">
        <x:v>Non</x:v>
      </x:c>
      <x:c r="V3328" s="4" t="str">
        <x:v>remaining-at-v69</x:v>
      </x:c>
      <x:c r="W3328" s="4" t="str">
        <x:v>Non</x:v>
      </x:c>
      <x:c r="X3328" s="4" t="str">
        <x:v>Non</x:v>
      </x:c>
      <x:c r="Y3328" s="4" t="str">
        <x:v>Non</x:v>
      </x:c>
      <x:c r="Z3328" s="36" t="n">
        <x:v>0</x:v>
      </x:c>
      <x:c r="AA3328" s="27"/>
      <x:c r="AB3328" s="48"/>
      <x:c r="AC3328" s="48"/>
      <x:c r="AD3328" s="48"/>
      <x:c r="AE3328" s="4"/>
      <x:c r="AF3328" s="4"/>
      <x:c r="AG3328" s="4"/>
      <x:c r="AH3328" s="27" t="str">
        <x:v>Non applicable : aucun PNG accepté documenté à V69</x:v>
      </x:c>
      <x:c r="AI3328" s="27" t="str">
        <x:v>Aucune correspondance retrouvée</x:v>
      </x:c>
      <x:c r="AJ3328" s="52"/>
    </x:row>
    <x:row r="3329" ht="29" customHeight="1">
      <x:c r="A3329" s="4" t="str">
        <x:v>four-armed--clan-leaders-03</x:v>
      </x:c>
      <x:c r="B3329" s="4" t="str">
        <x:v>Lignée des Quatre-Bras</x:v>
      </x:c>
      <x:c r="C3329" s="4" t="str">
        <x:v>Chefs de clan</x:v>
      </x:c>
      <x:c r="D3329" s="45" t="n">
        <x:v>3</x:v>
      </x:c>
      <x:c r="E3329" s="27" t="str">
        <x:v>Pas faite</x:v>
      </x:c>
      <x:c r="F3329" s="27" t="str">
        <x:v>Aucune référence retrouvée dans le périmètre audité</x:v>
      </x:c>
      <x:c r="G3329" s="27" t="str">
        <x:v>Produire le PNG à partir de la fiche, puis sauvegarder et intégrer</x:v>
      </x:c>
      <x:c r="H3329" s="27" t="str">
        <x:v>Catalogue 4 069</x:v>
      </x:c>
      <x:c r="I3329" s="27" t="str">
        <x:v>Chef des assemblées</x:v>
      </x:c>
      <x:c r="J3329" s="4" t="str">
        <x:v>four-armed</x:v>
      </x:c>
      <x:c r="K3329" s="4" t="str">
        <x:v>clan-leaders</x:v>
      </x:c>
      <x:c r="L3329" s="4" t="str">
        <x:v>Non</x:v>
      </x:c>
      <x:c r="M3329" s="4" t="str">
        <x:v>adult</x:v>
      </x:c>
      <x:c r="N3329" s="4"/>
      <x:c r="O332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27" t="str">
        <x:v>ocre gris</x:v>
      </x:c>
      <x:c r="Q3329" s="27" t="str">
        <x:v>bronze ancien</x:v>
      </x:c>
      <x:c r="R3329" s="27" t="str">
        <x:v>gris pierre</x:v>
      </x:c>
      <x:c r="S3329" s="27" t="str">
        <x:v>Découvert</x:v>
      </x:c>
      <x:c r="T3329" s="27" t="str">
        <x:v>appui stable et épaules détendues</x:v>
      </x:c>
      <x:c r="U3329" s="4" t="str">
        <x:v>Non</x:v>
      </x:c>
      <x:c r="V3329" s="4" t="str">
        <x:v>remaining-at-v69</x:v>
      </x:c>
      <x:c r="W3329" s="4" t="str">
        <x:v>Non</x:v>
      </x:c>
      <x:c r="X3329" s="4" t="str">
        <x:v>Non</x:v>
      </x:c>
      <x:c r="Y3329" s="4" t="str">
        <x:v>Non</x:v>
      </x:c>
      <x:c r="Z3329" s="36" t="n">
        <x:v>0</x:v>
      </x:c>
      <x:c r="AA3329" s="27"/>
      <x:c r="AB3329" s="48"/>
      <x:c r="AC3329" s="48"/>
      <x:c r="AD3329" s="48"/>
      <x:c r="AE3329" s="4"/>
      <x:c r="AF3329" s="4"/>
      <x:c r="AG3329" s="4"/>
      <x:c r="AH3329" s="27" t="str">
        <x:v>Non applicable : aucun PNG accepté documenté à V69</x:v>
      </x:c>
      <x:c r="AI3329" s="27" t="str">
        <x:v>Aucune correspondance retrouvée</x:v>
      </x:c>
      <x:c r="AJ3329" s="52"/>
    </x:row>
    <x:row r="3330" ht="29" customHeight="1">
      <x:c r="A3330" s="4" t="str">
        <x:v>four-armed--clan-leaders-04</x:v>
      </x:c>
      <x:c r="B3330" s="4" t="str">
        <x:v>Lignée des Quatre-Bras</x:v>
      </x:c>
      <x:c r="C3330" s="4" t="str">
        <x:v>Chefs de clan</x:v>
      </x:c>
      <x:c r="D3330" s="45" t="n">
        <x:v>4</x:v>
      </x:c>
      <x:c r="E3330" s="27" t="str">
        <x:v>Pas faite</x:v>
      </x:c>
      <x:c r="F3330" s="27" t="str">
        <x:v>Aucune référence retrouvée dans le périmètre audité</x:v>
      </x:c>
      <x:c r="G3330" s="27" t="str">
        <x:v>Produire le PNG à partir de la fiche, puis sauvegarder et intégrer</x:v>
      </x:c>
      <x:c r="H3330" s="27" t="str">
        <x:v>Catalogue 4 069</x:v>
      </x:c>
      <x:c r="I3330" s="27" t="str">
        <x:v>Porte-sceau</x:v>
      </x:c>
      <x:c r="J3330" s="4" t="str">
        <x:v>four-armed</x:v>
      </x:c>
      <x:c r="K3330" s="4" t="str">
        <x:v>clan-leaders</x:v>
      </x:c>
      <x:c r="L3330" s="4" t="str">
        <x:v>Non</x:v>
      </x:c>
      <x:c r="M3330" s="4" t="str">
        <x:v>adult</x:v>
      </x:c>
      <x:c r="N3330" s="4"/>
      <x:c r="O333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27" t="str">
        <x:v>cuivre sombre</x:v>
      </x:c>
      <x:c r="Q3330" s="27" t="str">
        <x:v>acier patiné</x:v>
      </x:c>
      <x:c r="R3330" s="27" t="str">
        <x:v>bleu profond</x:v>
      </x:c>
      <x:c r="S3330" s="27" t="str">
        <x:v>Découvert</x:v>
      </x:c>
      <x:c r="T3330" s="27" t="str">
        <x:v>léger transfert du poids, silhouette entière</x:v>
      </x:c>
      <x:c r="U3330" s="4" t="str">
        <x:v>Non</x:v>
      </x:c>
      <x:c r="V3330" s="4" t="str">
        <x:v>remaining-at-v69</x:v>
      </x:c>
      <x:c r="W3330" s="4" t="str">
        <x:v>Non</x:v>
      </x:c>
      <x:c r="X3330" s="4" t="str">
        <x:v>Non</x:v>
      </x:c>
      <x:c r="Y3330" s="4" t="str">
        <x:v>Non</x:v>
      </x:c>
      <x:c r="Z3330" s="36" t="n">
        <x:v>0</x:v>
      </x:c>
      <x:c r="AA3330" s="27"/>
      <x:c r="AB3330" s="48"/>
      <x:c r="AC3330" s="48"/>
      <x:c r="AD3330" s="48"/>
      <x:c r="AE3330" s="4"/>
      <x:c r="AF3330" s="4"/>
      <x:c r="AG3330" s="4"/>
      <x:c r="AH3330" s="27" t="str">
        <x:v>Non applicable : aucun PNG accepté documenté à V69</x:v>
      </x:c>
      <x:c r="AI3330" s="27" t="str">
        <x:v>Aucune correspondance retrouvée</x:v>
      </x:c>
      <x:c r="AJ3330" s="52"/>
    </x:row>
    <x:row r="3331" ht="29" customHeight="1">
      <x:c r="A3331" s="4" t="str">
        <x:v>four-armed--clan-leaders-05</x:v>
      </x:c>
      <x:c r="B3331" s="4" t="str">
        <x:v>Lignée des Quatre-Bras</x:v>
      </x:c>
      <x:c r="C3331" s="4" t="str">
        <x:v>Chefs de clan</x:v>
      </x:c>
      <x:c r="D3331" s="45" t="n">
        <x:v>5</x:v>
      </x:c>
      <x:c r="E3331" s="27" t="str">
        <x:v>Pas faite</x:v>
      </x:c>
      <x:c r="F3331" s="27" t="str">
        <x:v>Aucune référence retrouvée dans le périmètre audité</x:v>
      </x:c>
      <x:c r="G3331" s="27" t="str">
        <x:v>Produire le PNG à partir de la fiche, puis sauvegarder et intégrer</x:v>
      </x:c>
      <x:c r="H3331" s="27" t="str">
        <x:v>Catalogue 4 069</x:v>
      </x:c>
      <x:c r="I3331" s="27" t="str">
        <x:v>Chef des départs</x:v>
      </x:c>
      <x:c r="J3331" s="4" t="str">
        <x:v>four-armed</x:v>
      </x:c>
      <x:c r="K3331" s="4" t="str">
        <x:v>clan-leaders</x:v>
      </x:c>
      <x:c r="L3331" s="4" t="str">
        <x:v>Non</x:v>
      </x:c>
      <x:c r="M3331" s="4" t="str">
        <x:v>adult</x:v>
      </x:c>
      <x:c r="N3331" s="4"/>
      <x:c r="O333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27" t="str">
        <x:v>ardoise brune</x:v>
      </x:c>
      <x:c r="Q3331" s="27" t="str">
        <x:v>bronze patiné</x:v>
      </x:c>
      <x:c r="R3331" s="27" t="str">
        <x:v>gris charbon</x:v>
      </x:c>
      <x:c r="S3331" s="27" t="str">
        <x:v>Découvert</x:v>
      </x:c>
      <x:c r="T3331" s="27" t="str">
        <x:v>posture de contrôle calme, mains lisibles</x:v>
      </x:c>
      <x:c r="U3331" s="4" t="str">
        <x:v>Non</x:v>
      </x:c>
      <x:c r="V3331" s="4" t="str">
        <x:v>remaining-at-v69</x:v>
      </x:c>
      <x:c r="W3331" s="4" t="str">
        <x:v>Non</x:v>
      </x:c>
      <x:c r="X3331" s="4" t="str">
        <x:v>Non</x:v>
      </x:c>
      <x:c r="Y3331" s="4" t="str">
        <x:v>Non</x:v>
      </x:c>
      <x:c r="Z3331" s="36" t="n">
        <x:v>0</x:v>
      </x:c>
      <x:c r="AA3331" s="27"/>
      <x:c r="AB3331" s="48"/>
      <x:c r="AC3331" s="48"/>
      <x:c r="AD3331" s="48"/>
      <x:c r="AE3331" s="4"/>
      <x:c r="AF3331" s="4"/>
      <x:c r="AG3331" s="4"/>
      <x:c r="AH3331" s="27" t="str">
        <x:v>Non applicable : aucun PNG accepté documenté à V69</x:v>
      </x:c>
      <x:c r="AI3331" s="27" t="str">
        <x:v>Aucune correspondance retrouvée</x:v>
      </x:c>
      <x:c r="AJ3331" s="52"/>
    </x:row>
    <x:row r="3332" ht="29" customHeight="1">
      <x:c r="A3332" s="4" t="str">
        <x:v>four-armed--clan-leaders-06</x:v>
      </x:c>
      <x:c r="B3332" s="4" t="str">
        <x:v>Lignée des Quatre-Bras</x:v>
      </x:c>
      <x:c r="C3332" s="4" t="str">
        <x:v>Chefs de clan</x:v>
      </x:c>
      <x:c r="D3332" s="45" t="n">
        <x:v>6</x:v>
      </x:c>
      <x:c r="E3332" s="27" t="str">
        <x:v>Pas faite</x:v>
      </x:c>
      <x:c r="F3332" s="27" t="str">
        <x:v>Aucune référence retrouvée dans le périmètre audité</x:v>
      </x:c>
      <x:c r="G3332" s="27" t="str">
        <x:v>Produire le PNG à partir de la fiche, puis sauvegarder et intégrer</x:v>
      </x:c>
      <x:c r="H3332" s="27" t="str">
        <x:v>Catalogue 4 069</x:v>
      </x:c>
      <x:c r="I3332" s="27" t="str">
        <x:v>Voix des ateliers</x:v>
      </x:c>
      <x:c r="J3332" s="4" t="str">
        <x:v>four-armed</x:v>
      </x:c>
      <x:c r="K3332" s="4" t="str">
        <x:v>clan-leaders</x:v>
      </x:c>
      <x:c r="L3332" s="4" t="str">
        <x:v>Non</x:v>
      </x:c>
      <x:c r="M3332" s="4" t="str">
        <x:v>adult</x:v>
      </x:c>
      <x:c r="N3332" s="4"/>
      <x:c r="O333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27" t="str">
        <x:v>brun violet désaturé</x:v>
      </x:c>
      <x:c r="Q3332" s="27" t="str">
        <x:v>acier bleui</x:v>
      </x:c>
      <x:c r="R3332" s="27" t="str">
        <x:v>cuivre mat</x:v>
      </x:c>
      <x:c r="S3332" s="27" t="str">
        <x:v>Découvert</x:v>
      </x:c>
      <x:c r="T3332" s="27" t="str">
        <x:v>bras tenus près du corps sans masquer les accessoires</x:v>
      </x:c>
      <x:c r="U3332" s="4" t="str">
        <x:v>Non</x:v>
      </x:c>
      <x:c r="V3332" s="4" t="str">
        <x:v>remaining-at-v69</x:v>
      </x:c>
      <x:c r="W3332" s="4" t="str">
        <x:v>Non</x:v>
      </x:c>
      <x:c r="X3332" s="4" t="str">
        <x:v>Non</x:v>
      </x:c>
      <x:c r="Y3332" s="4" t="str">
        <x:v>Non</x:v>
      </x:c>
      <x:c r="Z3332" s="36" t="n">
        <x:v>0</x:v>
      </x:c>
      <x:c r="AA3332" s="27"/>
      <x:c r="AB3332" s="48"/>
      <x:c r="AC3332" s="48"/>
      <x:c r="AD3332" s="48"/>
      <x:c r="AE3332" s="4"/>
      <x:c r="AF3332" s="4"/>
      <x:c r="AG3332" s="4"/>
      <x:c r="AH3332" s="27" t="str">
        <x:v>Non applicable : aucun PNG accepté documenté à V69</x:v>
      </x:c>
      <x:c r="AI3332" s="27" t="str">
        <x:v>Aucune correspondance retrouvée</x:v>
      </x:c>
      <x:c r="AJ3332" s="52"/>
    </x:row>
    <x:row r="3333" ht="29" customHeight="1">
      <x:c r="A3333" s="4" t="str">
        <x:v>four-armed--clan-leaders-07</x:v>
      </x:c>
      <x:c r="B3333" s="4" t="str">
        <x:v>Lignée des Quatre-Bras</x:v>
      </x:c>
      <x:c r="C3333" s="4" t="str">
        <x:v>Chefs de clan</x:v>
      </x:c>
      <x:c r="D3333" s="45" t="n">
        <x:v>7</x:v>
      </x:c>
      <x:c r="E3333" s="27" t="str">
        <x:v>Pas faite</x:v>
      </x:c>
      <x:c r="F3333" s="27" t="str">
        <x:v>Aucune référence retrouvée dans le périmètre audité</x:v>
      </x:c>
      <x:c r="G3333" s="27" t="str">
        <x:v>Produire le PNG à partir de la fiche, puis sauvegarder et intégrer</x:v>
      </x:c>
      <x:c r="H3333" s="27" t="str">
        <x:v>Catalogue 4 069</x:v>
      </x:c>
      <x:c r="I3333" s="27" t="str">
        <x:v>Chef des remparts</x:v>
      </x:c>
      <x:c r="J3333" s="4" t="str">
        <x:v>four-armed</x:v>
      </x:c>
      <x:c r="K3333" s="4" t="str">
        <x:v>clan-leaders</x:v>
      </x:c>
      <x:c r="L3333" s="4" t="str">
        <x:v>Non</x:v>
      </x:c>
      <x:c r="M3333" s="4" t="str">
        <x:v>adult</x:v>
      </x:c>
      <x:c r="N3333" s="4"/>
      <x:c r="O333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27" t="str">
        <x:v>terre chocolat</x:v>
      </x:c>
      <x:c r="Q3333" s="27" t="str">
        <x:v>graphite</x:v>
      </x:c>
      <x:c r="R3333" s="27" t="str">
        <x:v>bronze pâle</x:v>
      </x:c>
      <x:c r="S3333" s="27" t="str">
        <x:v>Découvert</x:v>
      </x:c>
      <x:c r="T3333" s="27" t="str">
        <x:v>geste discret de coordination</x:v>
      </x:c>
      <x:c r="U3333" s="4" t="str">
        <x:v>Non</x:v>
      </x:c>
      <x:c r="V3333" s="4" t="str">
        <x:v>remaining-at-v69</x:v>
      </x:c>
      <x:c r="W3333" s="4" t="str">
        <x:v>Non</x:v>
      </x:c>
      <x:c r="X3333" s="4" t="str">
        <x:v>Non</x:v>
      </x:c>
      <x:c r="Y3333" s="4" t="str">
        <x:v>Non</x:v>
      </x:c>
      <x:c r="Z3333" s="36" t="n">
        <x:v>0</x:v>
      </x:c>
      <x:c r="AA3333" s="27"/>
      <x:c r="AB3333" s="48"/>
      <x:c r="AC3333" s="48"/>
      <x:c r="AD3333" s="48"/>
      <x:c r="AE3333" s="4"/>
      <x:c r="AF3333" s="4"/>
      <x:c r="AG3333" s="4"/>
      <x:c r="AH3333" s="27" t="str">
        <x:v>Non applicable : aucun PNG accepté documenté à V69</x:v>
      </x:c>
      <x:c r="AI3333" s="27" t="str">
        <x:v>Aucune correspondance retrouvée</x:v>
      </x:c>
      <x:c r="AJ3333" s="52"/>
    </x:row>
    <x:row r="3334" ht="29" customHeight="1">
      <x:c r="A3334" s="4" t="str">
        <x:v>four-armed--clan-leaders-08</x:v>
      </x:c>
      <x:c r="B3334" s="4" t="str">
        <x:v>Lignée des Quatre-Bras</x:v>
      </x:c>
      <x:c r="C3334" s="4" t="str">
        <x:v>Chefs de clan</x:v>
      </x:c>
      <x:c r="D3334" s="45" t="n">
        <x:v>8</x:v>
      </x:c>
      <x:c r="E3334" s="27" t="str">
        <x:v>Pas faite</x:v>
      </x:c>
      <x:c r="F3334" s="27" t="str">
        <x:v>Aucune référence retrouvée dans le périmètre audité</x:v>
      </x:c>
      <x:c r="G3334" s="27" t="str">
        <x:v>Produire le PNG à partir de la fiche, puis sauvegarder et intégrer</x:v>
      </x:c>
      <x:c r="H3334" s="27" t="str">
        <x:v>Catalogue 4 069</x:v>
      </x:c>
      <x:c r="I3334" s="27" t="str">
        <x:v>Gardien des transmissions</x:v>
      </x:c>
      <x:c r="J3334" s="4" t="str">
        <x:v>four-armed</x:v>
      </x:c>
      <x:c r="K3334" s="4" t="str">
        <x:v>clan-leaders</x:v>
      </x:c>
      <x:c r="L3334" s="4" t="str">
        <x:v>Non</x:v>
      </x:c>
      <x:c r="M3334" s="4" t="str">
        <x:v>adult</x:v>
      </x:c>
      <x:c r="N3334" s="4"/>
      <x:c r="O333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27" t="str">
        <x:v>ocre gris</x:v>
      </x:c>
      <x:c r="Q3334" s="27" t="str">
        <x:v>bronze sombre</x:v>
      </x:c>
      <x:c r="R3334" s="27" t="str">
        <x:v>ivoire minéral</x:v>
      </x:c>
      <x:c r="S3334" s="27" t="str">
        <x:v>Découvert</x:v>
      </x:c>
      <x:c r="T3334" s="27" t="str">
        <x:v>arme ou outil tenu bas, loin des jambes</x:v>
      </x:c>
      <x:c r="U3334" s="4" t="str">
        <x:v>Non</x:v>
      </x:c>
      <x:c r="V3334" s="4" t="str">
        <x:v>remaining-at-v69</x:v>
      </x:c>
      <x:c r="W3334" s="4" t="str">
        <x:v>Non</x:v>
      </x:c>
      <x:c r="X3334" s="4" t="str">
        <x:v>Non</x:v>
      </x:c>
      <x:c r="Y3334" s="4" t="str">
        <x:v>Non</x:v>
      </x:c>
      <x:c r="Z3334" s="36" t="n">
        <x:v>0</x:v>
      </x:c>
      <x:c r="AA3334" s="27"/>
      <x:c r="AB3334" s="48"/>
      <x:c r="AC3334" s="48"/>
      <x:c r="AD3334" s="48"/>
      <x:c r="AE3334" s="4"/>
      <x:c r="AF3334" s="4"/>
      <x:c r="AG3334" s="4"/>
      <x:c r="AH3334" s="27" t="str">
        <x:v>Non applicable : aucun PNG accepté documenté à V69</x:v>
      </x:c>
      <x:c r="AI3334" s="27" t="str">
        <x:v>Aucune correspondance retrouvée</x:v>
      </x:c>
      <x:c r="AJ3334" s="52"/>
    </x:row>
    <x:row r="3335" ht="29" customHeight="1">
      <x:c r="A3335" s="4" t="str">
        <x:v>four-armed--clan-leaders-09</x:v>
      </x:c>
      <x:c r="B3335" s="4" t="str">
        <x:v>Lignée des Quatre-Bras</x:v>
      </x:c>
      <x:c r="C3335" s="4" t="str">
        <x:v>Chefs de clan</x:v>
      </x:c>
      <x:c r="D3335" s="45" t="n">
        <x:v>9</x:v>
      </x:c>
      <x:c r="E3335" s="27" t="str">
        <x:v>Pas faite</x:v>
      </x:c>
      <x:c r="F3335" s="27" t="str">
        <x:v>Aucune référence retrouvée dans le périmètre audité</x:v>
      </x:c>
      <x:c r="G3335" s="27" t="str">
        <x:v>Produire le PNG à partir de la fiche, puis sauvegarder et intégrer</x:v>
      </x:c>
      <x:c r="H3335" s="27" t="str">
        <x:v>Catalogue 4 069</x:v>
      </x:c>
      <x:c r="I3335" s="27" t="str">
        <x:v>Chef vétéran</x:v>
      </x:c>
      <x:c r="J3335" s="4" t="str">
        <x:v>four-armed</x:v>
      </x:c>
      <x:c r="K3335" s="4" t="str">
        <x:v>clan-leaders</x:v>
      </x:c>
      <x:c r="L3335" s="4" t="str">
        <x:v>Non</x:v>
      </x:c>
      <x:c r="M3335" s="4" t="str">
        <x:v>adult</x:v>
      </x:c>
      <x:c r="N3335" s="4"/>
      <x:c r="O333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27" t="str">
        <x:v>cuivre sombre</x:v>
      </x:c>
      <x:c r="Q3335" s="27" t="str">
        <x:v>acier mat</x:v>
      </x:c>
      <x:c r="R3335" s="27" t="str">
        <x:v>vert désaturé</x:v>
      </x:c>
      <x:c r="S3335" s="27" t="str">
        <x:v>Découvert</x:v>
      </x:c>
      <x:c r="T3335" s="27" t="str">
        <x:v>attitude expérimentée immobile</x:v>
      </x:c>
      <x:c r="U3335" s="4" t="str">
        <x:v>Non</x:v>
      </x:c>
      <x:c r="V3335" s="4" t="str">
        <x:v>remaining-at-v69</x:v>
      </x:c>
      <x:c r="W3335" s="4" t="str">
        <x:v>Non</x:v>
      </x:c>
      <x:c r="X3335" s="4" t="str">
        <x:v>Non</x:v>
      </x:c>
      <x:c r="Y3335" s="4" t="str">
        <x:v>Non</x:v>
      </x:c>
      <x:c r="Z3335" s="36" t="n">
        <x:v>0</x:v>
      </x:c>
      <x:c r="AA3335" s="27"/>
      <x:c r="AB3335" s="48"/>
      <x:c r="AC3335" s="48"/>
      <x:c r="AD3335" s="48"/>
      <x:c r="AE3335" s="4"/>
      <x:c r="AF3335" s="4"/>
      <x:c r="AG3335" s="4"/>
      <x:c r="AH3335" s="27" t="str">
        <x:v>Non applicable : aucun PNG accepté documenté à V69</x:v>
      </x:c>
      <x:c r="AI3335" s="27" t="str">
        <x:v>Aucune correspondance retrouvée</x:v>
      </x:c>
      <x:c r="AJ3335" s="52"/>
    </x:row>
    <x:row r="3336" ht="29" customHeight="1">
      <x:c r="A3336" s="4" t="str">
        <x:v>four-armed--clan-leaders-10</x:v>
      </x:c>
      <x:c r="B3336" s="4" t="str">
        <x:v>Lignée des Quatre-Bras</x:v>
      </x:c>
      <x:c r="C3336" s="4" t="str">
        <x:v>Chefs de clan</x:v>
      </x:c>
      <x:c r="D3336" s="45" t="n">
        <x:v>10</x:v>
      </x:c>
      <x:c r="E3336" s="27" t="str">
        <x:v>Pas faite</x:v>
      </x:c>
      <x:c r="F3336" s="27" t="str">
        <x:v>Aucune référence retrouvée dans le périmètre audité</x:v>
      </x:c>
      <x:c r="G3336" s="27" t="str">
        <x:v>Produire le PNG à partir de la fiche, puis sauvegarder et intégrer</x:v>
      </x:c>
      <x:c r="H3336" s="27" t="str">
        <x:v>Catalogue 4 069</x:v>
      </x:c>
      <x:c r="I3336" s="27" t="str">
        <x:v>Premier du cercle</x:v>
      </x:c>
      <x:c r="J3336" s="4" t="str">
        <x:v>four-armed</x:v>
      </x:c>
      <x:c r="K3336" s="4" t="str">
        <x:v>clan-leaders</x:v>
      </x:c>
      <x:c r="L3336" s="4" t="str">
        <x:v>Non</x:v>
      </x:c>
      <x:c r="M3336" s="4" t="str">
        <x:v>adult</x:v>
      </x:c>
      <x:c r="N3336" s="4"/>
      <x:c r="O333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27" t="str">
        <x:v>ardoise brune</x:v>
      </x:c>
      <x:c r="Q3336" s="27" t="str">
        <x:v>métal ardoise</x:v>
      </x:c>
      <x:c r="R3336" s="27" t="str">
        <x:v>ocre</x:v>
      </x:c>
      <x:c r="S3336" s="27" t="str">
        <x:v>Découvert</x:v>
      </x:c>
      <x:c r="T3336" s="27" t="str">
        <x:v>présence assurée, légère rotation du thorax</x:v>
      </x:c>
      <x:c r="U3336" s="4" t="str">
        <x:v>Non</x:v>
      </x:c>
      <x:c r="V3336" s="4" t="str">
        <x:v>remaining-at-v69</x:v>
      </x:c>
      <x:c r="W3336" s="4" t="str">
        <x:v>Non</x:v>
      </x:c>
      <x:c r="X3336" s="4" t="str">
        <x:v>Non</x:v>
      </x:c>
      <x:c r="Y3336" s="4" t="str">
        <x:v>Non</x:v>
      </x:c>
      <x:c r="Z3336" s="36" t="n">
        <x:v>0</x:v>
      </x:c>
      <x:c r="AA3336" s="27"/>
      <x:c r="AB3336" s="48"/>
      <x:c r="AC3336" s="48"/>
      <x:c r="AD3336" s="48"/>
      <x:c r="AE3336" s="4"/>
      <x:c r="AF3336" s="4"/>
      <x:c r="AG3336" s="4"/>
      <x:c r="AH3336" s="27" t="str">
        <x:v>Non applicable : aucun PNG accepté documenté à V69</x:v>
      </x:c>
      <x:c r="AI3336" s="27" t="str">
        <x:v>Aucune correspondance retrouvée</x:v>
      </x:c>
      <x:c r="AJ3336" s="52"/>
    </x:row>
    <x:row r="3337" ht="29" customHeight="1">
      <x:c r="A3337" s="4" t="str">
        <x:v>four-armed--elders-01</x:v>
      </x:c>
      <x:c r="B3337" s="4" t="str">
        <x:v>Lignée des Quatre-Bras</x:v>
      </x:c>
      <x:c r="C3337" s="4" t="str">
        <x:v>Elders</x:v>
      </x:c>
      <x:c r="D3337" s="45" t="n">
        <x:v>1</x:v>
      </x:c>
      <x:c r="E3337" s="27" t="str">
        <x:v>Présente dans main</x:v>
      </x:c>
      <x:c r="F3337" s="27" t="str">
        <x:v>Galerie et codex</x:v>
      </x:c>
      <x:c r="G3337" s="27" t="str">
        <x:v>Conserver ; vérifier le rendu selon l’usage indiqué</x:v>
      </x:c>
      <x:c r="H3337" s="27" t="str">
        <x:v>Catalogue 4 069</x:v>
      </x:c>
      <x:c r="I3337" s="27" t="str">
        <x:v>Vétéran des pactes</x:v>
      </x:c>
      <x:c r="J3337" s="4" t="str">
        <x:v>four-armed</x:v>
      </x:c>
      <x:c r="K3337" s="4" t="str">
        <x:v>elders</x:v>
      </x:c>
      <x:c r="L3337" s="4" t="str">
        <x:v>Non</x:v>
      </x:c>
      <x:c r="M3337" s="4" t="str">
        <x:v>elder</x:v>
      </x:c>
      <x:c r="N3337" s="4"/>
      <x:c r="O333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27" t="str">
        <x:v>brun violet désaturé</x:v>
      </x:c>
      <x:c r="Q3337" s="27" t="str">
        <x:v>cuivre oxydé discret</x:v>
      </x:c>
      <x:c r="R3337" s="27" t="str">
        <x:v>noir mat</x:v>
      </x:c>
      <x:c r="S3337" s="27" t="str">
        <x:v>Découvert</x:v>
      </x:c>
      <x:c r="T3337" s="27" t="str">
        <x:v>garde calme en trois quarts droite</x:v>
      </x:c>
      <x:c r="U3337" s="4" t="str">
        <x:v>Oui</x:v>
      </x:c>
      <x:c r="V3337" s="4" t="str">
        <x:v>v61</x:v>
      </x:c>
      <x:c r="W3337" s="4" t="str">
        <x:v>Oui</x:v>
      </x:c>
      <x:c r="X3337" s="4" t="str">
        <x:v>Non</x:v>
      </x:c>
      <x:c r="Y3337" s="4" t="str">
        <x:v>Non</x:v>
      </x:c>
      <x:c r="Z3337" s="36" t="n">
        <x:v>0</x:v>
      </x:c>
      <x:c r="AA3337" s="27" t="str">
        <x:v>Chemin blob présent dans l’arbre Git audité ; SHA256 déclaré par le registre, pixels non retéléchargés. Audit du code et des références ; aucun déploiement ni affichage en navigateur observé.</x:v>
      </x:c>
      <x:c r="AB3337" s="48" t="str">
        <x:v>https://github.com/darknigthmare/yautja-la-longue-chasse/blob/536ac53335e440747f6eccedd2cd757d1f817a99/public/game/imports/v85/library/872aeded2a1d5e67e61e0de63e58f2979bb163ea353b7912fb27ca401b4b943e.png</x:v>
      </x:c>
      <x:c r="AC3337" s="48" t="str">
        <x:v>https://github.com/darknigthmare/yautja-la-longue-chasse/blob/536ac53335e440747f6eccedd2cd757d1f817a99/app/game/data/recentSpriteLibraryV85.json</x:v>
      </x:c>
      <x:c r="AD3337" s="48"/>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27" t="str">
        <x:v>PNG accepté historiquement ; archive non localisée dans les dossiers Drive vérifiés</x:v>
      </x:c>
      <x:c r="AI3337" s="27" t="str">
        <x:v>ID exact + SHA de version acceptée déclaré</x:v>
      </x:c>
      <x:c r="AJ3337" s="52"/>
    </x:row>
    <x:row r="3338" ht="29" customHeight="1">
      <x:c r="A3338" s="4" t="str">
        <x:v>four-armed--elders-02</x:v>
      </x:c>
      <x:c r="B3338" s="4" t="str">
        <x:v>Lignée des Quatre-Bras</x:v>
      </x:c>
      <x:c r="C3338" s="4" t="str">
        <x:v>Elders</x:v>
      </x:c>
      <x:c r="D3338" s="45" t="n">
        <x:v>2</x:v>
      </x:c>
      <x:c r="E3338" s="27" t="str">
        <x:v>Pas faite</x:v>
      </x:c>
      <x:c r="F3338" s="27" t="str">
        <x:v>Aucune référence retrouvée dans le périmètre audité</x:v>
      </x:c>
      <x:c r="G3338" s="27" t="str">
        <x:v>Produire le PNG à partir de la fiche, puis sauvegarder et intégrer</x:v>
      </x:c>
      <x:c r="H3338" s="27" t="str">
        <x:v>Catalogue 4 069</x:v>
      </x:c>
      <x:c r="I3338" s="27" t="str">
        <x:v>Ancien des pistes</x:v>
      </x:c>
      <x:c r="J3338" s="4" t="str">
        <x:v>four-armed</x:v>
      </x:c>
      <x:c r="K3338" s="4" t="str">
        <x:v>elders</x:v>
      </x:c>
      <x:c r="L3338" s="4" t="str">
        <x:v>Non</x:v>
      </x:c>
      <x:c r="M3338" s="4" t="str">
        <x:v>elder</x:v>
      </x:c>
      <x:c r="N3338" s="4"/>
      <x:c r="O333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27" t="str">
        <x:v>terre chocolat</x:v>
      </x:c>
      <x:c r="Q3338" s="27" t="str">
        <x:v>titane sombre</x:v>
      </x:c>
      <x:c r="R3338" s="27" t="str">
        <x:v>bordeaux</x:v>
      </x:c>
      <x:c r="S3338" s="27" t="str">
        <x:v>Découvert</x:v>
      </x:c>
      <x:c r="T3338" s="27" t="str">
        <x:v>posture d’observation en trois quarts droite</x:v>
      </x:c>
      <x:c r="U3338" s="4" t="str">
        <x:v>Non</x:v>
      </x:c>
      <x:c r="V3338" s="4" t="str">
        <x:v>remaining-at-v69</x:v>
      </x:c>
      <x:c r="W3338" s="4" t="str">
        <x:v>Non</x:v>
      </x:c>
      <x:c r="X3338" s="4" t="str">
        <x:v>Non</x:v>
      </x:c>
      <x:c r="Y3338" s="4" t="str">
        <x:v>Non</x:v>
      </x:c>
      <x:c r="Z3338" s="36" t="n">
        <x:v>0</x:v>
      </x:c>
      <x:c r="AA3338" s="27"/>
      <x:c r="AB3338" s="48"/>
      <x:c r="AC3338" s="48"/>
      <x:c r="AD3338" s="48"/>
      <x:c r="AE3338" s="4"/>
      <x:c r="AF3338" s="4"/>
      <x:c r="AG3338" s="4"/>
      <x:c r="AH3338" s="27" t="str">
        <x:v>Non applicable : aucun PNG accepté documenté à V69</x:v>
      </x:c>
      <x:c r="AI3338" s="27" t="str">
        <x:v>Aucune correspondance retrouvée</x:v>
      </x:c>
      <x:c r="AJ3338" s="52"/>
    </x:row>
    <x:row r="3339" ht="29" customHeight="1">
      <x:c r="A3339" s="4" t="str">
        <x:v>four-armed--elders-03</x:v>
      </x:c>
      <x:c r="B3339" s="4" t="str">
        <x:v>Lignée des Quatre-Bras</x:v>
      </x:c>
      <x:c r="C3339" s="4" t="str">
        <x:v>Elders</x:v>
      </x:c>
      <x:c r="D3339" s="45" t="n">
        <x:v>3</x:v>
      </x:c>
      <x:c r="E3339" s="27" t="str">
        <x:v>Pas faite</x:v>
      </x:c>
      <x:c r="F3339" s="27" t="str">
        <x:v>Aucune référence retrouvée dans le périmètre audité</x:v>
      </x:c>
      <x:c r="G3339" s="27" t="str">
        <x:v>Produire le PNG à partir de la fiche, puis sauvegarder et intégrer</x:v>
      </x:c>
      <x:c r="H3339" s="27" t="str">
        <x:v>Catalogue 4 069</x:v>
      </x:c>
      <x:c r="I3339" s="27" t="str">
        <x:v>Ancien au disque</x:v>
      </x:c>
      <x:c r="J3339" s="4" t="str">
        <x:v>four-armed</x:v>
      </x:c>
      <x:c r="K3339" s="4" t="str">
        <x:v>elders</x:v>
      </x:c>
      <x:c r="L3339" s="4" t="str">
        <x:v>Non</x:v>
      </x:c>
      <x:c r="M3339" s="4" t="str">
        <x:v>elder</x:v>
      </x:c>
      <x:c r="N3339" s="4"/>
      <x:c r="O33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27" t="str">
        <x:v>ocre gris</x:v>
      </x:c>
      <x:c r="Q3339" s="27" t="str">
        <x:v>bronze ancien</x:v>
      </x:c>
      <x:c r="R3339" s="27" t="str">
        <x:v>gris pierre</x:v>
      </x:c>
      <x:c r="S3339" s="27" t="str">
        <x:v>Découvert</x:v>
      </x:c>
      <x:c r="T3339" s="27" t="str">
        <x:v>appui stable et épaules détendues</x:v>
      </x:c>
      <x:c r="U3339" s="4" t="str">
        <x:v>Non</x:v>
      </x:c>
      <x:c r="V3339" s="4" t="str">
        <x:v>remaining-at-v69</x:v>
      </x:c>
      <x:c r="W3339" s="4" t="str">
        <x:v>Non</x:v>
      </x:c>
      <x:c r="X3339" s="4" t="str">
        <x:v>Non</x:v>
      </x:c>
      <x:c r="Y3339" s="4" t="str">
        <x:v>Non</x:v>
      </x:c>
      <x:c r="Z3339" s="36" t="n">
        <x:v>0</x:v>
      </x:c>
      <x:c r="AA3339" s="27"/>
      <x:c r="AB3339" s="48"/>
      <x:c r="AC3339" s="48"/>
      <x:c r="AD3339" s="48"/>
      <x:c r="AE3339" s="4"/>
      <x:c r="AF3339" s="4"/>
      <x:c r="AG3339" s="4"/>
      <x:c r="AH3339" s="27" t="str">
        <x:v>Non applicable : aucun PNG accepté documenté à V69</x:v>
      </x:c>
      <x:c r="AI3339" s="27" t="str">
        <x:v>Aucune correspondance retrouvée</x:v>
      </x:c>
      <x:c r="AJ3339" s="52"/>
    </x:row>
    <x:row r="3340" ht="29" customHeight="1">
      <x:c r="A3340" s="4" t="str">
        <x:v>four-armed--elders-04</x:v>
      </x:c>
      <x:c r="B3340" s="4" t="str">
        <x:v>Lignée des Quatre-Bras</x:v>
      </x:c>
      <x:c r="C3340" s="4" t="str">
        <x:v>Elders</x:v>
      </x:c>
      <x:c r="D3340" s="45" t="n">
        <x:v>4</x:v>
      </x:c>
      <x:c r="E3340" s="27" t="str">
        <x:v>Pas faite</x:v>
      </x:c>
      <x:c r="F3340" s="27" t="str">
        <x:v>Aucune référence retrouvée dans le périmètre audité</x:v>
      </x:c>
      <x:c r="G3340" s="27" t="str">
        <x:v>Produire le PNG à partir de la fiche, puis sauvegarder et intégrer</x:v>
      </x:c>
      <x:c r="H3340" s="27" t="str">
        <x:v>Catalogue 4 069</x:v>
      </x:c>
      <x:c r="I3340" s="27" t="str">
        <x:v>Ancien des ateliers</x:v>
      </x:c>
      <x:c r="J3340" s="4" t="str">
        <x:v>four-armed</x:v>
      </x:c>
      <x:c r="K3340" s="4" t="str">
        <x:v>elders</x:v>
      </x:c>
      <x:c r="L3340" s="4" t="str">
        <x:v>Non</x:v>
      </x:c>
      <x:c r="M3340" s="4" t="str">
        <x:v>elder</x:v>
      </x:c>
      <x:c r="N3340" s="4"/>
      <x:c r="O33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27" t="str">
        <x:v>cuivre sombre</x:v>
      </x:c>
      <x:c r="Q3340" s="27" t="str">
        <x:v>acier patiné</x:v>
      </x:c>
      <x:c r="R3340" s="27" t="str">
        <x:v>bleu profond</x:v>
      </x:c>
      <x:c r="S3340" s="27" t="str">
        <x:v>Découvert</x:v>
      </x:c>
      <x:c r="T3340" s="27" t="str">
        <x:v>léger transfert du poids, silhouette entière</x:v>
      </x:c>
      <x:c r="U3340" s="4" t="str">
        <x:v>Non</x:v>
      </x:c>
      <x:c r="V3340" s="4" t="str">
        <x:v>remaining-at-v69</x:v>
      </x:c>
      <x:c r="W3340" s="4" t="str">
        <x:v>Non</x:v>
      </x:c>
      <x:c r="X3340" s="4" t="str">
        <x:v>Non</x:v>
      </x:c>
      <x:c r="Y3340" s="4" t="str">
        <x:v>Non</x:v>
      </x:c>
      <x:c r="Z3340" s="36" t="n">
        <x:v>0</x:v>
      </x:c>
      <x:c r="AA3340" s="27"/>
      <x:c r="AB3340" s="48"/>
      <x:c r="AC3340" s="48"/>
      <x:c r="AD3340" s="48"/>
      <x:c r="AE3340" s="4"/>
      <x:c r="AF3340" s="4"/>
      <x:c r="AG3340" s="4"/>
      <x:c r="AH3340" s="27" t="str">
        <x:v>Non applicable : aucun PNG accepté documenté à V69</x:v>
      </x:c>
      <x:c r="AI3340" s="27" t="str">
        <x:v>Aucune correspondance retrouvée</x:v>
      </x:c>
      <x:c r="AJ3340" s="52"/>
    </x:row>
    <x:row r="3341" ht="29" customHeight="1">
      <x:c r="A3341" s="4" t="str">
        <x:v>four-armed--elders-05</x:v>
      </x:c>
      <x:c r="B3341" s="4" t="str">
        <x:v>Lignée des Quatre-Bras</x:v>
      </x:c>
      <x:c r="C3341" s="4" t="str">
        <x:v>Elders</x:v>
      </x:c>
      <x:c r="D3341" s="45" t="n">
        <x:v>5</x:v>
      </x:c>
      <x:c r="E3341" s="27" t="str">
        <x:v>Pas faite</x:v>
      </x:c>
      <x:c r="F3341" s="27" t="str">
        <x:v>Aucune référence retrouvée dans le périmètre audité</x:v>
      </x:c>
      <x:c r="G3341" s="27" t="str">
        <x:v>Produire le PNG à partir de la fiche, puis sauvegarder et intégrer</x:v>
      </x:c>
      <x:c r="H3341" s="27" t="str">
        <x:v>Catalogue 4 069</x:v>
      </x:c>
      <x:c r="I3341" s="27" t="str">
        <x:v>Ancien des passages</x:v>
      </x:c>
      <x:c r="J3341" s="4" t="str">
        <x:v>four-armed</x:v>
      </x:c>
      <x:c r="K3341" s="4" t="str">
        <x:v>elders</x:v>
      </x:c>
      <x:c r="L3341" s="4" t="str">
        <x:v>Non</x:v>
      </x:c>
      <x:c r="M3341" s="4" t="str">
        <x:v>elder</x:v>
      </x:c>
      <x:c r="N3341" s="4"/>
      <x:c r="O334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27" t="str">
        <x:v>ardoise brune</x:v>
      </x:c>
      <x:c r="Q3341" s="27" t="str">
        <x:v>bronze patiné</x:v>
      </x:c>
      <x:c r="R3341" s="27" t="str">
        <x:v>gris charbon</x:v>
      </x:c>
      <x:c r="S3341" s="27" t="str">
        <x:v>Découvert</x:v>
      </x:c>
      <x:c r="T3341" s="27" t="str">
        <x:v>posture de contrôle calme, mains lisibles</x:v>
      </x:c>
      <x:c r="U3341" s="4" t="str">
        <x:v>Non</x:v>
      </x:c>
      <x:c r="V3341" s="4" t="str">
        <x:v>remaining-at-v69</x:v>
      </x:c>
      <x:c r="W3341" s="4" t="str">
        <x:v>Non</x:v>
      </x:c>
      <x:c r="X3341" s="4" t="str">
        <x:v>Non</x:v>
      </x:c>
      <x:c r="Y3341" s="4" t="str">
        <x:v>Non</x:v>
      </x:c>
      <x:c r="Z3341" s="36" t="n">
        <x:v>0</x:v>
      </x:c>
      <x:c r="AA3341" s="27"/>
      <x:c r="AB3341" s="48"/>
      <x:c r="AC3341" s="48"/>
      <x:c r="AD3341" s="48"/>
      <x:c r="AE3341" s="4"/>
      <x:c r="AF3341" s="4"/>
      <x:c r="AG3341" s="4"/>
      <x:c r="AH3341" s="27" t="str">
        <x:v>Non applicable : aucun PNG accepté documenté à V69</x:v>
      </x:c>
      <x:c r="AI3341" s="27" t="str">
        <x:v>Aucune correspondance retrouvée</x:v>
      </x:c>
      <x:c r="AJ3341" s="52"/>
    </x:row>
    <x:row r="3342" ht="29" customHeight="1">
      <x:c r="A3342" s="4" t="str">
        <x:v>four-armed--elders-06</x:v>
      </x:c>
      <x:c r="B3342" s="4" t="str">
        <x:v>Lignée des Quatre-Bras</x:v>
      </x:c>
      <x:c r="C3342" s="4" t="str">
        <x:v>Elders</x:v>
      </x:c>
      <x:c r="D3342" s="45" t="n">
        <x:v>6</x:v>
      </x:c>
      <x:c r="E3342" s="27" t="str">
        <x:v>Pas faite</x:v>
      </x:c>
      <x:c r="F3342" s="27" t="str">
        <x:v>Aucune référence retrouvée dans le périmètre audité</x:v>
      </x:c>
      <x:c r="G3342" s="27" t="str">
        <x:v>Produire le PNG à partir de la fiche, puis sauvegarder et intégrer</x:v>
      </x:c>
      <x:c r="H3342" s="27" t="str">
        <x:v>Catalogue 4 069</x:v>
      </x:c>
      <x:c r="I3342" s="27" t="str">
        <x:v>Ancien des serments</x:v>
      </x:c>
      <x:c r="J3342" s="4" t="str">
        <x:v>four-armed</x:v>
      </x:c>
      <x:c r="K3342" s="4" t="str">
        <x:v>elders</x:v>
      </x:c>
      <x:c r="L3342" s="4" t="str">
        <x:v>Non</x:v>
      </x:c>
      <x:c r="M3342" s="4" t="str">
        <x:v>elder</x:v>
      </x:c>
      <x:c r="N3342" s="4"/>
      <x:c r="O334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27" t="str">
        <x:v>brun violet désaturé</x:v>
      </x:c>
      <x:c r="Q3342" s="27" t="str">
        <x:v>acier bleui</x:v>
      </x:c>
      <x:c r="R3342" s="27" t="str">
        <x:v>cuivre mat</x:v>
      </x:c>
      <x:c r="S3342" s="27" t="str">
        <x:v>Découvert</x:v>
      </x:c>
      <x:c r="T3342" s="27" t="str">
        <x:v>bras tenus près du corps sans masquer les accessoires</x:v>
      </x:c>
      <x:c r="U3342" s="4" t="str">
        <x:v>Non</x:v>
      </x:c>
      <x:c r="V3342" s="4" t="str">
        <x:v>remaining-at-v69</x:v>
      </x:c>
      <x:c r="W3342" s="4" t="str">
        <x:v>Non</x:v>
      </x:c>
      <x:c r="X3342" s="4" t="str">
        <x:v>Non</x:v>
      </x:c>
      <x:c r="Y3342" s="4" t="str">
        <x:v>Non</x:v>
      </x:c>
      <x:c r="Z3342" s="36" t="n">
        <x:v>0</x:v>
      </x:c>
      <x:c r="AA3342" s="27"/>
      <x:c r="AB3342" s="48"/>
      <x:c r="AC3342" s="48"/>
      <x:c r="AD3342" s="48"/>
      <x:c r="AE3342" s="4"/>
      <x:c r="AF3342" s="4"/>
      <x:c r="AG3342" s="4"/>
      <x:c r="AH3342" s="27" t="str">
        <x:v>Non applicable : aucun PNG accepté documenté à V69</x:v>
      </x:c>
      <x:c r="AI3342" s="27" t="str">
        <x:v>Aucune correspondance retrouvée</x:v>
      </x:c>
      <x:c r="AJ3342" s="52"/>
    </x:row>
    <x:row r="3343" ht="29" customHeight="1">
      <x:c r="A3343" s="4" t="str">
        <x:v>four-armed--elders-07</x:v>
      </x:c>
      <x:c r="B3343" s="4" t="str">
        <x:v>Lignée des Quatre-Bras</x:v>
      </x:c>
      <x:c r="C3343" s="4" t="str">
        <x:v>Elders</x:v>
      </x:c>
      <x:c r="D3343" s="45" t="n">
        <x:v>7</x:v>
      </x:c>
      <x:c r="E3343" s="27" t="str">
        <x:v>Pas faite</x:v>
      </x:c>
      <x:c r="F3343" s="27" t="str">
        <x:v>Aucune référence retrouvée dans le périmètre audité</x:v>
      </x:c>
      <x:c r="G3343" s="27" t="str">
        <x:v>Produire le PNG à partir de la fiche, puis sauvegarder et intégrer</x:v>
      </x:c>
      <x:c r="H3343" s="27" t="str">
        <x:v>Catalogue 4 069</x:v>
      </x:c>
      <x:c r="I3343" s="27" t="str">
        <x:v>Ancien de la garde</x:v>
      </x:c>
      <x:c r="J3343" s="4" t="str">
        <x:v>four-armed</x:v>
      </x:c>
      <x:c r="K3343" s="4" t="str">
        <x:v>elders</x:v>
      </x:c>
      <x:c r="L3343" s="4" t="str">
        <x:v>Non</x:v>
      </x:c>
      <x:c r="M3343" s="4" t="str">
        <x:v>elder</x:v>
      </x:c>
      <x:c r="N3343" s="4"/>
      <x:c r="O334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27" t="str">
        <x:v>terre chocolat</x:v>
      </x:c>
      <x:c r="Q3343" s="27" t="str">
        <x:v>graphite</x:v>
      </x:c>
      <x:c r="R3343" s="27" t="str">
        <x:v>bronze pâle</x:v>
      </x:c>
      <x:c r="S3343" s="27" t="str">
        <x:v>Découvert</x:v>
      </x:c>
      <x:c r="T3343" s="27" t="str">
        <x:v>geste discret de coordination</x:v>
      </x:c>
      <x:c r="U3343" s="4" t="str">
        <x:v>Non</x:v>
      </x:c>
      <x:c r="V3343" s="4" t="str">
        <x:v>remaining-at-v69</x:v>
      </x:c>
      <x:c r="W3343" s="4" t="str">
        <x:v>Non</x:v>
      </x:c>
      <x:c r="X3343" s="4" t="str">
        <x:v>Non</x:v>
      </x:c>
      <x:c r="Y3343" s="4" t="str">
        <x:v>Non</x:v>
      </x:c>
      <x:c r="Z3343" s="36" t="n">
        <x:v>0</x:v>
      </x:c>
      <x:c r="AA3343" s="27"/>
      <x:c r="AB3343" s="48"/>
      <x:c r="AC3343" s="48"/>
      <x:c r="AD3343" s="48"/>
      <x:c r="AE3343" s="4"/>
      <x:c r="AF3343" s="4"/>
      <x:c r="AG3343" s="4"/>
      <x:c r="AH3343" s="27" t="str">
        <x:v>Non applicable : aucun PNG accepté documenté à V69</x:v>
      </x:c>
      <x:c r="AI3343" s="27" t="str">
        <x:v>Aucune correspondance retrouvée</x:v>
      </x:c>
      <x:c r="AJ3343" s="52"/>
    </x:row>
    <x:row r="3344" ht="29" customHeight="1">
      <x:c r="A3344" s="4" t="str">
        <x:v>four-armed--elders-08</x:v>
      </x:c>
      <x:c r="B3344" s="4" t="str">
        <x:v>Lignée des Quatre-Bras</x:v>
      </x:c>
      <x:c r="C3344" s="4" t="str">
        <x:v>Elders</x:v>
      </x:c>
      <x:c r="D3344" s="45" t="n">
        <x:v>8</x:v>
      </x:c>
      <x:c r="E3344" s="27" t="str">
        <x:v>Pas faite</x:v>
      </x:c>
      <x:c r="F3344" s="27" t="str">
        <x:v>Aucune référence retrouvée dans le périmètre audité</x:v>
      </x:c>
      <x:c r="G3344" s="27" t="str">
        <x:v>Produire le PNG à partir de la fiche, puis sauvegarder et intégrer</x:v>
      </x:c>
      <x:c r="H3344" s="27" t="str">
        <x:v>Catalogue 4 069</x:v>
      </x:c>
      <x:c r="I3344" s="27" t="str">
        <x:v>Ancien des récits</x:v>
      </x:c>
      <x:c r="J3344" s="4" t="str">
        <x:v>four-armed</x:v>
      </x:c>
      <x:c r="K3344" s="4" t="str">
        <x:v>elders</x:v>
      </x:c>
      <x:c r="L3344" s="4" t="str">
        <x:v>Non</x:v>
      </x:c>
      <x:c r="M3344" s="4" t="str">
        <x:v>elder</x:v>
      </x:c>
      <x:c r="N3344" s="4"/>
      <x:c r="O334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27" t="str">
        <x:v>ocre gris</x:v>
      </x:c>
      <x:c r="Q3344" s="27" t="str">
        <x:v>bronze sombre</x:v>
      </x:c>
      <x:c r="R3344" s="27" t="str">
        <x:v>ivoire minéral</x:v>
      </x:c>
      <x:c r="S3344" s="27" t="str">
        <x:v>Découvert</x:v>
      </x:c>
      <x:c r="T3344" s="27" t="str">
        <x:v>arme ou outil tenu bas, loin des jambes</x:v>
      </x:c>
      <x:c r="U3344" s="4" t="str">
        <x:v>Non</x:v>
      </x:c>
      <x:c r="V3344" s="4" t="str">
        <x:v>remaining-at-v69</x:v>
      </x:c>
      <x:c r="W3344" s="4" t="str">
        <x:v>Non</x:v>
      </x:c>
      <x:c r="X3344" s="4" t="str">
        <x:v>Non</x:v>
      </x:c>
      <x:c r="Y3344" s="4" t="str">
        <x:v>Non</x:v>
      </x:c>
      <x:c r="Z3344" s="36" t="n">
        <x:v>0</x:v>
      </x:c>
      <x:c r="AA3344" s="27"/>
      <x:c r="AB3344" s="48"/>
      <x:c r="AC3344" s="48"/>
      <x:c r="AD3344" s="48"/>
      <x:c r="AE3344" s="4"/>
      <x:c r="AF3344" s="4"/>
      <x:c r="AG3344" s="4"/>
      <x:c r="AH3344" s="27" t="str">
        <x:v>Non applicable : aucun PNG accepté documenté à V69</x:v>
      </x:c>
      <x:c r="AI3344" s="27" t="str">
        <x:v>Aucune correspondance retrouvée</x:v>
      </x:c>
      <x:c r="AJ3344" s="52"/>
    </x:row>
    <x:row r="3345" ht="29" customHeight="1">
      <x:c r="A3345" s="4" t="str">
        <x:v>four-armed--elders-09</x:v>
      </x:c>
      <x:c r="B3345" s="4" t="str">
        <x:v>Lignée des Quatre-Bras</x:v>
      </x:c>
      <x:c r="C3345" s="4" t="str">
        <x:v>Elders</x:v>
      </x:c>
      <x:c r="D3345" s="45" t="n">
        <x:v>9</x:v>
      </x:c>
      <x:c r="E3345" s="27" t="str">
        <x:v>Pas faite</x:v>
      </x:c>
      <x:c r="F3345" s="27" t="str">
        <x:v>Aucune référence retrouvée dans le périmètre audité</x:v>
      </x:c>
      <x:c r="G3345" s="27" t="str">
        <x:v>Produire le PNG à partir de la fiche, puis sauvegarder et intégrer</x:v>
      </x:c>
      <x:c r="H3345" s="27" t="str">
        <x:v>Catalogue 4 069</x:v>
      </x:c>
      <x:c r="I3345" s="27" t="str">
        <x:v>Ancien aux attaches neuves</x:v>
      </x:c>
      <x:c r="J3345" s="4" t="str">
        <x:v>four-armed</x:v>
      </x:c>
      <x:c r="K3345" s="4" t="str">
        <x:v>elders</x:v>
      </x:c>
      <x:c r="L3345" s="4" t="str">
        <x:v>Non</x:v>
      </x:c>
      <x:c r="M3345" s="4" t="str">
        <x:v>elder</x:v>
      </x:c>
      <x:c r="N3345" s="4"/>
      <x:c r="O334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27" t="str">
        <x:v>cuivre sombre</x:v>
      </x:c>
      <x:c r="Q3345" s="27" t="str">
        <x:v>acier mat</x:v>
      </x:c>
      <x:c r="R3345" s="27" t="str">
        <x:v>vert désaturé</x:v>
      </x:c>
      <x:c r="S3345" s="27" t="str">
        <x:v>Découvert</x:v>
      </x:c>
      <x:c r="T3345" s="27" t="str">
        <x:v>attitude expérimentée immobile</x:v>
      </x:c>
      <x:c r="U3345" s="4" t="str">
        <x:v>Non</x:v>
      </x:c>
      <x:c r="V3345" s="4" t="str">
        <x:v>remaining-at-v69</x:v>
      </x:c>
      <x:c r="W3345" s="4" t="str">
        <x:v>Non</x:v>
      </x:c>
      <x:c r="X3345" s="4" t="str">
        <x:v>Non</x:v>
      </x:c>
      <x:c r="Y3345" s="4" t="str">
        <x:v>Non</x:v>
      </x:c>
      <x:c r="Z3345" s="36" t="n">
        <x:v>0</x:v>
      </x:c>
      <x:c r="AA3345" s="27"/>
      <x:c r="AB3345" s="48"/>
      <x:c r="AC3345" s="48"/>
      <x:c r="AD3345" s="48"/>
      <x:c r="AE3345" s="4"/>
      <x:c r="AF3345" s="4"/>
      <x:c r="AG3345" s="4"/>
      <x:c r="AH3345" s="27" t="str">
        <x:v>Non applicable : aucun PNG accepté documenté à V69</x:v>
      </x:c>
      <x:c r="AI3345" s="27" t="str">
        <x:v>Aucune correspondance retrouvée</x:v>
      </x:c>
      <x:c r="AJ3345" s="52"/>
    </x:row>
    <x:row r="3346" ht="29" customHeight="1">
      <x:c r="A3346" s="4" t="str">
        <x:v>four-armed--elders-10</x:v>
      </x:c>
      <x:c r="B3346" s="4" t="str">
        <x:v>Lignée des Quatre-Bras</x:v>
      </x:c>
      <x:c r="C3346" s="4" t="str">
        <x:v>Elders</x:v>
      </x:c>
      <x:c r="D3346" s="45" t="n">
        <x:v>10</x:v>
      </x:c>
      <x:c r="E3346" s="27" t="str">
        <x:v>Pas faite</x:v>
      </x:c>
      <x:c r="F3346" s="27" t="str">
        <x:v>Aucune référence retrouvée dans le périmètre audité</x:v>
      </x:c>
      <x:c r="G3346" s="27" t="str">
        <x:v>Produire le PNG à partir de la fiche, puis sauvegarder et intégrer</x:v>
      </x:c>
      <x:c r="H3346" s="27" t="str">
        <x:v>Catalogue 4 069</x:v>
      </x:c>
      <x:c r="I3346" s="27" t="str">
        <x:v>Ancien du premier rang</x:v>
      </x:c>
      <x:c r="J3346" s="4" t="str">
        <x:v>four-armed</x:v>
      </x:c>
      <x:c r="K3346" s="4" t="str">
        <x:v>elders</x:v>
      </x:c>
      <x:c r="L3346" s="4" t="str">
        <x:v>Non</x:v>
      </x:c>
      <x:c r="M3346" s="4" t="str">
        <x:v>elder</x:v>
      </x:c>
      <x:c r="N3346" s="4"/>
      <x:c r="O334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27" t="str">
        <x:v>ardoise brune</x:v>
      </x:c>
      <x:c r="Q3346" s="27" t="str">
        <x:v>métal ardoise</x:v>
      </x:c>
      <x:c r="R3346" s="27" t="str">
        <x:v>ocre</x:v>
      </x:c>
      <x:c r="S3346" s="27" t="str">
        <x:v>Découvert</x:v>
      </x:c>
      <x:c r="T3346" s="27" t="str">
        <x:v>présence assurée, légère rotation du thorax</x:v>
      </x:c>
      <x:c r="U3346" s="4" t="str">
        <x:v>Non</x:v>
      </x:c>
      <x:c r="V3346" s="4" t="str">
        <x:v>remaining-at-v69</x:v>
      </x:c>
      <x:c r="W3346" s="4" t="str">
        <x:v>Non</x:v>
      </x:c>
      <x:c r="X3346" s="4" t="str">
        <x:v>Non</x:v>
      </x:c>
      <x:c r="Y3346" s="4" t="str">
        <x:v>Non</x:v>
      </x:c>
      <x:c r="Z3346" s="36" t="n">
        <x:v>0</x:v>
      </x:c>
      <x:c r="AA3346" s="27"/>
      <x:c r="AB3346" s="48"/>
      <x:c r="AC3346" s="48"/>
      <x:c r="AD3346" s="48"/>
      <x:c r="AE3346" s="4"/>
      <x:c r="AF3346" s="4"/>
      <x:c r="AG3346" s="4"/>
      <x:c r="AH3346" s="27" t="str">
        <x:v>Non applicable : aucun PNG accepté documenté à V69</x:v>
      </x:c>
      <x:c r="AI3346" s="27" t="str">
        <x:v>Aucune correspondance retrouvée</x:v>
      </x:c>
      <x:c r="AJ3346" s="52"/>
    </x:row>
    <x:row r="3347" ht="29" customHeight="1">
      <x:c r="A3347" s="4" t="str">
        <x:v>four-armed--ancients-01</x:v>
      </x:c>
      <x:c r="B3347" s="4" t="str">
        <x:v>Lignée des Quatre-Bras</x:v>
      </x:c>
      <x:c r="C3347" s="4" t="str">
        <x:v>Ancients</x:v>
      </x:c>
      <x:c r="D3347" s="45" t="n">
        <x:v>1</x:v>
      </x:c>
      <x:c r="E3347" s="27" t="str">
        <x:v>Présente dans main</x:v>
      </x:c>
      <x:c r="F3347" s="27" t="str">
        <x:v>Galerie et codex</x:v>
      </x:c>
      <x:c r="G3347" s="27" t="str">
        <x:v>Conserver ; vérifier le rendu selon l’usage indiqué</x:v>
      </x:c>
      <x:c r="H3347" s="27" t="str">
        <x:v>Catalogue 4 069</x:v>
      </x:c>
      <x:c r="I3347" s="27" t="str">
        <x:v>Mémoire des générations</x:v>
      </x:c>
      <x:c r="J3347" s="4" t="str">
        <x:v>four-armed</x:v>
      </x:c>
      <x:c r="K3347" s="4" t="str">
        <x:v>ancients</x:v>
      </x:c>
      <x:c r="L3347" s="4" t="str">
        <x:v>Non</x:v>
      </x:c>
      <x:c r="M3347" s="4" t="str">
        <x:v>ancient</x:v>
      </x:c>
      <x:c r="N3347" s="4"/>
      <x:c r="O33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27" t="str">
        <x:v>brun violet désaturé</x:v>
      </x:c>
      <x:c r="Q3347" s="27" t="str">
        <x:v>cuivre oxydé discret</x:v>
      </x:c>
      <x:c r="R3347" s="27" t="str">
        <x:v>noir mat</x:v>
      </x:c>
      <x:c r="S3347" s="27" t="str">
        <x:v>Découvert</x:v>
      </x:c>
      <x:c r="T3347" s="27" t="str">
        <x:v>garde calme en trois quarts droite</x:v>
      </x:c>
      <x:c r="U3347" s="4" t="str">
        <x:v>Oui</x:v>
      </x:c>
      <x:c r="V3347" s="4" t="str">
        <x:v>v61</x:v>
      </x:c>
      <x:c r="W3347" s="4" t="str">
        <x:v>Oui</x:v>
      </x:c>
      <x:c r="X3347" s="4" t="str">
        <x:v>Non</x:v>
      </x:c>
      <x:c r="Y3347" s="4" t="str">
        <x:v>Non</x:v>
      </x:c>
      <x:c r="Z3347" s="36" t="n">
        <x:v>0</x:v>
      </x:c>
      <x:c r="AA3347" s="27" t="str">
        <x:v>Chemin blob présent dans l’arbre Git audité ; SHA256 déclaré par le registre, pixels non retéléchargés. Audit du code et des références ; aucun déploiement ni affichage en navigateur observé.</x:v>
      </x:c>
      <x:c r="AB3347" s="48" t="str">
        <x:v>https://github.com/darknigthmare/yautja-la-longue-chasse/blob/536ac53335e440747f6eccedd2cd757d1f817a99/public/game/imports/v85/library/03eee0f38c66db8d9a3b19cf4815e0c0e528a9d4e84df9a1dfde78b45fb00904.png</x:v>
      </x:c>
      <x:c r="AC3347" s="48" t="str">
        <x:v>https://github.com/darknigthmare/yautja-la-longue-chasse/blob/536ac53335e440747f6eccedd2cd757d1f817a99/app/game/data/recentSpriteLibraryV85.json</x:v>
      </x:c>
      <x:c r="AD3347" s="48"/>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27" t="str">
        <x:v>PNG accepté historiquement ; archive non localisée dans les dossiers Drive vérifiés</x:v>
      </x:c>
      <x:c r="AI3347" s="27" t="str">
        <x:v>ID exact + SHA de version acceptée déclaré</x:v>
      </x:c>
      <x:c r="AJ3347" s="52"/>
    </x:row>
    <x:row r="3348" ht="29" customHeight="1">
      <x:c r="A3348" s="4" t="str">
        <x:v>four-armed--ancients-02</x:v>
      </x:c>
      <x:c r="B3348" s="4" t="str">
        <x:v>Lignée des Quatre-Bras</x:v>
      </x:c>
      <x:c r="C3348" s="4" t="str">
        <x:v>Ancients</x:v>
      </x:c>
      <x:c r="D3348" s="45" t="n">
        <x:v>2</x:v>
      </x:c>
      <x:c r="E3348" s="27" t="str">
        <x:v>Pas faite</x:v>
      </x:c>
      <x:c r="F3348" s="27" t="str">
        <x:v>Aucune référence retrouvée dans le périmètre audité</x:v>
      </x:c>
      <x:c r="G3348" s="27" t="str">
        <x:v>Produire le PNG à partir de la fiche, puis sauvegarder et intégrer</x:v>
      </x:c>
      <x:c r="H3348" s="27" t="str">
        <x:v>Catalogue 4 069</x:v>
      </x:c>
      <x:c r="I3348" s="27" t="str">
        <x:v>Gardien des reliques</x:v>
      </x:c>
      <x:c r="J3348" s="4" t="str">
        <x:v>four-armed</x:v>
      </x:c>
      <x:c r="K3348" s="4" t="str">
        <x:v>ancients</x:v>
      </x:c>
      <x:c r="L3348" s="4" t="str">
        <x:v>Non</x:v>
      </x:c>
      <x:c r="M3348" s="4" t="str">
        <x:v>ancient</x:v>
      </x:c>
      <x:c r="N3348" s="4"/>
      <x:c r="O33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27" t="str">
        <x:v>terre chocolat</x:v>
      </x:c>
      <x:c r="Q3348" s="27" t="str">
        <x:v>titane sombre</x:v>
      </x:c>
      <x:c r="R3348" s="27" t="str">
        <x:v>bordeaux</x:v>
      </x:c>
      <x:c r="S3348" s="27" t="str">
        <x:v>Découvert</x:v>
      </x:c>
      <x:c r="T3348" s="27" t="str">
        <x:v>posture d’observation en trois quarts droite</x:v>
      </x:c>
      <x:c r="U3348" s="4" t="str">
        <x:v>Non</x:v>
      </x:c>
      <x:c r="V3348" s="4" t="str">
        <x:v>remaining-at-v69</x:v>
      </x:c>
      <x:c r="W3348" s="4" t="str">
        <x:v>Non</x:v>
      </x:c>
      <x:c r="X3348" s="4" t="str">
        <x:v>Non</x:v>
      </x:c>
      <x:c r="Y3348" s="4" t="str">
        <x:v>Non</x:v>
      </x:c>
      <x:c r="Z3348" s="36" t="n">
        <x:v>0</x:v>
      </x:c>
      <x:c r="AA3348" s="27"/>
      <x:c r="AB3348" s="48"/>
      <x:c r="AC3348" s="48"/>
      <x:c r="AD3348" s="48"/>
      <x:c r="AE3348" s="4"/>
      <x:c r="AF3348" s="4"/>
      <x:c r="AG3348" s="4"/>
      <x:c r="AH3348" s="27" t="str">
        <x:v>Non applicable : aucun PNG accepté documenté à V69</x:v>
      </x:c>
      <x:c r="AI3348" s="27" t="str">
        <x:v>Aucune correspondance retrouvée</x:v>
      </x:c>
      <x:c r="AJ3348" s="52"/>
    </x:row>
    <x:row r="3349" ht="29" customHeight="1">
      <x:c r="A3349" s="4" t="str">
        <x:v>four-armed--ancients-03</x:v>
      </x:c>
      <x:c r="B3349" s="4" t="str">
        <x:v>Lignée des Quatre-Bras</x:v>
      </x:c>
      <x:c r="C3349" s="4" t="str">
        <x:v>Ancients</x:v>
      </x:c>
      <x:c r="D3349" s="45" t="n">
        <x:v>3</x:v>
      </x:c>
      <x:c r="E3349" s="27" t="str">
        <x:v>Pas faite</x:v>
      </x:c>
      <x:c r="F3349" s="27" t="str">
        <x:v>Aucune référence retrouvée dans le périmètre audité</x:v>
      </x:c>
      <x:c r="G3349" s="27" t="str">
        <x:v>Produire le PNG à partir de la fiche, puis sauvegarder et intégrer</x:v>
      </x:c>
      <x:c r="H3349" s="27" t="str">
        <x:v>Catalogue 4 069</x:v>
      </x:c>
      <x:c r="I3349" s="27" t="str">
        <x:v>Mémoire des passages</x:v>
      </x:c>
      <x:c r="J3349" s="4" t="str">
        <x:v>four-armed</x:v>
      </x:c>
      <x:c r="K3349" s="4" t="str">
        <x:v>ancients</x:v>
      </x:c>
      <x:c r="L3349" s="4" t="str">
        <x:v>Non</x:v>
      </x:c>
      <x:c r="M3349" s="4" t="str">
        <x:v>ancient</x:v>
      </x:c>
      <x:c r="N3349" s="4"/>
      <x:c r="O33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27" t="str">
        <x:v>ocre gris</x:v>
      </x:c>
      <x:c r="Q3349" s="27" t="str">
        <x:v>bronze ancien</x:v>
      </x:c>
      <x:c r="R3349" s="27" t="str">
        <x:v>gris pierre</x:v>
      </x:c>
      <x:c r="S3349" s="27" t="str">
        <x:v>Découvert</x:v>
      </x:c>
      <x:c r="T3349" s="27" t="str">
        <x:v>appui stable et épaules détendues</x:v>
      </x:c>
      <x:c r="U3349" s="4" t="str">
        <x:v>Non</x:v>
      </x:c>
      <x:c r="V3349" s="4" t="str">
        <x:v>remaining-at-v69</x:v>
      </x:c>
      <x:c r="W3349" s="4" t="str">
        <x:v>Non</x:v>
      </x:c>
      <x:c r="X3349" s="4" t="str">
        <x:v>Non</x:v>
      </x:c>
      <x:c r="Y3349" s="4" t="str">
        <x:v>Non</x:v>
      </x:c>
      <x:c r="Z3349" s="36" t="n">
        <x:v>0</x:v>
      </x:c>
      <x:c r="AA3349" s="27"/>
      <x:c r="AB3349" s="48"/>
      <x:c r="AC3349" s="48"/>
      <x:c r="AD3349" s="48"/>
      <x:c r="AE3349" s="4"/>
      <x:c r="AF3349" s="4"/>
      <x:c r="AG3349" s="4"/>
      <x:c r="AH3349" s="27" t="str">
        <x:v>Non applicable : aucun PNG accepté documenté à V69</x:v>
      </x:c>
      <x:c r="AI3349" s="27" t="str">
        <x:v>Aucune correspondance retrouvée</x:v>
      </x:c>
      <x:c r="AJ3349" s="52"/>
    </x:row>
    <x:row r="3350" ht="29" customHeight="1">
      <x:c r="A3350" s="4" t="str">
        <x:v>four-armed--ancients-04</x:v>
      </x:c>
      <x:c r="B3350" s="4" t="str">
        <x:v>Lignée des Quatre-Bras</x:v>
      </x:c>
      <x:c r="C3350" s="4" t="str">
        <x:v>Ancients</x:v>
      </x:c>
      <x:c r="D3350" s="45" t="n">
        <x:v>4</x:v>
      </x:c>
      <x:c r="E3350" s="27" t="str">
        <x:v>Pas faite</x:v>
      </x:c>
      <x:c r="F3350" s="27" t="str">
        <x:v>Aucune référence retrouvée dans le périmètre audité</x:v>
      </x:c>
      <x:c r="G3350" s="27" t="str">
        <x:v>Produire le PNG à partir de la fiche, puis sauvegarder et intégrer</x:v>
      </x:c>
      <x:c r="H3350" s="27" t="str">
        <x:v>Catalogue 4 069</x:v>
      </x:c>
      <x:c r="I3350" s="27" t="str">
        <x:v>Ancien des fondations</x:v>
      </x:c>
      <x:c r="J3350" s="4" t="str">
        <x:v>four-armed</x:v>
      </x:c>
      <x:c r="K3350" s="4" t="str">
        <x:v>ancients</x:v>
      </x:c>
      <x:c r="L3350" s="4" t="str">
        <x:v>Non</x:v>
      </x:c>
      <x:c r="M3350" s="4" t="str">
        <x:v>ancient</x:v>
      </x:c>
      <x:c r="N3350" s="4"/>
      <x:c r="O33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27" t="str">
        <x:v>cuivre sombre</x:v>
      </x:c>
      <x:c r="Q3350" s="27" t="str">
        <x:v>acier patiné</x:v>
      </x:c>
      <x:c r="R3350" s="27" t="str">
        <x:v>bleu profond</x:v>
      </x:c>
      <x:c r="S3350" s="27" t="str">
        <x:v>Découvert</x:v>
      </x:c>
      <x:c r="T3350" s="27" t="str">
        <x:v>léger transfert du poids, silhouette entière</x:v>
      </x:c>
      <x:c r="U3350" s="4" t="str">
        <x:v>Non</x:v>
      </x:c>
      <x:c r="V3350" s="4" t="str">
        <x:v>remaining-at-v69</x:v>
      </x:c>
      <x:c r="W3350" s="4" t="str">
        <x:v>Non</x:v>
      </x:c>
      <x:c r="X3350" s="4" t="str">
        <x:v>Non</x:v>
      </x:c>
      <x:c r="Y3350" s="4" t="str">
        <x:v>Non</x:v>
      </x:c>
      <x:c r="Z3350" s="36" t="n">
        <x:v>0</x:v>
      </x:c>
      <x:c r="AA3350" s="27"/>
      <x:c r="AB3350" s="48"/>
      <x:c r="AC3350" s="48"/>
      <x:c r="AD3350" s="48"/>
      <x:c r="AE3350" s="4"/>
      <x:c r="AF3350" s="4"/>
      <x:c r="AG3350" s="4"/>
      <x:c r="AH3350" s="27" t="str">
        <x:v>Non applicable : aucun PNG accepté documenté à V69</x:v>
      </x:c>
      <x:c r="AI3350" s="27" t="str">
        <x:v>Aucune correspondance retrouvée</x:v>
      </x:c>
      <x:c r="AJ3350" s="52"/>
    </x:row>
    <x:row r="3351" ht="29" customHeight="1">
      <x:c r="A3351" s="4" t="str">
        <x:v>four-armed--ancients-05</x:v>
      </x:c>
      <x:c r="B3351" s="4" t="str">
        <x:v>Lignée des Quatre-Bras</x:v>
      </x:c>
      <x:c r="C3351" s="4" t="str">
        <x:v>Ancients</x:v>
      </x:c>
      <x:c r="D3351" s="45" t="n">
        <x:v>5</x:v>
      </x:c>
      <x:c r="E3351" s="27" t="str">
        <x:v>Pas faite</x:v>
      </x:c>
      <x:c r="F3351" s="27" t="str">
        <x:v>Aucune référence retrouvée dans le périmètre audité</x:v>
      </x:c>
      <x:c r="G3351" s="27" t="str">
        <x:v>Produire le PNG à partir de la fiche, puis sauvegarder et intégrer</x:v>
      </x:c>
      <x:c r="H3351" s="27" t="str">
        <x:v>Catalogue 4 069</x:v>
      </x:c>
      <x:c r="I3351" s="27" t="str">
        <x:v>Gardien du silence</x:v>
      </x:c>
      <x:c r="J3351" s="4" t="str">
        <x:v>four-armed</x:v>
      </x:c>
      <x:c r="K3351" s="4" t="str">
        <x:v>ancients</x:v>
      </x:c>
      <x:c r="L3351" s="4" t="str">
        <x:v>Non</x:v>
      </x:c>
      <x:c r="M3351" s="4" t="str">
        <x:v>ancient</x:v>
      </x:c>
      <x:c r="N3351" s="4"/>
      <x:c r="O33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27" t="str">
        <x:v>ardoise brune</x:v>
      </x:c>
      <x:c r="Q3351" s="27" t="str">
        <x:v>bronze patiné</x:v>
      </x:c>
      <x:c r="R3351" s="27" t="str">
        <x:v>gris charbon</x:v>
      </x:c>
      <x:c r="S3351" s="27" t="str">
        <x:v>Découvert</x:v>
      </x:c>
      <x:c r="T3351" s="27" t="str">
        <x:v>posture de contrôle calme, mains lisibles</x:v>
      </x:c>
      <x:c r="U3351" s="4" t="str">
        <x:v>Non</x:v>
      </x:c>
      <x:c r="V3351" s="4" t="str">
        <x:v>remaining-at-v69</x:v>
      </x:c>
      <x:c r="W3351" s="4" t="str">
        <x:v>Non</x:v>
      </x:c>
      <x:c r="X3351" s="4" t="str">
        <x:v>Non</x:v>
      </x:c>
      <x:c r="Y3351" s="4" t="str">
        <x:v>Non</x:v>
      </x:c>
      <x:c r="Z3351" s="36" t="n">
        <x:v>0</x:v>
      </x:c>
      <x:c r="AA3351" s="27"/>
      <x:c r="AB3351" s="48"/>
      <x:c r="AC3351" s="48"/>
      <x:c r="AD3351" s="48"/>
      <x:c r="AE3351" s="4"/>
      <x:c r="AF3351" s="4"/>
      <x:c r="AG3351" s="4"/>
      <x:c r="AH3351" s="27" t="str">
        <x:v>Non applicable : aucun PNG accepté documenté à V69</x:v>
      </x:c>
      <x:c r="AI3351" s="27" t="str">
        <x:v>Aucune correspondance retrouvée</x:v>
      </x:c>
      <x:c r="AJ3351" s="52"/>
    </x:row>
    <x:row r="3352" ht="29" customHeight="1">
      <x:c r="A3352" s="4" t="str">
        <x:v>four-armed--ancients-06</x:v>
      </x:c>
      <x:c r="B3352" s="4" t="str">
        <x:v>Lignée des Quatre-Bras</x:v>
      </x:c>
      <x:c r="C3352" s="4" t="str">
        <x:v>Ancients</x:v>
      </x:c>
      <x:c r="D3352" s="45" t="n">
        <x:v>6</x:v>
      </x:c>
      <x:c r="E3352" s="27" t="str">
        <x:v>Pas faite</x:v>
      </x:c>
      <x:c r="F3352" s="27" t="str">
        <x:v>Aucune référence retrouvée dans le périmètre audité</x:v>
      </x:c>
      <x:c r="G3352" s="27" t="str">
        <x:v>Produire le PNG à partir de la fiche, puis sauvegarder et intégrer</x:v>
      </x:c>
      <x:c r="H3352" s="27" t="str">
        <x:v>Catalogue 4 069</x:v>
      </x:c>
      <x:c r="I3352" s="27" t="str">
        <x:v>Mémoire des accords</x:v>
      </x:c>
      <x:c r="J3352" s="4" t="str">
        <x:v>four-armed</x:v>
      </x:c>
      <x:c r="K3352" s="4" t="str">
        <x:v>ancients</x:v>
      </x:c>
      <x:c r="L3352" s="4" t="str">
        <x:v>Non</x:v>
      </x:c>
      <x:c r="M3352" s="4" t="str">
        <x:v>ancient</x:v>
      </x:c>
      <x:c r="N3352" s="4"/>
      <x:c r="O33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27" t="str">
        <x:v>brun violet désaturé</x:v>
      </x:c>
      <x:c r="Q3352" s="27" t="str">
        <x:v>acier bleui</x:v>
      </x:c>
      <x:c r="R3352" s="27" t="str">
        <x:v>cuivre mat</x:v>
      </x:c>
      <x:c r="S3352" s="27" t="str">
        <x:v>Découvert</x:v>
      </x:c>
      <x:c r="T3352" s="27" t="str">
        <x:v>bras tenus près du corps sans masquer les accessoires</x:v>
      </x:c>
      <x:c r="U3352" s="4" t="str">
        <x:v>Non</x:v>
      </x:c>
      <x:c r="V3352" s="4" t="str">
        <x:v>remaining-at-v69</x:v>
      </x:c>
      <x:c r="W3352" s="4" t="str">
        <x:v>Non</x:v>
      </x:c>
      <x:c r="X3352" s="4" t="str">
        <x:v>Non</x:v>
      </x:c>
      <x:c r="Y3352" s="4" t="str">
        <x:v>Non</x:v>
      </x:c>
      <x:c r="Z3352" s="36" t="n">
        <x:v>0</x:v>
      </x:c>
      <x:c r="AA3352" s="27"/>
      <x:c r="AB3352" s="48"/>
      <x:c r="AC3352" s="48"/>
      <x:c r="AD3352" s="48"/>
      <x:c r="AE3352" s="4"/>
      <x:c r="AF3352" s="4"/>
      <x:c r="AG3352" s="4"/>
      <x:c r="AH3352" s="27" t="str">
        <x:v>Non applicable : aucun PNG accepté documenté à V69</x:v>
      </x:c>
      <x:c r="AI3352" s="27" t="str">
        <x:v>Aucune correspondance retrouvée</x:v>
      </x:c>
      <x:c r="AJ3352" s="52"/>
    </x:row>
    <x:row r="3353" ht="29" customHeight="1">
      <x:c r="A3353" s="4" t="str">
        <x:v>four-armed--ancients-07</x:v>
      </x:c>
      <x:c r="B3353" s="4" t="str">
        <x:v>Lignée des Quatre-Bras</x:v>
      </x:c>
      <x:c r="C3353" s="4" t="str">
        <x:v>Ancients</x:v>
      </x:c>
      <x:c r="D3353" s="45" t="n">
        <x:v>7</x:v>
      </x:c>
      <x:c r="E3353" s="27" t="str">
        <x:v>Pas faite</x:v>
      </x:c>
      <x:c r="F3353" s="27" t="str">
        <x:v>Aucune référence retrouvée dans le périmètre audité</x:v>
      </x:c>
      <x:c r="G3353" s="27" t="str">
        <x:v>Produire le PNG à partir de la fiche, puis sauvegarder et intégrer</x:v>
      </x:c>
      <x:c r="H3353" s="27" t="str">
        <x:v>Catalogue 4 069</x:v>
      </x:c>
      <x:c r="I3353" s="27" t="str">
        <x:v>Ancien des ateliers profonds</x:v>
      </x:c>
      <x:c r="J3353" s="4" t="str">
        <x:v>four-armed</x:v>
      </x:c>
      <x:c r="K3353" s="4" t="str">
        <x:v>ancients</x:v>
      </x:c>
      <x:c r="L3353" s="4" t="str">
        <x:v>Non</x:v>
      </x:c>
      <x:c r="M3353" s="4" t="str">
        <x:v>ancient</x:v>
      </x:c>
      <x:c r="N3353" s="4"/>
      <x:c r="O33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27" t="str">
        <x:v>terre chocolat</x:v>
      </x:c>
      <x:c r="Q3353" s="27" t="str">
        <x:v>graphite</x:v>
      </x:c>
      <x:c r="R3353" s="27" t="str">
        <x:v>bronze pâle</x:v>
      </x:c>
      <x:c r="S3353" s="27" t="str">
        <x:v>Découvert</x:v>
      </x:c>
      <x:c r="T3353" s="27" t="str">
        <x:v>geste discret de coordination</x:v>
      </x:c>
      <x:c r="U3353" s="4" t="str">
        <x:v>Non</x:v>
      </x:c>
      <x:c r="V3353" s="4" t="str">
        <x:v>remaining-at-v69</x:v>
      </x:c>
      <x:c r="W3353" s="4" t="str">
        <x:v>Non</x:v>
      </x:c>
      <x:c r="X3353" s="4" t="str">
        <x:v>Non</x:v>
      </x:c>
      <x:c r="Y3353" s="4" t="str">
        <x:v>Non</x:v>
      </x:c>
      <x:c r="Z3353" s="36" t="n">
        <x:v>0</x:v>
      </x:c>
      <x:c r="AA3353" s="27"/>
      <x:c r="AB3353" s="48"/>
      <x:c r="AC3353" s="48"/>
      <x:c r="AD3353" s="48"/>
      <x:c r="AE3353" s="4"/>
      <x:c r="AF3353" s="4"/>
      <x:c r="AG3353" s="4"/>
      <x:c r="AH3353" s="27" t="str">
        <x:v>Non applicable : aucun PNG accepté documenté à V69</x:v>
      </x:c>
      <x:c r="AI3353" s="27" t="str">
        <x:v>Aucune correspondance retrouvée</x:v>
      </x:c>
      <x:c r="AJ3353" s="52"/>
    </x:row>
    <x:row r="3354" ht="29" customHeight="1">
      <x:c r="A3354" s="4" t="str">
        <x:v>four-armed--ancients-08</x:v>
      </x:c>
      <x:c r="B3354" s="4" t="str">
        <x:v>Lignée des Quatre-Bras</x:v>
      </x:c>
      <x:c r="C3354" s="4" t="str">
        <x:v>Ancients</x:v>
      </x:c>
      <x:c r="D3354" s="45" t="n">
        <x:v>8</x:v>
      </x:c>
      <x:c r="E3354" s="27" t="str">
        <x:v>Pas faite</x:v>
      </x:c>
      <x:c r="F3354" s="27" t="str">
        <x:v>Aucune référence retrouvée dans le périmètre audité</x:v>
      </x:c>
      <x:c r="G3354" s="27" t="str">
        <x:v>Produire le PNG à partir de la fiche, puis sauvegarder et intégrer</x:v>
      </x:c>
      <x:c r="H3354" s="27" t="str">
        <x:v>Catalogue 4 069</x:v>
      </x:c>
      <x:c r="I3354" s="27" t="str">
        <x:v>Gardien des chemins anciens</x:v>
      </x:c>
      <x:c r="J3354" s="4" t="str">
        <x:v>four-armed</x:v>
      </x:c>
      <x:c r="K3354" s="4" t="str">
        <x:v>ancients</x:v>
      </x:c>
      <x:c r="L3354" s="4" t="str">
        <x:v>Non</x:v>
      </x:c>
      <x:c r="M3354" s="4" t="str">
        <x:v>ancient</x:v>
      </x:c>
      <x:c r="N3354" s="4"/>
      <x:c r="O33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27" t="str">
        <x:v>ocre gris</x:v>
      </x:c>
      <x:c r="Q3354" s="27" t="str">
        <x:v>bronze sombre</x:v>
      </x:c>
      <x:c r="R3354" s="27" t="str">
        <x:v>ivoire minéral</x:v>
      </x:c>
      <x:c r="S3354" s="27" t="str">
        <x:v>Découvert</x:v>
      </x:c>
      <x:c r="T3354" s="27" t="str">
        <x:v>arme ou outil tenu bas, loin des jambes</x:v>
      </x:c>
      <x:c r="U3354" s="4" t="str">
        <x:v>Non</x:v>
      </x:c>
      <x:c r="V3354" s="4" t="str">
        <x:v>remaining-at-v69</x:v>
      </x:c>
      <x:c r="W3354" s="4" t="str">
        <x:v>Non</x:v>
      </x:c>
      <x:c r="X3354" s="4" t="str">
        <x:v>Non</x:v>
      </x:c>
      <x:c r="Y3354" s="4" t="str">
        <x:v>Non</x:v>
      </x:c>
      <x:c r="Z3354" s="36" t="n">
        <x:v>0</x:v>
      </x:c>
      <x:c r="AA3354" s="27"/>
      <x:c r="AB3354" s="48"/>
      <x:c r="AC3354" s="48"/>
      <x:c r="AD3354" s="48"/>
      <x:c r="AE3354" s="4"/>
      <x:c r="AF3354" s="4"/>
      <x:c r="AG3354" s="4"/>
      <x:c r="AH3354" s="27" t="str">
        <x:v>Non applicable : aucun PNG accepté documenté à V69</x:v>
      </x:c>
      <x:c r="AI3354" s="27" t="str">
        <x:v>Aucune correspondance retrouvée</x:v>
      </x:c>
      <x:c r="AJ3354" s="52"/>
    </x:row>
    <x:row r="3355" ht="29" customHeight="1">
      <x:c r="A3355" s="4" t="str">
        <x:v>four-armed--ancients-09</x:v>
      </x:c>
      <x:c r="B3355" s="4" t="str">
        <x:v>Lignée des Quatre-Bras</x:v>
      </x:c>
      <x:c r="C3355" s="4" t="str">
        <x:v>Ancients</x:v>
      </x:c>
      <x:c r="D3355" s="45" t="n">
        <x:v>9</x:v>
      </x:c>
      <x:c r="E3355" s="27" t="str">
        <x:v>Pas faite</x:v>
      </x:c>
      <x:c r="F3355" s="27" t="str">
        <x:v>Aucune référence retrouvée dans le périmètre audité</x:v>
      </x:c>
      <x:c r="G3355" s="27" t="str">
        <x:v>Produire le PNG à partir de la fiche, puis sauvegarder et intégrer</x:v>
      </x:c>
      <x:c r="H3355" s="27" t="str">
        <x:v>Catalogue 4 069</x:v>
      </x:c>
      <x:c r="I3355" s="27" t="str">
        <x:v>Mémoire des clans</x:v>
      </x:c>
      <x:c r="J3355" s="4" t="str">
        <x:v>four-armed</x:v>
      </x:c>
      <x:c r="K3355" s="4" t="str">
        <x:v>ancients</x:v>
      </x:c>
      <x:c r="L3355" s="4" t="str">
        <x:v>Non</x:v>
      </x:c>
      <x:c r="M3355" s="4" t="str">
        <x:v>ancient</x:v>
      </x:c>
      <x:c r="N3355" s="4"/>
      <x:c r="O33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27" t="str">
        <x:v>cuivre sombre</x:v>
      </x:c>
      <x:c r="Q3355" s="27" t="str">
        <x:v>acier mat</x:v>
      </x:c>
      <x:c r="R3355" s="27" t="str">
        <x:v>vert désaturé</x:v>
      </x:c>
      <x:c r="S3355" s="27" t="str">
        <x:v>Découvert</x:v>
      </x:c>
      <x:c r="T3355" s="27" t="str">
        <x:v>attitude expérimentée immobile</x:v>
      </x:c>
      <x:c r="U3355" s="4" t="str">
        <x:v>Non</x:v>
      </x:c>
      <x:c r="V3355" s="4" t="str">
        <x:v>remaining-at-v69</x:v>
      </x:c>
      <x:c r="W3355" s="4" t="str">
        <x:v>Non</x:v>
      </x:c>
      <x:c r="X3355" s="4" t="str">
        <x:v>Non</x:v>
      </x:c>
      <x:c r="Y3355" s="4" t="str">
        <x:v>Non</x:v>
      </x:c>
      <x:c r="Z3355" s="36" t="n">
        <x:v>0</x:v>
      </x:c>
      <x:c r="AA3355" s="27"/>
      <x:c r="AB3355" s="48"/>
      <x:c r="AC3355" s="48"/>
      <x:c r="AD3355" s="48"/>
      <x:c r="AE3355" s="4"/>
      <x:c r="AF3355" s="4"/>
      <x:c r="AG3355" s="4"/>
      <x:c r="AH3355" s="27" t="str">
        <x:v>Non applicable : aucun PNG accepté documenté à V69</x:v>
      </x:c>
      <x:c r="AI3355" s="27" t="str">
        <x:v>Aucune correspondance retrouvée</x:v>
      </x:c>
      <x:c r="AJ3355" s="52"/>
    </x:row>
    <x:row r="3356" ht="29" customHeight="1">
      <x:c r="A3356" s="4" t="str">
        <x:v>four-armed--ancients-10</x:v>
      </x:c>
      <x:c r="B3356" s="4" t="str">
        <x:v>Lignée des Quatre-Bras</x:v>
      </x:c>
      <x:c r="C3356" s="4" t="str">
        <x:v>Ancients</x:v>
      </x:c>
      <x:c r="D3356" s="45" t="n">
        <x:v>10</x:v>
      </x:c>
      <x:c r="E3356" s="27" t="str">
        <x:v>Pas faite</x:v>
      </x:c>
      <x:c r="F3356" s="27" t="str">
        <x:v>Aucune référence retrouvée dans le périmètre audité</x:v>
      </x:c>
      <x:c r="G3356" s="27" t="str">
        <x:v>Produire le PNG à partir de la fiche, puis sauvegarder et intégrer</x:v>
      </x:c>
      <x:c r="H3356" s="27" t="str">
        <x:v>Catalogue 4 069</x:v>
      </x:c>
      <x:c r="I3356" s="27" t="str">
        <x:v>Dernier témoin</x:v>
      </x:c>
      <x:c r="J3356" s="4" t="str">
        <x:v>four-armed</x:v>
      </x:c>
      <x:c r="K3356" s="4" t="str">
        <x:v>ancients</x:v>
      </x:c>
      <x:c r="L3356" s="4" t="str">
        <x:v>Non</x:v>
      </x:c>
      <x:c r="M3356" s="4" t="str">
        <x:v>ancient</x:v>
      </x:c>
      <x:c r="N3356" s="4"/>
      <x:c r="O33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27" t="str">
        <x:v>ardoise brune</x:v>
      </x:c>
      <x:c r="Q3356" s="27" t="str">
        <x:v>métal ardoise</x:v>
      </x:c>
      <x:c r="R3356" s="27" t="str">
        <x:v>ocre</x:v>
      </x:c>
      <x:c r="S3356" s="27" t="str">
        <x:v>Découvert</x:v>
      </x:c>
      <x:c r="T3356" s="27" t="str">
        <x:v>présence assurée, légère rotation du thorax</x:v>
      </x:c>
      <x:c r="U3356" s="4" t="str">
        <x:v>Non</x:v>
      </x:c>
      <x:c r="V3356" s="4" t="str">
        <x:v>remaining-at-v69</x:v>
      </x:c>
      <x:c r="W3356" s="4" t="str">
        <x:v>Non</x:v>
      </x:c>
      <x:c r="X3356" s="4" t="str">
        <x:v>Non</x:v>
      </x:c>
      <x:c r="Y3356" s="4" t="str">
        <x:v>Non</x:v>
      </x:c>
      <x:c r="Z3356" s="36" t="n">
        <x:v>0</x:v>
      </x:c>
      <x:c r="AA3356" s="27"/>
      <x:c r="AB3356" s="48"/>
      <x:c r="AC3356" s="48"/>
      <x:c r="AD3356" s="48"/>
      <x:c r="AE3356" s="4"/>
      <x:c r="AF3356" s="4"/>
      <x:c r="AG3356" s="4"/>
      <x:c r="AH3356" s="27" t="str">
        <x:v>Non applicable : aucun PNG accepté documenté à V69</x:v>
      </x:c>
      <x:c r="AI3356" s="27" t="str">
        <x:v>Aucune correspondance retrouvée</x:v>
      </x:c>
      <x:c r="AJ3356" s="52"/>
    </x:row>
    <x:row r="3357" ht="29" customHeight="1">
      <x:c r="A3357" s="4" t="str">
        <x:v>four-armed--warlords-01</x:v>
      </x:c>
      <x:c r="B3357" s="4" t="str">
        <x:v>Lignée des Quatre-Bras</x:v>
      </x:c>
      <x:c r="C3357" s="4" t="str">
        <x:v>Warlords</x:v>
      </x:c>
      <x:c r="D3357" s="45" t="n">
        <x:v>1</x:v>
      </x:c>
      <x:c r="E3357" s="27" t="str">
        <x:v>Présente dans main</x:v>
      </x:c>
      <x:c r="F3357" s="27" t="str">
        <x:v>Galerie et codex</x:v>
      </x:c>
      <x:c r="G3357" s="27" t="str">
        <x:v>Conserver ; vérifier le rendu selon l’usage indiqué</x:v>
      </x:c>
      <x:c r="H3357" s="27" t="str">
        <x:v>Catalogue 4 069</x:v>
      </x:c>
      <x:c r="I3357" s="27" t="str">
        <x:v>Seigneur des remparts</x:v>
      </x:c>
      <x:c r="J3357" s="4" t="str">
        <x:v>four-armed</x:v>
      </x:c>
      <x:c r="K3357" s="4" t="str">
        <x:v>warlords</x:v>
      </x:c>
      <x:c r="L3357" s="4" t="str">
        <x:v>Oui</x:v>
      </x:c>
      <x:c r="M3357" s="4" t="str">
        <x:v>adult</x:v>
      </x:c>
      <x:c r="N3357" s="4"/>
      <x:c r="O33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27" t="str">
        <x:v>brun violet désaturé</x:v>
      </x:c>
      <x:c r="Q3357" s="27" t="str">
        <x:v>cuivre oxydé discret</x:v>
      </x:c>
      <x:c r="R3357" s="27" t="str">
        <x:v>noir mat</x:v>
      </x:c>
      <x:c r="S3357" s="27" t="str">
        <x:v>Découvert</x:v>
      </x:c>
      <x:c r="T3357" s="27" t="str">
        <x:v>garde calme en trois quarts droite</x:v>
      </x:c>
      <x:c r="U3357" s="4" t="str">
        <x:v>Oui</x:v>
      </x:c>
      <x:c r="V3357" s="4" t="str">
        <x:v>v61</x:v>
      </x:c>
      <x:c r="W3357" s="4" t="str">
        <x:v>Oui</x:v>
      </x:c>
      <x:c r="X3357" s="4" t="str">
        <x:v>Non</x:v>
      </x:c>
      <x:c r="Y3357" s="4" t="str">
        <x:v>Non</x:v>
      </x:c>
      <x:c r="Z3357" s="36" t="n">
        <x:v>0</x:v>
      </x:c>
      <x:c r="AA3357" s="27" t="str">
        <x:v>Chemin blob présent dans l’arbre Git audité ; SHA256 déclaré par le registre, pixels non retéléchargés. Audit du code et des références ; aucun déploiement ni affichage en navigateur observé.</x:v>
      </x:c>
      <x:c r="AB3357" s="48" t="str">
        <x:v>https://github.com/darknigthmare/yautja-la-longue-chasse/blob/536ac53335e440747f6eccedd2cd757d1f817a99/public/game/imports/v85/library/78467fec01c93ed5bf088080bd49e906a729404d3da353cb22cbe1d932bc4655.png</x:v>
      </x:c>
      <x:c r="AC3357" s="48" t="str">
        <x:v>https://github.com/darknigthmare/yautja-la-longue-chasse/blob/536ac53335e440747f6eccedd2cd757d1f817a99/app/game/data/recentSpriteLibraryV85.json</x:v>
      </x:c>
      <x:c r="AD3357" s="48"/>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27" t="str">
        <x:v>PNG accepté historiquement ; archive non localisée dans les dossiers Drive vérifiés</x:v>
      </x:c>
      <x:c r="AI3357" s="27" t="str">
        <x:v>ID exact + SHA de version acceptée déclaré</x:v>
      </x:c>
      <x:c r="AJ3357" s="52"/>
    </x:row>
    <x:row r="3358" ht="29" customHeight="1">
      <x:c r="A3358" s="4" t="str">
        <x:v>four-armed--warlords-02</x:v>
      </x:c>
      <x:c r="B3358" s="4" t="str">
        <x:v>Lignée des Quatre-Bras</x:v>
      </x:c>
      <x:c r="C3358" s="4" t="str">
        <x:v>Warlords</x:v>
      </x:c>
      <x:c r="D3358" s="45" t="n">
        <x:v>2</x:v>
      </x:c>
      <x:c r="E3358" s="27" t="str">
        <x:v>Pas faite</x:v>
      </x:c>
      <x:c r="F3358" s="27" t="str">
        <x:v>Aucune référence retrouvée dans le périmètre audité</x:v>
      </x:c>
      <x:c r="G3358" s="27" t="str">
        <x:v>Produire le PNG à partir de la fiche, puis sauvegarder et intégrer</x:v>
      </x:c>
      <x:c r="H3358" s="27" t="str">
        <x:v>Catalogue 4 069</x:v>
      </x:c>
      <x:c r="I3358" s="27" t="str">
        <x:v>Maître des colonnes</x:v>
      </x:c>
      <x:c r="J3358" s="4" t="str">
        <x:v>four-armed</x:v>
      </x:c>
      <x:c r="K3358" s="4" t="str">
        <x:v>warlords</x:v>
      </x:c>
      <x:c r="L3358" s="4" t="str">
        <x:v>Oui</x:v>
      </x:c>
      <x:c r="M3358" s="4" t="str">
        <x:v>adult</x:v>
      </x:c>
      <x:c r="N3358" s="4"/>
      <x:c r="O33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27" t="str">
        <x:v>terre chocolat</x:v>
      </x:c>
      <x:c r="Q3358" s="27" t="str">
        <x:v>titane sombre</x:v>
      </x:c>
      <x:c r="R3358" s="27" t="str">
        <x:v>bordeaux</x:v>
      </x:c>
      <x:c r="S3358" s="27" t="str">
        <x:v>Découvert</x:v>
      </x:c>
      <x:c r="T3358" s="27" t="str">
        <x:v>posture d’observation en trois quarts droite</x:v>
      </x:c>
      <x:c r="U3358" s="4" t="str">
        <x:v>Non</x:v>
      </x:c>
      <x:c r="V3358" s="4" t="str">
        <x:v>remaining-at-v69</x:v>
      </x:c>
      <x:c r="W3358" s="4" t="str">
        <x:v>Non</x:v>
      </x:c>
      <x:c r="X3358" s="4" t="str">
        <x:v>Non</x:v>
      </x:c>
      <x:c r="Y3358" s="4" t="str">
        <x:v>Non</x:v>
      </x:c>
      <x:c r="Z3358" s="36" t="n">
        <x:v>0</x:v>
      </x:c>
      <x:c r="AA3358" s="27"/>
      <x:c r="AB3358" s="48"/>
      <x:c r="AC3358" s="48"/>
      <x:c r="AD3358" s="48"/>
      <x:c r="AE3358" s="4"/>
      <x:c r="AF3358" s="4"/>
      <x:c r="AG3358" s="4"/>
      <x:c r="AH3358" s="27" t="str">
        <x:v>Non applicable : aucun PNG accepté documenté à V69</x:v>
      </x:c>
      <x:c r="AI3358" s="27" t="str">
        <x:v>Aucune correspondance retrouvée</x:v>
      </x:c>
      <x:c r="AJ3358" s="52"/>
    </x:row>
    <x:row r="3359" ht="29" customHeight="1">
      <x:c r="A3359" s="4" t="str">
        <x:v>four-armed--warlords-03</x:v>
      </x:c>
      <x:c r="B3359" s="4" t="str">
        <x:v>Lignée des Quatre-Bras</x:v>
      </x:c>
      <x:c r="C3359" s="4" t="str">
        <x:v>Warlords</x:v>
      </x:c>
      <x:c r="D3359" s="45" t="n">
        <x:v>3</x:v>
      </x:c>
      <x:c r="E3359" s="27" t="str">
        <x:v>Pas faite</x:v>
      </x:c>
      <x:c r="F3359" s="27" t="str">
        <x:v>Aucune référence retrouvée dans le périmètre audité</x:v>
      </x:c>
      <x:c r="G3359" s="27" t="str">
        <x:v>Produire le PNG à partir de la fiche, puis sauvegarder et intégrer</x:v>
      </x:c>
      <x:c r="H3359" s="27" t="str">
        <x:v>Catalogue 4 069</x:v>
      </x:c>
      <x:c r="I3359" s="27" t="str">
        <x:v>Seigneur de la percée</x:v>
      </x:c>
      <x:c r="J3359" s="4" t="str">
        <x:v>four-armed</x:v>
      </x:c>
      <x:c r="K3359" s="4" t="str">
        <x:v>warlords</x:v>
      </x:c>
      <x:c r="L3359" s="4" t="str">
        <x:v>Oui</x:v>
      </x:c>
      <x:c r="M3359" s="4" t="str">
        <x:v>adult</x:v>
      </x:c>
      <x:c r="N3359" s="4"/>
      <x:c r="O33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27" t="str">
        <x:v>ocre gris</x:v>
      </x:c>
      <x:c r="Q3359" s="27" t="str">
        <x:v>bronze ancien</x:v>
      </x:c>
      <x:c r="R3359" s="27" t="str">
        <x:v>gris pierre</x:v>
      </x:c>
      <x:c r="S3359" s="27" t="str">
        <x:v>Découvert</x:v>
      </x:c>
      <x:c r="T3359" s="27" t="str">
        <x:v>appui stable et épaules détendues</x:v>
      </x:c>
      <x:c r="U3359" s="4" t="str">
        <x:v>Non</x:v>
      </x:c>
      <x:c r="V3359" s="4" t="str">
        <x:v>remaining-at-v69</x:v>
      </x:c>
      <x:c r="W3359" s="4" t="str">
        <x:v>Non</x:v>
      </x:c>
      <x:c r="X3359" s="4" t="str">
        <x:v>Non</x:v>
      </x:c>
      <x:c r="Y3359" s="4" t="str">
        <x:v>Non</x:v>
      </x:c>
      <x:c r="Z3359" s="36" t="n">
        <x:v>0</x:v>
      </x:c>
      <x:c r="AA3359" s="27"/>
      <x:c r="AB3359" s="48"/>
      <x:c r="AC3359" s="48"/>
      <x:c r="AD3359" s="48"/>
      <x:c r="AE3359" s="4"/>
      <x:c r="AF3359" s="4"/>
      <x:c r="AG3359" s="4"/>
      <x:c r="AH3359" s="27" t="str">
        <x:v>Non applicable : aucun PNG accepté documenté à V69</x:v>
      </x:c>
      <x:c r="AI3359" s="27" t="str">
        <x:v>Aucune correspondance retrouvée</x:v>
      </x:c>
      <x:c r="AJ3359" s="52"/>
    </x:row>
    <x:row r="3360" ht="29" customHeight="1">
      <x:c r="A3360" s="4" t="str">
        <x:v>four-armed--warlords-04</x:v>
      </x:c>
      <x:c r="B3360" s="4" t="str">
        <x:v>Lignée des Quatre-Bras</x:v>
      </x:c>
      <x:c r="C3360" s="4" t="str">
        <x:v>Warlords</x:v>
      </x:c>
      <x:c r="D3360" s="45" t="n">
        <x:v>4</x:v>
      </x:c>
      <x:c r="E3360" s="27" t="str">
        <x:v>Pas faite</x:v>
      </x:c>
      <x:c r="F3360" s="27" t="str">
        <x:v>Aucune référence retrouvée dans le périmètre audité</x:v>
      </x:c>
      <x:c r="G3360" s="27" t="str">
        <x:v>Produire le PNG à partir de la fiche, puis sauvegarder et intégrer</x:v>
      </x:c>
      <x:c r="H3360" s="27" t="str">
        <x:v>Catalogue 4 069</x:v>
      </x:c>
      <x:c r="I3360" s="27" t="str">
        <x:v>Commandeur des batteries</x:v>
      </x:c>
      <x:c r="J3360" s="4" t="str">
        <x:v>four-armed</x:v>
      </x:c>
      <x:c r="K3360" s="4" t="str">
        <x:v>warlords</x:v>
      </x:c>
      <x:c r="L3360" s="4" t="str">
        <x:v>Oui</x:v>
      </x:c>
      <x:c r="M3360" s="4" t="str">
        <x:v>adult</x:v>
      </x:c>
      <x:c r="N3360" s="4"/>
      <x:c r="O33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27" t="str">
        <x:v>cuivre sombre</x:v>
      </x:c>
      <x:c r="Q3360" s="27" t="str">
        <x:v>acier patiné</x:v>
      </x:c>
      <x:c r="R3360" s="27" t="str">
        <x:v>bleu profond</x:v>
      </x:c>
      <x:c r="S3360" s="27" t="str">
        <x:v>Découvert</x:v>
      </x:c>
      <x:c r="T3360" s="27" t="str">
        <x:v>léger transfert du poids, silhouette entière</x:v>
      </x:c>
      <x:c r="U3360" s="4" t="str">
        <x:v>Non</x:v>
      </x:c>
      <x:c r="V3360" s="4" t="str">
        <x:v>remaining-at-v69</x:v>
      </x:c>
      <x:c r="W3360" s="4" t="str">
        <x:v>Non</x:v>
      </x:c>
      <x:c r="X3360" s="4" t="str">
        <x:v>Non</x:v>
      </x:c>
      <x:c r="Y3360" s="4" t="str">
        <x:v>Non</x:v>
      </x:c>
      <x:c r="Z3360" s="36" t="n">
        <x:v>0</x:v>
      </x:c>
      <x:c r="AA3360" s="27"/>
      <x:c r="AB3360" s="48"/>
      <x:c r="AC3360" s="48"/>
      <x:c r="AD3360" s="48"/>
      <x:c r="AE3360" s="4"/>
      <x:c r="AF3360" s="4"/>
      <x:c r="AG3360" s="4"/>
      <x:c r="AH3360" s="27" t="str">
        <x:v>Non applicable : aucun PNG accepté documenté à V69</x:v>
      </x:c>
      <x:c r="AI3360" s="27" t="str">
        <x:v>Aucune correspondance retrouvée</x:v>
      </x:c>
      <x:c r="AJ3360" s="52"/>
    </x:row>
    <x:row r="3361" ht="29" customHeight="1">
      <x:c r="A3361" s="4" t="str">
        <x:v>four-armed--warlords-05</x:v>
      </x:c>
      <x:c r="B3361" s="4" t="str">
        <x:v>Lignée des Quatre-Bras</x:v>
      </x:c>
      <x:c r="C3361" s="4" t="str">
        <x:v>Warlords</x:v>
      </x:c>
      <x:c r="D3361" s="45" t="n">
        <x:v>5</x:v>
      </x:c>
      <x:c r="E3361" s="27" t="str">
        <x:v>Pas faite</x:v>
      </x:c>
      <x:c r="F3361" s="27" t="str">
        <x:v>Aucune référence retrouvée dans le périmètre audité</x:v>
      </x:c>
      <x:c r="G3361" s="27" t="str">
        <x:v>Produire le PNG à partir de la fiche, puis sauvegarder et intégrer</x:v>
      </x:c>
      <x:c r="H3361" s="27" t="str">
        <x:v>Catalogue 4 069</x:v>
      </x:c>
      <x:c r="I3361" s="27" t="str">
        <x:v>Seigneur des fortifications</x:v>
      </x:c>
      <x:c r="J3361" s="4" t="str">
        <x:v>four-armed</x:v>
      </x:c>
      <x:c r="K3361" s="4" t="str">
        <x:v>warlords</x:v>
      </x:c>
      <x:c r="L3361" s="4" t="str">
        <x:v>Oui</x:v>
      </x:c>
      <x:c r="M3361" s="4" t="str">
        <x:v>adult</x:v>
      </x:c>
      <x:c r="N3361" s="4"/>
      <x:c r="O33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27" t="str">
        <x:v>ardoise brune</x:v>
      </x:c>
      <x:c r="Q3361" s="27" t="str">
        <x:v>bronze patiné</x:v>
      </x:c>
      <x:c r="R3361" s="27" t="str">
        <x:v>gris charbon</x:v>
      </x:c>
      <x:c r="S3361" s="27" t="str">
        <x:v>Découvert</x:v>
      </x:c>
      <x:c r="T3361" s="27" t="str">
        <x:v>posture de contrôle calme, mains lisibles</x:v>
      </x:c>
      <x:c r="U3361" s="4" t="str">
        <x:v>Non</x:v>
      </x:c>
      <x:c r="V3361" s="4" t="str">
        <x:v>remaining-at-v69</x:v>
      </x:c>
      <x:c r="W3361" s="4" t="str">
        <x:v>Non</x:v>
      </x:c>
      <x:c r="X3361" s="4" t="str">
        <x:v>Non</x:v>
      </x:c>
      <x:c r="Y3361" s="4" t="str">
        <x:v>Non</x:v>
      </x:c>
      <x:c r="Z3361" s="36" t="n">
        <x:v>0</x:v>
      </x:c>
      <x:c r="AA3361" s="27"/>
      <x:c r="AB3361" s="48"/>
      <x:c r="AC3361" s="48"/>
      <x:c r="AD3361" s="48"/>
      <x:c r="AE3361" s="4"/>
      <x:c r="AF3361" s="4"/>
      <x:c r="AG3361" s="4"/>
      <x:c r="AH3361" s="27" t="str">
        <x:v>Non applicable : aucun PNG accepté documenté à V69</x:v>
      </x:c>
      <x:c r="AI3361" s="27" t="str">
        <x:v>Aucune correspondance retrouvée</x:v>
      </x:c>
      <x:c r="AJ3361" s="52"/>
    </x:row>
    <x:row r="3362" ht="29" customHeight="1">
      <x:c r="A3362" s="4" t="str">
        <x:v>four-armed--warlords-06</x:v>
      </x:c>
      <x:c r="B3362" s="4" t="str">
        <x:v>Lignée des Quatre-Bras</x:v>
      </x:c>
      <x:c r="C3362" s="4" t="str">
        <x:v>Warlords</x:v>
      </x:c>
      <x:c r="D3362" s="45" t="n">
        <x:v>6</x:v>
      </x:c>
      <x:c r="E3362" s="27" t="str">
        <x:v>Pas faite</x:v>
      </x:c>
      <x:c r="F3362" s="27" t="str">
        <x:v>Aucune référence retrouvée dans le périmètre audité</x:v>
      </x:c>
      <x:c r="G3362" s="27" t="str">
        <x:v>Produire le PNG à partir de la fiche, puis sauvegarder et intégrer</x:v>
      </x:c>
      <x:c r="H3362" s="27" t="str">
        <x:v>Catalogue 4 069</x:v>
      </x:c>
      <x:c r="I3362" s="27" t="str">
        <x:v>Maître des convois</x:v>
      </x:c>
      <x:c r="J3362" s="4" t="str">
        <x:v>four-armed</x:v>
      </x:c>
      <x:c r="K3362" s="4" t="str">
        <x:v>warlords</x:v>
      </x:c>
      <x:c r="L3362" s="4" t="str">
        <x:v>Oui</x:v>
      </x:c>
      <x:c r="M3362" s="4" t="str">
        <x:v>adult</x:v>
      </x:c>
      <x:c r="N3362" s="4"/>
      <x:c r="O33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27" t="str">
        <x:v>brun violet désaturé</x:v>
      </x:c>
      <x:c r="Q3362" s="27" t="str">
        <x:v>acier bleui</x:v>
      </x:c>
      <x:c r="R3362" s="27" t="str">
        <x:v>cuivre mat</x:v>
      </x:c>
      <x:c r="S3362" s="27" t="str">
        <x:v>Découvert</x:v>
      </x:c>
      <x:c r="T3362" s="27" t="str">
        <x:v>bras tenus près du corps sans masquer les accessoires</x:v>
      </x:c>
      <x:c r="U3362" s="4" t="str">
        <x:v>Non</x:v>
      </x:c>
      <x:c r="V3362" s="4" t="str">
        <x:v>remaining-at-v69</x:v>
      </x:c>
      <x:c r="W3362" s="4" t="str">
        <x:v>Non</x:v>
      </x:c>
      <x:c r="X3362" s="4" t="str">
        <x:v>Non</x:v>
      </x:c>
      <x:c r="Y3362" s="4" t="str">
        <x:v>Non</x:v>
      </x:c>
      <x:c r="Z3362" s="36" t="n">
        <x:v>0</x:v>
      </x:c>
      <x:c r="AA3362" s="27"/>
      <x:c r="AB3362" s="48"/>
      <x:c r="AC3362" s="48"/>
      <x:c r="AD3362" s="48"/>
      <x:c r="AE3362" s="4"/>
      <x:c r="AF3362" s="4"/>
      <x:c r="AG3362" s="4"/>
      <x:c r="AH3362" s="27" t="str">
        <x:v>Non applicable : aucun PNG accepté documenté à V69</x:v>
      </x:c>
      <x:c r="AI3362" s="27" t="str">
        <x:v>Aucune correspondance retrouvée</x:v>
      </x:c>
      <x:c r="AJ3362" s="52"/>
    </x:row>
    <x:row r="3363" ht="29" customHeight="1">
      <x:c r="A3363" s="4" t="str">
        <x:v>four-armed--warlords-07</x:v>
      </x:c>
      <x:c r="B3363" s="4" t="str">
        <x:v>Lignée des Quatre-Bras</x:v>
      </x:c>
      <x:c r="C3363" s="4" t="str">
        <x:v>Warlords</x:v>
      </x:c>
      <x:c r="D3363" s="45" t="n">
        <x:v>7</x:v>
      </x:c>
      <x:c r="E3363" s="27" t="str">
        <x:v>Pas faite</x:v>
      </x:c>
      <x:c r="F3363" s="27" t="str">
        <x:v>Aucune référence retrouvée dans le périmètre audité</x:v>
      </x:c>
      <x:c r="G3363" s="27" t="str">
        <x:v>Produire le PNG à partir de la fiche, puis sauvegarder et intégrer</x:v>
      </x:c>
      <x:c r="H3363" s="27" t="str">
        <x:v>Catalogue 4 069</x:v>
      </x:c>
      <x:c r="I3363" s="27" t="str">
        <x:v>Seigneur au disque</x:v>
      </x:c>
      <x:c r="J3363" s="4" t="str">
        <x:v>four-armed</x:v>
      </x:c>
      <x:c r="K3363" s="4" t="str">
        <x:v>warlords</x:v>
      </x:c>
      <x:c r="L3363" s="4" t="str">
        <x:v>Oui</x:v>
      </x:c>
      <x:c r="M3363" s="4" t="str">
        <x:v>adult</x:v>
      </x:c>
      <x:c r="N3363" s="4"/>
      <x:c r="O33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27" t="str">
        <x:v>terre chocolat</x:v>
      </x:c>
      <x:c r="Q3363" s="27" t="str">
        <x:v>graphite</x:v>
      </x:c>
      <x:c r="R3363" s="27" t="str">
        <x:v>bronze pâle</x:v>
      </x:c>
      <x:c r="S3363" s="27" t="str">
        <x:v>Découvert</x:v>
      </x:c>
      <x:c r="T3363" s="27" t="str">
        <x:v>geste discret de coordination</x:v>
      </x:c>
      <x:c r="U3363" s="4" t="str">
        <x:v>Non</x:v>
      </x:c>
      <x:c r="V3363" s="4" t="str">
        <x:v>remaining-at-v69</x:v>
      </x:c>
      <x:c r="W3363" s="4" t="str">
        <x:v>Non</x:v>
      </x:c>
      <x:c r="X3363" s="4" t="str">
        <x:v>Non</x:v>
      </x:c>
      <x:c r="Y3363" s="4" t="str">
        <x:v>Non</x:v>
      </x:c>
      <x:c r="Z3363" s="36" t="n">
        <x:v>0</x:v>
      </x:c>
      <x:c r="AA3363" s="27"/>
      <x:c r="AB3363" s="48"/>
      <x:c r="AC3363" s="48"/>
      <x:c r="AD3363" s="48"/>
      <x:c r="AE3363" s="4"/>
      <x:c r="AF3363" s="4"/>
      <x:c r="AG3363" s="4"/>
      <x:c r="AH3363" s="27" t="str">
        <x:v>Non applicable : aucun PNG accepté documenté à V69</x:v>
      </x:c>
      <x:c r="AI3363" s="27" t="str">
        <x:v>Aucune correspondance retrouvée</x:v>
      </x:c>
      <x:c r="AJ3363" s="52"/>
    </x:row>
    <x:row r="3364" ht="29" customHeight="1">
      <x:c r="A3364" s="4" t="str">
        <x:v>four-armed--warlords-08</x:v>
      </x:c>
      <x:c r="B3364" s="4" t="str">
        <x:v>Lignée des Quatre-Bras</x:v>
      </x:c>
      <x:c r="C3364" s="4" t="str">
        <x:v>Warlords</x:v>
      </x:c>
      <x:c r="D3364" s="45" t="n">
        <x:v>8</x:v>
      </x:c>
      <x:c r="E3364" s="27" t="str">
        <x:v>Pas faite</x:v>
      </x:c>
      <x:c r="F3364" s="27" t="str">
        <x:v>Aucune référence retrouvée dans le périmètre audité</x:v>
      </x:c>
      <x:c r="G3364" s="27" t="str">
        <x:v>Produire le PNG à partir de la fiche, puis sauvegarder et intégrer</x:v>
      </x:c>
      <x:c r="H3364" s="27" t="str">
        <x:v>Catalogue 4 069</x:v>
      </x:c>
      <x:c r="I3364" s="27" t="str">
        <x:v>Commandeur des réserves</x:v>
      </x:c>
      <x:c r="J3364" s="4" t="str">
        <x:v>four-armed</x:v>
      </x:c>
      <x:c r="K3364" s="4" t="str">
        <x:v>warlords</x:v>
      </x:c>
      <x:c r="L3364" s="4" t="str">
        <x:v>Oui</x:v>
      </x:c>
      <x:c r="M3364" s="4" t="str">
        <x:v>adult</x:v>
      </x:c>
      <x:c r="N3364" s="4"/>
      <x:c r="O33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27" t="str">
        <x:v>ocre gris</x:v>
      </x:c>
      <x:c r="Q3364" s="27" t="str">
        <x:v>bronze sombre</x:v>
      </x:c>
      <x:c r="R3364" s="27" t="str">
        <x:v>ivoire minéral</x:v>
      </x:c>
      <x:c r="S3364" s="27" t="str">
        <x:v>Découvert</x:v>
      </x:c>
      <x:c r="T3364" s="27" t="str">
        <x:v>arme ou outil tenu bas, loin des jambes</x:v>
      </x:c>
      <x:c r="U3364" s="4" t="str">
        <x:v>Non</x:v>
      </x:c>
      <x:c r="V3364" s="4" t="str">
        <x:v>remaining-at-v69</x:v>
      </x:c>
      <x:c r="W3364" s="4" t="str">
        <x:v>Non</x:v>
      </x:c>
      <x:c r="X3364" s="4" t="str">
        <x:v>Non</x:v>
      </x:c>
      <x:c r="Y3364" s="4" t="str">
        <x:v>Non</x:v>
      </x:c>
      <x:c r="Z3364" s="36" t="n">
        <x:v>0</x:v>
      </x:c>
      <x:c r="AA3364" s="27"/>
      <x:c r="AB3364" s="48"/>
      <x:c r="AC3364" s="48"/>
      <x:c r="AD3364" s="48"/>
      <x:c r="AE3364" s="4"/>
      <x:c r="AF3364" s="4"/>
      <x:c r="AG3364" s="4"/>
      <x:c r="AH3364" s="27" t="str">
        <x:v>Non applicable : aucun PNG accepté documenté à V69</x:v>
      </x:c>
      <x:c r="AI3364" s="27" t="str">
        <x:v>Aucune correspondance retrouvée</x:v>
      </x:c>
      <x:c r="AJ3364" s="52"/>
    </x:row>
    <x:row r="3365" ht="29" customHeight="1">
      <x:c r="A3365" s="4" t="str">
        <x:v>four-armed--warlords-09</x:v>
      </x:c>
      <x:c r="B3365" s="4" t="str">
        <x:v>Lignée des Quatre-Bras</x:v>
      </x:c>
      <x:c r="C3365" s="4" t="str">
        <x:v>Warlords</x:v>
      </x:c>
      <x:c r="D3365" s="45" t="n">
        <x:v>9</x:v>
      </x:c>
      <x:c r="E3365" s="27" t="str">
        <x:v>Pas faite</x:v>
      </x:c>
      <x:c r="F3365" s="27" t="str">
        <x:v>Aucune référence retrouvée dans le périmètre audité</x:v>
      </x:c>
      <x:c r="G3365" s="27" t="str">
        <x:v>Produire le PNG à partir de la fiche, puis sauvegarder et intégrer</x:v>
      </x:c>
      <x:c r="H3365" s="27" t="str">
        <x:v>Catalogue 4 069</x:v>
      </x:c>
      <x:c r="I3365" s="27" t="str">
        <x:v>Seigneur vétéran</x:v>
      </x:c>
      <x:c r="J3365" s="4" t="str">
        <x:v>four-armed</x:v>
      </x:c>
      <x:c r="K3365" s="4" t="str">
        <x:v>warlords</x:v>
      </x:c>
      <x:c r="L3365" s="4" t="str">
        <x:v>Oui</x:v>
      </x:c>
      <x:c r="M3365" s="4" t="str">
        <x:v>adult</x:v>
      </x:c>
      <x:c r="N3365" s="4"/>
      <x:c r="O33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27" t="str">
        <x:v>cuivre sombre</x:v>
      </x:c>
      <x:c r="Q3365" s="27" t="str">
        <x:v>acier mat</x:v>
      </x:c>
      <x:c r="R3365" s="27" t="str">
        <x:v>vert désaturé</x:v>
      </x:c>
      <x:c r="S3365" s="27" t="str">
        <x:v>Découvert</x:v>
      </x:c>
      <x:c r="T3365" s="27" t="str">
        <x:v>attitude expérimentée immobile</x:v>
      </x:c>
      <x:c r="U3365" s="4" t="str">
        <x:v>Non</x:v>
      </x:c>
      <x:c r="V3365" s="4" t="str">
        <x:v>remaining-at-v69</x:v>
      </x:c>
      <x:c r="W3365" s="4" t="str">
        <x:v>Non</x:v>
      </x:c>
      <x:c r="X3365" s="4" t="str">
        <x:v>Non</x:v>
      </x:c>
      <x:c r="Y3365" s="4" t="str">
        <x:v>Non</x:v>
      </x:c>
      <x:c r="Z3365" s="36" t="n">
        <x:v>0</x:v>
      </x:c>
      <x:c r="AA3365" s="27"/>
      <x:c r="AB3365" s="48"/>
      <x:c r="AC3365" s="48"/>
      <x:c r="AD3365" s="48"/>
      <x:c r="AE3365" s="4"/>
      <x:c r="AF3365" s="4"/>
      <x:c r="AG3365" s="4"/>
      <x:c r="AH3365" s="27" t="str">
        <x:v>Non applicable : aucun PNG accepté documenté à V69</x:v>
      </x:c>
      <x:c r="AI3365" s="27" t="str">
        <x:v>Aucune correspondance retrouvée</x:v>
      </x:c>
      <x:c r="AJ3365" s="52"/>
    </x:row>
    <x:row r="3366" ht="29" customHeight="1">
      <x:c r="A3366" s="4" t="str">
        <x:v>four-armed--warlords-10</x:v>
      </x:c>
      <x:c r="B3366" s="4" t="str">
        <x:v>Lignée des Quatre-Bras</x:v>
      </x:c>
      <x:c r="C3366" s="4" t="str">
        <x:v>Warlords</x:v>
      </x:c>
      <x:c r="D3366" s="45" t="n">
        <x:v>10</x:v>
      </x:c>
      <x:c r="E3366" s="27" t="str">
        <x:v>Pas faite</x:v>
      </x:c>
      <x:c r="F3366" s="27" t="str">
        <x:v>Aucune référence retrouvée dans le périmètre audité</x:v>
      </x:c>
      <x:c r="G3366" s="27" t="str">
        <x:v>Produire le PNG à partir de la fiche, puis sauvegarder et intégrer</x:v>
      </x:c>
      <x:c r="H3366" s="27" t="str">
        <x:v>Catalogue 4 069</x:v>
      </x:c>
      <x:c r="I3366" s="27" t="str">
        <x:v>Premier de guerre</x:v>
      </x:c>
      <x:c r="J3366" s="4" t="str">
        <x:v>four-armed</x:v>
      </x:c>
      <x:c r="K3366" s="4" t="str">
        <x:v>warlords</x:v>
      </x:c>
      <x:c r="L3366" s="4" t="str">
        <x:v>Oui</x:v>
      </x:c>
      <x:c r="M3366" s="4" t="str">
        <x:v>adult</x:v>
      </x:c>
      <x:c r="N3366" s="4"/>
      <x:c r="O33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27" t="str">
        <x:v>ardoise brune</x:v>
      </x:c>
      <x:c r="Q3366" s="27" t="str">
        <x:v>métal ardoise</x:v>
      </x:c>
      <x:c r="R3366" s="27" t="str">
        <x:v>ocre</x:v>
      </x:c>
      <x:c r="S3366" s="27" t="str">
        <x:v>Découvert</x:v>
      </x:c>
      <x:c r="T3366" s="27" t="str">
        <x:v>présence assurée, légère rotation du thorax</x:v>
      </x:c>
      <x:c r="U3366" s="4" t="str">
        <x:v>Non</x:v>
      </x:c>
      <x:c r="V3366" s="4" t="str">
        <x:v>remaining-at-v69</x:v>
      </x:c>
      <x:c r="W3366" s="4" t="str">
        <x:v>Non</x:v>
      </x:c>
      <x:c r="X3366" s="4" t="str">
        <x:v>Non</x:v>
      </x:c>
      <x:c r="Y3366" s="4" t="str">
        <x:v>Non</x:v>
      </x:c>
      <x:c r="Z3366" s="36" t="n">
        <x:v>0</x:v>
      </x:c>
      <x:c r="AA3366" s="27"/>
      <x:c r="AB3366" s="48"/>
      <x:c r="AC3366" s="48"/>
      <x:c r="AD3366" s="48"/>
      <x:c r="AE3366" s="4"/>
      <x:c r="AF3366" s="4"/>
      <x:c r="AG3366" s="4"/>
      <x:c r="AH3366" s="27" t="str">
        <x:v>Non applicable : aucun PNG accepté documenté à V69</x:v>
      </x:c>
      <x:c r="AI3366" s="27" t="str">
        <x:v>Aucune correspondance retrouvée</x:v>
      </x:c>
      <x:c r="AJ3366" s="52"/>
    </x:row>
    <x:row r="3367" ht="29" customHeight="1">
      <x:c r="A3367" s="4" t="str">
        <x:v>four-armed--princes-01</x:v>
      </x:c>
      <x:c r="B3367" s="4" t="str">
        <x:v>Lignée des Quatre-Bras</x:v>
      </x:c>
      <x:c r="C3367" s="4" t="str">
        <x:v>Princes</x:v>
      </x:c>
      <x:c r="D3367" s="45" t="n">
        <x:v>1</x:v>
      </x:c>
      <x:c r="E3367" s="27" t="str">
        <x:v>Présente dans main</x:v>
      </x:c>
      <x:c r="F3367" s="27" t="str">
        <x:v>Galerie et codex</x:v>
      </x:c>
      <x:c r="G3367" s="27" t="str">
        <x:v>Conserver ; vérifier le rendu selon l’usage indiqué</x:v>
      </x:c>
      <x:c r="H3367" s="27" t="str">
        <x:v>Catalogue 4 069</x:v>
      </x:c>
      <x:c r="I3367" s="27" t="str">
        <x:v>Héritier des sceaux</x:v>
      </x:c>
      <x:c r="J3367" s="4" t="str">
        <x:v>four-armed</x:v>
      </x:c>
      <x:c r="K3367" s="4" t="str">
        <x:v>princes</x:v>
      </x:c>
      <x:c r="L3367" s="4" t="str">
        <x:v>Non</x:v>
      </x:c>
      <x:c r="M3367" s="4" t="str">
        <x:v>adult</x:v>
      </x:c>
      <x:c r="N3367" s="4"/>
      <x:c r="O33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27" t="str">
        <x:v>brun violet désaturé</x:v>
      </x:c>
      <x:c r="Q3367" s="27" t="str">
        <x:v>cuivre oxydé discret</x:v>
      </x:c>
      <x:c r="R3367" s="27" t="str">
        <x:v>noir mat</x:v>
      </x:c>
      <x:c r="S3367" s="27" t="str">
        <x:v>Découvert</x:v>
      </x:c>
      <x:c r="T3367" s="27" t="str">
        <x:v>garde calme en trois quarts droite</x:v>
      </x:c>
      <x:c r="U3367" s="4" t="str">
        <x:v>Oui</x:v>
      </x:c>
      <x:c r="V3367" s="4" t="str">
        <x:v>v61</x:v>
      </x:c>
      <x:c r="W3367" s="4" t="str">
        <x:v>Oui</x:v>
      </x:c>
      <x:c r="X3367" s="4" t="str">
        <x:v>Non</x:v>
      </x:c>
      <x:c r="Y3367" s="4" t="str">
        <x:v>Non</x:v>
      </x:c>
      <x:c r="Z3367" s="36" t="n">
        <x:v>0</x:v>
      </x:c>
      <x:c r="AA3367" s="27" t="str">
        <x:v>Chemin blob présent dans l’arbre Git audité ; SHA256 déclaré par le registre, pixels non retéléchargés. Audit du code et des références ; aucun déploiement ni affichage en navigateur observé.</x:v>
      </x:c>
      <x:c r="AB3367" s="48" t="str">
        <x:v>https://github.com/darknigthmare/yautja-la-longue-chasse/blob/536ac53335e440747f6eccedd2cd757d1f817a99/public/game/imports/v85/library/0e9c98ed701b5c7aadfddfb7d6448814670073ab7c64775d7fbaa03037683897.png</x:v>
      </x:c>
      <x:c r="AC3367" s="48" t="str">
        <x:v>https://github.com/darknigthmare/yautja-la-longue-chasse/blob/536ac53335e440747f6eccedd2cd757d1f817a99/app/game/data/recentSpriteLibraryV85.json</x:v>
      </x:c>
      <x:c r="AD3367" s="48"/>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27" t="str">
        <x:v>PNG accepté historiquement ; archive non localisée dans les dossiers Drive vérifiés</x:v>
      </x:c>
      <x:c r="AI3367" s="27" t="str">
        <x:v>ID exact + SHA de version acceptée déclaré</x:v>
      </x:c>
      <x:c r="AJ3367" s="52"/>
    </x:row>
    <x:row r="3368" ht="29" customHeight="1">
      <x:c r="A3368" s="4" t="str">
        <x:v>four-armed--princes-02</x:v>
      </x:c>
      <x:c r="B3368" s="4" t="str">
        <x:v>Lignée des Quatre-Bras</x:v>
      </x:c>
      <x:c r="C3368" s="4" t="str">
        <x:v>Princes</x:v>
      </x:c>
      <x:c r="D3368" s="45" t="n">
        <x:v>2</x:v>
      </x:c>
      <x:c r="E3368" s="27" t="str">
        <x:v>Pas faite</x:v>
      </x:c>
      <x:c r="F3368" s="27" t="str">
        <x:v>Aucune référence retrouvée dans le périmètre audité</x:v>
      </x:c>
      <x:c r="G3368" s="27" t="str">
        <x:v>Produire le PNG à partir de la fiche, puis sauvegarder et intégrer</x:v>
      </x:c>
      <x:c r="H3368" s="27" t="str">
        <x:v>Catalogue 4 069</x:v>
      </x:c>
      <x:c r="I3368" s="27" t="str">
        <x:v>Héritier des passages</x:v>
      </x:c>
      <x:c r="J3368" s="4" t="str">
        <x:v>four-armed</x:v>
      </x:c>
      <x:c r="K3368" s="4" t="str">
        <x:v>princes</x:v>
      </x:c>
      <x:c r="L3368" s="4" t="str">
        <x:v>Non</x:v>
      </x:c>
      <x:c r="M3368" s="4" t="str">
        <x:v>adult</x:v>
      </x:c>
      <x:c r="N3368" s="4"/>
      <x:c r="O33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27" t="str">
        <x:v>terre chocolat</x:v>
      </x:c>
      <x:c r="Q3368" s="27" t="str">
        <x:v>titane sombre</x:v>
      </x:c>
      <x:c r="R3368" s="27" t="str">
        <x:v>bordeaux</x:v>
      </x:c>
      <x:c r="S3368" s="27" t="str">
        <x:v>Découvert</x:v>
      </x:c>
      <x:c r="T3368" s="27" t="str">
        <x:v>posture d’observation en trois quarts droite</x:v>
      </x:c>
      <x:c r="U3368" s="4" t="str">
        <x:v>Non</x:v>
      </x:c>
      <x:c r="V3368" s="4" t="str">
        <x:v>remaining-at-v69</x:v>
      </x:c>
      <x:c r="W3368" s="4" t="str">
        <x:v>Non</x:v>
      </x:c>
      <x:c r="X3368" s="4" t="str">
        <x:v>Non</x:v>
      </x:c>
      <x:c r="Y3368" s="4" t="str">
        <x:v>Non</x:v>
      </x:c>
      <x:c r="Z3368" s="36" t="n">
        <x:v>0</x:v>
      </x:c>
      <x:c r="AA3368" s="27"/>
      <x:c r="AB3368" s="48"/>
      <x:c r="AC3368" s="48"/>
      <x:c r="AD3368" s="48"/>
      <x:c r="AE3368" s="4"/>
      <x:c r="AF3368" s="4"/>
      <x:c r="AG3368" s="4"/>
      <x:c r="AH3368" s="27" t="str">
        <x:v>Non applicable : aucun PNG accepté documenté à V69</x:v>
      </x:c>
      <x:c r="AI3368" s="27" t="str">
        <x:v>Aucune correspondance retrouvée</x:v>
      </x:c>
      <x:c r="AJ3368" s="52"/>
    </x:row>
    <x:row r="3369" ht="29" customHeight="1">
      <x:c r="A3369" s="4" t="str">
        <x:v>four-armed--princes-03</x:v>
      </x:c>
      <x:c r="B3369" s="4" t="str">
        <x:v>Lignée des Quatre-Bras</x:v>
      </x:c>
      <x:c r="C3369" s="4" t="str">
        <x:v>Princes</x:v>
      </x:c>
      <x:c r="D3369" s="45" t="n">
        <x:v>3</x:v>
      </x:c>
      <x:c r="E3369" s="27" t="str">
        <x:v>Pas faite</x:v>
      </x:c>
      <x:c r="F3369" s="27" t="str">
        <x:v>Aucune référence retrouvée dans le périmètre audité</x:v>
      </x:c>
      <x:c r="G3369" s="27" t="str">
        <x:v>Produire le PNG à partir de la fiche, puis sauvegarder et intégrer</x:v>
      </x:c>
      <x:c r="H3369" s="27" t="str">
        <x:v>Catalogue 4 069</x:v>
      </x:c>
      <x:c r="I3369" s="27" t="str">
        <x:v>Héritier au disque</x:v>
      </x:c>
      <x:c r="J3369" s="4" t="str">
        <x:v>four-armed</x:v>
      </x:c>
      <x:c r="K3369" s="4" t="str">
        <x:v>princes</x:v>
      </x:c>
      <x:c r="L3369" s="4" t="str">
        <x:v>Non</x:v>
      </x:c>
      <x:c r="M3369" s="4" t="str">
        <x:v>adult</x:v>
      </x:c>
      <x:c r="N3369" s="4"/>
      <x:c r="O33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27" t="str">
        <x:v>ocre gris</x:v>
      </x:c>
      <x:c r="Q3369" s="27" t="str">
        <x:v>bronze ancien</x:v>
      </x:c>
      <x:c r="R3369" s="27" t="str">
        <x:v>gris pierre</x:v>
      </x:c>
      <x:c r="S3369" s="27" t="str">
        <x:v>Découvert</x:v>
      </x:c>
      <x:c r="T3369" s="27" t="str">
        <x:v>appui stable et épaules détendues</x:v>
      </x:c>
      <x:c r="U3369" s="4" t="str">
        <x:v>Non</x:v>
      </x:c>
      <x:c r="V3369" s="4" t="str">
        <x:v>remaining-at-v69</x:v>
      </x:c>
      <x:c r="W3369" s="4" t="str">
        <x:v>Non</x:v>
      </x:c>
      <x:c r="X3369" s="4" t="str">
        <x:v>Non</x:v>
      </x:c>
      <x:c r="Y3369" s="4" t="str">
        <x:v>Non</x:v>
      </x:c>
      <x:c r="Z3369" s="36" t="n">
        <x:v>0</x:v>
      </x:c>
      <x:c r="AA3369" s="27"/>
      <x:c r="AB3369" s="48"/>
      <x:c r="AC3369" s="48"/>
      <x:c r="AD3369" s="48"/>
      <x:c r="AE3369" s="4"/>
      <x:c r="AF3369" s="4"/>
      <x:c r="AG3369" s="4"/>
      <x:c r="AH3369" s="27" t="str">
        <x:v>Non applicable : aucun PNG accepté documenté à V69</x:v>
      </x:c>
      <x:c r="AI3369" s="27" t="str">
        <x:v>Aucune correspondance retrouvée</x:v>
      </x:c>
      <x:c r="AJ3369" s="52"/>
    </x:row>
    <x:row r="3370" ht="29" customHeight="1">
      <x:c r="A3370" s="4" t="str">
        <x:v>four-armed--princes-04</x:v>
      </x:c>
      <x:c r="B3370" s="4" t="str">
        <x:v>Lignée des Quatre-Bras</x:v>
      </x:c>
      <x:c r="C3370" s="4" t="str">
        <x:v>Princes</x:v>
      </x:c>
      <x:c r="D3370" s="45" t="n">
        <x:v>4</x:v>
      </x:c>
      <x:c r="E3370" s="27" t="str">
        <x:v>Pas faite</x:v>
      </x:c>
      <x:c r="F3370" s="27" t="str">
        <x:v>Aucune référence retrouvée dans le périmètre audité</x:v>
      </x:c>
      <x:c r="G3370" s="27" t="str">
        <x:v>Produire le PNG à partir de la fiche, puis sauvegarder et intégrer</x:v>
      </x:c>
      <x:c r="H3370" s="27" t="str">
        <x:v>Catalogue 4 069</x:v>
      </x:c>
      <x:c r="I3370" s="27" t="str">
        <x:v>Héritier des ateliers</x:v>
      </x:c>
      <x:c r="J3370" s="4" t="str">
        <x:v>four-armed</x:v>
      </x:c>
      <x:c r="K3370" s="4" t="str">
        <x:v>princes</x:v>
      </x:c>
      <x:c r="L3370" s="4" t="str">
        <x:v>Non</x:v>
      </x:c>
      <x:c r="M3370" s="4" t="str">
        <x:v>adult</x:v>
      </x:c>
      <x:c r="N3370" s="4"/>
      <x:c r="O33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27" t="str">
        <x:v>cuivre sombre</x:v>
      </x:c>
      <x:c r="Q3370" s="27" t="str">
        <x:v>acier patiné</x:v>
      </x:c>
      <x:c r="R3370" s="27" t="str">
        <x:v>bleu profond</x:v>
      </x:c>
      <x:c r="S3370" s="27" t="str">
        <x:v>Découvert</x:v>
      </x:c>
      <x:c r="T3370" s="27" t="str">
        <x:v>léger transfert du poids, silhouette entière</x:v>
      </x:c>
      <x:c r="U3370" s="4" t="str">
        <x:v>Non</x:v>
      </x:c>
      <x:c r="V3370" s="4" t="str">
        <x:v>remaining-at-v69</x:v>
      </x:c>
      <x:c r="W3370" s="4" t="str">
        <x:v>Non</x:v>
      </x:c>
      <x:c r="X3370" s="4" t="str">
        <x:v>Non</x:v>
      </x:c>
      <x:c r="Y3370" s="4" t="str">
        <x:v>Non</x:v>
      </x:c>
      <x:c r="Z3370" s="36" t="n">
        <x:v>0</x:v>
      </x:c>
      <x:c r="AA3370" s="27"/>
      <x:c r="AB3370" s="48"/>
      <x:c r="AC3370" s="48"/>
      <x:c r="AD3370" s="48"/>
      <x:c r="AE3370" s="4"/>
      <x:c r="AF3370" s="4"/>
      <x:c r="AG3370" s="4"/>
      <x:c r="AH3370" s="27" t="str">
        <x:v>Non applicable : aucun PNG accepté documenté à V69</x:v>
      </x:c>
      <x:c r="AI3370" s="27" t="str">
        <x:v>Aucune correspondance retrouvée</x:v>
      </x:c>
      <x:c r="AJ3370" s="52"/>
    </x:row>
    <x:row r="3371" ht="29" customHeight="1">
      <x:c r="A3371" s="4" t="str">
        <x:v>four-armed--princes-05</x:v>
      </x:c>
      <x:c r="B3371" s="4" t="str">
        <x:v>Lignée des Quatre-Bras</x:v>
      </x:c>
      <x:c r="C3371" s="4" t="str">
        <x:v>Princes</x:v>
      </x:c>
      <x:c r="D3371" s="45" t="n">
        <x:v>5</x:v>
      </x:c>
      <x:c r="E3371" s="27" t="str">
        <x:v>Pas faite</x:v>
      </x:c>
      <x:c r="F3371" s="27" t="str">
        <x:v>Aucune référence retrouvée dans le périmètre audité</x:v>
      </x:c>
      <x:c r="G3371" s="27" t="str">
        <x:v>Produire le PNG à partir de la fiche, puis sauvegarder et intégrer</x:v>
      </x:c>
      <x:c r="H3371" s="27" t="str">
        <x:v>Catalogue 4 069</x:v>
      </x:c>
      <x:c r="I3371" s="27" t="str">
        <x:v>Héritier des accords</x:v>
      </x:c>
      <x:c r="J3371" s="4" t="str">
        <x:v>four-armed</x:v>
      </x:c>
      <x:c r="K3371" s="4" t="str">
        <x:v>princes</x:v>
      </x:c>
      <x:c r="L3371" s="4" t="str">
        <x:v>Non</x:v>
      </x:c>
      <x:c r="M3371" s="4" t="str">
        <x:v>adult</x:v>
      </x:c>
      <x:c r="N3371" s="4"/>
      <x:c r="O33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27" t="str">
        <x:v>ardoise brune</x:v>
      </x:c>
      <x:c r="Q3371" s="27" t="str">
        <x:v>bronze patiné</x:v>
      </x:c>
      <x:c r="R3371" s="27" t="str">
        <x:v>gris charbon</x:v>
      </x:c>
      <x:c r="S3371" s="27" t="str">
        <x:v>Découvert</x:v>
      </x:c>
      <x:c r="T3371" s="27" t="str">
        <x:v>posture de contrôle calme, mains lisibles</x:v>
      </x:c>
      <x:c r="U3371" s="4" t="str">
        <x:v>Non</x:v>
      </x:c>
      <x:c r="V3371" s="4" t="str">
        <x:v>remaining-at-v69</x:v>
      </x:c>
      <x:c r="W3371" s="4" t="str">
        <x:v>Non</x:v>
      </x:c>
      <x:c r="X3371" s="4" t="str">
        <x:v>Non</x:v>
      </x:c>
      <x:c r="Y3371" s="4" t="str">
        <x:v>Non</x:v>
      </x:c>
      <x:c r="Z3371" s="36" t="n">
        <x:v>0</x:v>
      </x:c>
      <x:c r="AA3371" s="27"/>
      <x:c r="AB3371" s="48"/>
      <x:c r="AC3371" s="48"/>
      <x:c r="AD3371" s="48"/>
      <x:c r="AE3371" s="4"/>
      <x:c r="AF3371" s="4"/>
      <x:c r="AG3371" s="4"/>
      <x:c r="AH3371" s="27" t="str">
        <x:v>Non applicable : aucun PNG accepté documenté à V69</x:v>
      </x:c>
      <x:c r="AI3371" s="27" t="str">
        <x:v>Aucune correspondance retrouvée</x:v>
      </x:c>
      <x:c r="AJ3371" s="52"/>
    </x:row>
    <x:row r="3372" ht="29" customHeight="1">
      <x:c r="A3372" s="4" t="str">
        <x:v>four-armed--princes-06</x:v>
      </x:c>
      <x:c r="B3372" s="4" t="str">
        <x:v>Lignée des Quatre-Bras</x:v>
      </x:c>
      <x:c r="C3372" s="4" t="str">
        <x:v>Princes</x:v>
      </x:c>
      <x:c r="D3372" s="45" t="n">
        <x:v>6</x:v>
      </x:c>
      <x:c r="E3372" s="27" t="str">
        <x:v>Pas faite</x:v>
      </x:c>
      <x:c r="F3372" s="27" t="str">
        <x:v>Aucune référence retrouvée dans le périmètre audité</x:v>
      </x:c>
      <x:c r="G3372" s="27" t="str">
        <x:v>Produire le PNG à partir de la fiche, puis sauvegarder et intégrer</x:v>
      </x:c>
      <x:c r="H3372" s="27" t="str">
        <x:v>Catalogue 4 069</x:v>
      </x:c>
      <x:c r="I3372" s="27" t="str">
        <x:v>Héritier des remparts</x:v>
      </x:c>
      <x:c r="J3372" s="4" t="str">
        <x:v>four-armed</x:v>
      </x:c>
      <x:c r="K3372" s="4" t="str">
        <x:v>princes</x:v>
      </x:c>
      <x:c r="L3372" s="4" t="str">
        <x:v>Non</x:v>
      </x:c>
      <x:c r="M3372" s="4" t="str">
        <x:v>adult</x:v>
      </x:c>
      <x:c r="N3372" s="4"/>
      <x:c r="O33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27" t="str">
        <x:v>brun violet désaturé</x:v>
      </x:c>
      <x:c r="Q3372" s="27" t="str">
        <x:v>acier bleui</x:v>
      </x:c>
      <x:c r="R3372" s="27" t="str">
        <x:v>cuivre mat</x:v>
      </x:c>
      <x:c r="S3372" s="27" t="str">
        <x:v>Découvert</x:v>
      </x:c>
      <x:c r="T3372" s="27" t="str">
        <x:v>bras tenus près du corps sans masquer les accessoires</x:v>
      </x:c>
      <x:c r="U3372" s="4" t="str">
        <x:v>Non</x:v>
      </x:c>
      <x:c r="V3372" s="4" t="str">
        <x:v>remaining-at-v69</x:v>
      </x:c>
      <x:c r="W3372" s="4" t="str">
        <x:v>Non</x:v>
      </x:c>
      <x:c r="X3372" s="4" t="str">
        <x:v>Non</x:v>
      </x:c>
      <x:c r="Y3372" s="4" t="str">
        <x:v>Non</x:v>
      </x:c>
      <x:c r="Z3372" s="36" t="n">
        <x:v>0</x:v>
      </x:c>
      <x:c r="AA3372" s="27"/>
      <x:c r="AB3372" s="48"/>
      <x:c r="AC3372" s="48"/>
      <x:c r="AD3372" s="48"/>
      <x:c r="AE3372" s="4"/>
      <x:c r="AF3372" s="4"/>
      <x:c r="AG3372" s="4"/>
      <x:c r="AH3372" s="27" t="str">
        <x:v>Non applicable : aucun PNG accepté documenté à V69</x:v>
      </x:c>
      <x:c r="AI3372" s="27" t="str">
        <x:v>Aucune correspondance retrouvée</x:v>
      </x:c>
      <x:c r="AJ3372" s="52"/>
    </x:row>
    <x:row r="3373" ht="29" customHeight="1">
      <x:c r="A3373" s="4" t="str">
        <x:v>four-armed--princes-07</x:v>
      </x:c>
      <x:c r="B3373" s="4" t="str">
        <x:v>Lignée des Quatre-Bras</x:v>
      </x:c>
      <x:c r="C3373" s="4" t="str">
        <x:v>Princes</x:v>
      </x:c>
      <x:c r="D3373" s="45" t="n">
        <x:v>7</x:v>
      </x:c>
      <x:c r="E3373" s="27" t="str">
        <x:v>Pas faite</x:v>
      </x:c>
      <x:c r="F3373" s="27" t="str">
        <x:v>Aucune référence retrouvée dans le périmètre audité</x:v>
      </x:c>
      <x:c r="G3373" s="27" t="str">
        <x:v>Produire le PNG à partir de la fiche, puis sauvegarder et intégrer</x:v>
      </x:c>
      <x:c r="H3373" s="27" t="str">
        <x:v>Catalogue 4 069</x:v>
      </x:c>
      <x:c r="I3373" s="27" t="str">
        <x:v>Héritier des routes</x:v>
      </x:c>
      <x:c r="J3373" s="4" t="str">
        <x:v>four-armed</x:v>
      </x:c>
      <x:c r="K3373" s="4" t="str">
        <x:v>princes</x:v>
      </x:c>
      <x:c r="L3373" s="4" t="str">
        <x:v>Non</x:v>
      </x:c>
      <x:c r="M3373" s="4" t="str">
        <x:v>adult</x:v>
      </x:c>
      <x:c r="N3373" s="4"/>
      <x:c r="O33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27" t="str">
        <x:v>terre chocolat</x:v>
      </x:c>
      <x:c r="Q3373" s="27" t="str">
        <x:v>graphite</x:v>
      </x:c>
      <x:c r="R3373" s="27" t="str">
        <x:v>bronze pâle</x:v>
      </x:c>
      <x:c r="S3373" s="27" t="str">
        <x:v>Découvert</x:v>
      </x:c>
      <x:c r="T3373" s="27" t="str">
        <x:v>geste discret de coordination</x:v>
      </x:c>
      <x:c r="U3373" s="4" t="str">
        <x:v>Non</x:v>
      </x:c>
      <x:c r="V3373" s="4" t="str">
        <x:v>remaining-at-v69</x:v>
      </x:c>
      <x:c r="W3373" s="4" t="str">
        <x:v>Non</x:v>
      </x:c>
      <x:c r="X3373" s="4" t="str">
        <x:v>Non</x:v>
      </x:c>
      <x:c r="Y3373" s="4" t="str">
        <x:v>Non</x:v>
      </x:c>
      <x:c r="Z3373" s="36" t="n">
        <x:v>0</x:v>
      </x:c>
      <x:c r="AA3373" s="27"/>
      <x:c r="AB3373" s="48"/>
      <x:c r="AC3373" s="48"/>
      <x:c r="AD3373" s="48"/>
      <x:c r="AE3373" s="4"/>
      <x:c r="AF3373" s="4"/>
      <x:c r="AG3373" s="4"/>
      <x:c r="AH3373" s="27" t="str">
        <x:v>Non applicable : aucun PNG accepté documenté à V69</x:v>
      </x:c>
      <x:c r="AI3373" s="27" t="str">
        <x:v>Aucune correspondance retrouvée</x:v>
      </x:c>
      <x:c r="AJ3373" s="52"/>
    </x:row>
    <x:row r="3374" ht="29" customHeight="1">
      <x:c r="A3374" s="4" t="str">
        <x:v>four-armed--princes-08</x:v>
      </x:c>
      <x:c r="B3374" s="4" t="str">
        <x:v>Lignée des Quatre-Bras</x:v>
      </x:c>
      <x:c r="C3374" s="4" t="str">
        <x:v>Princes</x:v>
      </x:c>
      <x:c r="D3374" s="45" t="n">
        <x:v>8</x:v>
      </x:c>
      <x:c r="E3374" s="27" t="str">
        <x:v>Pas faite</x:v>
      </x:c>
      <x:c r="F3374" s="27" t="str">
        <x:v>Aucune référence retrouvée dans le périmètre audité</x:v>
      </x:c>
      <x:c r="G3374" s="27" t="str">
        <x:v>Produire le PNG à partir de la fiche, puis sauvegarder et intégrer</x:v>
      </x:c>
      <x:c r="H3374" s="27" t="str">
        <x:v>Catalogue 4 069</x:v>
      </x:c>
      <x:c r="I3374" s="27" t="str">
        <x:v>Héritier des récits</x:v>
      </x:c>
      <x:c r="J3374" s="4" t="str">
        <x:v>four-armed</x:v>
      </x:c>
      <x:c r="K3374" s="4" t="str">
        <x:v>princes</x:v>
      </x:c>
      <x:c r="L3374" s="4" t="str">
        <x:v>Non</x:v>
      </x:c>
      <x:c r="M3374" s="4" t="str">
        <x:v>adult</x:v>
      </x:c>
      <x:c r="N3374" s="4"/>
      <x:c r="O33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27" t="str">
        <x:v>ocre gris</x:v>
      </x:c>
      <x:c r="Q3374" s="27" t="str">
        <x:v>bronze sombre</x:v>
      </x:c>
      <x:c r="R3374" s="27" t="str">
        <x:v>ivoire minéral</x:v>
      </x:c>
      <x:c r="S3374" s="27" t="str">
        <x:v>Découvert</x:v>
      </x:c>
      <x:c r="T3374" s="27" t="str">
        <x:v>arme ou outil tenu bas, loin des jambes</x:v>
      </x:c>
      <x:c r="U3374" s="4" t="str">
        <x:v>Non</x:v>
      </x:c>
      <x:c r="V3374" s="4" t="str">
        <x:v>remaining-at-v69</x:v>
      </x:c>
      <x:c r="W3374" s="4" t="str">
        <x:v>Non</x:v>
      </x:c>
      <x:c r="X3374" s="4" t="str">
        <x:v>Non</x:v>
      </x:c>
      <x:c r="Y3374" s="4" t="str">
        <x:v>Non</x:v>
      </x:c>
      <x:c r="Z3374" s="36" t="n">
        <x:v>0</x:v>
      </x:c>
      <x:c r="AA3374" s="27"/>
      <x:c r="AB3374" s="48"/>
      <x:c r="AC3374" s="48"/>
      <x:c r="AD3374" s="48"/>
      <x:c r="AE3374" s="4"/>
      <x:c r="AF3374" s="4"/>
      <x:c r="AG3374" s="4"/>
      <x:c r="AH3374" s="27" t="str">
        <x:v>Non applicable : aucun PNG accepté documenté à V69</x:v>
      </x:c>
      <x:c r="AI3374" s="27" t="str">
        <x:v>Aucune correspondance retrouvée</x:v>
      </x:c>
      <x:c r="AJ3374" s="52"/>
    </x:row>
    <x:row r="3375" ht="29" customHeight="1">
      <x:c r="A3375" s="4" t="str">
        <x:v>four-armed--princes-09</x:v>
      </x:c>
      <x:c r="B3375" s="4" t="str">
        <x:v>Lignée des Quatre-Bras</x:v>
      </x:c>
      <x:c r="C3375" s="4" t="str">
        <x:v>Princes</x:v>
      </x:c>
      <x:c r="D3375" s="45" t="n">
        <x:v>9</x:v>
      </x:c>
      <x:c r="E3375" s="27" t="str">
        <x:v>Pas faite</x:v>
      </x:c>
      <x:c r="F3375" s="27" t="str">
        <x:v>Aucune référence retrouvée dans le périmètre audité</x:v>
      </x:c>
      <x:c r="G3375" s="27" t="str">
        <x:v>Produire le PNG à partir de la fiche, puis sauvegarder et intégrer</x:v>
      </x:c>
      <x:c r="H3375" s="27" t="str">
        <x:v>Catalogue 4 069</x:v>
      </x:c>
      <x:c r="I3375" s="27" t="str">
        <x:v>Héritier vétéran</x:v>
      </x:c>
      <x:c r="J3375" s="4" t="str">
        <x:v>four-armed</x:v>
      </x:c>
      <x:c r="K3375" s="4" t="str">
        <x:v>princes</x:v>
      </x:c>
      <x:c r="L3375" s="4" t="str">
        <x:v>Non</x:v>
      </x:c>
      <x:c r="M3375" s="4" t="str">
        <x:v>adult</x:v>
      </x:c>
      <x:c r="N3375" s="4"/>
      <x:c r="O33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27" t="str">
        <x:v>cuivre sombre</x:v>
      </x:c>
      <x:c r="Q3375" s="27" t="str">
        <x:v>acier mat</x:v>
      </x:c>
      <x:c r="R3375" s="27" t="str">
        <x:v>vert désaturé</x:v>
      </x:c>
      <x:c r="S3375" s="27" t="str">
        <x:v>Découvert</x:v>
      </x:c>
      <x:c r="T3375" s="27" t="str">
        <x:v>attitude expérimentée immobile</x:v>
      </x:c>
      <x:c r="U3375" s="4" t="str">
        <x:v>Non</x:v>
      </x:c>
      <x:c r="V3375" s="4" t="str">
        <x:v>remaining-at-v69</x:v>
      </x:c>
      <x:c r="W3375" s="4" t="str">
        <x:v>Non</x:v>
      </x:c>
      <x:c r="X3375" s="4" t="str">
        <x:v>Non</x:v>
      </x:c>
      <x:c r="Y3375" s="4" t="str">
        <x:v>Non</x:v>
      </x:c>
      <x:c r="Z3375" s="36" t="n">
        <x:v>0</x:v>
      </x:c>
      <x:c r="AA3375" s="27"/>
      <x:c r="AB3375" s="48"/>
      <x:c r="AC3375" s="48"/>
      <x:c r="AD3375" s="48"/>
      <x:c r="AE3375" s="4"/>
      <x:c r="AF3375" s="4"/>
      <x:c r="AG3375" s="4"/>
      <x:c r="AH3375" s="27" t="str">
        <x:v>Non applicable : aucun PNG accepté documenté à V69</x:v>
      </x:c>
      <x:c r="AI3375" s="27" t="str">
        <x:v>Aucune correspondance retrouvée</x:v>
      </x:c>
      <x:c r="AJ3375" s="52"/>
    </x:row>
    <x:row r="3376" ht="29" customHeight="1">
      <x:c r="A3376" s="4" t="str">
        <x:v>four-armed--princes-10</x:v>
      </x:c>
      <x:c r="B3376" s="4" t="str">
        <x:v>Lignée des Quatre-Bras</x:v>
      </x:c>
      <x:c r="C3376" s="4" t="str">
        <x:v>Princes</x:v>
      </x:c>
      <x:c r="D3376" s="45" t="n">
        <x:v>10</x:v>
      </x:c>
      <x:c r="E3376" s="27" t="str">
        <x:v>Pas faite</x:v>
      </x:c>
      <x:c r="F3376" s="27" t="str">
        <x:v>Aucune référence retrouvée dans le périmètre audité</x:v>
      </x:c>
      <x:c r="G3376" s="27" t="str">
        <x:v>Produire le PNG à partir de la fiche, puis sauvegarder et intégrer</x:v>
      </x:c>
      <x:c r="H3376" s="27" t="str">
        <x:v>Catalogue 4 069</x:v>
      </x:c>
      <x:c r="I3376" s="27" t="str">
        <x:v>Premier héritier</x:v>
      </x:c>
      <x:c r="J3376" s="4" t="str">
        <x:v>four-armed</x:v>
      </x:c>
      <x:c r="K3376" s="4" t="str">
        <x:v>princes</x:v>
      </x:c>
      <x:c r="L3376" s="4" t="str">
        <x:v>Non</x:v>
      </x:c>
      <x:c r="M3376" s="4" t="str">
        <x:v>adult</x:v>
      </x:c>
      <x:c r="N3376" s="4"/>
      <x:c r="O33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27" t="str">
        <x:v>ardoise brune</x:v>
      </x:c>
      <x:c r="Q3376" s="27" t="str">
        <x:v>métal ardoise</x:v>
      </x:c>
      <x:c r="R3376" s="27" t="str">
        <x:v>ocre</x:v>
      </x:c>
      <x:c r="S3376" s="27" t="str">
        <x:v>Découvert</x:v>
      </x:c>
      <x:c r="T3376" s="27" t="str">
        <x:v>présence assurée, légère rotation du thorax</x:v>
      </x:c>
      <x:c r="U3376" s="4" t="str">
        <x:v>Non</x:v>
      </x:c>
      <x:c r="V3376" s="4" t="str">
        <x:v>remaining-at-v69</x:v>
      </x:c>
      <x:c r="W3376" s="4" t="str">
        <x:v>Non</x:v>
      </x:c>
      <x:c r="X3376" s="4" t="str">
        <x:v>Non</x:v>
      </x:c>
      <x:c r="Y3376" s="4" t="str">
        <x:v>Non</x:v>
      </x:c>
      <x:c r="Z3376" s="36" t="n">
        <x:v>0</x:v>
      </x:c>
      <x:c r="AA3376" s="27"/>
      <x:c r="AB3376" s="48"/>
      <x:c r="AC3376" s="48"/>
      <x:c r="AD3376" s="48"/>
      <x:c r="AE3376" s="4"/>
      <x:c r="AF3376" s="4"/>
      <x:c r="AG3376" s="4"/>
      <x:c r="AH3376" s="27" t="str">
        <x:v>Non applicable : aucun PNG accepté documenté à V69</x:v>
      </x:c>
      <x:c r="AI3376" s="27" t="str">
        <x:v>Aucune correspondance retrouvée</x:v>
      </x:c>
      <x:c r="AJ3376" s="52"/>
    </x:row>
    <x:row r="3377" ht="29" customHeight="1">
      <x:c r="A3377" s="4" t="str">
        <x:v>four-armed--matriarches-01</x:v>
      </x:c>
      <x:c r="B3377" s="4" t="str">
        <x:v>Lignée des Quatre-Bras</x:v>
      </x:c>
      <x:c r="C3377" s="4" t="str">
        <x:v>Queens / Matriarches</x:v>
      </x:c>
      <x:c r="D3377" s="45" t="n">
        <x:v>1</x:v>
      </x:c>
      <x:c r="E3377" s="27" t="str">
        <x:v>Présente dans main</x:v>
      </x:c>
      <x:c r="F3377" s="27" t="str">
        <x:v>Galerie et codex</x:v>
      </x:c>
      <x:c r="G3377" s="27" t="str">
        <x:v>Conserver ; vérifier le rendu selon l’usage indiqué</x:v>
      </x:c>
      <x:c r="H3377" s="27" t="str">
        <x:v>Catalogue 4 069</x:v>
      </x:c>
      <x:c r="I3377" s="27" t="str">
        <x:v>Queens / Matriarches 01</x:v>
      </x:c>
      <x:c r="J3377" s="4" t="str">
        <x:v>four-armed</x:v>
      </x:c>
      <x:c r="K3377" s="4" t="str">
        <x:v>matriarches</x:v>
      </x:c>
      <x:c r="L3377" s="4" t="str">
        <x:v>Non</x:v>
      </x:c>
      <x:c r="M3377" s="4" t="str">
        <x:v>Non renseigné</x:v>
      </x:c>
      <x:c r="N3377" s="4"/>
      <x:c r="O3377" s="27"/>
      <x:c r="P3377" s="27"/>
      <x:c r="Q3377" s="27"/>
      <x:c r="R3377" s="27"/>
      <x:c r="S3377" s="27"/>
      <x:c r="T3377" s="27"/>
      <x:c r="U3377" s="4" t="str">
        <x:v>Oui</x:v>
      </x:c>
      <x:c r="V3377" s="4" t="str">
        <x:v>baseline-v6</x:v>
      </x:c>
      <x:c r="W3377" s="4" t="str">
        <x:v>Oui</x:v>
      </x:c>
      <x:c r="X3377" s="4" t="str">
        <x:v>Non</x:v>
      </x:c>
      <x:c r="Y3377" s="4" t="str">
        <x:v>Non</x:v>
      </x:c>
      <x:c r="Z3377" s="36" t="n">
        <x:v>0</x:v>
      </x:c>
      <x:c r="AA3377" s="27" t="str">
        <x:v>Chemin blob présent dans l’arbre Git audité ; SHA256 déclaré par le registre, pixels non retéléchargés. Audit du code et des références ; aucun déploiement ni affichage en navigateur observé.</x:v>
      </x:c>
      <x:c r="AB3377" s="48" t="str">
        <x:v>https://github.com/darknigthmare/yautja-la-longue-chasse/blob/536ac53335e440747f6eccedd2cd757d1f817a99/public/game/imports/v85/library/88558b5e2143d70785e3b346d2e06dea1f5149cdb9c9a0c3f3666e773120fd0a.png</x:v>
      </x:c>
      <x:c r="AC3377" s="48" t="str">
        <x:v>https://github.com/darknigthmare/yautja-la-longue-chasse/blob/536ac53335e440747f6eccedd2cd757d1f817a99/app/game/data/recentSpriteLibraryV85.json</x:v>
      </x:c>
      <x:c r="AD3377" s="48"/>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27" t="str">
        <x:v>PNG accepté historiquement ; archive non localisée dans les dossiers Drive vérifiés</x:v>
      </x:c>
      <x:c r="AI3377" s="27" t="str">
        <x:v>ID exact + SHA de version acceptée déclaré</x:v>
      </x:c>
      <x:c r="AJ3377" s="52"/>
    </x:row>
    <x:row r="3378" ht="29" customHeight="1">
      <x:c r="A3378" s="4" t="str">
        <x:v>four-armed--matriarches-02</x:v>
      </x:c>
      <x:c r="B3378" s="4" t="str">
        <x:v>Lignée des Quatre-Bras</x:v>
      </x:c>
      <x:c r="C3378" s="4" t="str">
        <x:v>Queens / Matriarches</x:v>
      </x:c>
      <x:c r="D3378" s="45" t="n">
        <x:v>2</x:v>
      </x:c>
      <x:c r="E3378" s="27" t="str">
        <x:v>Présente dans main</x:v>
      </x:c>
      <x:c r="F3378" s="27" t="str">
        <x:v>Galerie et codex</x:v>
      </x:c>
      <x:c r="G3378" s="27" t="str">
        <x:v>Conserver ; vérifier le rendu selon l’usage indiqué</x:v>
      </x:c>
      <x:c r="H3378" s="27" t="str">
        <x:v>Catalogue 4 069</x:v>
      </x:c>
      <x:c r="I3378" s="27" t="str">
        <x:v>Queens / Matriarches 02</x:v>
      </x:c>
      <x:c r="J3378" s="4" t="str">
        <x:v>four-armed</x:v>
      </x:c>
      <x:c r="K3378" s="4" t="str">
        <x:v>matriarches</x:v>
      </x:c>
      <x:c r="L3378" s="4" t="str">
        <x:v>Oui</x:v>
      </x:c>
      <x:c r="M3378" s="4" t="str">
        <x:v>Non renseigné</x:v>
      </x:c>
      <x:c r="N3378" s="4"/>
      <x:c r="O3378" s="27"/>
      <x:c r="P3378" s="27"/>
      <x:c r="Q3378" s="27"/>
      <x:c r="R3378" s="27"/>
      <x:c r="S3378" s="27"/>
      <x:c r="T3378" s="27"/>
      <x:c r="U3378" s="4" t="str">
        <x:v>Oui</x:v>
      </x:c>
      <x:c r="V3378" s="4" t="str">
        <x:v>baseline-v6</x:v>
      </x:c>
      <x:c r="W3378" s="4" t="str">
        <x:v>Oui</x:v>
      </x:c>
      <x:c r="X3378" s="4" t="str">
        <x:v>Non</x:v>
      </x:c>
      <x:c r="Y3378" s="4" t="str">
        <x:v>Non</x:v>
      </x:c>
      <x:c r="Z3378" s="36" t="n">
        <x:v>0</x:v>
      </x:c>
      <x:c r="AA3378" s="27" t="str">
        <x:v>Chemin blob présent dans l’arbre Git audité ; SHA256 déclaré par le registre, pixels non retéléchargés. Audit du code et des références ; aucun déploiement ni affichage en navigateur observé.</x:v>
      </x:c>
      <x:c r="AB3378" s="48" t="str">
        <x:v>https://github.com/darknigthmare/yautja-la-longue-chasse/blob/536ac53335e440747f6eccedd2cd757d1f817a99/public/game/imports/v85/library/17faa162a69b32baddf80a50acbf920dcd7a38b4ba725f72c98573f1585d8f29.png</x:v>
      </x:c>
      <x:c r="AC3378" s="48" t="str">
        <x:v>https://github.com/darknigthmare/yautja-la-longue-chasse/blob/536ac53335e440747f6eccedd2cd757d1f817a99/app/game/data/recentSpriteLibraryV85.json</x:v>
      </x:c>
      <x:c r="AD3378" s="48"/>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27" t="str">
        <x:v>PNG accepté historiquement ; archive non localisée dans les dossiers Drive vérifiés</x:v>
      </x:c>
      <x:c r="AI3378" s="27" t="str">
        <x:v>ID exact + SHA de version acceptée déclaré</x:v>
      </x:c>
      <x:c r="AJ3378" s="52"/>
    </x:row>
    <x:row r="3379" ht="29" customHeight="1">
      <x:c r="A3379" s="4" t="str">
        <x:v>four-armed--matriarches-03</x:v>
      </x:c>
      <x:c r="B3379" s="4" t="str">
        <x:v>Lignée des Quatre-Bras</x:v>
      </x:c>
      <x:c r="C3379" s="4" t="str">
        <x:v>Queens / Matriarches</x:v>
      </x:c>
      <x:c r="D3379" s="45" t="n">
        <x:v>3</x:v>
      </x:c>
      <x:c r="E3379" s="27" t="str">
        <x:v>Présente dans main</x:v>
      </x:c>
      <x:c r="F3379" s="27" t="str">
        <x:v>Galerie et codex</x:v>
      </x:c>
      <x:c r="G3379" s="27" t="str">
        <x:v>Conserver ; vérifier le rendu selon l’usage indiqué</x:v>
      </x:c>
      <x:c r="H3379" s="27" t="str">
        <x:v>Catalogue 4 069</x:v>
      </x:c>
      <x:c r="I3379" s="27" t="str">
        <x:v>Gardienne des pactes</x:v>
      </x:c>
      <x:c r="J3379" s="4" t="str">
        <x:v>four-armed</x:v>
      </x:c>
      <x:c r="K3379" s="4" t="str">
        <x:v>matriarches</x:v>
      </x:c>
      <x:c r="L3379" s="4" t="str">
        <x:v>Non</x:v>
      </x:c>
      <x:c r="M3379" s="4" t="str">
        <x:v>adult</x:v>
      </x:c>
      <x:c r="N3379" s="4"/>
      <x:c r="O33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27" t="str">
        <x:v>ocre gris</x:v>
      </x:c>
      <x:c r="Q3379" s="27" t="str">
        <x:v>bronze ancien</x:v>
      </x:c>
      <x:c r="R3379" s="27" t="str">
        <x:v>gris pierre</x:v>
      </x:c>
      <x:c r="S3379" s="27" t="str">
        <x:v>Découvert</x:v>
      </x:c>
      <x:c r="T3379" s="27" t="str">
        <x:v>appui stable et épaules détendues</x:v>
      </x:c>
      <x:c r="U3379" s="4" t="str">
        <x:v>Oui</x:v>
      </x:c>
      <x:c r="V3379" s="4" t="str">
        <x:v>v63</x:v>
      </x:c>
      <x:c r="W3379" s="4" t="str">
        <x:v>Oui</x:v>
      </x:c>
      <x:c r="X3379" s="4" t="str">
        <x:v>Non</x:v>
      </x:c>
      <x:c r="Y3379" s="4" t="str">
        <x:v>Non</x:v>
      </x:c>
      <x:c r="Z3379" s="36" t="n">
        <x:v>0</x:v>
      </x:c>
      <x:c r="AA3379" s="27" t="str">
        <x:v>Chemin blob présent dans l’arbre Git audité ; SHA256 déclaré par le registre, pixels non retéléchargés. Audit du code et des références ; aucun déploiement ni affichage en navigateur observé.</x:v>
      </x:c>
      <x:c r="AB3379" s="48" t="str">
        <x:v>https://github.com/darknigthmare/yautja-la-longue-chasse/blob/536ac53335e440747f6eccedd2cd757d1f817a99/public/game/imports/v85/library/8f3aa4f15130dbaeb468c8dad7505fb9d001a9c8d7d70a2ff72926676490ce46.png</x:v>
      </x:c>
      <x:c r="AC3379" s="48" t="str">
        <x:v>https://github.com/darknigthmare/yautja-la-longue-chasse/blob/536ac53335e440747f6eccedd2cd757d1f817a99/app/game/data/recentSpriteLibraryV85.json</x:v>
      </x:c>
      <x:c r="AD3379" s="48"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27" t="str">
        <x:v>Archive candidate présente sur Drive ; PNG individuel non revérifié dans cet audit</x:v>
      </x:c>
      <x:c r="AI3379" s="27" t="str">
        <x:v>ID exact + SHA de version acceptée déclaré</x:v>
      </x:c>
      <x:c r="AJ3379" s="52"/>
    </x:row>
    <x:row r="3380" ht="29" customHeight="1">
      <x:c r="A3380" s="4" t="str">
        <x:v>four-armed--matriarches-04</x:v>
      </x:c>
      <x:c r="B3380" s="4" t="str">
        <x:v>Lignée des Quatre-Bras</x:v>
      </x:c>
      <x:c r="C3380" s="4" t="str">
        <x:v>Queens / Matriarches</x:v>
      </x:c>
      <x:c r="D3380" s="45" t="n">
        <x:v>4</x:v>
      </x:c>
      <x:c r="E3380" s="27" t="str">
        <x:v>Présente dans main</x:v>
      </x:c>
      <x:c r="F3380" s="27" t="str">
        <x:v>Galerie et codex</x:v>
      </x:c>
      <x:c r="G3380" s="27" t="str">
        <x:v>Conserver ; vérifier le rendu selon l’usage indiqué</x:v>
      </x:c>
      <x:c r="H3380" s="27" t="str">
        <x:v>Catalogue 4 069</x:v>
      </x:c>
      <x:c r="I3380" s="27" t="str">
        <x:v>Reine des remparts</x:v>
      </x:c>
      <x:c r="J3380" s="4" t="str">
        <x:v>four-armed</x:v>
      </x:c>
      <x:c r="K3380" s="4" t="str">
        <x:v>matriarches</x:v>
      </x:c>
      <x:c r="L3380" s="4" t="str">
        <x:v>Non</x:v>
      </x:c>
      <x:c r="M3380" s="4" t="str">
        <x:v>adult</x:v>
      </x:c>
      <x:c r="N3380" s="4"/>
      <x:c r="O33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27" t="str">
        <x:v>cuivre sombre</x:v>
      </x:c>
      <x:c r="Q3380" s="27" t="str">
        <x:v>acier patiné</x:v>
      </x:c>
      <x:c r="R3380" s="27" t="str">
        <x:v>bleu profond</x:v>
      </x:c>
      <x:c r="S3380" s="27" t="str">
        <x:v>Découvert</x:v>
      </x:c>
      <x:c r="T3380" s="27" t="str">
        <x:v>léger transfert du poids, silhouette entière</x:v>
      </x:c>
      <x:c r="U3380" s="4" t="str">
        <x:v>Oui</x:v>
      </x:c>
      <x:c r="V3380" s="4" t="str">
        <x:v>v64</x:v>
      </x:c>
      <x:c r="W3380" s="4" t="str">
        <x:v>Oui</x:v>
      </x:c>
      <x:c r="X3380" s="4" t="str">
        <x:v>Non</x:v>
      </x:c>
      <x:c r="Y3380" s="4" t="str">
        <x:v>Non</x:v>
      </x:c>
      <x:c r="Z3380" s="36" t="n">
        <x:v>0</x:v>
      </x:c>
      <x:c r="AA3380" s="27" t="str">
        <x:v>Chemin blob présent dans l’arbre Git audité ; SHA256 déclaré par le registre, pixels non retéléchargés. Audit du code et des références ; aucun déploiement ni affichage en navigateur observé.</x:v>
      </x:c>
      <x:c r="AB3380" s="48" t="str">
        <x:v>https://github.com/darknigthmare/yautja-la-longue-chasse/blob/536ac53335e440747f6eccedd2cd757d1f817a99/public/game/imports/v85/library/17bb9343e993eadf02788e22af0ec36740528eb8ead592b46dae95323d3e3fc4.png</x:v>
      </x:c>
      <x:c r="AC3380" s="48" t="str">
        <x:v>https://github.com/darknigthmare/yautja-la-longue-chasse/blob/536ac53335e440747f6eccedd2cd757d1f817a99/app/game/data/recentSpriteLibraryV85.json</x:v>
      </x:c>
      <x:c r="AD3380" s="48"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27" t="str">
        <x:v>Archive candidate présente sur Drive ; PNG individuel non revérifié dans cet audit</x:v>
      </x:c>
      <x:c r="AI3380" s="27" t="str">
        <x:v>ID exact + SHA de version acceptée déclaré</x:v>
      </x:c>
      <x:c r="AJ3380" s="52"/>
    </x:row>
    <x:row r="3381" ht="29" customHeight="1">
      <x:c r="A3381" s="4" t="str">
        <x:v>four-armed--matriarches-05</x:v>
      </x:c>
      <x:c r="B3381" s="4" t="str">
        <x:v>Lignée des Quatre-Bras</x:v>
      </x:c>
      <x:c r="C3381" s="4" t="str">
        <x:v>Queens / Matriarches</x:v>
      </x:c>
      <x:c r="D3381" s="45" t="n">
        <x:v>5</x:v>
      </x:c>
      <x:c r="E3381" s="27" t="str">
        <x:v>Présente dans main</x:v>
      </x:c>
      <x:c r="F3381" s="27" t="str">
        <x:v>Galerie et codex</x:v>
      </x:c>
      <x:c r="G3381" s="27" t="str">
        <x:v>Conserver ; vérifier le rendu selon l’usage indiqué</x:v>
      </x:c>
      <x:c r="H3381" s="27" t="str">
        <x:v>Catalogue 4 069</x:v>
      </x:c>
      <x:c r="I3381" s="27" t="str">
        <x:v>Matriarche des routes</x:v>
      </x:c>
      <x:c r="J3381" s="4" t="str">
        <x:v>four-armed</x:v>
      </x:c>
      <x:c r="K3381" s="4" t="str">
        <x:v>matriarches</x:v>
      </x:c>
      <x:c r="L3381" s="4" t="str">
        <x:v>Non</x:v>
      </x:c>
      <x:c r="M3381" s="4" t="str">
        <x:v>adult</x:v>
      </x:c>
      <x:c r="N3381" s="4"/>
      <x:c r="O33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27" t="str">
        <x:v>ardoise brune</x:v>
      </x:c>
      <x:c r="Q3381" s="27" t="str">
        <x:v>bronze patiné</x:v>
      </x:c>
      <x:c r="R3381" s="27" t="str">
        <x:v>gris charbon</x:v>
      </x:c>
      <x:c r="S3381" s="27" t="str">
        <x:v>Découvert</x:v>
      </x:c>
      <x:c r="T3381" s="27" t="str">
        <x:v>posture de contrôle calme, mains lisibles</x:v>
      </x:c>
      <x:c r="U3381" s="4" t="str">
        <x:v>Oui</x:v>
      </x:c>
      <x:c r="V3381" s="4" t="str">
        <x:v>v64</x:v>
      </x:c>
      <x:c r="W3381" s="4" t="str">
        <x:v>Oui</x:v>
      </x:c>
      <x:c r="X3381" s="4" t="str">
        <x:v>Non</x:v>
      </x:c>
      <x:c r="Y3381" s="4" t="str">
        <x:v>Non</x:v>
      </x:c>
      <x:c r="Z3381" s="36" t="n">
        <x:v>0</x:v>
      </x:c>
      <x:c r="AA3381" s="27" t="str">
        <x:v>Chemin blob présent dans l’arbre Git audité ; SHA256 déclaré par le registre, pixels non retéléchargés. Audit du code et des références ; aucun déploiement ni affichage en navigateur observé.</x:v>
      </x:c>
      <x:c r="AB3381" s="48" t="str">
        <x:v>https://github.com/darknigthmare/yautja-la-longue-chasse/blob/536ac53335e440747f6eccedd2cd757d1f817a99/public/game/imports/v85/library/62287c75d034968c22d5c001e108e9ff17b4a0194e40b3c2f8b24bd014712fc6.png</x:v>
      </x:c>
      <x:c r="AC3381" s="48" t="str">
        <x:v>https://github.com/darknigthmare/yautja-la-longue-chasse/blob/536ac53335e440747f6eccedd2cd757d1f817a99/app/game/data/recentSpriteLibraryV85.json</x:v>
      </x:c>
      <x:c r="AD3381" s="48"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27" t="str">
        <x:v>Archive candidate présente sur Drive ; PNG individuel non revérifié dans cet audit</x:v>
      </x:c>
      <x:c r="AI3381" s="27" t="str">
        <x:v>ID exact + SHA de version acceptée déclaré</x:v>
      </x:c>
      <x:c r="AJ3381" s="52"/>
    </x:row>
    <x:row r="3382" ht="29" customHeight="1">
      <x:c r="A3382" s="4" t="str">
        <x:v>four-armed--matriarches-06</x:v>
      </x:c>
      <x:c r="B3382" s="4" t="str">
        <x:v>Lignée des Quatre-Bras</x:v>
      </x:c>
      <x:c r="C3382" s="4" t="str">
        <x:v>Queens / Matriarches</x:v>
      </x:c>
      <x:c r="D3382" s="45" t="n">
        <x:v>6</x:v>
      </x:c>
      <x:c r="E3382" s="27" t="str">
        <x:v>Présente dans main</x:v>
      </x:c>
      <x:c r="F3382" s="27" t="str">
        <x:v>Galerie et codex</x:v>
      </x:c>
      <x:c r="G3382" s="27" t="str">
        <x:v>Conserver ; vérifier le rendu selon l’usage indiqué</x:v>
      </x:c>
      <x:c r="H3382" s="27" t="str">
        <x:v>Catalogue 4 069</x:v>
      </x:c>
      <x:c r="I3382" s="27" t="str">
        <x:v>Reine des assemblées</x:v>
      </x:c>
      <x:c r="J3382" s="4" t="str">
        <x:v>four-armed</x:v>
      </x:c>
      <x:c r="K3382" s="4" t="str">
        <x:v>matriarches</x:v>
      </x:c>
      <x:c r="L3382" s="4" t="str">
        <x:v>Non</x:v>
      </x:c>
      <x:c r="M3382" s="4" t="str">
        <x:v>adult</x:v>
      </x:c>
      <x:c r="N3382" s="4"/>
      <x:c r="O33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27" t="str">
        <x:v>brun violet désaturé</x:v>
      </x:c>
      <x:c r="Q3382" s="27" t="str">
        <x:v>acier bleui</x:v>
      </x:c>
      <x:c r="R3382" s="27" t="str">
        <x:v>cuivre mat</x:v>
      </x:c>
      <x:c r="S3382" s="27" t="str">
        <x:v>Découvert</x:v>
      </x:c>
      <x:c r="T3382" s="27" t="str">
        <x:v>bras tenus près du corps sans masquer les accessoires</x:v>
      </x:c>
      <x:c r="U3382" s="4" t="str">
        <x:v>Oui</x:v>
      </x:c>
      <x:c r="V3382" s="4" t="str">
        <x:v>v65</x:v>
      </x:c>
      <x:c r="W3382" s="4" t="str">
        <x:v>Oui</x:v>
      </x:c>
      <x:c r="X3382" s="4" t="str">
        <x:v>Non</x:v>
      </x:c>
      <x:c r="Y3382" s="4" t="str">
        <x:v>Non</x:v>
      </x:c>
      <x:c r="Z3382" s="36" t="n">
        <x:v>0</x:v>
      </x:c>
      <x:c r="AA3382" s="27" t="str">
        <x:v>Chemin blob présent dans l’arbre Git audité ; SHA256 déclaré par le registre, pixels non retéléchargés. Audit du code et des références ; aucun déploiement ni affichage en navigateur observé.</x:v>
      </x:c>
      <x:c r="AB3382" s="48" t="str">
        <x:v>https://github.com/darknigthmare/yautja-la-longue-chasse/blob/536ac53335e440747f6eccedd2cd757d1f817a99/public/game/imports/v87/drive-completion/48cf039f14baf13963b35e3f9ed0549dd8cee92ef6edd3587f89e1bf71e2168d.png</x:v>
      </x:c>
      <x:c r="AC3382" s="48" t="str">
        <x:v>https://github.com/darknigthmare/yautja-la-longue-chasse/blob/536ac53335e440747f6eccedd2cd757d1f817a99/app/game/data/driveCompletionSpritesV87.json</x:v>
      </x:c>
      <x:c r="AD3382" s="48"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27" t="str">
        <x:v>Archive candidate présente sur Drive ; PNG individuel non revérifié dans cet audit</x:v>
      </x:c>
      <x:c r="AI3382" s="27" t="str">
        <x:v>ID exact + SHA de version acceptée déclaré</x:v>
      </x:c>
      <x:c r="AJ3382" s="52"/>
    </x:row>
    <x:row r="3383" ht="29" customHeight="1">
      <x:c r="A3383" s="4" t="str">
        <x:v>four-armed--matriarches-07</x:v>
      </x:c>
      <x:c r="B3383" s="4" t="str">
        <x:v>Lignée des Quatre-Bras</x:v>
      </x:c>
      <x:c r="C3383" s="4" t="str">
        <x:v>Queens / Matriarches</x:v>
      </x:c>
      <x:c r="D3383" s="45" t="n">
        <x:v>7</x:v>
      </x:c>
      <x:c r="E3383" s="27" t="str">
        <x:v>Présente dans main</x:v>
      </x:c>
      <x:c r="F3383" s="27" t="str">
        <x:v>Galerie et codex</x:v>
      </x:c>
      <x:c r="G3383" s="27" t="str">
        <x:v>Conserver ; vérifier le rendu selon l’usage indiqué</x:v>
      </x:c>
      <x:c r="H3383" s="27" t="str">
        <x:v>Catalogue 4 069</x:v>
      </x:c>
      <x:c r="I3383" s="27" t="str">
        <x:v>Matriarche des ateliers</x:v>
      </x:c>
      <x:c r="J3383" s="4" t="str">
        <x:v>four-armed</x:v>
      </x:c>
      <x:c r="K3383" s="4" t="str">
        <x:v>matriarches</x:v>
      </x:c>
      <x:c r="L3383" s="4" t="str">
        <x:v>Non</x:v>
      </x:c>
      <x:c r="M3383" s="4" t="str">
        <x:v>adult</x:v>
      </x:c>
      <x:c r="N3383" s="4"/>
      <x:c r="O33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27" t="str">
        <x:v>terre chocolat</x:v>
      </x:c>
      <x:c r="Q3383" s="27" t="str">
        <x:v>graphite</x:v>
      </x:c>
      <x:c r="R3383" s="27" t="str">
        <x:v>bronze pâle</x:v>
      </x:c>
      <x:c r="S3383" s="27" t="str">
        <x:v>Découvert</x:v>
      </x:c>
      <x:c r="T3383" s="27" t="str">
        <x:v>geste discret de coordination</x:v>
      </x:c>
      <x:c r="U3383" s="4" t="str">
        <x:v>Oui</x:v>
      </x:c>
      <x:c r="V3383" s="4" t="str">
        <x:v>v65</x:v>
      </x:c>
      <x:c r="W3383" s="4" t="str">
        <x:v>Oui</x:v>
      </x:c>
      <x:c r="X3383" s="4" t="str">
        <x:v>Non</x:v>
      </x:c>
      <x:c r="Y3383" s="4" t="str">
        <x:v>Non</x:v>
      </x:c>
      <x:c r="Z3383" s="36" t="n">
        <x:v>0</x:v>
      </x:c>
      <x:c r="AA3383" s="27" t="str">
        <x:v>Chemin blob présent dans l’arbre Git audité ; SHA256 déclaré par le registre, pixels non retéléchargés. Audit du code et des références ; aucun déploiement ni affichage en navigateur observé.</x:v>
      </x:c>
      <x:c r="AB3383" s="48" t="str">
        <x:v>https://github.com/darknigthmare/yautja-la-longue-chasse/blob/536ac53335e440747f6eccedd2cd757d1f817a99/public/game/imports/v87/drive-completion/d261e2918a323bc4edf5ee476210b121400d409e4c1b727fdc54e3948ee7760b.png</x:v>
      </x:c>
      <x:c r="AC3383" s="48" t="str">
        <x:v>https://github.com/darknigthmare/yautja-la-longue-chasse/blob/536ac53335e440747f6eccedd2cd757d1f817a99/app/game/data/driveCompletionSpritesV87.json</x:v>
      </x:c>
      <x:c r="AD3383" s="48"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27" t="str">
        <x:v>Archive candidate présente sur Drive ; PNG individuel non revérifié dans cet audit</x:v>
      </x:c>
      <x:c r="AI3383" s="27" t="str">
        <x:v>ID exact + SHA de version acceptée déclaré</x:v>
      </x:c>
      <x:c r="AJ3383" s="52"/>
    </x:row>
    <x:row r="3384" ht="29" customHeight="1">
      <x:c r="A3384" s="4" t="str">
        <x:v>four-armed--matriarches-08</x:v>
      </x:c>
      <x:c r="B3384" s="4" t="str">
        <x:v>Lignée des Quatre-Bras</x:v>
      </x:c>
      <x:c r="C3384" s="4" t="str">
        <x:v>Queens / Matriarches</x:v>
      </x:c>
      <x:c r="D3384" s="45" t="n">
        <x:v>8</x:v>
      </x:c>
      <x:c r="E3384" s="27" t="str">
        <x:v>Présente dans main</x:v>
      </x:c>
      <x:c r="F3384" s="27" t="str">
        <x:v>Galerie et codex</x:v>
      </x:c>
      <x:c r="G3384" s="27" t="str">
        <x:v>Conserver ; vérifier le rendu selon l’usage indiqué</x:v>
      </x:c>
      <x:c r="H3384" s="27" t="str">
        <x:v>Catalogue 4 069</x:v>
      </x:c>
      <x:c r="I3384" s="27" t="str">
        <x:v>Gardienne des générations</x:v>
      </x:c>
      <x:c r="J3384" s="4" t="str">
        <x:v>four-armed</x:v>
      </x:c>
      <x:c r="K3384" s="4" t="str">
        <x:v>matriarches</x:v>
      </x:c>
      <x:c r="L3384" s="4" t="str">
        <x:v>Non</x:v>
      </x:c>
      <x:c r="M3384" s="4" t="str">
        <x:v>adult</x:v>
      </x:c>
      <x:c r="N3384" s="4"/>
      <x:c r="O33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27" t="str">
        <x:v>ocre gris</x:v>
      </x:c>
      <x:c r="Q3384" s="27" t="str">
        <x:v>bronze sombre</x:v>
      </x:c>
      <x:c r="R3384" s="27" t="str">
        <x:v>ivoire minéral</x:v>
      </x:c>
      <x:c r="S3384" s="27" t="str">
        <x:v>Découvert</x:v>
      </x:c>
      <x:c r="T3384" s="27" t="str">
        <x:v>arme ou outil tenu bas, loin des jambes</x:v>
      </x:c>
      <x:c r="U3384" s="4" t="str">
        <x:v>Oui</x:v>
      </x:c>
      <x:c r="V3384" s="4" t="str">
        <x:v>v66-v67-attested</x:v>
      </x:c>
      <x:c r="W3384" s="4" t="str">
        <x:v>Oui</x:v>
      </x:c>
      <x:c r="X3384" s="4" t="str">
        <x:v>Non</x:v>
      </x:c>
      <x:c r="Y3384" s="4" t="str">
        <x:v>Non</x:v>
      </x:c>
      <x:c r="Z3384" s="36" t="n">
        <x:v>0</x:v>
      </x:c>
      <x:c r="AA3384" s="27" t="str">
        <x:v>Chemin blob présent dans l’arbre Git audité ; SHA256 déclaré par le registre, pixels non retéléchargés. Audit du code et des références ; aucun déploiement ni affichage en navigateur observé.</x:v>
      </x:c>
      <x:c r="AB3384" s="48" t="str">
        <x:v>https://github.com/darknigthmare/yautja-la-longue-chasse/blob/536ac53335e440747f6eccedd2cd757d1f817a99/public/game/imports/v85/library/9e557be2ec3690b98547e76152f1db508ed267a1d0ce8acb43775878e79b3446.png</x:v>
      </x:c>
      <x:c r="AC3384" s="48" t="str">
        <x:v>https://github.com/darknigthmare/yautja-la-longue-chasse/blob/536ac53335e440747f6eccedd2cd757d1f817a99/app/game/data/recentSpriteLibraryV85.json</x:v>
      </x:c>
      <x:c r="AD3384" s="48"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x:c r="AH3384" s="27" t="str">
        <x:v>Pack V66/V67 présent sur Drive ; empreinte individuelle non disponible dans le suivi</x:v>
      </x:c>
      <x:c r="AI3384" s="27" t="str">
        <x:v>ID exact</x:v>
      </x:c>
      <x:c r="AJ3384" s="52"/>
    </x:row>
    <x:row r="3385" ht="29" customHeight="1">
      <x:c r="A3385" s="4" t="str">
        <x:v>four-armed--matriarches-09</x:v>
      </x:c>
      <x:c r="B3385" s="4" t="str">
        <x:v>Lignée des Quatre-Bras</x:v>
      </x:c>
      <x:c r="C3385" s="4" t="str">
        <x:v>Queens / Matriarches</x:v>
      </x:c>
      <x:c r="D3385" s="45" t="n">
        <x:v>9</x:v>
      </x:c>
      <x:c r="E3385" s="27" t="str">
        <x:v>Présente dans main</x:v>
      </x:c>
      <x:c r="F3385" s="27" t="str">
        <x:v>Galerie et codex</x:v>
      </x:c>
      <x:c r="G3385" s="27" t="str">
        <x:v>Conserver ; vérifier le rendu selon l’usage indiqué</x:v>
      </x:c>
      <x:c r="H3385" s="27" t="str">
        <x:v>Catalogue 4 069</x:v>
      </x:c>
      <x:c r="I3385" s="27" t="str">
        <x:v>Reine vétérane</x:v>
      </x:c>
      <x:c r="J3385" s="4" t="str">
        <x:v>four-armed</x:v>
      </x:c>
      <x:c r="K3385" s="4" t="str">
        <x:v>matriarches</x:v>
      </x:c>
      <x:c r="L3385" s="4" t="str">
        <x:v>Non</x:v>
      </x:c>
      <x:c r="M3385" s="4" t="str">
        <x:v>adult</x:v>
      </x:c>
      <x:c r="N3385" s="4"/>
      <x:c r="O33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27" t="str">
        <x:v>cuivre sombre</x:v>
      </x:c>
      <x:c r="Q3385" s="27" t="str">
        <x:v>acier mat</x:v>
      </x:c>
      <x:c r="R3385" s="27" t="str">
        <x:v>vert désaturé</x:v>
      </x:c>
      <x:c r="S3385" s="27" t="str">
        <x:v>Découvert</x:v>
      </x:c>
      <x:c r="T3385" s="27" t="str">
        <x:v>attitude expérimentée immobile</x:v>
      </x:c>
      <x:c r="U3385" s="4" t="str">
        <x:v>Oui</x:v>
      </x:c>
      <x:c r="V3385" s="4" t="str">
        <x:v>v66-v67-attested</x:v>
      </x:c>
      <x:c r="W3385" s="4" t="str">
        <x:v>Oui</x:v>
      </x:c>
      <x:c r="X3385" s="4" t="str">
        <x:v>Non</x:v>
      </x:c>
      <x:c r="Y3385" s="4" t="str">
        <x:v>Non</x:v>
      </x:c>
      <x:c r="Z3385" s="36" t="n">
        <x:v>0</x:v>
      </x:c>
      <x:c r="AA3385" s="27" t="str">
        <x:v>Chemin blob présent dans l’arbre Git audité ; SHA256 déclaré par le registre, pixels non retéléchargés. Audit du code et des références ; aucun déploiement ni affichage en navigateur observé.</x:v>
      </x:c>
      <x:c r="AB3385" s="48" t="str">
        <x:v>https://github.com/darknigthmare/yautja-la-longue-chasse/blob/536ac53335e440747f6eccedd2cd757d1f817a99/public/game/imports/v85/library/8202ef89fd0f60391c66cd91fdf45081567a405f950e1270809023b246f636f3.png</x:v>
      </x:c>
      <x:c r="AC3385" s="48" t="str">
        <x:v>https://github.com/darknigthmare/yautja-la-longue-chasse/blob/536ac53335e440747f6eccedd2cd757d1f817a99/app/game/data/recentSpriteLibraryV85.json</x:v>
      </x:c>
      <x:c r="AD3385" s="48"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x:c r="AH3385" s="27" t="str">
        <x:v>Pack V66/V67 présent sur Drive ; empreinte individuelle non disponible dans le suivi</x:v>
      </x:c>
      <x:c r="AI3385" s="27" t="str">
        <x:v>ID exact</x:v>
      </x:c>
      <x:c r="AJ3385" s="52"/>
    </x:row>
    <x:row r="3386" ht="29" customHeight="1">
      <x:c r="A3386" s="4" t="str">
        <x:v>four-armed--matriarches-10</x:v>
      </x:c>
      <x:c r="B3386" s="4" t="str">
        <x:v>Lignée des Quatre-Bras</x:v>
      </x:c>
      <x:c r="C3386" s="4" t="str">
        <x:v>Queens / Matriarches</x:v>
      </x:c>
      <x:c r="D3386" s="45" t="n">
        <x:v>10</x:v>
      </x:c>
      <x:c r="E3386" s="27" t="str">
        <x:v>Présente dans main</x:v>
      </x:c>
      <x:c r="F3386" s="27" t="str">
        <x:v>Galerie et codex</x:v>
      </x:c>
      <x:c r="G3386" s="27" t="str">
        <x:v>Conserver ; vérifier le rendu selon l’usage indiqué</x:v>
      </x:c>
      <x:c r="H3386" s="27" t="str">
        <x:v>Catalogue 4 069</x:v>
      </x:c>
      <x:c r="I3386" s="27" t="str">
        <x:v>Première matriarche</x:v>
      </x:c>
      <x:c r="J3386" s="4" t="str">
        <x:v>four-armed</x:v>
      </x:c>
      <x:c r="K3386" s="4" t="str">
        <x:v>matriarches</x:v>
      </x:c>
      <x:c r="L3386" s="4" t="str">
        <x:v>Non</x:v>
      </x:c>
      <x:c r="M3386" s="4" t="str">
        <x:v>adult</x:v>
      </x:c>
      <x:c r="N3386" s="4"/>
      <x:c r="O33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27" t="str">
        <x:v>ardoise brune</x:v>
      </x:c>
      <x:c r="Q3386" s="27" t="str">
        <x:v>métal ardoise</x:v>
      </x:c>
      <x:c r="R3386" s="27" t="str">
        <x:v>ocre</x:v>
      </x:c>
      <x:c r="S3386" s="27" t="str">
        <x:v>Découvert</x:v>
      </x:c>
      <x:c r="T3386" s="27" t="str">
        <x:v>présence assurée, légère rotation du thorax</x:v>
      </x:c>
      <x:c r="U3386" s="4" t="str">
        <x:v>Oui</x:v>
      </x:c>
      <x:c r="V3386" s="4" t="str">
        <x:v>v66-v67-attested</x:v>
      </x:c>
      <x:c r="W3386" s="4" t="str">
        <x:v>Oui</x:v>
      </x:c>
      <x:c r="X3386" s="4" t="str">
        <x:v>Non</x:v>
      </x:c>
      <x:c r="Y3386" s="4" t="str">
        <x:v>Non</x:v>
      </x:c>
      <x:c r="Z3386" s="36" t="n">
        <x:v>0</x:v>
      </x:c>
      <x:c r="AA3386" s="27" t="str">
        <x:v>Chemin blob présent dans l’arbre Git audité ; SHA256 déclaré par le registre, pixels non retéléchargés. Audit du code et des références ; aucun déploiement ni affichage en navigateur observé.</x:v>
      </x:c>
      <x:c r="AB3386" s="48" t="str">
        <x:v>https://github.com/darknigthmare/yautja-la-longue-chasse/blob/536ac53335e440747f6eccedd2cd757d1f817a99/public/game/imports/v85/library/2ddd1849edf1509ffc373bd28dddb56db46d485e878599f5e63339173c75535d.png</x:v>
      </x:c>
      <x:c r="AC3386" s="48" t="str">
        <x:v>https://github.com/darknigthmare/yautja-la-longue-chasse/blob/536ac53335e440747f6eccedd2cd757d1f817a99/app/game/data/recentSpriteLibraryV85.json</x:v>
      </x:c>
      <x:c r="AD3386" s="48"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x:c r="AH3386" s="27" t="str">
        <x:v>Pack V66/V67 présent sur Drive ; empreinte individuelle non disponible dans le suivi</x:v>
      </x:c>
      <x:c r="AI3386" s="27" t="str">
        <x:v>ID exact</x:v>
      </x:c>
      <x:c r="AJ3386" s="52"/>
    </x:row>
    <x:row r="3387" ht="29" customHeight="1">
      <x:c r="A3387" s="4" t="str">
        <x:v>four-armed--kings-01</x:v>
      </x:c>
      <x:c r="B3387" s="4" t="str">
        <x:v>Lignée des Quatre-Bras</x:v>
      </x:c>
      <x:c r="C3387" s="4" t="str">
        <x:v>Kings / Rois</x:v>
      </x:c>
      <x:c r="D3387" s="45" t="n">
        <x:v>1</x:v>
      </x:c>
      <x:c r="E3387" s="27" t="str">
        <x:v>Présente dans main</x:v>
      </x:c>
      <x:c r="F3387" s="27" t="str">
        <x:v>Galerie et codex</x:v>
      </x:c>
      <x:c r="G3387" s="27" t="str">
        <x:v>Conserver ; vérifier le rendu selon l’usage indiqué</x:v>
      </x:c>
      <x:c r="H3387" s="27" t="str">
        <x:v>Catalogue 4 069</x:v>
      </x:c>
      <x:c r="I3387" s="27" t="str">
        <x:v>Souverain des accords</x:v>
      </x:c>
      <x:c r="J3387" s="4" t="str">
        <x:v>four-armed</x:v>
      </x:c>
      <x:c r="K3387" s="4" t="str">
        <x:v>kings</x:v>
      </x:c>
      <x:c r="L3387" s="4" t="str">
        <x:v>Non</x:v>
      </x:c>
      <x:c r="M3387" s="4" t="str">
        <x:v>adult</x:v>
      </x:c>
      <x:c r="N3387" s="4"/>
      <x:c r="O33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27" t="str">
        <x:v>brun violet désaturé</x:v>
      </x:c>
      <x:c r="Q3387" s="27" t="str">
        <x:v>cuivre oxydé discret</x:v>
      </x:c>
      <x:c r="R3387" s="27" t="str">
        <x:v>noir mat</x:v>
      </x:c>
      <x:c r="S3387" s="27" t="str">
        <x:v>Découvert</x:v>
      </x:c>
      <x:c r="T3387" s="27" t="str">
        <x:v>garde calme en trois quarts droite</x:v>
      </x:c>
      <x:c r="U3387" s="4" t="str">
        <x:v>Oui</x:v>
      </x:c>
      <x:c r="V3387" s="4" t="str">
        <x:v>v61</x:v>
      </x:c>
      <x:c r="W3387" s="4" t="str">
        <x:v>Oui</x:v>
      </x:c>
      <x:c r="X3387" s="4" t="str">
        <x:v>Non</x:v>
      </x:c>
      <x:c r="Y3387" s="4" t="str">
        <x:v>Non</x:v>
      </x:c>
      <x:c r="Z3387" s="36" t="n">
        <x:v>0</x:v>
      </x:c>
      <x:c r="AA3387" s="27" t="str">
        <x:v>Chemin blob présent dans l’arbre Git audité ; SHA256 déclaré par le registre, pixels non retéléchargés. Audit du code et des références ; aucun déploiement ni affichage en navigateur observé.</x:v>
      </x:c>
      <x:c r="AB3387" s="48" t="str">
        <x:v>https://github.com/darknigthmare/yautja-la-longue-chasse/blob/536ac53335e440747f6eccedd2cd757d1f817a99/public/game/imports/v85/library/04087d79168e1a4dd22ed1ef463c155f2b068e1b8f34f4160fe1da37b220e81e.png</x:v>
      </x:c>
      <x:c r="AC3387" s="48" t="str">
        <x:v>https://github.com/darknigthmare/yautja-la-longue-chasse/blob/536ac53335e440747f6eccedd2cd757d1f817a99/app/game/data/recentSpriteLibraryV85.json</x:v>
      </x:c>
      <x:c r="AD3387" s="48"/>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27" t="str">
        <x:v>PNG accepté historiquement ; archive non localisée dans les dossiers Drive vérifiés</x:v>
      </x:c>
      <x:c r="AI3387" s="27" t="str">
        <x:v>ID exact + SHA de version acceptée déclaré</x:v>
      </x:c>
      <x:c r="AJ3387" s="52"/>
    </x:row>
    <x:row r="3388" ht="29" customHeight="1">
      <x:c r="A3388" s="4" t="str">
        <x:v>four-armed--kings-02</x:v>
      </x:c>
      <x:c r="B3388" s="4" t="str">
        <x:v>Lignée des Quatre-Bras</x:v>
      </x:c>
      <x:c r="C3388" s="4" t="str">
        <x:v>Kings / Rois</x:v>
      </x:c>
      <x:c r="D3388" s="45" t="n">
        <x:v>2</x:v>
      </x:c>
      <x:c r="E3388" s="27" t="str">
        <x:v>Pas faite</x:v>
      </x:c>
      <x:c r="F3388" s="27" t="str">
        <x:v>Aucune référence retrouvée dans le périmètre audité</x:v>
      </x:c>
      <x:c r="G3388" s="27" t="str">
        <x:v>Produire le PNG à partir de la fiche, puis sauvegarder et intégrer</x:v>
      </x:c>
      <x:c r="H3388" s="27" t="str">
        <x:v>Catalogue 4 069</x:v>
      </x:c>
      <x:c r="I3388" s="27" t="str">
        <x:v>Roi des remparts</x:v>
      </x:c>
      <x:c r="J3388" s="4" t="str">
        <x:v>four-armed</x:v>
      </x:c>
      <x:c r="K3388" s="4" t="str">
        <x:v>kings</x:v>
      </x:c>
      <x:c r="L3388" s="4" t="str">
        <x:v>Non</x:v>
      </x:c>
      <x:c r="M3388" s="4" t="str">
        <x:v>adult</x:v>
      </x:c>
      <x:c r="N3388" s="4"/>
      <x:c r="O33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27" t="str">
        <x:v>terre chocolat</x:v>
      </x:c>
      <x:c r="Q3388" s="27" t="str">
        <x:v>titane sombre</x:v>
      </x:c>
      <x:c r="R3388" s="27" t="str">
        <x:v>bordeaux</x:v>
      </x:c>
      <x:c r="S3388" s="27" t="str">
        <x:v>Découvert</x:v>
      </x:c>
      <x:c r="T3388" s="27" t="str">
        <x:v>posture d’observation en trois quarts droite</x:v>
      </x:c>
      <x:c r="U3388" s="4" t="str">
        <x:v>Non</x:v>
      </x:c>
      <x:c r="V3388" s="4" t="str">
        <x:v>remaining-at-v69</x:v>
      </x:c>
      <x:c r="W3388" s="4" t="str">
        <x:v>Non</x:v>
      </x:c>
      <x:c r="X3388" s="4" t="str">
        <x:v>Non</x:v>
      </x:c>
      <x:c r="Y3388" s="4" t="str">
        <x:v>Non</x:v>
      </x:c>
      <x:c r="Z3388" s="36" t="n">
        <x:v>0</x:v>
      </x:c>
      <x:c r="AA3388" s="27"/>
      <x:c r="AB3388" s="48"/>
      <x:c r="AC3388" s="48"/>
      <x:c r="AD3388" s="48"/>
      <x:c r="AE3388" s="4"/>
      <x:c r="AF3388" s="4"/>
      <x:c r="AG3388" s="4"/>
      <x:c r="AH3388" s="27" t="str">
        <x:v>Non applicable : aucun PNG accepté documenté à V69</x:v>
      </x:c>
      <x:c r="AI3388" s="27" t="str">
        <x:v>Aucune correspondance retrouvée</x:v>
      </x:c>
      <x:c r="AJ3388" s="52"/>
    </x:row>
    <x:row r="3389" ht="29" customHeight="1">
      <x:c r="A3389" s="4" t="str">
        <x:v>four-armed--kings-03</x:v>
      </x:c>
      <x:c r="B3389" s="4" t="str">
        <x:v>Lignée des Quatre-Bras</x:v>
      </x:c>
      <x:c r="C3389" s="4" t="str">
        <x:v>Kings / Rois</x:v>
      </x:c>
      <x:c r="D3389" s="45" t="n">
        <x:v>3</x:v>
      </x:c>
      <x:c r="E3389" s="27" t="str">
        <x:v>Pas faite</x:v>
      </x:c>
      <x:c r="F3389" s="27" t="str">
        <x:v>Aucune référence retrouvée dans le périmètre audité</x:v>
      </x:c>
      <x:c r="G3389" s="27" t="str">
        <x:v>Produire le PNG à partir de la fiche, puis sauvegarder et intégrer</x:v>
      </x:c>
      <x:c r="H3389" s="27" t="str">
        <x:v>Catalogue 4 069</x:v>
      </x:c>
      <x:c r="I3389" s="27" t="str">
        <x:v>Souverain des routes</x:v>
      </x:c>
      <x:c r="J3389" s="4" t="str">
        <x:v>four-armed</x:v>
      </x:c>
      <x:c r="K3389" s="4" t="str">
        <x:v>kings</x:v>
      </x:c>
      <x:c r="L3389" s="4" t="str">
        <x:v>Non</x:v>
      </x:c>
      <x:c r="M3389" s="4" t="str">
        <x:v>adult</x:v>
      </x:c>
      <x:c r="N3389" s="4"/>
      <x:c r="O33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27" t="str">
        <x:v>ocre gris</x:v>
      </x:c>
      <x:c r="Q3389" s="27" t="str">
        <x:v>bronze ancien</x:v>
      </x:c>
      <x:c r="R3389" s="27" t="str">
        <x:v>gris pierre</x:v>
      </x:c>
      <x:c r="S3389" s="27" t="str">
        <x:v>Découvert</x:v>
      </x:c>
      <x:c r="T3389" s="27" t="str">
        <x:v>appui stable et épaules détendues</x:v>
      </x:c>
      <x:c r="U3389" s="4" t="str">
        <x:v>Non</x:v>
      </x:c>
      <x:c r="V3389" s="4" t="str">
        <x:v>remaining-at-v69</x:v>
      </x:c>
      <x:c r="W3389" s="4" t="str">
        <x:v>Non</x:v>
      </x:c>
      <x:c r="X3389" s="4" t="str">
        <x:v>Non</x:v>
      </x:c>
      <x:c r="Y3389" s="4" t="str">
        <x:v>Non</x:v>
      </x:c>
      <x:c r="Z3389" s="36" t="n">
        <x:v>0</x:v>
      </x:c>
      <x:c r="AA3389" s="27"/>
      <x:c r="AB3389" s="48"/>
      <x:c r="AC3389" s="48"/>
      <x:c r="AD3389" s="48"/>
      <x:c r="AE3389" s="4"/>
      <x:c r="AF3389" s="4"/>
      <x:c r="AG3389" s="4"/>
      <x:c r="AH3389" s="27" t="str">
        <x:v>Non applicable : aucun PNG accepté documenté à V69</x:v>
      </x:c>
      <x:c r="AI3389" s="27" t="str">
        <x:v>Aucune correspondance retrouvée</x:v>
      </x:c>
      <x:c r="AJ3389" s="52"/>
    </x:row>
    <x:row r="3390" ht="29" customHeight="1">
      <x:c r="A3390" s="4" t="str">
        <x:v>four-armed--kings-04</x:v>
      </x:c>
      <x:c r="B3390" s="4" t="str">
        <x:v>Lignée des Quatre-Bras</x:v>
      </x:c>
      <x:c r="C3390" s="4" t="str">
        <x:v>Kings / Rois</x:v>
      </x:c>
      <x:c r="D3390" s="45" t="n">
        <x:v>4</x:v>
      </x:c>
      <x:c r="E3390" s="27" t="str">
        <x:v>Pas faite</x:v>
      </x:c>
      <x:c r="F3390" s="27" t="str">
        <x:v>Aucune référence retrouvée dans le périmètre audité</x:v>
      </x:c>
      <x:c r="G3390" s="27" t="str">
        <x:v>Produire le PNG à partir de la fiche, puis sauvegarder et intégrer</x:v>
      </x:c>
      <x:c r="H3390" s="27" t="str">
        <x:v>Catalogue 4 069</x:v>
      </x:c>
      <x:c r="I3390" s="27" t="str">
        <x:v>Roi au sceau ancien</x:v>
      </x:c>
      <x:c r="J3390" s="4" t="str">
        <x:v>four-armed</x:v>
      </x:c>
      <x:c r="K3390" s="4" t="str">
        <x:v>kings</x:v>
      </x:c>
      <x:c r="L3390" s="4" t="str">
        <x:v>Non</x:v>
      </x:c>
      <x:c r="M3390" s="4" t="str">
        <x:v>adult</x:v>
      </x:c>
      <x:c r="N3390" s="4"/>
      <x:c r="O33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27" t="str">
        <x:v>cuivre sombre</x:v>
      </x:c>
      <x:c r="Q3390" s="27" t="str">
        <x:v>acier patiné</x:v>
      </x:c>
      <x:c r="R3390" s="27" t="str">
        <x:v>bleu profond</x:v>
      </x:c>
      <x:c r="S3390" s="27" t="str">
        <x:v>Découvert</x:v>
      </x:c>
      <x:c r="T3390" s="27" t="str">
        <x:v>léger transfert du poids, silhouette entière</x:v>
      </x:c>
      <x:c r="U3390" s="4" t="str">
        <x:v>Non</x:v>
      </x:c>
      <x:c r="V3390" s="4" t="str">
        <x:v>remaining-at-v69</x:v>
      </x:c>
      <x:c r="W3390" s="4" t="str">
        <x:v>Non</x:v>
      </x:c>
      <x:c r="X3390" s="4" t="str">
        <x:v>Non</x:v>
      </x:c>
      <x:c r="Y3390" s="4" t="str">
        <x:v>Non</x:v>
      </x:c>
      <x:c r="Z3390" s="36" t="n">
        <x:v>0</x:v>
      </x:c>
      <x:c r="AA3390" s="27"/>
      <x:c r="AB3390" s="48"/>
      <x:c r="AC3390" s="48"/>
      <x:c r="AD3390" s="48"/>
      <x:c r="AE3390" s="4"/>
      <x:c r="AF3390" s="4"/>
      <x:c r="AG3390" s="4"/>
      <x:c r="AH3390" s="27" t="str">
        <x:v>Non applicable : aucun PNG accepté documenté à V69</x:v>
      </x:c>
      <x:c r="AI3390" s="27" t="str">
        <x:v>Aucune correspondance retrouvée</x:v>
      </x:c>
      <x:c r="AJ3390" s="52"/>
    </x:row>
    <x:row r="3391" ht="29" customHeight="1">
      <x:c r="A3391" s="4" t="str">
        <x:v>four-armed--kings-05</x:v>
      </x:c>
      <x:c r="B3391" s="4" t="str">
        <x:v>Lignée des Quatre-Bras</x:v>
      </x:c>
      <x:c r="C3391" s="4" t="str">
        <x:v>Kings / Rois</x:v>
      </x:c>
      <x:c r="D3391" s="45" t="n">
        <x:v>5</x:v>
      </x:c>
      <x:c r="E3391" s="27" t="str">
        <x:v>Pas faite</x:v>
      </x:c>
      <x:c r="F3391" s="27" t="str">
        <x:v>Aucune référence retrouvée dans le périmètre audité</x:v>
      </x:c>
      <x:c r="G3391" s="27" t="str">
        <x:v>Produire le PNG à partir de la fiche, puis sauvegarder et intégrer</x:v>
      </x:c>
      <x:c r="H3391" s="27" t="str">
        <x:v>Catalogue 4 069</x:v>
      </x:c>
      <x:c r="I3391" s="27" t="str">
        <x:v>Souverain des ateliers</x:v>
      </x:c>
      <x:c r="J3391" s="4" t="str">
        <x:v>four-armed</x:v>
      </x:c>
      <x:c r="K3391" s="4" t="str">
        <x:v>kings</x:v>
      </x:c>
      <x:c r="L3391" s="4" t="str">
        <x:v>Non</x:v>
      </x:c>
      <x:c r="M3391" s="4" t="str">
        <x:v>adult</x:v>
      </x:c>
      <x:c r="N3391" s="4"/>
      <x:c r="O33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27" t="str">
        <x:v>ardoise brune</x:v>
      </x:c>
      <x:c r="Q3391" s="27" t="str">
        <x:v>bronze patiné</x:v>
      </x:c>
      <x:c r="R3391" s="27" t="str">
        <x:v>gris charbon</x:v>
      </x:c>
      <x:c r="S3391" s="27" t="str">
        <x:v>Découvert</x:v>
      </x:c>
      <x:c r="T3391" s="27" t="str">
        <x:v>posture de contrôle calme, mains lisibles</x:v>
      </x:c>
      <x:c r="U3391" s="4" t="str">
        <x:v>Non</x:v>
      </x:c>
      <x:c r="V3391" s="4" t="str">
        <x:v>remaining-at-v69</x:v>
      </x:c>
      <x:c r="W3391" s="4" t="str">
        <x:v>Non</x:v>
      </x:c>
      <x:c r="X3391" s="4" t="str">
        <x:v>Non</x:v>
      </x:c>
      <x:c r="Y3391" s="4" t="str">
        <x:v>Non</x:v>
      </x:c>
      <x:c r="Z3391" s="36" t="n">
        <x:v>0</x:v>
      </x:c>
      <x:c r="AA3391" s="27"/>
      <x:c r="AB3391" s="48"/>
      <x:c r="AC3391" s="48"/>
      <x:c r="AD3391" s="48"/>
      <x:c r="AE3391" s="4"/>
      <x:c r="AF3391" s="4"/>
      <x:c r="AG3391" s="4"/>
      <x:c r="AH3391" s="27" t="str">
        <x:v>Non applicable : aucun PNG accepté documenté à V69</x:v>
      </x:c>
      <x:c r="AI3391" s="27" t="str">
        <x:v>Aucune correspondance retrouvée</x:v>
      </x:c>
      <x:c r="AJ3391" s="52"/>
    </x:row>
    <x:row r="3392" ht="29" customHeight="1">
      <x:c r="A3392" s="4" t="str">
        <x:v>four-armed--kings-06</x:v>
      </x:c>
      <x:c r="B3392" s="4" t="str">
        <x:v>Lignée des Quatre-Bras</x:v>
      </x:c>
      <x:c r="C3392" s="4" t="str">
        <x:v>Kings / Rois</x:v>
      </x:c>
      <x:c r="D3392" s="45" t="n">
        <x:v>6</x:v>
      </x:c>
      <x:c r="E3392" s="27" t="str">
        <x:v>Pas faite</x:v>
      </x:c>
      <x:c r="F3392" s="27" t="str">
        <x:v>Aucune référence retrouvée dans le périmètre audité</x:v>
      </x:c>
      <x:c r="G3392" s="27" t="str">
        <x:v>Produire le PNG à partir de la fiche, puis sauvegarder et intégrer</x:v>
      </x:c>
      <x:c r="H3392" s="27" t="str">
        <x:v>Catalogue 4 069</x:v>
      </x:c>
      <x:c r="I3392" s="27" t="str">
        <x:v>Roi des assemblées</x:v>
      </x:c>
      <x:c r="J3392" s="4" t="str">
        <x:v>four-armed</x:v>
      </x:c>
      <x:c r="K3392" s="4" t="str">
        <x:v>kings</x:v>
      </x:c>
      <x:c r="L3392" s="4" t="str">
        <x:v>Non</x:v>
      </x:c>
      <x:c r="M3392" s="4" t="str">
        <x:v>adult</x:v>
      </x:c>
      <x:c r="N3392" s="4"/>
      <x:c r="O33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27" t="str">
        <x:v>brun violet désaturé</x:v>
      </x:c>
      <x:c r="Q3392" s="27" t="str">
        <x:v>acier bleui</x:v>
      </x:c>
      <x:c r="R3392" s="27" t="str">
        <x:v>cuivre mat</x:v>
      </x:c>
      <x:c r="S3392" s="27" t="str">
        <x:v>Découvert</x:v>
      </x:c>
      <x:c r="T3392" s="27" t="str">
        <x:v>bras tenus près du corps sans masquer les accessoires</x:v>
      </x:c>
      <x:c r="U3392" s="4" t="str">
        <x:v>Non</x:v>
      </x:c>
      <x:c r="V3392" s="4" t="str">
        <x:v>remaining-at-v69</x:v>
      </x:c>
      <x:c r="W3392" s="4" t="str">
        <x:v>Non</x:v>
      </x:c>
      <x:c r="X3392" s="4" t="str">
        <x:v>Non</x:v>
      </x:c>
      <x:c r="Y3392" s="4" t="str">
        <x:v>Non</x:v>
      </x:c>
      <x:c r="Z3392" s="36" t="n">
        <x:v>0</x:v>
      </x:c>
      <x:c r="AA3392" s="27"/>
      <x:c r="AB3392" s="48"/>
      <x:c r="AC3392" s="48"/>
      <x:c r="AD3392" s="48"/>
      <x:c r="AE3392" s="4"/>
      <x:c r="AF3392" s="4"/>
      <x:c r="AG3392" s="4"/>
      <x:c r="AH3392" s="27" t="str">
        <x:v>Non applicable : aucun PNG accepté documenté à V69</x:v>
      </x:c>
      <x:c r="AI3392" s="27" t="str">
        <x:v>Aucune correspondance retrouvée</x:v>
      </x:c>
      <x:c r="AJ3392" s="52"/>
    </x:row>
    <x:row r="3393" ht="29" customHeight="1">
      <x:c r="A3393" s="4" t="str">
        <x:v>four-armed--kings-07</x:v>
      </x:c>
      <x:c r="B3393" s="4" t="str">
        <x:v>Lignée des Quatre-Bras</x:v>
      </x:c>
      <x:c r="C3393" s="4" t="str">
        <x:v>Kings / Rois</x:v>
      </x:c>
      <x:c r="D3393" s="45" t="n">
        <x:v>7</x:v>
      </x:c>
      <x:c r="E3393" s="27" t="str">
        <x:v>Pas faite</x:v>
      </x:c>
      <x:c r="F3393" s="27" t="str">
        <x:v>Aucune référence retrouvée dans le périmètre audité</x:v>
      </x:c>
      <x:c r="G3393" s="27" t="str">
        <x:v>Produire le PNG à partir de la fiche, puis sauvegarder et intégrer</x:v>
      </x:c>
      <x:c r="H3393" s="27" t="str">
        <x:v>Catalogue 4 069</x:v>
      </x:c>
      <x:c r="I3393" s="27" t="str">
        <x:v>Souverain de la garde</x:v>
      </x:c>
      <x:c r="J3393" s="4" t="str">
        <x:v>four-armed</x:v>
      </x:c>
      <x:c r="K3393" s="4" t="str">
        <x:v>kings</x:v>
      </x:c>
      <x:c r="L3393" s="4" t="str">
        <x:v>Non</x:v>
      </x:c>
      <x:c r="M3393" s="4" t="str">
        <x:v>adult</x:v>
      </x:c>
      <x:c r="N3393" s="4"/>
      <x:c r="O33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27" t="str">
        <x:v>terre chocolat</x:v>
      </x:c>
      <x:c r="Q3393" s="27" t="str">
        <x:v>graphite</x:v>
      </x:c>
      <x:c r="R3393" s="27" t="str">
        <x:v>bronze pâle</x:v>
      </x:c>
      <x:c r="S3393" s="27" t="str">
        <x:v>Découvert</x:v>
      </x:c>
      <x:c r="T3393" s="27" t="str">
        <x:v>geste discret de coordination</x:v>
      </x:c>
      <x:c r="U3393" s="4" t="str">
        <x:v>Non</x:v>
      </x:c>
      <x:c r="V3393" s="4" t="str">
        <x:v>remaining-at-v69</x:v>
      </x:c>
      <x:c r="W3393" s="4" t="str">
        <x:v>Non</x:v>
      </x:c>
      <x:c r="X3393" s="4" t="str">
        <x:v>Non</x:v>
      </x:c>
      <x:c r="Y3393" s="4" t="str">
        <x:v>Non</x:v>
      </x:c>
      <x:c r="Z3393" s="36" t="n">
        <x:v>0</x:v>
      </x:c>
      <x:c r="AA3393" s="27"/>
      <x:c r="AB3393" s="48"/>
      <x:c r="AC3393" s="48"/>
      <x:c r="AD3393" s="48"/>
      <x:c r="AE3393" s="4"/>
      <x:c r="AF3393" s="4"/>
      <x:c r="AG3393" s="4"/>
      <x:c r="AH3393" s="27" t="str">
        <x:v>Non applicable : aucun PNG accepté documenté à V69</x:v>
      </x:c>
      <x:c r="AI3393" s="27" t="str">
        <x:v>Aucune correspondance retrouvée</x:v>
      </x:c>
      <x:c r="AJ3393" s="52"/>
    </x:row>
    <x:row r="3394" ht="29" customHeight="1">
      <x:c r="A3394" s="4" t="str">
        <x:v>four-armed--kings-08</x:v>
      </x:c>
      <x:c r="B3394" s="4" t="str">
        <x:v>Lignée des Quatre-Bras</x:v>
      </x:c>
      <x:c r="C3394" s="4" t="str">
        <x:v>Kings / Rois</x:v>
      </x:c>
      <x:c r="D3394" s="45" t="n">
        <x:v>8</x:v>
      </x:c>
      <x:c r="E3394" s="27" t="str">
        <x:v>Pas faite</x:v>
      </x:c>
      <x:c r="F3394" s="27" t="str">
        <x:v>Aucune référence retrouvée dans le périmètre audité</x:v>
      </x:c>
      <x:c r="G3394" s="27" t="str">
        <x:v>Produire le PNG à partir de la fiche, puis sauvegarder et intégrer</x:v>
      </x:c>
      <x:c r="H3394" s="27" t="str">
        <x:v>Catalogue 4 069</x:v>
      </x:c>
      <x:c r="I3394" s="27" t="str">
        <x:v>Roi au disque</x:v>
      </x:c>
      <x:c r="J3394" s="4" t="str">
        <x:v>four-armed</x:v>
      </x:c>
      <x:c r="K3394" s="4" t="str">
        <x:v>kings</x:v>
      </x:c>
      <x:c r="L3394" s="4" t="str">
        <x:v>Non</x:v>
      </x:c>
      <x:c r="M3394" s="4" t="str">
        <x:v>adult</x:v>
      </x:c>
      <x:c r="N3394" s="4"/>
      <x:c r="O33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27" t="str">
        <x:v>ocre gris</x:v>
      </x:c>
      <x:c r="Q3394" s="27" t="str">
        <x:v>bronze sombre</x:v>
      </x:c>
      <x:c r="R3394" s="27" t="str">
        <x:v>ivoire minéral</x:v>
      </x:c>
      <x:c r="S3394" s="27" t="str">
        <x:v>Découvert</x:v>
      </x:c>
      <x:c r="T3394" s="27" t="str">
        <x:v>arme ou outil tenu bas, loin des jambes</x:v>
      </x:c>
      <x:c r="U3394" s="4" t="str">
        <x:v>Non</x:v>
      </x:c>
      <x:c r="V3394" s="4" t="str">
        <x:v>remaining-at-v69</x:v>
      </x:c>
      <x:c r="W3394" s="4" t="str">
        <x:v>Non</x:v>
      </x:c>
      <x:c r="X3394" s="4" t="str">
        <x:v>Non</x:v>
      </x:c>
      <x:c r="Y3394" s="4" t="str">
        <x:v>Non</x:v>
      </x:c>
      <x:c r="Z3394" s="36" t="n">
        <x:v>0</x:v>
      </x:c>
      <x:c r="AA3394" s="27"/>
      <x:c r="AB3394" s="48"/>
      <x:c r="AC3394" s="48"/>
      <x:c r="AD3394" s="48"/>
      <x:c r="AE3394" s="4"/>
      <x:c r="AF3394" s="4"/>
      <x:c r="AG3394" s="4"/>
      <x:c r="AH3394" s="27" t="str">
        <x:v>Non applicable : aucun PNG accepté documenté à V69</x:v>
      </x:c>
      <x:c r="AI3394" s="27" t="str">
        <x:v>Aucune correspondance retrouvée</x:v>
      </x:c>
      <x:c r="AJ3394" s="52"/>
    </x:row>
    <x:row r="3395" ht="29" customHeight="1">
      <x:c r="A3395" s="4" t="str">
        <x:v>four-armed--kings-09</x:v>
      </x:c>
      <x:c r="B3395" s="4" t="str">
        <x:v>Lignée des Quatre-Bras</x:v>
      </x:c>
      <x:c r="C3395" s="4" t="str">
        <x:v>Kings / Rois</x:v>
      </x:c>
      <x:c r="D3395" s="45" t="n">
        <x:v>9</x:v>
      </x:c>
      <x:c r="E3395" s="27" t="str">
        <x:v>Pas faite</x:v>
      </x:c>
      <x:c r="F3395" s="27" t="str">
        <x:v>Aucune référence retrouvée dans le périmètre audité</x:v>
      </x:c>
      <x:c r="G3395" s="27" t="str">
        <x:v>Produire le PNG à partir de la fiche, puis sauvegarder et intégrer</x:v>
      </x:c>
      <x:c r="H3395" s="27" t="str">
        <x:v>Catalogue 4 069</x:v>
      </x:c>
      <x:c r="I3395" s="27" t="str">
        <x:v>Souverain vétéran</x:v>
      </x:c>
      <x:c r="J3395" s="4" t="str">
        <x:v>four-armed</x:v>
      </x:c>
      <x:c r="K3395" s="4" t="str">
        <x:v>kings</x:v>
      </x:c>
      <x:c r="L3395" s="4" t="str">
        <x:v>Non</x:v>
      </x:c>
      <x:c r="M3395" s="4" t="str">
        <x:v>adult</x:v>
      </x:c>
      <x:c r="N3395" s="4"/>
      <x:c r="O33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27" t="str">
        <x:v>cuivre sombre</x:v>
      </x:c>
      <x:c r="Q3395" s="27" t="str">
        <x:v>acier mat</x:v>
      </x:c>
      <x:c r="R3395" s="27" t="str">
        <x:v>vert désaturé</x:v>
      </x:c>
      <x:c r="S3395" s="27" t="str">
        <x:v>Découvert</x:v>
      </x:c>
      <x:c r="T3395" s="27" t="str">
        <x:v>attitude expérimentée immobile</x:v>
      </x:c>
      <x:c r="U3395" s="4" t="str">
        <x:v>Non</x:v>
      </x:c>
      <x:c r="V3395" s="4" t="str">
        <x:v>remaining-at-v69</x:v>
      </x:c>
      <x:c r="W3395" s="4" t="str">
        <x:v>Non</x:v>
      </x:c>
      <x:c r="X3395" s="4" t="str">
        <x:v>Non</x:v>
      </x:c>
      <x:c r="Y3395" s="4" t="str">
        <x:v>Non</x:v>
      </x:c>
      <x:c r="Z3395" s="36" t="n">
        <x:v>0</x:v>
      </x:c>
      <x:c r="AA3395" s="27"/>
      <x:c r="AB3395" s="48"/>
      <x:c r="AC3395" s="48"/>
      <x:c r="AD3395" s="48"/>
      <x:c r="AE3395" s="4"/>
      <x:c r="AF3395" s="4"/>
      <x:c r="AG3395" s="4"/>
      <x:c r="AH3395" s="27" t="str">
        <x:v>Non applicable : aucun PNG accepté documenté à V69</x:v>
      </x:c>
      <x:c r="AI3395" s="27" t="str">
        <x:v>Aucune correspondance retrouvée</x:v>
      </x:c>
      <x:c r="AJ3395" s="52"/>
    </x:row>
    <x:row r="3396" ht="29" customHeight="1">
      <x:c r="A3396" s="4" t="str">
        <x:v>four-armed--kings-10</x:v>
      </x:c>
      <x:c r="B3396" s="4" t="str">
        <x:v>Lignée des Quatre-Bras</x:v>
      </x:c>
      <x:c r="C3396" s="4" t="str">
        <x:v>Kings / Rois</x:v>
      </x:c>
      <x:c r="D3396" s="45" t="n">
        <x:v>10</x:v>
      </x:c>
      <x:c r="E3396" s="27" t="str">
        <x:v>Pas faite</x:v>
      </x:c>
      <x:c r="F3396" s="27" t="str">
        <x:v>Aucune référence retrouvée dans le périmètre audité</x:v>
      </x:c>
      <x:c r="G3396" s="27" t="str">
        <x:v>Produire le PNG à partir de la fiche, puis sauvegarder et intégrer</x:v>
      </x:c>
      <x:c r="H3396" s="27" t="str">
        <x:v>Catalogue 4 069</x:v>
      </x:c>
      <x:c r="I3396" s="27" t="str">
        <x:v>Premier souverain</x:v>
      </x:c>
      <x:c r="J3396" s="4" t="str">
        <x:v>four-armed</x:v>
      </x:c>
      <x:c r="K3396" s="4" t="str">
        <x:v>kings</x:v>
      </x:c>
      <x:c r="L3396" s="4" t="str">
        <x:v>Non</x:v>
      </x:c>
      <x:c r="M3396" s="4" t="str">
        <x:v>adult</x:v>
      </x:c>
      <x:c r="N3396" s="4"/>
      <x:c r="O33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27" t="str">
        <x:v>ardoise brune</x:v>
      </x:c>
      <x:c r="Q3396" s="27" t="str">
        <x:v>métal ardoise</x:v>
      </x:c>
      <x:c r="R3396" s="27" t="str">
        <x:v>ocre</x:v>
      </x:c>
      <x:c r="S3396" s="27" t="str">
        <x:v>Découvert</x:v>
      </x:c>
      <x:c r="T3396" s="27" t="str">
        <x:v>présence assurée, légère rotation du thorax</x:v>
      </x:c>
      <x:c r="U3396" s="4" t="str">
        <x:v>Non</x:v>
      </x:c>
      <x:c r="V3396" s="4" t="str">
        <x:v>remaining-at-v69</x:v>
      </x:c>
      <x:c r="W3396" s="4" t="str">
        <x:v>Non</x:v>
      </x:c>
      <x:c r="X3396" s="4" t="str">
        <x:v>Non</x:v>
      </x:c>
      <x:c r="Y3396" s="4" t="str">
        <x:v>Non</x:v>
      </x:c>
      <x:c r="Z3396" s="36" t="n">
        <x:v>0</x:v>
      </x:c>
      <x:c r="AA3396" s="27"/>
      <x:c r="AB3396" s="48"/>
      <x:c r="AC3396" s="48"/>
      <x:c r="AD3396" s="48"/>
      <x:c r="AE3396" s="4"/>
      <x:c r="AF3396" s="4"/>
      <x:c r="AG3396" s="4"/>
      <x:c r="AH3396" s="27" t="str">
        <x:v>Non applicable : aucun PNG accepté documenté à V69</x:v>
      </x:c>
      <x:c r="AI3396" s="27" t="str">
        <x:v>Aucune correspondance retrouvée</x:v>
      </x:c>
      <x:c r="AJ3396" s="52"/>
    </x:row>
    <x:row r="3397" ht="29" customHeight="1">
      <x:c r="A3397" s="4" t="str">
        <x:v>four-armed--gardes-royaux-01</x:v>
      </x:c>
      <x:c r="B3397" s="4" t="str">
        <x:v>Lignée des Quatre-Bras</x:v>
      </x:c>
      <x:c r="C3397" s="4" t="str">
        <x:v>Gardes royaux</x:v>
      </x:c>
      <x:c r="D3397" s="45" t="n">
        <x:v>1</x:v>
      </x:c>
      <x:c r="E3397" s="27" t="str">
        <x:v>Présente dans main</x:v>
      </x:c>
      <x:c r="F3397" s="27" t="str">
        <x:v>Galerie et codex</x:v>
      </x:c>
      <x:c r="G3397" s="27" t="str">
        <x:v>Conserver ; vérifier le rendu selon l’usage indiqué</x:v>
      </x:c>
      <x:c r="H3397" s="27" t="str">
        <x:v>Catalogue 4 069</x:v>
      </x:c>
      <x:c r="I3397" s="27" t="str">
        <x:v>Garde du vestibule</x:v>
      </x:c>
      <x:c r="J3397" s="4" t="str">
        <x:v>four-armed</x:v>
      </x:c>
      <x:c r="K3397" s="4" t="str">
        <x:v>gardes-royaux</x:v>
      </x:c>
      <x:c r="L3397" s="4" t="str">
        <x:v>Oui</x:v>
      </x:c>
      <x:c r="M3397" s="4" t="str">
        <x:v>adult</x:v>
      </x:c>
      <x:c r="N3397" s="4"/>
      <x:c r="O33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27" t="str">
        <x:v>brun violet désaturé</x:v>
      </x:c>
      <x:c r="Q3397" s="27" t="str">
        <x:v>cuivre oxydé discret</x:v>
      </x:c>
      <x:c r="R3397" s="27" t="str">
        <x:v>noir mat</x:v>
      </x:c>
      <x:c r="S3397" s="27" t="str">
        <x:v>Masqué</x:v>
      </x:c>
      <x:c r="T3397" s="27" t="str">
        <x:v>garde calme en trois quarts droite</x:v>
      </x:c>
      <x:c r="U3397" s="4" t="str">
        <x:v>Oui</x:v>
      </x:c>
      <x:c r="V3397" s="4" t="str">
        <x:v>v61</x:v>
      </x:c>
      <x:c r="W3397" s="4" t="str">
        <x:v>Oui</x:v>
      </x:c>
      <x:c r="X3397" s="4" t="str">
        <x:v>Non</x:v>
      </x:c>
      <x:c r="Y3397" s="4" t="str">
        <x:v>Non</x:v>
      </x:c>
      <x:c r="Z3397" s="36" t="n">
        <x:v>0</x:v>
      </x:c>
      <x:c r="AA3397" s="27" t="str">
        <x:v>Chemin blob présent dans l’arbre Git audité ; SHA256 déclaré par le registre, pixels non retéléchargés. Audit du code et des références ; aucun déploiement ni affichage en navigateur observé.</x:v>
      </x:c>
      <x:c r="AB3397" s="48" t="str">
        <x:v>https://github.com/darknigthmare/yautja-la-longue-chasse/blob/536ac53335e440747f6eccedd2cd757d1f817a99/public/game/imports/v85/library/3e5a4a4579265240b69ccc4690c945ae071f372e1b4d67b57d06f12e1457600d.png</x:v>
      </x:c>
      <x:c r="AC3397" s="48" t="str">
        <x:v>https://github.com/darknigthmare/yautja-la-longue-chasse/blob/536ac53335e440747f6eccedd2cd757d1f817a99/app/game/data/recentSpriteLibraryV85.json</x:v>
      </x:c>
      <x:c r="AD3397" s="48"/>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27" t="str">
        <x:v>PNG accepté historiquement ; archive non localisée dans les dossiers Drive vérifiés</x:v>
      </x:c>
      <x:c r="AI3397" s="27" t="str">
        <x:v>ID exact + SHA de version acceptée déclaré</x:v>
      </x:c>
      <x:c r="AJ3397" s="52"/>
    </x:row>
    <x:row r="3398" ht="29" customHeight="1">
      <x:c r="A3398" s="4" t="str">
        <x:v>four-armed--gardes-royaux-02</x:v>
      </x:c>
      <x:c r="B3398" s="4" t="str">
        <x:v>Lignée des Quatre-Bras</x:v>
      </x:c>
      <x:c r="C3398" s="4" t="str">
        <x:v>Gardes royaux</x:v>
      </x:c>
      <x:c r="D3398" s="45" t="n">
        <x:v>2</x:v>
      </x:c>
      <x:c r="E3398" s="27" t="str">
        <x:v>Présente dans main</x:v>
      </x:c>
      <x:c r="F3398" s="27" t="str">
        <x:v>Galerie et codex</x:v>
      </x:c>
      <x:c r="G3398" s="27" t="str">
        <x:v>Conserver ; vérifier le rendu selon l’usage indiqué</x:v>
      </x:c>
      <x:c r="H3398" s="27" t="str">
        <x:v>Catalogue 4 069</x:v>
      </x:c>
      <x:c r="I3398" s="27" t="str">
        <x:v>Veille du vestibule — Quatre-Bras</x:v>
      </x:c>
      <x:c r="J3398" s="4" t="str">
        <x:v>four-armed</x:v>
      </x:c>
      <x:c r="K3398" s="4" t="str">
        <x:v>gardes-royaux</x:v>
      </x:c>
      <x:c r="L3398" s="4" t="str">
        <x:v>Oui</x:v>
      </x:c>
      <x:c r="M3398" s="4" t="str">
        <x:v>Non renseigné</x:v>
      </x:c>
      <x:c r="N3398" s="4"/>
      <x:c r="O3398" s="27"/>
      <x:c r="P3398" s="27"/>
      <x:c r="Q3398" s="27"/>
      <x:c r="R3398" s="27"/>
      <x:c r="S3398" s="27"/>
      <x:c r="T3398" s="27"/>
      <x:c r="U3398" s="4" t="str">
        <x:v>Oui</x:v>
      </x:c>
      <x:c r="V3398" s="4" t="str">
        <x:v>v63</x:v>
      </x:c>
      <x:c r="W3398" s="4" t="str">
        <x:v>Oui</x:v>
      </x:c>
      <x:c r="X3398" s="4" t="str">
        <x:v>Non</x:v>
      </x:c>
      <x:c r="Y3398" s="4" t="str">
        <x:v>Non</x:v>
      </x:c>
      <x:c r="Z3398" s="36" t="n">
        <x:v>0</x:v>
      </x:c>
      <x:c r="AA3398" s="27" t="str">
        <x:v>Chemin blob présent dans l’arbre Git audité ; SHA256 déclaré par le registre, pixels non retéléchargés. Audit du code et des références ; aucun déploiement ni affichage en navigateur observé.</x:v>
      </x:c>
      <x:c r="AB3398" s="48" t="str">
        <x:v>https://github.com/darknigthmare/yautja-la-longue-chasse/blob/536ac53335e440747f6eccedd2cd757d1f817a99/public/game/imports/v85/library/e3be01d038138f8c059d6d2895947c03c41eac2505a15168db72c9029efa4022.png</x:v>
      </x:c>
      <x:c r="AC3398" s="48" t="str">
        <x:v>https://github.com/darknigthmare/yautja-la-longue-chasse/blob/536ac53335e440747f6eccedd2cd757d1f817a99/app/game/data/recentSpriteLibraryV85.json</x:v>
      </x:c>
      <x:c r="AD3398" s="48"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27" t="str">
        <x:v>Archive candidate présente sur Drive ; PNG individuel non revérifié dans cet audit</x:v>
      </x:c>
      <x:c r="AI3398" s="27" t="str">
        <x:v>ID exact + SHA de version acceptée déclaré</x:v>
      </x:c>
      <x:c r="AJ3398" s="52"/>
    </x:row>
    <x:row r="3399" ht="29" customHeight="1">
      <x:c r="A3399" s="4" t="str">
        <x:v>four-armed--gardes-royaux-03</x:v>
      </x:c>
      <x:c r="B3399" s="4" t="str">
        <x:v>Lignée des Quatre-Bras</x:v>
      </x:c>
      <x:c r="C3399" s="4" t="str">
        <x:v>Gardes royaux</x:v>
      </x:c>
      <x:c r="D3399" s="45" t="n">
        <x:v>3</x:v>
      </x:c>
      <x:c r="E3399" s="27" t="str">
        <x:v>Présente dans main</x:v>
      </x:c>
      <x:c r="F3399" s="27" t="str">
        <x:v>Galerie et codex</x:v>
      </x:c>
      <x:c r="G3399" s="27" t="str">
        <x:v>Conserver ; vérifier le rendu selon l’usage indiqué</x:v>
      </x:c>
      <x:c r="H3399" s="27" t="str">
        <x:v>Catalogue 4 069</x:v>
      </x:c>
      <x:c r="I3399" s="27" t="str">
        <x:v>Bouclier du siège royal — Quatre-Bras</x:v>
      </x:c>
      <x:c r="J3399" s="4" t="str">
        <x:v>four-armed</x:v>
      </x:c>
      <x:c r="K3399" s="4" t="str">
        <x:v>gardes-royaux</x:v>
      </x:c>
      <x:c r="L3399" s="4" t="str">
        <x:v>Oui</x:v>
      </x:c>
      <x:c r="M3399" s="4" t="str">
        <x:v>Non renseigné</x:v>
      </x:c>
      <x:c r="N3399" s="4"/>
      <x:c r="O3399" s="27"/>
      <x:c r="P3399" s="27"/>
      <x:c r="Q3399" s="27"/>
      <x:c r="R3399" s="27"/>
      <x:c r="S3399" s="27"/>
      <x:c r="T3399" s="27"/>
      <x:c r="U3399" s="4" t="str">
        <x:v>Oui</x:v>
      </x:c>
      <x:c r="V3399" s="4" t="str">
        <x:v>v63</x:v>
      </x:c>
      <x:c r="W3399" s="4" t="str">
        <x:v>Oui</x:v>
      </x:c>
      <x:c r="X3399" s="4" t="str">
        <x:v>Non</x:v>
      </x:c>
      <x:c r="Y3399" s="4" t="str">
        <x:v>Non</x:v>
      </x:c>
      <x:c r="Z3399" s="36" t="n">
        <x:v>0</x:v>
      </x:c>
      <x:c r="AA3399" s="27" t="str">
        <x:v>Chemin blob présent dans l’arbre Git audité ; SHA256 déclaré par le registre, pixels non retéléchargés. Audit du code et des références ; aucun déploiement ni affichage en navigateur observé.</x:v>
      </x:c>
      <x:c r="AB3399" s="48" t="str">
        <x:v>https://github.com/darknigthmare/yautja-la-longue-chasse/blob/536ac53335e440747f6eccedd2cd757d1f817a99/public/game/imports/v85/library/a3301f51f70a5231487c826fb9d912a785e670e300b4681dc4e8e35fc1c6ecf0.png</x:v>
      </x:c>
      <x:c r="AC3399" s="48" t="str">
        <x:v>https://github.com/darknigthmare/yautja-la-longue-chasse/blob/536ac53335e440747f6eccedd2cd757d1f817a99/app/game/data/recentSpriteLibraryV85.json</x:v>
      </x:c>
      <x:c r="AD3399" s="48"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27" t="str">
        <x:v>Archive candidate présente sur Drive ; PNG individuel non revérifié dans cet audit</x:v>
      </x:c>
      <x:c r="AI3399" s="27" t="str">
        <x:v>ID exact + SHA de version acceptée déclaré</x:v>
      </x:c>
      <x:c r="AJ3399" s="52"/>
    </x:row>
    <x:row r="3400" ht="29" customHeight="1">
      <x:c r="A3400" s="4" t="str">
        <x:v>four-armed--gardes-royaux-04</x:v>
      </x:c>
      <x:c r="B3400" s="4" t="str">
        <x:v>Lignée des Quatre-Bras</x:v>
      </x:c>
      <x:c r="C3400" s="4" t="str">
        <x:v>Gardes royaux</x:v>
      </x:c>
      <x:c r="D3400" s="45" t="n">
        <x:v>4</x:v>
      </x:c>
      <x:c r="E3400" s="27" t="str">
        <x:v>Présente dans main</x:v>
      </x:c>
      <x:c r="F3400" s="27" t="str">
        <x:v>Galerie et codex</x:v>
      </x:c>
      <x:c r="G3400" s="27" t="str">
        <x:v>Conserver ; vérifier le rendu selon l’usage indiqué</x:v>
      </x:c>
      <x:c r="H3400" s="27" t="str">
        <x:v>Catalogue 4 069</x:v>
      </x:c>
      <x:c r="I3400" s="27" t="str">
        <x:v>Sentinelle de la cour — Quatre-Bras</x:v>
      </x:c>
      <x:c r="J3400" s="4" t="str">
        <x:v>four-armed</x:v>
      </x:c>
      <x:c r="K3400" s="4" t="str">
        <x:v>gardes-royaux</x:v>
      </x:c>
      <x:c r="L3400" s="4" t="str">
        <x:v>Oui</x:v>
      </x:c>
      <x:c r="M3400" s="4" t="str">
        <x:v>Non renseigné</x:v>
      </x:c>
      <x:c r="N3400" s="4"/>
      <x:c r="O3400" s="27"/>
      <x:c r="P3400" s="27"/>
      <x:c r="Q3400" s="27"/>
      <x:c r="R3400" s="27"/>
      <x:c r="S3400" s="27"/>
      <x:c r="T3400" s="27"/>
      <x:c r="U3400" s="4" t="str">
        <x:v>Oui</x:v>
      </x:c>
      <x:c r="V3400" s="4" t="str">
        <x:v>v63</x:v>
      </x:c>
      <x:c r="W3400" s="4" t="str">
        <x:v>Oui</x:v>
      </x:c>
      <x:c r="X3400" s="4" t="str">
        <x:v>Non</x:v>
      </x:c>
      <x:c r="Y3400" s="4" t="str">
        <x:v>Non</x:v>
      </x:c>
      <x:c r="Z3400" s="36" t="n">
        <x:v>0</x:v>
      </x:c>
      <x:c r="AA3400" s="27" t="str">
        <x:v>Chemin blob présent dans l’arbre Git audité ; SHA256 déclaré par le registre, pixels non retéléchargés. Audit du code et des références ; aucun déploiement ni affichage en navigateur observé.</x:v>
      </x:c>
      <x:c r="AB3400" s="48" t="str">
        <x:v>https://github.com/darknigthmare/yautja-la-longue-chasse/blob/536ac53335e440747f6eccedd2cd757d1f817a99/public/game/imports/v85/library/1dbdb9c6cb6b8cd2807889f85daca18195e55c3a4bc059823739af7ddf0527df.png</x:v>
      </x:c>
      <x:c r="AC3400" s="48" t="str">
        <x:v>https://github.com/darknigthmare/yautja-la-longue-chasse/blob/536ac53335e440747f6eccedd2cd757d1f817a99/app/game/data/recentSpriteLibraryV85.json</x:v>
      </x:c>
      <x:c r="AD3400" s="48"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27" t="str">
        <x:v>Archive candidate présente sur Drive ; PNG individuel non revérifié dans cet audit</x:v>
      </x:c>
      <x:c r="AI3400" s="27" t="str">
        <x:v>ID exact + SHA de version acceptée déclaré</x:v>
      </x:c>
      <x:c r="AJ3400" s="52"/>
    </x:row>
    <x:row r="3401" ht="29" customHeight="1">
      <x:c r="A3401" s="4" t="str">
        <x:v>four-armed--gardes-royaux-05</x:v>
      </x:c>
      <x:c r="B3401" s="4" t="str">
        <x:v>Lignée des Quatre-Bras</x:v>
      </x:c>
      <x:c r="C3401" s="4" t="str">
        <x:v>Gardes royaux</x:v>
      </x:c>
      <x:c r="D3401" s="45" t="n">
        <x:v>5</x:v>
      </x:c>
      <x:c r="E3401" s="27" t="str">
        <x:v>Présente dans main</x:v>
      </x:c>
      <x:c r="F3401" s="27" t="str">
        <x:v>Galerie et codex</x:v>
      </x:c>
      <x:c r="G3401" s="27" t="str">
        <x:v>Conserver ; vérifier le rendu selon l’usage indiqué</x:v>
      </x:c>
      <x:c r="H3401" s="27" t="str">
        <x:v>Catalogue 4 069</x:v>
      </x:c>
      <x:c r="I3401" s="27" t="str">
        <x:v>Champion au Killscreen — Quatre-Bras</x:v>
      </x:c>
      <x:c r="J3401" s="4" t="str">
        <x:v>four-armed</x:v>
      </x:c>
      <x:c r="K3401" s="4" t="str">
        <x:v>gardes-royaux</x:v>
      </x:c>
      <x:c r="L3401" s="4" t="str">
        <x:v>Oui</x:v>
      </x:c>
      <x:c r="M3401" s="4" t="str">
        <x:v>Non renseigné</x:v>
      </x:c>
      <x:c r="N3401" s="4"/>
      <x:c r="O3401" s="27"/>
      <x:c r="P3401" s="27"/>
      <x:c r="Q3401" s="27"/>
      <x:c r="R3401" s="27"/>
      <x:c r="S3401" s="27"/>
      <x:c r="T3401" s="27"/>
      <x:c r="U3401" s="4" t="str">
        <x:v>Oui</x:v>
      </x:c>
      <x:c r="V3401" s="4" t="str">
        <x:v>v63</x:v>
      </x:c>
      <x:c r="W3401" s="4" t="str">
        <x:v>Oui</x:v>
      </x:c>
      <x:c r="X3401" s="4" t="str">
        <x:v>Non</x:v>
      </x:c>
      <x:c r="Y3401" s="4" t="str">
        <x:v>Non</x:v>
      </x:c>
      <x:c r="Z3401" s="36" t="n">
        <x:v>0</x:v>
      </x:c>
      <x:c r="AA3401" s="27" t="str">
        <x:v>Chemin blob présent dans l’arbre Git audité ; SHA256 déclaré par le registre, pixels non retéléchargés. Audit du code et des références ; aucun déploiement ni affichage en navigateur observé.</x:v>
      </x:c>
      <x:c r="AB3401" s="48" t="str">
        <x:v>https://github.com/darknigthmare/yautja-la-longue-chasse/blob/536ac53335e440747f6eccedd2cd757d1f817a99/public/game/imports/v85/library/c1e1823376713e9b94c267f32f0816eda16ee4e945bdac71667acbb9a97c6ad6.png</x:v>
      </x:c>
      <x:c r="AC3401" s="48" t="str">
        <x:v>https://github.com/darknigthmare/yautja-la-longue-chasse/blob/536ac53335e440747f6eccedd2cd757d1f817a99/app/game/data/recentSpriteLibraryV85.json</x:v>
      </x:c>
      <x:c r="AD3401" s="48"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27" t="str">
        <x:v>Archive candidate présente sur Drive ; PNG individuel non revérifié dans cet audit</x:v>
      </x:c>
      <x:c r="AI3401" s="27" t="str">
        <x:v>ID exact + SHA de version acceptée déclaré</x:v>
      </x:c>
      <x:c r="AJ3401" s="52"/>
    </x:row>
    <x:row r="3402" ht="29" customHeight="1">
      <x:c r="A3402" s="4" t="str">
        <x:v>four-armed--gardes-royaux-06</x:v>
      </x:c>
      <x:c r="B3402" s="4" t="str">
        <x:v>Lignée des Quatre-Bras</x:v>
      </x:c>
      <x:c r="C3402" s="4" t="str">
        <x:v>Gardes royaux</x:v>
      </x:c>
      <x:c r="D3402" s="45" t="n">
        <x:v>6</x:v>
      </x:c>
      <x:c r="E3402" s="27" t="str">
        <x:v>Présente dans main</x:v>
      </x:c>
      <x:c r="F3402" s="27" t="str">
        <x:v>Galerie et codex</x:v>
      </x:c>
      <x:c r="G3402" s="27" t="str">
        <x:v>Conserver ; vérifier le rendu selon l’usage indiqué</x:v>
      </x:c>
      <x:c r="H3402" s="27" t="str">
        <x:v>Catalogue 4 069</x:v>
      </x:c>
      <x:c r="I3402" s="27" t="str">
        <x:v>Vétéran du sanctuaire — Quatre-Bras</x:v>
      </x:c>
      <x:c r="J3402" s="4" t="str">
        <x:v>four-armed</x:v>
      </x:c>
      <x:c r="K3402" s="4" t="str">
        <x:v>gardes-royaux</x:v>
      </x:c>
      <x:c r="L3402" s="4" t="str">
        <x:v>Oui</x:v>
      </x:c>
      <x:c r="M3402" s="4" t="str">
        <x:v>Non renseigné</x:v>
      </x:c>
      <x:c r="N3402" s="4"/>
      <x:c r="O3402" s="27"/>
      <x:c r="P3402" s="27"/>
      <x:c r="Q3402" s="27"/>
      <x:c r="R3402" s="27"/>
      <x:c r="S3402" s="27"/>
      <x:c r="T3402" s="27"/>
      <x:c r="U3402" s="4" t="str">
        <x:v>Oui</x:v>
      </x:c>
      <x:c r="V3402" s="4" t="str">
        <x:v>v63</x:v>
      </x:c>
      <x:c r="W3402" s="4" t="str">
        <x:v>Oui</x:v>
      </x:c>
      <x:c r="X3402" s="4" t="str">
        <x:v>Non</x:v>
      </x:c>
      <x:c r="Y3402" s="4" t="str">
        <x:v>Non</x:v>
      </x:c>
      <x:c r="Z3402" s="36" t="n">
        <x:v>0</x:v>
      </x:c>
      <x:c r="AA3402" s="27" t="str">
        <x:v>Chemin blob présent dans l’arbre Git audité ; SHA256 déclaré par le registre, pixels non retéléchargés. Audit du code et des références ; aucun déploiement ni affichage en navigateur observé.</x:v>
      </x:c>
      <x:c r="AB3402" s="48" t="str">
        <x:v>https://github.com/darknigthmare/yautja-la-longue-chasse/blob/536ac53335e440747f6eccedd2cd757d1f817a99/public/game/imports/v85/library/3dac13b5783e61d58106143ba322497c17205d6998ab87dc43ca5afc85227680.png</x:v>
      </x:c>
      <x:c r="AC3402" s="48" t="str">
        <x:v>https://github.com/darknigthmare/yautja-la-longue-chasse/blob/536ac53335e440747f6eccedd2cd757d1f817a99/app/game/data/recentSpriteLibraryV85.json</x:v>
      </x:c>
      <x:c r="AD3402" s="48"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27" t="str">
        <x:v>Archive candidate présente sur Drive ; PNG individuel non revérifié dans cet audit</x:v>
      </x:c>
      <x:c r="AI3402" s="27" t="str">
        <x:v>ID exact + SHA de version acceptée déclaré</x:v>
      </x:c>
      <x:c r="AJ3402" s="52"/>
    </x:row>
    <x:row r="3403" ht="29" customHeight="1">
      <x:c r="A3403" s="4" t="str">
        <x:v>four-armed--gardes-royaux-07</x:v>
      </x:c>
      <x:c r="B3403" s="4" t="str">
        <x:v>Lignée des Quatre-Bras</x:v>
      </x:c>
      <x:c r="C3403" s="4" t="str">
        <x:v>Gardes royaux</x:v>
      </x:c>
      <x:c r="D3403" s="45" t="n">
        <x:v>7</x:v>
      </x:c>
      <x:c r="E3403" s="27" t="str">
        <x:v>Présente dans main</x:v>
      </x:c>
      <x:c r="F3403" s="27" t="str">
        <x:v>Galerie et codex</x:v>
      </x:c>
      <x:c r="G3403" s="27" t="str">
        <x:v>Conserver ; vérifier le rendu selon l’usage indiqué</x:v>
      </x:c>
      <x:c r="H3403" s="27" t="str">
        <x:v>Catalogue 4 069</x:v>
      </x:c>
      <x:c r="I3403" s="27" t="str">
        <x:v>Capitaine des gardes royaux — Quatre-Bras</x:v>
      </x:c>
      <x:c r="J3403" s="4" t="str">
        <x:v>four-armed</x:v>
      </x:c>
      <x:c r="K3403" s="4" t="str">
        <x:v>gardes-royaux</x:v>
      </x:c>
      <x:c r="L3403" s="4" t="str">
        <x:v>Oui</x:v>
      </x:c>
      <x:c r="M3403" s="4" t="str">
        <x:v>Non renseigné</x:v>
      </x:c>
      <x:c r="N3403" s="4"/>
      <x:c r="O3403" s="27"/>
      <x:c r="P3403" s="27"/>
      <x:c r="Q3403" s="27"/>
      <x:c r="R3403" s="27"/>
      <x:c r="S3403" s="27"/>
      <x:c r="T3403" s="27"/>
      <x:c r="U3403" s="4" t="str">
        <x:v>Oui</x:v>
      </x:c>
      <x:c r="V3403" s="4" t="str">
        <x:v>v63</x:v>
      </x:c>
      <x:c r="W3403" s="4" t="str">
        <x:v>Oui</x:v>
      </x:c>
      <x:c r="X3403" s="4" t="str">
        <x:v>Non</x:v>
      </x:c>
      <x:c r="Y3403" s="4" t="str">
        <x:v>Non</x:v>
      </x:c>
      <x:c r="Z3403" s="36" t="n">
        <x:v>0</x:v>
      </x:c>
      <x:c r="AA3403" s="27" t="str">
        <x:v>Chemin blob présent dans l’arbre Git audité ; SHA256 déclaré par le registre, pixels non retéléchargés. Audit du code et des références ; aucun déploiement ni affichage en navigateur observé.</x:v>
      </x:c>
      <x:c r="AB3403" s="48" t="str">
        <x:v>https://github.com/darknigthmare/yautja-la-longue-chasse/blob/536ac53335e440747f6eccedd2cd757d1f817a99/public/game/imports/v85/library/26700ca3c8212f35f69ec4f3979578e9e539ff25b247bca9806c39f9c7327516.png</x:v>
      </x:c>
      <x:c r="AC3403" s="48" t="str">
        <x:v>https://github.com/darknigthmare/yautja-la-longue-chasse/blob/536ac53335e440747f6eccedd2cd757d1f817a99/app/game/data/recentSpriteLibraryV85.json</x:v>
      </x:c>
      <x:c r="AD3403" s="48"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27" t="str">
        <x:v>Archive candidate présente sur Drive ; PNG individuel non revérifié dans cet audit</x:v>
      </x:c>
      <x:c r="AI3403" s="27" t="str">
        <x:v>ID exact + SHA de version acceptée déclaré</x:v>
      </x:c>
      <x:c r="AJ3403" s="52"/>
    </x:row>
    <x:row r="3404" ht="29" customHeight="1">
      <x:c r="A3404" s="4" t="str">
        <x:v>four-armed--gardes-royaux-08</x:v>
      </x:c>
      <x:c r="B3404" s="4" t="str">
        <x:v>Lignée des Quatre-Bras</x:v>
      </x:c>
      <x:c r="C3404" s="4" t="str">
        <x:v>Gardes royaux</x:v>
      </x:c>
      <x:c r="D3404" s="45" t="n">
        <x:v>8</x:v>
      </x:c>
      <x:c r="E3404" s="27" t="str">
        <x:v>Présente dans main</x:v>
      </x:c>
      <x:c r="F3404" s="27" t="str">
        <x:v>Galerie et codex</x:v>
      </x:c>
      <x:c r="G3404" s="27" t="str">
        <x:v>Conserver ; vérifier le rendu selon l’usage indiqué</x:v>
      </x:c>
      <x:c r="H3404" s="27" t="str">
        <x:v>Catalogue 4 069</x:v>
      </x:c>
      <x:c r="I3404" s="27" t="str">
        <x:v>Garde des sceaux</x:v>
      </x:c>
      <x:c r="J3404" s="4" t="str">
        <x:v>four-armed</x:v>
      </x:c>
      <x:c r="K3404" s="4" t="str">
        <x:v>gardes-royaux</x:v>
      </x:c>
      <x:c r="L3404" s="4" t="str">
        <x:v>Oui</x:v>
      </x:c>
      <x:c r="M3404" s="4" t="str">
        <x:v>adult</x:v>
      </x:c>
      <x:c r="N3404" s="4"/>
      <x:c r="O34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27" t="str">
        <x:v>ocre gris</x:v>
      </x:c>
      <x:c r="Q3404" s="27" t="str">
        <x:v>bronze sombre</x:v>
      </x:c>
      <x:c r="R3404" s="27" t="str">
        <x:v>ivoire minéral</x:v>
      </x:c>
      <x:c r="S3404" s="27" t="str">
        <x:v>Masqué</x:v>
      </x:c>
      <x:c r="T3404" s="27" t="str">
        <x:v>arme ou outil tenu bas, loin des jambes</x:v>
      </x:c>
      <x:c r="U3404" s="4" t="str">
        <x:v>Oui</x:v>
      </x:c>
      <x:c r="V3404" s="4" t="str">
        <x:v>v63</x:v>
      </x:c>
      <x:c r="W3404" s="4" t="str">
        <x:v>Oui</x:v>
      </x:c>
      <x:c r="X3404" s="4" t="str">
        <x:v>Non</x:v>
      </x:c>
      <x:c r="Y3404" s="4" t="str">
        <x:v>Non</x:v>
      </x:c>
      <x:c r="Z3404" s="36" t="n">
        <x:v>0</x:v>
      </x:c>
      <x:c r="AA3404" s="27" t="str">
        <x:v>Chemin blob présent dans l’arbre Git audité ; SHA256 déclaré par le registre, pixels non retéléchargés. Audit du code et des références ; aucun déploiement ni affichage en navigateur observé.</x:v>
      </x:c>
      <x:c r="AB3404" s="48" t="str">
        <x:v>https://github.com/darknigthmare/yautja-la-longue-chasse/blob/536ac53335e440747f6eccedd2cd757d1f817a99/public/game/imports/v85/library/a0c27753b4c036eedc0964e988348526298a682a234a58449d8b124ab6600412.png</x:v>
      </x:c>
      <x:c r="AC3404" s="48" t="str">
        <x:v>https://github.com/darknigthmare/yautja-la-longue-chasse/blob/536ac53335e440747f6eccedd2cd757d1f817a99/app/game/data/recentSpriteLibraryV85.json</x:v>
      </x:c>
      <x:c r="AD3404" s="48"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27" t="str">
        <x:v>Archive candidate présente sur Drive ; PNG individuel non revérifié dans cet audit</x:v>
      </x:c>
      <x:c r="AI3404" s="27" t="str">
        <x:v>ID exact + SHA de version acceptée déclaré</x:v>
      </x:c>
      <x:c r="AJ3404" s="52"/>
    </x:row>
    <x:row r="3405" ht="29" customHeight="1">
      <x:c r="A3405" s="4" t="str">
        <x:v>four-armed--gardes-royaux-09</x:v>
      </x:c>
      <x:c r="B3405" s="4" t="str">
        <x:v>Lignée des Quatre-Bras</x:v>
      </x:c>
      <x:c r="C3405" s="4" t="str">
        <x:v>Gardes royaux</x:v>
      </x:c>
      <x:c r="D3405" s="45" t="n">
        <x:v>9</x:v>
      </x:c>
      <x:c r="E3405" s="27" t="str">
        <x:v>Présente dans main</x:v>
      </x:c>
      <x:c r="F3405" s="27" t="str">
        <x:v>Galerie et codex</x:v>
      </x:c>
      <x:c r="G3405" s="27" t="str">
        <x:v>Conserver ; vérifier le rendu selon l’usage indiqué</x:v>
      </x:c>
      <x:c r="H3405" s="27" t="str">
        <x:v>Catalogue 4 069</x:v>
      </x:c>
      <x:c r="I3405" s="27" t="str">
        <x:v>Garde des délégations</x:v>
      </x:c>
      <x:c r="J3405" s="4" t="str">
        <x:v>four-armed</x:v>
      </x:c>
      <x:c r="K3405" s="4" t="str">
        <x:v>gardes-royaux</x:v>
      </x:c>
      <x:c r="L3405" s="4" t="str">
        <x:v>Oui</x:v>
      </x:c>
      <x:c r="M3405" s="4" t="str">
        <x:v>adult</x:v>
      </x:c>
      <x:c r="N3405" s="4"/>
      <x:c r="O34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27" t="str">
        <x:v>cuivre sombre</x:v>
      </x:c>
      <x:c r="Q3405" s="27" t="str">
        <x:v>acier mat</x:v>
      </x:c>
      <x:c r="R3405" s="27" t="str">
        <x:v>vert désaturé</x:v>
      </x:c>
      <x:c r="S3405" s="27" t="str">
        <x:v>Masqué</x:v>
      </x:c>
      <x:c r="T3405" s="27" t="str">
        <x:v>attitude expérimentée immobile</x:v>
      </x:c>
      <x:c r="U3405" s="4" t="str">
        <x:v>Oui</x:v>
      </x:c>
      <x:c r="V3405" s="4" t="str">
        <x:v>v63</x:v>
      </x:c>
      <x:c r="W3405" s="4" t="str">
        <x:v>Oui</x:v>
      </x:c>
      <x:c r="X3405" s="4" t="str">
        <x:v>Non</x:v>
      </x:c>
      <x:c r="Y3405" s="4" t="str">
        <x:v>Non</x:v>
      </x:c>
      <x:c r="Z3405" s="36" t="n">
        <x:v>0</x:v>
      </x:c>
      <x:c r="AA3405" s="27" t="str">
        <x:v>Chemin blob présent dans l’arbre Git audité ; SHA256 déclaré par le registre, pixels non retéléchargés. Audit du code et des références ; aucun déploiement ni affichage en navigateur observé.</x:v>
      </x:c>
      <x:c r="AB3405" s="48" t="str">
        <x:v>https://github.com/darknigthmare/yautja-la-longue-chasse/blob/536ac53335e440747f6eccedd2cd757d1f817a99/public/game/imports/v85/library/2485de1822dca93560c5a4c21f466365798636aea8f60ce71bb47d7fee75f354.png</x:v>
      </x:c>
      <x:c r="AC3405" s="48" t="str">
        <x:v>https://github.com/darknigthmare/yautja-la-longue-chasse/blob/536ac53335e440747f6eccedd2cd757d1f817a99/app/game/data/recentSpriteLibraryV85.json</x:v>
      </x:c>
      <x:c r="AD3405" s="48"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27" t="str">
        <x:v>Archive candidate présente sur Drive ; PNG individuel non revérifié dans cet audit</x:v>
      </x:c>
      <x:c r="AI3405" s="27" t="str">
        <x:v>ID exact + SHA de version acceptée déclaré</x:v>
      </x:c>
      <x:c r="AJ3405" s="52"/>
    </x:row>
    <x:row r="3406" ht="29" customHeight="1">
      <x:c r="A3406" s="4" t="str">
        <x:v>four-armed--gardes-royaux-10</x:v>
      </x:c>
      <x:c r="B3406" s="4" t="str">
        <x:v>Lignée des Quatre-Bras</x:v>
      </x:c>
      <x:c r="C3406" s="4" t="str">
        <x:v>Gardes royaux</x:v>
      </x:c>
      <x:c r="D3406" s="45" t="n">
        <x:v>10</x:v>
      </x:c>
      <x:c r="E3406" s="27" t="str">
        <x:v>Présente dans main</x:v>
      </x:c>
      <x:c r="F3406" s="27" t="str">
        <x:v>Galerie et codex</x:v>
      </x:c>
      <x:c r="G3406" s="27" t="str">
        <x:v>Conserver ; vérifier le rendu selon l’usage indiqué</x:v>
      </x:c>
      <x:c r="H3406" s="27" t="str">
        <x:v>Catalogue 4 069</x:v>
      </x:c>
      <x:c r="I3406" s="27" t="str">
        <x:v>Premier garde</x:v>
      </x:c>
      <x:c r="J3406" s="4" t="str">
        <x:v>four-armed</x:v>
      </x:c>
      <x:c r="K3406" s="4" t="str">
        <x:v>gardes-royaux</x:v>
      </x:c>
      <x:c r="L3406" s="4" t="str">
        <x:v>Oui</x:v>
      </x:c>
      <x:c r="M3406" s="4" t="str">
        <x:v>adult</x:v>
      </x:c>
      <x:c r="N3406" s="4"/>
      <x:c r="O34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27" t="str">
        <x:v>ardoise brune</x:v>
      </x:c>
      <x:c r="Q3406" s="27" t="str">
        <x:v>métal ardoise</x:v>
      </x:c>
      <x:c r="R3406" s="27" t="str">
        <x:v>ocre</x:v>
      </x:c>
      <x:c r="S3406" s="27" t="str">
        <x:v>Masqué</x:v>
      </x:c>
      <x:c r="T3406" s="27" t="str">
        <x:v>présence assurée, légère rotation du thorax</x:v>
      </x:c>
      <x:c r="U3406" s="4" t="str">
        <x:v>Oui</x:v>
      </x:c>
      <x:c r="V3406" s="4" t="str">
        <x:v>v63</x:v>
      </x:c>
      <x:c r="W3406" s="4" t="str">
        <x:v>Oui</x:v>
      </x:c>
      <x:c r="X3406" s="4" t="str">
        <x:v>Non</x:v>
      </x:c>
      <x:c r="Y3406" s="4" t="str">
        <x:v>Non</x:v>
      </x:c>
      <x:c r="Z3406" s="36" t="n">
        <x:v>0</x:v>
      </x:c>
      <x:c r="AA3406" s="27" t="str">
        <x:v>Chemin blob présent dans l’arbre Git audité ; SHA256 déclaré par le registre, pixels non retéléchargés. Audit du code et des références ; aucun déploiement ni affichage en navigateur observé.</x:v>
      </x:c>
      <x:c r="AB3406" s="48" t="str">
        <x:v>https://github.com/darknigthmare/yautja-la-longue-chasse/blob/536ac53335e440747f6eccedd2cd757d1f817a99/public/game/imports/v85/library/6b33f11159de4129adab8eebee3b68ff6f2637aca2b6e7ee62b47db4fbe329b9.png</x:v>
      </x:c>
      <x:c r="AC3406" s="48" t="str">
        <x:v>https://github.com/darknigthmare/yautja-la-longue-chasse/blob/536ac53335e440747f6eccedd2cd757d1f817a99/app/game/data/recentSpriteLibraryV85.json</x:v>
      </x:c>
      <x:c r="AD3406" s="48"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27" t="str">
        <x:v>Archive candidate présente sur Drive ; PNG individuel non revérifié dans cet audit</x:v>
      </x:c>
      <x:c r="AI3406" s="27" t="str">
        <x:v>ID exact + SHA de version acceptée déclaré</x:v>
      </x:c>
      <x:c r="AJ3406" s="52"/>
    </x:row>
    <x:row r="3407" ht="29" customHeight="1">
      <x:c r="A3407" s="4" t="str">
        <x:v>human-accepted--enforcers-comics-01</x:v>
      </x:c>
      <x:c r="B3407" s="4" t="str">
        <x:v>Humains acceptés par les Yautja</x:v>
      </x:c>
      <x:c r="C3407" s="4" t="str">
        <x:v>Enforcers du comic</x:v>
      </x:c>
      <x:c r="D3407" s="45" t="n">
        <x:v>1</x:v>
      </x:c>
      <x:c r="E3407" s="27" t="str">
        <x:v>Présente dans main</x:v>
      </x:c>
      <x:c r="F3407" s="27" t="str">
        <x:v>Galerie et codex</x:v>
      </x:c>
      <x:c r="G3407" s="27" t="str">
        <x:v>Conserver ; vérifier le rendu selon l’usage indiqué</x:v>
      </x:c>
      <x:c r="H3407" s="27" t="str">
        <x:v>Catalogue 4 069</x:v>
      </x:c>
      <x:c r="I3407" s="27" t="str">
        <x:v>Enforcer humain — crête d’argent</x:v>
      </x:c>
      <x:c r="J3407" s="4" t="str">
        <x:v>human-accepted</x:v>
      </x:c>
      <x:c r="K3407" s="4" t="str">
        <x:v>enforcers-comics</x:v>
      </x:c>
      <x:c r="L3407" s="4" t="str">
        <x:v>Non</x:v>
      </x:c>
      <x:c r="M3407" s="4" t="str">
        <x:v>Non renseigné</x:v>
      </x:c>
      <x:c r="N3407" s="4"/>
      <x:c r="O3407" s="27"/>
      <x:c r="P3407" s="27"/>
      <x:c r="Q3407" s="27"/>
      <x:c r="R3407" s="27"/>
      <x:c r="S3407" s="27"/>
      <x:c r="T3407" s="27"/>
      <x:c r="U3407" s="4" t="str">
        <x:v>Oui</x:v>
      </x:c>
      <x:c r="V3407" s="4" t="str">
        <x:v>v61</x:v>
      </x:c>
      <x:c r="W3407" s="4" t="str">
        <x:v>Oui</x:v>
      </x:c>
      <x:c r="X3407" s="4" t="str">
        <x:v>Non</x:v>
      </x:c>
      <x:c r="Y3407" s="4" t="str">
        <x:v>Non</x:v>
      </x:c>
      <x:c r="Z3407" s="36" t="n">
        <x:v>0</x:v>
      </x:c>
      <x:c r="AA34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48" t="str">
        <x:v>https://github.com/darknigthmare/yautja-la-longue-chasse/blob/536ac53335e440747f6eccedd2cd757d1f817a99/public/game/imports/v85/library/dd544f84b0ef6181dcdbc29185a379055dbd1846320b79a102200c6fde6ab62a.png</x:v>
      </x:c>
      <x:c r="AC3407" s="48" t="str">
        <x:v>https://github.com/darknigthmare/yautja-la-longue-chasse/blob/536ac53335e440747f6eccedd2cd757d1f817a99/app/game/data/recentSpriteLibraryV85.json</x:v>
      </x:c>
      <x:c r="AD3407" s="48"/>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27" t="str">
        <x:v>PNG accepté historiquement ; archive non localisée dans les dossiers Drive vérifiés</x:v>
      </x:c>
      <x:c r="AI3407" s="27" t="str">
        <x:v>ID exact + SHA de version acceptée déclaré</x:v>
      </x:c>
      <x:c r="AJ3407" s="52"/>
    </x:row>
    <x:row r="3408" ht="29" customHeight="1">
      <x:c r="A3408" s="4" t="str">
        <x:v>human-accepted--enforcers-comics-02</x:v>
      </x:c>
      <x:c r="B3408" s="4" t="str">
        <x:v>Humains acceptés par les Yautja</x:v>
      </x:c>
      <x:c r="C3408" s="4" t="str">
        <x:v>Enforcers du comic</x:v>
      </x:c>
      <x:c r="D3408" s="45" t="n">
        <x:v>2</x:v>
      </x:c>
      <x:c r="E3408" s="27" t="str">
        <x:v>Produite — à vérifier</x:v>
      </x:c>
      <x:c r="F3408" s="27" t="str">
        <x:v>Aucune référence retrouvée dans le périmètre audité</x:v>
      </x:c>
      <x:c r="G3408" s="27" t="str">
        <x:v>Retrouver le PNG V6.10 par son empreinte avant de le réintégrer.</x:v>
      </x:c>
      <x:c r="H3408" s="27" t="str">
        <x:v>Catalogue 4 069</x:v>
      </x:c>
      <x:c r="I3408" s="27" t="str">
        <x:v>Traqueur aux attaches de cuivre</x:v>
      </x:c>
      <x:c r="J3408" s="4" t="str">
        <x:v>human-accepted</x:v>
      </x:c>
      <x:c r="K3408" s="4" t="str">
        <x:v>enforcers-comics</x:v>
      </x:c>
      <x:c r="L3408" s="4" t="str">
        <x:v>Non</x:v>
      </x:c>
      <x:c r="M3408" s="4" t="str">
        <x:v>adult</x:v>
      </x:c>
      <x:c r="N3408" s="4"/>
      <x:c r="O34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27" t="str">
        <x:v>brun moyen</x:v>
      </x:c>
      <x:c r="Q3408" s="27" t="str">
        <x:v>argent patiné</x:v>
      </x:c>
      <x:c r="R3408" s="27" t="str">
        <x:v>cuivre mat</x:v>
      </x:c>
      <x:c r="S3408" s="27" t="str">
        <x:v>Masqué</x:v>
      </x:c>
      <x:c r="T3408" s="27" t="str">
        <x:v>posture d’observation en trois quarts droite</x:v>
      </x:c>
      <x:c r="U3408" s="4" t="str">
        <x:v>Non</x:v>
      </x:c>
      <x:c r="V3408" s="4" t="str">
        <x:v>remaining-at-v69</x:v>
      </x:c>
      <x:c r="W3408" s="4" t="str">
        <x:v>Non</x:v>
      </x:c>
      <x:c r="X3408" s="4" t="str">
        <x:v>Non</x:v>
      </x:c>
      <x:c r="Y3408" s="4" t="str">
        <x:v>Non</x:v>
      </x:c>
      <x:c r="Z3408" s="36" t="n">
        <x:v>0</x:v>
      </x:c>
      <x:c r="AA3408" s="27" t="str">
        <x:v>Production V6.10 attestée par l’Excel du 20/10/2026. PNG non retrouvé lors de la reprise du 21/10 ; empreinte et inspection historiques conservées. Disponibilité actuelle à vérifier.</x:v>
      </x:c>
      <x:c r="AB3408" s="48"/>
      <x:c r="AC3408" s="48"/>
      <x:c r="AD3408" s="48"/>
      <x:c r="AE3408" s="4" t="str">
        <x:v>public/game/production/enforcers-v610/human-accepted/enforcers-comics-02.png</x:v>
      </x:c>
      <x:c r="AF3408" s="4"/>
      <x:c r="AG3408" s="4"/>
      <x:c r="AH3408" s="27" t="str">
        <x:v>PNG V6.10 non retrouvé dans les emplacements vérifiés le 21/10/2026.</x:v>
      </x:c>
      <x:c r="AI3408" s="27" t="str">
        <x:v>Identité exacte ; preuve historique sans octets PNG récupérés</x:v>
      </x:c>
      <x:c r="AJ3408" s="52" t="str">
        <x:v>SHA256 V6.10 : 1dc4254d8d53ba4af65156ff135e1248fc36f22130596bff3fadd32fbcdebb20. Production V6.10 attestée par l’Excel du 20/10/2026. PNG non retrouvé lors de la reprise du 21/10 ; empreinte et inspection historiques conservées. Disponibilité actuelle à vérifier.</x:v>
      </x:c>
    </x:row>
    <x:row r="3409" ht="29" customHeight="1">
      <x:c r="A3409" s="4" t="str">
        <x:v>human-accepted--enforcers-comics-03</x:v>
      </x:c>
      <x:c r="B3409" s="4" t="str">
        <x:v>Humains acceptés par les Yautja</x:v>
      </x:c>
      <x:c r="C3409" s="4" t="str">
        <x:v>Enforcers du comic</x:v>
      </x:c>
      <x:c r="D3409" s="45" t="n">
        <x:v>3</x:v>
      </x:c>
      <x:c r="E3409" s="27" t="str">
        <x:v>Produite — à vérifier</x:v>
      </x:c>
      <x:c r="F3409" s="27" t="str">
        <x:v>Aucune référence retrouvée dans le périmètre audité</x:v>
      </x:c>
      <x:c r="G3409" s="27" t="str">
        <x:v>Retrouver le PNG V6.10 par son empreinte avant de le réintégrer.</x:v>
      </x:c>
      <x:c r="H3409" s="27" t="str">
        <x:v>Catalogue 4 069</x:v>
      </x:c>
      <x:c r="I3409" s="27" t="str">
        <x:v>Veilleur au disque</x:v>
      </x:c>
      <x:c r="J3409" s="4" t="str">
        <x:v>human-accepted</x:v>
      </x:c>
      <x:c r="K3409" s="4" t="str">
        <x:v>enforcers-comics</x:v>
      </x:c>
      <x:c r="L3409" s="4" t="str">
        <x:v>Non</x:v>
      </x:c>
      <x:c r="M3409" s="4" t="str">
        <x:v>adult</x:v>
      </x:c>
      <x:c r="N3409" s="4"/>
      <x:c r="O34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27" t="str">
        <x:v>olive</x:v>
      </x:c>
      <x:c r="Q3409" s="27" t="str">
        <x:v>argent patiné</x:v>
      </x:c>
      <x:c r="R3409" s="27" t="str">
        <x:v>bronze pâle</x:v>
      </x:c>
      <x:c r="S3409" s="27" t="str">
        <x:v>Masqué</x:v>
      </x:c>
      <x:c r="T3409" s="27" t="str">
        <x:v>appui stable et épaules détendues</x:v>
      </x:c>
      <x:c r="U3409" s="4" t="str">
        <x:v>Non</x:v>
      </x:c>
      <x:c r="V3409" s="4" t="str">
        <x:v>remaining-at-v69</x:v>
      </x:c>
      <x:c r="W3409" s="4" t="str">
        <x:v>Non</x:v>
      </x:c>
      <x:c r="X3409" s="4" t="str">
        <x:v>Non</x:v>
      </x:c>
      <x:c r="Y3409" s="4" t="str">
        <x:v>Non</x:v>
      </x:c>
      <x:c r="Z3409" s="36" t="n">
        <x:v>0</x:v>
      </x:c>
      <x:c r="AA3409" s="27" t="str">
        <x:v>Production V6.10 attestée par l’Excel du 20/10/2026. PNG non retrouvé lors de la reprise du 21/10 ; empreinte et inspection historiques conservées. Disponibilité actuelle à vérifier.</x:v>
      </x:c>
      <x:c r="AB3409" s="48"/>
      <x:c r="AC3409" s="48"/>
      <x:c r="AD3409" s="48"/>
      <x:c r="AE3409" s="4" t="str">
        <x:v>public/game/production/enforcers-v610/human-accepted/enforcers-comics-03.png</x:v>
      </x:c>
      <x:c r="AF3409" s="4"/>
      <x:c r="AG3409" s="4"/>
      <x:c r="AH3409" s="27" t="str">
        <x:v>PNG V6.10 non retrouvé dans les emplacements vérifiés le 21/10/2026.</x:v>
      </x:c>
      <x:c r="AI3409" s="27" t="str">
        <x:v>Identité exacte ; preuve historique sans octets PNG récupérés</x:v>
      </x:c>
      <x:c r="AJ3409" s="52" t="str">
        <x:v>SHA256 V6.10 : 477ac972921d07044e2f402c49eaa8319d46fb7e9088eaf77ff5334df6a656c2. Production V6.10 attestée par l’Excel du 20/10/2026. PNG non retrouvé lors de la reprise du 21/10 ; empreinte et inspection historiques conservées. Disponibilité actuelle à vérifier.</x:v>
      </x:c>
    </x:row>
    <x:row r="3410" ht="29" customHeight="1">
      <x:c r="A3410" s="4" t="str">
        <x:v>human-accepted--enforcers-comics-04</x:v>
      </x:c>
      <x:c r="B3410" s="4" t="str">
        <x:v>Humains acceptés par les Yautja</x:v>
      </x:c>
      <x:c r="C3410" s="4" t="str">
        <x:v>Enforcers du comic</x:v>
      </x:c>
      <x:c r="D3410" s="45" t="n">
        <x:v>4</x:v>
      </x:c>
      <x:c r="E3410" s="27" t="str">
        <x:v>Présente dans main</x:v>
      </x:c>
      <x:c r="F3410" s="27" t="str">
        <x:v>Aucune référence retrouvée dans le périmètre audité</x:v>
      </x:c>
      <x:c r="G3410" s="27" t="str">
        <x:v>Lot V6.11 fusionné dans main via la PR nº 7 ; aucun nouveau placement en scène attesté par cette réconciliation.</x:v>
      </x:c>
      <x:c r="H3410" s="27" t="str">
        <x:v>Catalogue 4 069</x:v>
      </x:c>
      <x:c r="I3410" s="27" t="str">
        <x:v>Intercepteur à la lance courte</x:v>
      </x:c>
      <x:c r="J3410" s="4" t="str">
        <x:v>human-accepted</x:v>
      </x:c>
      <x:c r="K3410" s="4" t="str">
        <x:v>enforcers-comics</x:v>
      </x:c>
      <x:c r="L3410" s="4" t="str">
        <x:v>Non</x:v>
      </x:c>
      <x:c r="M3410" s="4" t="str">
        <x:v>adult</x:v>
      </x:c>
      <x:c r="N3410" s="4"/>
      <x:c r="O34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27" t="str">
        <x:v>beige rosé</x:v>
      </x:c>
      <x:c r="Q3410" s="27" t="str">
        <x:v>argent patiné</x:v>
      </x:c>
      <x:c r="R3410" s="27" t="str">
        <x:v>ivoire minéral</x:v>
      </x:c>
      <x:c r="S3410" s="27" t="str">
        <x:v>Masqué</x:v>
      </x:c>
      <x:c r="T3410" s="27" t="str">
        <x:v>léger transfert du poids, silhouette entière</x:v>
      </x:c>
      <x:c r="U3410" s="4" t="str">
        <x:v>Non</x:v>
      </x:c>
      <x:c r="V3410" s="4" t="str">
        <x:v>remaining-at-v69</x:v>
      </x:c>
      <x:c r="W3410" s="4" t="str">
        <x:v>Non</x:v>
      </x:c>
      <x:c r="X3410" s="4" t="str">
        <x:v>Non</x:v>
      </x:c>
      <x:c r="Y3410" s="4" t="str">
        <x:v>Non</x:v>
      </x:c>
      <x:c r="Z3410" s="36" t="n">
        <x:v>0</x:v>
      </x:c>
      <x:c r="AA3410" s="27" t="str">
        <x:v>PNG V6.11 natif conservé à l’identique. Fusion de la PR nº 7 vérifiée ; blob et registre présents dans main au commit dbd7625ade2c83d133875138516fb21fae2aa7bf. Galerie et codex raccordés ; pose fixe.</x:v>
      </x:c>
      <x:c r="AB3410" s="48" t="str">
        <x:v>https://github.com/darknigthmare/yautja-la-longue-chasse/blob/dbd7625ade2c83d133875138516fb21fae2aa7bf/public/game/production/enforcers-v611/human-accepted/enforcers-comics-04.png</x:v>
      </x:c>
      <x:c r="AC3410" s="48" t="str">
        <x:v>https://github.com/darknigthmare/yautja-la-longue-chasse/blob/dbd7625ade2c83d133875138516fb21fae2aa7bf/app/game/data/enforcerProductionV611.json</x:v>
      </x:c>
      <x:c r="AD3410" s="48"/>
      <x:c r="AE3410" s="4" t="str">
        <x:v>public/game/production/enforcers-v611/human-accepted/enforcers-comics-04.png</x:v>
      </x:c>
      <x:c r="AF3410" s="4"/>
      <x:c r="AG3410" s="4"/>
      <x:c r="AH3410" s="27" t="str">
        <x:v>PNG et registre V6.11 vérifiés dans main après fusion de la PR nº 7.</x:v>
      </x:c>
      <x:c r="AI3410" s="27" t="str">
        <x:v>Identifiant catalogue exact ; nouveau PNG natif vérifié</x:v>
      </x:c>
      <x:c r="AJ3410" s="52"/>
    </x:row>
    <x:row r="3411" ht="29" customHeight="1">
      <x:c r="A3411" s="4" t="str">
        <x:v>human-accepted--enforcers-comics-05</x:v>
      </x:c>
      <x:c r="B3411" s="4" t="str">
        <x:v>Humains acceptés par les Yautja</x:v>
      </x:c>
      <x:c r="C3411" s="4" t="str">
        <x:v>Enforcers du comic</x:v>
      </x:c>
      <x:c r="D3411" s="45" t="n">
        <x:v>5</x:v>
      </x:c>
      <x:c r="E3411" s="27" t="str">
        <x:v>Présente dans main</x:v>
      </x:c>
      <x:c r="F3411" s="27" t="str">
        <x:v>Aucune référence retrouvée dans le périmètre audité</x:v>
      </x:c>
      <x:c r="G3411" s="27" t="str">
        <x:v>Lot V6.11 fusionné dans main via la PR nº 7 ; aucun nouveau placement en scène attesté par cette réconciliation.</x:v>
      </x:c>
      <x:c r="H3411" s="27" t="str">
        <x:v>Catalogue 4 069</x:v>
      </x:c>
      <x:c r="I3411" s="27" t="str">
        <x:v>Pisteur au sceau sombre</x:v>
      </x:c>
      <x:c r="J3411" s="4" t="str">
        <x:v>human-accepted</x:v>
      </x:c>
      <x:c r="K3411" s="4" t="str">
        <x:v>enforcers-comics</x:v>
      </x:c>
      <x:c r="L3411" s="4" t="str">
        <x:v>Non</x:v>
      </x:c>
      <x:c r="M3411" s="4" t="str">
        <x:v>adult</x:v>
      </x:c>
      <x:c r="N3411" s="4"/>
      <x:c r="O34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27" t="str">
        <x:v>brun cuivré</x:v>
      </x:c>
      <x:c r="Q3411" s="27" t="str">
        <x:v>argent patiné</x:v>
      </x:c>
      <x:c r="R3411" s="27" t="str">
        <x:v>vert désaturé</x:v>
      </x:c>
      <x:c r="S3411" s="27" t="str">
        <x:v>Masqué</x:v>
      </x:c>
      <x:c r="T3411" s="27" t="str">
        <x:v>posture de contrôle calme, mains lisibles</x:v>
      </x:c>
      <x:c r="U3411" s="4" t="str">
        <x:v>Non</x:v>
      </x:c>
      <x:c r="V3411" s="4" t="str">
        <x:v>remaining-at-v69</x:v>
      </x:c>
      <x:c r="W3411" s="4" t="str">
        <x:v>Non</x:v>
      </x:c>
      <x:c r="X3411" s="4" t="str">
        <x:v>Non</x:v>
      </x:c>
      <x:c r="Y3411" s="4" t="str">
        <x:v>Non</x:v>
      </x:c>
      <x:c r="Z3411" s="36" t="n">
        <x:v>0</x:v>
      </x:c>
      <x:c r="AA3411" s="27" t="str">
        <x:v>PNG V6.11 natif conservé à l’identique. Fusion de la PR nº 7 vérifiée ; blob et registre présents dans main au commit dbd7625ade2c83d133875138516fb21fae2aa7bf. Galerie et codex raccordés ; pose fixe.</x:v>
      </x:c>
      <x:c r="AB3411" s="48" t="str">
        <x:v>https://github.com/darknigthmare/yautja-la-longue-chasse/blob/dbd7625ade2c83d133875138516fb21fae2aa7bf/public/game/production/enforcers-v611/human-accepted/enforcers-comics-05.png</x:v>
      </x:c>
      <x:c r="AC3411" s="48" t="str">
        <x:v>https://github.com/darknigthmare/yautja-la-longue-chasse/blob/dbd7625ade2c83d133875138516fb21fae2aa7bf/app/game/data/enforcerProductionV611.json</x:v>
      </x:c>
      <x:c r="AD3411" s="48"/>
      <x:c r="AE3411" s="4" t="str">
        <x:v>public/game/production/enforcers-v611/human-accepted/enforcers-comics-05.png</x:v>
      </x:c>
      <x:c r="AF3411" s="4"/>
      <x:c r="AG3411" s="4"/>
      <x:c r="AH3411" s="27" t="str">
        <x:v>PNG et registre V6.11 vérifiés dans main après fusion de la PR nº 7.</x:v>
      </x:c>
      <x:c r="AI3411" s="27" t="str">
        <x:v>Identifiant catalogue exact ; nouveau PNG natif vérifié</x:v>
      </x:c>
      <x:c r="AJ3411" s="52"/>
    </x:row>
    <x:row r="3412" ht="29" customHeight="1">
      <x:c r="A3412" s="4" t="str">
        <x:v>human-accepted--enforcers-comics-06</x:v>
      </x:c>
      <x:c r="B3412" s="4" t="str">
        <x:v>Humains acceptés par les Yautja</x:v>
      </x:c>
      <x:c r="C3412" s="4" t="str">
        <x:v>Enforcers du comic</x:v>
      </x:c>
      <x:c r="D3412" s="45" t="n">
        <x:v>6</x:v>
      </x:c>
      <x:c r="E3412" s="27" t="str">
        <x:v>Conservée hors main</x:v>
      </x:c>
      <x:c r="F3412" s="27" t="str">
        <x:v>Aucune référence retrouvée dans le périmètre audité</x:v>
      </x:c>
      <x:c r="G3412" s="27" t="str">
        <x:v>Revoir le lot V6.12 de la PR nº 9 ; fusion et placement en scène restent à décider.</x:v>
      </x:c>
      <x:c r="H3412" s="27" t="str">
        <x:v>Catalogue 4 069</x:v>
      </x:c>
      <x:c r="I3412" s="27" t="str">
        <x:v>Porte-liens</x:v>
      </x:c>
      <x:c r="J3412" s="4" t="str">
        <x:v>human-accepted</x:v>
      </x:c>
      <x:c r="K3412" s="4" t="str">
        <x:v>enforcers-comics</x:v>
      </x:c>
      <x:c r="L3412" s="4" t="str">
        <x:v>Non</x:v>
      </x:c>
      <x:c r="M3412" s="4" t="str">
        <x:v>adult</x:v>
      </x:c>
      <x:c r="N3412" s="4"/>
      <x:c r="O34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27" t="str">
        <x:v>brun foncé</x:v>
      </x:c>
      <x:c r="Q3412" s="27" t="str">
        <x:v>argent patiné</x:v>
      </x:c>
      <x:c r="R3412" s="27" t="str">
        <x:v>ocre</x:v>
      </x:c>
      <x:c r="S3412" s="27" t="str">
        <x:v>Masqué</x:v>
      </x:c>
      <x:c r="T3412" s="27" t="str">
        <x:v>bras tenus près du corps sans masquer les accessoires</x:v>
      </x:c>
      <x:c r="U3412" s="4" t="str">
        <x:v>Non</x:v>
      </x:c>
      <x:c r="V3412" s="4" t="str">
        <x:v>remaining-at-v69</x:v>
      </x:c>
      <x:c r="W3412" s="4" t="str">
        <x:v>Non</x:v>
      </x:c>
      <x:c r="X3412" s="4" t="str">
        <x:v>Non</x:v>
      </x:c>
      <x:c r="Y3412" s="4" t="str">
        <x:v>Non</x:v>
      </x:c>
      <x:c r="Z3412" s="36" t="n">
        <x:v>0</x:v>
      </x:c>
      <x:c r="AA3412" s="27" t="str">
        <x:v>PNG V6.12 natif fourni dans cette livraison, inspecté et vérifié octet par octet. Références de galerie et codex ajoutées à la branche. Pose fixe ; aucun nouveau placement en scène.</x:v>
      </x:c>
      <x:c r="AB3412" s="48" t="str">
        <x:v>https://github.com/darknigthmare/yautja-la-longue-chasse/blob/codex/enforcers-v612-20261021/public/game/production/enforcers-v612/human-accepted/enforcers-comics-06.png</x:v>
      </x:c>
      <x:c r="AC3412" s="48" t="str">
        <x:v>https://github.com/darknigthmare/yautja-la-longue-chasse/blob/codex/enforcers-v612-20261021/app/game/data/enforcerProductionV612.json</x:v>
      </x:c>
      <x:c r="AD3412" s="48"/>
      <x:c r="AE3412" s="4" t="str">
        <x:v>public/game/production/enforcers-v612/human-accepted/enforcers-comics-06.png</x:v>
      </x:c>
      <x:c r="AF3412" s="4"/>
      <x:c r="AG3412" s="4"/>
      <x:c r="AH3412" s="27" t="str">
        <x:v>PNG natif vérifié dans cette livraison ; hors main.</x:v>
      </x:c>
      <x:c r="AI3412" s="27" t="str">
        <x:v>Identifiant catalogue exact ; nouveau PNG natif vérifié</x:v>
      </x:c>
      <x:c r="AJ3412" s="52"/>
    </x:row>
    <x:row r="3413" ht="29" customHeight="1">
      <x:c r="A3413" s="4" t="str">
        <x:v>human-accepted--enforcers-comics-07</x:v>
      </x:c>
      <x:c r="B3413" s="4" t="str">
        <x:v>Humains acceptés par les Yautja</x:v>
      </x:c>
      <x:c r="C3413" s="4" t="str">
        <x:v>Enforcers du comic</x:v>
      </x:c>
      <x:c r="D3413" s="45" t="n">
        <x:v>7</x:v>
      </x:c>
      <x:c r="E3413" s="27" t="str">
        <x:v>Conservée hors main</x:v>
      </x:c>
      <x:c r="F3413" s="27" t="str">
        <x:v>Aucune référence retrouvée dans le périmètre audité</x:v>
      </x:c>
      <x:c r="G3413" s="27" t="str">
        <x:v>Revoir le lot V6.12 de la PR nº 9 ; fusion et placement en scène restent à décider.</x:v>
      </x:c>
      <x:c r="H3413" s="27" t="str">
        <x:v>Catalogue 4 069</x:v>
      </x:c>
      <x:c r="I3413" s="27" t="str">
        <x:v>Inspecteur des passages</x:v>
      </x:c>
      <x:c r="J3413" s="4" t="str">
        <x:v>human-accepted</x:v>
      </x:c>
      <x:c r="K3413" s="4" t="str">
        <x:v>enforcers-comics</x:v>
      </x:c>
      <x:c r="L3413" s="4" t="str">
        <x:v>Non</x:v>
      </x:c>
      <x:c r="M3413" s="4" t="str">
        <x:v>adult</x:v>
      </x:c>
      <x:c r="N3413" s="4"/>
      <x:c r="O34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27" t="str">
        <x:v>brun moyen</x:v>
      </x:c>
      <x:c r="Q3413" s="27" t="str">
        <x:v>argent patiné</x:v>
      </x:c>
      <x:c r="R3413" s="27" t="str">
        <x:v>noir mat</x:v>
      </x:c>
      <x:c r="S3413" s="27" t="str">
        <x:v>Masqué</x:v>
      </x:c>
      <x:c r="T3413" s="27" t="str">
        <x:v>geste discret de coordination</x:v>
      </x:c>
      <x:c r="U3413" s="4" t="str">
        <x:v>Non</x:v>
      </x:c>
      <x:c r="V3413" s="4" t="str">
        <x:v>remaining-at-v69</x:v>
      </x:c>
      <x:c r="W3413" s="4" t="str">
        <x:v>Non</x:v>
      </x:c>
      <x:c r="X3413" s="4" t="str">
        <x:v>Non</x:v>
      </x:c>
      <x:c r="Y3413" s="4" t="str">
        <x:v>Non</x:v>
      </x:c>
      <x:c r="Z3413" s="36" t="n">
        <x:v>0</x:v>
      </x:c>
      <x:c r="AA3413" s="27" t="str">
        <x:v>PNG V6.12 natif fourni dans cette livraison, inspecté et vérifié octet par octet. Références de galerie et codex ajoutées à la branche. Pose fixe ; aucun nouveau placement en scène.</x:v>
      </x:c>
      <x:c r="AB3413" s="48" t="str">
        <x:v>https://github.com/darknigthmare/yautja-la-longue-chasse/blob/codex/enforcers-v612-20261021/public/game/production/enforcers-v612/human-accepted/enforcers-comics-07.png</x:v>
      </x:c>
      <x:c r="AC3413" s="48" t="str">
        <x:v>https://github.com/darknigthmare/yautja-la-longue-chasse/blob/codex/enforcers-v612-20261021/app/game/data/enforcerProductionV612.json</x:v>
      </x:c>
      <x:c r="AD3413" s="48"/>
      <x:c r="AE3413" s="4" t="str">
        <x:v>public/game/production/enforcers-v612/human-accepted/enforcers-comics-07.png</x:v>
      </x:c>
      <x:c r="AF3413" s="4"/>
      <x:c r="AG3413" s="4"/>
      <x:c r="AH3413" s="27" t="str">
        <x:v>PNG natif vérifié dans cette livraison ; hors main.</x:v>
      </x:c>
      <x:c r="AI3413" s="27" t="str">
        <x:v>Identifiant catalogue exact ; nouveau PNG natif vérifié</x:v>
      </x:c>
      <x:c r="AJ3413" s="52"/>
    </x:row>
    <x:row r="3414" ht="29" customHeight="1">
      <x:c r="A3414" s="4" t="str">
        <x:v>human-accepted--enforcers-comics-08</x:v>
      </x:c>
      <x:c r="B3414" s="4" t="str">
        <x:v>Humains acceptés par les Yautja</x:v>
      </x:c>
      <x:c r="C3414" s="4" t="str">
        <x:v>Enforcers du comic</x:v>
      </x:c>
      <x:c r="D3414" s="45" t="n">
        <x:v>8</x:v>
      </x:c>
      <x:c r="E3414" s="27" t="str">
        <x:v>Pas faite</x:v>
      </x:c>
      <x:c r="F3414" s="27" t="str">
        <x:v>Aucune référence retrouvée dans le périmètre audité</x:v>
      </x:c>
      <x:c r="G3414" s="27" t="str">
        <x:v>Produire le PNG à partir de la fiche, puis sauvegarder et intégrer</x:v>
      </x:c>
      <x:c r="H3414" s="27" t="str">
        <x:v>Catalogue 4 069</x:v>
      </x:c>
      <x:c r="I3414" s="27" t="str">
        <x:v>Arbitre au filet dense</x:v>
      </x:c>
      <x:c r="J3414" s="4" t="str">
        <x:v>human-accepted</x:v>
      </x:c>
      <x:c r="K3414" s="4" t="str">
        <x:v>enforcers-comics</x:v>
      </x:c>
      <x:c r="L3414" s="4" t="str">
        <x:v>Non</x:v>
      </x:c>
      <x:c r="M3414" s="4" t="str">
        <x:v>adult</x:v>
      </x:c>
      <x:c r="N3414" s="4"/>
      <x:c r="O34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27" t="str">
        <x:v>olive</x:v>
      </x:c>
      <x:c r="Q3414" s="27" t="str">
        <x:v>argent patiné</x:v>
      </x:c>
      <x:c r="R3414" s="27" t="str">
        <x:v>bordeaux</x:v>
      </x:c>
      <x:c r="S3414" s="27" t="str">
        <x:v>Masqué</x:v>
      </x:c>
      <x:c r="T3414" s="27" t="str">
        <x:v>arme ou outil tenu bas, loin des jambes</x:v>
      </x:c>
      <x:c r="U3414" s="4" t="str">
        <x:v>Non</x:v>
      </x:c>
      <x:c r="V3414" s="4" t="str">
        <x:v>remaining-at-v69</x:v>
      </x:c>
      <x:c r="W3414" s="4" t="str">
        <x:v>Non</x:v>
      </x:c>
      <x:c r="X3414" s="4" t="str">
        <x:v>Non</x:v>
      </x:c>
      <x:c r="Y3414" s="4" t="str">
        <x:v>Non</x:v>
      </x:c>
      <x:c r="Z3414" s="36" t="n">
        <x:v>0</x:v>
      </x:c>
      <x:c r="AA3414" s="27"/>
      <x:c r="AB3414" s="48"/>
      <x:c r="AC3414" s="48"/>
      <x:c r="AD3414" s="48"/>
      <x:c r="AE3414" s="4"/>
      <x:c r="AF3414" s="4"/>
      <x:c r="AG3414" s="4"/>
      <x:c r="AH3414" s="27" t="str">
        <x:v>Non applicable : aucun PNG accepté documenté à V69</x:v>
      </x:c>
      <x:c r="AI3414" s="27" t="str">
        <x:v>Aucune correspondance retrouvée</x:v>
      </x:c>
      <x:c r="AJ3414" s="52"/>
    </x:row>
    <x:row r="3415" ht="29" customHeight="1">
      <x:c r="A3415" s="4" t="str">
        <x:v>human-accepted--enforcers-comics-09</x:v>
      </x:c>
      <x:c r="B3415" s="4" t="str">
        <x:v>Humains acceptés par les Yautja</x:v>
      </x:c>
      <x:c r="C3415" s="4" t="str">
        <x:v>Enforcers du comic</x:v>
      </x:c>
      <x:c r="D3415" s="45" t="n">
        <x:v>9</x:v>
      </x:c>
      <x:c r="E3415" s="27" t="str">
        <x:v>Pas faite</x:v>
      </x:c>
      <x:c r="F3415" s="27" t="str">
        <x:v>Aucune référence retrouvée dans le périmètre audité</x:v>
      </x:c>
      <x:c r="G3415" s="27" t="str">
        <x:v>Produire le PNG à partir de la fiche, puis sauvegarder et intégrer</x:v>
      </x:c>
      <x:c r="H3415" s="27" t="str">
        <x:v>Catalogue 4 069</x:v>
      </x:c>
      <x:c r="I3415" s="27" t="str">
        <x:v>Vétéran aux gravures usées</x:v>
      </x:c>
      <x:c r="J3415" s="4" t="str">
        <x:v>human-accepted</x:v>
      </x:c>
      <x:c r="K3415" s="4" t="str">
        <x:v>enforcers-comics</x:v>
      </x:c>
      <x:c r="L3415" s="4" t="str">
        <x:v>Non</x:v>
      </x:c>
      <x:c r="M3415" s="4" t="str">
        <x:v>adult</x:v>
      </x:c>
      <x:c r="N3415" s="4"/>
      <x:c r="O34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27" t="str">
        <x:v>beige rosé</x:v>
      </x:c>
      <x:c r="Q3415" s="27" t="str">
        <x:v>argent patiné</x:v>
      </x:c>
      <x:c r="R3415" s="27" t="str">
        <x:v>gris pierre</x:v>
      </x:c>
      <x:c r="S3415" s="27" t="str">
        <x:v>Masqué</x:v>
      </x:c>
      <x:c r="T3415" s="27" t="str">
        <x:v>attitude expérimentée immobile</x:v>
      </x:c>
      <x:c r="U3415" s="4" t="str">
        <x:v>Non</x:v>
      </x:c>
      <x:c r="V3415" s="4" t="str">
        <x:v>remaining-at-v69</x:v>
      </x:c>
      <x:c r="W3415" s="4" t="str">
        <x:v>Non</x:v>
      </x:c>
      <x:c r="X3415" s="4" t="str">
        <x:v>Non</x:v>
      </x:c>
      <x:c r="Y3415" s="4" t="str">
        <x:v>Non</x:v>
      </x:c>
      <x:c r="Z3415" s="36" t="n">
        <x:v>0</x:v>
      </x:c>
      <x:c r="AA3415" s="27"/>
      <x:c r="AB3415" s="48"/>
      <x:c r="AC3415" s="48"/>
      <x:c r="AD3415" s="48"/>
      <x:c r="AE3415" s="4"/>
      <x:c r="AF3415" s="4"/>
      <x:c r="AG3415" s="4"/>
      <x:c r="AH3415" s="27" t="str">
        <x:v>Non applicable : aucun PNG accepté documenté à V69</x:v>
      </x:c>
      <x:c r="AI3415" s="27" t="str">
        <x:v>Aucune correspondance retrouvée</x:v>
      </x:c>
      <x:c r="AJ3415" s="52"/>
    </x:row>
    <x:row r="3416" ht="29" customHeight="1">
      <x:c r="A3416" s="4" t="str">
        <x:v>human-accepted--enforcers-comics-10</x:v>
      </x:c>
      <x:c r="B3416" s="4" t="str">
        <x:v>Humains acceptés par les Yautja</x:v>
      </x:c>
      <x:c r="C3416" s="4" t="str">
        <x:v>Enforcers du comic</x:v>
      </x:c>
      <x:c r="D3416" s="45" t="n">
        <x:v>10</x:v>
      </x:c>
      <x:c r="E3416" s="27" t="str">
        <x:v>Pas faite</x:v>
      </x:c>
      <x:c r="F3416" s="27" t="str">
        <x:v>Aucune référence retrouvée dans le périmètre audité</x:v>
      </x:c>
      <x:c r="G3416" s="27" t="str">
        <x:v>Produire le PNG à partir de la fiche, puis sauvegarder et intégrer</x:v>
      </x:c>
      <x:c r="H3416" s="27" t="str">
        <x:v>Catalogue 4 069</x:v>
      </x:c>
      <x:c r="I3416" s="27" t="str">
        <x:v>Chef de poursuite</x:v>
      </x:c>
      <x:c r="J3416" s="4" t="str">
        <x:v>human-accepted</x:v>
      </x:c>
      <x:c r="K3416" s="4" t="str">
        <x:v>enforcers-comics</x:v>
      </x:c>
      <x:c r="L3416" s="4" t="str">
        <x:v>Non</x:v>
      </x:c>
      <x:c r="M3416" s="4" t="str">
        <x:v>adult</x:v>
      </x:c>
      <x:c r="N3416" s="4"/>
      <x:c r="O34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27" t="str">
        <x:v>brun cuivré</x:v>
      </x:c>
      <x:c r="Q3416" s="27" t="str">
        <x:v>argent patiné</x:v>
      </x:c>
      <x:c r="R3416" s="27" t="str">
        <x:v>bleu profond</x:v>
      </x:c>
      <x:c r="S3416" s="27" t="str">
        <x:v>Masqué</x:v>
      </x:c>
      <x:c r="T3416" s="27" t="str">
        <x:v>présence assurée, légère rotation du thorax</x:v>
      </x:c>
      <x:c r="U3416" s="4" t="str">
        <x:v>Non</x:v>
      </x:c>
      <x:c r="V3416" s="4" t="str">
        <x:v>remaining-at-v69</x:v>
      </x:c>
      <x:c r="W3416" s="4" t="str">
        <x:v>Non</x:v>
      </x:c>
      <x:c r="X3416" s="4" t="str">
        <x:v>Non</x:v>
      </x:c>
      <x:c r="Y3416" s="4" t="str">
        <x:v>Non</x:v>
      </x:c>
      <x:c r="Z3416" s="36" t="n">
        <x:v>0</x:v>
      </x:c>
      <x:c r="AA3416" s="27"/>
      <x:c r="AB3416" s="48"/>
      <x:c r="AC3416" s="48"/>
      <x:c r="AD3416" s="48"/>
      <x:c r="AE3416" s="4"/>
      <x:c r="AF3416" s="4"/>
      <x:c r="AG3416" s="4"/>
      <x:c r="AH3416" s="27" t="str">
        <x:v>Non applicable : aucun PNG accepté documenté à V69</x:v>
      </x:c>
      <x:c r="AI3416" s="27" t="str">
        <x:v>Aucune correspondance retrouvée</x:v>
      </x:c>
      <x:c r="AJ3416" s="52"/>
    </x:row>
    <x:row r="3417" ht="29" customHeight="1">
      <x:c r="A3417" s="4" t="str">
        <x:v>human-accepted--chevaucheurs-01</x:v>
      </x:c>
      <x:c r="B3417" s="4" t="str">
        <x:v>Humains acceptés par les Yautja</x:v>
      </x:c>
      <x:c r="C3417" s="4" t="str">
        <x:v>Chevaucheurs</x:v>
      </x:c>
      <x:c r="D3417" s="45" t="n">
        <x:v>1</x:v>
      </x:c>
      <x:c r="E3417" s="27" t="str">
        <x:v>Présente dans main</x:v>
      </x:c>
      <x:c r="F3417" s="27" t="str">
        <x:v>Galerie et codex</x:v>
      </x:c>
      <x:c r="G3417" s="27" t="str">
        <x:v>Conserver ; vérifier le rendu selon l’usage indiqué</x:v>
      </x:c>
      <x:c r="H3417" s="27" t="str">
        <x:v>Catalogue 4 069</x:v>
      </x:c>
      <x:c r="I3417" s="27" t="str">
        <x:v>Patrouilleur monté</x:v>
      </x:c>
      <x:c r="J3417" s="4" t="str">
        <x:v>human-accepted</x:v>
      </x:c>
      <x:c r="K3417" s="4" t="str">
        <x:v>chevaucheurs</x:v>
      </x:c>
      <x:c r="L3417" s="4" t="str">
        <x:v>Non</x:v>
      </x:c>
      <x:c r="M3417" s="4" t="str">
        <x:v>adult</x:v>
      </x:c>
      <x:c r="N3417" s="4" t="str">
        <x:v>Palpeur des berges · palpeur-des-berges</x:v>
      </x:c>
      <x:c r="O341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27" t="str">
        <x:v>brun foncé</x:v>
      </x:c>
      <x:c r="Q3417" s="27" t="str">
        <x:v>titane sombre</x:v>
      </x:c>
      <x:c r="R3417" s="27" t="str">
        <x:v>bordeaux</x:v>
      </x:c>
      <x:c r="S3417" s="27" t="str">
        <x:v>Découvert</x:v>
      </x:c>
      <x:c r="T3417" s="27" t="str">
        <x:v>réellement assis en selle, monture et cavalier entiers, vue trois quarts droite</x:v>
      </x:c>
      <x:c r="U3417" s="4" t="str">
        <x:v>Oui</x:v>
      </x:c>
      <x:c r="V3417" s="4" t="str">
        <x:v>v61</x:v>
      </x:c>
      <x:c r="W3417" s="4" t="str">
        <x:v>Oui</x:v>
      </x:c>
      <x:c r="X3417" s="4" t="str">
        <x:v>Non</x:v>
      </x:c>
      <x:c r="Y3417" s="4" t="str">
        <x:v>Non</x:v>
      </x:c>
      <x:c r="Z3417" s="36" t="n">
        <x:v>0</x:v>
      </x:c>
      <x:c r="AA3417" s="27" t="str">
        <x:v>Chemin blob présent dans l’arbre Git audité ; SHA256 déclaré par le registre, pixels non retéléchargés. Audit du code et des références ; aucun déploiement ni affichage en navigateur observé.</x:v>
      </x:c>
      <x:c r="AB3417" s="48" t="str">
        <x:v>https://github.com/darknigthmare/yautja-la-longue-chasse/blob/536ac53335e440747f6eccedd2cd757d1f817a99/public/game/imports/v85/library/dff6a70e981d8a7cb49c3ad5ecd7be312754313790456272a66f815734df1532.png</x:v>
      </x:c>
      <x:c r="AC3417" s="48" t="str">
        <x:v>https://github.com/darknigthmare/yautja-la-longue-chasse/blob/536ac53335e440747f6eccedd2cd757d1f817a99/app/game/data/recentSpriteLibraryV85.json</x:v>
      </x:c>
      <x:c r="AD3417" s="48"/>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27" t="str">
        <x:v>PNG accepté historiquement ; archive non localisée dans les dossiers Drive vérifiés</x:v>
      </x:c>
      <x:c r="AI3417" s="27" t="str">
        <x:v>ID exact + SHA de version acceptée déclaré</x:v>
      </x:c>
      <x:c r="AJ3417" s="52"/>
    </x:row>
    <x:row r="3418" ht="29" customHeight="1">
      <x:c r="A3418" s="4" t="str">
        <x:v>human-accepted--chevaucheurs-02</x:v>
      </x:c>
      <x:c r="B3418" s="4" t="str">
        <x:v>Humains acceptés par les Yautja</x:v>
      </x:c>
      <x:c r="C3418" s="4" t="str">
        <x:v>Chevaucheurs</x:v>
      </x:c>
      <x:c r="D3418" s="45" t="n">
        <x:v>2</x:v>
      </x:c>
      <x:c r="E3418" s="27" t="str">
        <x:v>Présente dans main</x:v>
      </x:c>
      <x:c r="F3418" s="27" t="str">
        <x:v>Galerie et codex</x:v>
      </x:c>
      <x:c r="G3418" s="27" t="str">
        <x:v>Conserver ; vérifier le rendu selon l’usage indiqué</x:v>
      </x:c>
      <x:c r="H3418" s="27" t="str">
        <x:v>Catalogue 4 069</x:v>
      </x:c>
      <x:c r="I3418" s="27" t="str">
        <x:v>Éclaireur monté</x:v>
      </x:c>
      <x:c r="J3418" s="4" t="str">
        <x:v>human-accepted</x:v>
      </x:c>
      <x:c r="K3418" s="4" t="str">
        <x:v>chevaucheurs</x:v>
      </x:c>
      <x:c r="L3418" s="4" t="str">
        <x:v>Non</x:v>
      </x:c>
      <x:c r="M3418" s="4" t="str">
        <x:v>adult</x:v>
      </x:c>
      <x:c r="N3418" s="4" t="str">
        <x:v>Palpeur des berges · palpeur-des-berges</x:v>
      </x:c>
      <x:c r="O34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27" t="str">
        <x:v>brun moyen</x:v>
      </x:c>
      <x:c r="Q3418" s="27" t="str">
        <x:v>bronze ancien</x:v>
      </x:c>
      <x:c r="R3418" s="27" t="str">
        <x:v>gris pierre</x:v>
      </x:c>
      <x:c r="S3418" s="27" t="str">
        <x:v>Découvert</x:v>
      </x:c>
      <x:c r="T3418" s="27" t="str">
        <x:v>réellement assis en selle, monture et cavalier entiers, vue trois quarts droite</x:v>
      </x:c>
      <x:c r="U3418" s="4" t="str">
        <x:v>Oui</x:v>
      </x:c>
      <x:c r="V3418" s="4" t="str">
        <x:v>v63</x:v>
      </x:c>
      <x:c r="W3418" s="4" t="str">
        <x:v>Oui</x:v>
      </x:c>
      <x:c r="X3418" s="4" t="str">
        <x:v>Non</x:v>
      </x:c>
      <x:c r="Y3418" s="4" t="str">
        <x:v>Non</x:v>
      </x:c>
      <x:c r="Z3418" s="36" t="n">
        <x:v>0</x:v>
      </x:c>
      <x:c r="AA3418" s="27" t="str">
        <x:v>Chemin blob présent dans l’arbre Git audité ; SHA256 déclaré par le registre, pixels non retéléchargés. Audit du code et des références ; aucun déploiement ni affichage en navigateur observé.</x:v>
      </x:c>
      <x:c r="AB3418" s="48" t="str">
        <x:v>https://github.com/darknigthmare/yautja-la-longue-chasse/blob/536ac53335e440747f6eccedd2cd757d1f817a99/public/game/imports/v85/library/51c1e1d11ef743167b50b6597c4c06d61c4f31894dbb08dc17b79016cc761c4d.png</x:v>
      </x:c>
      <x:c r="AC3418" s="48" t="str">
        <x:v>https://github.com/darknigthmare/yautja-la-longue-chasse/blob/536ac53335e440747f6eccedd2cd757d1f817a99/app/game/data/recentSpriteLibraryV85.json</x:v>
      </x:c>
      <x:c r="AD3418" s="48"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27" t="str">
        <x:v>Archive candidate présente sur Drive ; PNG individuel non revérifié dans cet audit</x:v>
      </x:c>
      <x:c r="AI3418" s="27" t="str">
        <x:v>ID exact + SHA de version acceptée déclaré</x:v>
      </x:c>
      <x:c r="AJ3418" s="52"/>
    </x:row>
    <x:row r="3419" ht="29" customHeight="1">
      <x:c r="A3419" s="4" t="str">
        <x:v>human-accepted--chevaucheurs-03</x:v>
      </x:c>
      <x:c r="B3419" s="4" t="str">
        <x:v>Humains acceptés par les Yautja</x:v>
      </x:c>
      <x:c r="C3419" s="4" t="str">
        <x:v>Chevaucheurs</x:v>
      </x:c>
      <x:c r="D3419" s="45" t="n">
        <x:v>3</x:v>
      </x:c>
      <x:c r="E3419" s="27" t="str">
        <x:v>Présente dans main</x:v>
      </x:c>
      <x:c r="F3419" s="27" t="str">
        <x:v>Galerie et codex</x:v>
      </x:c>
      <x:c r="G3419" s="27" t="str">
        <x:v>Conserver ; vérifier le rendu selon l’usage indiqué</x:v>
      </x:c>
      <x:c r="H3419" s="27" t="str">
        <x:v>Catalogue 4 069</x:v>
      </x:c>
      <x:c r="I3419" s="27" t="str">
        <x:v>Garde des convois</x:v>
      </x:c>
      <x:c r="J3419" s="4" t="str">
        <x:v>human-accepted</x:v>
      </x:c>
      <x:c r="K3419" s="4" t="str">
        <x:v>chevaucheurs</x:v>
      </x:c>
      <x:c r="L3419" s="4" t="str">
        <x:v>Non</x:v>
      </x:c>
      <x:c r="M3419" s="4" t="str">
        <x:v>adult</x:v>
      </x:c>
      <x:c r="N3419" s="4" t="str">
        <x:v>Palpeur des berges · palpeur-des-berges</x:v>
      </x:c>
      <x:c r="O34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27" t="str">
        <x:v>olive</x:v>
      </x:c>
      <x:c r="Q3419" s="27" t="str">
        <x:v>acier patiné</x:v>
      </x:c>
      <x:c r="R3419" s="27" t="str">
        <x:v>bleu profond</x:v>
      </x:c>
      <x:c r="S3419" s="27" t="str">
        <x:v>Découvert</x:v>
      </x:c>
      <x:c r="T3419" s="27" t="str">
        <x:v>réellement assis en selle, monture et cavalier entiers, vue trois quarts droite</x:v>
      </x:c>
      <x:c r="U3419" s="4" t="str">
        <x:v>Oui</x:v>
      </x:c>
      <x:c r="V3419" s="4" t="str">
        <x:v>v64</x:v>
      </x:c>
      <x:c r="W3419" s="4" t="str">
        <x:v>Oui</x:v>
      </x:c>
      <x:c r="X3419" s="4" t="str">
        <x:v>Non</x:v>
      </x:c>
      <x:c r="Y3419" s="4" t="str">
        <x:v>Non</x:v>
      </x:c>
      <x:c r="Z3419" s="36" t="n">
        <x:v>0</x:v>
      </x:c>
      <x:c r="AA3419" s="27" t="str">
        <x:v>Chemin blob présent dans l’arbre Git audité ; SHA256 déclaré par le registre, pixels non retéléchargés. Audit du code et des références ; aucun déploiement ni affichage en navigateur observé.</x:v>
      </x:c>
      <x:c r="AB3419" s="48" t="str">
        <x:v>https://github.com/darknigthmare/yautja-la-longue-chasse/blob/536ac53335e440747f6eccedd2cd757d1f817a99/public/game/imports/v85/library/1ab080717ee877dc1836671c1aace9ec34f0eb9309104da477b7a888229870e1.png</x:v>
      </x:c>
      <x:c r="AC3419" s="48" t="str">
        <x:v>https://github.com/darknigthmare/yautja-la-longue-chasse/blob/536ac53335e440747f6eccedd2cd757d1f817a99/app/game/data/recentSpriteLibraryV85.json</x:v>
      </x:c>
      <x:c r="AD3419" s="48"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27" t="str">
        <x:v>Archive candidate présente sur Drive ; PNG individuel non revérifié dans cet audit</x:v>
      </x:c>
      <x:c r="AI3419" s="27" t="str">
        <x:v>ID exact + SHA de version acceptée déclaré</x:v>
      </x:c>
      <x:c r="AJ3419" s="52"/>
    </x:row>
    <x:row r="3420" ht="29" customHeight="1">
      <x:c r="A3420" s="4" t="str">
        <x:v>human-accepted--chevaucheurs-04</x:v>
      </x:c>
      <x:c r="B3420" s="4" t="str">
        <x:v>Humains acceptés par les Yautja</x:v>
      </x:c>
      <x:c r="C3420" s="4" t="str">
        <x:v>Chevaucheurs</x:v>
      </x:c>
      <x:c r="D3420" s="45" t="n">
        <x:v>4</x:v>
      </x:c>
      <x:c r="E3420" s="27" t="str">
        <x:v>Présente dans main</x:v>
      </x:c>
      <x:c r="F3420" s="27" t="str">
        <x:v>Galerie et codex</x:v>
      </x:c>
      <x:c r="G3420" s="27" t="str">
        <x:v>Conserver ; vérifier le rendu selon l’usage indiqué</x:v>
      </x:c>
      <x:c r="H3420" s="27" t="str">
        <x:v>Catalogue 4 069</x:v>
      </x:c>
      <x:c r="I3420" s="27" t="str">
        <x:v>Messager des relais</x:v>
      </x:c>
      <x:c r="J3420" s="4" t="str">
        <x:v>human-accepted</x:v>
      </x:c>
      <x:c r="K3420" s="4" t="str">
        <x:v>chevaucheurs</x:v>
      </x:c>
      <x:c r="L3420" s="4" t="str">
        <x:v>Non</x:v>
      </x:c>
      <x:c r="M3420" s="4" t="str">
        <x:v>adult</x:v>
      </x:c>
      <x:c r="N3420" s="4" t="str">
        <x:v>Palpeur des berges · palpeur-des-berges</x:v>
      </x:c>
      <x:c r="O34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27" t="str">
        <x:v>beige rosé</x:v>
      </x:c>
      <x:c r="Q3420" s="27" t="str">
        <x:v>bronze patiné</x:v>
      </x:c>
      <x:c r="R3420" s="27" t="str">
        <x:v>gris charbon</x:v>
      </x:c>
      <x:c r="S3420" s="27" t="str">
        <x:v>Découvert</x:v>
      </x:c>
      <x:c r="T3420" s="27" t="str">
        <x:v>réellement assis en selle, monture et cavalier entiers, vue trois quarts droite</x:v>
      </x:c>
      <x:c r="U3420" s="4" t="str">
        <x:v>Oui</x:v>
      </x:c>
      <x:c r="V3420" s="4" t="str">
        <x:v>v64</x:v>
      </x:c>
      <x:c r="W3420" s="4" t="str">
        <x:v>Oui</x:v>
      </x:c>
      <x:c r="X3420" s="4" t="str">
        <x:v>Non</x:v>
      </x:c>
      <x:c r="Y3420" s="4" t="str">
        <x:v>Non</x:v>
      </x:c>
      <x:c r="Z3420" s="36" t="n">
        <x:v>0</x:v>
      </x:c>
      <x:c r="AA3420" s="27" t="str">
        <x:v>Chemin blob présent dans l’arbre Git audité ; SHA256 déclaré par le registre, pixels non retéléchargés. Audit du code et des références ; aucun déploiement ni affichage en navigateur observé.</x:v>
      </x:c>
      <x:c r="AB3420" s="48" t="str">
        <x:v>https://github.com/darknigthmare/yautja-la-longue-chasse/blob/536ac53335e440747f6eccedd2cd757d1f817a99/public/game/imports/v85/library/2f7470d3566d055d2b5d03b107e6b897ca11e4e9ad02b2a811fb27a08c51bd9d.png</x:v>
      </x:c>
      <x:c r="AC3420" s="48" t="str">
        <x:v>https://github.com/darknigthmare/yautja-la-longue-chasse/blob/536ac53335e440747f6eccedd2cd757d1f817a99/app/game/data/recentSpriteLibraryV85.json</x:v>
      </x:c>
      <x:c r="AD3420" s="48"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27" t="str">
        <x:v>Archive candidate présente sur Drive ; PNG individuel non revérifié dans cet audit</x:v>
      </x:c>
      <x:c r="AI3420" s="27" t="str">
        <x:v>ID exact + SHA de version acceptée déclaré</x:v>
      </x:c>
      <x:c r="AJ3420" s="52"/>
    </x:row>
    <x:row r="3421" ht="29" customHeight="1">
      <x:c r="A3421" s="4" t="str">
        <x:v>human-accepted--chevaucheurs-05</x:v>
      </x:c>
      <x:c r="B3421" s="4" t="str">
        <x:v>Humains acceptés par les Yautja</x:v>
      </x:c>
      <x:c r="C3421" s="4" t="str">
        <x:v>Chevaucheurs</x:v>
      </x:c>
      <x:c r="D3421" s="45" t="n">
        <x:v>5</x:v>
      </x:c>
      <x:c r="E3421" s="27" t="str">
        <x:v>Présente dans main</x:v>
      </x:c>
      <x:c r="F3421" s="27" t="str">
        <x:v>Galerie et codex</x:v>
      </x:c>
      <x:c r="G3421" s="27" t="str">
        <x:v>Conserver ; vérifier le rendu selon l’usage indiqué</x:v>
      </x:c>
      <x:c r="H3421" s="27" t="str">
        <x:v>Catalogue 4 069</x:v>
      </x:c>
      <x:c r="I3421" s="27" t="str">
        <x:v>Patrouilleur de nuit</x:v>
      </x:c>
      <x:c r="J3421" s="4" t="str">
        <x:v>human-accepted</x:v>
      </x:c>
      <x:c r="K3421" s="4" t="str">
        <x:v>chevaucheurs</x:v>
      </x:c>
      <x:c r="L3421" s="4" t="str">
        <x:v>Non</x:v>
      </x:c>
      <x:c r="M3421" s="4" t="str">
        <x:v>adult</x:v>
      </x:c>
      <x:c r="N3421" s="4" t="str">
        <x:v>Palpeur des berges · palpeur-des-berges</x:v>
      </x:c>
      <x:c r="O34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27" t="str">
        <x:v>brun cuivré</x:v>
      </x:c>
      <x:c r="Q3421" s="27" t="str">
        <x:v>acier bleui</x:v>
      </x:c>
      <x:c r="R3421" s="27" t="str">
        <x:v>cuivre mat</x:v>
      </x:c>
      <x:c r="S3421" s="27" t="str">
        <x:v>Découvert</x:v>
      </x:c>
      <x:c r="T3421" s="27" t="str">
        <x:v>réellement assis en selle, monture et cavalier entiers, vue trois quarts droite</x:v>
      </x:c>
      <x:c r="U3421" s="4" t="str">
        <x:v>Oui</x:v>
      </x:c>
      <x:c r="V3421" s="4" t="str">
        <x:v>v65</x:v>
      </x:c>
      <x:c r="W3421" s="4" t="str">
        <x:v>Oui</x:v>
      </x:c>
      <x:c r="X3421" s="4" t="str">
        <x:v>Non</x:v>
      </x:c>
      <x:c r="Y3421" s="4" t="str">
        <x:v>Non</x:v>
      </x:c>
      <x:c r="Z3421" s="36" t="n">
        <x:v>0</x:v>
      </x:c>
      <x:c r="AA3421" s="27" t="str">
        <x:v>Chemin blob présent dans l’arbre Git audité ; SHA256 déclaré par le registre, pixels non retéléchargés. Audit du code et des références ; aucun déploiement ni affichage en navigateur observé.</x:v>
      </x:c>
      <x:c r="AB3421" s="48" t="str">
        <x:v>https://github.com/darknigthmare/yautja-la-longue-chasse/blob/536ac53335e440747f6eccedd2cd757d1f817a99/public/game/imports/v87/drive-completion/558b6604a53a00287730f67cdc05174aec1515a52eaa369e54c6088fa64a1209.png</x:v>
      </x:c>
      <x:c r="AC3421" s="48" t="str">
        <x:v>https://github.com/darknigthmare/yautja-la-longue-chasse/blob/536ac53335e440747f6eccedd2cd757d1f817a99/app/game/data/driveCompletionSpritesV87.json</x:v>
      </x:c>
      <x:c r="AD3421" s="48"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27" t="str">
        <x:v>Archive candidate présente sur Drive ; PNG individuel non revérifié dans cet audit</x:v>
      </x:c>
      <x:c r="AI3421" s="27" t="str">
        <x:v>ID exact + SHA de version acceptée déclaré</x:v>
      </x:c>
      <x:c r="AJ3421" s="52"/>
    </x:row>
    <x:row r="3422" ht="29" customHeight="1">
      <x:c r="A3422" s="4" t="str">
        <x:v>human-accepted--chevaucheurs-06</x:v>
      </x:c>
      <x:c r="B3422" s="4" t="str">
        <x:v>Humains acceptés par les Yautja</x:v>
      </x:c>
      <x:c r="C3422" s="4" t="str">
        <x:v>Chevaucheurs</x:v>
      </x:c>
      <x:c r="D3422" s="45" t="n">
        <x:v>6</x:v>
      </x:c>
      <x:c r="E3422" s="27" t="str">
        <x:v>Présente dans main</x:v>
      </x:c>
      <x:c r="F3422" s="27" t="str">
        <x:v>Galerie et codex</x:v>
      </x:c>
      <x:c r="G3422" s="27" t="str">
        <x:v>Conserver ; vérifier le rendu selon l’usage indiqué</x:v>
      </x:c>
      <x:c r="H3422" s="27" t="str">
        <x:v>Catalogue 4 069</x:v>
      </x:c>
      <x:c r="I3422" s="27" t="str">
        <x:v>Porte-lance</x:v>
      </x:c>
      <x:c r="J3422" s="4" t="str">
        <x:v>human-accepted</x:v>
      </x:c>
      <x:c r="K3422" s="4" t="str">
        <x:v>chevaucheurs</x:v>
      </x:c>
      <x:c r="L3422" s="4" t="str">
        <x:v>Non</x:v>
      </x:c>
      <x:c r="M3422" s="4" t="str">
        <x:v>adult</x:v>
      </x:c>
      <x:c r="N3422" s="4" t="str">
        <x:v>Palpeur des berges · palpeur-des-berges</x:v>
      </x:c>
      <x:c r="O34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27" t="str">
        <x:v>brun foncé</x:v>
      </x:c>
      <x:c r="Q3422" s="27" t="str">
        <x:v>graphite</x:v>
      </x:c>
      <x:c r="R3422" s="27" t="str">
        <x:v>bronze pâle</x:v>
      </x:c>
      <x:c r="S3422" s="27" t="str">
        <x:v>Découvert</x:v>
      </x:c>
      <x:c r="T3422" s="27" t="str">
        <x:v>réellement assis en selle, monture et cavalier entiers, vue trois quarts droite</x:v>
      </x:c>
      <x:c r="U3422" s="4" t="str">
        <x:v>Oui</x:v>
      </x:c>
      <x:c r="V3422" s="4" t="str">
        <x:v>v65</x:v>
      </x:c>
      <x:c r="W3422" s="4" t="str">
        <x:v>Oui</x:v>
      </x:c>
      <x:c r="X3422" s="4" t="str">
        <x:v>Non</x:v>
      </x:c>
      <x:c r="Y3422" s="4" t="str">
        <x:v>Non</x:v>
      </x:c>
      <x:c r="Z3422" s="36" t="n">
        <x:v>0</x:v>
      </x:c>
      <x:c r="AA3422" s="27" t="str">
        <x:v>Chemin blob présent dans l’arbre Git audité ; SHA256 déclaré par le registre, pixels non retéléchargés. Audit du code et des références ; aucun déploiement ni affichage en navigateur observé.</x:v>
      </x:c>
      <x:c r="AB3422" s="48" t="str">
        <x:v>https://github.com/darknigthmare/yautja-la-longue-chasse/blob/536ac53335e440747f6eccedd2cd757d1f817a99/public/game/imports/v87/drive-completion/32fc90f66a422bcf200cb94c2d0b731ee3461987c8c4cf90745feb8aeb93a5c4.png</x:v>
      </x:c>
      <x:c r="AC3422" s="48" t="str">
        <x:v>https://github.com/darknigthmare/yautja-la-longue-chasse/blob/536ac53335e440747f6eccedd2cd757d1f817a99/app/game/data/driveCompletionSpritesV87.json</x:v>
      </x:c>
      <x:c r="AD3422" s="48"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27" t="str">
        <x:v>Archive candidate présente sur Drive ; PNG individuel non revérifié dans cet audit</x:v>
      </x:c>
      <x:c r="AI3422" s="27" t="str">
        <x:v>ID exact + SHA de version acceptée déclaré</x:v>
      </x:c>
      <x:c r="AJ3422" s="52"/>
    </x:row>
    <x:row r="3423" ht="29" customHeight="1">
      <x:c r="A3423" s="4" t="str">
        <x:v>human-accepted--chevaucheurs-07</x:v>
      </x:c>
      <x:c r="B3423" s="4" t="str">
        <x:v>Humains acceptés par les Yautja</x:v>
      </x:c>
      <x:c r="C3423" s="4" t="str">
        <x:v>Chevaucheurs</x:v>
      </x:c>
      <x:c r="D3423" s="45" t="n">
        <x:v>7</x:v>
      </x:c>
      <x:c r="E3423" s="27" t="str">
        <x:v>Présente dans main</x:v>
      </x:c>
      <x:c r="F3423" s="27" t="str">
        <x:v>Galerie et codex</x:v>
      </x:c>
      <x:c r="G3423" s="27" t="str">
        <x:v>Conserver ; vérifier le rendu selon l’usage indiqué</x:v>
      </x:c>
      <x:c r="H3423" s="27" t="str">
        <x:v>Catalogue 4 069</x:v>
      </x:c>
      <x:c r="I3423" s="27" t="str">
        <x:v>Protecteur de l’arrière-garde</x:v>
      </x:c>
      <x:c r="J3423" s="4" t="str">
        <x:v>human-accepted</x:v>
      </x:c>
      <x:c r="K3423" s="4" t="str">
        <x:v>chevaucheurs</x:v>
      </x:c>
      <x:c r="L3423" s="4" t="str">
        <x:v>Non</x:v>
      </x:c>
      <x:c r="M3423" s="4" t="str">
        <x:v>adult</x:v>
      </x:c>
      <x:c r="N3423" s="4" t="str">
        <x:v>Palpeur des berges · palpeur-des-berges</x:v>
      </x:c>
      <x:c r="O34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27" t="str">
        <x:v>brun moyen</x:v>
      </x:c>
      <x:c r="Q3423" s="27" t="str">
        <x:v>bronze sombre</x:v>
      </x:c>
      <x:c r="R3423" s="27" t="str">
        <x:v>ivoire minéral</x:v>
      </x:c>
      <x:c r="S3423" s="27" t="str">
        <x:v>Découvert</x:v>
      </x:c>
      <x:c r="T3423" s="27" t="str">
        <x:v>réellement assis en selle, monture et cavalier entiers, vue trois quarts droite</x:v>
      </x:c>
      <x:c r="U3423" s="4" t="str">
        <x:v>Oui</x:v>
      </x:c>
      <x:c r="V3423" s="4" t="str">
        <x:v>v66-v67-attested</x:v>
      </x:c>
      <x:c r="W3423" s="4" t="str">
        <x:v>Oui</x:v>
      </x:c>
      <x:c r="X3423" s="4" t="str">
        <x:v>Non</x:v>
      </x:c>
      <x:c r="Y3423" s="4" t="str">
        <x:v>Non</x:v>
      </x:c>
      <x:c r="Z3423" s="36" t="n">
        <x:v>0</x:v>
      </x:c>
      <x:c r="AA3423" s="27" t="str">
        <x:v>Chemin blob présent dans l’arbre Git audité ; SHA256 déclaré par le registre, pixels non retéléchargés. Audit du code et des références ; aucun déploiement ni affichage en navigateur observé.</x:v>
      </x:c>
      <x:c r="AB3423" s="48" t="str">
        <x:v>https://github.com/darknigthmare/yautja-la-longue-chasse/blob/536ac53335e440747f6eccedd2cd757d1f817a99/public/game/imports/v85/library/2d59cb4b314ca1524e87b0f7204b7916ddb49a5f59f63b12732cc95ee3153d20.png</x:v>
      </x:c>
      <x:c r="AC3423" s="48" t="str">
        <x:v>https://github.com/darknigthmare/yautja-la-longue-chasse/blob/536ac53335e440747f6eccedd2cd757d1f817a99/app/game/data/recentSpriteLibraryV85.json</x:v>
      </x:c>
      <x:c r="AD3423" s="48"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x:c r="AH3423" s="27" t="str">
        <x:v>Pack V66/V67 présent sur Drive ; empreinte individuelle non disponible dans le suivi</x:v>
      </x:c>
      <x:c r="AI3423" s="27" t="str">
        <x:v>ID exact</x:v>
      </x:c>
      <x:c r="AJ3423" s="52"/>
    </x:row>
    <x:row r="3424" ht="29" customHeight="1">
      <x:c r="A3424" s="4" t="str">
        <x:v>human-accepted--chevaucheurs-08</x:v>
      </x:c>
      <x:c r="B3424" s="4" t="str">
        <x:v>Humains acceptés par les Yautja</x:v>
      </x:c>
      <x:c r="C3424" s="4" t="str">
        <x:v>Chevaucheurs</x:v>
      </x:c>
      <x:c r="D3424" s="45" t="n">
        <x:v>8</x:v>
      </x:c>
      <x:c r="E3424" s="27" t="str">
        <x:v>Présente dans main</x:v>
      </x:c>
      <x:c r="F3424" s="27" t="str">
        <x:v>Galerie et codex</x:v>
      </x:c>
      <x:c r="G3424" s="27" t="str">
        <x:v>Conserver ; vérifier le rendu selon l’usage indiqué</x:v>
      </x:c>
      <x:c r="H3424" s="27" t="str">
        <x:v>Catalogue 4 069</x:v>
      </x:c>
      <x:c r="I3424" s="27" t="str">
        <x:v>Guide des passages</x:v>
      </x:c>
      <x:c r="J3424" s="4" t="str">
        <x:v>human-accepted</x:v>
      </x:c>
      <x:c r="K3424" s="4" t="str">
        <x:v>chevaucheurs</x:v>
      </x:c>
      <x:c r="L3424" s="4" t="str">
        <x:v>Non</x:v>
      </x:c>
      <x:c r="M3424" s="4" t="str">
        <x:v>adult</x:v>
      </x:c>
      <x:c r="N3424" s="4" t="str">
        <x:v>Palpeur des berges · palpeur-des-berges</x:v>
      </x:c>
      <x:c r="O34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27" t="str">
        <x:v>olive</x:v>
      </x:c>
      <x:c r="Q3424" s="27" t="str">
        <x:v>acier mat</x:v>
      </x:c>
      <x:c r="R3424" s="27" t="str">
        <x:v>vert désaturé</x:v>
      </x:c>
      <x:c r="S3424" s="27" t="str">
        <x:v>Découvert</x:v>
      </x:c>
      <x:c r="T3424" s="27" t="str">
        <x:v>réellement assis en selle, monture et cavalier entiers, vue trois quarts droite</x:v>
      </x:c>
      <x:c r="U3424" s="4" t="str">
        <x:v>Oui</x:v>
      </x:c>
      <x:c r="V3424" s="4" t="str">
        <x:v>v66-v67-attested</x:v>
      </x:c>
      <x:c r="W3424" s="4" t="str">
        <x:v>Oui</x:v>
      </x:c>
      <x:c r="X3424" s="4" t="str">
        <x:v>Non</x:v>
      </x:c>
      <x:c r="Y3424" s="4" t="str">
        <x:v>Non</x:v>
      </x:c>
      <x:c r="Z3424" s="36" t="n">
        <x:v>0</x:v>
      </x:c>
      <x:c r="AA3424" s="27" t="str">
        <x:v>Chemin blob présent dans l’arbre Git audité ; SHA256 déclaré par le registre, pixels non retéléchargés. Audit du code et des références ; aucun déploiement ni affichage en navigateur observé.</x:v>
      </x:c>
      <x:c r="AB3424" s="48" t="str">
        <x:v>https://github.com/darknigthmare/yautja-la-longue-chasse/blob/536ac53335e440747f6eccedd2cd757d1f817a99/public/game/imports/v85/library/b037da8bf5190d26b83c0d5068a05724d6d8682a221b7f9661a139ed50056cda.png</x:v>
      </x:c>
      <x:c r="AC3424" s="48" t="str">
        <x:v>https://github.com/darknigthmare/yautja-la-longue-chasse/blob/536ac53335e440747f6eccedd2cd757d1f817a99/app/game/data/recentSpriteLibraryV85.json</x:v>
      </x:c>
      <x:c r="AD3424" s="48"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x:c r="AH3424" s="27" t="str">
        <x:v>Pack V66/V67 présent sur Drive ; empreinte individuelle non disponible dans le suivi</x:v>
      </x:c>
      <x:c r="AI3424" s="27" t="str">
        <x:v>ID exact</x:v>
      </x:c>
      <x:c r="AJ3424" s="52"/>
    </x:row>
    <x:row r="3425" ht="29" customHeight="1">
      <x:c r="A3425" s="4" t="str">
        <x:v>human-accepted--chevaucheurs-09</x:v>
      </x:c>
      <x:c r="B3425" s="4" t="str">
        <x:v>Humains acceptés par les Yautja</x:v>
      </x:c>
      <x:c r="C3425" s="4" t="str">
        <x:v>Chevaucheurs</x:v>
      </x:c>
      <x:c r="D3425" s="45" t="n">
        <x:v>9</x:v>
      </x:c>
      <x:c r="E3425" s="27" t="str">
        <x:v>Présente dans main</x:v>
      </x:c>
      <x:c r="F3425" s="27" t="str">
        <x:v>Galerie et codex</x:v>
      </x:c>
      <x:c r="G3425" s="27" t="str">
        <x:v>Conserver ; vérifier le rendu selon l’usage indiqué</x:v>
      </x:c>
      <x:c r="H3425" s="27" t="str">
        <x:v>Catalogue 4 069</x:v>
      </x:c>
      <x:c r="I3425" s="27" t="str">
        <x:v>Vétéran de selle</x:v>
      </x:c>
      <x:c r="J3425" s="4" t="str">
        <x:v>human-accepted</x:v>
      </x:c>
      <x:c r="K3425" s="4" t="str">
        <x:v>chevaucheurs</x:v>
      </x:c>
      <x:c r="L3425" s="4" t="str">
        <x:v>Non</x:v>
      </x:c>
      <x:c r="M3425" s="4" t="str">
        <x:v>adult</x:v>
      </x:c>
      <x:c r="N3425" s="4" t="str">
        <x:v>Palpeur des berges · palpeur-des-berges</x:v>
      </x:c>
      <x:c r="O34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27" t="str">
        <x:v>beige rosé</x:v>
      </x:c>
      <x:c r="Q3425" s="27" t="str">
        <x:v>métal ardoise</x:v>
      </x:c>
      <x:c r="R3425" s="27" t="str">
        <x:v>ocre</x:v>
      </x:c>
      <x:c r="S3425" s="27" t="str">
        <x:v>Découvert</x:v>
      </x:c>
      <x:c r="T3425" s="27" t="str">
        <x:v>réellement assis en selle, monture et cavalier entiers, vue trois quarts droite</x:v>
      </x:c>
      <x:c r="U3425" s="4" t="str">
        <x:v>Oui</x:v>
      </x:c>
      <x:c r="V3425" s="4" t="str">
        <x:v>v66-v67-attested</x:v>
      </x:c>
      <x:c r="W3425" s="4" t="str">
        <x:v>Oui</x:v>
      </x:c>
      <x:c r="X3425" s="4" t="str">
        <x:v>Non</x:v>
      </x:c>
      <x:c r="Y3425" s="4" t="str">
        <x:v>Non</x:v>
      </x:c>
      <x:c r="Z3425" s="36" t="n">
        <x:v>0</x:v>
      </x:c>
      <x:c r="AA3425" s="27" t="str">
        <x:v>Chemin blob présent dans l’arbre Git audité ; SHA256 déclaré par le registre, pixels non retéléchargés. Audit du code et des références ; aucun déploiement ni affichage en navigateur observé.</x:v>
      </x:c>
      <x:c r="AB3425" s="48" t="str">
        <x:v>https://github.com/darknigthmare/yautja-la-longue-chasse/blob/536ac53335e440747f6eccedd2cd757d1f817a99/public/game/imports/v85/library/9ddd7dc77db2867cad6588533f68a439b6df41d36781ae5ad9cdb06af2a0eead.png</x:v>
      </x:c>
      <x:c r="AC3425" s="48" t="str">
        <x:v>https://github.com/darknigthmare/yautja-la-longue-chasse/blob/536ac53335e440747f6eccedd2cd757d1f817a99/app/game/data/recentSpriteLibraryV85.json</x:v>
      </x:c>
      <x:c r="AD3425" s="48"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x:c r="AH3425" s="27" t="str">
        <x:v>Pack V66/V67 présent sur Drive ; empreinte individuelle non disponible dans le suivi</x:v>
      </x:c>
      <x:c r="AI3425" s="27" t="str">
        <x:v>ID exact</x:v>
      </x:c>
      <x:c r="AJ3425" s="52"/>
    </x:row>
    <x:row r="3426" ht="29" customHeight="1">
      <x:c r="A3426" s="4" t="str">
        <x:v>human-accepted--chevaucheurs-10</x:v>
      </x:c>
      <x:c r="B3426" s="4" t="str">
        <x:v>Humains acceptés par les Yautja</x:v>
      </x:c>
      <x:c r="C3426" s="4" t="str">
        <x:v>Chevaucheurs</x:v>
      </x:c>
      <x:c r="D3426" s="45" t="n">
        <x:v>10</x:v>
      </x:c>
      <x:c r="E3426" s="27" t="str">
        <x:v>Présente dans main</x:v>
      </x:c>
      <x:c r="F3426" s="27" t="str">
        <x:v>Galerie et codex</x:v>
      </x:c>
      <x:c r="G3426" s="27" t="str">
        <x:v>Conserver ; vérifier le rendu selon l’usage indiqué</x:v>
      </x:c>
      <x:c r="H3426" s="27" t="str">
        <x:v>Catalogue 4 069</x:v>
      </x:c>
      <x:c r="I3426" s="27" t="str">
        <x:v>Capitaine des chevaucheurs</x:v>
      </x:c>
      <x:c r="J3426" s="4" t="str">
        <x:v>human-accepted</x:v>
      </x:c>
      <x:c r="K3426" s="4" t="str">
        <x:v>chevaucheurs</x:v>
      </x:c>
      <x:c r="L3426" s="4" t="str">
        <x:v>Non</x:v>
      </x:c>
      <x:c r="M3426" s="4" t="str">
        <x:v>adult</x:v>
      </x:c>
      <x:c r="N3426" s="4" t="str">
        <x:v>Palpeur des berges · palpeur-des-berges</x:v>
      </x:c>
      <x:c r="O34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27" t="str">
        <x:v>brun cuivré</x:v>
      </x:c>
      <x:c r="Q3426" s="27" t="str">
        <x:v>cuivre oxydé discret</x:v>
      </x:c>
      <x:c r="R3426" s="27" t="str">
        <x:v>noir mat</x:v>
      </x:c>
      <x:c r="S3426" s="27" t="str">
        <x:v>Découvert</x:v>
      </x:c>
      <x:c r="T3426" s="27" t="str">
        <x:v>réellement assis en selle, monture et cavalier entiers, vue trois quarts droite</x:v>
      </x:c>
      <x:c r="U3426" s="4" t="str">
        <x:v>Oui</x:v>
      </x:c>
      <x:c r="V3426" s="4" t="str">
        <x:v>v66-v67-attested</x:v>
      </x:c>
      <x:c r="W3426" s="4" t="str">
        <x:v>Oui</x:v>
      </x:c>
      <x:c r="X3426" s="4" t="str">
        <x:v>Non</x:v>
      </x:c>
      <x:c r="Y3426" s="4" t="str">
        <x:v>Non</x:v>
      </x:c>
      <x:c r="Z3426" s="36" t="n">
        <x:v>0</x:v>
      </x:c>
      <x:c r="AA3426" s="27" t="str">
        <x:v>Chemin blob présent dans l’arbre Git audité ; SHA256 déclaré par le registre, pixels non retéléchargés. Audit du code et des références ; aucun déploiement ni affichage en navigateur observé.</x:v>
      </x:c>
      <x:c r="AB3426" s="48" t="str">
        <x:v>https://github.com/darknigthmare/yautja-la-longue-chasse/blob/536ac53335e440747f6eccedd2cd757d1f817a99/public/game/imports/v85/library/850fd7845fccd8b91561247773a09d7e746213a1c3264ad771a731ee68adae96.png</x:v>
      </x:c>
      <x:c r="AC3426" s="48" t="str">
        <x:v>https://github.com/darknigthmare/yautja-la-longue-chasse/blob/536ac53335e440747f6eccedd2cd757d1f817a99/app/game/data/recentSpriteLibraryV85.json</x:v>
      </x:c>
      <x:c r="AD3426" s="48"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x:c r="AH3426" s="27" t="str">
        <x:v>Pack V66/V67 présent sur Drive ; empreinte individuelle non disponible dans le suivi</x:v>
      </x:c>
      <x:c r="AI3426" s="27" t="str">
        <x:v>ID exact</x:v>
      </x:c>
      <x:c r="AJ3426" s="52"/>
    </x:row>
    <x:row r="3427" ht="29" customHeight="1">
      <x:c r="A3427" s="4" t="str">
        <x:v>human-accepted--sucklings-01</x:v>
      </x:c>
      <x:c r="B3427" s="4" t="str">
        <x:v>Humains acceptés par les Yautja</x:v>
      </x:c>
      <x:c r="C3427" s="4" t="str">
        <x:v>Sucklings</x:v>
      </x:c>
      <x:c r="D3427" s="45" t="n">
        <x:v>1</x:v>
      </x:c>
      <x:c r="E3427" s="27" t="str">
        <x:v>Présente dans main</x:v>
      </x:c>
      <x:c r="F3427" s="27" t="str">
        <x:v>Galerie et codex</x:v>
      </x:c>
      <x:c r="G3427" s="27" t="str">
        <x:v>Conserver ; vérifier le rendu selon l’usage indiqué</x:v>
      </x:c>
      <x:c r="H3427" s="27" t="str">
        <x:v>Catalogue 4 069</x:v>
      </x:c>
      <x:c r="I3427" s="27" t="str">
        <x:v>Enfant humain en bas âge — famille accueillie</x:v>
      </x:c>
      <x:c r="J3427" s="4" t="str">
        <x:v>human-accepted</x:v>
      </x:c>
      <x:c r="K3427" s="4" t="str">
        <x:v>sucklings</x:v>
      </x:c>
      <x:c r="L3427" s="4" t="str">
        <x:v>Non</x:v>
      </x:c>
      <x:c r="M3427" s="4" t="str">
        <x:v>Non renseigné</x:v>
      </x:c>
      <x:c r="N3427" s="4"/>
      <x:c r="O3427" s="27"/>
      <x:c r="P3427" s="27"/>
      <x:c r="Q3427" s="27"/>
      <x:c r="R3427" s="27"/>
      <x:c r="S3427" s="27"/>
      <x:c r="T3427" s="27"/>
      <x:c r="U3427" s="4" t="str">
        <x:v>Oui</x:v>
      </x:c>
      <x:c r="V3427" s="4" t="str">
        <x:v>v61</x:v>
      </x:c>
      <x:c r="W3427" s="4" t="str">
        <x:v>Oui</x:v>
      </x:c>
      <x:c r="X3427" s="4" t="str">
        <x:v>Non</x:v>
      </x:c>
      <x:c r="Y3427" s="4" t="str">
        <x:v>Non</x:v>
      </x:c>
      <x:c r="Z3427" s="36" t="n">
        <x:v>0</x:v>
      </x:c>
      <x:c r="AA34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48" t="str">
        <x:v>https://github.com/darknigthmare/yautja-la-longue-chasse/blob/536ac53335e440747f6eccedd2cd757d1f817a99/public/game/imports/v85/library/08a66b751fa6239b7b494ac045d205460f6c3607ed73e138e6c33daf43726125.png</x:v>
      </x:c>
      <x:c r="AC3427" s="48" t="str">
        <x:v>https://github.com/darknigthmare/yautja-la-longue-chasse/blob/536ac53335e440747f6eccedd2cd757d1f817a99/app/game/data/recentSpriteLibraryV85.json</x:v>
      </x:c>
      <x:c r="AD3427" s="48"/>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27" t="str">
        <x:v>PNG accepté historiquement ; archive non localisée dans les dossiers Drive vérifiés</x:v>
      </x:c>
      <x:c r="AI3427" s="27" t="str">
        <x:v>ID exact + SHA de version acceptée déclaré</x:v>
      </x:c>
      <x:c r="AJ3427" s="52"/>
    </x:row>
    <x:row r="3428" ht="29" customHeight="1">
      <x:c r="A3428" s="4" t="str">
        <x:v>human-accepted--sucklings-02</x:v>
      </x:c>
      <x:c r="B3428" s="4" t="str">
        <x:v>Humains acceptés par les Yautja</x:v>
      </x:c>
      <x:c r="C3428" s="4" t="str">
        <x:v>Sucklings</x:v>
      </x:c>
      <x:c r="D3428" s="45" t="n">
        <x:v>2</x:v>
      </x:c>
      <x:c r="E3428" s="27" t="str">
        <x:v>Pas faite</x:v>
      </x:c>
      <x:c r="F3428" s="27" t="str">
        <x:v>Aucune référence retrouvée dans le périmètre audité</x:v>
      </x:c>
      <x:c r="G3428" s="27" t="str">
        <x:v>Produire le PNG à partir de la fiche, puis sauvegarder et intégrer</x:v>
      </x:c>
      <x:c r="H3428" s="27" t="str">
        <x:v>Catalogue 4 069</x:v>
      </x:c>
      <x:c r="I3428" s="27" t="str">
        <x:v>Veilleur du tissu</x:v>
      </x:c>
      <x:c r="J3428" s="4" t="str">
        <x:v>human-accepted</x:v>
      </x:c>
      <x:c r="K3428" s="4" t="str">
        <x:v>sucklings</x:v>
      </x:c>
      <x:c r="L3428" s="4" t="str">
        <x:v>Non</x:v>
      </x:c>
      <x:c r="M3428" s="4" t="str">
        <x:v>infant</x:v>
      </x:c>
      <x:c r="N3428" s="4"/>
      <x:c r="O34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27" t="str">
        <x:v>brun moyen</x:v>
      </x:c>
      <x:c r="Q3428" s="27" t="str">
        <x:v>aucune armure adulte</x:v>
      </x:c>
      <x:c r="R3428" s="27" t="str">
        <x:v>bleu terne</x:v>
      </x:c>
      <x:c r="S3428" s="27" t="str">
        <x:v>Découvert</x:v>
      </x:c>
      <x:c r="T3428" s="27" t="str">
        <x:v>assis de manière stable, membres entiers et vêtement opaque</x:v>
      </x:c>
      <x:c r="U3428" s="4" t="str">
        <x:v>Non</x:v>
      </x:c>
      <x:c r="V3428" s="4" t="str">
        <x:v>remaining-at-v69</x:v>
      </x:c>
      <x:c r="W3428" s="4" t="str">
        <x:v>Non</x:v>
      </x:c>
      <x:c r="X3428" s="4" t="str">
        <x:v>Non</x:v>
      </x:c>
      <x:c r="Y3428" s="4" t="str">
        <x:v>Non</x:v>
      </x:c>
      <x:c r="Z3428" s="36" t="n">
        <x:v>0</x:v>
      </x:c>
      <x:c r="AA3428" s="27"/>
      <x:c r="AB3428" s="48"/>
      <x:c r="AC3428" s="48"/>
      <x:c r="AD3428" s="48"/>
      <x:c r="AE3428" s="4"/>
      <x:c r="AF3428" s="4"/>
      <x:c r="AG3428" s="4"/>
      <x:c r="AH3428" s="27" t="str">
        <x:v>Non applicable : aucun PNG accepté documenté à V69</x:v>
      </x:c>
      <x:c r="AI3428" s="27" t="str">
        <x:v>Aucune correspondance retrouvée</x:v>
      </x:c>
      <x:c r="AJ3428" s="52"/>
    </x:row>
    <x:row r="3429" ht="29" customHeight="1">
      <x:c r="A3429" s="4" t="str">
        <x:v>human-accepted--sucklings-03</x:v>
      </x:c>
      <x:c r="B3429" s="4" t="str">
        <x:v>Humains acceptés par les Yautja</x:v>
      </x:c>
      <x:c r="C3429" s="4" t="str">
        <x:v>Sucklings</x:v>
      </x:c>
      <x:c r="D3429" s="45" t="n">
        <x:v>3</x:v>
      </x:c>
      <x:c r="E3429" s="27" t="str">
        <x:v>Pas faite</x:v>
      </x:c>
      <x:c r="F3429" s="27" t="str">
        <x:v>Aucune référence retrouvée dans le périmètre audité</x:v>
      </x:c>
      <x:c r="G3429" s="27" t="str">
        <x:v>Produire le PNG à partir de la fiche, puis sauvegarder et intégrer</x:v>
      </x:c>
      <x:c r="H3429" s="27" t="str">
        <x:v>Catalogue 4 069</x:v>
      </x:c>
      <x:c r="I3429" s="27" t="str">
        <x:v>Petit des couvertures</x:v>
      </x:c>
      <x:c r="J3429" s="4" t="str">
        <x:v>human-accepted</x:v>
      </x:c>
      <x:c r="K3429" s="4" t="str">
        <x:v>sucklings</x:v>
      </x:c>
      <x:c r="L3429" s="4" t="str">
        <x:v>Non</x:v>
      </x:c>
      <x:c r="M3429" s="4" t="str">
        <x:v>infant</x:v>
      </x:c>
      <x:c r="N3429" s="4"/>
      <x:c r="O34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27" t="str">
        <x:v>olive</x:v>
      </x:c>
      <x:c r="Q3429" s="27" t="str">
        <x:v>aucune armure adulte</x:v>
      </x:c>
      <x:c r="R3429" s="27" t="str">
        <x:v>brun textile</x:v>
      </x:c>
      <x:c r="S3429" s="27" t="str">
        <x:v>Découvert</x:v>
      </x:c>
      <x:c r="T3429" s="27" t="str">
        <x:v>assis de manière stable, membres entiers et vêtement opaque</x:v>
      </x:c>
      <x:c r="U3429" s="4" t="str">
        <x:v>Non</x:v>
      </x:c>
      <x:c r="V3429" s="4" t="str">
        <x:v>remaining-at-v69</x:v>
      </x:c>
      <x:c r="W3429" s="4" t="str">
        <x:v>Non</x:v>
      </x:c>
      <x:c r="X3429" s="4" t="str">
        <x:v>Non</x:v>
      </x:c>
      <x:c r="Y3429" s="4" t="str">
        <x:v>Non</x:v>
      </x:c>
      <x:c r="Z3429" s="36" t="n">
        <x:v>0</x:v>
      </x:c>
      <x:c r="AA3429" s="27"/>
      <x:c r="AB3429" s="48"/>
      <x:c r="AC3429" s="48"/>
      <x:c r="AD3429" s="48"/>
      <x:c r="AE3429" s="4"/>
      <x:c r="AF3429" s="4"/>
      <x:c r="AG3429" s="4"/>
      <x:c r="AH3429" s="27" t="str">
        <x:v>Non applicable : aucun PNG accepté documenté à V69</x:v>
      </x:c>
      <x:c r="AI3429" s="27" t="str">
        <x:v>Aucune correspondance retrouvée</x:v>
      </x:c>
      <x:c r="AJ3429" s="52"/>
    </x:row>
    <x:row r="3430" ht="29" customHeight="1">
      <x:c r="A3430" s="4" t="str">
        <x:v>human-accepted--sucklings-04</x:v>
      </x:c>
      <x:c r="B3430" s="4" t="str">
        <x:v>Humains acceptés par les Yautja</x:v>
      </x:c>
      <x:c r="C3430" s="4" t="str">
        <x:v>Sucklings</x:v>
      </x:c>
      <x:c r="D3430" s="45" t="n">
        <x:v>4</x:v>
      </x:c>
      <x:c r="E3430" s="27" t="str">
        <x:v>Pas faite</x:v>
      </x:c>
      <x:c r="F3430" s="27" t="str">
        <x:v>Aucune référence retrouvée dans le périmètre audité</x:v>
      </x:c>
      <x:c r="G3430" s="27" t="str">
        <x:v>Produire le PNG à partir de la fiche, puis sauvegarder et intégrer</x:v>
      </x:c>
      <x:c r="H3430" s="27" t="str">
        <x:v>Catalogue 4 069</x:v>
      </x:c>
      <x:c r="I3430" s="27" t="str">
        <x:v>Découverte des formes</x:v>
      </x:c>
      <x:c r="J3430" s="4" t="str">
        <x:v>human-accepted</x:v>
      </x:c>
      <x:c r="K3430" s="4" t="str">
        <x:v>sucklings</x:v>
      </x:c>
      <x:c r="L3430" s="4" t="str">
        <x:v>Non</x:v>
      </x:c>
      <x:c r="M3430" s="4" t="str">
        <x:v>infant</x:v>
      </x:c>
      <x:c r="N3430" s="4"/>
      <x:c r="O34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27" t="str">
        <x:v>beige rosé</x:v>
      </x:c>
      <x:c r="Q3430" s="27" t="str">
        <x:v>aucune armure adulte</x:v>
      </x:c>
      <x:c r="R3430" s="27" t="str">
        <x:v>vert désaturé</x:v>
      </x:c>
      <x:c r="S3430" s="27" t="str">
        <x:v>Découvert</x:v>
      </x:c>
      <x:c r="T3430" s="27" t="str">
        <x:v>assis de manière stable, membres entiers et vêtement opaque</x:v>
      </x:c>
      <x:c r="U3430" s="4" t="str">
        <x:v>Non</x:v>
      </x:c>
      <x:c r="V3430" s="4" t="str">
        <x:v>remaining-at-v69</x:v>
      </x:c>
      <x:c r="W3430" s="4" t="str">
        <x:v>Non</x:v>
      </x:c>
      <x:c r="X3430" s="4" t="str">
        <x:v>Non</x:v>
      </x:c>
      <x:c r="Y3430" s="4" t="str">
        <x:v>Non</x:v>
      </x:c>
      <x:c r="Z3430" s="36" t="n">
        <x:v>0</x:v>
      </x:c>
      <x:c r="AA3430" s="27"/>
      <x:c r="AB3430" s="48"/>
      <x:c r="AC3430" s="48"/>
      <x:c r="AD3430" s="48"/>
      <x:c r="AE3430" s="4"/>
      <x:c r="AF3430" s="4"/>
      <x:c r="AG3430" s="4"/>
      <x:c r="AH3430" s="27" t="str">
        <x:v>Non applicable : aucun PNG accepté documenté à V69</x:v>
      </x:c>
      <x:c r="AI3430" s="27" t="str">
        <x:v>Aucune correspondance retrouvée</x:v>
      </x:c>
      <x:c r="AJ3430" s="52"/>
    </x:row>
    <x:row r="3431" ht="29" customHeight="1">
      <x:c r="A3431" s="4" t="str">
        <x:v>human-accepted--sucklings-05</x:v>
      </x:c>
      <x:c r="B3431" s="4" t="str">
        <x:v>Humains acceptés par les Yautja</x:v>
      </x:c>
      <x:c r="C3431" s="4" t="str">
        <x:v>Sucklings</x:v>
      </x:c>
      <x:c r="D3431" s="45" t="n">
        <x:v>5</x:v>
      </x:c>
      <x:c r="E3431" s="27" t="str">
        <x:v>Pas faite</x:v>
      </x:c>
      <x:c r="F3431" s="27" t="str">
        <x:v>Aucune référence retrouvée dans le périmètre audité</x:v>
      </x:c>
      <x:c r="G3431" s="27" t="str">
        <x:v>Produire le PNG à partir de la fiche, puis sauvegarder et intégrer</x:v>
      </x:c>
      <x:c r="H3431" s="27" t="str">
        <x:v>Catalogue 4 069</x:v>
      </x:c>
      <x:c r="I3431" s="27" t="str">
        <x:v>Les mains curieuses</x:v>
      </x:c>
      <x:c r="J3431" s="4" t="str">
        <x:v>human-accepted</x:v>
      </x:c>
      <x:c r="K3431" s="4" t="str">
        <x:v>sucklings</x:v>
      </x:c>
      <x:c r="L3431" s="4" t="str">
        <x:v>Non</x:v>
      </x:c>
      <x:c r="M3431" s="4" t="str">
        <x:v>infant</x:v>
      </x:c>
      <x:c r="N3431" s="4"/>
      <x:c r="O34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27" t="str">
        <x:v>brun cuivré</x:v>
      </x:c>
      <x:c r="Q3431" s="27" t="str">
        <x:v>aucune armure adulte</x:v>
      </x:c>
      <x:c r="R3431" s="27" t="str">
        <x:v>crème</x:v>
      </x:c>
      <x:c r="S3431" s="27" t="str">
        <x:v>Découvert</x:v>
      </x:c>
      <x:c r="T3431" s="27" t="str">
        <x:v>assis de manière stable, membres entiers et vêtement opaque</x:v>
      </x:c>
      <x:c r="U3431" s="4" t="str">
        <x:v>Non</x:v>
      </x:c>
      <x:c r="V3431" s="4" t="str">
        <x:v>remaining-at-v69</x:v>
      </x:c>
      <x:c r="W3431" s="4" t="str">
        <x:v>Non</x:v>
      </x:c>
      <x:c r="X3431" s="4" t="str">
        <x:v>Non</x:v>
      </x:c>
      <x:c r="Y3431" s="4" t="str">
        <x:v>Non</x:v>
      </x:c>
      <x:c r="Z3431" s="36" t="n">
        <x:v>0</x:v>
      </x:c>
      <x:c r="AA3431" s="27"/>
      <x:c r="AB3431" s="48"/>
      <x:c r="AC3431" s="48"/>
      <x:c r="AD3431" s="48"/>
      <x:c r="AE3431" s="4"/>
      <x:c r="AF3431" s="4"/>
      <x:c r="AG3431" s="4"/>
      <x:c r="AH3431" s="27" t="str">
        <x:v>Non applicable : aucun PNG accepté documenté à V69</x:v>
      </x:c>
      <x:c r="AI3431" s="27" t="str">
        <x:v>Aucune correspondance retrouvée</x:v>
      </x:c>
      <x:c r="AJ3431" s="52"/>
    </x:row>
    <x:row r="3432" ht="29" customHeight="1">
      <x:c r="A3432" s="4" t="str">
        <x:v>human-accepted--sucklings-06</x:v>
      </x:c>
      <x:c r="B3432" s="4" t="str">
        <x:v>Humains acceptés par les Yautja</x:v>
      </x:c>
      <x:c r="C3432" s="4" t="str">
        <x:v>Sucklings</x:v>
      </x:c>
      <x:c r="D3432" s="45" t="n">
        <x:v>6</x:v>
      </x:c>
      <x:c r="E3432" s="27" t="str">
        <x:v>Pas faite</x:v>
      </x:c>
      <x:c r="F3432" s="27" t="str">
        <x:v>Aucune référence retrouvée dans le périmètre audité</x:v>
      </x:c>
      <x:c r="G3432" s="27" t="str">
        <x:v>Produire le PNG à partir de la fiche, puis sauvegarder et intégrer</x:v>
      </x:c>
      <x:c r="H3432" s="27" t="str">
        <x:v>Catalogue 4 069</x:v>
      </x:c>
      <x:c r="I3432" s="27" t="str">
        <x:v>Sceau de la famille</x:v>
      </x:c>
      <x:c r="J3432" s="4" t="str">
        <x:v>human-accepted</x:v>
      </x:c>
      <x:c r="K3432" s="4" t="str">
        <x:v>sucklings</x:v>
      </x:c>
      <x:c r="L3432" s="4" t="str">
        <x:v>Non</x:v>
      </x:c>
      <x:c r="M3432" s="4" t="str">
        <x:v>infant</x:v>
      </x:c>
      <x:c r="N3432" s="4"/>
      <x:c r="O34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27" t="str">
        <x:v>brun foncé</x:v>
      </x:c>
      <x:c r="Q3432" s="27" t="str">
        <x:v>aucune armure adulte</x:v>
      </x:c>
      <x:c r="R3432" s="27" t="str">
        <x:v>ocre doux</x:v>
      </x:c>
      <x:c r="S3432" s="27" t="str">
        <x:v>Découvert</x:v>
      </x:c>
      <x:c r="T3432" s="27" t="str">
        <x:v>assis de manière stable, membres entiers et vêtement opaque</x:v>
      </x:c>
      <x:c r="U3432" s="4" t="str">
        <x:v>Non</x:v>
      </x:c>
      <x:c r="V3432" s="4" t="str">
        <x:v>remaining-at-v69</x:v>
      </x:c>
      <x:c r="W3432" s="4" t="str">
        <x:v>Non</x:v>
      </x:c>
      <x:c r="X3432" s="4" t="str">
        <x:v>Non</x:v>
      </x:c>
      <x:c r="Y3432" s="4" t="str">
        <x:v>Non</x:v>
      </x:c>
      <x:c r="Z3432" s="36" t="n">
        <x:v>0</x:v>
      </x:c>
      <x:c r="AA3432" s="27"/>
      <x:c r="AB3432" s="48"/>
      <x:c r="AC3432" s="48"/>
      <x:c r="AD3432" s="48"/>
      <x:c r="AE3432" s="4"/>
      <x:c r="AF3432" s="4"/>
      <x:c r="AG3432" s="4"/>
      <x:c r="AH3432" s="27" t="str">
        <x:v>Non applicable : aucun PNG accepté documenté à V69</x:v>
      </x:c>
      <x:c r="AI3432" s="27" t="str">
        <x:v>Aucune correspondance retrouvée</x:v>
      </x:c>
      <x:c r="AJ3432" s="52"/>
    </x:row>
    <x:row r="3433" ht="29" customHeight="1">
      <x:c r="A3433" s="4" t="str">
        <x:v>human-accepted--sucklings-07</x:v>
      </x:c>
      <x:c r="B3433" s="4" t="str">
        <x:v>Humains acceptés par les Yautja</x:v>
      </x:c>
      <x:c r="C3433" s="4" t="str">
        <x:v>Sucklings</x:v>
      </x:c>
      <x:c r="D3433" s="45" t="n">
        <x:v>7</x:v>
      </x:c>
      <x:c r="E3433" s="27" t="str">
        <x:v>Pas faite</x:v>
      </x:c>
      <x:c r="F3433" s="27" t="str">
        <x:v>Aucune référence retrouvée dans le périmètre audité</x:v>
      </x:c>
      <x:c r="G3433" s="27" t="str">
        <x:v>Produire le PNG à partir de la fiche, puis sauvegarder et intégrer</x:v>
      </x:c>
      <x:c r="H3433" s="27" t="str">
        <x:v>Catalogue 4 069</x:v>
      </x:c>
      <x:c r="I3433" s="27" t="str">
        <x:v>Premier panier</x:v>
      </x:c>
      <x:c r="J3433" s="4" t="str">
        <x:v>human-accepted</x:v>
      </x:c>
      <x:c r="K3433" s="4" t="str">
        <x:v>sucklings</x:v>
      </x:c>
      <x:c r="L3433" s="4" t="str">
        <x:v>Non</x:v>
      </x:c>
      <x:c r="M3433" s="4" t="str">
        <x:v>infant</x:v>
      </x:c>
      <x:c r="N3433" s="4"/>
      <x:c r="O34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27" t="str">
        <x:v>brun moyen</x:v>
      </x:c>
      <x:c r="Q3433" s="27" t="str">
        <x:v>aucune armure adulte</x:v>
      </x:c>
      <x:c r="R3433" s="27" t="str">
        <x:v>bleu terne</x:v>
      </x:c>
      <x:c r="S3433" s="27" t="str">
        <x:v>Découvert</x:v>
      </x:c>
      <x:c r="T3433" s="27" t="str">
        <x:v>assis de manière stable, membres entiers et vêtement opaque</x:v>
      </x:c>
      <x:c r="U3433" s="4" t="str">
        <x:v>Non</x:v>
      </x:c>
      <x:c r="V3433" s="4" t="str">
        <x:v>remaining-at-v69</x:v>
      </x:c>
      <x:c r="W3433" s="4" t="str">
        <x:v>Non</x:v>
      </x:c>
      <x:c r="X3433" s="4" t="str">
        <x:v>Non</x:v>
      </x:c>
      <x:c r="Y3433" s="4" t="str">
        <x:v>Non</x:v>
      </x:c>
      <x:c r="Z3433" s="36" t="n">
        <x:v>0</x:v>
      </x:c>
      <x:c r="AA3433" s="27"/>
      <x:c r="AB3433" s="48"/>
      <x:c r="AC3433" s="48"/>
      <x:c r="AD3433" s="48"/>
      <x:c r="AE3433" s="4"/>
      <x:c r="AF3433" s="4"/>
      <x:c r="AG3433" s="4"/>
      <x:c r="AH3433" s="27" t="str">
        <x:v>Non applicable : aucun PNG accepté documenté à V69</x:v>
      </x:c>
      <x:c r="AI3433" s="27" t="str">
        <x:v>Aucune correspondance retrouvée</x:v>
      </x:c>
      <x:c r="AJ3433" s="52"/>
    </x:row>
    <x:row r="3434" ht="29" customHeight="1">
      <x:c r="A3434" s="4" t="str">
        <x:v>human-accepted--sucklings-08</x:v>
      </x:c>
      <x:c r="B3434" s="4" t="str">
        <x:v>Humains acceptés par les Yautja</x:v>
      </x:c>
      <x:c r="C3434" s="4" t="str">
        <x:v>Sucklings</x:v>
      </x:c>
      <x:c r="D3434" s="45" t="n">
        <x:v>8</x:v>
      </x:c>
      <x:c r="E3434" s="27" t="str">
        <x:v>Pas faite</x:v>
      </x:c>
      <x:c r="F3434" s="27" t="str">
        <x:v>Aucune référence retrouvée dans le périmètre audité</x:v>
      </x:c>
      <x:c r="G3434" s="27" t="str">
        <x:v>Produire le PNG à partir de la fiche, puis sauvegarder et intégrer</x:v>
      </x:c>
      <x:c r="H3434" s="27" t="str">
        <x:v>Catalogue 4 069</x:v>
      </x:c>
      <x:c r="I3434" s="27" t="str">
        <x:v>Nœud de laine</x:v>
      </x:c>
      <x:c r="J3434" s="4" t="str">
        <x:v>human-accepted</x:v>
      </x:c>
      <x:c r="K3434" s="4" t="str">
        <x:v>sucklings</x:v>
      </x:c>
      <x:c r="L3434" s="4" t="str">
        <x:v>Non</x:v>
      </x:c>
      <x:c r="M3434" s="4" t="str">
        <x:v>infant</x:v>
      </x:c>
      <x:c r="N3434" s="4"/>
      <x:c r="O34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27" t="str">
        <x:v>olive</x:v>
      </x:c>
      <x:c r="Q3434" s="27" t="str">
        <x:v>aucune armure adulte</x:v>
      </x:c>
      <x:c r="R3434" s="27" t="str">
        <x:v>brun textile</x:v>
      </x:c>
      <x:c r="S3434" s="27" t="str">
        <x:v>Découvert</x:v>
      </x:c>
      <x:c r="T3434" s="27" t="str">
        <x:v>assis de manière stable, membres entiers et vêtement opaque</x:v>
      </x:c>
      <x:c r="U3434" s="4" t="str">
        <x:v>Non</x:v>
      </x:c>
      <x:c r="V3434" s="4" t="str">
        <x:v>remaining-at-v69</x:v>
      </x:c>
      <x:c r="W3434" s="4" t="str">
        <x:v>Non</x:v>
      </x:c>
      <x:c r="X3434" s="4" t="str">
        <x:v>Non</x:v>
      </x:c>
      <x:c r="Y3434" s="4" t="str">
        <x:v>Non</x:v>
      </x:c>
      <x:c r="Z3434" s="36" t="n">
        <x:v>0</x:v>
      </x:c>
      <x:c r="AA3434" s="27"/>
      <x:c r="AB3434" s="48"/>
      <x:c r="AC3434" s="48"/>
      <x:c r="AD3434" s="48"/>
      <x:c r="AE3434" s="4"/>
      <x:c r="AF3434" s="4"/>
      <x:c r="AG3434" s="4"/>
      <x:c r="AH3434" s="27" t="str">
        <x:v>Non applicable : aucun PNG accepté documenté à V69</x:v>
      </x:c>
      <x:c r="AI3434" s="27" t="str">
        <x:v>Aucune correspondance retrouvée</x:v>
      </x:c>
      <x:c r="AJ3434" s="52"/>
    </x:row>
    <x:row r="3435" ht="29" customHeight="1">
      <x:c r="A3435" s="4" t="str">
        <x:v>human-accepted--sucklings-09</x:v>
      </x:c>
      <x:c r="B3435" s="4" t="str">
        <x:v>Humains acceptés par les Yautja</x:v>
      </x:c>
      <x:c r="C3435" s="4" t="str">
        <x:v>Sucklings</x:v>
      </x:c>
      <x:c r="D3435" s="45" t="n">
        <x:v>9</x:v>
      </x:c>
      <x:c r="E3435" s="27" t="str">
        <x:v>Pas faite</x:v>
      </x:c>
      <x:c r="F3435" s="27" t="str">
        <x:v>Aucune référence retrouvée dans le périmètre audité</x:v>
      </x:c>
      <x:c r="G3435" s="27" t="str">
        <x:v>Produire le PNG à partir de la fiche, puis sauvegarder et intégrer</x:v>
      </x:c>
      <x:c r="H3435" s="27" t="str">
        <x:v>Catalogue 4 069</x:v>
      </x:c>
      <x:c r="I3435" s="27" t="str">
        <x:v>Petite cape fixée</x:v>
      </x:c>
      <x:c r="J3435" s="4" t="str">
        <x:v>human-accepted</x:v>
      </x:c>
      <x:c r="K3435" s="4" t="str">
        <x:v>sucklings</x:v>
      </x:c>
      <x:c r="L3435" s="4" t="str">
        <x:v>Non</x:v>
      </x:c>
      <x:c r="M3435" s="4" t="str">
        <x:v>infant</x:v>
      </x:c>
      <x:c r="N3435" s="4"/>
      <x:c r="O34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27" t="str">
        <x:v>beige rosé</x:v>
      </x:c>
      <x:c r="Q3435" s="27" t="str">
        <x:v>aucune armure adulte</x:v>
      </x:c>
      <x:c r="R3435" s="27" t="str">
        <x:v>vert désaturé</x:v>
      </x:c>
      <x:c r="S3435" s="27" t="str">
        <x:v>Découvert</x:v>
      </x:c>
      <x:c r="T3435" s="27" t="str">
        <x:v>assis de manière stable, membres entiers et vêtement opaque</x:v>
      </x:c>
      <x:c r="U3435" s="4" t="str">
        <x:v>Non</x:v>
      </x:c>
      <x:c r="V3435" s="4" t="str">
        <x:v>remaining-at-v69</x:v>
      </x:c>
      <x:c r="W3435" s="4" t="str">
        <x:v>Non</x:v>
      </x:c>
      <x:c r="X3435" s="4" t="str">
        <x:v>Non</x:v>
      </x:c>
      <x:c r="Y3435" s="4" t="str">
        <x:v>Non</x:v>
      </x:c>
      <x:c r="Z3435" s="36" t="n">
        <x:v>0</x:v>
      </x:c>
      <x:c r="AA3435" s="27"/>
      <x:c r="AB3435" s="48"/>
      <x:c r="AC3435" s="48"/>
      <x:c r="AD3435" s="48"/>
      <x:c r="AE3435" s="4"/>
      <x:c r="AF3435" s="4"/>
      <x:c r="AG3435" s="4"/>
      <x:c r="AH3435" s="27" t="str">
        <x:v>Non applicable : aucun PNG accepté documenté à V69</x:v>
      </x:c>
      <x:c r="AI3435" s="27" t="str">
        <x:v>Aucune correspondance retrouvée</x:v>
      </x:c>
      <x:c r="AJ3435" s="52"/>
    </x:row>
    <x:row r="3436" ht="29" customHeight="1">
      <x:c r="A3436" s="4" t="str">
        <x:v>human-accepted--sucklings-10</x:v>
      </x:c>
      <x:c r="B3436" s="4" t="str">
        <x:v>Humains acceptés par les Yautja</x:v>
      </x:c>
      <x:c r="C3436" s="4" t="str">
        <x:v>Sucklings</x:v>
      </x:c>
      <x:c r="D3436" s="45" t="n">
        <x:v>10</x:v>
      </x:c>
      <x:c r="E3436" s="27" t="str">
        <x:v>Pas faite</x:v>
      </x:c>
      <x:c r="F3436" s="27" t="str">
        <x:v>Aucune référence retrouvée dans le périmètre audité</x:v>
      </x:c>
      <x:c r="G3436" s="27" t="str">
        <x:v>Produire le PNG à partir de la fiche, puis sauvegarder et intégrer</x:v>
      </x:c>
      <x:c r="H3436" s="27" t="str">
        <x:v>Catalogue 4 069</x:v>
      </x:c>
      <x:c r="I3436" s="27" t="str">
        <x:v>Éveil paisible</x:v>
      </x:c>
      <x:c r="J3436" s="4" t="str">
        <x:v>human-accepted</x:v>
      </x:c>
      <x:c r="K3436" s="4" t="str">
        <x:v>sucklings</x:v>
      </x:c>
      <x:c r="L3436" s="4" t="str">
        <x:v>Non</x:v>
      </x:c>
      <x:c r="M3436" s="4" t="str">
        <x:v>infant</x:v>
      </x:c>
      <x:c r="N3436" s="4"/>
      <x:c r="O34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27" t="str">
        <x:v>brun cuivré</x:v>
      </x:c>
      <x:c r="Q3436" s="27" t="str">
        <x:v>aucune armure adulte</x:v>
      </x:c>
      <x:c r="R3436" s="27" t="str">
        <x:v>crème</x:v>
      </x:c>
      <x:c r="S3436" s="27" t="str">
        <x:v>Découvert</x:v>
      </x:c>
      <x:c r="T3436" s="27" t="str">
        <x:v>assis de manière stable, membres entiers et vêtement opaque</x:v>
      </x:c>
      <x:c r="U3436" s="4" t="str">
        <x:v>Non</x:v>
      </x:c>
      <x:c r="V3436" s="4" t="str">
        <x:v>remaining-at-v69</x:v>
      </x:c>
      <x:c r="W3436" s="4" t="str">
        <x:v>Non</x:v>
      </x:c>
      <x:c r="X3436" s="4" t="str">
        <x:v>Non</x:v>
      </x:c>
      <x:c r="Y3436" s="4" t="str">
        <x:v>Non</x:v>
      </x:c>
      <x:c r="Z3436" s="36" t="n">
        <x:v>0</x:v>
      </x:c>
      <x:c r="AA3436" s="27"/>
      <x:c r="AB3436" s="48"/>
      <x:c r="AC3436" s="48"/>
      <x:c r="AD3436" s="48"/>
      <x:c r="AE3436" s="4"/>
      <x:c r="AF3436" s="4"/>
      <x:c r="AG3436" s="4"/>
      <x:c r="AH3436" s="27" t="str">
        <x:v>Non applicable : aucun PNG accepté documenté à V69</x:v>
      </x:c>
      <x:c r="AI3436" s="27" t="str">
        <x:v>Aucune correspondance retrouvée</x:v>
      </x:c>
      <x:c r="AJ3436" s="52"/>
    </x:row>
    <x:row r="3437" ht="29" customHeight="1">
      <x:c r="A3437" s="4" t="str">
        <x:v>human-accepted--younglings-01</x:v>
      </x:c>
      <x:c r="B3437" s="4" t="str">
        <x:v>Humains acceptés par les Yautja</x:v>
      </x:c>
      <x:c r="C3437" s="4" t="str">
        <x:v>Younglings</x:v>
      </x:c>
      <x:c r="D3437" s="45" t="n">
        <x:v>1</x:v>
      </x:c>
      <x:c r="E3437" s="27" t="str">
        <x:v>Présente dans main</x:v>
      </x:c>
      <x:c r="F3437" s="27" t="str">
        <x:v>Galerie et codex</x:v>
      </x:c>
      <x:c r="G3437" s="27" t="str">
        <x:v>Conserver ; vérifier le rendu selon l’usage indiqué</x:v>
      </x:c>
      <x:c r="H3437" s="27" t="str">
        <x:v>Catalogue 4 069</x:v>
      </x:c>
      <x:c r="I3437" s="27" t="str">
        <x:v>Jeune humaine — apprentie des liens</x:v>
      </x:c>
      <x:c r="J3437" s="4" t="str">
        <x:v>human-accepted</x:v>
      </x:c>
      <x:c r="K3437" s="4" t="str">
        <x:v>younglings</x:v>
      </x:c>
      <x:c r="L3437" s="4" t="str">
        <x:v>Non</x:v>
      </x:c>
      <x:c r="M3437" s="4" t="str">
        <x:v>Non renseigné</x:v>
      </x:c>
      <x:c r="N3437" s="4"/>
      <x:c r="O3437" s="27"/>
      <x:c r="P3437" s="27"/>
      <x:c r="Q3437" s="27"/>
      <x:c r="R3437" s="27"/>
      <x:c r="S3437" s="27"/>
      <x:c r="T3437" s="27"/>
      <x:c r="U3437" s="4" t="str">
        <x:v>Oui</x:v>
      </x:c>
      <x:c r="V3437" s="4" t="str">
        <x:v>v61</x:v>
      </x:c>
      <x:c r="W3437" s="4" t="str">
        <x:v>Oui</x:v>
      </x:c>
      <x:c r="X3437" s="4" t="str">
        <x:v>Non</x:v>
      </x:c>
      <x:c r="Y3437" s="4" t="str">
        <x:v>Non</x:v>
      </x:c>
      <x:c r="Z3437" s="36" t="n">
        <x:v>0</x:v>
      </x:c>
      <x:c r="AA34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48" t="str">
        <x:v>https://github.com/darknigthmare/yautja-la-longue-chasse/blob/536ac53335e440747f6eccedd2cd757d1f817a99/public/game/imports/v85/library/0644b989aab5eb273487e5d64e6f47b55bf31614406c357d5d930c4bf77c2ae7.png</x:v>
      </x:c>
      <x:c r="AC3437" s="48" t="str">
        <x:v>https://github.com/darknigthmare/yautja-la-longue-chasse/blob/536ac53335e440747f6eccedd2cd757d1f817a99/app/game/data/recentSpriteLibraryV85.json</x:v>
      </x:c>
      <x:c r="AD3437" s="48"/>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27" t="str">
        <x:v>PNG accepté historiquement ; archive non localisée dans les dossiers Drive vérifiés</x:v>
      </x:c>
      <x:c r="AI3437" s="27" t="str">
        <x:v>ID exact + SHA de version acceptée déclaré</x:v>
      </x:c>
      <x:c r="AJ3437" s="52"/>
    </x:row>
    <x:row r="3438" ht="29" customHeight="1">
      <x:c r="A3438" s="4" t="str">
        <x:v>human-accepted--younglings-02</x:v>
      </x:c>
      <x:c r="B3438" s="4" t="str">
        <x:v>Humains acceptés par les Yautja</x:v>
      </x:c>
      <x:c r="C3438" s="4" t="str">
        <x:v>Younglings</x:v>
      </x:c>
      <x:c r="D3438" s="45" t="n">
        <x:v>2</x:v>
      </x:c>
      <x:c r="E3438" s="27" t="str">
        <x:v>Pas faite</x:v>
      </x:c>
      <x:c r="F3438" s="27" t="str">
        <x:v>Aucune référence retrouvée dans le périmètre audité</x:v>
      </x:c>
      <x:c r="G3438" s="27" t="str">
        <x:v>Produire le PNG à partir de la fiche, puis sauvegarder et intégrer</x:v>
      </x:c>
      <x:c r="H3438" s="27" t="str">
        <x:v>Catalogue 4 069</x:v>
      </x:c>
      <x:c r="I3438" s="27" t="str">
        <x:v>Porte-eau</x:v>
      </x:c>
      <x:c r="J3438" s="4" t="str">
        <x:v>human-accepted</x:v>
      </x:c>
      <x:c r="K3438" s="4" t="str">
        <x:v>younglings</x:v>
      </x:c>
      <x:c r="L3438" s="4" t="str">
        <x:v>Non</x:v>
      </x:c>
      <x:c r="M3438" s="4" t="str">
        <x:v>juvenile</x:v>
      </x:c>
      <x:c r="N3438" s="4"/>
      <x:c r="O34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27" t="str">
        <x:v>brun moyen</x:v>
      </x:c>
      <x:c r="Q3438" s="27" t="str">
        <x:v>aucune armure adulte</x:v>
      </x:c>
      <x:c r="R3438" s="27" t="str">
        <x:v>bleu terne</x:v>
      </x:c>
      <x:c r="S3438" s="27" t="str">
        <x:v>Découvert</x:v>
      </x:c>
      <x:c r="T3438" s="27" t="str">
        <x:v>activité civile paisible, pose entière et mains lisibles</x:v>
      </x:c>
      <x:c r="U3438" s="4" t="str">
        <x:v>Non</x:v>
      </x:c>
      <x:c r="V3438" s="4" t="str">
        <x:v>remaining-at-v69</x:v>
      </x:c>
      <x:c r="W3438" s="4" t="str">
        <x:v>Non</x:v>
      </x:c>
      <x:c r="X3438" s="4" t="str">
        <x:v>Non</x:v>
      </x:c>
      <x:c r="Y3438" s="4" t="str">
        <x:v>Non</x:v>
      </x:c>
      <x:c r="Z3438" s="36" t="n">
        <x:v>0</x:v>
      </x:c>
      <x:c r="AA3438" s="27"/>
      <x:c r="AB3438" s="48"/>
      <x:c r="AC3438" s="48"/>
      <x:c r="AD3438" s="48"/>
      <x:c r="AE3438" s="4"/>
      <x:c r="AF3438" s="4"/>
      <x:c r="AG3438" s="4"/>
      <x:c r="AH3438" s="27" t="str">
        <x:v>Non applicable : aucun PNG accepté documenté à V69</x:v>
      </x:c>
      <x:c r="AI3438" s="27" t="str">
        <x:v>Aucune correspondance retrouvée</x:v>
      </x:c>
      <x:c r="AJ3438" s="52"/>
    </x:row>
    <x:row r="3439" ht="29" customHeight="1">
      <x:c r="A3439" s="4" t="str">
        <x:v>human-accepted--younglings-03</x:v>
      </x:c>
      <x:c r="B3439" s="4" t="str">
        <x:v>Humains acceptés par les Yautja</x:v>
      </x:c>
      <x:c r="C3439" s="4" t="str">
        <x:v>Younglings</x:v>
      </x:c>
      <x:c r="D3439" s="45" t="n">
        <x:v>3</x:v>
      </x:c>
      <x:c r="E3439" s="27" t="str">
        <x:v>Pas faite</x:v>
      </x:c>
      <x:c r="F3439" s="27" t="str">
        <x:v>Aucune référence retrouvée dans le périmètre audité</x:v>
      </x:c>
      <x:c r="G3439" s="27" t="str">
        <x:v>Produire le PNG à partir de la fiche, puis sauvegarder et intégrer</x:v>
      </x:c>
      <x:c r="H3439" s="27" t="str">
        <x:v>Catalogue 4 069</x:v>
      </x:c>
      <x:c r="I3439" s="27" t="str">
        <x:v>Observateur</x:v>
      </x:c>
      <x:c r="J3439" s="4" t="str">
        <x:v>human-accepted</x:v>
      </x:c>
      <x:c r="K3439" s="4" t="str">
        <x:v>younglings</x:v>
      </x:c>
      <x:c r="L3439" s="4" t="str">
        <x:v>Non</x:v>
      </x:c>
      <x:c r="M3439" s="4" t="str">
        <x:v>juvenile</x:v>
      </x:c>
      <x:c r="N3439" s="4"/>
      <x:c r="O34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27" t="str">
        <x:v>olive</x:v>
      </x:c>
      <x:c r="Q3439" s="27" t="str">
        <x:v>aucune armure adulte</x:v>
      </x:c>
      <x:c r="R3439" s="27" t="str">
        <x:v>brun textile</x:v>
      </x:c>
      <x:c r="S3439" s="27" t="str">
        <x:v>Découvert</x:v>
      </x:c>
      <x:c r="T3439" s="27" t="str">
        <x:v>activité civile paisible, pose entière et mains lisibles</x:v>
      </x:c>
      <x:c r="U3439" s="4" t="str">
        <x:v>Non</x:v>
      </x:c>
      <x:c r="V3439" s="4" t="str">
        <x:v>remaining-at-v69</x:v>
      </x:c>
      <x:c r="W3439" s="4" t="str">
        <x:v>Non</x:v>
      </x:c>
      <x:c r="X3439" s="4" t="str">
        <x:v>Non</x:v>
      </x:c>
      <x:c r="Y3439" s="4" t="str">
        <x:v>Non</x:v>
      </x:c>
      <x:c r="Z3439" s="36" t="n">
        <x:v>0</x:v>
      </x:c>
      <x:c r="AA3439" s="27"/>
      <x:c r="AB3439" s="48"/>
      <x:c r="AC3439" s="48"/>
      <x:c r="AD3439" s="48"/>
      <x:c r="AE3439" s="4"/>
      <x:c r="AF3439" s="4"/>
      <x:c r="AG3439" s="4"/>
      <x:c r="AH3439" s="27" t="str">
        <x:v>Non applicable : aucun PNG accepté documenté à V69</x:v>
      </x:c>
      <x:c r="AI3439" s="27" t="str">
        <x:v>Aucune correspondance retrouvée</x:v>
      </x:c>
      <x:c r="AJ3439" s="52"/>
    </x:row>
    <x:row r="3440" ht="29" customHeight="1">
      <x:c r="A3440" s="4" t="str">
        <x:v>human-accepted--younglings-04</x:v>
      </x:c>
      <x:c r="B3440" s="4" t="str">
        <x:v>Humains acceptés par les Yautja</x:v>
      </x:c>
      <x:c r="C3440" s="4" t="str">
        <x:v>Younglings</x:v>
      </x:c>
      <x:c r="D3440" s="45" t="n">
        <x:v>4</x:v>
      </x:c>
      <x:c r="E3440" s="27" t="str">
        <x:v>Pas faite</x:v>
      </x:c>
      <x:c r="F3440" s="27" t="str">
        <x:v>Aucune référence retrouvée dans le périmètre audité</x:v>
      </x:c>
      <x:c r="G3440" s="27" t="str">
        <x:v>Produire le PNG à partir de la fiche, puis sauvegarder et intégrer</x:v>
      </x:c>
      <x:c r="H3440" s="27" t="str">
        <x:v>Catalogue 4 069</x:v>
      </x:c>
      <x:c r="I3440" s="27" t="str">
        <x:v>Ramasseur de fibres</x:v>
      </x:c>
      <x:c r="J3440" s="4" t="str">
        <x:v>human-accepted</x:v>
      </x:c>
      <x:c r="K3440" s="4" t="str">
        <x:v>younglings</x:v>
      </x:c>
      <x:c r="L3440" s="4" t="str">
        <x:v>Non</x:v>
      </x:c>
      <x:c r="M3440" s="4" t="str">
        <x:v>juvenile</x:v>
      </x:c>
      <x:c r="N3440" s="4"/>
      <x:c r="O34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27" t="str">
        <x:v>beige rosé</x:v>
      </x:c>
      <x:c r="Q3440" s="27" t="str">
        <x:v>aucune armure adulte</x:v>
      </x:c>
      <x:c r="R3440" s="27" t="str">
        <x:v>vert désaturé</x:v>
      </x:c>
      <x:c r="S3440" s="27" t="str">
        <x:v>Découvert</x:v>
      </x:c>
      <x:c r="T3440" s="27" t="str">
        <x:v>activité civile paisible, pose entière et mains lisibles</x:v>
      </x:c>
      <x:c r="U3440" s="4" t="str">
        <x:v>Non</x:v>
      </x:c>
      <x:c r="V3440" s="4" t="str">
        <x:v>remaining-at-v69</x:v>
      </x:c>
      <x:c r="W3440" s="4" t="str">
        <x:v>Non</x:v>
      </x:c>
      <x:c r="X3440" s="4" t="str">
        <x:v>Non</x:v>
      </x:c>
      <x:c r="Y3440" s="4" t="str">
        <x:v>Non</x:v>
      </x:c>
      <x:c r="Z3440" s="36" t="n">
        <x:v>0</x:v>
      </x:c>
      <x:c r="AA3440" s="27"/>
      <x:c r="AB3440" s="48"/>
      <x:c r="AC3440" s="48"/>
      <x:c r="AD3440" s="48"/>
      <x:c r="AE3440" s="4"/>
      <x:c r="AF3440" s="4"/>
      <x:c r="AG3440" s="4"/>
      <x:c r="AH3440" s="27" t="str">
        <x:v>Non applicable : aucun PNG accepté documenté à V69</x:v>
      </x:c>
      <x:c r="AI3440" s="27" t="str">
        <x:v>Aucune correspondance retrouvée</x:v>
      </x:c>
      <x:c r="AJ3440" s="52"/>
    </x:row>
    <x:row r="3441" ht="29" customHeight="1">
      <x:c r="A3441" s="4" t="str">
        <x:v>human-accepted--younglings-05</x:v>
      </x:c>
      <x:c r="B3441" s="4" t="str">
        <x:v>Humains acceptés par les Yautja</x:v>
      </x:c>
      <x:c r="C3441" s="4" t="str">
        <x:v>Younglings</x:v>
      </x:c>
      <x:c r="D3441" s="45" t="n">
        <x:v>5</x:v>
      </x:c>
      <x:c r="E3441" s="27" t="str">
        <x:v>Pas faite</x:v>
      </x:c>
      <x:c r="F3441" s="27" t="str">
        <x:v>Aucune référence retrouvée dans le périmètre audité</x:v>
      </x:c>
      <x:c r="G3441" s="27" t="str">
        <x:v>Produire le PNG à partir de la fiche, puis sauvegarder et intégrer</x:v>
      </x:c>
      <x:c r="H3441" s="27" t="str">
        <x:v>Catalogue 4 069</x:v>
      </x:c>
      <x:c r="I3441" s="27" t="str">
        <x:v>Dessinateur de pistes</x:v>
      </x:c>
      <x:c r="J3441" s="4" t="str">
        <x:v>human-accepted</x:v>
      </x:c>
      <x:c r="K3441" s="4" t="str">
        <x:v>younglings</x:v>
      </x:c>
      <x:c r="L3441" s="4" t="str">
        <x:v>Non</x:v>
      </x:c>
      <x:c r="M3441" s="4" t="str">
        <x:v>juvenile</x:v>
      </x:c>
      <x:c r="N3441" s="4"/>
      <x:c r="O34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27" t="str">
        <x:v>brun cuivré</x:v>
      </x:c>
      <x:c r="Q3441" s="27" t="str">
        <x:v>aucune armure adulte</x:v>
      </x:c>
      <x:c r="R3441" s="27" t="str">
        <x:v>crème</x:v>
      </x:c>
      <x:c r="S3441" s="27" t="str">
        <x:v>Découvert</x:v>
      </x:c>
      <x:c r="T3441" s="27" t="str">
        <x:v>activité civile paisible, pose entière et mains lisibles</x:v>
      </x:c>
      <x:c r="U3441" s="4" t="str">
        <x:v>Non</x:v>
      </x:c>
      <x:c r="V3441" s="4" t="str">
        <x:v>remaining-at-v69</x:v>
      </x:c>
      <x:c r="W3441" s="4" t="str">
        <x:v>Non</x:v>
      </x:c>
      <x:c r="X3441" s="4" t="str">
        <x:v>Non</x:v>
      </x:c>
      <x:c r="Y3441" s="4" t="str">
        <x:v>Non</x:v>
      </x:c>
      <x:c r="Z3441" s="36" t="n">
        <x:v>0</x:v>
      </x:c>
      <x:c r="AA3441" s="27"/>
      <x:c r="AB3441" s="48"/>
      <x:c r="AC3441" s="48"/>
      <x:c r="AD3441" s="48"/>
      <x:c r="AE3441" s="4"/>
      <x:c r="AF3441" s="4"/>
      <x:c r="AG3441" s="4"/>
      <x:c r="AH3441" s="27" t="str">
        <x:v>Non applicable : aucun PNG accepté documenté à V69</x:v>
      </x:c>
      <x:c r="AI3441" s="27" t="str">
        <x:v>Aucune correspondance retrouvée</x:v>
      </x:c>
      <x:c r="AJ3441" s="52"/>
    </x:row>
    <x:row r="3442" ht="29" customHeight="1">
      <x:c r="A3442" s="4" t="str">
        <x:v>human-accepted--younglings-06</x:v>
      </x:c>
      <x:c r="B3442" s="4" t="str">
        <x:v>Humains acceptés par les Yautja</x:v>
      </x:c>
      <x:c r="C3442" s="4" t="str">
        <x:v>Younglings</x:v>
      </x:c>
      <x:c r="D3442" s="45" t="n">
        <x:v>6</x:v>
      </x:c>
      <x:c r="E3442" s="27" t="str">
        <x:v>Pas faite</x:v>
      </x:c>
      <x:c r="F3442" s="27" t="str">
        <x:v>Aucune référence retrouvée dans le périmètre audité</x:v>
      </x:c>
      <x:c r="G3442" s="27" t="str">
        <x:v>Produire le PNG à partir de la fiche, puis sauvegarder et intégrer</x:v>
      </x:c>
      <x:c r="H3442" s="27" t="str">
        <x:v>Catalogue 4 069</x:v>
      </x:c>
      <x:c r="I3442" s="27" t="str">
        <x:v>Aide des ateliers</x:v>
      </x:c>
      <x:c r="J3442" s="4" t="str">
        <x:v>human-accepted</x:v>
      </x:c>
      <x:c r="K3442" s="4" t="str">
        <x:v>younglings</x:v>
      </x:c>
      <x:c r="L3442" s="4" t="str">
        <x:v>Non</x:v>
      </x:c>
      <x:c r="M3442" s="4" t="str">
        <x:v>juvenile</x:v>
      </x:c>
      <x:c r="N3442" s="4"/>
      <x:c r="O34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27" t="str">
        <x:v>brun foncé</x:v>
      </x:c>
      <x:c r="Q3442" s="27" t="str">
        <x:v>aucune armure adulte</x:v>
      </x:c>
      <x:c r="R3442" s="27" t="str">
        <x:v>ocre doux</x:v>
      </x:c>
      <x:c r="S3442" s="27" t="str">
        <x:v>Découvert</x:v>
      </x:c>
      <x:c r="T3442" s="27" t="str">
        <x:v>activité civile paisible, pose entière et mains lisibles</x:v>
      </x:c>
      <x:c r="U3442" s="4" t="str">
        <x:v>Non</x:v>
      </x:c>
      <x:c r="V3442" s="4" t="str">
        <x:v>remaining-at-v69</x:v>
      </x:c>
      <x:c r="W3442" s="4" t="str">
        <x:v>Non</x:v>
      </x:c>
      <x:c r="X3442" s="4" t="str">
        <x:v>Non</x:v>
      </x:c>
      <x:c r="Y3442" s="4" t="str">
        <x:v>Non</x:v>
      </x:c>
      <x:c r="Z3442" s="36" t="n">
        <x:v>0</x:v>
      </x:c>
      <x:c r="AA3442" s="27"/>
      <x:c r="AB3442" s="48"/>
      <x:c r="AC3442" s="48"/>
      <x:c r="AD3442" s="48"/>
      <x:c r="AE3442" s="4"/>
      <x:c r="AF3442" s="4"/>
      <x:c r="AG3442" s="4"/>
      <x:c r="AH3442" s="27" t="str">
        <x:v>Non applicable : aucun PNG accepté documenté à V69</x:v>
      </x:c>
      <x:c r="AI3442" s="27" t="str">
        <x:v>Aucune correspondance retrouvée</x:v>
      </x:c>
      <x:c r="AJ3442" s="52"/>
    </x:row>
    <x:row r="3443" ht="29" customHeight="1">
      <x:c r="A3443" s="4" t="str">
        <x:v>human-accepted--younglings-07</x:v>
      </x:c>
      <x:c r="B3443" s="4" t="str">
        <x:v>Humains acceptés par les Yautja</x:v>
      </x:c>
      <x:c r="C3443" s="4" t="str">
        <x:v>Younglings</x:v>
      </x:c>
      <x:c r="D3443" s="45" t="n">
        <x:v>7</x:v>
      </x:c>
      <x:c r="E3443" s="27" t="str">
        <x:v>Pas faite</x:v>
      </x:c>
      <x:c r="F3443" s="27" t="str">
        <x:v>Aucune référence retrouvée dans le périmètre audité</x:v>
      </x:c>
      <x:c r="G3443" s="27" t="str">
        <x:v>Produire le PNG à partir de la fiche, puis sauvegarder et intégrer</x:v>
      </x:c>
      <x:c r="H3443" s="27" t="str">
        <x:v>Catalogue 4 069</x:v>
      </x:c>
      <x:c r="I3443" s="27" t="str">
        <x:v>Apprenti de l’équilibre</x:v>
      </x:c>
      <x:c r="J3443" s="4" t="str">
        <x:v>human-accepted</x:v>
      </x:c>
      <x:c r="K3443" s="4" t="str">
        <x:v>younglings</x:v>
      </x:c>
      <x:c r="L3443" s="4" t="str">
        <x:v>Non</x:v>
      </x:c>
      <x:c r="M3443" s="4" t="str">
        <x:v>juvenile</x:v>
      </x:c>
      <x:c r="N3443" s="4"/>
      <x:c r="O34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27" t="str">
        <x:v>brun moyen</x:v>
      </x:c>
      <x:c r="Q3443" s="27" t="str">
        <x:v>aucune armure adulte</x:v>
      </x:c>
      <x:c r="R3443" s="27" t="str">
        <x:v>bleu terne</x:v>
      </x:c>
      <x:c r="S3443" s="27" t="str">
        <x:v>Découvert</x:v>
      </x:c>
      <x:c r="T3443" s="27" t="str">
        <x:v>activité civile paisible, pose entière et mains lisibles</x:v>
      </x:c>
      <x:c r="U3443" s="4" t="str">
        <x:v>Non</x:v>
      </x:c>
      <x:c r="V3443" s="4" t="str">
        <x:v>remaining-at-v69</x:v>
      </x:c>
      <x:c r="W3443" s="4" t="str">
        <x:v>Non</x:v>
      </x:c>
      <x:c r="X3443" s="4" t="str">
        <x:v>Non</x:v>
      </x:c>
      <x:c r="Y3443" s="4" t="str">
        <x:v>Non</x:v>
      </x:c>
      <x:c r="Z3443" s="36" t="n">
        <x:v>0</x:v>
      </x:c>
      <x:c r="AA3443" s="27"/>
      <x:c r="AB3443" s="48"/>
      <x:c r="AC3443" s="48"/>
      <x:c r="AD3443" s="48"/>
      <x:c r="AE3443" s="4"/>
      <x:c r="AF3443" s="4"/>
      <x:c r="AG3443" s="4"/>
      <x:c r="AH3443" s="27" t="str">
        <x:v>Non applicable : aucun PNG accepté documenté à V69</x:v>
      </x:c>
      <x:c r="AI3443" s="27" t="str">
        <x:v>Aucune correspondance retrouvée</x:v>
      </x:c>
      <x:c r="AJ3443" s="52"/>
    </x:row>
    <x:row r="3444" ht="29" customHeight="1">
      <x:c r="A3444" s="4" t="str">
        <x:v>human-accepted--younglings-08</x:v>
      </x:c>
      <x:c r="B3444" s="4" t="str">
        <x:v>Humains acceptés par les Yautja</x:v>
      </x:c>
      <x:c r="C3444" s="4" t="str">
        <x:v>Younglings</x:v>
      </x:c>
      <x:c r="D3444" s="45" t="n">
        <x:v>8</x:v>
      </x:c>
      <x:c r="E3444" s="27" t="str">
        <x:v>Pas faite</x:v>
      </x:c>
      <x:c r="F3444" s="27" t="str">
        <x:v>Aucune référence retrouvée dans le périmètre audité</x:v>
      </x:c>
      <x:c r="G3444" s="27" t="str">
        <x:v>Produire le PNG à partir de la fiche, puis sauvegarder et intégrer</x:v>
      </x:c>
      <x:c r="H3444" s="27" t="str">
        <x:v>Catalogue 4 069</x:v>
      </x:c>
      <x:c r="I3444" s="27" t="str">
        <x:v>Gardien des semences</x:v>
      </x:c>
      <x:c r="J3444" s="4" t="str">
        <x:v>human-accepted</x:v>
      </x:c>
      <x:c r="K3444" s="4" t="str">
        <x:v>younglings</x:v>
      </x:c>
      <x:c r="L3444" s="4" t="str">
        <x:v>Non</x:v>
      </x:c>
      <x:c r="M3444" s="4" t="str">
        <x:v>juvenile</x:v>
      </x:c>
      <x:c r="N3444" s="4"/>
      <x:c r="O34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27" t="str">
        <x:v>olive</x:v>
      </x:c>
      <x:c r="Q3444" s="27" t="str">
        <x:v>aucune armure adulte</x:v>
      </x:c>
      <x:c r="R3444" s="27" t="str">
        <x:v>brun textile</x:v>
      </x:c>
      <x:c r="S3444" s="27" t="str">
        <x:v>Découvert</x:v>
      </x:c>
      <x:c r="T3444" s="27" t="str">
        <x:v>activité civile paisible, pose entière et mains lisibles</x:v>
      </x:c>
      <x:c r="U3444" s="4" t="str">
        <x:v>Non</x:v>
      </x:c>
      <x:c r="V3444" s="4" t="str">
        <x:v>remaining-at-v69</x:v>
      </x:c>
      <x:c r="W3444" s="4" t="str">
        <x:v>Non</x:v>
      </x:c>
      <x:c r="X3444" s="4" t="str">
        <x:v>Non</x:v>
      </x:c>
      <x:c r="Y3444" s="4" t="str">
        <x:v>Non</x:v>
      </x:c>
      <x:c r="Z3444" s="36" t="n">
        <x:v>0</x:v>
      </x:c>
      <x:c r="AA3444" s="27"/>
      <x:c r="AB3444" s="48"/>
      <x:c r="AC3444" s="48"/>
      <x:c r="AD3444" s="48"/>
      <x:c r="AE3444" s="4"/>
      <x:c r="AF3444" s="4"/>
      <x:c r="AG3444" s="4"/>
      <x:c r="AH3444" s="27" t="str">
        <x:v>Non applicable : aucun PNG accepté documenté à V69</x:v>
      </x:c>
      <x:c r="AI3444" s="27" t="str">
        <x:v>Aucune correspondance retrouvée</x:v>
      </x:c>
      <x:c r="AJ3444" s="52"/>
    </x:row>
    <x:row r="3445" ht="29" customHeight="1">
      <x:c r="A3445" s="4" t="str">
        <x:v>human-accepted--younglings-09</x:v>
      </x:c>
      <x:c r="B3445" s="4" t="str">
        <x:v>Humains acceptés par les Yautja</x:v>
      </x:c>
      <x:c r="C3445" s="4" t="str">
        <x:v>Younglings</x:v>
      </x:c>
      <x:c r="D3445" s="45" t="n">
        <x:v>9</x:v>
      </x:c>
      <x:c r="E3445" s="27" t="str">
        <x:v>Pas faite</x:v>
      </x:c>
      <x:c r="F3445" s="27" t="str">
        <x:v>Aucune référence retrouvée dans le périmètre audité</x:v>
      </x:c>
      <x:c r="G3445" s="27" t="str">
        <x:v>Produire le PNG à partir de la fiche, puis sauvegarder et intégrer</x:v>
      </x:c>
      <x:c r="H3445" s="27" t="str">
        <x:v>Catalogue 4 069</x:v>
      </x:c>
      <x:c r="I3445" s="27" t="str">
        <x:v>Apprenti des récits</x:v>
      </x:c>
      <x:c r="J3445" s="4" t="str">
        <x:v>human-accepted</x:v>
      </x:c>
      <x:c r="K3445" s="4" t="str">
        <x:v>younglings</x:v>
      </x:c>
      <x:c r="L3445" s="4" t="str">
        <x:v>Non</x:v>
      </x:c>
      <x:c r="M3445" s="4" t="str">
        <x:v>juvenile</x:v>
      </x:c>
      <x:c r="N3445" s="4"/>
      <x:c r="O34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27" t="str">
        <x:v>beige rosé</x:v>
      </x:c>
      <x:c r="Q3445" s="27" t="str">
        <x:v>aucune armure adulte</x:v>
      </x:c>
      <x:c r="R3445" s="27" t="str">
        <x:v>vert désaturé</x:v>
      </x:c>
      <x:c r="S3445" s="27" t="str">
        <x:v>Découvert</x:v>
      </x:c>
      <x:c r="T3445" s="27" t="str">
        <x:v>activité civile paisible, pose entière et mains lisibles</x:v>
      </x:c>
      <x:c r="U3445" s="4" t="str">
        <x:v>Non</x:v>
      </x:c>
      <x:c r="V3445" s="4" t="str">
        <x:v>remaining-at-v69</x:v>
      </x:c>
      <x:c r="W3445" s="4" t="str">
        <x:v>Non</x:v>
      </x:c>
      <x:c r="X3445" s="4" t="str">
        <x:v>Non</x:v>
      </x:c>
      <x:c r="Y3445" s="4" t="str">
        <x:v>Non</x:v>
      </x:c>
      <x:c r="Z3445" s="36" t="n">
        <x:v>0</x:v>
      </x:c>
      <x:c r="AA3445" s="27"/>
      <x:c r="AB3445" s="48"/>
      <x:c r="AC3445" s="48"/>
      <x:c r="AD3445" s="48"/>
      <x:c r="AE3445" s="4"/>
      <x:c r="AF3445" s="4"/>
      <x:c r="AG3445" s="4"/>
      <x:c r="AH3445" s="27" t="str">
        <x:v>Non applicable : aucun PNG accepté documenté à V69</x:v>
      </x:c>
      <x:c r="AI3445" s="27" t="str">
        <x:v>Aucune correspondance retrouvée</x:v>
      </x:c>
      <x:c r="AJ3445" s="52"/>
    </x:row>
    <x:row r="3446" ht="29" customHeight="1">
      <x:c r="A3446" s="4" t="str">
        <x:v>human-accepted--younglings-10</x:v>
      </x:c>
      <x:c r="B3446" s="4" t="str">
        <x:v>Humains acceptés par les Yautja</x:v>
      </x:c>
      <x:c r="C3446" s="4" t="str">
        <x:v>Younglings</x:v>
      </x:c>
      <x:c r="D3446" s="45" t="n">
        <x:v>10</x:v>
      </x:c>
      <x:c r="E3446" s="27" t="str">
        <x:v>Pas faite</x:v>
      </x:c>
      <x:c r="F3446" s="27" t="str">
        <x:v>Aucune référence retrouvée dans le périmètre audité</x:v>
      </x:c>
      <x:c r="G3446" s="27" t="str">
        <x:v>Produire le PNG à partir de la fiche, puis sauvegarder et intégrer</x:v>
      </x:c>
      <x:c r="H3446" s="27" t="str">
        <x:v>Catalogue 4 069</x:v>
      </x:c>
      <x:c r="I3446" s="27" t="str">
        <x:v>Porte-messages civil</x:v>
      </x:c>
      <x:c r="J3446" s="4" t="str">
        <x:v>human-accepted</x:v>
      </x:c>
      <x:c r="K3446" s="4" t="str">
        <x:v>younglings</x:v>
      </x:c>
      <x:c r="L3446" s="4" t="str">
        <x:v>Non</x:v>
      </x:c>
      <x:c r="M3446" s="4" t="str">
        <x:v>juvenile</x:v>
      </x:c>
      <x:c r="N3446" s="4"/>
      <x:c r="O34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27" t="str">
        <x:v>brun cuivré</x:v>
      </x:c>
      <x:c r="Q3446" s="27" t="str">
        <x:v>aucune armure adulte</x:v>
      </x:c>
      <x:c r="R3446" s="27" t="str">
        <x:v>crème</x:v>
      </x:c>
      <x:c r="S3446" s="27" t="str">
        <x:v>Découvert</x:v>
      </x:c>
      <x:c r="T3446" s="27" t="str">
        <x:v>activité civile paisible, pose entière et mains lisibles</x:v>
      </x:c>
      <x:c r="U3446" s="4" t="str">
        <x:v>Non</x:v>
      </x:c>
      <x:c r="V3446" s="4" t="str">
        <x:v>remaining-at-v69</x:v>
      </x:c>
      <x:c r="W3446" s="4" t="str">
        <x:v>Non</x:v>
      </x:c>
      <x:c r="X3446" s="4" t="str">
        <x:v>Non</x:v>
      </x:c>
      <x:c r="Y3446" s="4" t="str">
        <x:v>Non</x:v>
      </x:c>
      <x:c r="Z3446" s="36" t="n">
        <x:v>0</x:v>
      </x:c>
      <x:c r="AA3446" s="27"/>
      <x:c r="AB3446" s="48"/>
      <x:c r="AC3446" s="48"/>
      <x:c r="AD3446" s="48"/>
      <x:c r="AE3446" s="4"/>
      <x:c r="AF3446" s="4"/>
      <x:c r="AG3446" s="4"/>
      <x:c r="AH3446" s="27" t="str">
        <x:v>Non applicable : aucun PNG accepté documenté à V69</x:v>
      </x:c>
      <x:c r="AI3446" s="27" t="str">
        <x:v>Aucune correspondance retrouvée</x:v>
      </x:c>
      <x:c r="AJ3446" s="52"/>
    </x:row>
    <x:row r="3447" ht="29" customHeight="1">
      <x:c r="A3447" s="4" t="str">
        <x:v>human-accepted--unblooded-01</x:v>
      </x:c>
      <x:c r="B3447" s="4" t="str">
        <x:v>Humains acceptés par les Yautja</x:v>
      </x:c>
      <x:c r="C3447" s="4" t="str">
        <x:v>Unblooded — apprentis avant première chasse</x:v>
      </x:c>
      <x:c r="D3447" s="45" t="n">
        <x:v>1</x:v>
      </x:c>
      <x:c r="E3447" s="27" t="str">
        <x:v>Présente dans main</x:v>
      </x:c>
      <x:c r="F3447" s="27" t="str">
        <x:v>Galerie et codex</x:v>
      </x:c>
      <x:c r="G3447" s="27" t="str">
        <x:v>Conserver ; vérifier le rendu selon l’usage indiqué</x:v>
      </x:c>
      <x:c r="H3447" s="27" t="str">
        <x:v>Catalogue 4 069</x:v>
      </x:c>
      <x:c r="I3447" s="27" t="str">
        <x:v>Humaine Unblooded — candidate adulte</x:v>
      </x:c>
      <x:c r="J3447" s="4" t="str">
        <x:v>human-accepted</x:v>
      </x:c>
      <x:c r="K3447" s="4" t="str">
        <x:v>unblooded</x:v>
      </x:c>
      <x:c r="L3447" s="4" t="str">
        <x:v>Non</x:v>
      </x:c>
      <x:c r="M3447" s="4" t="str">
        <x:v>Non renseigné</x:v>
      </x:c>
      <x:c r="N3447" s="4"/>
      <x:c r="O3447" s="27"/>
      <x:c r="P3447" s="27"/>
      <x:c r="Q3447" s="27"/>
      <x:c r="R3447" s="27"/>
      <x:c r="S3447" s="27"/>
      <x:c r="T3447" s="27"/>
      <x:c r="U3447" s="4" t="str">
        <x:v>Oui</x:v>
      </x:c>
      <x:c r="V3447" s="4" t="str">
        <x:v>v61</x:v>
      </x:c>
      <x:c r="W3447" s="4" t="str">
        <x:v>Oui</x:v>
      </x:c>
      <x:c r="X3447" s="4" t="str">
        <x:v>Non</x:v>
      </x:c>
      <x:c r="Y3447" s="4" t="str">
        <x:v>Non</x:v>
      </x:c>
      <x:c r="Z3447" s="36" t="n">
        <x:v>0</x:v>
      </x:c>
      <x:c r="AA34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48" t="str">
        <x:v>https://github.com/darknigthmare/yautja-la-longue-chasse/blob/536ac53335e440747f6eccedd2cd757d1f817a99/public/game/imports/v85/library/e94938c9bcb68263ea8245269c773749498daf1b7efce0e247a1e8b1ef8c3d69.png</x:v>
      </x:c>
      <x:c r="AC3447" s="48" t="str">
        <x:v>https://github.com/darknigthmare/yautja-la-longue-chasse/blob/536ac53335e440747f6eccedd2cd757d1f817a99/app/game/data/recentSpriteLibraryV85.json</x:v>
      </x:c>
      <x:c r="AD3447" s="48"/>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27" t="str">
        <x:v>PNG accepté historiquement ; archive non localisée dans les dossiers Drive vérifiés</x:v>
      </x:c>
      <x:c r="AI3447" s="27" t="str">
        <x:v>ID exact + SHA de version acceptée déclaré</x:v>
      </x:c>
      <x:c r="AJ3447" s="52"/>
    </x:row>
    <x:row r="3448" ht="29" customHeight="1">
      <x:c r="A3448" s="4" t="str">
        <x:v>human-accepted--unblooded-02</x:v>
      </x:c>
      <x:c r="B3448" s="4" t="str">
        <x:v>Humains acceptés par les Yautja</x:v>
      </x:c>
      <x:c r="C3448" s="4" t="str">
        <x:v>Unblooded — apprentis avant première chasse</x:v>
      </x:c>
      <x:c r="D3448" s="45" t="n">
        <x:v>2</x:v>
      </x:c>
      <x:c r="E3448" s="27" t="str">
        <x:v>Pas faite</x:v>
      </x:c>
      <x:c r="F3448" s="27" t="str">
        <x:v>Aucune référence retrouvée dans le périmètre audité</x:v>
      </x:c>
      <x:c r="G3448" s="27" t="str">
        <x:v>Produire le PNG à partir de la fiche, puis sauvegarder et intégrer</x:v>
      </x:c>
      <x:c r="H3448" s="27" t="str">
        <x:v>Catalogue 4 069</x:v>
      </x:c>
      <x:c r="I3448" s="27" t="str">
        <x:v>Apprenti éclaireur</x:v>
      </x:c>
      <x:c r="J3448" s="4" t="str">
        <x:v>human-accepted</x:v>
      </x:c>
      <x:c r="K3448" s="4" t="str">
        <x:v>unblooded</x:v>
      </x:c>
      <x:c r="L3448" s="4" t="str">
        <x:v>Non</x:v>
      </x:c>
      <x:c r="M3448" s="4" t="str">
        <x:v>adult</x:v>
      </x:c>
      <x:c r="N3448" s="4"/>
      <x:c r="O34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27" t="str">
        <x:v>brun moyen</x:v>
      </x:c>
      <x:c r="Q3448" s="27" t="str">
        <x:v>bronze ancien</x:v>
      </x:c>
      <x:c r="R3448" s="27" t="str">
        <x:v>gris pierre</x:v>
      </x:c>
      <x:c r="S3448" s="27" t="str">
        <x:v>Découvert</x:v>
      </x:c>
      <x:c r="T3448" s="27" t="str">
        <x:v>posture d’observation en trois quarts droite</x:v>
      </x:c>
      <x:c r="U3448" s="4" t="str">
        <x:v>Non</x:v>
      </x:c>
      <x:c r="V3448" s="4" t="str">
        <x:v>remaining-at-v69</x:v>
      </x:c>
      <x:c r="W3448" s="4" t="str">
        <x:v>Non</x:v>
      </x:c>
      <x:c r="X3448" s="4" t="str">
        <x:v>Non</x:v>
      </x:c>
      <x:c r="Y3448" s="4" t="str">
        <x:v>Non</x:v>
      </x:c>
      <x:c r="Z3448" s="36" t="n">
        <x:v>0</x:v>
      </x:c>
      <x:c r="AA3448" s="27"/>
      <x:c r="AB3448" s="48"/>
      <x:c r="AC3448" s="48"/>
      <x:c r="AD3448" s="48"/>
      <x:c r="AE3448" s="4"/>
      <x:c r="AF3448" s="4"/>
      <x:c r="AG3448" s="4"/>
      <x:c r="AH3448" s="27" t="str">
        <x:v>Non applicable : aucun PNG accepté documenté à V69</x:v>
      </x:c>
      <x:c r="AI3448" s="27" t="str">
        <x:v>Aucune correspondance retrouvée</x:v>
      </x:c>
      <x:c r="AJ3448" s="52"/>
    </x:row>
    <x:row r="3449" ht="29" customHeight="1">
      <x:c r="A3449" s="4" t="str">
        <x:v>human-accepted--unblooded-03</x:v>
      </x:c>
      <x:c r="B3449" s="4" t="str">
        <x:v>Humains acceptés par les Yautja</x:v>
      </x:c>
      <x:c r="C3449" s="4" t="str">
        <x:v>Unblooded — apprentis avant première chasse</x:v>
      </x:c>
      <x:c r="D3449" s="45" t="n">
        <x:v>3</x:v>
      </x:c>
      <x:c r="E3449" s="27" t="str">
        <x:v>Pas faite</x:v>
      </x:c>
      <x:c r="F3449" s="27" t="str">
        <x:v>Aucune référence retrouvée dans le périmètre audité</x:v>
      </x:c>
      <x:c r="G3449" s="27" t="str">
        <x:v>Produire le PNG à partir de la fiche, puis sauvegarder et intégrer</x:v>
      </x:c>
      <x:c r="H3449" s="27" t="str">
        <x:v>Catalogue 4 069</x:v>
      </x:c>
      <x:c r="I3449" s="27" t="str">
        <x:v>Gardien du matériel</x:v>
      </x:c>
      <x:c r="J3449" s="4" t="str">
        <x:v>human-accepted</x:v>
      </x:c>
      <x:c r="K3449" s="4" t="str">
        <x:v>unblooded</x:v>
      </x:c>
      <x:c r="L3449" s="4" t="str">
        <x:v>Non</x:v>
      </x:c>
      <x:c r="M3449" s="4" t="str">
        <x:v>adult</x:v>
      </x:c>
      <x:c r="N3449" s="4"/>
      <x:c r="O34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27" t="str">
        <x:v>olive</x:v>
      </x:c>
      <x:c r="Q3449" s="27" t="str">
        <x:v>acier patiné</x:v>
      </x:c>
      <x:c r="R3449" s="27" t="str">
        <x:v>bleu profond</x:v>
      </x:c>
      <x:c r="S3449" s="27" t="str">
        <x:v>Découvert</x:v>
      </x:c>
      <x:c r="T3449" s="27" t="str">
        <x:v>appui stable et épaules détendues</x:v>
      </x:c>
      <x:c r="U3449" s="4" t="str">
        <x:v>Non</x:v>
      </x:c>
      <x:c r="V3449" s="4" t="str">
        <x:v>remaining-at-v69</x:v>
      </x:c>
      <x:c r="W3449" s="4" t="str">
        <x:v>Non</x:v>
      </x:c>
      <x:c r="X3449" s="4" t="str">
        <x:v>Non</x:v>
      </x:c>
      <x:c r="Y3449" s="4" t="str">
        <x:v>Non</x:v>
      </x:c>
      <x:c r="Z3449" s="36" t="n">
        <x:v>0</x:v>
      </x:c>
      <x:c r="AA3449" s="27"/>
      <x:c r="AB3449" s="48"/>
      <x:c r="AC3449" s="48"/>
      <x:c r="AD3449" s="48"/>
      <x:c r="AE3449" s="4"/>
      <x:c r="AF3449" s="4"/>
      <x:c r="AG3449" s="4"/>
      <x:c r="AH3449" s="27" t="str">
        <x:v>Non applicable : aucun PNG accepté documenté à V69</x:v>
      </x:c>
      <x:c r="AI3449" s="27" t="str">
        <x:v>Aucune correspondance retrouvée</x:v>
      </x:c>
      <x:c r="AJ3449" s="52"/>
    </x:row>
    <x:row r="3450" ht="29" customHeight="1">
      <x:c r="A3450" s="4" t="str">
        <x:v>human-accepted--unblooded-04</x:v>
      </x:c>
      <x:c r="B3450" s="4" t="str">
        <x:v>Humains acceptés par les Yautja</x:v>
      </x:c>
      <x:c r="C3450" s="4" t="str">
        <x:v>Unblooded — apprentis avant première chasse</x:v>
      </x:c>
      <x:c r="D3450" s="45" t="n">
        <x:v>4</x:v>
      </x:c>
      <x:c r="E3450" s="27" t="str">
        <x:v>Pas faite</x:v>
      </x:c>
      <x:c r="F3450" s="27" t="str">
        <x:v>Aucune référence retrouvée dans le périmètre audité</x:v>
      </x:c>
      <x:c r="G3450" s="27" t="str">
        <x:v>Produire le PNG à partir de la fiche, puis sauvegarder et intégrer</x:v>
      </x:c>
      <x:c r="H3450" s="27" t="str">
        <x:v>Catalogue 4 069</x:v>
      </x:c>
      <x:c r="I3450" s="27" t="str">
        <x:v>Apprenti des appuis</x:v>
      </x:c>
      <x:c r="J3450" s="4" t="str">
        <x:v>human-accepted</x:v>
      </x:c>
      <x:c r="K3450" s="4" t="str">
        <x:v>unblooded</x:v>
      </x:c>
      <x:c r="L3450" s="4" t="str">
        <x:v>Non</x:v>
      </x:c>
      <x:c r="M3450" s="4" t="str">
        <x:v>adult</x:v>
      </x:c>
      <x:c r="N3450" s="4"/>
      <x:c r="O34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27" t="str">
        <x:v>beige rosé</x:v>
      </x:c>
      <x:c r="Q3450" s="27" t="str">
        <x:v>bronze patiné</x:v>
      </x:c>
      <x:c r="R3450" s="27" t="str">
        <x:v>gris charbon</x:v>
      </x:c>
      <x:c r="S3450" s="27" t="str">
        <x:v>Découvert</x:v>
      </x:c>
      <x:c r="T3450" s="27" t="str">
        <x:v>léger transfert du poids, silhouette entière</x:v>
      </x:c>
      <x:c r="U3450" s="4" t="str">
        <x:v>Non</x:v>
      </x:c>
      <x:c r="V3450" s="4" t="str">
        <x:v>remaining-at-v69</x:v>
      </x:c>
      <x:c r="W3450" s="4" t="str">
        <x:v>Non</x:v>
      </x:c>
      <x:c r="X3450" s="4" t="str">
        <x:v>Non</x:v>
      </x:c>
      <x:c r="Y3450" s="4" t="str">
        <x:v>Non</x:v>
      </x:c>
      <x:c r="Z3450" s="36" t="n">
        <x:v>0</x:v>
      </x:c>
      <x:c r="AA3450" s="27"/>
      <x:c r="AB3450" s="48"/>
      <x:c r="AC3450" s="48"/>
      <x:c r="AD3450" s="48"/>
      <x:c r="AE3450" s="4"/>
      <x:c r="AF3450" s="4"/>
      <x:c r="AG3450" s="4"/>
      <x:c r="AH3450" s="27" t="str">
        <x:v>Non applicable : aucun PNG accepté documenté à V69</x:v>
      </x:c>
      <x:c r="AI3450" s="27" t="str">
        <x:v>Aucune correspondance retrouvée</x:v>
      </x:c>
      <x:c r="AJ3450" s="52"/>
    </x:row>
    <x:row r="3451" ht="29" customHeight="1">
      <x:c r="A3451" s="4" t="str">
        <x:v>human-accepted--unblooded-05</x:v>
      </x:c>
      <x:c r="B3451" s="4" t="str">
        <x:v>Humains acceptés par les Yautja</x:v>
      </x:c>
      <x:c r="C3451" s="4" t="str">
        <x:v>Unblooded — apprentis avant première chasse</x:v>
      </x:c>
      <x:c r="D3451" s="45" t="n">
        <x:v>5</x:v>
      </x:c>
      <x:c r="E3451" s="27" t="str">
        <x:v>Pas faite</x:v>
      </x:c>
      <x:c r="F3451" s="27" t="str">
        <x:v>Aucune référence retrouvée dans le périmètre audité</x:v>
      </x:c>
      <x:c r="G3451" s="27" t="str">
        <x:v>Produire le PNG à partir de la fiche, puis sauvegarder et intégrer</x:v>
      </x:c>
      <x:c r="H3451" s="27" t="str">
        <x:v>Catalogue 4 069</x:v>
      </x:c>
      <x:c r="I3451" s="27" t="str">
        <x:v>Pisteur en formation</x:v>
      </x:c>
      <x:c r="J3451" s="4" t="str">
        <x:v>human-accepted</x:v>
      </x:c>
      <x:c r="K3451" s="4" t="str">
        <x:v>unblooded</x:v>
      </x:c>
      <x:c r="L3451" s="4" t="str">
        <x:v>Non</x:v>
      </x:c>
      <x:c r="M3451" s="4" t="str">
        <x:v>adult</x:v>
      </x:c>
      <x:c r="N3451" s="4"/>
      <x:c r="O34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27" t="str">
        <x:v>brun cuivré</x:v>
      </x:c>
      <x:c r="Q3451" s="27" t="str">
        <x:v>acier bleui</x:v>
      </x:c>
      <x:c r="R3451" s="27" t="str">
        <x:v>cuivre mat</x:v>
      </x:c>
      <x:c r="S3451" s="27" t="str">
        <x:v>Découvert</x:v>
      </x:c>
      <x:c r="T3451" s="27" t="str">
        <x:v>posture de contrôle calme, mains lisibles</x:v>
      </x:c>
      <x:c r="U3451" s="4" t="str">
        <x:v>Non</x:v>
      </x:c>
      <x:c r="V3451" s="4" t="str">
        <x:v>remaining-at-v69</x:v>
      </x:c>
      <x:c r="W3451" s="4" t="str">
        <x:v>Non</x:v>
      </x:c>
      <x:c r="X3451" s="4" t="str">
        <x:v>Non</x:v>
      </x:c>
      <x:c r="Y3451" s="4" t="str">
        <x:v>Non</x:v>
      </x:c>
      <x:c r="Z3451" s="36" t="n">
        <x:v>0</x:v>
      </x:c>
      <x:c r="AA3451" s="27"/>
      <x:c r="AB3451" s="48"/>
      <x:c r="AC3451" s="48"/>
      <x:c r="AD3451" s="48"/>
      <x:c r="AE3451" s="4"/>
      <x:c r="AF3451" s="4"/>
      <x:c r="AG3451" s="4"/>
      <x:c r="AH3451" s="27" t="str">
        <x:v>Non applicable : aucun PNG accepté documenté à V69</x:v>
      </x:c>
      <x:c r="AI3451" s="27" t="str">
        <x:v>Aucune correspondance retrouvée</x:v>
      </x:c>
      <x:c r="AJ3451" s="52"/>
    </x:row>
    <x:row r="3452" ht="29" customHeight="1">
      <x:c r="A3452" s="4" t="str">
        <x:v>human-accepted--unblooded-06</x:v>
      </x:c>
      <x:c r="B3452" s="4" t="str">
        <x:v>Humains acceptés par les Yautja</x:v>
      </x:c>
      <x:c r="C3452" s="4" t="str">
        <x:v>Unblooded — apprentis avant première chasse</x:v>
      </x:c>
      <x:c r="D3452" s="45" t="n">
        <x:v>6</x:v>
      </x:c>
      <x:c r="E3452" s="27" t="str">
        <x:v>Pas faite</x:v>
      </x:c>
      <x:c r="F3452" s="27" t="str">
        <x:v>Aucune référence retrouvée dans le périmètre audité</x:v>
      </x:c>
      <x:c r="G3452" s="27" t="str">
        <x:v>Produire le PNG à partir de la fiche, puis sauvegarder et intégrer</x:v>
      </x:c>
      <x:c r="H3452" s="27" t="str">
        <x:v>Catalogue 4 069</x:v>
      </x:c>
      <x:c r="I3452" s="27" t="str">
        <x:v>Porte-eau des novices</x:v>
      </x:c>
      <x:c r="J3452" s="4" t="str">
        <x:v>human-accepted</x:v>
      </x:c>
      <x:c r="K3452" s="4" t="str">
        <x:v>unblooded</x:v>
      </x:c>
      <x:c r="L3452" s="4" t="str">
        <x:v>Non</x:v>
      </x:c>
      <x:c r="M3452" s="4" t="str">
        <x:v>adult</x:v>
      </x:c>
      <x:c r="N3452" s="4"/>
      <x:c r="O34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27" t="str">
        <x:v>brun foncé</x:v>
      </x:c>
      <x:c r="Q3452" s="27" t="str">
        <x:v>graphite</x:v>
      </x:c>
      <x:c r="R3452" s="27" t="str">
        <x:v>bronze pâle</x:v>
      </x:c>
      <x:c r="S3452" s="27" t="str">
        <x:v>Découvert</x:v>
      </x:c>
      <x:c r="T3452" s="27" t="str">
        <x:v>bras tenus près du corps sans masquer les accessoires</x:v>
      </x:c>
      <x:c r="U3452" s="4" t="str">
        <x:v>Non</x:v>
      </x:c>
      <x:c r="V3452" s="4" t="str">
        <x:v>remaining-at-v69</x:v>
      </x:c>
      <x:c r="W3452" s="4" t="str">
        <x:v>Non</x:v>
      </x:c>
      <x:c r="X3452" s="4" t="str">
        <x:v>Non</x:v>
      </x:c>
      <x:c r="Y3452" s="4" t="str">
        <x:v>Non</x:v>
      </x:c>
      <x:c r="Z3452" s="36" t="n">
        <x:v>0</x:v>
      </x:c>
      <x:c r="AA3452" s="27"/>
      <x:c r="AB3452" s="48"/>
      <x:c r="AC3452" s="48"/>
      <x:c r="AD3452" s="48"/>
      <x:c r="AE3452" s="4"/>
      <x:c r="AF3452" s="4"/>
      <x:c r="AG3452" s="4"/>
      <x:c r="AH3452" s="27" t="str">
        <x:v>Non applicable : aucun PNG accepté documenté à V69</x:v>
      </x:c>
      <x:c r="AI3452" s="27" t="str">
        <x:v>Aucune correspondance retrouvée</x:v>
      </x:c>
      <x:c r="AJ3452" s="52"/>
    </x:row>
    <x:row r="3453" ht="29" customHeight="1">
      <x:c r="A3453" s="4" t="str">
        <x:v>human-accepted--unblooded-07</x:v>
      </x:c>
      <x:c r="B3453" s="4" t="str">
        <x:v>Humains acceptés par les Yautja</x:v>
      </x:c>
      <x:c r="C3453" s="4" t="str">
        <x:v>Unblooded — apprentis avant première chasse</x:v>
      </x:c>
      <x:c r="D3453" s="45" t="n">
        <x:v>7</x:v>
      </x:c>
      <x:c r="E3453" s="27" t="str">
        <x:v>Pas faite</x:v>
      </x:c>
      <x:c r="F3453" s="27" t="str">
        <x:v>Aucune référence retrouvée dans le périmètre audité</x:v>
      </x:c>
      <x:c r="G3453" s="27" t="str">
        <x:v>Produire le PNG à partir de la fiche, puis sauvegarder et intégrer</x:v>
      </x:c>
      <x:c r="H3453" s="27" t="str">
        <x:v>Catalogue 4 069</x:v>
      </x:c>
      <x:c r="I3453" s="27" t="str">
        <x:v>Apprenti des signaux</x:v>
      </x:c>
      <x:c r="J3453" s="4" t="str">
        <x:v>human-accepted</x:v>
      </x:c>
      <x:c r="K3453" s="4" t="str">
        <x:v>unblooded</x:v>
      </x:c>
      <x:c r="L3453" s="4" t="str">
        <x:v>Non</x:v>
      </x:c>
      <x:c r="M3453" s="4" t="str">
        <x:v>adult</x:v>
      </x:c>
      <x:c r="N3453" s="4"/>
      <x:c r="O34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27" t="str">
        <x:v>brun moyen</x:v>
      </x:c>
      <x:c r="Q3453" s="27" t="str">
        <x:v>bronze sombre</x:v>
      </x:c>
      <x:c r="R3453" s="27" t="str">
        <x:v>ivoire minéral</x:v>
      </x:c>
      <x:c r="S3453" s="27" t="str">
        <x:v>Découvert</x:v>
      </x:c>
      <x:c r="T3453" s="27" t="str">
        <x:v>geste discret de coordination</x:v>
      </x:c>
      <x:c r="U3453" s="4" t="str">
        <x:v>Non</x:v>
      </x:c>
      <x:c r="V3453" s="4" t="str">
        <x:v>remaining-at-v69</x:v>
      </x:c>
      <x:c r="W3453" s="4" t="str">
        <x:v>Non</x:v>
      </x:c>
      <x:c r="X3453" s="4" t="str">
        <x:v>Non</x:v>
      </x:c>
      <x:c r="Y3453" s="4" t="str">
        <x:v>Non</x:v>
      </x:c>
      <x:c r="Z3453" s="36" t="n">
        <x:v>0</x:v>
      </x:c>
      <x:c r="AA3453" s="27"/>
      <x:c r="AB3453" s="48"/>
      <x:c r="AC3453" s="48"/>
      <x:c r="AD3453" s="48"/>
      <x:c r="AE3453" s="4"/>
      <x:c r="AF3453" s="4"/>
      <x:c r="AG3453" s="4"/>
      <x:c r="AH3453" s="27" t="str">
        <x:v>Non applicable : aucun PNG accepté documenté à V69</x:v>
      </x:c>
      <x:c r="AI3453" s="27" t="str">
        <x:v>Aucune correspondance retrouvée</x:v>
      </x:c>
      <x:c r="AJ3453" s="52"/>
    </x:row>
    <x:row r="3454" ht="29" customHeight="1">
      <x:c r="A3454" s="4" t="str">
        <x:v>human-accepted--unblooded-08</x:v>
      </x:c>
      <x:c r="B3454" s="4" t="str">
        <x:v>Humains acceptés par les Yautja</x:v>
      </x:c>
      <x:c r="C3454" s="4" t="str">
        <x:v>Unblooded — apprentis avant première chasse</x:v>
      </x:c>
      <x:c r="D3454" s="45" t="n">
        <x:v>8</x:v>
      </x:c>
      <x:c r="E3454" s="27" t="str">
        <x:v>Pas faite</x:v>
      </x:c>
      <x:c r="F3454" s="27" t="str">
        <x:v>Aucune référence retrouvée dans le périmètre audité</x:v>
      </x:c>
      <x:c r="G3454" s="27" t="str">
        <x:v>Produire le PNG à partir de la fiche, puis sauvegarder et intégrer</x:v>
      </x:c>
      <x:c r="H3454" s="27" t="str">
        <x:v>Catalogue 4 069</x:v>
      </x:c>
      <x:c r="I3454" s="27" t="str">
        <x:v>Élève des liens</x:v>
      </x:c>
      <x:c r="J3454" s="4" t="str">
        <x:v>human-accepted</x:v>
      </x:c>
      <x:c r="K3454" s="4" t="str">
        <x:v>unblooded</x:v>
      </x:c>
      <x:c r="L3454" s="4" t="str">
        <x:v>Non</x:v>
      </x:c>
      <x:c r="M3454" s="4" t="str">
        <x:v>adult</x:v>
      </x:c>
      <x:c r="N3454" s="4"/>
      <x:c r="O34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27" t="str">
        <x:v>olive</x:v>
      </x:c>
      <x:c r="Q3454" s="27" t="str">
        <x:v>acier mat</x:v>
      </x:c>
      <x:c r="R3454" s="27" t="str">
        <x:v>vert désaturé</x:v>
      </x:c>
      <x:c r="S3454" s="27" t="str">
        <x:v>Découvert</x:v>
      </x:c>
      <x:c r="T3454" s="27" t="str">
        <x:v>arme ou outil tenu bas, loin des jambes</x:v>
      </x:c>
      <x:c r="U3454" s="4" t="str">
        <x:v>Non</x:v>
      </x:c>
      <x:c r="V3454" s="4" t="str">
        <x:v>remaining-at-v69</x:v>
      </x:c>
      <x:c r="W3454" s="4" t="str">
        <x:v>Non</x:v>
      </x:c>
      <x:c r="X3454" s="4" t="str">
        <x:v>Non</x:v>
      </x:c>
      <x:c r="Y3454" s="4" t="str">
        <x:v>Non</x:v>
      </x:c>
      <x:c r="Z3454" s="36" t="n">
        <x:v>0</x:v>
      </x:c>
      <x:c r="AA3454" s="27"/>
      <x:c r="AB3454" s="48"/>
      <x:c r="AC3454" s="48"/>
      <x:c r="AD3454" s="48"/>
      <x:c r="AE3454" s="4"/>
      <x:c r="AF3454" s="4"/>
      <x:c r="AG3454" s="4"/>
      <x:c r="AH3454" s="27" t="str">
        <x:v>Non applicable : aucun PNG accepté documenté à V69</x:v>
      </x:c>
      <x:c r="AI3454" s="27" t="str">
        <x:v>Aucune correspondance retrouvée</x:v>
      </x:c>
      <x:c r="AJ3454" s="52"/>
    </x:row>
    <x:row r="3455" ht="29" customHeight="1">
      <x:c r="A3455" s="4" t="str">
        <x:v>human-accepted--unblooded-09</x:v>
      </x:c>
      <x:c r="B3455" s="4" t="str">
        <x:v>Humains acceptés par les Yautja</x:v>
      </x:c>
      <x:c r="C3455" s="4" t="str">
        <x:v>Unblooded — apprentis avant première chasse</x:v>
      </x:c>
      <x:c r="D3455" s="45" t="n">
        <x:v>9</x:v>
      </x:c>
      <x:c r="E3455" s="27" t="str">
        <x:v>Pas faite</x:v>
      </x:c>
      <x:c r="F3455" s="27" t="str">
        <x:v>Aucune référence retrouvée dans le périmètre audité</x:v>
      </x:c>
      <x:c r="G3455" s="27" t="str">
        <x:v>Produire le PNG à partir de la fiche, puis sauvegarder et intégrer</x:v>
      </x:c>
      <x:c r="H3455" s="27" t="str">
        <x:v>Catalogue 4 069</x:v>
      </x:c>
      <x:c r="I3455" s="27" t="str">
        <x:v>Veilleur avant départ</x:v>
      </x:c>
      <x:c r="J3455" s="4" t="str">
        <x:v>human-accepted</x:v>
      </x:c>
      <x:c r="K3455" s="4" t="str">
        <x:v>unblooded</x:v>
      </x:c>
      <x:c r="L3455" s="4" t="str">
        <x:v>Non</x:v>
      </x:c>
      <x:c r="M3455" s="4" t="str">
        <x:v>adult</x:v>
      </x:c>
      <x:c r="N3455" s="4"/>
      <x:c r="O34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27" t="str">
        <x:v>beige rosé</x:v>
      </x:c>
      <x:c r="Q3455" s="27" t="str">
        <x:v>métal ardoise</x:v>
      </x:c>
      <x:c r="R3455" s="27" t="str">
        <x:v>ocre</x:v>
      </x:c>
      <x:c r="S3455" s="27" t="str">
        <x:v>Découvert</x:v>
      </x:c>
      <x:c r="T3455" s="27" t="str">
        <x:v>attitude expérimentée immobile</x:v>
      </x:c>
      <x:c r="U3455" s="4" t="str">
        <x:v>Non</x:v>
      </x:c>
      <x:c r="V3455" s="4" t="str">
        <x:v>remaining-at-v69</x:v>
      </x:c>
      <x:c r="W3455" s="4" t="str">
        <x:v>Non</x:v>
      </x:c>
      <x:c r="X3455" s="4" t="str">
        <x:v>Non</x:v>
      </x:c>
      <x:c r="Y3455" s="4" t="str">
        <x:v>Non</x:v>
      </x:c>
      <x:c r="Z3455" s="36" t="n">
        <x:v>0</x:v>
      </x:c>
      <x:c r="AA3455" s="27"/>
      <x:c r="AB3455" s="48"/>
      <x:c r="AC3455" s="48"/>
      <x:c r="AD3455" s="48"/>
      <x:c r="AE3455" s="4"/>
      <x:c r="AF3455" s="4"/>
      <x:c r="AG3455" s="4"/>
      <x:c r="AH3455" s="27" t="str">
        <x:v>Non applicable : aucun PNG accepté documenté à V69</x:v>
      </x:c>
      <x:c r="AI3455" s="27" t="str">
        <x:v>Aucune correspondance retrouvée</x:v>
      </x:c>
      <x:c r="AJ3455" s="52"/>
    </x:row>
    <x:row r="3456" ht="29" customHeight="1">
      <x:c r="A3456" s="4" t="str">
        <x:v>human-accepted--unblooded-10</x:v>
      </x:c>
      <x:c r="B3456" s="4" t="str">
        <x:v>Humains acceptés par les Yautja</x:v>
      </x:c>
      <x:c r="C3456" s="4" t="str">
        <x:v>Unblooded — apprentis avant première chasse</x:v>
      </x:c>
      <x:c r="D3456" s="45" t="n">
        <x:v>10</x:v>
      </x:c>
      <x:c r="E3456" s="27" t="str">
        <x:v>Pas faite</x:v>
      </x:c>
      <x:c r="F3456" s="27" t="str">
        <x:v>Aucune référence retrouvée dans le périmètre audité</x:v>
      </x:c>
      <x:c r="G3456" s="27" t="str">
        <x:v>Produire le PNG à partir de la fiche, puis sauvegarder et intégrer</x:v>
      </x:c>
      <x:c r="H3456" s="27" t="str">
        <x:v>Catalogue 4 069</x:v>
      </x:c>
      <x:c r="I3456" s="27" t="str">
        <x:v>Candidat au rite</x:v>
      </x:c>
      <x:c r="J3456" s="4" t="str">
        <x:v>human-accepted</x:v>
      </x:c>
      <x:c r="K3456" s="4" t="str">
        <x:v>unblooded</x:v>
      </x:c>
      <x:c r="L3456" s="4" t="str">
        <x:v>Non</x:v>
      </x:c>
      <x:c r="M3456" s="4" t="str">
        <x:v>adult</x:v>
      </x:c>
      <x:c r="N3456" s="4"/>
      <x:c r="O34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27" t="str">
        <x:v>brun cuivré</x:v>
      </x:c>
      <x:c r="Q3456" s="27" t="str">
        <x:v>cuivre oxydé discret</x:v>
      </x:c>
      <x:c r="R3456" s="27" t="str">
        <x:v>noir mat</x:v>
      </x:c>
      <x:c r="S3456" s="27" t="str">
        <x:v>Découvert</x:v>
      </x:c>
      <x:c r="T3456" s="27" t="str">
        <x:v>présence assurée, légère rotation du thorax</x:v>
      </x:c>
      <x:c r="U3456" s="4" t="str">
        <x:v>Non</x:v>
      </x:c>
      <x:c r="V3456" s="4" t="str">
        <x:v>remaining-at-v69</x:v>
      </x:c>
      <x:c r="W3456" s="4" t="str">
        <x:v>Non</x:v>
      </x:c>
      <x:c r="X3456" s="4" t="str">
        <x:v>Non</x:v>
      </x:c>
      <x:c r="Y3456" s="4" t="str">
        <x:v>Non</x:v>
      </x:c>
      <x:c r="Z3456" s="36" t="n">
        <x:v>0</x:v>
      </x:c>
      <x:c r="AA3456" s="27"/>
      <x:c r="AB3456" s="48"/>
      <x:c r="AC3456" s="48"/>
      <x:c r="AD3456" s="48"/>
      <x:c r="AE3456" s="4"/>
      <x:c r="AF3456" s="4"/>
      <x:c r="AG3456" s="4"/>
      <x:c r="AH3456" s="27" t="str">
        <x:v>Non applicable : aucun PNG accepté documenté à V69</x:v>
      </x:c>
      <x:c r="AI3456" s="27" t="str">
        <x:v>Aucune correspondance retrouvée</x:v>
      </x:c>
      <x:c r="AJ3456" s="52"/>
    </x:row>
    <x:row r="3457" ht="29" customHeight="1">
      <x:c r="A3457" s="4" t="str">
        <x:v>human-accepted--young-bloods-01</x:v>
      </x:c>
      <x:c r="B3457" s="4" t="str">
        <x:v>Humains acceptés par les Yautja</x:v>
      </x:c>
      <x:c r="C3457" s="4" t="str">
        <x:v>Young Bloods</x:v>
      </x:c>
      <x:c r="D3457" s="45" t="n">
        <x:v>1</x:v>
      </x:c>
      <x:c r="E3457" s="27" t="str">
        <x:v>Présente dans main</x:v>
      </x:c>
      <x:c r="F3457" s="27" t="str">
        <x:v>Galerie et codex</x:v>
      </x:c>
      <x:c r="G3457" s="27" t="str">
        <x:v>Conserver ; vérifier le rendu selon l’usage indiqué</x:v>
      </x:c>
      <x:c r="H3457" s="27" t="str">
        <x:v>Catalogue 4 069</x:v>
      </x:c>
      <x:c r="I3457" s="27" t="str">
        <x:v>Young Blood humain — première expédition</x:v>
      </x:c>
      <x:c r="J3457" s="4" t="str">
        <x:v>human-accepted</x:v>
      </x:c>
      <x:c r="K3457" s="4" t="str">
        <x:v>young-bloods</x:v>
      </x:c>
      <x:c r="L3457" s="4" t="str">
        <x:v>Non</x:v>
      </x:c>
      <x:c r="M3457" s="4" t="str">
        <x:v>Non renseigné</x:v>
      </x:c>
      <x:c r="N3457" s="4"/>
      <x:c r="O3457" s="27"/>
      <x:c r="P3457" s="27"/>
      <x:c r="Q3457" s="27"/>
      <x:c r="R3457" s="27"/>
      <x:c r="S3457" s="27"/>
      <x:c r="T3457" s="27"/>
      <x:c r="U3457" s="4" t="str">
        <x:v>Oui</x:v>
      </x:c>
      <x:c r="V3457" s="4" t="str">
        <x:v>v61</x:v>
      </x:c>
      <x:c r="W3457" s="4" t="str">
        <x:v>Oui</x:v>
      </x:c>
      <x:c r="X3457" s="4" t="str">
        <x:v>Non</x:v>
      </x:c>
      <x:c r="Y3457" s="4" t="str">
        <x:v>Non</x:v>
      </x:c>
      <x:c r="Z3457" s="36" t="n">
        <x:v>0</x:v>
      </x:c>
      <x:c r="AA34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48" t="str">
        <x:v>https://github.com/darknigthmare/yautja-la-longue-chasse/blob/536ac53335e440747f6eccedd2cd757d1f817a99/public/game/imports/v85/library/0c14b61671aeccdf8837cafc9663dccbc374130989a6183ed87eaaffa58483aa.png</x:v>
      </x:c>
      <x:c r="AC3457" s="48" t="str">
        <x:v>https://github.com/darknigthmare/yautja-la-longue-chasse/blob/536ac53335e440747f6eccedd2cd757d1f817a99/app/game/data/recentSpriteLibraryV85.json</x:v>
      </x:c>
      <x:c r="AD3457" s="48"/>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27" t="str">
        <x:v>PNG accepté historiquement ; archive non localisée dans les dossiers Drive vérifiés</x:v>
      </x:c>
      <x:c r="AI3457" s="27" t="str">
        <x:v>ID exact + SHA de version acceptée déclaré</x:v>
      </x:c>
      <x:c r="AJ3457" s="52"/>
    </x:row>
    <x:row r="3458" ht="29" customHeight="1">
      <x:c r="A3458" s="4" t="str">
        <x:v>human-accepted--young-bloods-02</x:v>
      </x:c>
      <x:c r="B3458" s="4" t="str">
        <x:v>Humains acceptés par les Yautja</x:v>
      </x:c>
      <x:c r="C3458" s="4" t="str">
        <x:v>Young Bloods</x:v>
      </x:c>
      <x:c r="D3458" s="45" t="n">
        <x:v>2</x:v>
      </x:c>
      <x:c r="E3458" s="27" t="str">
        <x:v>Pas faite</x:v>
      </x:c>
      <x:c r="F3458" s="27" t="str">
        <x:v>Aucune référence retrouvée dans le périmètre audité</x:v>
      </x:c>
      <x:c r="G3458" s="27" t="str">
        <x:v>Produire le PNG à partir de la fiche, puis sauvegarder et intégrer</x:v>
      </x:c>
      <x:c r="H3458" s="27" t="str">
        <x:v>Catalogue 4 069</x:v>
      </x:c>
      <x:c r="I3458" s="27" t="str">
        <x:v>Novice au disque</x:v>
      </x:c>
      <x:c r="J3458" s="4" t="str">
        <x:v>human-accepted</x:v>
      </x:c>
      <x:c r="K3458" s="4" t="str">
        <x:v>young-bloods</x:v>
      </x:c>
      <x:c r="L3458" s="4" t="str">
        <x:v>Non</x:v>
      </x:c>
      <x:c r="M3458" s="4" t="str">
        <x:v>adult</x:v>
      </x:c>
      <x:c r="N3458" s="4"/>
      <x:c r="O34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27" t="str">
        <x:v>brun moyen</x:v>
      </x:c>
      <x:c r="Q3458" s="27" t="str">
        <x:v>bronze ancien</x:v>
      </x:c>
      <x:c r="R3458" s="27" t="str">
        <x:v>gris pierre</x:v>
      </x:c>
      <x:c r="S3458" s="27" t="str">
        <x:v>Découvert</x:v>
      </x:c>
      <x:c r="T3458" s="27" t="str">
        <x:v>posture d’observation en trois quarts droite</x:v>
      </x:c>
      <x:c r="U3458" s="4" t="str">
        <x:v>Non</x:v>
      </x:c>
      <x:c r="V3458" s="4" t="str">
        <x:v>remaining-at-v69</x:v>
      </x:c>
      <x:c r="W3458" s="4" t="str">
        <x:v>Non</x:v>
      </x:c>
      <x:c r="X3458" s="4" t="str">
        <x:v>Non</x:v>
      </x:c>
      <x:c r="Y3458" s="4" t="str">
        <x:v>Non</x:v>
      </x:c>
      <x:c r="Z3458" s="36" t="n">
        <x:v>0</x:v>
      </x:c>
      <x:c r="AA3458" s="27"/>
      <x:c r="AB3458" s="48"/>
      <x:c r="AC3458" s="48"/>
      <x:c r="AD3458" s="48"/>
      <x:c r="AE3458" s="4"/>
      <x:c r="AF3458" s="4"/>
      <x:c r="AG3458" s="4"/>
      <x:c r="AH3458" s="27" t="str">
        <x:v>Non applicable : aucun PNG accepté documenté à V69</x:v>
      </x:c>
      <x:c r="AI3458" s="27" t="str">
        <x:v>Aucune correspondance retrouvée</x:v>
      </x:c>
      <x:c r="AJ3458" s="52"/>
    </x:row>
    <x:row r="3459" ht="29" customHeight="1">
      <x:c r="A3459" s="4" t="str">
        <x:v>human-accepted--young-bloods-03</x:v>
      </x:c>
      <x:c r="B3459" s="4" t="str">
        <x:v>Humains acceptés par les Yautja</x:v>
      </x:c>
      <x:c r="C3459" s="4" t="str">
        <x:v>Young Bloods</x:v>
      </x:c>
      <x:c r="D3459" s="45" t="n">
        <x:v>3</x:v>
      </x:c>
      <x:c r="E3459" s="27" t="str">
        <x:v>Pas faite</x:v>
      </x:c>
      <x:c r="F3459" s="27" t="str">
        <x:v>Aucune référence retrouvée dans le périmètre audité</x:v>
      </x:c>
      <x:c r="G3459" s="27" t="str">
        <x:v>Produire le PNG à partir de la fiche, puis sauvegarder et intégrer</x:v>
      </x:c>
      <x:c r="H3459" s="27" t="str">
        <x:v>Catalogue 4 069</x:v>
      </x:c>
      <x:c r="I3459" s="27" t="str">
        <x:v>Pisteur d’initiation</x:v>
      </x:c>
      <x:c r="J3459" s="4" t="str">
        <x:v>human-accepted</x:v>
      </x:c>
      <x:c r="K3459" s="4" t="str">
        <x:v>young-bloods</x:v>
      </x:c>
      <x:c r="L3459" s="4" t="str">
        <x:v>Non</x:v>
      </x:c>
      <x:c r="M3459" s="4" t="str">
        <x:v>adult</x:v>
      </x:c>
      <x:c r="N3459" s="4"/>
      <x:c r="O34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27" t="str">
        <x:v>olive</x:v>
      </x:c>
      <x:c r="Q3459" s="27" t="str">
        <x:v>acier patiné</x:v>
      </x:c>
      <x:c r="R3459" s="27" t="str">
        <x:v>bleu profond</x:v>
      </x:c>
      <x:c r="S3459" s="27" t="str">
        <x:v>Masqué</x:v>
      </x:c>
      <x:c r="T3459" s="27" t="str">
        <x:v>appui stable et épaules détendues</x:v>
      </x:c>
      <x:c r="U3459" s="4" t="str">
        <x:v>Non</x:v>
      </x:c>
      <x:c r="V3459" s="4" t="str">
        <x:v>remaining-at-v69</x:v>
      </x:c>
      <x:c r="W3459" s="4" t="str">
        <x:v>Non</x:v>
      </x:c>
      <x:c r="X3459" s="4" t="str">
        <x:v>Non</x:v>
      </x:c>
      <x:c r="Y3459" s="4" t="str">
        <x:v>Non</x:v>
      </x:c>
      <x:c r="Z3459" s="36" t="n">
        <x:v>0</x:v>
      </x:c>
      <x:c r="AA3459" s="27"/>
      <x:c r="AB3459" s="48"/>
      <x:c r="AC3459" s="48"/>
      <x:c r="AD3459" s="48"/>
      <x:c r="AE3459" s="4"/>
      <x:c r="AF3459" s="4"/>
      <x:c r="AG3459" s="4"/>
      <x:c r="AH3459" s="27" t="str">
        <x:v>Non applicable : aucun PNG accepté documenté à V69</x:v>
      </x:c>
      <x:c r="AI3459" s="27" t="str">
        <x:v>Aucune correspondance retrouvée</x:v>
      </x:c>
      <x:c r="AJ3459" s="52"/>
    </x:row>
    <x:row r="3460" ht="29" customHeight="1">
      <x:c r="A3460" s="4" t="str">
        <x:v>human-accepted--young-bloods-04</x:v>
      </x:c>
      <x:c r="B3460" s="4" t="str">
        <x:v>Humains acceptés par les Yautja</x:v>
      </x:c>
      <x:c r="C3460" s="4" t="str">
        <x:v>Young Bloods</x:v>
      </x:c>
      <x:c r="D3460" s="45" t="n">
        <x:v>4</x:v>
      </x:c>
      <x:c r="E3460" s="27" t="str">
        <x:v>Pas faite</x:v>
      </x:c>
      <x:c r="F3460" s="27" t="str">
        <x:v>Aucune référence retrouvée dans le périmètre audité</x:v>
      </x:c>
      <x:c r="G3460" s="27" t="str">
        <x:v>Produire le PNG à partir de la fiche, puis sauvegarder et intégrer</x:v>
      </x:c>
      <x:c r="H3460" s="27" t="str">
        <x:v>Catalogue 4 069</x:v>
      </x:c>
      <x:c r="I3460" s="27" t="str">
        <x:v>Lancier novice</x:v>
      </x:c>
      <x:c r="J3460" s="4" t="str">
        <x:v>human-accepted</x:v>
      </x:c>
      <x:c r="K3460" s="4" t="str">
        <x:v>young-bloods</x:v>
      </x:c>
      <x:c r="L3460" s="4" t="str">
        <x:v>Non</x:v>
      </x:c>
      <x:c r="M3460" s="4" t="str">
        <x:v>adult</x:v>
      </x:c>
      <x:c r="N3460" s="4"/>
      <x:c r="O34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27" t="str">
        <x:v>beige rosé</x:v>
      </x:c>
      <x:c r="Q3460" s="27" t="str">
        <x:v>bronze patiné</x:v>
      </x:c>
      <x:c r="R3460" s="27" t="str">
        <x:v>gris charbon</x:v>
      </x:c>
      <x:c r="S3460" s="27" t="str">
        <x:v>Découvert</x:v>
      </x:c>
      <x:c r="T3460" s="27" t="str">
        <x:v>léger transfert du poids, silhouette entière</x:v>
      </x:c>
      <x:c r="U3460" s="4" t="str">
        <x:v>Non</x:v>
      </x:c>
      <x:c r="V3460" s="4" t="str">
        <x:v>remaining-at-v69</x:v>
      </x:c>
      <x:c r="W3460" s="4" t="str">
        <x:v>Non</x:v>
      </x:c>
      <x:c r="X3460" s="4" t="str">
        <x:v>Non</x:v>
      </x:c>
      <x:c r="Y3460" s="4" t="str">
        <x:v>Non</x:v>
      </x:c>
      <x:c r="Z3460" s="36" t="n">
        <x:v>0</x:v>
      </x:c>
      <x:c r="AA3460" s="27"/>
      <x:c r="AB3460" s="48"/>
      <x:c r="AC3460" s="48"/>
      <x:c r="AD3460" s="48"/>
      <x:c r="AE3460" s="4"/>
      <x:c r="AF3460" s="4"/>
      <x:c r="AG3460" s="4"/>
      <x:c r="AH3460" s="27" t="str">
        <x:v>Non applicable : aucun PNG accepté documenté à V69</x:v>
      </x:c>
      <x:c r="AI3460" s="27" t="str">
        <x:v>Aucune correspondance retrouvée</x:v>
      </x:c>
      <x:c r="AJ3460" s="52"/>
    </x:row>
    <x:row r="3461" ht="29" customHeight="1">
      <x:c r="A3461" s="4" t="str">
        <x:v>human-accepted--young-bloods-05</x:v>
      </x:c>
      <x:c r="B3461" s="4" t="str">
        <x:v>Humains acceptés par les Yautja</x:v>
      </x:c>
      <x:c r="C3461" s="4" t="str">
        <x:v>Young Bloods</x:v>
      </x:c>
      <x:c r="D3461" s="45" t="n">
        <x:v>5</x:v>
      </x:c>
      <x:c r="E3461" s="27" t="str">
        <x:v>Pas faite</x:v>
      </x:c>
      <x:c r="F3461" s="27" t="str">
        <x:v>Aucune référence retrouvée dans le périmètre audité</x:v>
      </x:c>
      <x:c r="G3461" s="27" t="str">
        <x:v>Produire le PNG à partir de la fiche, puis sauvegarder et intégrer</x:v>
      </x:c>
      <x:c r="H3461" s="27" t="str">
        <x:v>Catalogue 4 069</x:v>
      </x:c>
      <x:c r="I3461" s="27" t="str">
        <x:v>Novice des abris</x:v>
      </x:c>
      <x:c r="J3461" s="4" t="str">
        <x:v>human-accepted</x:v>
      </x:c>
      <x:c r="K3461" s="4" t="str">
        <x:v>young-bloods</x:v>
      </x:c>
      <x:c r="L3461" s="4" t="str">
        <x:v>Non</x:v>
      </x:c>
      <x:c r="M3461" s="4" t="str">
        <x:v>adult</x:v>
      </x:c>
      <x:c r="N3461" s="4"/>
      <x:c r="O34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27" t="str">
        <x:v>brun cuivré</x:v>
      </x:c>
      <x:c r="Q3461" s="27" t="str">
        <x:v>acier bleui</x:v>
      </x:c>
      <x:c r="R3461" s="27" t="str">
        <x:v>cuivre mat</x:v>
      </x:c>
      <x:c r="S3461" s="27" t="str">
        <x:v>Découvert</x:v>
      </x:c>
      <x:c r="T3461" s="27" t="str">
        <x:v>posture de contrôle calme, mains lisibles</x:v>
      </x:c>
      <x:c r="U3461" s="4" t="str">
        <x:v>Non</x:v>
      </x:c>
      <x:c r="V3461" s="4" t="str">
        <x:v>remaining-at-v69</x:v>
      </x:c>
      <x:c r="W3461" s="4" t="str">
        <x:v>Non</x:v>
      </x:c>
      <x:c r="X3461" s="4" t="str">
        <x:v>Non</x:v>
      </x:c>
      <x:c r="Y3461" s="4" t="str">
        <x:v>Non</x:v>
      </x:c>
      <x:c r="Z3461" s="36" t="n">
        <x:v>0</x:v>
      </x:c>
      <x:c r="AA3461" s="27"/>
      <x:c r="AB3461" s="48"/>
      <x:c r="AC3461" s="48"/>
      <x:c r="AD3461" s="48"/>
      <x:c r="AE3461" s="4"/>
      <x:c r="AF3461" s="4"/>
      <x:c r="AG3461" s="4"/>
      <x:c r="AH3461" s="27" t="str">
        <x:v>Non applicable : aucun PNG accepté documenté à V69</x:v>
      </x:c>
      <x:c r="AI3461" s="27" t="str">
        <x:v>Aucune correspondance retrouvée</x:v>
      </x:c>
      <x:c r="AJ3461" s="52"/>
    </x:row>
    <x:row r="3462" ht="29" customHeight="1">
      <x:c r="A3462" s="4" t="str">
        <x:v>human-accepted--young-bloods-06</x:v>
      </x:c>
      <x:c r="B3462" s="4" t="str">
        <x:v>Humains acceptés par les Yautja</x:v>
      </x:c>
      <x:c r="C3462" s="4" t="str">
        <x:v>Young Bloods</x:v>
      </x:c>
      <x:c r="D3462" s="45" t="n">
        <x:v>6</x:v>
      </x:c>
      <x:c r="E3462" s="27" t="str">
        <x:v>Pas faite</x:v>
      </x:c>
      <x:c r="F3462" s="27" t="str">
        <x:v>Aucune référence retrouvée dans le périmètre audité</x:v>
      </x:c>
      <x:c r="G3462" s="27" t="str">
        <x:v>Produire le PNG à partir de la fiche, puis sauvegarder et intégrer</x:v>
      </x:c>
      <x:c r="H3462" s="27" t="str">
        <x:v>Catalogue 4 069</x:v>
      </x:c>
      <x:c r="I3462" s="27" t="str">
        <x:v>Guetteur novice</x:v>
      </x:c>
      <x:c r="J3462" s="4" t="str">
        <x:v>human-accepted</x:v>
      </x:c>
      <x:c r="K3462" s="4" t="str">
        <x:v>young-bloods</x:v>
      </x:c>
      <x:c r="L3462" s="4" t="str">
        <x:v>Non</x:v>
      </x:c>
      <x:c r="M3462" s="4" t="str">
        <x:v>adult</x:v>
      </x:c>
      <x:c r="N3462" s="4"/>
      <x:c r="O34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27" t="str">
        <x:v>brun foncé</x:v>
      </x:c>
      <x:c r="Q3462" s="27" t="str">
        <x:v>graphite</x:v>
      </x:c>
      <x:c r="R3462" s="27" t="str">
        <x:v>bronze pâle</x:v>
      </x:c>
      <x:c r="S3462" s="27" t="str">
        <x:v>Masqué</x:v>
      </x:c>
      <x:c r="T3462" s="27" t="str">
        <x:v>bras tenus près du corps sans masquer les accessoires</x:v>
      </x:c>
      <x:c r="U3462" s="4" t="str">
        <x:v>Non</x:v>
      </x:c>
      <x:c r="V3462" s="4" t="str">
        <x:v>remaining-at-v69</x:v>
      </x:c>
      <x:c r="W3462" s="4" t="str">
        <x:v>Non</x:v>
      </x:c>
      <x:c r="X3462" s="4" t="str">
        <x:v>Non</x:v>
      </x:c>
      <x:c r="Y3462" s="4" t="str">
        <x:v>Non</x:v>
      </x:c>
      <x:c r="Z3462" s="36" t="n">
        <x:v>0</x:v>
      </x:c>
      <x:c r="AA3462" s="27"/>
      <x:c r="AB3462" s="48"/>
      <x:c r="AC3462" s="48"/>
      <x:c r="AD3462" s="48"/>
      <x:c r="AE3462" s="4"/>
      <x:c r="AF3462" s="4"/>
      <x:c r="AG3462" s="4"/>
      <x:c r="AH3462" s="27" t="str">
        <x:v>Non applicable : aucun PNG accepté documenté à V69</x:v>
      </x:c>
      <x:c r="AI3462" s="27" t="str">
        <x:v>Aucune correspondance retrouvée</x:v>
      </x:c>
      <x:c r="AJ3462" s="52"/>
    </x:row>
    <x:row r="3463" ht="29" customHeight="1">
      <x:c r="A3463" s="4" t="str">
        <x:v>human-accepted--young-bloods-07</x:v>
      </x:c>
      <x:c r="B3463" s="4" t="str">
        <x:v>Humains acceptés par les Yautja</x:v>
      </x:c>
      <x:c r="C3463" s="4" t="str">
        <x:v>Young Bloods</x:v>
      </x:c>
      <x:c r="D3463" s="45" t="n">
        <x:v>7</x:v>
      </x:c>
      <x:c r="E3463" s="27" t="str">
        <x:v>Pas faite</x:v>
      </x:c>
      <x:c r="F3463" s="27" t="str">
        <x:v>Aucune référence retrouvée dans le périmètre audité</x:v>
      </x:c>
      <x:c r="G3463" s="27" t="str">
        <x:v>Produire le PNG à partir de la fiche, puis sauvegarder et intégrer</x:v>
      </x:c>
      <x:c r="H3463" s="27" t="str">
        <x:v>Catalogue 4 069</x:v>
      </x:c>
      <x:c r="I3463" s="27" t="str">
        <x:v>Novice aux cordes</x:v>
      </x:c>
      <x:c r="J3463" s="4" t="str">
        <x:v>human-accepted</x:v>
      </x:c>
      <x:c r="K3463" s="4" t="str">
        <x:v>young-bloods</x:v>
      </x:c>
      <x:c r="L3463" s="4" t="str">
        <x:v>Non</x:v>
      </x:c>
      <x:c r="M3463" s="4" t="str">
        <x:v>adult</x:v>
      </x:c>
      <x:c r="N3463" s="4"/>
      <x:c r="O34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27" t="str">
        <x:v>brun moyen</x:v>
      </x:c>
      <x:c r="Q3463" s="27" t="str">
        <x:v>bronze sombre</x:v>
      </x:c>
      <x:c r="R3463" s="27" t="str">
        <x:v>ivoire minéral</x:v>
      </x:c>
      <x:c r="S3463" s="27" t="str">
        <x:v>Découvert</x:v>
      </x:c>
      <x:c r="T3463" s="27" t="str">
        <x:v>geste discret de coordination</x:v>
      </x:c>
      <x:c r="U3463" s="4" t="str">
        <x:v>Non</x:v>
      </x:c>
      <x:c r="V3463" s="4" t="str">
        <x:v>remaining-at-v69</x:v>
      </x:c>
      <x:c r="W3463" s="4" t="str">
        <x:v>Non</x:v>
      </x:c>
      <x:c r="X3463" s="4" t="str">
        <x:v>Non</x:v>
      </x:c>
      <x:c r="Y3463" s="4" t="str">
        <x:v>Non</x:v>
      </x:c>
      <x:c r="Z3463" s="36" t="n">
        <x:v>0</x:v>
      </x:c>
      <x:c r="AA3463" s="27"/>
      <x:c r="AB3463" s="48"/>
      <x:c r="AC3463" s="48"/>
      <x:c r="AD3463" s="48"/>
      <x:c r="AE3463" s="4"/>
      <x:c r="AF3463" s="4"/>
      <x:c r="AG3463" s="4"/>
      <x:c r="AH3463" s="27" t="str">
        <x:v>Non applicable : aucun PNG accepté documenté à V69</x:v>
      </x:c>
      <x:c r="AI3463" s="27" t="str">
        <x:v>Aucune correspondance retrouvée</x:v>
      </x:c>
      <x:c r="AJ3463" s="52"/>
    </x:row>
    <x:row r="3464" ht="29" customHeight="1">
      <x:c r="A3464" s="4" t="str">
        <x:v>human-accepted--young-bloods-08</x:v>
      </x:c>
      <x:c r="B3464" s="4" t="str">
        <x:v>Humains acceptés par les Yautja</x:v>
      </x:c>
      <x:c r="C3464" s="4" t="str">
        <x:v>Young Bloods</x:v>
      </x:c>
      <x:c r="D3464" s="45" t="n">
        <x:v>8</x:v>
      </x:c>
      <x:c r="E3464" s="27" t="str">
        <x:v>Pas faite</x:v>
      </x:c>
      <x:c r="F3464" s="27" t="str">
        <x:v>Aucune référence retrouvée dans le périmètre audité</x:v>
      </x:c>
      <x:c r="G3464" s="27" t="str">
        <x:v>Produire le PNG à partir de la fiche, puis sauvegarder et intégrer</x:v>
      </x:c>
      <x:c r="H3464" s="27" t="str">
        <x:v>Catalogue 4 069</x:v>
      </x:c>
      <x:c r="I3464" s="27" t="str">
        <x:v>Première piste</x:v>
      </x:c>
      <x:c r="J3464" s="4" t="str">
        <x:v>human-accepted</x:v>
      </x:c>
      <x:c r="K3464" s="4" t="str">
        <x:v>young-bloods</x:v>
      </x:c>
      <x:c r="L3464" s="4" t="str">
        <x:v>Non</x:v>
      </x:c>
      <x:c r="M3464" s="4" t="str">
        <x:v>adult</x:v>
      </x:c>
      <x:c r="N3464" s="4"/>
      <x:c r="O34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27" t="str">
        <x:v>olive</x:v>
      </x:c>
      <x:c r="Q3464" s="27" t="str">
        <x:v>acier mat</x:v>
      </x:c>
      <x:c r="R3464" s="27" t="str">
        <x:v>vert désaturé</x:v>
      </x:c>
      <x:c r="S3464" s="27" t="str">
        <x:v>Découvert</x:v>
      </x:c>
      <x:c r="T3464" s="27" t="str">
        <x:v>arme ou outil tenu bas, loin des jambes</x:v>
      </x:c>
      <x:c r="U3464" s="4" t="str">
        <x:v>Non</x:v>
      </x:c>
      <x:c r="V3464" s="4" t="str">
        <x:v>remaining-at-v69</x:v>
      </x:c>
      <x:c r="W3464" s="4" t="str">
        <x:v>Non</x:v>
      </x:c>
      <x:c r="X3464" s="4" t="str">
        <x:v>Non</x:v>
      </x:c>
      <x:c r="Y3464" s="4" t="str">
        <x:v>Non</x:v>
      </x:c>
      <x:c r="Z3464" s="36" t="n">
        <x:v>0</x:v>
      </x:c>
      <x:c r="AA3464" s="27"/>
      <x:c r="AB3464" s="48"/>
      <x:c r="AC3464" s="48"/>
      <x:c r="AD3464" s="48"/>
      <x:c r="AE3464" s="4"/>
      <x:c r="AF3464" s="4"/>
      <x:c r="AG3464" s="4"/>
      <x:c r="AH3464" s="27" t="str">
        <x:v>Non applicable : aucun PNG accepté documenté à V69</x:v>
      </x:c>
      <x:c r="AI3464" s="27" t="str">
        <x:v>Aucune correspondance retrouvée</x:v>
      </x:c>
      <x:c r="AJ3464" s="52"/>
    </x:row>
    <x:row r="3465" ht="29" customHeight="1">
      <x:c r="A3465" s="4" t="str">
        <x:v>human-accepted--young-bloods-09</x:v>
      </x:c>
      <x:c r="B3465" s="4" t="str">
        <x:v>Humains acceptés par les Yautja</x:v>
      </x:c>
      <x:c r="C3465" s="4" t="str">
        <x:v>Young Bloods</x:v>
      </x:c>
      <x:c r="D3465" s="45" t="n">
        <x:v>9</x:v>
      </x:c>
      <x:c r="E3465" s="27" t="str">
        <x:v>Pas faite</x:v>
      </x:c>
      <x:c r="F3465" s="27" t="str">
        <x:v>Aucune référence retrouvée dans le périmètre audité</x:v>
      </x:c>
      <x:c r="G3465" s="27" t="str">
        <x:v>Produire le PNG à partir de la fiche, puis sauvegarder et intégrer</x:v>
      </x:c>
      <x:c r="H3465" s="27" t="str">
        <x:v>Catalogue 4 069</x:v>
      </x:c>
      <x:c r="I3465" s="27" t="str">
        <x:v>Novice au harnais clair</x:v>
      </x:c>
      <x:c r="J3465" s="4" t="str">
        <x:v>human-accepted</x:v>
      </x:c>
      <x:c r="K3465" s="4" t="str">
        <x:v>young-bloods</x:v>
      </x:c>
      <x:c r="L3465" s="4" t="str">
        <x:v>Non</x:v>
      </x:c>
      <x:c r="M3465" s="4" t="str">
        <x:v>adult</x:v>
      </x:c>
      <x:c r="N3465" s="4"/>
      <x:c r="O34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27" t="str">
        <x:v>beige rosé</x:v>
      </x:c>
      <x:c r="Q3465" s="27" t="str">
        <x:v>métal ardoise</x:v>
      </x:c>
      <x:c r="R3465" s="27" t="str">
        <x:v>ocre</x:v>
      </x:c>
      <x:c r="S3465" s="27" t="str">
        <x:v>Masqué</x:v>
      </x:c>
      <x:c r="T3465" s="27" t="str">
        <x:v>attitude expérimentée immobile</x:v>
      </x:c>
      <x:c r="U3465" s="4" t="str">
        <x:v>Non</x:v>
      </x:c>
      <x:c r="V3465" s="4" t="str">
        <x:v>remaining-at-v69</x:v>
      </x:c>
      <x:c r="W3465" s="4" t="str">
        <x:v>Non</x:v>
      </x:c>
      <x:c r="X3465" s="4" t="str">
        <x:v>Non</x:v>
      </x:c>
      <x:c r="Y3465" s="4" t="str">
        <x:v>Non</x:v>
      </x:c>
      <x:c r="Z3465" s="36" t="n">
        <x:v>0</x:v>
      </x:c>
      <x:c r="AA3465" s="27"/>
      <x:c r="AB3465" s="48"/>
      <x:c r="AC3465" s="48"/>
      <x:c r="AD3465" s="48"/>
      <x:c r="AE3465" s="4"/>
      <x:c r="AF3465" s="4"/>
      <x:c r="AG3465" s="4"/>
      <x:c r="AH3465" s="27" t="str">
        <x:v>Non applicable : aucun PNG accepté documenté à V69</x:v>
      </x:c>
      <x:c r="AI3465" s="27" t="str">
        <x:v>Aucune correspondance retrouvée</x:v>
      </x:c>
      <x:c r="AJ3465" s="52"/>
    </x:row>
    <x:row r="3466" ht="29" customHeight="1">
      <x:c r="A3466" s="4" t="str">
        <x:v>human-accepted--young-bloods-10</x:v>
      </x:c>
      <x:c r="B3466" s="4" t="str">
        <x:v>Humains acceptés par les Yautja</x:v>
      </x:c>
      <x:c r="C3466" s="4" t="str">
        <x:v>Young Bloods</x:v>
      </x:c>
      <x:c r="D3466" s="45" t="n">
        <x:v>10</x:v>
      </x:c>
      <x:c r="E3466" s="27" t="str">
        <x:v>Pas faite</x:v>
      </x:c>
      <x:c r="F3466" s="27" t="str">
        <x:v>Aucune référence retrouvée dans le périmètre audité</x:v>
      </x:c>
      <x:c r="G3466" s="27" t="str">
        <x:v>Produire le PNG à partir de la fiche, puis sauvegarder et intégrer</x:v>
      </x:c>
      <x:c r="H3466" s="27" t="str">
        <x:v>Catalogue 4 069</x:v>
      </x:c>
      <x:c r="I3466" s="27" t="str">
        <x:v>Novice en retour d’étape</x:v>
      </x:c>
      <x:c r="J3466" s="4" t="str">
        <x:v>human-accepted</x:v>
      </x:c>
      <x:c r="K3466" s="4" t="str">
        <x:v>young-bloods</x:v>
      </x:c>
      <x:c r="L3466" s="4" t="str">
        <x:v>Non</x:v>
      </x:c>
      <x:c r="M3466" s="4" t="str">
        <x:v>adult</x:v>
      </x:c>
      <x:c r="N3466" s="4"/>
      <x:c r="O34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27" t="str">
        <x:v>brun cuivré</x:v>
      </x:c>
      <x:c r="Q3466" s="27" t="str">
        <x:v>cuivre oxydé discret</x:v>
      </x:c>
      <x:c r="R3466" s="27" t="str">
        <x:v>noir mat</x:v>
      </x:c>
      <x:c r="S3466" s="27" t="str">
        <x:v>Découvert</x:v>
      </x:c>
      <x:c r="T3466" s="27" t="str">
        <x:v>présence assurée, légère rotation du thorax</x:v>
      </x:c>
      <x:c r="U3466" s="4" t="str">
        <x:v>Non</x:v>
      </x:c>
      <x:c r="V3466" s="4" t="str">
        <x:v>remaining-at-v69</x:v>
      </x:c>
      <x:c r="W3466" s="4" t="str">
        <x:v>Non</x:v>
      </x:c>
      <x:c r="X3466" s="4" t="str">
        <x:v>Non</x:v>
      </x:c>
      <x:c r="Y3466" s="4" t="str">
        <x:v>Non</x:v>
      </x:c>
      <x:c r="Z3466" s="36" t="n">
        <x:v>0</x:v>
      </x:c>
      <x:c r="AA3466" s="27"/>
      <x:c r="AB3466" s="48"/>
      <x:c r="AC3466" s="48"/>
      <x:c r="AD3466" s="48"/>
      <x:c r="AE3466" s="4"/>
      <x:c r="AF3466" s="4"/>
      <x:c r="AG3466" s="4"/>
      <x:c r="AH3466" s="27" t="str">
        <x:v>Non applicable : aucun PNG accepté documenté à V69</x:v>
      </x:c>
      <x:c r="AI3466" s="27" t="str">
        <x:v>Aucune correspondance retrouvée</x:v>
      </x:c>
      <x:c r="AJ3466" s="52"/>
    </x:row>
    <x:row r="3467" ht="29" customHeight="1">
      <x:c r="A3467" s="4" t="str">
        <x:v>human-accepted--blooded-01</x:v>
      </x:c>
      <x:c r="B3467" s="4" t="str">
        <x:v>Humains acceptés par les Yautja</x:v>
      </x:c>
      <x:c r="C3467" s="4" t="str">
        <x:v>Blooded</x:v>
      </x:c>
      <x:c r="D3467" s="45" t="n">
        <x:v>1</x:v>
      </x:c>
      <x:c r="E3467" s="27" t="str">
        <x:v>Présente dans main</x:v>
      </x:c>
      <x:c r="F3467" s="27" t="str">
        <x:v>Galerie et codex</x:v>
      </x:c>
      <x:c r="G3467" s="27" t="str">
        <x:v>Conserver ; vérifier le rendu selon l’usage indiqué</x:v>
      </x:c>
      <x:c r="H3467" s="27" t="str">
        <x:v>Catalogue 4 069</x:v>
      </x:c>
      <x:c r="I3467" s="27" t="str">
        <x:v>Blooded humaine — armure bronze</x:v>
      </x:c>
      <x:c r="J3467" s="4" t="str">
        <x:v>human-accepted</x:v>
      </x:c>
      <x:c r="K3467" s="4" t="str">
        <x:v>blooded</x:v>
      </x:c>
      <x:c r="L3467" s="4" t="str">
        <x:v>Non</x:v>
      </x:c>
      <x:c r="M3467" s="4" t="str">
        <x:v>Non renseigné</x:v>
      </x:c>
      <x:c r="N3467" s="4"/>
      <x:c r="O3467" s="27"/>
      <x:c r="P3467" s="27"/>
      <x:c r="Q3467" s="27"/>
      <x:c r="R3467" s="27"/>
      <x:c r="S3467" s="27"/>
      <x:c r="T3467" s="27"/>
      <x:c r="U3467" s="4" t="str">
        <x:v>Oui</x:v>
      </x:c>
      <x:c r="V3467" s="4" t="str">
        <x:v>v61</x:v>
      </x:c>
      <x:c r="W3467" s="4" t="str">
        <x:v>Oui</x:v>
      </x:c>
      <x:c r="X3467" s="4" t="str">
        <x:v>Non</x:v>
      </x:c>
      <x:c r="Y3467" s="4" t="str">
        <x:v>Non</x:v>
      </x:c>
      <x:c r="Z3467" s="36" t="n">
        <x:v>0</x:v>
      </x:c>
      <x:c r="AA34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48" t="str">
        <x:v>https://github.com/darknigthmare/yautja-la-longue-chasse/blob/536ac53335e440747f6eccedd2cd757d1f817a99/public/game/imports/v85/library/a006aa736dcb80e281656182bbb5293824433d710f0b7f65747f670e97defca2.png</x:v>
      </x:c>
      <x:c r="AC3467" s="48" t="str">
        <x:v>https://github.com/darknigthmare/yautja-la-longue-chasse/blob/536ac53335e440747f6eccedd2cd757d1f817a99/app/game/data/recentSpriteLibraryV85.json</x:v>
      </x:c>
      <x:c r="AD3467" s="48"/>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27" t="str">
        <x:v>PNG accepté historiquement ; archive non localisée dans les dossiers Drive vérifiés</x:v>
      </x:c>
      <x:c r="AI3467" s="27" t="str">
        <x:v>ID exact + SHA de version acceptée déclaré</x:v>
      </x:c>
      <x:c r="AJ3467" s="52"/>
    </x:row>
    <x:row r="3468" ht="29" customHeight="1">
      <x:c r="A3468" s="4" t="str">
        <x:v>human-accepted--blooded-02</x:v>
      </x:c>
      <x:c r="B3468" s="4" t="str">
        <x:v>Humains acceptés par les Yautja</x:v>
      </x:c>
      <x:c r="C3468" s="4" t="str">
        <x:v>Blooded</x:v>
      </x:c>
      <x:c r="D3468" s="45" t="n">
        <x:v>2</x:v>
      </x:c>
      <x:c r="E3468" s="27" t="str">
        <x:v>Pas faite</x:v>
      </x:c>
      <x:c r="F3468" s="27" t="str">
        <x:v>Aucune référence retrouvée dans le périmètre audité</x:v>
      </x:c>
      <x:c r="G3468" s="27" t="str">
        <x:v>Produire le PNG à partir de la fiche, puis sauvegarder et intégrer</x:v>
      </x:c>
      <x:c r="H3468" s="27" t="str">
        <x:v>Catalogue 4 069</x:v>
      </x:c>
      <x:c r="I3468" s="27" t="str">
        <x:v>Guerrier d’assaut</x:v>
      </x:c>
      <x:c r="J3468" s="4" t="str">
        <x:v>human-accepted</x:v>
      </x:c>
      <x:c r="K3468" s="4" t="str">
        <x:v>blooded</x:v>
      </x:c>
      <x:c r="L3468" s="4" t="str">
        <x:v>Non</x:v>
      </x:c>
      <x:c r="M3468" s="4" t="str">
        <x:v>adult</x:v>
      </x:c>
      <x:c r="N3468" s="4"/>
      <x:c r="O34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27" t="str">
        <x:v>brun moyen</x:v>
      </x:c>
      <x:c r="Q3468" s="27" t="str">
        <x:v>bronze ancien</x:v>
      </x:c>
      <x:c r="R3468" s="27" t="str">
        <x:v>gris pierre</x:v>
      </x:c>
      <x:c r="S3468" s="27" t="str">
        <x:v>Découvert</x:v>
      </x:c>
      <x:c r="T3468" s="27" t="str">
        <x:v>posture d’observation en trois quarts droite</x:v>
      </x:c>
      <x:c r="U3468" s="4" t="str">
        <x:v>Non</x:v>
      </x:c>
      <x:c r="V3468" s="4" t="str">
        <x:v>remaining-at-v69</x:v>
      </x:c>
      <x:c r="W3468" s="4" t="str">
        <x:v>Non</x:v>
      </x:c>
      <x:c r="X3468" s="4" t="str">
        <x:v>Non</x:v>
      </x:c>
      <x:c r="Y3468" s="4" t="str">
        <x:v>Non</x:v>
      </x:c>
      <x:c r="Z3468" s="36" t="n">
        <x:v>0</x:v>
      </x:c>
      <x:c r="AA3468" s="27"/>
      <x:c r="AB3468" s="48"/>
      <x:c r="AC3468" s="48"/>
      <x:c r="AD3468" s="48"/>
      <x:c r="AE3468" s="4"/>
      <x:c r="AF3468" s="4"/>
      <x:c r="AG3468" s="4"/>
      <x:c r="AH3468" s="27" t="str">
        <x:v>Non applicable : aucun PNG accepté documenté à V69</x:v>
      </x:c>
      <x:c r="AI3468" s="27" t="str">
        <x:v>Aucune correspondance retrouvée</x:v>
      </x:c>
      <x:c r="AJ3468" s="52"/>
    </x:row>
    <x:row r="3469" ht="29" customHeight="1">
      <x:c r="A3469" s="4" t="str">
        <x:v>human-accepted--blooded-03</x:v>
      </x:c>
      <x:c r="B3469" s="4" t="str">
        <x:v>Humains acceptés par les Yautja</x:v>
      </x:c>
      <x:c r="C3469" s="4" t="str">
        <x:v>Blooded</x:v>
      </x:c>
      <x:c r="D3469" s="45" t="n">
        <x:v>3</x:v>
      </x:c>
      <x:c r="E3469" s="27" t="str">
        <x:v>Pas faite</x:v>
      </x:c>
      <x:c r="F3469" s="27" t="str">
        <x:v>Aucune référence retrouvée dans le périmètre audité</x:v>
      </x:c>
      <x:c r="G3469" s="27" t="str">
        <x:v>Produire le PNG à partir de la fiche, puis sauvegarder et intégrer</x:v>
      </x:c>
      <x:c r="H3469" s="27" t="str">
        <x:v>Catalogue 4 069</x:v>
      </x:c>
      <x:c r="I3469" s="27" t="str">
        <x:v>Lancier du rempart</x:v>
      </x:c>
      <x:c r="J3469" s="4" t="str">
        <x:v>human-accepted</x:v>
      </x:c>
      <x:c r="K3469" s="4" t="str">
        <x:v>blooded</x:v>
      </x:c>
      <x:c r="L3469" s="4" t="str">
        <x:v>Non</x:v>
      </x:c>
      <x:c r="M3469" s="4" t="str">
        <x:v>adult</x:v>
      </x:c>
      <x:c r="N3469" s="4"/>
      <x:c r="O34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27" t="str">
        <x:v>olive</x:v>
      </x:c>
      <x:c r="Q3469" s="27" t="str">
        <x:v>acier patiné</x:v>
      </x:c>
      <x:c r="R3469" s="27" t="str">
        <x:v>bleu profond</x:v>
      </x:c>
      <x:c r="S3469" s="27" t="str">
        <x:v>Masqué</x:v>
      </x:c>
      <x:c r="T3469" s="27" t="str">
        <x:v>appui stable et épaules détendues</x:v>
      </x:c>
      <x:c r="U3469" s="4" t="str">
        <x:v>Non</x:v>
      </x:c>
      <x:c r="V3469" s="4" t="str">
        <x:v>remaining-at-v69</x:v>
      </x:c>
      <x:c r="W3469" s="4" t="str">
        <x:v>Non</x:v>
      </x:c>
      <x:c r="X3469" s="4" t="str">
        <x:v>Non</x:v>
      </x:c>
      <x:c r="Y3469" s="4" t="str">
        <x:v>Non</x:v>
      </x:c>
      <x:c r="Z3469" s="36" t="n">
        <x:v>0</x:v>
      </x:c>
      <x:c r="AA3469" s="27"/>
      <x:c r="AB3469" s="48"/>
      <x:c r="AC3469" s="48"/>
      <x:c r="AD3469" s="48"/>
      <x:c r="AE3469" s="4"/>
      <x:c r="AF3469" s="4"/>
      <x:c r="AG3469" s="4"/>
      <x:c r="AH3469" s="27" t="str">
        <x:v>Non applicable : aucun PNG accepté documenté à V69</x:v>
      </x:c>
      <x:c r="AI3469" s="27" t="str">
        <x:v>Aucune correspondance retrouvée</x:v>
      </x:c>
      <x:c r="AJ3469" s="52"/>
    </x:row>
    <x:row r="3470" ht="29" customHeight="1">
      <x:c r="A3470" s="4" t="str">
        <x:v>human-accepted--blooded-04</x:v>
      </x:c>
      <x:c r="B3470" s="4" t="str">
        <x:v>Humains acceptés par les Yautja</x:v>
      </x:c>
      <x:c r="C3470" s="4" t="str">
        <x:v>Blooded</x:v>
      </x:c>
      <x:c r="D3470" s="45" t="n">
        <x:v>4</x:v>
      </x:c>
      <x:c r="E3470" s="27" t="str">
        <x:v>Pas faite</x:v>
      </x:c>
      <x:c r="F3470" s="27" t="str">
        <x:v>Aucune référence retrouvée dans le périmètre audité</x:v>
      </x:c>
      <x:c r="G3470" s="27" t="str">
        <x:v>Produire le PNG à partir de la fiche, puis sauvegarder et intégrer</x:v>
      </x:c>
      <x:c r="H3470" s="27" t="str">
        <x:v>Catalogue 4 069</x:v>
      </x:c>
      <x:c r="I3470" s="27" t="str">
        <x:v>Tireur plasma</x:v>
      </x:c>
      <x:c r="J3470" s="4" t="str">
        <x:v>human-accepted</x:v>
      </x:c>
      <x:c r="K3470" s="4" t="str">
        <x:v>blooded</x:v>
      </x:c>
      <x:c r="L3470" s="4" t="str">
        <x:v>Non</x:v>
      </x:c>
      <x:c r="M3470" s="4" t="str">
        <x:v>adult</x:v>
      </x:c>
      <x:c r="N3470" s="4"/>
      <x:c r="O34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27" t="str">
        <x:v>beige rosé</x:v>
      </x:c>
      <x:c r="Q3470" s="27" t="str">
        <x:v>bronze patiné</x:v>
      </x:c>
      <x:c r="R3470" s="27" t="str">
        <x:v>gris charbon</x:v>
      </x:c>
      <x:c r="S3470" s="27" t="str">
        <x:v>Découvert</x:v>
      </x:c>
      <x:c r="T3470" s="27" t="str">
        <x:v>léger transfert du poids, silhouette entière</x:v>
      </x:c>
      <x:c r="U3470" s="4" t="str">
        <x:v>Non</x:v>
      </x:c>
      <x:c r="V3470" s="4" t="str">
        <x:v>remaining-at-v69</x:v>
      </x:c>
      <x:c r="W3470" s="4" t="str">
        <x:v>Non</x:v>
      </x:c>
      <x:c r="X3470" s="4" t="str">
        <x:v>Non</x:v>
      </x:c>
      <x:c r="Y3470" s="4" t="str">
        <x:v>Non</x:v>
      </x:c>
      <x:c r="Z3470" s="36" t="n">
        <x:v>0</x:v>
      </x:c>
      <x:c r="AA3470" s="27"/>
      <x:c r="AB3470" s="48"/>
      <x:c r="AC3470" s="48"/>
      <x:c r="AD3470" s="48"/>
      <x:c r="AE3470" s="4"/>
      <x:c r="AF3470" s="4"/>
      <x:c r="AG3470" s="4"/>
      <x:c r="AH3470" s="27" t="str">
        <x:v>Non applicable : aucun PNG accepté documenté à V69</x:v>
      </x:c>
      <x:c r="AI3470" s="27" t="str">
        <x:v>Aucune correspondance retrouvée</x:v>
      </x:c>
      <x:c r="AJ3470" s="52"/>
    </x:row>
    <x:row r="3471" ht="29" customHeight="1">
      <x:c r="A3471" s="4" t="str">
        <x:v>human-accepted--blooded-05</x:v>
      </x:c>
      <x:c r="B3471" s="4" t="str">
        <x:v>Humains acceptés par les Yautja</x:v>
      </x:c>
      <x:c r="C3471" s="4" t="str">
        <x:v>Blooded</x:v>
      </x:c>
      <x:c r="D3471" s="45" t="n">
        <x:v>5</x:v>
      </x:c>
      <x:c r="E3471" s="27" t="str">
        <x:v>Pas faite</x:v>
      </x:c>
      <x:c r="F3471" s="27" t="str">
        <x:v>Aucune référence retrouvée dans le périmètre audité</x:v>
      </x:c>
      <x:c r="G3471" s="27" t="str">
        <x:v>Produire le PNG à partir de la fiche, puis sauvegarder et intégrer</x:v>
      </x:c>
      <x:c r="H3471" s="27" t="str">
        <x:v>Catalogue 4 069</x:v>
      </x:c>
      <x:c r="I3471" s="27" t="str">
        <x:v>Piégeur</x:v>
      </x:c>
      <x:c r="J3471" s="4" t="str">
        <x:v>human-accepted</x:v>
      </x:c>
      <x:c r="K3471" s="4" t="str">
        <x:v>blooded</x:v>
      </x:c>
      <x:c r="L3471" s="4" t="str">
        <x:v>Non</x:v>
      </x:c>
      <x:c r="M3471" s="4" t="str">
        <x:v>adult</x:v>
      </x:c>
      <x:c r="N3471" s="4"/>
      <x:c r="O34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27" t="str">
        <x:v>brun cuivré</x:v>
      </x:c>
      <x:c r="Q3471" s="27" t="str">
        <x:v>acier bleui</x:v>
      </x:c>
      <x:c r="R3471" s="27" t="str">
        <x:v>cuivre mat</x:v>
      </x:c>
      <x:c r="S3471" s="27" t="str">
        <x:v>Découvert</x:v>
      </x:c>
      <x:c r="T3471" s="27" t="str">
        <x:v>posture de contrôle calme, mains lisibles</x:v>
      </x:c>
      <x:c r="U3471" s="4" t="str">
        <x:v>Non</x:v>
      </x:c>
      <x:c r="V3471" s="4" t="str">
        <x:v>remaining-at-v69</x:v>
      </x:c>
      <x:c r="W3471" s="4" t="str">
        <x:v>Non</x:v>
      </x:c>
      <x:c r="X3471" s="4" t="str">
        <x:v>Non</x:v>
      </x:c>
      <x:c r="Y3471" s="4" t="str">
        <x:v>Non</x:v>
      </x:c>
      <x:c r="Z3471" s="36" t="n">
        <x:v>0</x:v>
      </x:c>
      <x:c r="AA3471" s="27"/>
      <x:c r="AB3471" s="48"/>
      <x:c r="AC3471" s="48"/>
      <x:c r="AD3471" s="48"/>
      <x:c r="AE3471" s="4"/>
      <x:c r="AF3471" s="4"/>
      <x:c r="AG3471" s="4"/>
      <x:c r="AH3471" s="27" t="str">
        <x:v>Non applicable : aucun PNG accepté documenté à V69</x:v>
      </x:c>
      <x:c r="AI3471" s="27" t="str">
        <x:v>Aucune correspondance retrouvée</x:v>
      </x:c>
      <x:c r="AJ3471" s="52"/>
    </x:row>
    <x:row r="3472" ht="29" customHeight="1">
      <x:c r="A3472" s="4" t="str">
        <x:v>human-accepted--blooded-06</x:v>
      </x:c>
      <x:c r="B3472" s="4" t="str">
        <x:v>Humains acceptés par les Yautja</x:v>
      </x:c>
      <x:c r="C3472" s="4" t="str">
        <x:v>Blooded</x:v>
      </x:c>
      <x:c r="D3472" s="45" t="n">
        <x:v>6</x:v>
      </x:c>
      <x:c r="E3472" s="27" t="str">
        <x:v>Pas faite</x:v>
      </x:c>
      <x:c r="F3472" s="27" t="str">
        <x:v>Aucune référence retrouvée dans le périmètre audité</x:v>
      </x:c>
      <x:c r="G3472" s="27" t="str">
        <x:v>Produire le PNG à partir de la fiche, puis sauvegarder et intégrer</x:v>
      </x:c>
      <x:c r="H3472" s="27" t="str">
        <x:v>Catalogue 4 069</x:v>
      </x:c>
      <x:c r="I3472" s="27" t="str">
        <x:v>Pisteur</x:v>
      </x:c>
      <x:c r="J3472" s="4" t="str">
        <x:v>human-accepted</x:v>
      </x:c>
      <x:c r="K3472" s="4" t="str">
        <x:v>blooded</x:v>
      </x:c>
      <x:c r="L3472" s="4" t="str">
        <x:v>Non</x:v>
      </x:c>
      <x:c r="M3472" s="4" t="str">
        <x:v>adult</x:v>
      </x:c>
      <x:c r="N3472" s="4"/>
      <x:c r="O34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27" t="str">
        <x:v>brun foncé</x:v>
      </x:c>
      <x:c r="Q3472" s="27" t="str">
        <x:v>graphite</x:v>
      </x:c>
      <x:c r="R3472" s="27" t="str">
        <x:v>bronze pâle</x:v>
      </x:c>
      <x:c r="S3472" s="27" t="str">
        <x:v>Masqué</x:v>
      </x:c>
      <x:c r="T3472" s="27" t="str">
        <x:v>bras tenus près du corps sans masquer les accessoires</x:v>
      </x:c>
      <x:c r="U3472" s="4" t="str">
        <x:v>Non</x:v>
      </x:c>
      <x:c r="V3472" s="4" t="str">
        <x:v>remaining-at-v69</x:v>
      </x:c>
      <x:c r="W3472" s="4" t="str">
        <x:v>Non</x:v>
      </x:c>
      <x:c r="X3472" s="4" t="str">
        <x:v>Non</x:v>
      </x:c>
      <x:c r="Y3472" s="4" t="str">
        <x:v>Non</x:v>
      </x:c>
      <x:c r="Z3472" s="36" t="n">
        <x:v>0</x:v>
      </x:c>
      <x:c r="AA3472" s="27"/>
      <x:c r="AB3472" s="48"/>
      <x:c r="AC3472" s="48"/>
      <x:c r="AD3472" s="48"/>
      <x:c r="AE3472" s="4"/>
      <x:c r="AF3472" s="4"/>
      <x:c r="AG3472" s="4"/>
      <x:c r="AH3472" s="27" t="str">
        <x:v>Non applicable : aucun PNG accepté documenté à V69</x:v>
      </x:c>
      <x:c r="AI3472" s="27" t="str">
        <x:v>Aucune correspondance retrouvée</x:v>
      </x:c>
      <x:c r="AJ3472" s="52"/>
    </x:row>
    <x:row r="3473" ht="29" customHeight="1">
      <x:c r="A3473" s="4" t="str">
        <x:v>human-accepted--blooded-07</x:v>
      </x:c>
      <x:c r="B3473" s="4" t="str">
        <x:v>Humains acceptés par les Yautja</x:v>
      </x:c>
      <x:c r="C3473" s="4" t="str">
        <x:v>Blooded</x:v>
      </x:c>
      <x:c r="D3473" s="45" t="n">
        <x:v>7</x:v>
      </x:c>
      <x:c r="E3473" s="27" t="str">
        <x:v>Pas faite</x:v>
      </x:c>
      <x:c r="F3473" s="27" t="str">
        <x:v>Aucune référence retrouvée dans le périmètre audité</x:v>
      </x:c>
      <x:c r="G3473" s="27" t="str">
        <x:v>Produire le PNG à partir de la fiche, puis sauvegarder et intégrer</x:v>
      </x:c>
      <x:c r="H3473" s="27" t="str">
        <x:v>Catalogue 4 069</x:v>
      </x:c>
      <x:c r="I3473" s="27" t="str">
        <x:v>Porte-disque</x:v>
      </x:c>
      <x:c r="J3473" s="4" t="str">
        <x:v>human-accepted</x:v>
      </x:c>
      <x:c r="K3473" s="4" t="str">
        <x:v>blooded</x:v>
      </x:c>
      <x:c r="L3473" s="4" t="str">
        <x:v>Non</x:v>
      </x:c>
      <x:c r="M3473" s="4" t="str">
        <x:v>adult</x:v>
      </x:c>
      <x:c r="N3473" s="4"/>
      <x:c r="O34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27" t="str">
        <x:v>brun moyen</x:v>
      </x:c>
      <x:c r="Q3473" s="27" t="str">
        <x:v>bronze sombre</x:v>
      </x:c>
      <x:c r="R3473" s="27" t="str">
        <x:v>ivoire minéral</x:v>
      </x:c>
      <x:c r="S3473" s="27" t="str">
        <x:v>Découvert</x:v>
      </x:c>
      <x:c r="T3473" s="27" t="str">
        <x:v>geste discret de coordination</x:v>
      </x:c>
      <x:c r="U3473" s="4" t="str">
        <x:v>Non</x:v>
      </x:c>
      <x:c r="V3473" s="4" t="str">
        <x:v>remaining-at-v69</x:v>
      </x:c>
      <x:c r="W3473" s="4" t="str">
        <x:v>Non</x:v>
      </x:c>
      <x:c r="X3473" s="4" t="str">
        <x:v>Non</x:v>
      </x:c>
      <x:c r="Y3473" s="4" t="str">
        <x:v>Non</x:v>
      </x:c>
      <x:c r="Z3473" s="36" t="n">
        <x:v>0</x:v>
      </x:c>
      <x:c r="AA3473" s="27"/>
      <x:c r="AB3473" s="48"/>
      <x:c r="AC3473" s="48"/>
      <x:c r="AD3473" s="48"/>
      <x:c r="AE3473" s="4"/>
      <x:c r="AF3473" s="4"/>
      <x:c r="AG3473" s="4"/>
      <x:c r="AH3473" s="27" t="str">
        <x:v>Non applicable : aucun PNG accepté documenté à V69</x:v>
      </x:c>
      <x:c r="AI3473" s="27" t="str">
        <x:v>Aucune correspondance retrouvée</x:v>
      </x:c>
      <x:c r="AJ3473" s="52"/>
    </x:row>
    <x:row r="3474" ht="29" customHeight="1">
      <x:c r="A3474" s="4" t="str">
        <x:v>human-accepted--blooded-08</x:v>
      </x:c>
      <x:c r="B3474" s="4" t="str">
        <x:v>Humains acceptés par les Yautja</x:v>
      </x:c>
      <x:c r="C3474" s="4" t="str">
        <x:v>Blooded</x:v>
      </x:c>
      <x:c r="D3474" s="45" t="n">
        <x:v>8</x:v>
      </x:c>
      <x:c r="E3474" s="27" t="str">
        <x:v>Pas faite</x:v>
      </x:c>
      <x:c r="F3474" s="27" t="str">
        <x:v>Aucune référence retrouvée dans le périmètre audité</x:v>
      </x:c>
      <x:c r="G3474" s="27" t="str">
        <x:v>Produire le PNG à partir de la fiche, puis sauvegarder et intégrer</x:v>
      </x:c>
      <x:c r="H3474" s="27" t="str">
        <x:v>Catalogue 4 069</x:v>
      </x:c>
      <x:c r="I3474" s="27" t="str">
        <x:v>Chasseur des parcours</x:v>
      </x:c>
      <x:c r="J3474" s="4" t="str">
        <x:v>human-accepted</x:v>
      </x:c>
      <x:c r="K3474" s="4" t="str">
        <x:v>blooded</x:v>
      </x:c>
      <x:c r="L3474" s="4" t="str">
        <x:v>Non</x:v>
      </x:c>
      <x:c r="M3474" s="4" t="str">
        <x:v>adult</x:v>
      </x:c>
      <x:c r="N3474" s="4"/>
      <x:c r="O34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27" t="str">
        <x:v>olive</x:v>
      </x:c>
      <x:c r="Q3474" s="27" t="str">
        <x:v>acier mat</x:v>
      </x:c>
      <x:c r="R3474" s="27" t="str">
        <x:v>vert désaturé</x:v>
      </x:c>
      <x:c r="S3474" s="27" t="str">
        <x:v>Découvert</x:v>
      </x:c>
      <x:c r="T3474" s="27" t="str">
        <x:v>arme ou outil tenu bas, loin des jambes</x:v>
      </x:c>
      <x:c r="U3474" s="4" t="str">
        <x:v>Non</x:v>
      </x:c>
      <x:c r="V3474" s="4" t="str">
        <x:v>remaining-at-v69</x:v>
      </x:c>
      <x:c r="W3474" s="4" t="str">
        <x:v>Non</x:v>
      </x:c>
      <x:c r="X3474" s="4" t="str">
        <x:v>Non</x:v>
      </x:c>
      <x:c r="Y3474" s="4" t="str">
        <x:v>Non</x:v>
      </x:c>
      <x:c r="Z3474" s="36" t="n">
        <x:v>0</x:v>
      </x:c>
      <x:c r="AA3474" s="27"/>
      <x:c r="AB3474" s="48"/>
      <x:c r="AC3474" s="48"/>
      <x:c r="AD3474" s="48"/>
      <x:c r="AE3474" s="4"/>
      <x:c r="AF3474" s="4"/>
      <x:c r="AG3474" s="4"/>
      <x:c r="AH3474" s="27" t="str">
        <x:v>Non applicable : aucun PNG accepté documenté à V69</x:v>
      </x:c>
      <x:c r="AI3474" s="27" t="str">
        <x:v>Aucune correspondance retrouvée</x:v>
      </x:c>
      <x:c r="AJ3474" s="52"/>
    </x:row>
    <x:row r="3475" ht="29" customHeight="1">
      <x:c r="A3475" s="4" t="str">
        <x:v>human-accepted--blooded-09</x:v>
      </x:c>
      <x:c r="B3475" s="4" t="str">
        <x:v>Humains acceptés par les Yautja</x:v>
      </x:c>
      <x:c r="C3475" s="4" t="str">
        <x:v>Blooded</x:v>
      </x:c>
      <x:c r="D3475" s="45" t="n">
        <x:v>9</x:v>
      </x:c>
      <x:c r="E3475" s="27" t="str">
        <x:v>Pas faite</x:v>
      </x:c>
      <x:c r="F3475" s="27" t="str">
        <x:v>Aucune référence retrouvée dans le périmètre audité</x:v>
      </x:c>
      <x:c r="G3475" s="27" t="str">
        <x:v>Produire le PNG à partir de la fiche, puis sauvegarder et intégrer</x:v>
      </x:c>
      <x:c r="H3475" s="27" t="str">
        <x:v>Catalogue 4 069</x:v>
      </x:c>
      <x:c r="I3475" s="27" t="str">
        <x:v>Chasseur aux plaques restaurées</x:v>
      </x:c>
      <x:c r="J3475" s="4" t="str">
        <x:v>human-accepted</x:v>
      </x:c>
      <x:c r="K3475" s="4" t="str">
        <x:v>blooded</x:v>
      </x:c>
      <x:c r="L3475" s="4" t="str">
        <x:v>Non</x:v>
      </x:c>
      <x:c r="M3475" s="4" t="str">
        <x:v>adult</x:v>
      </x:c>
      <x:c r="N3475" s="4"/>
      <x:c r="O34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27" t="str">
        <x:v>beige rosé</x:v>
      </x:c>
      <x:c r="Q3475" s="27" t="str">
        <x:v>métal ardoise</x:v>
      </x:c>
      <x:c r="R3475" s="27" t="str">
        <x:v>ocre</x:v>
      </x:c>
      <x:c r="S3475" s="27" t="str">
        <x:v>Masqué</x:v>
      </x:c>
      <x:c r="T3475" s="27" t="str">
        <x:v>attitude expérimentée immobile</x:v>
      </x:c>
      <x:c r="U3475" s="4" t="str">
        <x:v>Non</x:v>
      </x:c>
      <x:c r="V3475" s="4" t="str">
        <x:v>remaining-at-v69</x:v>
      </x:c>
      <x:c r="W3475" s="4" t="str">
        <x:v>Non</x:v>
      </x:c>
      <x:c r="X3475" s="4" t="str">
        <x:v>Non</x:v>
      </x:c>
      <x:c r="Y3475" s="4" t="str">
        <x:v>Non</x:v>
      </x:c>
      <x:c r="Z3475" s="36" t="n">
        <x:v>0</x:v>
      </x:c>
      <x:c r="AA3475" s="27"/>
      <x:c r="AB3475" s="48"/>
      <x:c r="AC3475" s="48"/>
      <x:c r="AD3475" s="48"/>
      <x:c r="AE3475" s="4"/>
      <x:c r="AF3475" s="4"/>
      <x:c r="AG3475" s="4"/>
      <x:c r="AH3475" s="27" t="str">
        <x:v>Non applicable : aucun PNG accepté documenté à V69</x:v>
      </x:c>
      <x:c r="AI3475" s="27" t="str">
        <x:v>Aucune correspondance retrouvée</x:v>
      </x:c>
      <x:c r="AJ3475" s="52"/>
    </x:row>
    <x:row r="3476" ht="29" customHeight="1">
      <x:c r="A3476" s="4" t="str">
        <x:v>human-accepted--blooded-10</x:v>
      </x:c>
      <x:c r="B3476" s="4" t="str">
        <x:v>Humains acceptés par les Yautja</x:v>
      </x:c>
      <x:c r="C3476" s="4" t="str">
        <x:v>Blooded</x:v>
      </x:c>
      <x:c r="D3476" s="45" t="n">
        <x:v>10</x:v>
      </x:c>
      <x:c r="E3476" s="27" t="str">
        <x:v>Pas faite</x:v>
      </x:c>
      <x:c r="F3476" s="27" t="str">
        <x:v>Aucune référence retrouvée dans le périmètre audité</x:v>
      </x:c>
      <x:c r="G3476" s="27" t="str">
        <x:v>Produire le PNG à partir de la fiche, puis sauvegarder et intégrer</x:v>
      </x:c>
      <x:c r="H3476" s="27" t="str">
        <x:v>Catalogue 4 069</x:v>
      </x:c>
      <x:c r="I3476" s="27" t="str">
        <x:v>Vétéran de chasse</x:v>
      </x:c>
      <x:c r="J3476" s="4" t="str">
        <x:v>human-accepted</x:v>
      </x:c>
      <x:c r="K3476" s="4" t="str">
        <x:v>blooded</x:v>
      </x:c>
      <x:c r="L3476" s="4" t="str">
        <x:v>Non</x:v>
      </x:c>
      <x:c r="M3476" s="4" t="str">
        <x:v>adult</x:v>
      </x:c>
      <x:c r="N3476" s="4"/>
      <x:c r="O34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27" t="str">
        <x:v>brun cuivré</x:v>
      </x:c>
      <x:c r="Q3476" s="27" t="str">
        <x:v>cuivre oxydé discret</x:v>
      </x:c>
      <x:c r="R3476" s="27" t="str">
        <x:v>noir mat</x:v>
      </x:c>
      <x:c r="S3476" s="27" t="str">
        <x:v>Découvert</x:v>
      </x:c>
      <x:c r="T3476" s="27" t="str">
        <x:v>présence assurée, légère rotation du thorax</x:v>
      </x:c>
      <x:c r="U3476" s="4" t="str">
        <x:v>Non</x:v>
      </x:c>
      <x:c r="V3476" s="4" t="str">
        <x:v>remaining-at-v69</x:v>
      </x:c>
      <x:c r="W3476" s="4" t="str">
        <x:v>Non</x:v>
      </x:c>
      <x:c r="X3476" s="4" t="str">
        <x:v>Non</x:v>
      </x:c>
      <x:c r="Y3476" s="4" t="str">
        <x:v>Non</x:v>
      </x:c>
      <x:c r="Z3476" s="36" t="n">
        <x:v>0</x:v>
      </x:c>
      <x:c r="AA3476" s="27"/>
      <x:c r="AB3476" s="48"/>
      <x:c r="AC3476" s="48"/>
      <x:c r="AD3476" s="48"/>
      <x:c r="AE3476" s="4"/>
      <x:c r="AF3476" s="4"/>
      <x:c r="AG3476" s="4"/>
      <x:c r="AH3476" s="27" t="str">
        <x:v>Non applicable : aucun PNG accepté documenté à V69</x:v>
      </x:c>
      <x:c r="AI3476" s="27" t="str">
        <x:v>Aucune correspondance retrouvée</x:v>
      </x:c>
      <x:c r="AJ3476" s="52"/>
    </x:row>
    <x:row r="3477" ht="29" customHeight="1">
      <x:c r="A3477" s="4" t="str">
        <x:v>human-accepted--bad-bloods-01</x:v>
      </x:c>
      <x:c r="B3477" s="4" t="str">
        <x:v>Humains acceptés par les Yautja</x:v>
      </x:c>
      <x:c r="C3477" s="4" t="str">
        <x:v>Bad Bloods</x:v>
      </x:c>
      <x:c r="D3477" s="45" t="n">
        <x:v>1</x:v>
      </x:c>
      <x:c r="E3477" s="27" t="str">
        <x:v>Présente dans main</x:v>
      </x:c>
      <x:c r="F3477" s="27" t="str">
        <x:v>Galerie et codex</x:v>
      </x:c>
      <x:c r="G3477" s="27" t="str">
        <x:v>Conserver ; vérifier le rendu selon l’usage indiqué</x:v>
      </x:c>
      <x:c r="H3477" s="27" t="str">
        <x:v>Catalogue 4 069</x:v>
      </x:c>
      <x:c r="I3477" s="27" t="str">
        <x:v>Renégat humain — insignes effacés</x:v>
      </x:c>
      <x:c r="J3477" s="4" t="str">
        <x:v>human-accepted</x:v>
      </x:c>
      <x:c r="K3477" s="4" t="str">
        <x:v>bad-bloods</x:v>
      </x:c>
      <x:c r="L3477" s="4" t="str">
        <x:v>Non</x:v>
      </x:c>
      <x:c r="M3477" s="4" t="str">
        <x:v>Non renseigné</x:v>
      </x:c>
      <x:c r="N3477" s="4"/>
      <x:c r="O3477" s="27"/>
      <x:c r="P3477" s="27"/>
      <x:c r="Q3477" s="27"/>
      <x:c r="R3477" s="27"/>
      <x:c r="S3477" s="27"/>
      <x:c r="T3477" s="27"/>
      <x:c r="U3477" s="4" t="str">
        <x:v>Oui</x:v>
      </x:c>
      <x:c r="V3477" s="4" t="str">
        <x:v>v61</x:v>
      </x:c>
      <x:c r="W3477" s="4" t="str">
        <x:v>Oui</x:v>
      </x:c>
      <x:c r="X3477" s="4" t="str">
        <x:v>Non</x:v>
      </x:c>
      <x:c r="Y3477" s="4" t="str">
        <x:v>Non</x:v>
      </x:c>
      <x:c r="Z3477" s="36" t="n">
        <x:v>0</x:v>
      </x:c>
      <x:c r="AA34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48" t="str">
        <x:v>https://github.com/darknigthmare/yautja-la-longue-chasse/blob/536ac53335e440747f6eccedd2cd757d1f817a99/public/game/imports/v85/library/8cff3eae022af2b20dddd3676686d5f5ace31abe835cb9dc096aab522e4bfe3f.png</x:v>
      </x:c>
      <x:c r="AC3477" s="48" t="str">
        <x:v>https://github.com/darknigthmare/yautja-la-longue-chasse/blob/536ac53335e440747f6eccedd2cd757d1f817a99/app/game/data/recentSpriteLibraryV85.json</x:v>
      </x:c>
      <x:c r="AD3477" s="48"/>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27" t="str">
        <x:v>PNG accepté historiquement ; archive non localisée dans les dossiers Drive vérifiés</x:v>
      </x:c>
      <x:c r="AI3477" s="27" t="str">
        <x:v>ID exact + SHA de version acceptée déclaré</x:v>
      </x:c>
      <x:c r="AJ3477" s="52"/>
    </x:row>
    <x:row r="3478" ht="29" customHeight="1">
      <x:c r="A3478" s="4" t="str">
        <x:v>human-accepted--bad-bloods-02</x:v>
      </x:c>
      <x:c r="B3478" s="4" t="str">
        <x:v>Humains acceptés par les Yautja</x:v>
      </x:c>
      <x:c r="C3478" s="4" t="str">
        <x:v>Bad Bloods</x:v>
      </x:c>
      <x:c r="D3478" s="45" t="n">
        <x:v>2</x:v>
      </x:c>
      <x:c r="E3478" s="27" t="str">
        <x:v>Pas faite</x:v>
      </x:c>
      <x:c r="F3478" s="27" t="str">
        <x:v>Aucune référence retrouvée dans le périmètre audité</x:v>
      </x:c>
      <x:c r="G3478" s="27" t="str">
        <x:v>Produire le PNG à partir de la fiche, puis sauvegarder et intégrer</x:v>
      </x:c>
      <x:c r="H3478" s="27" t="str">
        <x:v>Catalogue 4 069</x:v>
      </x:c>
      <x:c r="I3478" s="27" t="str">
        <x:v>Renégat au masque fendu</x:v>
      </x:c>
      <x:c r="J3478" s="4" t="str">
        <x:v>human-accepted</x:v>
      </x:c>
      <x:c r="K3478" s="4" t="str">
        <x:v>bad-bloods</x:v>
      </x:c>
      <x:c r="L3478" s="4" t="str">
        <x:v>Non</x:v>
      </x:c>
      <x:c r="M3478" s="4" t="str">
        <x:v>adult</x:v>
      </x:c>
      <x:c r="N3478" s="4"/>
      <x:c r="O34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27" t="str">
        <x:v>brun moyen</x:v>
      </x:c>
      <x:c r="Q3478" s="27" t="str">
        <x:v>bronze ancien</x:v>
      </x:c>
      <x:c r="R3478" s="27" t="str">
        <x:v>gris pierre</x:v>
      </x:c>
      <x:c r="S3478" s="27" t="str">
        <x:v>Découvert</x:v>
      </x:c>
      <x:c r="T3478" s="27" t="str">
        <x:v>posture d’observation en trois quarts droite</x:v>
      </x:c>
      <x:c r="U3478" s="4" t="str">
        <x:v>Non</x:v>
      </x:c>
      <x:c r="V3478" s="4" t="str">
        <x:v>remaining-at-v69</x:v>
      </x:c>
      <x:c r="W3478" s="4" t="str">
        <x:v>Non</x:v>
      </x:c>
      <x:c r="X3478" s="4" t="str">
        <x:v>Non</x:v>
      </x:c>
      <x:c r="Y3478" s="4" t="str">
        <x:v>Non</x:v>
      </x:c>
      <x:c r="Z3478" s="36" t="n">
        <x:v>0</x:v>
      </x:c>
      <x:c r="AA3478" s="27"/>
      <x:c r="AB3478" s="48"/>
      <x:c r="AC3478" s="48"/>
      <x:c r="AD3478" s="48"/>
      <x:c r="AE3478" s="4"/>
      <x:c r="AF3478" s="4"/>
      <x:c r="AG3478" s="4"/>
      <x:c r="AH3478" s="27" t="str">
        <x:v>Non applicable : aucun PNG accepté documenté à V69</x:v>
      </x:c>
      <x:c r="AI3478" s="27" t="str">
        <x:v>Aucune correspondance retrouvée</x:v>
      </x:c>
      <x:c r="AJ3478" s="52"/>
    </x:row>
    <x:row r="3479" ht="29" customHeight="1">
      <x:c r="A3479" s="4" t="str">
        <x:v>human-accepted--bad-bloods-03</x:v>
      </x:c>
      <x:c r="B3479" s="4" t="str">
        <x:v>Humains acceptés par les Yautja</x:v>
      </x:c>
      <x:c r="C3479" s="4" t="str">
        <x:v>Bad Bloods</x:v>
      </x:c>
      <x:c r="D3479" s="45" t="n">
        <x:v>3</x:v>
      </x:c>
      <x:c r="E3479" s="27" t="str">
        <x:v>Pas faite</x:v>
      </x:c>
      <x:c r="F3479" s="27" t="str">
        <x:v>Aucune référence retrouvée dans le périmètre audité</x:v>
      </x:c>
      <x:c r="G3479" s="27" t="str">
        <x:v>Produire le PNG à partir de la fiche, puis sauvegarder et intégrer</x:v>
      </x:c>
      <x:c r="H3479" s="27" t="str">
        <x:v>Catalogue 4 069</x:v>
      </x:c>
      <x:c r="I3479" s="27" t="str">
        <x:v>Exilé aux liens usés</x:v>
      </x:c>
      <x:c r="J3479" s="4" t="str">
        <x:v>human-accepted</x:v>
      </x:c>
      <x:c r="K3479" s="4" t="str">
        <x:v>bad-bloods</x:v>
      </x:c>
      <x:c r="L3479" s="4" t="str">
        <x:v>Non</x:v>
      </x:c>
      <x:c r="M3479" s="4" t="str">
        <x:v>adult</x:v>
      </x:c>
      <x:c r="N3479" s="4"/>
      <x:c r="O34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27" t="str">
        <x:v>olive</x:v>
      </x:c>
      <x:c r="Q3479" s="27" t="str">
        <x:v>acier patiné</x:v>
      </x:c>
      <x:c r="R3479" s="27" t="str">
        <x:v>bleu profond</x:v>
      </x:c>
      <x:c r="S3479" s="27" t="str">
        <x:v>Masqué</x:v>
      </x:c>
      <x:c r="T3479" s="27" t="str">
        <x:v>appui stable et épaules détendues</x:v>
      </x:c>
      <x:c r="U3479" s="4" t="str">
        <x:v>Non</x:v>
      </x:c>
      <x:c r="V3479" s="4" t="str">
        <x:v>remaining-at-v69</x:v>
      </x:c>
      <x:c r="W3479" s="4" t="str">
        <x:v>Non</x:v>
      </x:c>
      <x:c r="X3479" s="4" t="str">
        <x:v>Non</x:v>
      </x:c>
      <x:c r="Y3479" s="4" t="str">
        <x:v>Non</x:v>
      </x:c>
      <x:c r="Z3479" s="36" t="n">
        <x:v>0</x:v>
      </x:c>
      <x:c r="AA3479" s="27"/>
      <x:c r="AB3479" s="48"/>
      <x:c r="AC3479" s="48"/>
      <x:c r="AD3479" s="48"/>
      <x:c r="AE3479" s="4"/>
      <x:c r="AF3479" s="4"/>
      <x:c r="AG3479" s="4"/>
      <x:c r="AH3479" s="27" t="str">
        <x:v>Non applicable : aucun PNG accepté documenté à V69</x:v>
      </x:c>
      <x:c r="AI3479" s="27" t="str">
        <x:v>Aucune correspondance retrouvée</x:v>
      </x:c>
      <x:c r="AJ3479" s="52"/>
    </x:row>
    <x:row r="3480" ht="29" customHeight="1">
      <x:c r="A3480" s="4" t="str">
        <x:v>human-accepted--bad-bloods-04</x:v>
      </x:c>
      <x:c r="B3480" s="4" t="str">
        <x:v>Humains acceptés par les Yautja</x:v>
      </x:c>
      <x:c r="C3480" s="4" t="str">
        <x:v>Bad Bloods</x:v>
      </x:c>
      <x:c r="D3480" s="45" t="n">
        <x:v>4</x:v>
      </x:c>
      <x:c r="E3480" s="27" t="str">
        <x:v>Pas faite</x:v>
      </x:c>
      <x:c r="F3480" s="27" t="str">
        <x:v>Aucune référence retrouvée dans le périmètre audité</x:v>
      </x:c>
      <x:c r="G3480" s="27" t="str">
        <x:v>Produire le PNG à partir de la fiche, puis sauvegarder et intégrer</x:v>
      </x:c>
      <x:c r="H3480" s="27" t="str">
        <x:v>Catalogue 4 069</x:v>
      </x:c>
      <x:c r="I3480" s="27" t="str">
        <x:v>Errant au disque</x:v>
      </x:c>
      <x:c r="J3480" s="4" t="str">
        <x:v>human-accepted</x:v>
      </x:c>
      <x:c r="K3480" s="4" t="str">
        <x:v>bad-bloods</x:v>
      </x:c>
      <x:c r="L3480" s="4" t="str">
        <x:v>Non</x:v>
      </x:c>
      <x:c r="M3480" s="4" t="str">
        <x:v>adult</x:v>
      </x:c>
      <x:c r="N3480" s="4"/>
      <x:c r="O34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27" t="str">
        <x:v>beige rosé</x:v>
      </x:c>
      <x:c r="Q3480" s="27" t="str">
        <x:v>bronze patiné</x:v>
      </x:c>
      <x:c r="R3480" s="27" t="str">
        <x:v>gris charbon</x:v>
      </x:c>
      <x:c r="S3480" s="27" t="str">
        <x:v>Découvert</x:v>
      </x:c>
      <x:c r="T3480" s="27" t="str">
        <x:v>léger transfert du poids, silhouette entière</x:v>
      </x:c>
      <x:c r="U3480" s="4" t="str">
        <x:v>Non</x:v>
      </x:c>
      <x:c r="V3480" s="4" t="str">
        <x:v>remaining-at-v69</x:v>
      </x:c>
      <x:c r="W3480" s="4" t="str">
        <x:v>Non</x:v>
      </x:c>
      <x:c r="X3480" s="4" t="str">
        <x:v>Non</x:v>
      </x:c>
      <x:c r="Y3480" s="4" t="str">
        <x:v>Non</x:v>
      </x:c>
      <x:c r="Z3480" s="36" t="n">
        <x:v>0</x:v>
      </x:c>
      <x:c r="AA3480" s="27"/>
      <x:c r="AB3480" s="48"/>
      <x:c r="AC3480" s="48"/>
      <x:c r="AD3480" s="48"/>
      <x:c r="AE3480" s="4"/>
      <x:c r="AF3480" s="4"/>
      <x:c r="AG3480" s="4"/>
      <x:c r="AH3480" s="27" t="str">
        <x:v>Non applicable : aucun PNG accepté documenté à V69</x:v>
      </x:c>
      <x:c r="AI3480" s="27" t="str">
        <x:v>Aucune correspondance retrouvée</x:v>
      </x:c>
      <x:c r="AJ3480" s="52"/>
    </x:row>
    <x:row r="3481" ht="29" customHeight="1">
      <x:c r="A3481" s="4" t="str">
        <x:v>human-accepted--bad-bloods-05</x:v>
      </x:c>
      <x:c r="B3481" s="4" t="str">
        <x:v>Humains acceptés par les Yautja</x:v>
      </x:c>
      <x:c r="C3481" s="4" t="str">
        <x:v>Bad Bloods</x:v>
      </x:c>
      <x:c r="D3481" s="45" t="n">
        <x:v>5</x:v>
      </x:c>
      <x:c r="E3481" s="27" t="str">
        <x:v>Pas faite</x:v>
      </x:c>
      <x:c r="F3481" s="27" t="str">
        <x:v>Aucune référence retrouvée dans le périmètre audité</x:v>
      </x:c>
      <x:c r="G3481" s="27" t="str">
        <x:v>Produire le PNG à partir de la fiche, puis sauvegarder et intégrer</x:v>
      </x:c>
      <x:c r="H3481" s="27" t="str">
        <x:v>Catalogue 4 069</x:v>
      </x:c>
      <x:c r="I3481" s="27" t="str">
        <x:v>Déserteur des remparts</x:v>
      </x:c>
      <x:c r="J3481" s="4" t="str">
        <x:v>human-accepted</x:v>
      </x:c>
      <x:c r="K3481" s="4" t="str">
        <x:v>bad-bloods</x:v>
      </x:c>
      <x:c r="L3481" s="4" t="str">
        <x:v>Non</x:v>
      </x:c>
      <x:c r="M3481" s="4" t="str">
        <x:v>adult</x:v>
      </x:c>
      <x:c r="N3481" s="4"/>
      <x:c r="O34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27" t="str">
        <x:v>brun cuivré</x:v>
      </x:c>
      <x:c r="Q3481" s="27" t="str">
        <x:v>acier bleui</x:v>
      </x:c>
      <x:c r="R3481" s="27" t="str">
        <x:v>cuivre mat</x:v>
      </x:c>
      <x:c r="S3481" s="27" t="str">
        <x:v>Découvert</x:v>
      </x:c>
      <x:c r="T3481" s="27" t="str">
        <x:v>posture de contrôle calme, mains lisibles</x:v>
      </x:c>
      <x:c r="U3481" s="4" t="str">
        <x:v>Non</x:v>
      </x:c>
      <x:c r="V3481" s="4" t="str">
        <x:v>remaining-at-v69</x:v>
      </x:c>
      <x:c r="W3481" s="4" t="str">
        <x:v>Non</x:v>
      </x:c>
      <x:c r="X3481" s="4" t="str">
        <x:v>Non</x:v>
      </x:c>
      <x:c r="Y3481" s="4" t="str">
        <x:v>Non</x:v>
      </x:c>
      <x:c r="Z3481" s="36" t="n">
        <x:v>0</x:v>
      </x:c>
      <x:c r="AA3481" s="27"/>
      <x:c r="AB3481" s="48"/>
      <x:c r="AC3481" s="48"/>
      <x:c r="AD3481" s="48"/>
      <x:c r="AE3481" s="4"/>
      <x:c r="AF3481" s="4"/>
      <x:c r="AG3481" s="4"/>
      <x:c r="AH3481" s="27" t="str">
        <x:v>Non applicable : aucun PNG accepté documenté à V69</x:v>
      </x:c>
      <x:c r="AI3481" s="27" t="str">
        <x:v>Aucune correspondance retrouvée</x:v>
      </x:c>
      <x:c r="AJ3481" s="52"/>
    </x:row>
    <x:row r="3482" ht="29" customHeight="1">
      <x:c r="A3482" s="4" t="str">
        <x:v>human-accepted--bad-bloods-06</x:v>
      </x:c>
      <x:c r="B3482" s="4" t="str">
        <x:v>Humains acceptés par les Yautja</x:v>
      </x:c>
      <x:c r="C3482" s="4" t="str">
        <x:v>Bad Bloods</x:v>
      </x:c>
      <x:c r="D3482" s="45" t="n">
        <x:v>6</x:v>
      </x:c>
      <x:c r="E3482" s="27" t="str">
        <x:v>Pas faite</x:v>
      </x:c>
      <x:c r="F3482" s="27" t="str">
        <x:v>Aucune référence retrouvée dans le périmètre audité</x:v>
      </x:c>
      <x:c r="G3482" s="27" t="str">
        <x:v>Produire le PNG à partir de la fiche, puis sauvegarder et intégrer</x:v>
      </x:c>
      <x:c r="H3482" s="27" t="str">
        <x:v>Catalogue 4 069</x:v>
      </x:c>
      <x:c r="I3482" s="27" t="str">
        <x:v>Banni des pistes</x:v>
      </x:c>
      <x:c r="J3482" s="4" t="str">
        <x:v>human-accepted</x:v>
      </x:c>
      <x:c r="K3482" s="4" t="str">
        <x:v>bad-bloods</x:v>
      </x:c>
      <x:c r="L3482" s="4" t="str">
        <x:v>Non</x:v>
      </x:c>
      <x:c r="M3482" s="4" t="str">
        <x:v>adult</x:v>
      </x:c>
      <x:c r="N3482" s="4"/>
      <x:c r="O34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27" t="str">
        <x:v>brun foncé</x:v>
      </x:c>
      <x:c r="Q3482" s="27" t="str">
        <x:v>graphite</x:v>
      </x:c>
      <x:c r="R3482" s="27" t="str">
        <x:v>bronze pâle</x:v>
      </x:c>
      <x:c r="S3482" s="27" t="str">
        <x:v>Masqué</x:v>
      </x:c>
      <x:c r="T3482" s="27" t="str">
        <x:v>bras tenus près du corps sans masquer les accessoires</x:v>
      </x:c>
      <x:c r="U3482" s="4" t="str">
        <x:v>Non</x:v>
      </x:c>
      <x:c r="V3482" s="4" t="str">
        <x:v>remaining-at-v69</x:v>
      </x:c>
      <x:c r="W3482" s="4" t="str">
        <x:v>Non</x:v>
      </x:c>
      <x:c r="X3482" s="4" t="str">
        <x:v>Non</x:v>
      </x:c>
      <x:c r="Y3482" s="4" t="str">
        <x:v>Non</x:v>
      </x:c>
      <x:c r="Z3482" s="36" t="n">
        <x:v>0</x:v>
      </x:c>
      <x:c r="AA3482" s="27"/>
      <x:c r="AB3482" s="48"/>
      <x:c r="AC3482" s="48"/>
      <x:c r="AD3482" s="48"/>
      <x:c r="AE3482" s="4"/>
      <x:c r="AF3482" s="4"/>
      <x:c r="AG3482" s="4"/>
      <x:c r="AH3482" s="27" t="str">
        <x:v>Non applicable : aucun PNG accepté documenté à V69</x:v>
      </x:c>
      <x:c r="AI3482" s="27" t="str">
        <x:v>Aucune correspondance retrouvée</x:v>
      </x:c>
      <x:c r="AJ3482" s="52"/>
    </x:row>
    <x:row r="3483" ht="29" customHeight="1">
      <x:c r="A3483" s="4" t="str">
        <x:v>human-accepted--bad-bloods-07</x:v>
      </x:c>
      <x:c r="B3483" s="4" t="str">
        <x:v>Humains acceptés par les Yautja</x:v>
      </x:c>
      <x:c r="C3483" s="4" t="str">
        <x:v>Bad Bloods</x:v>
      </x:c>
      <x:c r="D3483" s="45" t="n">
        <x:v>7</x:v>
      </x:c>
      <x:c r="E3483" s="27" t="str">
        <x:v>Pas faite</x:v>
      </x:c>
      <x:c r="F3483" s="27" t="str">
        <x:v>Aucune référence retrouvée dans le périmètre audité</x:v>
      </x:c>
      <x:c r="G3483" s="27" t="str">
        <x:v>Produire le PNG à partir de la fiche, puis sauvegarder et intégrer</x:v>
      </x:c>
      <x:c r="H3483" s="27" t="str">
        <x:v>Catalogue 4 069</x:v>
      </x:c>
      <x:c r="I3483" s="27" t="str">
        <x:v>Traqueur sans bannière</x:v>
      </x:c>
      <x:c r="J3483" s="4" t="str">
        <x:v>human-accepted</x:v>
      </x:c>
      <x:c r="K3483" s="4" t="str">
        <x:v>bad-bloods</x:v>
      </x:c>
      <x:c r="L3483" s="4" t="str">
        <x:v>Non</x:v>
      </x:c>
      <x:c r="M3483" s="4" t="str">
        <x:v>adult</x:v>
      </x:c>
      <x:c r="N3483" s="4"/>
      <x:c r="O34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27" t="str">
        <x:v>brun moyen</x:v>
      </x:c>
      <x:c r="Q3483" s="27" t="str">
        <x:v>bronze sombre</x:v>
      </x:c>
      <x:c r="R3483" s="27" t="str">
        <x:v>ivoire minéral</x:v>
      </x:c>
      <x:c r="S3483" s="27" t="str">
        <x:v>Découvert</x:v>
      </x:c>
      <x:c r="T3483" s="27" t="str">
        <x:v>geste discret de coordination</x:v>
      </x:c>
      <x:c r="U3483" s="4" t="str">
        <x:v>Non</x:v>
      </x:c>
      <x:c r="V3483" s="4" t="str">
        <x:v>remaining-at-v69</x:v>
      </x:c>
      <x:c r="W3483" s="4" t="str">
        <x:v>Non</x:v>
      </x:c>
      <x:c r="X3483" s="4" t="str">
        <x:v>Non</x:v>
      </x:c>
      <x:c r="Y3483" s="4" t="str">
        <x:v>Non</x:v>
      </x:c>
      <x:c r="Z3483" s="36" t="n">
        <x:v>0</x:v>
      </x:c>
      <x:c r="AA3483" s="27"/>
      <x:c r="AB3483" s="48"/>
      <x:c r="AC3483" s="48"/>
      <x:c r="AD3483" s="48"/>
      <x:c r="AE3483" s="4"/>
      <x:c r="AF3483" s="4"/>
      <x:c r="AG3483" s="4"/>
      <x:c r="AH3483" s="27" t="str">
        <x:v>Non applicable : aucun PNG accepté documenté à V69</x:v>
      </x:c>
      <x:c r="AI3483" s="27" t="str">
        <x:v>Aucune correspondance retrouvée</x:v>
      </x:c>
      <x:c r="AJ3483" s="52"/>
    </x:row>
    <x:row r="3484" ht="29" customHeight="1">
      <x:c r="A3484" s="4" t="str">
        <x:v>human-accepted--bad-bloods-08</x:v>
      </x:c>
      <x:c r="B3484" s="4" t="str">
        <x:v>Humains acceptés par les Yautja</x:v>
      </x:c>
      <x:c r="C3484" s="4" t="str">
        <x:v>Bad Bloods</x:v>
      </x:c>
      <x:c r="D3484" s="45" t="n">
        <x:v>8</x:v>
      </x:c>
      <x:c r="E3484" s="27" t="str">
        <x:v>Pas faite</x:v>
      </x:c>
      <x:c r="F3484" s="27" t="str">
        <x:v>Aucune référence retrouvée dans le périmètre audité</x:v>
      </x:c>
      <x:c r="G3484" s="27" t="str">
        <x:v>Produire le PNG à partir de la fiche, puis sauvegarder et intégrer</x:v>
      </x:c>
      <x:c r="H3484" s="27" t="str">
        <x:v>Catalogue 4 069</x:v>
      </x:c>
      <x:c r="I3484" s="27" t="str">
        <x:v>Renégat aux attaches neuves</x:v>
      </x:c>
      <x:c r="J3484" s="4" t="str">
        <x:v>human-accepted</x:v>
      </x:c>
      <x:c r="K3484" s="4" t="str">
        <x:v>bad-bloods</x:v>
      </x:c>
      <x:c r="L3484" s="4" t="str">
        <x:v>Non</x:v>
      </x:c>
      <x:c r="M3484" s="4" t="str">
        <x:v>adult</x:v>
      </x:c>
      <x:c r="N3484" s="4"/>
      <x:c r="O34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27" t="str">
        <x:v>olive</x:v>
      </x:c>
      <x:c r="Q3484" s="27" t="str">
        <x:v>acier mat</x:v>
      </x:c>
      <x:c r="R3484" s="27" t="str">
        <x:v>vert désaturé</x:v>
      </x:c>
      <x:c r="S3484" s="27" t="str">
        <x:v>Découvert</x:v>
      </x:c>
      <x:c r="T3484" s="27" t="str">
        <x:v>arme ou outil tenu bas, loin des jambes</x:v>
      </x:c>
      <x:c r="U3484" s="4" t="str">
        <x:v>Non</x:v>
      </x:c>
      <x:c r="V3484" s="4" t="str">
        <x:v>remaining-at-v69</x:v>
      </x:c>
      <x:c r="W3484" s="4" t="str">
        <x:v>Non</x:v>
      </x:c>
      <x:c r="X3484" s="4" t="str">
        <x:v>Non</x:v>
      </x:c>
      <x:c r="Y3484" s="4" t="str">
        <x:v>Non</x:v>
      </x:c>
      <x:c r="Z3484" s="36" t="n">
        <x:v>0</x:v>
      </x:c>
      <x:c r="AA3484" s="27"/>
      <x:c r="AB3484" s="48"/>
      <x:c r="AC3484" s="48"/>
      <x:c r="AD3484" s="48"/>
      <x:c r="AE3484" s="4"/>
      <x:c r="AF3484" s="4"/>
      <x:c r="AG3484" s="4"/>
      <x:c r="AH3484" s="27" t="str">
        <x:v>Non applicable : aucun PNG accepté documenté à V69</x:v>
      </x:c>
      <x:c r="AI3484" s="27" t="str">
        <x:v>Aucune correspondance retrouvée</x:v>
      </x:c>
      <x:c r="AJ3484" s="52"/>
    </x:row>
    <x:row r="3485" ht="29" customHeight="1">
      <x:c r="A3485" s="4" t="str">
        <x:v>human-accepted--bad-bloods-09</x:v>
      </x:c>
      <x:c r="B3485" s="4" t="str">
        <x:v>Humains acceptés par les Yautja</x:v>
      </x:c>
      <x:c r="C3485" s="4" t="str">
        <x:v>Bad Bloods</x:v>
      </x:c>
      <x:c r="D3485" s="45" t="n">
        <x:v>9</x:v>
      </x:c>
      <x:c r="E3485" s="27" t="str">
        <x:v>Pas faite</x:v>
      </x:c>
      <x:c r="F3485" s="27" t="str">
        <x:v>Aucune référence retrouvée dans le périmètre audité</x:v>
      </x:c>
      <x:c r="G3485" s="27" t="str">
        <x:v>Produire le PNG à partir de la fiche, puis sauvegarder et intégrer</x:v>
      </x:c>
      <x:c r="H3485" s="27" t="str">
        <x:v>Catalogue 4 069</x:v>
      </x:c>
      <x:c r="I3485" s="27" t="str">
        <x:v>Exilé silencieux</x:v>
      </x:c>
      <x:c r="J3485" s="4" t="str">
        <x:v>human-accepted</x:v>
      </x:c>
      <x:c r="K3485" s="4" t="str">
        <x:v>bad-bloods</x:v>
      </x:c>
      <x:c r="L3485" s="4" t="str">
        <x:v>Non</x:v>
      </x:c>
      <x:c r="M3485" s="4" t="str">
        <x:v>adult</x:v>
      </x:c>
      <x:c r="N3485" s="4"/>
      <x:c r="O34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27" t="str">
        <x:v>beige rosé</x:v>
      </x:c>
      <x:c r="Q3485" s="27" t="str">
        <x:v>métal ardoise</x:v>
      </x:c>
      <x:c r="R3485" s="27" t="str">
        <x:v>ocre</x:v>
      </x:c>
      <x:c r="S3485" s="27" t="str">
        <x:v>Masqué</x:v>
      </x:c>
      <x:c r="T3485" s="27" t="str">
        <x:v>attitude expérimentée immobile</x:v>
      </x:c>
      <x:c r="U3485" s="4" t="str">
        <x:v>Non</x:v>
      </x:c>
      <x:c r="V3485" s="4" t="str">
        <x:v>remaining-at-v69</x:v>
      </x:c>
      <x:c r="W3485" s="4" t="str">
        <x:v>Non</x:v>
      </x:c>
      <x:c r="X3485" s="4" t="str">
        <x:v>Non</x:v>
      </x:c>
      <x:c r="Y3485" s="4" t="str">
        <x:v>Non</x:v>
      </x:c>
      <x:c r="Z3485" s="36" t="n">
        <x:v>0</x:v>
      </x:c>
      <x:c r="AA3485" s="27"/>
      <x:c r="AB3485" s="48"/>
      <x:c r="AC3485" s="48"/>
      <x:c r="AD3485" s="48"/>
      <x:c r="AE3485" s="4"/>
      <x:c r="AF3485" s="4"/>
      <x:c r="AG3485" s="4"/>
      <x:c r="AH3485" s="27" t="str">
        <x:v>Non applicable : aucun PNG accepté documenté à V69</x:v>
      </x:c>
      <x:c r="AI3485" s="27" t="str">
        <x:v>Aucune correspondance retrouvée</x:v>
      </x:c>
      <x:c r="AJ3485" s="52"/>
    </x:row>
    <x:row r="3486" ht="29" customHeight="1">
      <x:c r="A3486" s="4" t="str">
        <x:v>human-accepted--bad-bloods-10</x:v>
      </x:c>
      <x:c r="B3486" s="4" t="str">
        <x:v>Humains acceptés par les Yautja</x:v>
      </x:c>
      <x:c r="C3486" s="4" t="str">
        <x:v>Bad Bloods</x:v>
      </x:c>
      <x:c r="D3486" s="45" t="n">
        <x:v>10</x:v>
      </x:c>
      <x:c r="E3486" s="27" t="str">
        <x:v>Pas faite</x:v>
      </x:c>
      <x:c r="F3486" s="27" t="str">
        <x:v>Aucune référence retrouvée dans le périmètre audité</x:v>
      </x:c>
      <x:c r="G3486" s="27" t="str">
        <x:v>Produire le PNG à partir de la fiche, puis sauvegarder et intégrer</x:v>
      </x:c>
      <x:c r="H3486" s="27" t="str">
        <x:v>Catalogue 4 069</x:v>
      </x:c>
      <x:c r="I3486" s="27" t="str">
        <x:v>Vétéran déchu</x:v>
      </x:c>
      <x:c r="J3486" s="4" t="str">
        <x:v>human-accepted</x:v>
      </x:c>
      <x:c r="K3486" s="4" t="str">
        <x:v>bad-bloods</x:v>
      </x:c>
      <x:c r="L3486" s="4" t="str">
        <x:v>Non</x:v>
      </x:c>
      <x:c r="M3486" s="4" t="str">
        <x:v>adult</x:v>
      </x:c>
      <x:c r="N3486" s="4"/>
      <x:c r="O34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27" t="str">
        <x:v>brun cuivré</x:v>
      </x:c>
      <x:c r="Q3486" s="27" t="str">
        <x:v>cuivre oxydé discret</x:v>
      </x:c>
      <x:c r="R3486" s="27" t="str">
        <x:v>noir mat</x:v>
      </x:c>
      <x:c r="S3486" s="27" t="str">
        <x:v>Découvert</x:v>
      </x:c>
      <x:c r="T3486" s="27" t="str">
        <x:v>présence assurée, légère rotation du thorax</x:v>
      </x:c>
      <x:c r="U3486" s="4" t="str">
        <x:v>Non</x:v>
      </x:c>
      <x:c r="V3486" s="4" t="str">
        <x:v>remaining-at-v69</x:v>
      </x:c>
      <x:c r="W3486" s="4" t="str">
        <x:v>Non</x:v>
      </x:c>
      <x:c r="X3486" s="4" t="str">
        <x:v>Non</x:v>
      </x:c>
      <x:c r="Y3486" s="4" t="str">
        <x:v>Non</x:v>
      </x:c>
      <x:c r="Z3486" s="36" t="n">
        <x:v>0</x:v>
      </x:c>
      <x:c r="AA3486" s="27"/>
      <x:c r="AB3486" s="48"/>
      <x:c r="AC3486" s="48"/>
      <x:c r="AD3486" s="48"/>
      <x:c r="AE3486" s="4"/>
      <x:c r="AF3486" s="4"/>
      <x:c r="AG3486" s="4"/>
      <x:c r="AH3486" s="27" t="str">
        <x:v>Non applicable : aucun PNG accepté documenté à V69</x:v>
      </x:c>
      <x:c r="AI3486" s="27" t="str">
        <x:v>Aucune correspondance retrouvée</x:v>
      </x:c>
      <x:c r="AJ3486" s="52"/>
    </x:row>
    <x:row r="3487" ht="29" customHeight="1">
      <x:c r="A3487" s="4" t="str">
        <x:v>human-accepted--elites-01</x:v>
      </x:c>
      <x:c r="B3487" s="4" t="str">
        <x:v>Humains acceptés par les Yautja</x:v>
      </x:c>
      <x:c r="C3487" s="4" t="str">
        <x:v>Élites</x:v>
      </x:c>
      <x:c r="D3487" s="45" t="n">
        <x:v>1</x:v>
      </x:c>
      <x:c r="E3487" s="27" t="str">
        <x:v>Présente dans main</x:v>
      </x:c>
      <x:c r="F3487" s="27" t="str">
        <x:v>Galerie et codex</x:v>
      </x:c>
      <x:c r="G3487" s="27" t="str">
        <x:v>Conserver ; vérifier le rendu selon l’usage indiqué</x:v>
      </x:c>
      <x:c r="H3487" s="27" t="str">
        <x:v>Catalogue 4 069</x:v>
      </x:c>
      <x:c r="I3487" s="27" t="str">
        <x:v>Élite humaine — chasseuse au disque</x:v>
      </x:c>
      <x:c r="J3487" s="4" t="str">
        <x:v>human-accepted</x:v>
      </x:c>
      <x:c r="K3487" s="4" t="str">
        <x:v>elites</x:v>
      </x:c>
      <x:c r="L3487" s="4" t="str">
        <x:v>Non</x:v>
      </x:c>
      <x:c r="M3487" s="4" t="str">
        <x:v>Non renseigné</x:v>
      </x:c>
      <x:c r="N3487" s="4"/>
      <x:c r="O3487" s="27"/>
      <x:c r="P3487" s="27"/>
      <x:c r="Q3487" s="27"/>
      <x:c r="R3487" s="27"/>
      <x:c r="S3487" s="27"/>
      <x:c r="T3487" s="27"/>
      <x:c r="U3487" s="4" t="str">
        <x:v>Oui</x:v>
      </x:c>
      <x:c r="V3487" s="4" t="str">
        <x:v>v61</x:v>
      </x:c>
      <x:c r="W3487" s="4" t="str">
        <x:v>Oui</x:v>
      </x:c>
      <x:c r="X3487" s="4" t="str">
        <x:v>Non</x:v>
      </x:c>
      <x:c r="Y3487" s="4" t="str">
        <x:v>Non</x:v>
      </x:c>
      <x:c r="Z3487" s="36" t="n">
        <x:v>0</x:v>
      </x:c>
      <x:c r="AA348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48" t="str">
        <x:v>https://github.com/darknigthmare/yautja-la-longue-chasse/blob/536ac53335e440747f6eccedd2cd757d1f817a99/public/game/imports/v85/library/09cdc8a3dcfdbff28ccacc6dbf2d30685f0ecbd0dde6ba7c302681e5af8c828f.png</x:v>
      </x:c>
      <x:c r="AC3487" s="48" t="str">
        <x:v>https://github.com/darknigthmare/yautja-la-longue-chasse/blob/536ac53335e440747f6eccedd2cd757d1f817a99/app/game/data/recentSpriteLibraryV85.json</x:v>
      </x:c>
      <x:c r="AD3487" s="48"/>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27" t="str">
        <x:v>PNG accepté historiquement ; archive non localisée dans les dossiers Drive vérifiés</x:v>
      </x:c>
      <x:c r="AI3487" s="27" t="str">
        <x:v>ID exact + SHA de version acceptée déclaré</x:v>
      </x:c>
      <x:c r="AJ3487" s="52"/>
    </x:row>
    <x:row r="3488" ht="29" customHeight="1">
      <x:c r="A3488" s="4" t="str">
        <x:v>human-accepted--elites-02</x:v>
      </x:c>
      <x:c r="B3488" s="4" t="str">
        <x:v>Humains acceptés par les Yautja</x:v>
      </x:c>
      <x:c r="C3488" s="4" t="str">
        <x:v>Élites</x:v>
      </x:c>
      <x:c r="D3488" s="45" t="n">
        <x:v>2</x:v>
      </x:c>
      <x:c r="E3488" s="27" t="str">
        <x:v>Pas faite</x:v>
      </x:c>
      <x:c r="F3488" s="27" t="str">
        <x:v>Aucune référence retrouvée dans le périmètre audité</x:v>
      </x:c>
      <x:c r="G3488" s="27" t="str">
        <x:v>Produire le PNG à partir de la fiche, puis sauvegarder et intégrer</x:v>
      </x:c>
      <x:c r="H3488" s="27" t="str">
        <x:v>Catalogue 4 069</x:v>
      </x:c>
      <x:c r="I3488" s="27" t="str">
        <x:v>Chef de lance</x:v>
      </x:c>
      <x:c r="J3488" s="4" t="str">
        <x:v>human-accepted</x:v>
      </x:c>
      <x:c r="K3488" s="4" t="str">
        <x:v>elites</x:v>
      </x:c>
      <x:c r="L3488" s="4" t="str">
        <x:v>Non</x:v>
      </x:c>
      <x:c r="M3488" s="4" t="str">
        <x:v>adult</x:v>
      </x:c>
      <x:c r="N3488" s="4"/>
      <x:c r="O34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27" t="str">
        <x:v>brun moyen</x:v>
      </x:c>
      <x:c r="Q3488" s="27" t="str">
        <x:v>bronze ancien</x:v>
      </x:c>
      <x:c r="R3488" s="27" t="str">
        <x:v>gris pierre</x:v>
      </x:c>
      <x:c r="S3488" s="27" t="str">
        <x:v>Découvert</x:v>
      </x:c>
      <x:c r="T3488" s="27" t="str">
        <x:v>posture d’observation en trois quarts droite</x:v>
      </x:c>
      <x:c r="U3488" s="4" t="str">
        <x:v>Non</x:v>
      </x:c>
      <x:c r="V3488" s="4" t="str">
        <x:v>remaining-at-v69</x:v>
      </x:c>
      <x:c r="W3488" s="4" t="str">
        <x:v>Non</x:v>
      </x:c>
      <x:c r="X3488" s="4" t="str">
        <x:v>Non</x:v>
      </x:c>
      <x:c r="Y3488" s="4" t="str">
        <x:v>Non</x:v>
      </x:c>
      <x:c r="Z3488" s="36" t="n">
        <x:v>0</x:v>
      </x:c>
      <x:c r="AA3488" s="27"/>
      <x:c r="AB3488" s="48"/>
      <x:c r="AC3488" s="48"/>
      <x:c r="AD3488" s="48"/>
      <x:c r="AE3488" s="4"/>
      <x:c r="AF3488" s="4"/>
      <x:c r="AG3488" s="4"/>
      <x:c r="AH3488" s="27" t="str">
        <x:v>Non applicable : aucun PNG accepté documenté à V69</x:v>
      </x:c>
      <x:c r="AI3488" s="27" t="str">
        <x:v>Aucune correspondance retrouvée</x:v>
      </x:c>
      <x:c r="AJ3488" s="52"/>
    </x:row>
    <x:row r="3489" ht="29" customHeight="1">
      <x:c r="A3489" s="4" t="str">
        <x:v>human-accepted--elites-03</x:v>
      </x:c>
      <x:c r="B3489" s="4" t="str">
        <x:v>Humains acceptés par les Yautja</x:v>
      </x:c>
      <x:c r="C3489" s="4" t="str">
        <x:v>Élites</x:v>
      </x:c>
      <x:c r="D3489" s="45" t="n">
        <x:v>3</x:v>
      </x:c>
      <x:c r="E3489" s="27" t="str">
        <x:v>Pas faite</x:v>
      </x:c>
      <x:c r="F3489" s="27" t="str">
        <x:v>Aucune référence retrouvée dans le périmètre audité</x:v>
      </x:c>
      <x:c r="G3489" s="27" t="str">
        <x:v>Produire le PNG à partir de la fiche, puis sauvegarder et intégrer</x:v>
      </x:c>
      <x:c r="H3489" s="27" t="str">
        <x:v>Catalogue 4 069</x:v>
      </x:c>
      <x:c r="I3489" s="27" t="str">
        <x:v>Maître du disque</x:v>
      </x:c>
      <x:c r="J3489" s="4" t="str">
        <x:v>human-accepted</x:v>
      </x:c>
      <x:c r="K3489" s="4" t="str">
        <x:v>elites</x:v>
      </x:c>
      <x:c r="L3489" s="4" t="str">
        <x:v>Non</x:v>
      </x:c>
      <x:c r="M3489" s="4" t="str">
        <x:v>adult</x:v>
      </x:c>
      <x:c r="N3489" s="4"/>
      <x:c r="O34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27" t="str">
        <x:v>olive</x:v>
      </x:c>
      <x:c r="Q3489" s="27" t="str">
        <x:v>acier patiné</x:v>
      </x:c>
      <x:c r="R3489" s="27" t="str">
        <x:v>bleu profond</x:v>
      </x:c>
      <x:c r="S3489" s="27" t="str">
        <x:v>Masqué</x:v>
      </x:c>
      <x:c r="T3489" s="27" t="str">
        <x:v>appui stable et épaules détendues</x:v>
      </x:c>
      <x:c r="U3489" s="4" t="str">
        <x:v>Non</x:v>
      </x:c>
      <x:c r="V3489" s="4" t="str">
        <x:v>remaining-at-v69</x:v>
      </x:c>
      <x:c r="W3489" s="4" t="str">
        <x:v>Non</x:v>
      </x:c>
      <x:c r="X3489" s="4" t="str">
        <x:v>Non</x:v>
      </x:c>
      <x:c r="Y3489" s="4" t="str">
        <x:v>Non</x:v>
      </x:c>
      <x:c r="Z3489" s="36" t="n">
        <x:v>0</x:v>
      </x:c>
      <x:c r="AA3489" s="27"/>
      <x:c r="AB3489" s="48"/>
      <x:c r="AC3489" s="48"/>
      <x:c r="AD3489" s="48"/>
      <x:c r="AE3489" s="4"/>
      <x:c r="AF3489" s="4"/>
      <x:c r="AG3489" s="4"/>
      <x:c r="AH3489" s="27" t="str">
        <x:v>Non applicable : aucun PNG accepté documenté à V69</x:v>
      </x:c>
      <x:c r="AI3489" s="27" t="str">
        <x:v>Aucune correspondance retrouvée</x:v>
      </x:c>
      <x:c r="AJ3489" s="52"/>
    </x:row>
    <x:row r="3490" ht="29" customHeight="1">
      <x:c r="A3490" s="4" t="str">
        <x:v>human-accepted--elites-04</x:v>
      </x:c>
      <x:c r="B3490" s="4" t="str">
        <x:v>Humains acceptés par les Yautja</x:v>
      </x:c>
      <x:c r="C3490" s="4" t="str">
        <x:v>Élites</x:v>
      </x:c>
      <x:c r="D3490" s="45" t="n">
        <x:v>4</x:v>
      </x:c>
      <x:c r="E3490" s="27" t="str">
        <x:v>Pas faite</x:v>
      </x:c>
      <x:c r="F3490" s="27" t="str">
        <x:v>Aucune référence retrouvée dans le périmètre audité</x:v>
      </x:c>
      <x:c r="G3490" s="27" t="str">
        <x:v>Produire le PNG à partir de la fiche, puis sauvegarder et intégrer</x:v>
      </x:c>
      <x:c r="H3490" s="27" t="str">
        <x:v>Catalogue 4 069</x:v>
      </x:c>
      <x:c r="I3490" s="27" t="str">
        <x:v>Soigneur de campagne</x:v>
      </x:c>
      <x:c r="J3490" s="4" t="str">
        <x:v>human-accepted</x:v>
      </x:c>
      <x:c r="K3490" s="4" t="str">
        <x:v>elites</x:v>
      </x:c>
      <x:c r="L3490" s="4" t="str">
        <x:v>Non</x:v>
      </x:c>
      <x:c r="M3490" s="4" t="str">
        <x:v>adult</x:v>
      </x:c>
      <x:c r="N3490" s="4"/>
      <x:c r="O34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27" t="str">
        <x:v>beige rosé</x:v>
      </x:c>
      <x:c r="Q3490" s="27" t="str">
        <x:v>bronze patiné</x:v>
      </x:c>
      <x:c r="R3490" s="27" t="str">
        <x:v>gris charbon</x:v>
      </x:c>
      <x:c r="S3490" s="27" t="str">
        <x:v>Découvert</x:v>
      </x:c>
      <x:c r="T3490" s="27" t="str">
        <x:v>léger transfert du poids, silhouette entière</x:v>
      </x:c>
      <x:c r="U3490" s="4" t="str">
        <x:v>Non</x:v>
      </x:c>
      <x:c r="V3490" s="4" t="str">
        <x:v>remaining-at-v69</x:v>
      </x:c>
      <x:c r="W3490" s="4" t="str">
        <x:v>Non</x:v>
      </x:c>
      <x:c r="X3490" s="4" t="str">
        <x:v>Non</x:v>
      </x:c>
      <x:c r="Y3490" s="4" t="str">
        <x:v>Non</x:v>
      </x:c>
      <x:c r="Z3490" s="36" t="n">
        <x:v>0</x:v>
      </x:c>
      <x:c r="AA3490" s="27"/>
      <x:c r="AB3490" s="48"/>
      <x:c r="AC3490" s="48"/>
      <x:c r="AD3490" s="48"/>
      <x:c r="AE3490" s="4"/>
      <x:c r="AF3490" s="4"/>
      <x:c r="AG3490" s="4"/>
      <x:c r="AH3490" s="27" t="str">
        <x:v>Non applicable : aucun PNG accepté documenté à V69</x:v>
      </x:c>
      <x:c r="AI3490" s="27" t="str">
        <x:v>Aucune correspondance retrouvée</x:v>
      </x:c>
      <x:c r="AJ3490" s="52"/>
    </x:row>
    <x:row r="3491" ht="29" customHeight="1">
      <x:c r="A3491" s="4" t="str">
        <x:v>human-accepted--elites-05</x:v>
      </x:c>
      <x:c r="B3491" s="4" t="str">
        <x:v>Humains acceptés par les Yautja</x:v>
      </x:c>
      <x:c r="C3491" s="4" t="str">
        <x:v>Élites</x:v>
      </x:c>
      <x:c r="D3491" s="45" t="n">
        <x:v>5</x:v>
      </x:c>
      <x:c r="E3491" s="27" t="str">
        <x:v>Pas faite</x:v>
      </x:c>
      <x:c r="F3491" s="27" t="str">
        <x:v>Aucune référence retrouvée dans le périmètre audité</x:v>
      </x:c>
      <x:c r="G3491" s="27" t="str">
        <x:v>Produire le PNG à partir de la fiche, puis sauvegarder et intégrer</x:v>
      </x:c>
      <x:c r="H3491" s="27" t="str">
        <x:v>Catalogue 4 069</x:v>
      </x:c>
      <x:c r="I3491" s="27" t="str">
        <x:v>Armurier de campagne</x:v>
      </x:c>
      <x:c r="J3491" s="4" t="str">
        <x:v>human-accepted</x:v>
      </x:c>
      <x:c r="K3491" s="4" t="str">
        <x:v>elites</x:v>
      </x:c>
      <x:c r="L3491" s="4" t="str">
        <x:v>Non</x:v>
      </x:c>
      <x:c r="M3491" s="4" t="str">
        <x:v>adult</x:v>
      </x:c>
      <x:c r="N3491" s="4"/>
      <x:c r="O34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27" t="str">
        <x:v>brun cuivré</x:v>
      </x:c>
      <x:c r="Q3491" s="27" t="str">
        <x:v>acier bleui</x:v>
      </x:c>
      <x:c r="R3491" s="27" t="str">
        <x:v>cuivre mat</x:v>
      </x:c>
      <x:c r="S3491" s="27" t="str">
        <x:v>Découvert</x:v>
      </x:c>
      <x:c r="T3491" s="27" t="str">
        <x:v>posture de contrôle calme, mains lisibles</x:v>
      </x:c>
      <x:c r="U3491" s="4" t="str">
        <x:v>Non</x:v>
      </x:c>
      <x:c r="V3491" s="4" t="str">
        <x:v>remaining-at-v69</x:v>
      </x:c>
      <x:c r="W3491" s="4" t="str">
        <x:v>Non</x:v>
      </x:c>
      <x:c r="X3491" s="4" t="str">
        <x:v>Non</x:v>
      </x:c>
      <x:c r="Y3491" s="4" t="str">
        <x:v>Non</x:v>
      </x:c>
      <x:c r="Z3491" s="36" t="n">
        <x:v>0</x:v>
      </x:c>
      <x:c r="AA3491" s="27"/>
      <x:c r="AB3491" s="48"/>
      <x:c r="AC3491" s="48"/>
      <x:c r="AD3491" s="48"/>
      <x:c r="AE3491" s="4"/>
      <x:c r="AF3491" s="4"/>
      <x:c r="AG3491" s="4"/>
      <x:c r="AH3491" s="27" t="str">
        <x:v>Non applicable : aucun PNG accepté documenté à V69</x:v>
      </x:c>
      <x:c r="AI3491" s="27" t="str">
        <x:v>Aucune correspondance retrouvée</x:v>
      </x:c>
      <x:c r="AJ3491" s="52"/>
    </x:row>
    <x:row r="3492" ht="29" customHeight="1">
      <x:c r="A3492" s="4" t="str">
        <x:v>human-accepted--elites-06</x:v>
      </x:c>
      <x:c r="B3492" s="4" t="str">
        <x:v>Humains acceptés par les Yautja</x:v>
      </x:c>
      <x:c r="C3492" s="4" t="str">
        <x:v>Élites</x:v>
      </x:c>
      <x:c r="D3492" s="45" t="n">
        <x:v>6</x:v>
      </x:c>
      <x:c r="E3492" s="27" t="str">
        <x:v>Pas faite</x:v>
      </x:c>
      <x:c r="F3492" s="27" t="str">
        <x:v>Aucune référence retrouvée dans le périmètre audité</x:v>
      </x:c>
      <x:c r="G3492" s="27" t="str">
        <x:v>Produire le PNG à partir de la fiche, puis sauvegarder et intégrer</x:v>
      </x:c>
      <x:c r="H3492" s="27" t="str">
        <x:v>Catalogue 4 069</x:v>
      </x:c>
      <x:c r="I3492" s="27" t="str">
        <x:v>Spécialiste des capteurs</x:v>
      </x:c>
      <x:c r="J3492" s="4" t="str">
        <x:v>human-accepted</x:v>
      </x:c>
      <x:c r="K3492" s="4" t="str">
        <x:v>elites</x:v>
      </x:c>
      <x:c r="L3492" s="4" t="str">
        <x:v>Non</x:v>
      </x:c>
      <x:c r="M3492" s="4" t="str">
        <x:v>adult</x:v>
      </x:c>
      <x:c r="N3492" s="4"/>
      <x:c r="O34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27" t="str">
        <x:v>brun foncé</x:v>
      </x:c>
      <x:c r="Q3492" s="27" t="str">
        <x:v>graphite</x:v>
      </x:c>
      <x:c r="R3492" s="27" t="str">
        <x:v>bronze pâle</x:v>
      </x:c>
      <x:c r="S3492" s="27" t="str">
        <x:v>Masqué</x:v>
      </x:c>
      <x:c r="T3492" s="27" t="str">
        <x:v>bras tenus près du corps sans masquer les accessoires</x:v>
      </x:c>
      <x:c r="U3492" s="4" t="str">
        <x:v>Non</x:v>
      </x:c>
      <x:c r="V3492" s="4" t="str">
        <x:v>remaining-at-v69</x:v>
      </x:c>
      <x:c r="W3492" s="4" t="str">
        <x:v>Non</x:v>
      </x:c>
      <x:c r="X3492" s="4" t="str">
        <x:v>Non</x:v>
      </x:c>
      <x:c r="Y3492" s="4" t="str">
        <x:v>Non</x:v>
      </x:c>
      <x:c r="Z3492" s="36" t="n">
        <x:v>0</x:v>
      </x:c>
      <x:c r="AA3492" s="27"/>
      <x:c r="AB3492" s="48"/>
      <x:c r="AC3492" s="48"/>
      <x:c r="AD3492" s="48"/>
      <x:c r="AE3492" s="4"/>
      <x:c r="AF3492" s="4"/>
      <x:c r="AG3492" s="4"/>
      <x:c r="AH3492" s="27" t="str">
        <x:v>Non applicable : aucun PNG accepté documenté à V69</x:v>
      </x:c>
      <x:c r="AI3492" s="27" t="str">
        <x:v>Aucune correspondance retrouvée</x:v>
      </x:c>
      <x:c r="AJ3492" s="52"/>
    </x:row>
    <x:row r="3493" ht="29" customHeight="1">
      <x:c r="A3493" s="4" t="str">
        <x:v>human-accepted--elites-07</x:v>
      </x:c>
      <x:c r="B3493" s="4" t="str">
        <x:v>Humains acceptés par les Yautja</x:v>
      </x:c>
      <x:c r="C3493" s="4" t="str">
        <x:v>Élites</x:v>
      </x:c>
      <x:c r="D3493" s="45" t="n">
        <x:v>7</x:v>
      </x:c>
      <x:c r="E3493" s="27" t="str">
        <x:v>Pas faite</x:v>
      </x:c>
      <x:c r="F3493" s="27" t="str">
        <x:v>Aucune référence retrouvée dans le périmètre audité</x:v>
      </x:c>
      <x:c r="G3493" s="27" t="str">
        <x:v>Produire le PNG à partir de la fiche, puis sauvegarder et intégrer</x:v>
      </x:c>
      <x:c r="H3493" s="27" t="str">
        <x:v>Catalogue 4 069</x:v>
      </x:c>
      <x:c r="I3493" s="27" t="str">
        <x:v>Élite des passages</x:v>
      </x:c>
      <x:c r="J3493" s="4" t="str">
        <x:v>human-accepted</x:v>
      </x:c>
      <x:c r="K3493" s="4" t="str">
        <x:v>elites</x:v>
      </x:c>
      <x:c r="L3493" s="4" t="str">
        <x:v>Non</x:v>
      </x:c>
      <x:c r="M3493" s="4" t="str">
        <x:v>adult</x:v>
      </x:c>
      <x:c r="N3493" s="4"/>
      <x:c r="O34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27" t="str">
        <x:v>brun moyen</x:v>
      </x:c>
      <x:c r="Q3493" s="27" t="str">
        <x:v>bronze sombre</x:v>
      </x:c>
      <x:c r="R3493" s="27" t="str">
        <x:v>ivoire minéral</x:v>
      </x:c>
      <x:c r="S3493" s="27" t="str">
        <x:v>Découvert</x:v>
      </x:c>
      <x:c r="T3493" s="27" t="str">
        <x:v>geste discret de coordination</x:v>
      </x:c>
      <x:c r="U3493" s="4" t="str">
        <x:v>Non</x:v>
      </x:c>
      <x:c r="V3493" s="4" t="str">
        <x:v>remaining-at-v69</x:v>
      </x:c>
      <x:c r="W3493" s="4" t="str">
        <x:v>Non</x:v>
      </x:c>
      <x:c r="X3493" s="4" t="str">
        <x:v>Non</x:v>
      </x:c>
      <x:c r="Y3493" s="4" t="str">
        <x:v>Non</x:v>
      </x:c>
      <x:c r="Z3493" s="36" t="n">
        <x:v>0</x:v>
      </x:c>
      <x:c r="AA3493" s="27"/>
      <x:c r="AB3493" s="48"/>
      <x:c r="AC3493" s="48"/>
      <x:c r="AD3493" s="48"/>
      <x:c r="AE3493" s="4"/>
      <x:c r="AF3493" s="4"/>
      <x:c r="AG3493" s="4"/>
      <x:c r="AH3493" s="27" t="str">
        <x:v>Non applicable : aucun PNG accepté documenté à V69</x:v>
      </x:c>
      <x:c r="AI3493" s="27" t="str">
        <x:v>Aucune correspondance retrouvée</x:v>
      </x:c>
      <x:c r="AJ3493" s="52"/>
    </x:row>
    <x:row r="3494" ht="29" customHeight="1">
      <x:c r="A3494" s="4" t="str">
        <x:v>human-accepted--elites-08</x:v>
      </x:c>
      <x:c r="B3494" s="4" t="str">
        <x:v>Humains acceptés par les Yautja</x:v>
      </x:c>
      <x:c r="C3494" s="4" t="str">
        <x:v>Élites</x:v>
      </x:c>
      <x:c r="D3494" s="45" t="n">
        <x:v>8</x:v>
      </x:c>
      <x:c r="E3494" s="27" t="str">
        <x:v>Pas faite</x:v>
      </x:c>
      <x:c r="F3494" s="27" t="str">
        <x:v>Aucune référence retrouvée dans le périmètre audité</x:v>
      </x:c>
      <x:c r="G3494" s="27" t="str">
        <x:v>Produire le PNG à partir de la fiche, puis sauvegarder et intégrer</x:v>
      </x:c>
      <x:c r="H3494" s="27" t="str">
        <x:v>Catalogue 4 069</x:v>
      </x:c>
      <x:c r="I3494" s="27" t="str">
        <x:v>Élite d’escorte</x:v>
      </x:c>
      <x:c r="J3494" s="4" t="str">
        <x:v>human-accepted</x:v>
      </x:c>
      <x:c r="K3494" s="4" t="str">
        <x:v>elites</x:v>
      </x:c>
      <x:c r="L3494" s="4" t="str">
        <x:v>Non</x:v>
      </x:c>
      <x:c r="M3494" s="4" t="str">
        <x:v>adult</x:v>
      </x:c>
      <x:c r="N3494" s="4"/>
      <x:c r="O34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27" t="str">
        <x:v>olive</x:v>
      </x:c>
      <x:c r="Q3494" s="27" t="str">
        <x:v>acier mat</x:v>
      </x:c>
      <x:c r="R3494" s="27" t="str">
        <x:v>vert désaturé</x:v>
      </x:c>
      <x:c r="S3494" s="27" t="str">
        <x:v>Découvert</x:v>
      </x:c>
      <x:c r="T3494" s="27" t="str">
        <x:v>arme ou outil tenu bas, loin des jambes</x:v>
      </x:c>
      <x:c r="U3494" s="4" t="str">
        <x:v>Non</x:v>
      </x:c>
      <x:c r="V3494" s="4" t="str">
        <x:v>remaining-at-v69</x:v>
      </x:c>
      <x:c r="W3494" s="4" t="str">
        <x:v>Non</x:v>
      </x:c>
      <x:c r="X3494" s="4" t="str">
        <x:v>Non</x:v>
      </x:c>
      <x:c r="Y3494" s="4" t="str">
        <x:v>Non</x:v>
      </x:c>
      <x:c r="Z3494" s="36" t="n">
        <x:v>0</x:v>
      </x:c>
      <x:c r="AA3494" s="27"/>
      <x:c r="AB3494" s="48"/>
      <x:c r="AC3494" s="48"/>
      <x:c r="AD3494" s="48"/>
      <x:c r="AE3494" s="4"/>
      <x:c r="AF3494" s="4"/>
      <x:c r="AG3494" s="4"/>
      <x:c r="AH3494" s="27" t="str">
        <x:v>Non applicable : aucun PNG accepté documenté à V69</x:v>
      </x:c>
      <x:c r="AI3494" s="27" t="str">
        <x:v>Aucune correspondance retrouvée</x:v>
      </x:c>
      <x:c r="AJ3494" s="52"/>
    </x:row>
    <x:row r="3495" ht="29" customHeight="1">
      <x:c r="A3495" s="4" t="str">
        <x:v>human-accepted--elites-09</x:v>
      </x:c>
      <x:c r="B3495" s="4" t="str">
        <x:v>Humains acceptés par les Yautja</x:v>
      </x:c>
      <x:c r="C3495" s="4" t="str">
        <x:v>Élites</x:v>
      </x:c>
      <x:c r="D3495" s="45" t="n">
        <x:v>9</x:v>
      </x:c>
      <x:c r="E3495" s="27" t="str">
        <x:v>Pas faite</x:v>
      </x:c>
      <x:c r="F3495" s="27" t="str">
        <x:v>Aucune référence retrouvée dans le périmètre audité</x:v>
      </x:c>
      <x:c r="G3495" s="27" t="str">
        <x:v>Produire le PNG à partir de la fiche, puis sauvegarder et intégrer</x:v>
      </x:c>
      <x:c r="H3495" s="27" t="str">
        <x:v>Catalogue 4 069</x:v>
      </x:c>
      <x:c r="I3495" s="27" t="str">
        <x:v>Vétéran des pièges</x:v>
      </x:c>
      <x:c r="J3495" s="4" t="str">
        <x:v>human-accepted</x:v>
      </x:c>
      <x:c r="K3495" s="4" t="str">
        <x:v>elites</x:v>
      </x:c>
      <x:c r="L3495" s="4" t="str">
        <x:v>Non</x:v>
      </x:c>
      <x:c r="M3495" s="4" t="str">
        <x:v>adult</x:v>
      </x:c>
      <x:c r="N3495" s="4"/>
      <x:c r="O34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27" t="str">
        <x:v>beige rosé</x:v>
      </x:c>
      <x:c r="Q3495" s="27" t="str">
        <x:v>métal ardoise</x:v>
      </x:c>
      <x:c r="R3495" s="27" t="str">
        <x:v>ocre</x:v>
      </x:c>
      <x:c r="S3495" s="27" t="str">
        <x:v>Masqué</x:v>
      </x:c>
      <x:c r="T3495" s="27" t="str">
        <x:v>attitude expérimentée immobile</x:v>
      </x:c>
      <x:c r="U3495" s="4" t="str">
        <x:v>Non</x:v>
      </x:c>
      <x:c r="V3495" s="4" t="str">
        <x:v>remaining-at-v69</x:v>
      </x:c>
      <x:c r="W3495" s="4" t="str">
        <x:v>Non</x:v>
      </x:c>
      <x:c r="X3495" s="4" t="str">
        <x:v>Non</x:v>
      </x:c>
      <x:c r="Y3495" s="4" t="str">
        <x:v>Non</x:v>
      </x:c>
      <x:c r="Z3495" s="36" t="n">
        <x:v>0</x:v>
      </x:c>
      <x:c r="AA3495" s="27"/>
      <x:c r="AB3495" s="48"/>
      <x:c r="AC3495" s="48"/>
      <x:c r="AD3495" s="48"/>
      <x:c r="AE3495" s="4"/>
      <x:c r="AF3495" s="4"/>
      <x:c r="AG3495" s="4"/>
      <x:c r="AH3495" s="27" t="str">
        <x:v>Non applicable : aucun PNG accepté documenté à V69</x:v>
      </x:c>
      <x:c r="AI3495" s="27" t="str">
        <x:v>Aucune correspondance retrouvée</x:v>
      </x:c>
      <x:c r="AJ3495" s="52"/>
    </x:row>
    <x:row r="3496" ht="29" customHeight="1">
      <x:c r="A3496" s="4" t="str">
        <x:v>human-accepted--elites-10</x:v>
      </x:c>
      <x:c r="B3496" s="4" t="str">
        <x:v>Humains acceptés par les Yautja</x:v>
      </x:c>
      <x:c r="C3496" s="4" t="str">
        <x:v>Élites</x:v>
      </x:c>
      <x:c r="D3496" s="45" t="n">
        <x:v>10</x:v>
      </x:c>
      <x:c r="E3496" s="27" t="str">
        <x:v>Pas faite</x:v>
      </x:c>
      <x:c r="F3496" s="27" t="str">
        <x:v>Aucune référence retrouvée dans le périmètre audité</x:v>
      </x:c>
      <x:c r="G3496" s="27" t="str">
        <x:v>Produire le PNG à partir de la fiche, puis sauvegarder et intégrer</x:v>
      </x:c>
      <x:c r="H3496" s="27" t="str">
        <x:v>Catalogue 4 069</x:v>
      </x:c>
      <x:c r="I3496" s="27" t="str">
        <x:v>Maître de traque</x:v>
      </x:c>
      <x:c r="J3496" s="4" t="str">
        <x:v>human-accepted</x:v>
      </x:c>
      <x:c r="K3496" s="4" t="str">
        <x:v>elites</x:v>
      </x:c>
      <x:c r="L3496" s="4" t="str">
        <x:v>Non</x:v>
      </x:c>
      <x:c r="M3496" s="4" t="str">
        <x:v>adult</x:v>
      </x:c>
      <x:c r="N3496" s="4"/>
      <x:c r="O34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27" t="str">
        <x:v>brun cuivré</x:v>
      </x:c>
      <x:c r="Q3496" s="27" t="str">
        <x:v>cuivre oxydé discret</x:v>
      </x:c>
      <x:c r="R3496" s="27" t="str">
        <x:v>noir mat</x:v>
      </x:c>
      <x:c r="S3496" s="27" t="str">
        <x:v>Découvert</x:v>
      </x:c>
      <x:c r="T3496" s="27" t="str">
        <x:v>présence assurée, légère rotation du thorax</x:v>
      </x:c>
      <x:c r="U3496" s="4" t="str">
        <x:v>Non</x:v>
      </x:c>
      <x:c r="V3496" s="4" t="str">
        <x:v>remaining-at-v69</x:v>
      </x:c>
      <x:c r="W3496" s="4" t="str">
        <x:v>Non</x:v>
      </x:c>
      <x:c r="X3496" s="4" t="str">
        <x:v>Non</x:v>
      </x:c>
      <x:c r="Y3496" s="4" t="str">
        <x:v>Non</x:v>
      </x:c>
      <x:c r="Z3496" s="36" t="n">
        <x:v>0</x:v>
      </x:c>
      <x:c r="AA3496" s="27"/>
      <x:c r="AB3496" s="48"/>
      <x:c r="AC3496" s="48"/>
      <x:c r="AD3496" s="48"/>
      <x:c r="AE3496" s="4"/>
      <x:c r="AF3496" s="4"/>
      <x:c r="AG3496" s="4"/>
      <x:c r="AH3496" s="27" t="str">
        <x:v>Non applicable : aucun PNG accepté documenté à V69</x:v>
      </x:c>
      <x:c r="AI3496" s="27" t="str">
        <x:v>Aucune correspondance retrouvée</x:v>
      </x:c>
      <x:c r="AJ3496" s="52"/>
    </x:row>
    <x:row r="3497" ht="29" customHeight="1">
      <x:c r="A3497" s="4" t="str">
        <x:v>human-accepted--battlemasters-01</x:v>
      </x:c>
      <x:c r="B3497" s="4" t="str">
        <x:v>Humains acceptés par les Yautja</x:v>
      </x:c>
      <x:c r="C3497" s="4" t="str">
        <x:v>Battlemasters</x:v>
      </x:c>
      <x:c r="D3497" s="45" t="n">
        <x:v>1</x:v>
      </x:c>
      <x:c r="E3497" s="27" t="str">
        <x:v>Présente dans main</x:v>
      </x:c>
      <x:c r="F3497" s="27" t="str">
        <x:v>Galerie et codex</x:v>
      </x:c>
      <x:c r="G3497" s="27" t="str">
        <x:v>Conserver ; vérifier le rendu selon l’usage indiqué</x:v>
      </x:c>
      <x:c r="H3497" s="27" t="str">
        <x:v>Catalogue 4 069</x:v>
      </x:c>
      <x:c r="I3497" s="27" t="str">
        <x:v>Maîtresse de bataille humaine — armure articulée</x:v>
      </x:c>
      <x:c r="J3497" s="4" t="str">
        <x:v>human-accepted</x:v>
      </x:c>
      <x:c r="K3497" s="4" t="str">
        <x:v>battlemasters</x:v>
      </x:c>
      <x:c r="L3497" s="4" t="str">
        <x:v>Oui</x:v>
      </x:c>
      <x:c r="M3497" s="4" t="str">
        <x:v>Non renseigné</x:v>
      </x:c>
      <x:c r="N3497" s="4"/>
      <x:c r="O3497" s="27"/>
      <x:c r="P3497" s="27"/>
      <x:c r="Q3497" s="27"/>
      <x:c r="R3497" s="27"/>
      <x:c r="S3497" s="27"/>
      <x:c r="T3497" s="27"/>
      <x:c r="U3497" s="4" t="str">
        <x:v>Oui</x:v>
      </x:c>
      <x:c r="V3497" s="4" t="str">
        <x:v>v61</x:v>
      </x:c>
      <x:c r="W3497" s="4" t="str">
        <x:v>Oui</x:v>
      </x:c>
      <x:c r="X3497" s="4" t="str">
        <x:v>Non</x:v>
      </x:c>
      <x:c r="Y3497" s="4" t="str">
        <x:v>Non</x:v>
      </x:c>
      <x:c r="Z3497" s="36" t="n">
        <x:v>0</x:v>
      </x:c>
      <x:c r="AA349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48" t="str">
        <x:v>https://github.com/darknigthmare/yautja-la-longue-chasse/blob/536ac53335e440747f6eccedd2cd757d1f817a99/public/game/imports/v85/library/96f9c8ced58e875654860adbd67520c924943552399a52d9284f30c9ea09c600.png</x:v>
      </x:c>
      <x:c r="AC3497" s="48" t="str">
        <x:v>https://github.com/darknigthmare/yautja-la-longue-chasse/blob/536ac53335e440747f6eccedd2cd757d1f817a99/app/game/data/recentSpriteLibraryV85.json</x:v>
      </x:c>
      <x:c r="AD3497" s="48"/>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27" t="str">
        <x:v>PNG accepté historiquement ; archive non localisée dans les dossiers Drive vérifiés</x:v>
      </x:c>
      <x:c r="AI3497" s="27" t="str">
        <x:v>ID exact + SHA de version acceptée déclaré</x:v>
      </x:c>
      <x:c r="AJ3497" s="52"/>
    </x:row>
    <x:row r="3498" ht="29" customHeight="1">
      <x:c r="A3498" s="4" t="str">
        <x:v>human-accepted--battlemasters-02</x:v>
      </x:c>
      <x:c r="B3498" s="4" t="str">
        <x:v>Humains acceptés par les Yautja</x:v>
      </x:c>
      <x:c r="C3498" s="4" t="str">
        <x:v>Battlemasters</x:v>
      </x:c>
      <x:c r="D3498" s="45" t="n">
        <x:v>2</x:v>
      </x:c>
      <x:c r="E3498" s="27" t="str">
        <x:v>Pas faite</x:v>
      </x:c>
      <x:c r="F3498" s="27" t="str">
        <x:v>Aucune référence retrouvée dans le périmètre audité</x:v>
      </x:c>
      <x:c r="G3498" s="27" t="str">
        <x:v>Produire le PNG à partir de la fiche, puis sauvegarder et intégrer</x:v>
      </x:c>
      <x:c r="H3498" s="27" t="str">
        <x:v>Catalogue 4 069</x:v>
      </x:c>
      <x:c r="I3498" s="27" t="str">
        <x:v>Commandant de guerre  — communauté humaine</x:v>
      </x:c>
      <x:c r="J3498" s="4" t="str">
        <x:v>human-accepted</x:v>
      </x:c>
      <x:c r="K3498" s="4" t="str">
        <x:v>battlemasters</x:v>
      </x:c>
      <x:c r="L3498" s="4" t="str">
        <x:v>Oui</x:v>
      </x:c>
      <x:c r="M3498" s="4" t="str">
        <x:v>Non renseigné</x:v>
      </x:c>
      <x:c r="N3498" s="4"/>
      <x:c r="O3498" s="27"/>
      <x:c r="P3498" s="27"/>
      <x:c r="Q3498" s="27"/>
      <x:c r="R3498" s="27"/>
      <x:c r="S3498" s="27"/>
      <x:c r="T3498" s="27"/>
      <x:c r="U3498" s="4" t="str">
        <x:v>Non</x:v>
      </x:c>
      <x:c r="V3498" s="4" t="str">
        <x:v>remaining-at-v69</x:v>
      </x:c>
      <x:c r="W3498" s="4" t="str">
        <x:v>Non</x:v>
      </x:c>
      <x:c r="X3498" s="4" t="str">
        <x:v>Non</x:v>
      </x:c>
      <x:c r="Y3498" s="4" t="str">
        <x:v>Non</x:v>
      </x:c>
      <x:c r="Z3498" s="36" t="n">
        <x:v>0</x:v>
      </x:c>
      <x:c r="AA3498" s="27"/>
      <x:c r="AB3498" s="48"/>
      <x:c r="AC3498" s="48"/>
      <x:c r="AD3498" s="48"/>
      <x:c r="AE3498" s="4"/>
      <x:c r="AF3498" s="4"/>
      <x:c r="AG3498" s="4"/>
      <x:c r="AH3498" s="27" t="str">
        <x:v>Non applicable : aucun PNG accepté documenté à V69</x:v>
      </x:c>
      <x:c r="AI3498" s="27" t="str">
        <x:v>Aucune correspondance retrouvée</x:v>
      </x:c>
      <x:c r="AJ3498" s="52"/>
    </x:row>
    <x:row r="3499" ht="29" customHeight="1">
      <x:c r="A3499" s="4" t="str">
        <x:v>human-accepted--battlemasters-03</x:v>
      </x:c>
      <x:c r="B3499" s="4" t="str">
        <x:v>Humains acceptés par les Yautja</x:v>
      </x:c>
      <x:c r="C3499" s="4" t="str">
        <x:v>Battlemasters</x:v>
      </x:c>
      <x:c r="D3499" s="45" t="n">
        <x:v>3</x:v>
      </x:c>
      <x:c r="E3499" s="27" t="str">
        <x:v>Pas faite</x:v>
      </x:c>
      <x:c r="F3499" s="27" t="str">
        <x:v>Aucune référence retrouvée dans le périmètre audité</x:v>
      </x:c>
      <x:c r="G3499" s="27" t="str">
        <x:v>Produire le PNG à partir de la fiche, puis sauvegarder et intégrer</x:v>
      </x:c>
      <x:c r="H3499" s="27" t="str">
        <x:v>Catalogue 4 069</x:v>
      </x:c>
      <x:c r="I3499" s="27" t="str">
        <x:v>Instructeur au disque</x:v>
      </x:c>
      <x:c r="J3499" s="4" t="str">
        <x:v>human-accepted</x:v>
      </x:c>
      <x:c r="K3499" s="4" t="str">
        <x:v>battlemasters</x:v>
      </x:c>
      <x:c r="L3499" s="4" t="str">
        <x:v>Oui</x:v>
      </x:c>
      <x:c r="M3499" s="4" t="str">
        <x:v>adult</x:v>
      </x:c>
      <x:c r="N3499" s="4"/>
      <x:c r="O349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27" t="str">
        <x:v>olive</x:v>
      </x:c>
      <x:c r="Q3499" s="27" t="str">
        <x:v>acier patiné</x:v>
      </x:c>
      <x:c r="R3499" s="27" t="str">
        <x:v>bleu profond</x:v>
      </x:c>
      <x:c r="S3499" s="27" t="str">
        <x:v>Découvert</x:v>
      </x:c>
      <x:c r="T3499" s="27" t="str">
        <x:v>appui stable et épaules détendues</x:v>
      </x:c>
      <x:c r="U3499" s="4" t="str">
        <x:v>Non</x:v>
      </x:c>
      <x:c r="V3499" s="4" t="str">
        <x:v>remaining-at-v69</x:v>
      </x:c>
      <x:c r="W3499" s="4" t="str">
        <x:v>Non</x:v>
      </x:c>
      <x:c r="X3499" s="4" t="str">
        <x:v>Non</x:v>
      </x:c>
      <x:c r="Y3499" s="4" t="str">
        <x:v>Non</x:v>
      </x:c>
      <x:c r="Z3499" s="36" t="n">
        <x:v>0</x:v>
      </x:c>
      <x:c r="AA3499" s="27"/>
      <x:c r="AB3499" s="48"/>
      <x:c r="AC3499" s="48"/>
      <x:c r="AD3499" s="48"/>
      <x:c r="AE3499" s="4"/>
      <x:c r="AF3499" s="4"/>
      <x:c r="AG3499" s="4"/>
      <x:c r="AH3499" s="27" t="str">
        <x:v>Non applicable : aucun PNG accepté documenté à V69</x:v>
      </x:c>
      <x:c r="AI3499" s="27" t="str">
        <x:v>Aucune correspondance retrouvée</x:v>
      </x:c>
      <x:c r="AJ3499" s="52"/>
    </x:row>
    <x:row r="3500" ht="29" customHeight="1">
      <x:c r="A3500" s="4" t="str">
        <x:v>human-accepted--battlemasters-04</x:v>
      </x:c>
      <x:c r="B3500" s="4" t="str">
        <x:v>Humains acceptés par les Yautja</x:v>
      </x:c>
      <x:c r="C3500" s="4" t="str">
        <x:v>Battlemasters</x:v>
      </x:c>
      <x:c r="D3500" s="45" t="n">
        <x:v>4</x:v>
      </x:c>
      <x:c r="E3500" s="27" t="str">
        <x:v>Pas faite</x:v>
      </x:c>
      <x:c r="F3500" s="27" t="str">
        <x:v>Aucune référence retrouvée dans le périmètre audité</x:v>
      </x:c>
      <x:c r="G3500" s="27" t="str">
        <x:v>Produire le PNG à partir de la fiche, puis sauvegarder et intégrer</x:v>
      </x:c>
      <x:c r="H3500" s="27" t="str">
        <x:v>Catalogue 4 069</x:v>
      </x:c>
      <x:c r="I3500" s="27" t="str">
        <x:v>Maître des formations</x:v>
      </x:c>
      <x:c r="J3500" s="4" t="str">
        <x:v>human-accepted</x:v>
      </x:c>
      <x:c r="K3500" s="4" t="str">
        <x:v>battlemasters</x:v>
      </x:c>
      <x:c r="L3500" s="4" t="str">
        <x:v>Oui</x:v>
      </x:c>
      <x:c r="M3500" s="4" t="str">
        <x:v>adult</x:v>
      </x:c>
      <x:c r="N3500" s="4"/>
      <x:c r="O350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27" t="str">
        <x:v>beige rosé</x:v>
      </x:c>
      <x:c r="Q3500" s="27" t="str">
        <x:v>bronze patiné</x:v>
      </x:c>
      <x:c r="R3500" s="27" t="str">
        <x:v>gris charbon</x:v>
      </x:c>
      <x:c r="S3500" s="27" t="str">
        <x:v>Découvert</x:v>
      </x:c>
      <x:c r="T3500" s="27" t="str">
        <x:v>léger transfert du poids, silhouette entière</x:v>
      </x:c>
      <x:c r="U3500" s="4" t="str">
        <x:v>Non</x:v>
      </x:c>
      <x:c r="V3500" s="4" t="str">
        <x:v>remaining-at-v69</x:v>
      </x:c>
      <x:c r="W3500" s="4" t="str">
        <x:v>Non</x:v>
      </x:c>
      <x:c r="X3500" s="4" t="str">
        <x:v>Non</x:v>
      </x:c>
      <x:c r="Y3500" s="4" t="str">
        <x:v>Non</x:v>
      </x:c>
      <x:c r="Z3500" s="36" t="n">
        <x:v>0</x:v>
      </x:c>
      <x:c r="AA3500" s="27"/>
      <x:c r="AB3500" s="48"/>
      <x:c r="AC3500" s="48"/>
      <x:c r="AD3500" s="48"/>
      <x:c r="AE3500" s="4"/>
      <x:c r="AF3500" s="4"/>
      <x:c r="AG3500" s="4"/>
      <x:c r="AH3500" s="27" t="str">
        <x:v>Non applicable : aucun PNG accepté documenté à V69</x:v>
      </x:c>
      <x:c r="AI3500" s="27" t="str">
        <x:v>Aucune correspondance retrouvée</x:v>
      </x:c>
      <x:c r="AJ3500" s="52"/>
    </x:row>
    <x:row r="3501" ht="29" customHeight="1">
      <x:c r="A3501" s="4" t="str">
        <x:v>human-accepted--battlemasters-05</x:v>
      </x:c>
      <x:c r="B3501" s="4" t="str">
        <x:v>Humains acceptés par les Yautja</x:v>
      </x:c>
      <x:c r="C3501" s="4" t="str">
        <x:v>Battlemasters</x:v>
      </x:c>
      <x:c r="D3501" s="45" t="n">
        <x:v>5</x:v>
      </x:c>
      <x:c r="E3501" s="27" t="str">
        <x:v>Pas faite</x:v>
      </x:c>
      <x:c r="F3501" s="27" t="str">
        <x:v>Aucune référence retrouvée dans le périmètre audité</x:v>
      </x:c>
      <x:c r="G3501" s="27" t="str">
        <x:v>Produire le PNG à partir de la fiche, puis sauvegarder et intégrer</x:v>
      </x:c>
      <x:c r="H3501" s="27" t="str">
        <x:v>Catalogue 4 069</x:v>
      </x:c>
      <x:c r="I3501" s="27" t="str">
        <x:v>Maître de lance</x:v>
      </x:c>
      <x:c r="J3501" s="4" t="str">
        <x:v>human-accepted</x:v>
      </x:c>
      <x:c r="K3501" s="4" t="str">
        <x:v>battlemasters</x:v>
      </x:c>
      <x:c r="L3501" s="4" t="str">
        <x:v>Oui</x:v>
      </x:c>
      <x:c r="M3501" s="4" t="str">
        <x:v>adult</x:v>
      </x:c>
      <x:c r="N3501" s="4"/>
      <x:c r="O350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27" t="str">
        <x:v>brun cuivré</x:v>
      </x:c>
      <x:c r="Q3501" s="27" t="str">
        <x:v>acier bleui</x:v>
      </x:c>
      <x:c r="R3501" s="27" t="str">
        <x:v>cuivre mat</x:v>
      </x:c>
      <x:c r="S3501" s="27" t="str">
        <x:v>Découvert</x:v>
      </x:c>
      <x:c r="T3501" s="27" t="str">
        <x:v>posture de contrôle calme, mains lisibles</x:v>
      </x:c>
      <x:c r="U3501" s="4" t="str">
        <x:v>Non</x:v>
      </x:c>
      <x:c r="V3501" s="4" t="str">
        <x:v>remaining-at-v69</x:v>
      </x:c>
      <x:c r="W3501" s="4" t="str">
        <x:v>Non</x:v>
      </x:c>
      <x:c r="X3501" s="4" t="str">
        <x:v>Non</x:v>
      </x:c>
      <x:c r="Y3501" s="4" t="str">
        <x:v>Non</x:v>
      </x:c>
      <x:c r="Z3501" s="36" t="n">
        <x:v>0</x:v>
      </x:c>
      <x:c r="AA3501" s="27"/>
      <x:c r="AB3501" s="48"/>
      <x:c r="AC3501" s="48"/>
      <x:c r="AD3501" s="48"/>
      <x:c r="AE3501" s="4"/>
      <x:c r="AF3501" s="4"/>
      <x:c r="AG3501" s="4"/>
      <x:c r="AH3501" s="27" t="str">
        <x:v>Non applicable : aucun PNG accepté documenté à V69</x:v>
      </x:c>
      <x:c r="AI3501" s="27" t="str">
        <x:v>Aucune correspondance retrouvée</x:v>
      </x:c>
      <x:c r="AJ3501" s="52"/>
    </x:row>
    <x:row r="3502" ht="29" customHeight="1">
      <x:c r="A3502" s="4" t="str">
        <x:v>human-accepted--battlemasters-06</x:v>
      </x:c>
      <x:c r="B3502" s="4" t="str">
        <x:v>Humains acceptés par les Yautja</x:v>
      </x:c>
      <x:c r="C3502" s="4" t="str">
        <x:v>Battlemasters</x:v>
      </x:c>
      <x:c r="D3502" s="45" t="n">
        <x:v>6</x:v>
      </x:c>
      <x:c r="E3502" s="27" t="str">
        <x:v>Pas faite</x:v>
      </x:c>
      <x:c r="F3502" s="27" t="str">
        <x:v>Aucune référence retrouvée dans le périmètre audité</x:v>
      </x:c>
      <x:c r="G3502" s="27" t="str">
        <x:v>Produire le PNG à partir de la fiche, puis sauvegarder et intégrer</x:v>
      </x:c>
      <x:c r="H3502" s="27" t="str">
        <x:v>Catalogue 4 069</x:v>
      </x:c>
      <x:c r="I3502" s="27" t="str">
        <x:v>Instructeur des novices</x:v>
      </x:c>
      <x:c r="J3502" s="4" t="str">
        <x:v>human-accepted</x:v>
      </x:c>
      <x:c r="K3502" s="4" t="str">
        <x:v>battlemasters</x:v>
      </x:c>
      <x:c r="L3502" s="4" t="str">
        <x:v>Oui</x:v>
      </x:c>
      <x:c r="M3502" s="4" t="str">
        <x:v>adult</x:v>
      </x:c>
      <x:c r="N3502" s="4"/>
      <x:c r="O350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27" t="str">
        <x:v>brun foncé</x:v>
      </x:c>
      <x:c r="Q3502" s="27" t="str">
        <x:v>graphite</x:v>
      </x:c>
      <x:c r="R3502" s="27" t="str">
        <x:v>bronze pâle</x:v>
      </x:c>
      <x:c r="S3502" s="27" t="str">
        <x:v>Découvert</x:v>
      </x:c>
      <x:c r="T3502" s="27" t="str">
        <x:v>bras tenus près du corps sans masquer les accessoires</x:v>
      </x:c>
      <x:c r="U3502" s="4" t="str">
        <x:v>Non</x:v>
      </x:c>
      <x:c r="V3502" s="4" t="str">
        <x:v>remaining-at-v69</x:v>
      </x:c>
      <x:c r="W3502" s="4" t="str">
        <x:v>Non</x:v>
      </x:c>
      <x:c r="X3502" s="4" t="str">
        <x:v>Non</x:v>
      </x:c>
      <x:c r="Y3502" s="4" t="str">
        <x:v>Non</x:v>
      </x:c>
      <x:c r="Z3502" s="36" t="n">
        <x:v>0</x:v>
      </x:c>
      <x:c r="AA3502" s="27"/>
      <x:c r="AB3502" s="48"/>
      <x:c r="AC3502" s="48"/>
      <x:c r="AD3502" s="48"/>
      <x:c r="AE3502" s="4"/>
      <x:c r="AF3502" s="4"/>
      <x:c r="AG3502" s="4"/>
      <x:c r="AH3502" s="27" t="str">
        <x:v>Non applicable : aucun PNG accepté documenté à V69</x:v>
      </x:c>
      <x:c r="AI3502" s="27" t="str">
        <x:v>Aucune correspondance retrouvée</x:v>
      </x:c>
      <x:c r="AJ3502" s="52"/>
    </x:row>
    <x:row r="3503" ht="29" customHeight="1">
      <x:c r="A3503" s="4" t="str">
        <x:v>human-accepted--battlemasters-07</x:v>
      </x:c>
      <x:c r="B3503" s="4" t="str">
        <x:v>Humains acceptés par les Yautja</x:v>
      </x:c>
      <x:c r="C3503" s="4" t="str">
        <x:v>Battlemasters</x:v>
      </x:c>
      <x:c r="D3503" s="45" t="n">
        <x:v>7</x:v>
      </x:c>
      <x:c r="E3503" s="27" t="str">
        <x:v>Pas faite</x:v>
      </x:c>
      <x:c r="F3503" s="27" t="str">
        <x:v>Aucune référence retrouvée dans le périmètre audité</x:v>
      </x:c>
      <x:c r="G3503" s="27" t="str">
        <x:v>Produire le PNG à partir de la fiche, puis sauvegarder et intégrer</x:v>
      </x:c>
      <x:c r="H3503" s="27" t="str">
        <x:v>Catalogue 4 069</x:v>
      </x:c>
      <x:c r="I3503" s="27" t="str">
        <x:v>Maître de défense</x:v>
      </x:c>
      <x:c r="J3503" s="4" t="str">
        <x:v>human-accepted</x:v>
      </x:c>
      <x:c r="K3503" s="4" t="str">
        <x:v>battlemasters</x:v>
      </x:c>
      <x:c r="L3503" s="4" t="str">
        <x:v>Oui</x:v>
      </x:c>
      <x:c r="M3503" s="4" t="str">
        <x:v>adult</x:v>
      </x:c>
      <x:c r="N3503" s="4"/>
      <x:c r="O350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27" t="str">
        <x:v>brun moyen</x:v>
      </x:c>
      <x:c r="Q3503" s="27" t="str">
        <x:v>bronze sombre</x:v>
      </x:c>
      <x:c r="R3503" s="27" t="str">
        <x:v>ivoire minéral</x:v>
      </x:c>
      <x:c r="S3503" s="27" t="str">
        <x:v>Découvert</x:v>
      </x:c>
      <x:c r="T3503" s="27" t="str">
        <x:v>geste discret de coordination</x:v>
      </x:c>
      <x:c r="U3503" s="4" t="str">
        <x:v>Non</x:v>
      </x:c>
      <x:c r="V3503" s="4" t="str">
        <x:v>remaining-at-v69</x:v>
      </x:c>
      <x:c r="W3503" s="4" t="str">
        <x:v>Non</x:v>
      </x:c>
      <x:c r="X3503" s="4" t="str">
        <x:v>Non</x:v>
      </x:c>
      <x:c r="Y3503" s="4" t="str">
        <x:v>Non</x:v>
      </x:c>
      <x:c r="Z3503" s="36" t="n">
        <x:v>0</x:v>
      </x:c>
      <x:c r="AA3503" s="27"/>
      <x:c r="AB3503" s="48"/>
      <x:c r="AC3503" s="48"/>
      <x:c r="AD3503" s="48"/>
      <x:c r="AE3503" s="4"/>
      <x:c r="AF3503" s="4"/>
      <x:c r="AG3503" s="4"/>
      <x:c r="AH3503" s="27" t="str">
        <x:v>Non applicable : aucun PNG accepté documenté à V69</x:v>
      </x:c>
      <x:c r="AI3503" s="27" t="str">
        <x:v>Aucune correspondance retrouvée</x:v>
      </x:c>
      <x:c r="AJ3503" s="52"/>
    </x:row>
    <x:row r="3504" ht="29" customHeight="1">
      <x:c r="A3504" s="4" t="str">
        <x:v>human-accepted--battlemasters-08</x:v>
      </x:c>
      <x:c r="B3504" s="4" t="str">
        <x:v>Humains acceptés par les Yautja</x:v>
      </x:c>
      <x:c r="C3504" s="4" t="str">
        <x:v>Battlemasters</x:v>
      </x:c>
      <x:c r="D3504" s="45" t="n">
        <x:v>8</x:v>
      </x:c>
      <x:c r="E3504" s="27" t="str">
        <x:v>Pas faite</x:v>
      </x:c>
      <x:c r="F3504" s="27" t="str">
        <x:v>Aucune référence retrouvée dans le périmètre audité</x:v>
      </x:c>
      <x:c r="G3504" s="27" t="str">
        <x:v>Produire le PNG à partir de la fiche, puis sauvegarder et intégrer</x:v>
      </x:c>
      <x:c r="H3504" s="27" t="str">
        <x:v>Catalogue 4 069</x:v>
      </x:c>
      <x:c r="I3504" s="27" t="str">
        <x:v>Maître des sorties</x:v>
      </x:c>
      <x:c r="J3504" s="4" t="str">
        <x:v>human-accepted</x:v>
      </x:c>
      <x:c r="K3504" s="4" t="str">
        <x:v>battlemasters</x:v>
      </x:c>
      <x:c r="L3504" s="4" t="str">
        <x:v>Oui</x:v>
      </x:c>
      <x:c r="M3504" s="4" t="str">
        <x:v>adult</x:v>
      </x:c>
      <x:c r="N3504" s="4"/>
      <x:c r="O35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27" t="str">
        <x:v>olive</x:v>
      </x:c>
      <x:c r="Q3504" s="27" t="str">
        <x:v>acier mat</x:v>
      </x:c>
      <x:c r="R3504" s="27" t="str">
        <x:v>vert désaturé</x:v>
      </x:c>
      <x:c r="S3504" s="27" t="str">
        <x:v>Découvert</x:v>
      </x:c>
      <x:c r="T3504" s="27" t="str">
        <x:v>arme ou outil tenu bas, loin des jambes</x:v>
      </x:c>
      <x:c r="U3504" s="4" t="str">
        <x:v>Non</x:v>
      </x:c>
      <x:c r="V3504" s="4" t="str">
        <x:v>remaining-at-v69</x:v>
      </x:c>
      <x:c r="W3504" s="4" t="str">
        <x:v>Non</x:v>
      </x:c>
      <x:c r="X3504" s="4" t="str">
        <x:v>Non</x:v>
      </x:c>
      <x:c r="Y3504" s="4" t="str">
        <x:v>Non</x:v>
      </x:c>
      <x:c r="Z3504" s="36" t="n">
        <x:v>0</x:v>
      </x:c>
      <x:c r="AA3504" s="27"/>
      <x:c r="AB3504" s="48"/>
      <x:c r="AC3504" s="48"/>
      <x:c r="AD3504" s="48"/>
      <x:c r="AE3504" s="4"/>
      <x:c r="AF3504" s="4"/>
      <x:c r="AG3504" s="4"/>
      <x:c r="AH3504" s="27" t="str">
        <x:v>Non applicable : aucun PNG accepté documenté à V69</x:v>
      </x:c>
      <x:c r="AI3504" s="27" t="str">
        <x:v>Aucune correspondance retrouvée</x:v>
      </x:c>
      <x:c r="AJ3504" s="52"/>
    </x:row>
    <x:row r="3505" ht="29" customHeight="1">
      <x:c r="A3505" s="4" t="str">
        <x:v>human-accepted--battlemasters-09</x:v>
      </x:c>
      <x:c r="B3505" s="4" t="str">
        <x:v>Humains acceptés par les Yautja</x:v>
      </x:c>
      <x:c r="C3505" s="4" t="str">
        <x:v>Battlemasters</x:v>
      </x:c>
      <x:c r="D3505" s="45" t="n">
        <x:v>9</x:v>
      </x:c>
      <x:c r="E3505" s="27" t="str">
        <x:v>Pas faite</x:v>
      </x:c>
      <x:c r="F3505" s="27" t="str">
        <x:v>Aucune référence retrouvée dans le périmètre audité</x:v>
      </x:c>
      <x:c r="G3505" s="27" t="str">
        <x:v>Produire le PNG à partir de la fiche, puis sauvegarder et intégrer</x:v>
      </x:c>
      <x:c r="H3505" s="27" t="str">
        <x:v>Catalogue 4 069</x:v>
      </x:c>
      <x:c r="I3505" s="27" t="str">
        <x:v>Vétéran des exercices</x:v>
      </x:c>
      <x:c r="J3505" s="4" t="str">
        <x:v>human-accepted</x:v>
      </x:c>
      <x:c r="K3505" s="4" t="str">
        <x:v>battlemasters</x:v>
      </x:c>
      <x:c r="L3505" s="4" t="str">
        <x:v>Oui</x:v>
      </x:c>
      <x:c r="M3505" s="4" t="str">
        <x:v>adult</x:v>
      </x:c>
      <x:c r="N3505" s="4"/>
      <x:c r="O35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27" t="str">
        <x:v>beige rosé</x:v>
      </x:c>
      <x:c r="Q3505" s="27" t="str">
        <x:v>métal ardoise</x:v>
      </x:c>
      <x:c r="R3505" s="27" t="str">
        <x:v>ocre</x:v>
      </x:c>
      <x:c r="S3505" s="27" t="str">
        <x:v>Découvert</x:v>
      </x:c>
      <x:c r="T3505" s="27" t="str">
        <x:v>attitude expérimentée immobile</x:v>
      </x:c>
      <x:c r="U3505" s="4" t="str">
        <x:v>Non</x:v>
      </x:c>
      <x:c r="V3505" s="4" t="str">
        <x:v>remaining-at-v69</x:v>
      </x:c>
      <x:c r="W3505" s="4" t="str">
        <x:v>Non</x:v>
      </x:c>
      <x:c r="X3505" s="4" t="str">
        <x:v>Non</x:v>
      </x:c>
      <x:c r="Y3505" s="4" t="str">
        <x:v>Non</x:v>
      </x:c>
      <x:c r="Z3505" s="36" t="n">
        <x:v>0</x:v>
      </x:c>
      <x:c r="AA3505" s="27"/>
      <x:c r="AB3505" s="48"/>
      <x:c r="AC3505" s="48"/>
      <x:c r="AD3505" s="48"/>
      <x:c r="AE3505" s="4"/>
      <x:c r="AF3505" s="4"/>
      <x:c r="AG3505" s="4"/>
      <x:c r="AH3505" s="27" t="str">
        <x:v>Non applicable : aucun PNG accepté documenté à V69</x:v>
      </x:c>
      <x:c r="AI3505" s="27" t="str">
        <x:v>Aucune correspondance retrouvée</x:v>
      </x:c>
      <x:c r="AJ3505" s="52"/>
    </x:row>
    <x:row r="3506" ht="29" customHeight="1">
      <x:c r="A3506" s="4" t="str">
        <x:v>human-accepted--battlemasters-10</x:v>
      </x:c>
      <x:c r="B3506" s="4" t="str">
        <x:v>Humains acceptés par les Yautja</x:v>
      </x:c>
      <x:c r="C3506" s="4" t="str">
        <x:v>Battlemasters</x:v>
      </x:c>
      <x:c r="D3506" s="45" t="n">
        <x:v>10</x:v>
      </x:c>
      <x:c r="E3506" s="27" t="str">
        <x:v>Pas faite</x:v>
      </x:c>
      <x:c r="F3506" s="27" t="str">
        <x:v>Aucune référence retrouvée dans le périmètre audité</x:v>
      </x:c>
      <x:c r="G3506" s="27" t="str">
        <x:v>Produire le PNG à partir de la fiche, puis sauvegarder et intégrer</x:v>
      </x:c>
      <x:c r="H3506" s="27" t="str">
        <x:v>Catalogue 4 069</x:v>
      </x:c>
      <x:c r="I3506" s="27" t="str">
        <x:v>Premier maître</x:v>
      </x:c>
      <x:c r="J3506" s="4" t="str">
        <x:v>human-accepted</x:v>
      </x:c>
      <x:c r="K3506" s="4" t="str">
        <x:v>battlemasters</x:v>
      </x:c>
      <x:c r="L3506" s="4" t="str">
        <x:v>Oui</x:v>
      </x:c>
      <x:c r="M3506" s="4" t="str">
        <x:v>adult</x:v>
      </x:c>
      <x:c r="N3506" s="4"/>
      <x:c r="O35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27" t="str">
        <x:v>brun cuivré</x:v>
      </x:c>
      <x:c r="Q3506" s="27" t="str">
        <x:v>cuivre oxydé discret</x:v>
      </x:c>
      <x:c r="R3506" s="27" t="str">
        <x:v>noir mat</x:v>
      </x:c>
      <x:c r="S3506" s="27" t="str">
        <x:v>Découvert</x:v>
      </x:c>
      <x:c r="T3506" s="27" t="str">
        <x:v>présence assurée, légère rotation du thorax</x:v>
      </x:c>
      <x:c r="U3506" s="4" t="str">
        <x:v>Non</x:v>
      </x:c>
      <x:c r="V3506" s="4" t="str">
        <x:v>remaining-at-v69</x:v>
      </x:c>
      <x:c r="W3506" s="4" t="str">
        <x:v>Non</x:v>
      </x:c>
      <x:c r="X3506" s="4" t="str">
        <x:v>Non</x:v>
      </x:c>
      <x:c r="Y3506" s="4" t="str">
        <x:v>Non</x:v>
      </x:c>
      <x:c r="Z3506" s="36" t="n">
        <x:v>0</x:v>
      </x:c>
      <x:c r="AA3506" s="27"/>
      <x:c r="AB3506" s="48"/>
      <x:c r="AC3506" s="48"/>
      <x:c r="AD3506" s="48"/>
      <x:c r="AE3506" s="4"/>
      <x:c r="AF3506" s="4"/>
      <x:c r="AG3506" s="4"/>
      <x:c r="AH3506" s="27" t="str">
        <x:v>Non applicable : aucun PNG accepté documenté à V69</x:v>
      </x:c>
      <x:c r="AI3506" s="27" t="str">
        <x:v>Aucune correspondance retrouvée</x:v>
      </x:c>
      <x:c r="AJ3506" s="52"/>
    </x:row>
    <x:row r="3507" ht="29" customHeight="1">
      <x:c r="A3507" s="4" t="str">
        <x:v>human-accepted--leaders-01</x:v>
      </x:c>
      <x:c r="B3507" s="4" t="str">
        <x:v>Humains acceptés par les Yautja</x:v>
      </x:c>
      <x:c r="C3507" s="4" t="str">
        <x:v>Leaders / chefs de chasse</x:v>
      </x:c>
      <x:c r="D3507" s="45" t="n">
        <x:v>1</x:v>
      </x:c>
      <x:c r="E3507" s="27" t="str">
        <x:v>Présente dans main</x:v>
      </x:c>
      <x:c r="F3507" s="27" t="str">
        <x:v>Galerie et codex</x:v>
      </x:c>
      <x:c r="G3507" s="27" t="str">
        <x:v>Conserver ; vérifier le rendu selon l’usage indiqué</x:v>
      </x:c>
      <x:c r="H3507" s="27" t="str">
        <x:v>Catalogue 4 069</x:v>
      </x:c>
      <x:c r="I3507" s="27" t="str">
        <x:v>Capitaine humain — chef d’expédition</x:v>
      </x:c>
      <x:c r="J3507" s="4" t="str">
        <x:v>human-accepted</x:v>
      </x:c>
      <x:c r="K3507" s="4" t="str">
        <x:v>leaders</x:v>
      </x:c>
      <x:c r="L3507" s="4" t="str">
        <x:v>Non</x:v>
      </x:c>
      <x:c r="M3507" s="4" t="str">
        <x:v>Non renseigné</x:v>
      </x:c>
      <x:c r="N3507" s="4"/>
      <x:c r="O3507" s="27"/>
      <x:c r="P3507" s="27"/>
      <x:c r="Q3507" s="27"/>
      <x:c r="R3507" s="27"/>
      <x:c r="S3507" s="27"/>
      <x:c r="T3507" s="27"/>
      <x:c r="U3507" s="4" t="str">
        <x:v>Oui</x:v>
      </x:c>
      <x:c r="V3507" s="4" t="str">
        <x:v>v61</x:v>
      </x:c>
      <x:c r="W3507" s="4" t="str">
        <x:v>Oui</x:v>
      </x:c>
      <x:c r="X3507" s="4" t="str">
        <x:v>Non</x:v>
      </x:c>
      <x:c r="Y3507" s="4" t="str">
        <x:v>Non</x:v>
      </x:c>
      <x:c r="Z3507" s="36" t="n">
        <x:v>0</x:v>
      </x:c>
      <x:c r="AA35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48" t="str">
        <x:v>https://github.com/darknigthmare/yautja-la-longue-chasse/blob/536ac53335e440747f6eccedd2cd757d1f817a99/public/game/imports/v85/library/5435727eadb6381cc41414c23c1fb64d0517b9346bc0980bc9ecb9cdbcab28d9.png</x:v>
      </x:c>
      <x:c r="AC3507" s="48" t="str">
        <x:v>https://github.com/darknigthmare/yautja-la-longue-chasse/blob/536ac53335e440747f6eccedd2cd757d1f817a99/app/game/data/recentSpriteLibraryV85.json</x:v>
      </x:c>
      <x:c r="AD3507" s="48"/>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27" t="str">
        <x:v>PNG accepté historiquement ; archive non localisée dans les dossiers Drive vérifiés</x:v>
      </x:c>
      <x:c r="AI3507" s="27" t="str">
        <x:v>ID exact + SHA de version acceptée déclaré</x:v>
      </x:c>
      <x:c r="AJ3507" s="52"/>
    </x:row>
    <x:row r="3508" ht="29" customHeight="1">
      <x:c r="A3508" s="4" t="str">
        <x:v>human-accepted--leaders-02</x:v>
      </x:c>
      <x:c r="B3508" s="4" t="str">
        <x:v>Humains acceptés par les Yautja</x:v>
      </x:c>
      <x:c r="C3508" s="4" t="str">
        <x:v>Leaders / chefs de chasse</x:v>
      </x:c>
      <x:c r="D3508" s="45" t="n">
        <x:v>2</x:v>
      </x:c>
      <x:c r="E3508" s="27" t="str">
        <x:v>Pas faite</x:v>
      </x:c>
      <x:c r="F3508" s="27" t="str">
        <x:v>Aucune référence retrouvée dans le périmètre audité</x:v>
      </x:c>
      <x:c r="G3508" s="27" t="str">
        <x:v>Produire le PNG à partir de la fiche, puis sauvegarder et intégrer</x:v>
      </x:c>
      <x:c r="H3508" s="27" t="str">
        <x:v>Catalogue 4 069</x:v>
      </x:c>
      <x:c r="I3508" s="27" t="str">
        <x:v>Chef des éclaireurs</x:v>
      </x:c>
      <x:c r="J3508" s="4" t="str">
        <x:v>human-accepted</x:v>
      </x:c>
      <x:c r="K3508" s="4" t="str">
        <x:v>leaders</x:v>
      </x:c>
      <x:c r="L3508" s="4" t="str">
        <x:v>Non</x:v>
      </x:c>
      <x:c r="M3508" s="4" t="str">
        <x:v>adult</x:v>
      </x:c>
      <x:c r="N3508" s="4"/>
      <x:c r="O35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27" t="str">
        <x:v>brun moyen</x:v>
      </x:c>
      <x:c r="Q3508" s="27" t="str">
        <x:v>bronze ancien</x:v>
      </x:c>
      <x:c r="R3508" s="27" t="str">
        <x:v>gris pierre</x:v>
      </x:c>
      <x:c r="S3508" s="27" t="str">
        <x:v>Découvert</x:v>
      </x:c>
      <x:c r="T3508" s="27" t="str">
        <x:v>posture d’observation en trois quarts droite</x:v>
      </x:c>
      <x:c r="U3508" s="4" t="str">
        <x:v>Non</x:v>
      </x:c>
      <x:c r="V3508" s="4" t="str">
        <x:v>remaining-at-v69</x:v>
      </x:c>
      <x:c r="W3508" s="4" t="str">
        <x:v>Non</x:v>
      </x:c>
      <x:c r="X3508" s="4" t="str">
        <x:v>Non</x:v>
      </x:c>
      <x:c r="Y3508" s="4" t="str">
        <x:v>Non</x:v>
      </x:c>
      <x:c r="Z3508" s="36" t="n">
        <x:v>0</x:v>
      </x:c>
      <x:c r="AA3508" s="27"/>
      <x:c r="AB3508" s="48"/>
      <x:c r="AC3508" s="48"/>
      <x:c r="AD3508" s="48"/>
      <x:c r="AE3508" s="4"/>
      <x:c r="AF3508" s="4"/>
      <x:c r="AG3508" s="4"/>
      <x:c r="AH3508" s="27" t="str">
        <x:v>Non applicable : aucun PNG accepté documenté à V69</x:v>
      </x:c>
      <x:c r="AI3508" s="27" t="str">
        <x:v>Aucune correspondance retrouvée</x:v>
      </x:c>
      <x:c r="AJ3508" s="52"/>
    </x:row>
    <x:row r="3509" ht="29" customHeight="1">
      <x:c r="A3509" s="4" t="str">
        <x:v>human-accepted--leaders-03</x:v>
      </x:c>
      <x:c r="B3509" s="4" t="str">
        <x:v>Humains acceptés par les Yautja</x:v>
      </x:c>
      <x:c r="C3509" s="4" t="str">
        <x:v>Leaders / chefs de chasse</x:v>
      </x:c>
      <x:c r="D3509" s="45" t="n">
        <x:v>3</x:v>
      </x:c>
      <x:c r="E3509" s="27" t="str">
        <x:v>Pas faite</x:v>
      </x:c>
      <x:c r="F3509" s="27" t="str">
        <x:v>Aucune référence retrouvée dans le périmètre audité</x:v>
      </x:c>
      <x:c r="G3509" s="27" t="str">
        <x:v>Produire le PNG à partir de la fiche, puis sauvegarder et intégrer</x:v>
      </x:c>
      <x:c r="H3509" s="27" t="str">
        <x:v>Catalogue 4 069</x:v>
      </x:c>
      <x:c r="I3509" s="27" t="str">
        <x:v>Capitaine des passages</x:v>
      </x:c>
      <x:c r="J3509" s="4" t="str">
        <x:v>human-accepted</x:v>
      </x:c>
      <x:c r="K3509" s="4" t="str">
        <x:v>leaders</x:v>
      </x:c>
      <x:c r="L3509" s="4" t="str">
        <x:v>Non</x:v>
      </x:c>
      <x:c r="M3509" s="4" t="str">
        <x:v>adult</x:v>
      </x:c>
      <x:c r="N3509" s="4"/>
      <x:c r="O35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27" t="str">
        <x:v>olive</x:v>
      </x:c>
      <x:c r="Q3509" s="27" t="str">
        <x:v>acier patiné</x:v>
      </x:c>
      <x:c r="R3509" s="27" t="str">
        <x:v>bleu profond</x:v>
      </x:c>
      <x:c r="S3509" s="27" t="str">
        <x:v>Découvert</x:v>
      </x:c>
      <x:c r="T3509" s="27" t="str">
        <x:v>appui stable et épaules détendues</x:v>
      </x:c>
      <x:c r="U3509" s="4" t="str">
        <x:v>Non</x:v>
      </x:c>
      <x:c r="V3509" s="4" t="str">
        <x:v>remaining-at-v69</x:v>
      </x:c>
      <x:c r="W3509" s="4" t="str">
        <x:v>Non</x:v>
      </x:c>
      <x:c r="X3509" s="4" t="str">
        <x:v>Non</x:v>
      </x:c>
      <x:c r="Y3509" s="4" t="str">
        <x:v>Non</x:v>
      </x:c>
      <x:c r="Z3509" s="36" t="n">
        <x:v>0</x:v>
      </x:c>
      <x:c r="AA3509" s="27"/>
      <x:c r="AB3509" s="48"/>
      <x:c r="AC3509" s="48"/>
      <x:c r="AD3509" s="48"/>
      <x:c r="AE3509" s="4"/>
      <x:c r="AF3509" s="4"/>
      <x:c r="AG3509" s="4"/>
      <x:c r="AH3509" s="27" t="str">
        <x:v>Non applicable : aucun PNG accepté documenté à V69</x:v>
      </x:c>
      <x:c r="AI3509" s="27" t="str">
        <x:v>Aucune correspondance retrouvée</x:v>
      </x:c>
      <x:c r="AJ3509" s="52"/>
    </x:row>
    <x:row r="3510" ht="29" customHeight="1">
      <x:c r="A3510" s="4" t="str">
        <x:v>human-accepted--leaders-04</x:v>
      </x:c>
      <x:c r="B3510" s="4" t="str">
        <x:v>Humains acceptés par les Yautja</x:v>
      </x:c>
      <x:c r="C3510" s="4" t="str">
        <x:v>Leaders / chefs de chasse</x:v>
      </x:c>
      <x:c r="D3510" s="45" t="n">
        <x:v>4</x:v>
      </x:c>
      <x:c r="E3510" s="27" t="str">
        <x:v>Pas faite</x:v>
      </x:c>
      <x:c r="F3510" s="27" t="str">
        <x:v>Aucune référence retrouvée dans le périmètre audité</x:v>
      </x:c>
      <x:c r="G3510" s="27" t="str">
        <x:v>Produire le PNG à partir de la fiche, puis sauvegarder et intégrer</x:v>
      </x:c>
      <x:c r="H3510" s="27" t="str">
        <x:v>Catalogue 4 069</x:v>
      </x:c>
      <x:c r="I3510" s="27" t="str">
        <x:v>Chef de la poursuite</x:v>
      </x:c>
      <x:c r="J3510" s="4" t="str">
        <x:v>human-accepted</x:v>
      </x:c>
      <x:c r="K3510" s="4" t="str">
        <x:v>leaders</x:v>
      </x:c>
      <x:c r="L3510" s="4" t="str">
        <x:v>Non</x:v>
      </x:c>
      <x:c r="M3510" s="4" t="str">
        <x:v>adult</x:v>
      </x:c>
      <x:c r="N3510" s="4"/>
      <x:c r="O35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27" t="str">
        <x:v>beige rosé</x:v>
      </x:c>
      <x:c r="Q3510" s="27" t="str">
        <x:v>bronze patiné</x:v>
      </x:c>
      <x:c r="R3510" s="27" t="str">
        <x:v>gris charbon</x:v>
      </x:c>
      <x:c r="S3510" s="27" t="str">
        <x:v>Découvert</x:v>
      </x:c>
      <x:c r="T3510" s="27" t="str">
        <x:v>léger transfert du poids, silhouette entière</x:v>
      </x:c>
      <x:c r="U3510" s="4" t="str">
        <x:v>Non</x:v>
      </x:c>
      <x:c r="V3510" s="4" t="str">
        <x:v>remaining-at-v69</x:v>
      </x:c>
      <x:c r="W3510" s="4" t="str">
        <x:v>Non</x:v>
      </x:c>
      <x:c r="X3510" s="4" t="str">
        <x:v>Non</x:v>
      </x:c>
      <x:c r="Y3510" s="4" t="str">
        <x:v>Non</x:v>
      </x:c>
      <x:c r="Z3510" s="36" t="n">
        <x:v>0</x:v>
      </x:c>
      <x:c r="AA3510" s="27"/>
      <x:c r="AB3510" s="48"/>
      <x:c r="AC3510" s="48"/>
      <x:c r="AD3510" s="48"/>
      <x:c r="AE3510" s="4"/>
      <x:c r="AF3510" s="4"/>
      <x:c r="AG3510" s="4"/>
      <x:c r="AH3510" s="27" t="str">
        <x:v>Non applicable : aucun PNG accepté documenté à V69</x:v>
      </x:c>
      <x:c r="AI3510" s="27" t="str">
        <x:v>Aucune correspondance retrouvée</x:v>
      </x:c>
      <x:c r="AJ3510" s="52"/>
    </x:row>
    <x:row r="3511" ht="29" customHeight="1">
      <x:c r="A3511" s="4" t="str">
        <x:v>human-accepted--leaders-05</x:v>
      </x:c>
      <x:c r="B3511" s="4" t="str">
        <x:v>Humains acceptés par les Yautja</x:v>
      </x:c>
      <x:c r="C3511" s="4" t="str">
        <x:v>Leaders / chefs de chasse</x:v>
      </x:c>
      <x:c r="D3511" s="45" t="n">
        <x:v>5</x:v>
      </x:c>
      <x:c r="E3511" s="27" t="str">
        <x:v>Pas faite</x:v>
      </x:c>
      <x:c r="F3511" s="27" t="str">
        <x:v>Aucune référence retrouvée dans le périmètre audité</x:v>
      </x:c>
      <x:c r="G3511" s="27" t="str">
        <x:v>Produire le PNG à partir de la fiche, puis sauvegarder et intégrer</x:v>
      </x:c>
      <x:c r="H3511" s="27" t="str">
        <x:v>Catalogue 4 069</x:v>
      </x:c>
      <x:c r="I3511" s="27" t="str">
        <x:v>Capitaine des relais</x:v>
      </x:c>
      <x:c r="J3511" s="4" t="str">
        <x:v>human-accepted</x:v>
      </x:c>
      <x:c r="K3511" s="4" t="str">
        <x:v>leaders</x:v>
      </x:c>
      <x:c r="L3511" s="4" t="str">
        <x:v>Non</x:v>
      </x:c>
      <x:c r="M3511" s="4" t="str">
        <x:v>adult</x:v>
      </x:c>
      <x:c r="N3511" s="4"/>
      <x:c r="O35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27" t="str">
        <x:v>brun cuivré</x:v>
      </x:c>
      <x:c r="Q3511" s="27" t="str">
        <x:v>acier bleui</x:v>
      </x:c>
      <x:c r="R3511" s="27" t="str">
        <x:v>cuivre mat</x:v>
      </x:c>
      <x:c r="S3511" s="27" t="str">
        <x:v>Découvert</x:v>
      </x:c>
      <x:c r="T3511" s="27" t="str">
        <x:v>posture de contrôle calme, mains lisibles</x:v>
      </x:c>
      <x:c r="U3511" s="4" t="str">
        <x:v>Non</x:v>
      </x:c>
      <x:c r="V3511" s="4" t="str">
        <x:v>remaining-at-v69</x:v>
      </x:c>
      <x:c r="W3511" s="4" t="str">
        <x:v>Non</x:v>
      </x:c>
      <x:c r="X3511" s="4" t="str">
        <x:v>Non</x:v>
      </x:c>
      <x:c r="Y3511" s="4" t="str">
        <x:v>Non</x:v>
      </x:c>
      <x:c r="Z3511" s="36" t="n">
        <x:v>0</x:v>
      </x:c>
      <x:c r="AA3511" s="27"/>
      <x:c r="AB3511" s="48"/>
      <x:c r="AC3511" s="48"/>
      <x:c r="AD3511" s="48"/>
      <x:c r="AE3511" s="4"/>
      <x:c r="AF3511" s="4"/>
      <x:c r="AG3511" s="4"/>
      <x:c r="AH3511" s="27" t="str">
        <x:v>Non applicable : aucun PNG accepté documenté à V69</x:v>
      </x:c>
      <x:c r="AI3511" s="27" t="str">
        <x:v>Aucune correspondance retrouvée</x:v>
      </x:c>
      <x:c r="AJ3511" s="52"/>
    </x:row>
    <x:row r="3512" ht="29" customHeight="1">
      <x:c r="A3512" s="4" t="str">
        <x:v>human-accepted--leaders-06</x:v>
      </x:c>
      <x:c r="B3512" s="4" t="str">
        <x:v>Humains acceptés par les Yautja</x:v>
      </x:c>
      <x:c r="C3512" s="4" t="str">
        <x:v>Leaders / chefs de chasse</x:v>
      </x:c>
      <x:c r="D3512" s="45" t="n">
        <x:v>6</x:v>
      </x:c>
      <x:c r="E3512" s="27" t="str">
        <x:v>Pas faite</x:v>
      </x:c>
      <x:c r="F3512" s="27" t="str">
        <x:v>Aucune référence retrouvée dans le périmètre audité</x:v>
      </x:c>
      <x:c r="G3512" s="27" t="str">
        <x:v>Produire le PNG à partir de la fiche, puis sauvegarder et intégrer</x:v>
      </x:c>
      <x:c r="H3512" s="27" t="str">
        <x:v>Catalogue 4 069</x:v>
      </x:c>
      <x:c r="I3512" s="27" t="str">
        <x:v>Chef au disque</x:v>
      </x:c>
      <x:c r="J3512" s="4" t="str">
        <x:v>human-accepted</x:v>
      </x:c>
      <x:c r="K3512" s="4" t="str">
        <x:v>leaders</x:v>
      </x:c>
      <x:c r="L3512" s="4" t="str">
        <x:v>Non</x:v>
      </x:c>
      <x:c r="M3512" s="4" t="str">
        <x:v>adult</x:v>
      </x:c>
      <x:c r="N3512" s="4"/>
      <x:c r="O35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27" t="str">
        <x:v>brun foncé</x:v>
      </x:c>
      <x:c r="Q3512" s="27" t="str">
        <x:v>graphite</x:v>
      </x:c>
      <x:c r="R3512" s="27" t="str">
        <x:v>bronze pâle</x:v>
      </x:c>
      <x:c r="S3512" s="27" t="str">
        <x:v>Découvert</x:v>
      </x:c>
      <x:c r="T3512" s="27" t="str">
        <x:v>bras tenus près du corps sans masquer les accessoires</x:v>
      </x:c>
      <x:c r="U3512" s="4" t="str">
        <x:v>Non</x:v>
      </x:c>
      <x:c r="V3512" s="4" t="str">
        <x:v>remaining-at-v69</x:v>
      </x:c>
      <x:c r="W3512" s="4" t="str">
        <x:v>Non</x:v>
      </x:c>
      <x:c r="X3512" s="4" t="str">
        <x:v>Non</x:v>
      </x:c>
      <x:c r="Y3512" s="4" t="str">
        <x:v>Non</x:v>
      </x:c>
      <x:c r="Z3512" s="36" t="n">
        <x:v>0</x:v>
      </x:c>
      <x:c r="AA3512" s="27"/>
      <x:c r="AB3512" s="48"/>
      <x:c r="AC3512" s="48"/>
      <x:c r="AD3512" s="48"/>
      <x:c r="AE3512" s="4"/>
      <x:c r="AF3512" s="4"/>
      <x:c r="AG3512" s="4"/>
      <x:c r="AH3512" s="27" t="str">
        <x:v>Non applicable : aucun PNG accepté documenté à V69</x:v>
      </x:c>
      <x:c r="AI3512" s="27" t="str">
        <x:v>Aucune correspondance retrouvée</x:v>
      </x:c>
      <x:c r="AJ3512" s="52"/>
    </x:row>
    <x:row r="3513" ht="29" customHeight="1">
      <x:c r="A3513" s="4" t="str">
        <x:v>human-accepted--leaders-07</x:v>
      </x:c>
      <x:c r="B3513" s="4" t="str">
        <x:v>Humains acceptés par les Yautja</x:v>
      </x:c>
      <x:c r="C3513" s="4" t="str">
        <x:v>Leaders / chefs de chasse</x:v>
      </x:c>
      <x:c r="D3513" s="45" t="n">
        <x:v>7</x:v>
      </x:c>
      <x:c r="E3513" s="27" t="str">
        <x:v>Pas faite</x:v>
      </x:c>
      <x:c r="F3513" s="27" t="str">
        <x:v>Aucune référence retrouvée dans le périmètre audité</x:v>
      </x:c>
      <x:c r="G3513" s="27" t="str">
        <x:v>Produire le PNG à partir de la fiche, puis sauvegarder et intégrer</x:v>
      </x:c>
      <x:c r="H3513" s="27" t="str">
        <x:v>Catalogue 4 069</x:v>
      </x:c>
      <x:c r="I3513" s="27" t="str">
        <x:v>Capitaine de l’arrière-garde</x:v>
      </x:c>
      <x:c r="J3513" s="4" t="str">
        <x:v>human-accepted</x:v>
      </x:c>
      <x:c r="K3513" s="4" t="str">
        <x:v>leaders</x:v>
      </x:c>
      <x:c r="L3513" s="4" t="str">
        <x:v>Non</x:v>
      </x:c>
      <x:c r="M3513" s="4" t="str">
        <x:v>adult</x:v>
      </x:c>
      <x:c r="N3513" s="4"/>
      <x:c r="O35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27" t="str">
        <x:v>brun moyen</x:v>
      </x:c>
      <x:c r="Q3513" s="27" t="str">
        <x:v>bronze sombre</x:v>
      </x:c>
      <x:c r="R3513" s="27" t="str">
        <x:v>ivoire minéral</x:v>
      </x:c>
      <x:c r="S3513" s="27" t="str">
        <x:v>Découvert</x:v>
      </x:c>
      <x:c r="T3513" s="27" t="str">
        <x:v>geste discret de coordination</x:v>
      </x:c>
      <x:c r="U3513" s="4" t="str">
        <x:v>Non</x:v>
      </x:c>
      <x:c r="V3513" s="4" t="str">
        <x:v>remaining-at-v69</x:v>
      </x:c>
      <x:c r="W3513" s="4" t="str">
        <x:v>Non</x:v>
      </x:c>
      <x:c r="X3513" s="4" t="str">
        <x:v>Non</x:v>
      </x:c>
      <x:c r="Y3513" s="4" t="str">
        <x:v>Non</x:v>
      </x:c>
      <x:c r="Z3513" s="36" t="n">
        <x:v>0</x:v>
      </x:c>
      <x:c r="AA3513" s="27"/>
      <x:c r="AB3513" s="48"/>
      <x:c r="AC3513" s="48"/>
      <x:c r="AD3513" s="48"/>
      <x:c r="AE3513" s="4"/>
      <x:c r="AF3513" s="4"/>
      <x:c r="AG3513" s="4"/>
      <x:c r="AH3513" s="27" t="str">
        <x:v>Non applicable : aucun PNG accepté documenté à V69</x:v>
      </x:c>
      <x:c r="AI3513" s="27" t="str">
        <x:v>Aucune correspondance retrouvée</x:v>
      </x:c>
      <x:c r="AJ3513" s="52"/>
    </x:row>
    <x:row r="3514" ht="29" customHeight="1">
      <x:c r="A3514" s="4" t="str">
        <x:v>human-accepted--leaders-08</x:v>
      </x:c>
      <x:c r="B3514" s="4" t="str">
        <x:v>Humains acceptés par les Yautja</x:v>
      </x:c>
      <x:c r="C3514" s="4" t="str">
        <x:v>Leaders / chefs de chasse</x:v>
      </x:c>
      <x:c r="D3514" s="45" t="n">
        <x:v>8</x:v>
      </x:c>
      <x:c r="E3514" s="27" t="str">
        <x:v>Pas faite</x:v>
      </x:c>
      <x:c r="F3514" s="27" t="str">
        <x:v>Aucune référence retrouvée dans le périmètre audité</x:v>
      </x:c>
      <x:c r="G3514" s="27" t="str">
        <x:v>Produire le PNG à partir de la fiche, puis sauvegarder et intégrer</x:v>
      </x:c>
      <x:c r="H3514" s="27" t="str">
        <x:v>Catalogue 4 069</x:v>
      </x:c>
      <x:c r="I3514" s="27" t="str">
        <x:v>Chef des observateurs</x:v>
      </x:c>
      <x:c r="J3514" s="4" t="str">
        <x:v>human-accepted</x:v>
      </x:c>
      <x:c r="K3514" s="4" t="str">
        <x:v>leaders</x:v>
      </x:c>
      <x:c r="L3514" s="4" t="str">
        <x:v>Non</x:v>
      </x:c>
      <x:c r="M3514" s="4" t="str">
        <x:v>adult</x:v>
      </x:c>
      <x:c r="N3514" s="4"/>
      <x:c r="O35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27" t="str">
        <x:v>olive</x:v>
      </x:c>
      <x:c r="Q3514" s="27" t="str">
        <x:v>acier mat</x:v>
      </x:c>
      <x:c r="R3514" s="27" t="str">
        <x:v>vert désaturé</x:v>
      </x:c>
      <x:c r="S3514" s="27" t="str">
        <x:v>Découvert</x:v>
      </x:c>
      <x:c r="T3514" s="27" t="str">
        <x:v>arme ou outil tenu bas, loin des jambes</x:v>
      </x:c>
      <x:c r="U3514" s="4" t="str">
        <x:v>Non</x:v>
      </x:c>
      <x:c r="V3514" s="4" t="str">
        <x:v>remaining-at-v69</x:v>
      </x:c>
      <x:c r="W3514" s="4" t="str">
        <x:v>Non</x:v>
      </x:c>
      <x:c r="X3514" s="4" t="str">
        <x:v>Non</x:v>
      </x:c>
      <x:c r="Y3514" s="4" t="str">
        <x:v>Non</x:v>
      </x:c>
      <x:c r="Z3514" s="36" t="n">
        <x:v>0</x:v>
      </x:c>
      <x:c r="AA3514" s="27"/>
      <x:c r="AB3514" s="48"/>
      <x:c r="AC3514" s="48"/>
      <x:c r="AD3514" s="48"/>
      <x:c r="AE3514" s="4"/>
      <x:c r="AF3514" s="4"/>
      <x:c r="AG3514" s="4"/>
      <x:c r="AH3514" s="27" t="str">
        <x:v>Non applicable : aucun PNG accepté documenté à V69</x:v>
      </x:c>
      <x:c r="AI3514" s="27" t="str">
        <x:v>Aucune correspondance retrouvée</x:v>
      </x:c>
      <x:c r="AJ3514" s="52"/>
    </x:row>
    <x:row r="3515" ht="29" customHeight="1">
      <x:c r="A3515" s="4" t="str">
        <x:v>human-accepted--leaders-09</x:v>
      </x:c>
      <x:c r="B3515" s="4" t="str">
        <x:v>Humains acceptés par les Yautja</x:v>
      </x:c>
      <x:c r="C3515" s="4" t="str">
        <x:v>Leaders / chefs de chasse</x:v>
      </x:c>
      <x:c r="D3515" s="45" t="n">
        <x:v>9</x:v>
      </x:c>
      <x:c r="E3515" s="27" t="str">
        <x:v>Pas faite</x:v>
      </x:c>
      <x:c r="F3515" s="27" t="str">
        <x:v>Aucune référence retrouvée dans le périmètre audité</x:v>
      </x:c>
      <x:c r="G3515" s="27" t="str">
        <x:v>Produire le PNG à partir de la fiche, puis sauvegarder et intégrer</x:v>
      </x:c>
      <x:c r="H3515" s="27" t="str">
        <x:v>Catalogue 4 069</x:v>
      </x:c>
      <x:c r="I3515" s="27" t="str">
        <x:v>Vétéran des expéditions</x:v>
      </x:c>
      <x:c r="J3515" s="4" t="str">
        <x:v>human-accepted</x:v>
      </x:c>
      <x:c r="K3515" s="4" t="str">
        <x:v>leaders</x:v>
      </x:c>
      <x:c r="L3515" s="4" t="str">
        <x:v>Non</x:v>
      </x:c>
      <x:c r="M3515" s="4" t="str">
        <x:v>adult</x:v>
      </x:c>
      <x:c r="N3515" s="4"/>
      <x:c r="O35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27" t="str">
        <x:v>beige rosé</x:v>
      </x:c>
      <x:c r="Q3515" s="27" t="str">
        <x:v>métal ardoise</x:v>
      </x:c>
      <x:c r="R3515" s="27" t="str">
        <x:v>ocre</x:v>
      </x:c>
      <x:c r="S3515" s="27" t="str">
        <x:v>Découvert</x:v>
      </x:c>
      <x:c r="T3515" s="27" t="str">
        <x:v>attitude expérimentée immobile</x:v>
      </x:c>
      <x:c r="U3515" s="4" t="str">
        <x:v>Non</x:v>
      </x:c>
      <x:c r="V3515" s="4" t="str">
        <x:v>remaining-at-v69</x:v>
      </x:c>
      <x:c r="W3515" s="4" t="str">
        <x:v>Non</x:v>
      </x:c>
      <x:c r="X3515" s="4" t="str">
        <x:v>Non</x:v>
      </x:c>
      <x:c r="Y3515" s="4" t="str">
        <x:v>Non</x:v>
      </x:c>
      <x:c r="Z3515" s="36" t="n">
        <x:v>0</x:v>
      </x:c>
      <x:c r="AA3515" s="27"/>
      <x:c r="AB3515" s="48"/>
      <x:c r="AC3515" s="48"/>
      <x:c r="AD3515" s="48"/>
      <x:c r="AE3515" s="4"/>
      <x:c r="AF3515" s="4"/>
      <x:c r="AG3515" s="4"/>
      <x:c r="AH3515" s="27" t="str">
        <x:v>Non applicable : aucun PNG accepté documenté à V69</x:v>
      </x:c>
      <x:c r="AI3515" s="27" t="str">
        <x:v>Aucune correspondance retrouvée</x:v>
      </x:c>
      <x:c r="AJ3515" s="52"/>
    </x:row>
    <x:row r="3516" ht="29" customHeight="1">
      <x:c r="A3516" s="4" t="str">
        <x:v>human-accepted--leaders-10</x:v>
      </x:c>
      <x:c r="B3516" s="4" t="str">
        <x:v>Humains acceptés par les Yautja</x:v>
      </x:c>
      <x:c r="C3516" s="4" t="str">
        <x:v>Leaders / chefs de chasse</x:v>
      </x:c>
      <x:c r="D3516" s="45" t="n">
        <x:v>10</x:v>
      </x:c>
      <x:c r="E3516" s="27" t="str">
        <x:v>Pas faite</x:v>
      </x:c>
      <x:c r="F3516" s="27" t="str">
        <x:v>Aucune référence retrouvée dans le périmètre audité</x:v>
      </x:c>
      <x:c r="G3516" s="27" t="str">
        <x:v>Produire le PNG à partir de la fiche, puis sauvegarder et intégrer</x:v>
      </x:c>
      <x:c r="H3516" s="27" t="str">
        <x:v>Catalogue 4 069</x:v>
      </x:c>
      <x:c r="I3516" s="27" t="str">
        <x:v>Premier capitaine</x:v>
      </x:c>
      <x:c r="J3516" s="4" t="str">
        <x:v>human-accepted</x:v>
      </x:c>
      <x:c r="K3516" s="4" t="str">
        <x:v>leaders</x:v>
      </x:c>
      <x:c r="L3516" s="4" t="str">
        <x:v>Non</x:v>
      </x:c>
      <x:c r="M3516" s="4" t="str">
        <x:v>adult</x:v>
      </x:c>
      <x:c r="N3516" s="4"/>
      <x:c r="O35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27" t="str">
        <x:v>brun cuivré</x:v>
      </x:c>
      <x:c r="Q3516" s="27" t="str">
        <x:v>cuivre oxydé discret</x:v>
      </x:c>
      <x:c r="R3516" s="27" t="str">
        <x:v>noir mat</x:v>
      </x:c>
      <x:c r="S3516" s="27" t="str">
        <x:v>Découvert</x:v>
      </x:c>
      <x:c r="T3516" s="27" t="str">
        <x:v>présence assurée, légère rotation du thorax</x:v>
      </x:c>
      <x:c r="U3516" s="4" t="str">
        <x:v>Non</x:v>
      </x:c>
      <x:c r="V3516" s="4" t="str">
        <x:v>remaining-at-v69</x:v>
      </x:c>
      <x:c r="W3516" s="4" t="str">
        <x:v>Non</x:v>
      </x:c>
      <x:c r="X3516" s="4" t="str">
        <x:v>Non</x:v>
      </x:c>
      <x:c r="Y3516" s="4" t="str">
        <x:v>Non</x:v>
      </x:c>
      <x:c r="Z3516" s="36" t="n">
        <x:v>0</x:v>
      </x:c>
      <x:c r="AA3516" s="27"/>
      <x:c r="AB3516" s="48"/>
      <x:c r="AC3516" s="48"/>
      <x:c r="AD3516" s="48"/>
      <x:c r="AE3516" s="4"/>
      <x:c r="AF3516" s="4"/>
      <x:c r="AG3516" s="4"/>
      <x:c r="AH3516" s="27" t="str">
        <x:v>Non applicable : aucun PNG accepté documenté à V69</x:v>
      </x:c>
      <x:c r="AI3516" s="27" t="str">
        <x:v>Aucune correspondance retrouvée</x:v>
      </x:c>
      <x:c r="AJ3516" s="52"/>
    </x:row>
    <x:row r="3517" ht="29" customHeight="1">
      <x:c r="A3517" s="4" t="str">
        <x:v>human-accepted--adjutants-01</x:v>
      </x:c>
      <x:c r="B3517" s="4" t="str">
        <x:v>Humains acceptés par les Yautja</x:v>
      </x:c>
      <x:c r="C3517" s="4" t="str">
        <x:v>Adjutants</x:v>
      </x:c>
      <x:c r="D3517" s="45" t="n">
        <x:v>1</x:v>
      </x:c>
      <x:c r="E3517" s="27" t="str">
        <x:v>Présente dans main</x:v>
      </x:c>
      <x:c r="F3517" s="27" t="str">
        <x:v>Galerie et codex</x:v>
      </x:c>
      <x:c r="G3517" s="27" t="str">
        <x:v>Conserver ; vérifier le rendu selon l’usage indiqué</x:v>
      </x:c>
      <x:c r="H3517" s="27" t="str">
        <x:v>Catalogue 4 069</x:v>
      </x:c>
      <x:c r="I3517" s="27" t="str">
        <x:v>Adjointe humaine — coordination de terrain</x:v>
      </x:c>
      <x:c r="J3517" s="4" t="str">
        <x:v>human-accepted</x:v>
      </x:c>
      <x:c r="K3517" s="4" t="str">
        <x:v>adjutants</x:v>
      </x:c>
      <x:c r="L3517" s="4" t="str">
        <x:v>Non</x:v>
      </x:c>
      <x:c r="M3517" s="4" t="str">
        <x:v>Non renseigné</x:v>
      </x:c>
      <x:c r="N3517" s="4"/>
      <x:c r="O3517" s="27"/>
      <x:c r="P3517" s="27"/>
      <x:c r="Q3517" s="27"/>
      <x:c r="R3517" s="27"/>
      <x:c r="S3517" s="27"/>
      <x:c r="T3517" s="27"/>
      <x:c r="U3517" s="4" t="str">
        <x:v>Oui</x:v>
      </x:c>
      <x:c r="V3517" s="4" t="str">
        <x:v>v61</x:v>
      </x:c>
      <x:c r="W3517" s="4" t="str">
        <x:v>Oui</x:v>
      </x:c>
      <x:c r="X3517" s="4" t="str">
        <x:v>Non</x:v>
      </x:c>
      <x:c r="Y3517" s="4" t="str">
        <x:v>Non</x:v>
      </x:c>
      <x:c r="Z3517" s="36" t="n">
        <x:v>0</x:v>
      </x:c>
      <x:c r="AA35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48" t="str">
        <x:v>https://github.com/darknigthmare/yautja-la-longue-chasse/blob/536ac53335e440747f6eccedd2cd757d1f817a99/public/game/imports/v85/library/ea382c84d57e7a9bc1072671d0c10c5626ee4bfd86c1096bdf42c7046aea7995.png</x:v>
      </x:c>
      <x:c r="AC3517" s="48" t="str">
        <x:v>https://github.com/darknigthmare/yautja-la-longue-chasse/blob/536ac53335e440747f6eccedd2cd757d1f817a99/app/game/data/recentSpriteLibraryV85.json</x:v>
      </x:c>
      <x:c r="AD3517" s="48"/>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27" t="str">
        <x:v>PNG accepté historiquement ; archive non localisée dans les dossiers Drive vérifiés</x:v>
      </x:c>
      <x:c r="AI3517" s="27" t="str">
        <x:v>ID exact + SHA de version acceptée déclaré</x:v>
      </x:c>
      <x:c r="AJ3517" s="52"/>
    </x:row>
    <x:row r="3518" ht="29" customHeight="1">
      <x:c r="A3518" s="4" t="str">
        <x:v>human-accepted--adjutants-02</x:v>
      </x:c>
      <x:c r="B3518" s="4" t="str">
        <x:v>Humains acceptés par les Yautja</x:v>
      </x:c>
      <x:c r="C3518" s="4" t="str">
        <x:v>Adjutants</x:v>
      </x:c>
      <x:c r="D3518" s="45" t="n">
        <x:v>2</x:v>
      </x:c>
      <x:c r="E3518" s="27" t="str">
        <x:v>Pas faite</x:v>
      </x:c>
      <x:c r="F3518" s="27" t="str">
        <x:v>Aucune référence retrouvée dans le périmètre audité</x:v>
      </x:c>
      <x:c r="G3518" s="27" t="str">
        <x:v>Produire le PNG à partir de la fiche, puis sauvegarder et intégrer</x:v>
      </x:c>
      <x:c r="H3518" s="27" t="str">
        <x:v>Catalogue 4 069</x:v>
      </x:c>
      <x:c r="I3518" s="27" t="str">
        <x:v>Adjoint aux routes</x:v>
      </x:c>
      <x:c r="J3518" s="4" t="str">
        <x:v>human-accepted</x:v>
      </x:c>
      <x:c r="K3518" s="4" t="str">
        <x:v>adjutants</x:v>
      </x:c>
      <x:c r="L3518" s="4" t="str">
        <x:v>Non</x:v>
      </x:c>
      <x:c r="M3518" s="4" t="str">
        <x:v>adult</x:v>
      </x:c>
      <x:c r="N3518" s="4"/>
      <x:c r="O35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27" t="str">
        <x:v>brun moyen</x:v>
      </x:c>
      <x:c r="Q3518" s="27" t="str">
        <x:v>bronze ancien</x:v>
      </x:c>
      <x:c r="R3518" s="27" t="str">
        <x:v>gris pierre</x:v>
      </x:c>
      <x:c r="S3518" s="27" t="str">
        <x:v>Découvert</x:v>
      </x:c>
      <x:c r="T3518" s="27" t="str">
        <x:v>posture d’observation en trois quarts droite</x:v>
      </x:c>
      <x:c r="U3518" s="4" t="str">
        <x:v>Non</x:v>
      </x:c>
      <x:c r="V3518" s="4" t="str">
        <x:v>remaining-at-v69</x:v>
      </x:c>
      <x:c r="W3518" s="4" t="str">
        <x:v>Non</x:v>
      </x:c>
      <x:c r="X3518" s="4" t="str">
        <x:v>Non</x:v>
      </x:c>
      <x:c r="Y3518" s="4" t="str">
        <x:v>Non</x:v>
      </x:c>
      <x:c r="Z3518" s="36" t="n">
        <x:v>0</x:v>
      </x:c>
      <x:c r="AA3518" s="27"/>
      <x:c r="AB3518" s="48"/>
      <x:c r="AC3518" s="48"/>
      <x:c r="AD3518" s="48"/>
      <x:c r="AE3518" s="4"/>
      <x:c r="AF3518" s="4"/>
      <x:c r="AG3518" s="4"/>
      <x:c r="AH3518" s="27" t="str">
        <x:v>Non applicable : aucun PNG accepté documenté à V69</x:v>
      </x:c>
      <x:c r="AI3518" s="27" t="str">
        <x:v>Aucune correspondance retrouvée</x:v>
      </x:c>
      <x:c r="AJ3518" s="52"/>
    </x:row>
    <x:row r="3519" ht="29" customHeight="1">
      <x:c r="A3519" s="4" t="str">
        <x:v>human-accepted--adjutants-03</x:v>
      </x:c>
      <x:c r="B3519" s="4" t="str">
        <x:v>Humains acceptés par les Yautja</x:v>
      </x:c>
      <x:c r="C3519" s="4" t="str">
        <x:v>Adjutants</x:v>
      </x:c>
      <x:c r="D3519" s="45" t="n">
        <x:v>3</x:v>
      </x:c>
      <x:c r="E3519" s="27" t="str">
        <x:v>Pas faite</x:v>
      </x:c>
      <x:c r="F3519" s="27" t="str">
        <x:v>Aucune référence retrouvée dans le périmètre audité</x:v>
      </x:c>
      <x:c r="G3519" s="27" t="str">
        <x:v>Produire le PNG à partir de la fiche, puis sauvegarder et intégrer</x:v>
      </x:c>
      <x:c r="H3519" s="27" t="str">
        <x:v>Catalogue 4 069</x:v>
      </x:c>
      <x:c r="I3519" s="27" t="str">
        <x:v>Adjoint aux signaux</x:v>
      </x:c>
      <x:c r="J3519" s="4" t="str">
        <x:v>human-accepted</x:v>
      </x:c>
      <x:c r="K3519" s="4" t="str">
        <x:v>adjutants</x:v>
      </x:c>
      <x:c r="L3519" s="4" t="str">
        <x:v>Non</x:v>
      </x:c>
      <x:c r="M3519" s="4" t="str">
        <x:v>adult</x:v>
      </x:c>
      <x:c r="N3519" s="4"/>
      <x:c r="O35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27" t="str">
        <x:v>olive</x:v>
      </x:c>
      <x:c r="Q3519" s="27" t="str">
        <x:v>acier patiné</x:v>
      </x:c>
      <x:c r="R3519" s="27" t="str">
        <x:v>bleu profond</x:v>
      </x:c>
      <x:c r="S3519" s="27" t="str">
        <x:v>Découvert</x:v>
      </x:c>
      <x:c r="T3519" s="27" t="str">
        <x:v>appui stable et épaules détendues</x:v>
      </x:c>
      <x:c r="U3519" s="4" t="str">
        <x:v>Non</x:v>
      </x:c>
      <x:c r="V3519" s="4" t="str">
        <x:v>remaining-at-v69</x:v>
      </x:c>
      <x:c r="W3519" s="4" t="str">
        <x:v>Non</x:v>
      </x:c>
      <x:c r="X3519" s="4" t="str">
        <x:v>Non</x:v>
      </x:c>
      <x:c r="Y3519" s="4" t="str">
        <x:v>Non</x:v>
      </x:c>
      <x:c r="Z3519" s="36" t="n">
        <x:v>0</x:v>
      </x:c>
      <x:c r="AA3519" s="27"/>
      <x:c r="AB3519" s="48"/>
      <x:c r="AC3519" s="48"/>
      <x:c r="AD3519" s="48"/>
      <x:c r="AE3519" s="4"/>
      <x:c r="AF3519" s="4"/>
      <x:c r="AG3519" s="4"/>
      <x:c r="AH3519" s="27" t="str">
        <x:v>Non applicable : aucun PNG accepté documenté à V69</x:v>
      </x:c>
      <x:c r="AI3519" s="27" t="str">
        <x:v>Aucune correspondance retrouvée</x:v>
      </x:c>
      <x:c r="AJ3519" s="52"/>
    </x:row>
    <x:row r="3520" ht="29" customHeight="1">
      <x:c r="A3520" s="4" t="str">
        <x:v>human-accepted--adjutants-04</x:v>
      </x:c>
      <x:c r="B3520" s="4" t="str">
        <x:v>Humains acceptés par les Yautja</x:v>
      </x:c>
      <x:c r="C3520" s="4" t="str">
        <x:v>Adjutants</x:v>
      </x:c>
      <x:c r="D3520" s="45" t="n">
        <x:v>4</x:v>
      </x:c>
      <x:c r="E3520" s="27" t="str">
        <x:v>Pas faite</x:v>
      </x:c>
      <x:c r="F3520" s="27" t="str">
        <x:v>Aucune référence retrouvée dans le périmètre audité</x:v>
      </x:c>
      <x:c r="G3520" s="27" t="str">
        <x:v>Produire le PNG à partir de la fiche, puis sauvegarder et intégrer</x:v>
      </x:c>
      <x:c r="H3520" s="27" t="str">
        <x:v>Catalogue 4 069</x:v>
      </x:c>
      <x:c r="I3520" s="27" t="str">
        <x:v>Adjoint des réserves</x:v>
      </x:c>
      <x:c r="J3520" s="4" t="str">
        <x:v>human-accepted</x:v>
      </x:c>
      <x:c r="K3520" s="4" t="str">
        <x:v>adjutants</x:v>
      </x:c>
      <x:c r="L3520" s="4" t="str">
        <x:v>Non</x:v>
      </x:c>
      <x:c r="M3520" s="4" t="str">
        <x:v>adult</x:v>
      </x:c>
      <x:c r="N3520" s="4"/>
      <x:c r="O35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27" t="str">
        <x:v>beige rosé</x:v>
      </x:c>
      <x:c r="Q3520" s="27" t="str">
        <x:v>bronze patiné</x:v>
      </x:c>
      <x:c r="R3520" s="27" t="str">
        <x:v>gris charbon</x:v>
      </x:c>
      <x:c r="S3520" s="27" t="str">
        <x:v>Découvert</x:v>
      </x:c>
      <x:c r="T3520" s="27" t="str">
        <x:v>léger transfert du poids, silhouette entière</x:v>
      </x:c>
      <x:c r="U3520" s="4" t="str">
        <x:v>Non</x:v>
      </x:c>
      <x:c r="V3520" s="4" t="str">
        <x:v>remaining-at-v69</x:v>
      </x:c>
      <x:c r="W3520" s="4" t="str">
        <x:v>Non</x:v>
      </x:c>
      <x:c r="X3520" s="4" t="str">
        <x:v>Non</x:v>
      </x:c>
      <x:c r="Y3520" s="4" t="str">
        <x:v>Non</x:v>
      </x:c>
      <x:c r="Z3520" s="36" t="n">
        <x:v>0</x:v>
      </x:c>
      <x:c r="AA3520" s="27"/>
      <x:c r="AB3520" s="48"/>
      <x:c r="AC3520" s="48"/>
      <x:c r="AD3520" s="48"/>
      <x:c r="AE3520" s="4"/>
      <x:c r="AF3520" s="4"/>
      <x:c r="AG3520" s="4"/>
      <x:c r="AH3520" s="27" t="str">
        <x:v>Non applicable : aucun PNG accepté documenté à V69</x:v>
      </x:c>
      <x:c r="AI3520" s="27" t="str">
        <x:v>Aucune correspondance retrouvée</x:v>
      </x:c>
      <x:c r="AJ3520" s="52"/>
    </x:row>
    <x:row r="3521" ht="29" customHeight="1">
      <x:c r="A3521" s="4" t="str">
        <x:v>human-accepted--adjutants-05</x:v>
      </x:c>
      <x:c r="B3521" s="4" t="str">
        <x:v>Humains acceptés par les Yautja</x:v>
      </x:c>
      <x:c r="C3521" s="4" t="str">
        <x:v>Adjutants</x:v>
      </x:c>
      <x:c r="D3521" s="45" t="n">
        <x:v>5</x:v>
      </x:c>
      <x:c r="E3521" s="27" t="str">
        <x:v>Pas faite</x:v>
      </x:c>
      <x:c r="F3521" s="27" t="str">
        <x:v>Aucune référence retrouvée dans le périmètre audité</x:v>
      </x:c>
      <x:c r="G3521" s="27" t="str">
        <x:v>Produire le PNG à partir de la fiche, puis sauvegarder et intégrer</x:v>
      </x:c>
      <x:c r="H3521" s="27" t="str">
        <x:v>Catalogue 4 069</x:v>
      </x:c>
      <x:c r="I3521" s="27" t="str">
        <x:v>Adjoint des éclaireurs</x:v>
      </x:c>
      <x:c r="J3521" s="4" t="str">
        <x:v>human-accepted</x:v>
      </x:c>
      <x:c r="K3521" s="4" t="str">
        <x:v>adjutants</x:v>
      </x:c>
      <x:c r="L3521" s="4" t="str">
        <x:v>Non</x:v>
      </x:c>
      <x:c r="M3521" s="4" t="str">
        <x:v>adult</x:v>
      </x:c>
      <x:c r="N3521" s="4"/>
      <x:c r="O35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27" t="str">
        <x:v>brun cuivré</x:v>
      </x:c>
      <x:c r="Q3521" s="27" t="str">
        <x:v>acier bleui</x:v>
      </x:c>
      <x:c r="R3521" s="27" t="str">
        <x:v>cuivre mat</x:v>
      </x:c>
      <x:c r="S3521" s="27" t="str">
        <x:v>Découvert</x:v>
      </x:c>
      <x:c r="T3521" s="27" t="str">
        <x:v>posture de contrôle calme, mains lisibles</x:v>
      </x:c>
      <x:c r="U3521" s="4" t="str">
        <x:v>Non</x:v>
      </x:c>
      <x:c r="V3521" s="4" t="str">
        <x:v>remaining-at-v69</x:v>
      </x:c>
      <x:c r="W3521" s="4" t="str">
        <x:v>Non</x:v>
      </x:c>
      <x:c r="X3521" s="4" t="str">
        <x:v>Non</x:v>
      </x:c>
      <x:c r="Y3521" s="4" t="str">
        <x:v>Non</x:v>
      </x:c>
      <x:c r="Z3521" s="36" t="n">
        <x:v>0</x:v>
      </x:c>
      <x:c r="AA3521" s="27"/>
      <x:c r="AB3521" s="48"/>
      <x:c r="AC3521" s="48"/>
      <x:c r="AD3521" s="48"/>
      <x:c r="AE3521" s="4"/>
      <x:c r="AF3521" s="4"/>
      <x:c r="AG3521" s="4"/>
      <x:c r="AH3521" s="27" t="str">
        <x:v>Non applicable : aucun PNG accepté documenté à V69</x:v>
      </x:c>
      <x:c r="AI3521" s="27" t="str">
        <x:v>Aucune correspondance retrouvée</x:v>
      </x:c>
      <x:c r="AJ3521" s="52"/>
    </x:row>
    <x:row r="3522" ht="29" customHeight="1">
      <x:c r="A3522" s="4" t="str">
        <x:v>human-accepted--adjutants-06</x:v>
      </x:c>
      <x:c r="B3522" s="4" t="str">
        <x:v>Humains acceptés par les Yautja</x:v>
      </x:c>
      <x:c r="C3522" s="4" t="str">
        <x:v>Adjutants</x:v>
      </x:c>
      <x:c r="D3522" s="45" t="n">
        <x:v>6</x:v>
      </x:c>
      <x:c r="E3522" s="27" t="str">
        <x:v>Pas faite</x:v>
      </x:c>
      <x:c r="F3522" s="27" t="str">
        <x:v>Aucune référence retrouvée dans le périmètre audité</x:v>
      </x:c>
      <x:c r="G3522" s="27" t="str">
        <x:v>Produire le PNG à partir de la fiche, puis sauvegarder et intégrer</x:v>
      </x:c>
      <x:c r="H3522" s="27" t="str">
        <x:v>Catalogue 4 069</x:v>
      </x:c>
      <x:c r="I3522" s="27" t="str">
        <x:v>Adjoint des convoyeurs</x:v>
      </x:c>
      <x:c r="J3522" s="4" t="str">
        <x:v>human-accepted</x:v>
      </x:c>
      <x:c r="K3522" s="4" t="str">
        <x:v>adjutants</x:v>
      </x:c>
      <x:c r="L3522" s="4" t="str">
        <x:v>Non</x:v>
      </x:c>
      <x:c r="M3522" s="4" t="str">
        <x:v>adult</x:v>
      </x:c>
      <x:c r="N3522" s="4"/>
      <x:c r="O35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27" t="str">
        <x:v>brun foncé</x:v>
      </x:c>
      <x:c r="Q3522" s="27" t="str">
        <x:v>graphite</x:v>
      </x:c>
      <x:c r="R3522" s="27" t="str">
        <x:v>bronze pâle</x:v>
      </x:c>
      <x:c r="S3522" s="27" t="str">
        <x:v>Découvert</x:v>
      </x:c>
      <x:c r="T3522" s="27" t="str">
        <x:v>bras tenus près du corps sans masquer les accessoires</x:v>
      </x:c>
      <x:c r="U3522" s="4" t="str">
        <x:v>Non</x:v>
      </x:c>
      <x:c r="V3522" s="4" t="str">
        <x:v>remaining-at-v69</x:v>
      </x:c>
      <x:c r="W3522" s="4" t="str">
        <x:v>Non</x:v>
      </x:c>
      <x:c r="X3522" s="4" t="str">
        <x:v>Non</x:v>
      </x:c>
      <x:c r="Y3522" s="4" t="str">
        <x:v>Non</x:v>
      </x:c>
      <x:c r="Z3522" s="36" t="n">
        <x:v>0</x:v>
      </x:c>
      <x:c r="AA3522" s="27"/>
      <x:c r="AB3522" s="48"/>
      <x:c r="AC3522" s="48"/>
      <x:c r="AD3522" s="48"/>
      <x:c r="AE3522" s="4"/>
      <x:c r="AF3522" s="4"/>
      <x:c r="AG3522" s="4"/>
      <x:c r="AH3522" s="27" t="str">
        <x:v>Non applicable : aucun PNG accepté documenté à V69</x:v>
      </x:c>
      <x:c r="AI3522" s="27" t="str">
        <x:v>Aucune correspondance retrouvée</x:v>
      </x:c>
      <x:c r="AJ3522" s="52"/>
    </x:row>
    <x:row r="3523" ht="29" customHeight="1">
      <x:c r="A3523" s="4" t="str">
        <x:v>human-accepted--adjutants-07</x:v>
      </x:c>
      <x:c r="B3523" s="4" t="str">
        <x:v>Humains acceptés par les Yautja</x:v>
      </x:c>
      <x:c r="C3523" s="4" t="str">
        <x:v>Adjutants</x:v>
      </x:c>
      <x:c r="D3523" s="45" t="n">
        <x:v>7</x:v>
      </x:c>
      <x:c r="E3523" s="27" t="str">
        <x:v>Pas faite</x:v>
      </x:c>
      <x:c r="F3523" s="27" t="str">
        <x:v>Aucune référence retrouvée dans le périmètre audité</x:v>
      </x:c>
      <x:c r="G3523" s="27" t="str">
        <x:v>Produire le PNG à partir de la fiche, puis sauvegarder et intégrer</x:v>
      </x:c>
      <x:c r="H3523" s="27" t="str">
        <x:v>Catalogue 4 069</x:v>
      </x:c>
      <x:c r="I3523" s="27" t="str">
        <x:v>Adjoint au disque</x:v>
      </x:c>
      <x:c r="J3523" s="4" t="str">
        <x:v>human-accepted</x:v>
      </x:c>
      <x:c r="K3523" s="4" t="str">
        <x:v>adjutants</x:v>
      </x:c>
      <x:c r="L3523" s="4" t="str">
        <x:v>Non</x:v>
      </x:c>
      <x:c r="M3523" s="4" t="str">
        <x:v>adult</x:v>
      </x:c>
      <x:c r="N3523" s="4"/>
      <x:c r="O35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27" t="str">
        <x:v>brun moyen</x:v>
      </x:c>
      <x:c r="Q3523" s="27" t="str">
        <x:v>bronze sombre</x:v>
      </x:c>
      <x:c r="R3523" s="27" t="str">
        <x:v>ivoire minéral</x:v>
      </x:c>
      <x:c r="S3523" s="27" t="str">
        <x:v>Découvert</x:v>
      </x:c>
      <x:c r="T3523" s="27" t="str">
        <x:v>geste discret de coordination</x:v>
      </x:c>
      <x:c r="U3523" s="4" t="str">
        <x:v>Non</x:v>
      </x:c>
      <x:c r="V3523" s="4" t="str">
        <x:v>remaining-at-v69</x:v>
      </x:c>
      <x:c r="W3523" s="4" t="str">
        <x:v>Non</x:v>
      </x:c>
      <x:c r="X3523" s="4" t="str">
        <x:v>Non</x:v>
      </x:c>
      <x:c r="Y3523" s="4" t="str">
        <x:v>Non</x:v>
      </x:c>
      <x:c r="Z3523" s="36" t="n">
        <x:v>0</x:v>
      </x:c>
      <x:c r="AA3523" s="27"/>
      <x:c r="AB3523" s="48"/>
      <x:c r="AC3523" s="48"/>
      <x:c r="AD3523" s="48"/>
      <x:c r="AE3523" s="4"/>
      <x:c r="AF3523" s="4"/>
      <x:c r="AG3523" s="4"/>
      <x:c r="AH3523" s="27" t="str">
        <x:v>Non applicable : aucun PNG accepté documenté à V69</x:v>
      </x:c>
      <x:c r="AI3523" s="27" t="str">
        <x:v>Aucune correspondance retrouvée</x:v>
      </x:c>
      <x:c r="AJ3523" s="52"/>
    </x:row>
    <x:row r="3524" ht="29" customHeight="1">
      <x:c r="A3524" s="4" t="str">
        <x:v>human-accepted--adjutants-08</x:v>
      </x:c>
      <x:c r="B3524" s="4" t="str">
        <x:v>Humains acceptés par les Yautja</x:v>
      </x:c>
      <x:c r="C3524" s="4" t="str">
        <x:v>Adjutants</x:v>
      </x:c>
      <x:c r="D3524" s="45" t="n">
        <x:v>8</x:v>
      </x:c>
      <x:c r="E3524" s="27" t="str">
        <x:v>Pas faite</x:v>
      </x:c>
      <x:c r="F3524" s="27" t="str">
        <x:v>Aucune référence retrouvée dans le périmètre audité</x:v>
      </x:c>
      <x:c r="G3524" s="27" t="str">
        <x:v>Produire le PNG à partir de la fiche, puis sauvegarder et intégrer</x:v>
      </x:c>
      <x:c r="H3524" s="27" t="str">
        <x:v>Catalogue 4 069</x:v>
      </x:c>
      <x:c r="I3524" s="27" t="str">
        <x:v>Adjoint des passages</x:v>
      </x:c>
      <x:c r="J3524" s="4" t="str">
        <x:v>human-accepted</x:v>
      </x:c>
      <x:c r="K3524" s="4" t="str">
        <x:v>adjutants</x:v>
      </x:c>
      <x:c r="L3524" s="4" t="str">
        <x:v>Non</x:v>
      </x:c>
      <x:c r="M3524" s="4" t="str">
        <x:v>adult</x:v>
      </x:c>
      <x:c r="N3524" s="4"/>
      <x:c r="O35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27" t="str">
        <x:v>olive</x:v>
      </x:c>
      <x:c r="Q3524" s="27" t="str">
        <x:v>acier mat</x:v>
      </x:c>
      <x:c r="R3524" s="27" t="str">
        <x:v>vert désaturé</x:v>
      </x:c>
      <x:c r="S3524" s="27" t="str">
        <x:v>Découvert</x:v>
      </x:c>
      <x:c r="T3524" s="27" t="str">
        <x:v>arme ou outil tenu bas, loin des jambes</x:v>
      </x:c>
      <x:c r="U3524" s="4" t="str">
        <x:v>Non</x:v>
      </x:c>
      <x:c r="V3524" s="4" t="str">
        <x:v>remaining-at-v69</x:v>
      </x:c>
      <x:c r="W3524" s="4" t="str">
        <x:v>Non</x:v>
      </x:c>
      <x:c r="X3524" s="4" t="str">
        <x:v>Non</x:v>
      </x:c>
      <x:c r="Y3524" s="4" t="str">
        <x:v>Non</x:v>
      </x:c>
      <x:c r="Z3524" s="36" t="n">
        <x:v>0</x:v>
      </x:c>
      <x:c r="AA3524" s="27"/>
      <x:c r="AB3524" s="48"/>
      <x:c r="AC3524" s="48"/>
      <x:c r="AD3524" s="48"/>
      <x:c r="AE3524" s="4"/>
      <x:c r="AF3524" s="4"/>
      <x:c r="AG3524" s="4"/>
      <x:c r="AH3524" s="27" t="str">
        <x:v>Non applicable : aucun PNG accepté documenté à V69</x:v>
      </x:c>
      <x:c r="AI3524" s="27" t="str">
        <x:v>Aucune correspondance retrouvée</x:v>
      </x:c>
      <x:c r="AJ3524" s="52"/>
    </x:row>
    <x:row r="3525" ht="29" customHeight="1">
      <x:c r="A3525" s="4" t="str">
        <x:v>human-accepted--adjutants-09</x:v>
      </x:c>
      <x:c r="B3525" s="4" t="str">
        <x:v>Humains acceptés par les Yautja</x:v>
      </x:c>
      <x:c r="C3525" s="4" t="str">
        <x:v>Adjutants</x:v>
      </x:c>
      <x:c r="D3525" s="45" t="n">
        <x:v>9</x:v>
      </x:c>
      <x:c r="E3525" s="27" t="str">
        <x:v>Pas faite</x:v>
      </x:c>
      <x:c r="F3525" s="27" t="str">
        <x:v>Aucune référence retrouvée dans le périmètre audité</x:v>
      </x:c>
      <x:c r="G3525" s="27" t="str">
        <x:v>Produire le PNG à partir de la fiche, puis sauvegarder et intégrer</x:v>
      </x:c>
      <x:c r="H3525" s="27" t="str">
        <x:v>Catalogue 4 069</x:v>
      </x:c>
      <x:c r="I3525" s="27" t="str">
        <x:v>Second vétéran</x:v>
      </x:c>
      <x:c r="J3525" s="4" t="str">
        <x:v>human-accepted</x:v>
      </x:c>
      <x:c r="K3525" s="4" t="str">
        <x:v>adjutants</x:v>
      </x:c>
      <x:c r="L3525" s="4" t="str">
        <x:v>Non</x:v>
      </x:c>
      <x:c r="M3525" s="4" t="str">
        <x:v>adult</x:v>
      </x:c>
      <x:c r="N3525" s="4"/>
      <x:c r="O35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27" t="str">
        <x:v>beige rosé</x:v>
      </x:c>
      <x:c r="Q3525" s="27" t="str">
        <x:v>métal ardoise</x:v>
      </x:c>
      <x:c r="R3525" s="27" t="str">
        <x:v>ocre</x:v>
      </x:c>
      <x:c r="S3525" s="27" t="str">
        <x:v>Découvert</x:v>
      </x:c>
      <x:c r="T3525" s="27" t="str">
        <x:v>attitude expérimentée immobile</x:v>
      </x:c>
      <x:c r="U3525" s="4" t="str">
        <x:v>Non</x:v>
      </x:c>
      <x:c r="V3525" s="4" t="str">
        <x:v>remaining-at-v69</x:v>
      </x:c>
      <x:c r="W3525" s="4" t="str">
        <x:v>Non</x:v>
      </x:c>
      <x:c r="X3525" s="4" t="str">
        <x:v>Non</x:v>
      </x:c>
      <x:c r="Y3525" s="4" t="str">
        <x:v>Non</x:v>
      </x:c>
      <x:c r="Z3525" s="36" t="n">
        <x:v>0</x:v>
      </x:c>
      <x:c r="AA3525" s="27"/>
      <x:c r="AB3525" s="48"/>
      <x:c r="AC3525" s="48"/>
      <x:c r="AD3525" s="48"/>
      <x:c r="AE3525" s="4"/>
      <x:c r="AF3525" s="4"/>
      <x:c r="AG3525" s="4"/>
      <x:c r="AH3525" s="27" t="str">
        <x:v>Non applicable : aucun PNG accepté documenté à V69</x:v>
      </x:c>
      <x:c r="AI3525" s="27" t="str">
        <x:v>Aucune correspondance retrouvée</x:v>
      </x:c>
      <x:c r="AJ3525" s="52"/>
    </x:row>
    <x:row r="3526" ht="29" customHeight="1">
      <x:c r="A3526" s="4" t="str">
        <x:v>human-accepted--adjutants-10</x:v>
      </x:c>
      <x:c r="B3526" s="4" t="str">
        <x:v>Humains acceptés par les Yautja</x:v>
      </x:c>
      <x:c r="C3526" s="4" t="str">
        <x:v>Adjutants</x:v>
      </x:c>
      <x:c r="D3526" s="45" t="n">
        <x:v>10</x:v>
      </x:c>
      <x:c r="E3526" s="27" t="str">
        <x:v>Pas faite</x:v>
      </x:c>
      <x:c r="F3526" s="27" t="str">
        <x:v>Aucune référence retrouvée dans le périmètre audité</x:v>
      </x:c>
      <x:c r="G3526" s="27" t="str">
        <x:v>Produire le PNG à partir de la fiche, puis sauvegarder et intégrer</x:v>
      </x:c>
      <x:c r="H3526" s="27" t="str">
        <x:v>Catalogue 4 069</x:v>
      </x:c>
      <x:c r="I3526" s="27" t="str">
        <x:v>Premier adjoint</x:v>
      </x:c>
      <x:c r="J3526" s="4" t="str">
        <x:v>human-accepted</x:v>
      </x:c>
      <x:c r="K3526" s="4" t="str">
        <x:v>adjutants</x:v>
      </x:c>
      <x:c r="L3526" s="4" t="str">
        <x:v>Non</x:v>
      </x:c>
      <x:c r="M3526" s="4" t="str">
        <x:v>adult</x:v>
      </x:c>
      <x:c r="N3526" s="4"/>
      <x:c r="O35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27" t="str">
        <x:v>brun cuivré</x:v>
      </x:c>
      <x:c r="Q3526" s="27" t="str">
        <x:v>cuivre oxydé discret</x:v>
      </x:c>
      <x:c r="R3526" s="27" t="str">
        <x:v>noir mat</x:v>
      </x:c>
      <x:c r="S3526" s="27" t="str">
        <x:v>Découvert</x:v>
      </x:c>
      <x:c r="T3526" s="27" t="str">
        <x:v>présence assurée, légère rotation du thorax</x:v>
      </x:c>
      <x:c r="U3526" s="4" t="str">
        <x:v>Non</x:v>
      </x:c>
      <x:c r="V3526" s="4" t="str">
        <x:v>remaining-at-v69</x:v>
      </x:c>
      <x:c r="W3526" s="4" t="str">
        <x:v>Non</x:v>
      </x:c>
      <x:c r="X3526" s="4" t="str">
        <x:v>Non</x:v>
      </x:c>
      <x:c r="Y3526" s="4" t="str">
        <x:v>Non</x:v>
      </x:c>
      <x:c r="Z3526" s="36" t="n">
        <x:v>0</x:v>
      </x:c>
      <x:c r="AA3526" s="27"/>
      <x:c r="AB3526" s="48"/>
      <x:c r="AC3526" s="48"/>
      <x:c r="AD3526" s="48"/>
      <x:c r="AE3526" s="4"/>
      <x:c r="AF3526" s="4"/>
      <x:c r="AG3526" s="4"/>
      <x:c r="AH3526" s="27" t="str">
        <x:v>Non applicable : aucun PNG accepté documenté à V69</x:v>
      </x:c>
      <x:c r="AI3526" s="27" t="str">
        <x:v>Aucune correspondance retrouvée</x:v>
      </x:c>
      <x:c r="AJ3526" s="52"/>
    </x:row>
    <x:row r="3527" ht="29" customHeight="1">
      <x:c r="A3527" s="4" t="str">
        <x:v>human-accepted--clan-leaders-01</x:v>
      </x:c>
      <x:c r="B3527" s="4" t="str">
        <x:v>Humains acceptés par les Yautja</x:v>
      </x:c>
      <x:c r="C3527" s="4" t="str">
        <x:v>Chefs de clan</x:v>
      </x:c>
      <x:c r="D3527" s="45" t="n">
        <x:v>1</x:v>
      </x:c>
      <x:c r="E3527" s="27" t="str">
        <x:v>Présente dans main</x:v>
      </x:c>
      <x:c r="F3527" s="27" t="str">
        <x:v>Galerie et codex</x:v>
      </x:c>
      <x:c r="G3527" s="27" t="str">
        <x:v>Conserver ; vérifier le rendu selon l’usage indiqué</x:v>
      </x:c>
      <x:c r="H3527" s="27" t="str">
        <x:v>Catalogue 4 069</x:v>
      </x:c>
      <x:c r="I3527" s="27" t="str">
        <x:v>Cheffe humaine — représentante du clan</x:v>
      </x:c>
      <x:c r="J3527" s="4" t="str">
        <x:v>human-accepted</x:v>
      </x:c>
      <x:c r="K3527" s="4" t="str">
        <x:v>clan-leaders</x:v>
      </x:c>
      <x:c r="L3527" s="4" t="str">
        <x:v>Non</x:v>
      </x:c>
      <x:c r="M3527" s="4" t="str">
        <x:v>Non renseigné</x:v>
      </x:c>
      <x:c r="N3527" s="4"/>
      <x:c r="O3527" s="27"/>
      <x:c r="P3527" s="27"/>
      <x:c r="Q3527" s="27"/>
      <x:c r="R3527" s="27"/>
      <x:c r="S3527" s="27"/>
      <x:c r="T3527" s="27"/>
      <x:c r="U3527" s="4" t="str">
        <x:v>Oui</x:v>
      </x:c>
      <x:c r="V3527" s="4" t="str">
        <x:v>v61</x:v>
      </x:c>
      <x:c r="W3527" s="4" t="str">
        <x:v>Oui</x:v>
      </x:c>
      <x:c r="X3527" s="4" t="str">
        <x:v>Non</x:v>
      </x:c>
      <x:c r="Y3527" s="4" t="str">
        <x:v>Non</x:v>
      </x:c>
      <x:c r="Z3527" s="36" t="n">
        <x:v>0</x:v>
      </x:c>
      <x:c r="AA35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48" t="str">
        <x:v>https://github.com/darknigthmare/yautja-la-longue-chasse/blob/536ac53335e440747f6eccedd2cd757d1f817a99/public/game/imports/v85/library/1cfd142a5db94c2aabd2fcdd4186aedee226c7e6f6e8f26c9ccd6e3cfd0fec49.png</x:v>
      </x:c>
      <x:c r="AC3527" s="48" t="str">
        <x:v>https://github.com/darknigthmare/yautja-la-longue-chasse/blob/536ac53335e440747f6eccedd2cd757d1f817a99/app/game/data/recentSpriteLibraryV85.json</x:v>
      </x:c>
      <x:c r="AD3527" s="48"/>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27" t="str">
        <x:v>PNG accepté historiquement ; archive non localisée dans les dossiers Drive vérifiés</x:v>
      </x:c>
      <x:c r="AI3527" s="27" t="str">
        <x:v>ID exact + SHA de version acceptée déclaré</x:v>
      </x:c>
      <x:c r="AJ3527" s="52"/>
    </x:row>
    <x:row r="3528" ht="29" customHeight="1">
      <x:c r="A3528" s="4" t="str">
        <x:v>human-accepted--clan-leaders-02</x:v>
      </x:c>
      <x:c r="B3528" s="4" t="str">
        <x:v>Humains acceptés par les Yautja</x:v>
      </x:c>
      <x:c r="C3528" s="4" t="str">
        <x:v>Chefs de clan</x:v>
      </x:c>
      <x:c r="D3528" s="45" t="n">
        <x:v>2</x:v>
      </x:c>
      <x:c r="E3528" s="27" t="str">
        <x:v>Pas faite</x:v>
      </x:c>
      <x:c r="F3528" s="27" t="str">
        <x:v>Aucune référence retrouvée dans le périmètre audité</x:v>
      </x:c>
      <x:c r="G3528" s="27" t="str">
        <x:v>Produire le PNG à partir de la fiche, puis sauvegarder et intégrer</x:v>
      </x:c>
      <x:c r="H3528" s="27" t="str">
        <x:v>Catalogue 4 069</x:v>
      </x:c>
      <x:c r="I3528" s="27" t="str">
        <x:v>Gardien des accords</x:v>
      </x:c>
      <x:c r="J3528" s="4" t="str">
        <x:v>human-accepted</x:v>
      </x:c>
      <x:c r="K3528" s="4" t="str">
        <x:v>clan-leaders</x:v>
      </x:c>
      <x:c r="L3528" s="4" t="str">
        <x:v>Non</x:v>
      </x:c>
      <x:c r="M3528" s="4" t="str">
        <x:v>adult</x:v>
      </x:c>
      <x:c r="N3528" s="4"/>
      <x:c r="O35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27" t="str">
        <x:v>brun moyen</x:v>
      </x:c>
      <x:c r="Q3528" s="27" t="str">
        <x:v>bronze ancien</x:v>
      </x:c>
      <x:c r="R3528" s="27" t="str">
        <x:v>gris pierre</x:v>
      </x:c>
      <x:c r="S3528" s="27" t="str">
        <x:v>Découvert</x:v>
      </x:c>
      <x:c r="T3528" s="27" t="str">
        <x:v>posture d’observation en trois quarts droite</x:v>
      </x:c>
      <x:c r="U3528" s="4" t="str">
        <x:v>Non</x:v>
      </x:c>
      <x:c r="V3528" s="4" t="str">
        <x:v>remaining-at-v69</x:v>
      </x:c>
      <x:c r="W3528" s="4" t="str">
        <x:v>Non</x:v>
      </x:c>
      <x:c r="X3528" s="4" t="str">
        <x:v>Non</x:v>
      </x:c>
      <x:c r="Y3528" s="4" t="str">
        <x:v>Non</x:v>
      </x:c>
      <x:c r="Z3528" s="36" t="n">
        <x:v>0</x:v>
      </x:c>
      <x:c r="AA3528" s="27"/>
      <x:c r="AB3528" s="48"/>
      <x:c r="AC3528" s="48"/>
      <x:c r="AD3528" s="48"/>
      <x:c r="AE3528" s="4"/>
      <x:c r="AF3528" s="4"/>
      <x:c r="AG3528" s="4"/>
      <x:c r="AH3528" s="27" t="str">
        <x:v>Non applicable : aucun PNG accepté documenté à V69</x:v>
      </x:c>
      <x:c r="AI3528" s="27" t="str">
        <x:v>Aucune correspondance retrouvée</x:v>
      </x:c>
      <x:c r="AJ3528" s="52"/>
    </x:row>
    <x:row r="3529" ht="29" customHeight="1">
      <x:c r="A3529" s="4" t="str">
        <x:v>human-accepted--clan-leaders-03</x:v>
      </x:c>
      <x:c r="B3529" s="4" t="str">
        <x:v>Humains acceptés par les Yautja</x:v>
      </x:c>
      <x:c r="C3529" s="4" t="str">
        <x:v>Chefs de clan</x:v>
      </x:c>
      <x:c r="D3529" s="45" t="n">
        <x:v>3</x:v>
      </x:c>
      <x:c r="E3529" s="27" t="str">
        <x:v>Pas faite</x:v>
      </x:c>
      <x:c r="F3529" s="27" t="str">
        <x:v>Aucune référence retrouvée dans le périmètre audité</x:v>
      </x:c>
      <x:c r="G3529" s="27" t="str">
        <x:v>Produire le PNG à partir de la fiche, puis sauvegarder et intégrer</x:v>
      </x:c>
      <x:c r="H3529" s="27" t="str">
        <x:v>Catalogue 4 069</x:v>
      </x:c>
      <x:c r="I3529" s="27" t="str">
        <x:v>Chef des assemblées</x:v>
      </x:c>
      <x:c r="J3529" s="4" t="str">
        <x:v>human-accepted</x:v>
      </x:c>
      <x:c r="K3529" s="4" t="str">
        <x:v>clan-leaders</x:v>
      </x:c>
      <x:c r="L3529" s="4" t="str">
        <x:v>Non</x:v>
      </x:c>
      <x:c r="M3529" s="4" t="str">
        <x:v>adult</x:v>
      </x:c>
      <x:c r="N3529" s="4"/>
      <x:c r="O35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27" t="str">
        <x:v>olive</x:v>
      </x:c>
      <x:c r="Q3529" s="27" t="str">
        <x:v>acier patiné</x:v>
      </x:c>
      <x:c r="R3529" s="27" t="str">
        <x:v>bleu profond</x:v>
      </x:c>
      <x:c r="S3529" s="27" t="str">
        <x:v>Découvert</x:v>
      </x:c>
      <x:c r="T3529" s="27" t="str">
        <x:v>appui stable et épaules détendues</x:v>
      </x:c>
      <x:c r="U3529" s="4" t="str">
        <x:v>Non</x:v>
      </x:c>
      <x:c r="V3529" s="4" t="str">
        <x:v>remaining-at-v69</x:v>
      </x:c>
      <x:c r="W3529" s="4" t="str">
        <x:v>Non</x:v>
      </x:c>
      <x:c r="X3529" s="4" t="str">
        <x:v>Non</x:v>
      </x:c>
      <x:c r="Y3529" s="4" t="str">
        <x:v>Non</x:v>
      </x:c>
      <x:c r="Z3529" s="36" t="n">
        <x:v>0</x:v>
      </x:c>
      <x:c r="AA3529" s="27"/>
      <x:c r="AB3529" s="48"/>
      <x:c r="AC3529" s="48"/>
      <x:c r="AD3529" s="48"/>
      <x:c r="AE3529" s="4"/>
      <x:c r="AF3529" s="4"/>
      <x:c r="AG3529" s="4"/>
      <x:c r="AH3529" s="27" t="str">
        <x:v>Non applicable : aucun PNG accepté documenté à V69</x:v>
      </x:c>
      <x:c r="AI3529" s="27" t="str">
        <x:v>Aucune correspondance retrouvée</x:v>
      </x:c>
      <x:c r="AJ3529" s="52"/>
    </x:row>
    <x:row r="3530" ht="29" customHeight="1">
      <x:c r="A3530" s="4" t="str">
        <x:v>human-accepted--clan-leaders-04</x:v>
      </x:c>
      <x:c r="B3530" s="4" t="str">
        <x:v>Humains acceptés par les Yautja</x:v>
      </x:c>
      <x:c r="C3530" s="4" t="str">
        <x:v>Chefs de clan</x:v>
      </x:c>
      <x:c r="D3530" s="45" t="n">
        <x:v>4</x:v>
      </x:c>
      <x:c r="E3530" s="27" t="str">
        <x:v>Pas faite</x:v>
      </x:c>
      <x:c r="F3530" s="27" t="str">
        <x:v>Aucune référence retrouvée dans le périmètre audité</x:v>
      </x:c>
      <x:c r="G3530" s="27" t="str">
        <x:v>Produire le PNG à partir de la fiche, puis sauvegarder et intégrer</x:v>
      </x:c>
      <x:c r="H3530" s="27" t="str">
        <x:v>Catalogue 4 069</x:v>
      </x:c>
      <x:c r="I3530" s="27" t="str">
        <x:v>Porte-sceau</x:v>
      </x:c>
      <x:c r="J3530" s="4" t="str">
        <x:v>human-accepted</x:v>
      </x:c>
      <x:c r="K3530" s="4" t="str">
        <x:v>clan-leaders</x:v>
      </x:c>
      <x:c r="L3530" s="4" t="str">
        <x:v>Non</x:v>
      </x:c>
      <x:c r="M3530" s="4" t="str">
        <x:v>adult</x:v>
      </x:c>
      <x:c r="N3530" s="4"/>
      <x:c r="O35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27" t="str">
        <x:v>beige rosé</x:v>
      </x:c>
      <x:c r="Q3530" s="27" t="str">
        <x:v>bronze patiné</x:v>
      </x:c>
      <x:c r="R3530" s="27" t="str">
        <x:v>gris charbon</x:v>
      </x:c>
      <x:c r="S3530" s="27" t="str">
        <x:v>Découvert</x:v>
      </x:c>
      <x:c r="T3530" s="27" t="str">
        <x:v>léger transfert du poids, silhouette entière</x:v>
      </x:c>
      <x:c r="U3530" s="4" t="str">
        <x:v>Non</x:v>
      </x:c>
      <x:c r="V3530" s="4" t="str">
        <x:v>remaining-at-v69</x:v>
      </x:c>
      <x:c r="W3530" s="4" t="str">
        <x:v>Non</x:v>
      </x:c>
      <x:c r="X3530" s="4" t="str">
        <x:v>Non</x:v>
      </x:c>
      <x:c r="Y3530" s="4" t="str">
        <x:v>Non</x:v>
      </x:c>
      <x:c r="Z3530" s="36" t="n">
        <x:v>0</x:v>
      </x:c>
      <x:c r="AA3530" s="27"/>
      <x:c r="AB3530" s="48"/>
      <x:c r="AC3530" s="48"/>
      <x:c r="AD3530" s="48"/>
      <x:c r="AE3530" s="4"/>
      <x:c r="AF3530" s="4"/>
      <x:c r="AG3530" s="4"/>
      <x:c r="AH3530" s="27" t="str">
        <x:v>Non applicable : aucun PNG accepté documenté à V69</x:v>
      </x:c>
      <x:c r="AI3530" s="27" t="str">
        <x:v>Aucune correspondance retrouvée</x:v>
      </x:c>
      <x:c r="AJ3530" s="52"/>
    </x:row>
    <x:row r="3531" ht="29" customHeight="1">
      <x:c r="A3531" s="4" t="str">
        <x:v>human-accepted--clan-leaders-05</x:v>
      </x:c>
      <x:c r="B3531" s="4" t="str">
        <x:v>Humains acceptés par les Yautja</x:v>
      </x:c>
      <x:c r="C3531" s="4" t="str">
        <x:v>Chefs de clan</x:v>
      </x:c>
      <x:c r="D3531" s="45" t="n">
        <x:v>5</x:v>
      </x:c>
      <x:c r="E3531" s="27" t="str">
        <x:v>Pas faite</x:v>
      </x:c>
      <x:c r="F3531" s="27" t="str">
        <x:v>Aucune référence retrouvée dans le périmètre audité</x:v>
      </x:c>
      <x:c r="G3531" s="27" t="str">
        <x:v>Produire le PNG à partir de la fiche, puis sauvegarder et intégrer</x:v>
      </x:c>
      <x:c r="H3531" s="27" t="str">
        <x:v>Catalogue 4 069</x:v>
      </x:c>
      <x:c r="I3531" s="27" t="str">
        <x:v>Chef des départs</x:v>
      </x:c>
      <x:c r="J3531" s="4" t="str">
        <x:v>human-accepted</x:v>
      </x:c>
      <x:c r="K3531" s="4" t="str">
        <x:v>clan-leaders</x:v>
      </x:c>
      <x:c r="L3531" s="4" t="str">
        <x:v>Non</x:v>
      </x:c>
      <x:c r="M3531" s="4" t="str">
        <x:v>adult</x:v>
      </x:c>
      <x:c r="N3531" s="4"/>
      <x:c r="O35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27" t="str">
        <x:v>brun cuivré</x:v>
      </x:c>
      <x:c r="Q3531" s="27" t="str">
        <x:v>acier bleui</x:v>
      </x:c>
      <x:c r="R3531" s="27" t="str">
        <x:v>cuivre mat</x:v>
      </x:c>
      <x:c r="S3531" s="27" t="str">
        <x:v>Découvert</x:v>
      </x:c>
      <x:c r="T3531" s="27" t="str">
        <x:v>posture de contrôle calme, mains lisibles</x:v>
      </x:c>
      <x:c r="U3531" s="4" t="str">
        <x:v>Non</x:v>
      </x:c>
      <x:c r="V3531" s="4" t="str">
        <x:v>remaining-at-v69</x:v>
      </x:c>
      <x:c r="W3531" s="4" t="str">
        <x:v>Non</x:v>
      </x:c>
      <x:c r="X3531" s="4" t="str">
        <x:v>Non</x:v>
      </x:c>
      <x:c r="Y3531" s="4" t="str">
        <x:v>Non</x:v>
      </x:c>
      <x:c r="Z3531" s="36" t="n">
        <x:v>0</x:v>
      </x:c>
      <x:c r="AA3531" s="27"/>
      <x:c r="AB3531" s="48"/>
      <x:c r="AC3531" s="48"/>
      <x:c r="AD3531" s="48"/>
      <x:c r="AE3531" s="4"/>
      <x:c r="AF3531" s="4"/>
      <x:c r="AG3531" s="4"/>
      <x:c r="AH3531" s="27" t="str">
        <x:v>Non applicable : aucun PNG accepté documenté à V69</x:v>
      </x:c>
      <x:c r="AI3531" s="27" t="str">
        <x:v>Aucune correspondance retrouvée</x:v>
      </x:c>
      <x:c r="AJ3531" s="52"/>
    </x:row>
    <x:row r="3532" ht="29" customHeight="1">
      <x:c r="A3532" s="4" t="str">
        <x:v>human-accepted--clan-leaders-06</x:v>
      </x:c>
      <x:c r="B3532" s="4" t="str">
        <x:v>Humains acceptés par les Yautja</x:v>
      </x:c>
      <x:c r="C3532" s="4" t="str">
        <x:v>Chefs de clan</x:v>
      </x:c>
      <x:c r="D3532" s="45" t="n">
        <x:v>6</x:v>
      </x:c>
      <x:c r="E3532" s="27" t="str">
        <x:v>Pas faite</x:v>
      </x:c>
      <x:c r="F3532" s="27" t="str">
        <x:v>Aucune référence retrouvée dans le périmètre audité</x:v>
      </x:c>
      <x:c r="G3532" s="27" t="str">
        <x:v>Produire le PNG à partir de la fiche, puis sauvegarder et intégrer</x:v>
      </x:c>
      <x:c r="H3532" s="27" t="str">
        <x:v>Catalogue 4 069</x:v>
      </x:c>
      <x:c r="I3532" s="27" t="str">
        <x:v>Voix des ateliers</x:v>
      </x:c>
      <x:c r="J3532" s="4" t="str">
        <x:v>human-accepted</x:v>
      </x:c>
      <x:c r="K3532" s="4" t="str">
        <x:v>clan-leaders</x:v>
      </x:c>
      <x:c r="L3532" s="4" t="str">
        <x:v>Non</x:v>
      </x:c>
      <x:c r="M3532" s="4" t="str">
        <x:v>adult</x:v>
      </x:c>
      <x:c r="N3532" s="4"/>
      <x:c r="O35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27" t="str">
        <x:v>brun foncé</x:v>
      </x:c>
      <x:c r="Q3532" s="27" t="str">
        <x:v>graphite</x:v>
      </x:c>
      <x:c r="R3532" s="27" t="str">
        <x:v>bronze pâle</x:v>
      </x:c>
      <x:c r="S3532" s="27" t="str">
        <x:v>Découvert</x:v>
      </x:c>
      <x:c r="T3532" s="27" t="str">
        <x:v>bras tenus près du corps sans masquer les accessoires</x:v>
      </x:c>
      <x:c r="U3532" s="4" t="str">
        <x:v>Non</x:v>
      </x:c>
      <x:c r="V3532" s="4" t="str">
        <x:v>remaining-at-v69</x:v>
      </x:c>
      <x:c r="W3532" s="4" t="str">
        <x:v>Non</x:v>
      </x:c>
      <x:c r="X3532" s="4" t="str">
        <x:v>Non</x:v>
      </x:c>
      <x:c r="Y3532" s="4" t="str">
        <x:v>Non</x:v>
      </x:c>
      <x:c r="Z3532" s="36" t="n">
        <x:v>0</x:v>
      </x:c>
      <x:c r="AA3532" s="27"/>
      <x:c r="AB3532" s="48"/>
      <x:c r="AC3532" s="48"/>
      <x:c r="AD3532" s="48"/>
      <x:c r="AE3532" s="4"/>
      <x:c r="AF3532" s="4"/>
      <x:c r="AG3532" s="4"/>
      <x:c r="AH3532" s="27" t="str">
        <x:v>Non applicable : aucun PNG accepté documenté à V69</x:v>
      </x:c>
      <x:c r="AI3532" s="27" t="str">
        <x:v>Aucune correspondance retrouvée</x:v>
      </x:c>
      <x:c r="AJ3532" s="52"/>
    </x:row>
    <x:row r="3533" ht="29" customHeight="1">
      <x:c r="A3533" s="4" t="str">
        <x:v>human-accepted--clan-leaders-07</x:v>
      </x:c>
      <x:c r="B3533" s="4" t="str">
        <x:v>Humains acceptés par les Yautja</x:v>
      </x:c>
      <x:c r="C3533" s="4" t="str">
        <x:v>Chefs de clan</x:v>
      </x:c>
      <x:c r="D3533" s="45" t="n">
        <x:v>7</x:v>
      </x:c>
      <x:c r="E3533" s="27" t="str">
        <x:v>Pas faite</x:v>
      </x:c>
      <x:c r="F3533" s="27" t="str">
        <x:v>Aucune référence retrouvée dans le périmètre audité</x:v>
      </x:c>
      <x:c r="G3533" s="27" t="str">
        <x:v>Produire le PNG à partir de la fiche, puis sauvegarder et intégrer</x:v>
      </x:c>
      <x:c r="H3533" s="27" t="str">
        <x:v>Catalogue 4 069</x:v>
      </x:c>
      <x:c r="I3533" s="27" t="str">
        <x:v>Chef des remparts</x:v>
      </x:c>
      <x:c r="J3533" s="4" t="str">
        <x:v>human-accepted</x:v>
      </x:c>
      <x:c r="K3533" s="4" t="str">
        <x:v>clan-leaders</x:v>
      </x:c>
      <x:c r="L3533" s="4" t="str">
        <x:v>Non</x:v>
      </x:c>
      <x:c r="M3533" s="4" t="str">
        <x:v>adult</x:v>
      </x:c>
      <x:c r="N3533" s="4"/>
      <x:c r="O35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27" t="str">
        <x:v>brun moyen</x:v>
      </x:c>
      <x:c r="Q3533" s="27" t="str">
        <x:v>bronze sombre</x:v>
      </x:c>
      <x:c r="R3533" s="27" t="str">
        <x:v>ivoire minéral</x:v>
      </x:c>
      <x:c r="S3533" s="27" t="str">
        <x:v>Découvert</x:v>
      </x:c>
      <x:c r="T3533" s="27" t="str">
        <x:v>geste discret de coordination</x:v>
      </x:c>
      <x:c r="U3533" s="4" t="str">
        <x:v>Non</x:v>
      </x:c>
      <x:c r="V3533" s="4" t="str">
        <x:v>remaining-at-v69</x:v>
      </x:c>
      <x:c r="W3533" s="4" t="str">
        <x:v>Non</x:v>
      </x:c>
      <x:c r="X3533" s="4" t="str">
        <x:v>Non</x:v>
      </x:c>
      <x:c r="Y3533" s="4" t="str">
        <x:v>Non</x:v>
      </x:c>
      <x:c r="Z3533" s="36" t="n">
        <x:v>0</x:v>
      </x:c>
      <x:c r="AA3533" s="27"/>
      <x:c r="AB3533" s="48"/>
      <x:c r="AC3533" s="48"/>
      <x:c r="AD3533" s="48"/>
      <x:c r="AE3533" s="4"/>
      <x:c r="AF3533" s="4"/>
      <x:c r="AG3533" s="4"/>
      <x:c r="AH3533" s="27" t="str">
        <x:v>Non applicable : aucun PNG accepté documenté à V69</x:v>
      </x:c>
      <x:c r="AI3533" s="27" t="str">
        <x:v>Aucune correspondance retrouvée</x:v>
      </x:c>
      <x:c r="AJ3533" s="52"/>
    </x:row>
    <x:row r="3534" ht="29" customHeight="1">
      <x:c r="A3534" s="4" t="str">
        <x:v>human-accepted--clan-leaders-08</x:v>
      </x:c>
      <x:c r="B3534" s="4" t="str">
        <x:v>Humains acceptés par les Yautja</x:v>
      </x:c>
      <x:c r="C3534" s="4" t="str">
        <x:v>Chefs de clan</x:v>
      </x:c>
      <x:c r="D3534" s="45" t="n">
        <x:v>8</x:v>
      </x:c>
      <x:c r="E3534" s="27" t="str">
        <x:v>Pas faite</x:v>
      </x:c>
      <x:c r="F3534" s="27" t="str">
        <x:v>Aucune référence retrouvée dans le périmètre audité</x:v>
      </x:c>
      <x:c r="G3534" s="27" t="str">
        <x:v>Produire le PNG à partir de la fiche, puis sauvegarder et intégrer</x:v>
      </x:c>
      <x:c r="H3534" s="27" t="str">
        <x:v>Catalogue 4 069</x:v>
      </x:c>
      <x:c r="I3534" s="27" t="str">
        <x:v>Gardien des transmissions</x:v>
      </x:c>
      <x:c r="J3534" s="4" t="str">
        <x:v>human-accepted</x:v>
      </x:c>
      <x:c r="K3534" s="4" t="str">
        <x:v>clan-leaders</x:v>
      </x:c>
      <x:c r="L3534" s="4" t="str">
        <x:v>Non</x:v>
      </x:c>
      <x:c r="M3534" s="4" t="str">
        <x:v>adult</x:v>
      </x:c>
      <x:c r="N3534" s="4"/>
      <x:c r="O35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27" t="str">
        <x:v>olive</x:v>
      </x:c>
      <x:c r="Q3534" s="27" t="str">
        <x:v>acier mat</x:v>
      </x:c>
      <x:c r="R3534" s="27" t="str">
        <x:v>vert désaturé</x:v>
      </x:c>
      <x:c r="S3534" s="27" t="str">
        <x:v>Découvert</x:v>
      </x:c>
      <x:c r="T3534" s="27" t="str">
        <x:v>arme ou outil tenu bas, loin des jambes</x:v>
      </x:c>
      <x:c r="U3534" s="4" t="str">
        <x:v>Non</x:v>
      </x:c>
      <x:c r="V3534" s="4" t="str">
        <x:v>remaining-at-v69</x:v>
      </x:c>
      <x:c r="W3534" s="4" t="str">
        <x:v>Non</x:v>
      </x:c>
      <x:c r="X3534" s="4" t="str">
        <x:v>Non</x:v>
      </x:c>
      <x:c r="Y3534" s="4" t="str">
        <x:v>Non</x:v>
      </x:c>
      <x:c r="Z3534" s="36" t="n">
        <x:v>0</x:v>
      </x:c>
      <x:c r="AA3534" s="27"/>
      <x:c r="AB3534" s="48"/>
      <x:c r="AC3534" s="48"/>
      <x:c r="AD3534" s="48"/>
      <x:c r="AE3534" s="4"/>
      <x:c r="AF3534" s="4"/>
      <x:c r="AG3534" s="4"/>
      <x:c r="AH3534" s="27" t="str">
        <x:v>Non applicable : aucun PNG accepté documenté à V69</x:v>
      </x:c>
      <x:c r="AI3534" s="27" t="str">
        <x:v>Aucune correspondance retrouvée</x:v>
      </x:c>
      <x:c r="AJ3534" s="52"/>
    </x:row>
    <x:row r="3535" ht="29" customHeight="1">
      <x:c r="A3535" s="4" t="str">
        <x:v>human-accepted--clan-leaders-09</x:v>
      </x:c>
      <x:c r="B3535" s="4" t="str">
        <x:v>Humains acceptés par les Yautja</x:v>
      </x:c>
      <x:c r="C3535" s="4" t="str">
        <x:v>Chefs de clan</x:v>
      </x:c>
      <x:c r="D3535" s="45" t="n">
        <x:v>9</x:v>
      </x:c>
      <x:c r="E3535" s="27" t="str">
        <x:v>Pas faite</x:v>
      </x:c>
      <x:c r="F3535" s="27" t="str">
        <x:v>Aucune référence retrouvée dans le périmètre audité</x:v>
      </x:c>
      <x:c r="G3535" s="27" t="str">
        <x:v>Produire le PNG à partir de la fiche, puis sauvegarder et intégrer</x:v>
      </x:c>
      <x:c r="H3535" s="27" t="str">
        <x:v>Catalogue 4 069</x:v>
      </x:c>
      <x:c r="I3535" s="27" t="str">
        <x:v>Chef vétéran</x:v>
      </x:c>
      <x:c r="J3535" s="4" t="str">
        <x:v>human-accepted</x:v>
      </x:c>
      <x:c r="K3535" s="4" t="str">
        <x:v>clan-leaders</x:v>
      </x:c>
      <x:c r="L3535" s="4" t="str">
        <x:v>Non</x:v>
      </x:c>
      <x:c r="M3535" s="4" t="str">
        <x:v>adult</x:v>
      </x:c>
      <x:c r="N3535" s="4"/>
      <x:c r="O35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27" t="str">
        <x:v>beige rosé</x:v>
      </x:c>
      <x:c r="Q3535" s="27" t="str">
        <x:v>métal ardoise</x:v>
      </x:c>
      <x:c r="R3535" s="27" t="str">
        <x:v>ocre</x:v>
      </x:c>
      <x:c r="S3535" s="27" t="str">
        <x:v>Découvert</x:v>
      </x:c>
      <x:c r="T3535" s="27" t="str">
        <x:v>attitude expérimentée immobile</x:v>
      </x:c>
      <x:c r="U3535" s="4" t="str">
        <x:v>Non</x:v>
      </x:c>
      <x:c r="V3535" s="4" t="str">
        <x:v>remaining-at-v69</x:v>
      </x:c>
      <x:c r="W3535" s="4" t="str">
        <x:v>Non</x:v>
      </x:c>
      <x:c r="X3535" s="4" t="str">
        <x:v>Non</x:v>
      </x:c>
      <x:c r="Y3535" s="4" t="str">
        <x:v>Non</x:v>
      </x:c>
      <x:c r="Z3535" s="36" t="n">
        <x:v>0</x:v>
      </x:c>
      <x:c r="AA3535" s="27"/>
      <x:c r="AB3535" s="48"/>
      <x:c r="AC3535" s="48"/>
      <x:c r="AD3535" s="48"/>
      <x:c r="AE3535" s="4"/>
      <x:c r="AF3535" s="4"/>
      <x:c r="AG3535" s="4"/>
      <x:c r="AH3535" s="27" t="str">
        <x:v>Non applicable : aucun PNG accepté documenté à V69</x:v>
      </x:c>
      <x:c r="AI3535" s="27" t="str">
        <x:v>Aucune correspondance retrouvée</x:v>
      </x:c>
      <x:c r="AJ3535" s="52"/>
    </x:row>
    <x:row r="3536" ht="29" customHeight="1">
      <x:c r="A3536" s="4" t="str">
        <x:v>human-accepted--clan-leaders-10</x:v>
      </x:c>
      <x:c r="B3536" s="4" t="str">
        <x:v>Humains acceptés par les Yautja</x:v>
      </x:c>
      <x:c r="C3536" s="4" t="str">
        <x:v>Chefs de clan</x:v>
      </x:c>
      <x:c r="D3536" s="45" t="n">
        <x:v>10</x:v>
      </x:c>
      <x:c r="E3536" s="27" t="str">
        <x:v>Pas faite</x:v>
      </x:c>
      <x:c r="F3536" s="27" t="str">
        <x:v>Aucune référence retrouvée dans le périmètre audité</x:v>
      </x:c>
      <x:c r="G3536" s="27" t="str">
        <x:v>Produire le PNG à partir de la fiche, puis sauvegarder et intégrer</x:v>
      </x:c>
      <x:c r="H3536" s="27" t="str">
        <x:v>Catalogue 4 069</x:v>
      </x:c>
      <x:c r="I3536" s="27" t="str">
        <x:v>Premier du cercle</x:v>
      </x:c>
      <x:c r="J3536" s="4" t="str">
        <x:v>human-accepted</x:v>
      </x:c>
      <x:c r="K3536" s="4" t="str">
        <x:v>clan-leaders</x:v>
      </x:c>
      <x:c r="L3536" s="4" t="str">
        <x:v>Non</x:v>
      </x:c>
      <x:c r="M3536" s="4" t="str">
        <x:v>adult</x:v>
      </x:c>
      <x:c r="N3536" s="4"/>
      <x:c r="O35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27" t="str">
        <x:v>brun cuivré</x:v>
      </x:c>
      <x:c r="Q3536" s="27" t="str">
        <x:v>cuivre oxydé discret</x:v>
      </x:c>
      <x:c r="R3536" s="27" t="str">
        <x:v>noir mat</x:v>
      </x:c>
      <x:c r="S3536" s="27" t="str">
        <x:v>Découvert</x:v>
      </x:c>
      <x:c r="T3536" s="27" t="str">
        <x:v>présence assurée, légère rotation du thorax</x:v>
      </x:c>
      <x:c r="U3536" s="4" t="str">
        <x:v>Non</x:v>
      </x:c>
      <x:c r="V3536" s="4" t="str">
        <x:v>remaining-at-v69</x:v>
      </x:c>
      <x:c r="W3536" s="4" t="str">
        <x:v>Non</x:v>
      </x:c>
      <x:c r="X3536" s="4" t="str">
        <x:v>Non</x:v>
      </x:c>
      <x:c r="Y3536" s="4" t="str">
        <x:v>Non</x:v>
      </x:c>
      <x:c r="Z3536" s="36" t="n">
        <x:v>0</x:v>
      </x:c>
      <x:c r="AA3536" s="27"/>
      <x:c r="AB3536" s="48"/>
      <x:c r="AC3536" s="48"/>
      <x:c r="AD3536" s="48"/>
      <x:c r="AE3536" s="4"/>
      <x:c r="AF3536" s="4"/>
      <x:c r="AG3536" s="4"/>
      <x:c r="AH3536" s="27" t="str">
        <x:v>Non applicable : aucun PNG accepté documenté à V69</x:v>
      </x:c>
      <x:c r="AI3536" s="27" t="str">
        <x:v>Aucune correspondance retrouvée</x:v>
      </x:c>
      <x:c r="AJ3536" s="52"/>
    </x:row>
    <x:row r="3537" ht="29" customHeight="1">
      <x:c r="A3537" s="4" t="str">
        <x:v>human-accepted--elders-01</x:v>
      </x:c>
      <x:c r="B3537" s="4" t="str">
        <x:v>Humains acceptés par les Yautja</x:v>
      </x:c>
      <x:c r="C3537" s="4" t="str">
        <x:v>Elders</x:v>
      </x:c>
      <x:c r="D3537" s="45" t="n">
        <x:v>1</x:v>
      </x:c>
      <x:c r="E3537" s="27" t="str">
        <x:v>Présente dans main</x:v>
      </x:c>
      <x:c r="F3537" s="27" t="str">
        <x:v>Galerie et codex</x:v>
      </x:c>
      <x:c r="G3537" s="27" t="str">
        <x:v>Conserver ; vérifier le rendu selon l’usage indiqué</x:v>
      </x:c>
      <x:c r="H3537" s="27" t="str">
        <x:v>Catalogue 4 069</x:v>
      </x:c>
      <x:c r="I3537" s="27" t="str">
        <x:v>Ancien humain — vétéran aux plaques restaurées</x:v>
      </x:c>
      <x:c r="J3537" s="4" t="str">
        <x:v>human-accepted</x:v>
      </x:c>
      <x:c r="K3537" s="4" t="str">
        <x:v>elders</x:v>
      </x:c>
      <x:c r="L3537" s="4" t="str">
        <x:v>Non</x:v>
      </x:c>
      <x:c r="M3537" s="4" t="str">
        <x:v>Non renseigné</x:v>
      </x:c>
      <x:c r="N3537" s="4"/>
      <x:c r="O3537" s="27"/>
      <x:c r="P3537" s="27"/>
      <x:c r="Q3537" s="27"/>
      <x:c r="R3537" s="27"/>
      <x:c r="S3537" s="27"/>
      <x:c r="T3537" s="27"/>
      <x:c r="U3537" s="4" t="str">
        <x:v>Oui</x:v>
      </x:c>
      <x:c r="V3537" s="4" t="str">
        <x:v>v61</x:v>
      </x:c>
      <x:c r="W3537" s="4" t="str">
        <x:v>Oui</x:v>
      </x:c>
      <x:c r="X3537" s="4" t="str">
        <x:v>Non</x:v>
      </x:c>
      <x:c r="Y3537" s="4" t="str">
        <x:v>Non</x:v>
      </x:c>
      <x:c r="Z3537" s="36" t="n">
        <x:v>0</x:v>
      </x:c>
      <x:c r="AA35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48" t="str">
        <x:v>https://github.com/darknigthmare/yautja-la-longue-chasse/blob/536ac53335e440747f6eccedd2cd757d1f817a99/public/game/imports/v85/library/f10851566f74c642db0b8bdec992e61e59e2faa0098dfdfe974bb22e7e14309d.png</x:v>
      </x:c>
      <x:c r="AC3537" s="48" t="str">
        <x:v>https://github.com/darknigthmare/yautja-la-longue-chasse/blob/536ac53335e440747f6eccedd2cd757d1f817a99/app/game/data/recentSpriteLibraryV85.json</x:v>
      </x:c>
      <x:c r="AD3537" s="48"/>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27" t="str">
        <x:v>PNG accepté historiquement ; archive non localisée dans les dossiers Drive vérifiés</x:v>
      </x:c>
      <x:c r="AI3537" s="27" t="str">
        <x:v>ID exact + SHA de version acceptée déclaré</x:v>
      </x:c>
      <x:c r="AJ3537" s="52"/>
    </x:row>
    <x:row r="3538" ht="29" customHeight="1">
      <x:c r="A3538" s="4" t="str">
        <x:v>human-accepted--elders-02</x:v>
      </x:c>
      <x:c r="B3538" s="4" t="str">
        <x:v>Humains acceptés par les Yautja</x:v>
      </x:c>
      <x:c r="C3538" s="4" t="str">
        <x:v>Elders</x:v>
      </x:c>
      <x:c r="D3538" s="45" t="n">
        <x:v>2</x:v>
      </x:c>
      <x:c r="E3538" s="27" t="str">
        <x:v>Pas faite</x:v>
      </x:c>
      <x:c r="F3538" s="27" t="str">
        <x:v>Aucune référence retrouvée dans le périmètre audité</x:v>
      </x:c>
      <x:c r="G3538" s="27" t="str">
        <x:v>Produire le PNG à partir de la fiche, puis sauvegarder et intégrer</x:v>
      </x:c>
      <x:c r="H3538" s="27" t="str">
        <x:v>Catalogue 4 069</x:v>
      </x:c>
      <x:c r="I3538" s="27" t="str">
        <x:v>Ancien des pistes</x:v>
      </x:c>
      <x:c r="J3538" s="4" t="str">
        <x:v>human-accepted</x:v>
      </x:c>
      <x:c r="K3538" s="4" t="str">
        <x:v>elders</x:v>
      </x:c>
      <x:c r="L3538" s="4" t="str">
        <x:v>Non</x:v>
      </x:c>
      <x:c r="M3538" s="4" t="str">
        <x:v>elder</x:v>
      </x:c>
      <x:c r="N3538" s="4"/>
      <x:c r="O35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27" t="str">
        <x:v>brun moyen</x:v>
      </x:c>
      <x:c r="Q3538" s="27" t="str">
        <x:v>bronze ancien</x:v>
      </x:c>
      <x:c r="R3538" s="27" t="str">
        <x:v>gris pierre</x:v>
      </x:c>
      <x:c r="S3538" s="27" t="str">
        <x:v>Découvert</x:v>
      </x:c>
      <x:c r="T3538" s="27" t="str">
        <x:v>posture d’observation en trois quarts droite</x:v>
      </x:c>
      <x:c r="U3538" s="4" t="str">
        <x:v>Non</x:v>
      </x:c>
      <x:c r="V3538" s="4" t="str">
        <x:v>remaining-at-v69</x:v>
      </x:c>
      <x:c r="W3538" s="4" t="str">
        <x:v>Non</x:v>
      </x:c>
      <x:c r="X3538" s="4" t="str">
        <x:v>Non</x:v>
      </x:c>
      <x:c r="Y3538" s="4" t="str">
        <x:v>Non</x:v>
      </x:c>
      <x:c r="Z3538" s="36" t="n">
        <x:v>0</x:v>
      </x:c>
      <x:c r="AA3538" s="27"/>
      <x:c r="AB3538" s="48"/>
      <x:c r="AC3538" s="48"/>
      <x:c r="AD3538" s="48"/>
      <x:c r="AE3538" s="4"/>
      <x:c r="AF3538" s="4"/>
      <x:c r="AG3538" s="4"/>
      <x:c r="AH3538" s="27" t="str">
        <x:v>Non applicable : aucun PNG accepté documenté à V69</x:v>
      </x:c>
      <x:c r="AI3538" s="27" t="str">
        <x:v>Aucune correspondance retrouvée</x:v>
      </x:c>
      <x:c r="AJ3538" s="52"/>
    </x:row>
    <x:row r="3539" ht="29" customHeight="1">
      <x:c r="A3539" s="4" t="str">
        <x:v>human-accepted--elders-03</x:v>
      </x:c>
      <x:c r="B3539" s="4" t="str">
        <x:v>Humains acceptés par les Yautja</x:v>
      </x:c>
      <x:c r="C3539" s="4" t="str">
        <x:v>Elders</x:v>
      </x:c>
      <x:c r="D3539" s="45" t="n">
        <x:v>3</x:v>
      </x:c>
      <x:c r="E3539" s="27" t="str">
        <x:v>Pas faite</x:v>
      </x:c>
      <x:c r="F3539" s="27" t="str">
        <x:v>Aucune référence retrouvée dans le périmètre audité</x:v>
      </x:c>
      <x:c r="G3539" s="27" t="str">
        <x:v>Produire le PNG à partir de la fiche, puis sauvegarder et intégrer</x:v>
      </x:c>
      <x:c r="H3539" s="27" t="str">
        <x:v>Catalogue 4 069</x:v>
      </x:c>
      <x:c r="I3539" s="27" t="str">
        <x:v>Ancien au disque</x:v>
      </x:c>
      <x:c r="J3539" s="4" t="str">
        <x:v>human-accepted</x:v>
      </x:c>
      <x:c r="K3539" s="4" t="str">
        <x:v>elders</x:v>
      </x:c>
      <x:c r="L3539" s="4" t="str">
        <x:v>Non</x:v>
      </x:c>
      <x:c r="M3539" s="4" t="str">
        <x:v>elder</x:v>
      </x:c>
      <x:c r="N3539" s="4"/>
      <x:c r="O35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27" t="str">
        <x:v>olive</x:v>
      </x:c>
      <x:c r="Q3539" s="27" t="str">
        <x:v>acier patiné</x:v>
      </x:c>
      <x:c r="R3539" s="27" t="str">
        <x:v>bleu profond</x:v>
      </x:c>
      <x:c r="S3539" s="27" t="str">
        <x:v>Découvert</x:v>
      </x:c>
      <x:c r="T3539" s="27" t="str">
        <x:v>appui stable et épaules détendues</x:v>
      </x:c>
      <x:c r="U3539" s="4" t="str">
        <x:v>Non</x:v>
      </x:c>
      <x:c r="V3539" s="4" t="str">
        <x:v>remaining-at-v69</x:v>
      </x:c>
      <x:c r="W3539" s="4" t="str">
        <x:v>Non</x:v>
      </x:c>
      <x:c r="X3539" s="4" t="str">
        <x:v>Non</x:v>
      </x:c>
      <x:c r="Y3539" s="4" t="str">
        <x:v>Non</x:v>
      </x:c>
      <x:c r="Z3539" s="36" t="n">
        <x:v>0</x:v>
      </x:c>
      <x:c r="AA3539" s="27"/>
      <x:c r="AB3539" s="48"/>
      <x:c r="AC3539" s="48"/>
      <x:c r="AD3539" s="48"/>
      <x:c r="AE3539" s="4"/>
      <x:c r="AF3539" s="4"/>
      <x:c r="AG3539" s="4"/>
      <x:c r="AH3539" s="27" t="str">
        <x:v>Non applicable : aucun PNG accepté documenté à V69</x:v>
      </x:c>
      <x:c r="AI3539" s="27" t="str">
        <x:v>Aucune correspondance retrouvée</x:v>
      </x:c>
      <x:c r="AJ3539" s="52"/>
    </x:row>
    <x:row r="3540" ht="29" customHeight="1">
      <x:c r="A3540" s="4" t="str">
        <x:v>human-accepted--elders-04</x:v>
      </x:c>
      <x:c r="B3540" s="4" t="str">
        <x:v>Humains acceptés par les Yautja</x:v>
      </x:c>
      <x:c r="C3540" s="4" t="str">
        <x:v>Elders</x:v>
      </x:c>
      <x:c r="D3540" s="45" t="n">
        <x:v>4</x:v>
      </x:c>
      <x:c r="E3540" s="27" t="str">
        <x:v>Pas faite</x:v>
      </x:c>
      <x:c r="F3540" s="27" t="str">
        <x:v>Aucune référence retrouvée dans le périmètre audité</x:v>
      </x:c>
      <x:c r="G3540" s="27" t="str">
        <x:v>Produire le PNG à partir de la fiche, puis sauvegarder et intégrer</x:v>
      </x:c>
      <x:c r="H3540" s="27" t="str">
        <x:v>Catalogue 4 069</x:v>
      </x:c>
      <x:c r="I3540" s="27" t="str">
        <x:v>Ancien des ateliers</x:v>
      </x:c>
      <x:c r="J3540" s="4" t="str">
        <x:v>human-accepted</x:v>
      </x:c>
      <x:c r="K3540" s="4" t="str">
        <x:v>elders</x:v>
      </x:c>
      <x:c r="L3540" s="4" t="str">
        <x:v>Non</x:v>
      </x:c>
      <x:c r="M3540" s="4" t="str">
        <x:v>elder</x:v>
      </x:c>
      <x:c r="N3540" s="4"/>
      <x:c r="O35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27" t="str">
        <x:v>beige rosé</x:v>
      </x:c>
      <x:c r="Q3540" s="27" t="str">
        <x:v>bronze patiné</x:v>
      </x:c>
      <x:c r="R3540" s="27" t="str">
        <x:v>gris charbon</x:v>
      </x:c>
      <x:c r="S3540" s="27" t="str">
        <x:v>Découvert</x:v>
      </x:c>
      <x:c r="T3540" s="27" t="str">
        <x:v>léger transfert du poids, silhouette entière</x:v>
      </x:c>
      <x:c r="U3540" s="4" t="str">
        <x:v>Non</x:v>
      </x:c>
      <x:c r="V3540" s="4" t="str">
        <x:v>remaining-at-v69</x:v>
      </x:c>
      <x:c r="W3540" s="4" t="str">
        <x:v>Non</x:v>
      </x:c>
      <x:c r="X3540" s="4" t="str">
        <x:v>Non</x:v>
      </x:c>
      <x:c r="Y3540" s="4" t="str">
        <x:v>Non</x:v>
      </x:c>
      <x:c r="Z3540" s="36" t="n">
        <x:v>0</x:v>
      </x:c>
      <x:c r="AA3540" s="27"/>
      <x:c r="AB3540" s="48"/>
      <x:c r="AC3540" s="48"/>
      <x:c r="AD3540" s="48"/>
      <x:c r="AE3540" s="4"/>
      <x:c r="AF3540" s="4"/>
      <x:c r="AG3540" s="4"/>
      <x:c r="AH3540" s="27" t="str">
        <x:v>Non applicable : aucun PNG accepté documenté à V69</x:v>
      </x:c>
      <x:c r="AI3540" s="27" t="str">
        <x:v>Aucune correspondance retrouvée</x:v>
      </x:c>
      <x:c r="AJ3540" s="52"/>
    </x:row>
    <x:row r="3541" ht="29" customHeight="1">
      <x:c r="A3541" s="4" t="str">
        <x:v>human-accepted--elders-05</x:v>
      </x:c>
      <x:c r="B3541" s="4" t="str">
        <x:v>Humains acceptés par les Yautja</x:v>
      </x:c>
      <x:c r="C3541" s="4" t="str">
        <x:v>Elders</x:v>
      </x:c>
      <x:c r="D3541" s="45" t="n">
        <x:v>5</x:v>
      </x:c>
      <x:c r="E3541" s="27" t="str">
        <x:v>Pas faite</x:v>
      </x:c>
      <x:c r="F3541" s="27" t="str">
        <x:v>Aucune référence retrouvée dans le périmètre audité</x:v>
      </x:c>
      <x:c r="G3541" s="27" t="str">
        <x:v>Produire le PNG à partir de la fiche, puis sauvegarder et intégrer</x:v>
      </x:c>
      <x:c r="H3541" s="27" t="str">
        <x:v>Catalogue 4 069</x:v>
      </x:c>
      <x:c r="I3541" s="27" t="str">
        <x:v>Ancien des passages</x:v>
      </x:c>
      <x:c r="J3541" s="4" t="str">
        <x:v>human-accepted</x:v>
      </x:c>
      <x:c r="K3541" s="4" t="str">
        <x:v>elders</x:v>
      </x:c>
      <x:c r="L3541" s="4" t="str">
        <x:v>Non</x:v>
      </x:c>
      <x:c r="M3541" s="4" t="str">
        <x:v>elder</x:v>
      </x:c>
      <x:c r="N3541" s="4"/>
      <x:c r="O35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27" t="str">
        <x:v>brun cuivré</x:v>
      </x:c>
      <x:c r="Q3541" s="27" t="str">
        <x:v>acier bleui</x:v>
      </x:c>
      <x:c r="R3541" s="27" t="str">
        <x:v>cuivre mat</x:v>
      </x:c>
      <x:c r="S3541" s="27" t="str">
        <x:v>Découvert</x:v>
      </x:c>
      <x:c r="T3541" s="27" t="str">
        <x:v>posture de contrôle calme, mains lisibles</x:v>
      </x:c>
      <x:c r="U3541" s="4" t="str">
        <x:v>Non</x:v>
      </x:c>
      <x:c r="V3541" s="4" t="str">
        <x:v>remaining-at-v69</x:v>
      </x:c>
      <x:c r="W3541" s="4" t="str">
        <x:v>Non</x:v>
      </x:c>
      <x:c r="X3541" s="4" t="str">
        <x:v>Non</x:v>
      </x:c>
      <x:c r="Y3541" s="4" t="str">
        <x:v>Non</x:v>
      </x:c>
      <x:c r="Z3541" s="36" t="n">
        <x:v>0</x:v>
      </x:c>
      <x:c r="AA3541" s="27"/>
      <x:c r="AB3541" s="48"/>
      <x:c r="AC3541" s="48"/>
      <x:c r="AD3541" s="48"/>
      <x:c r="AE3541" s="4"/>
      <x:c r="AF3541" s="4"/>
      <x:c r="AG3541" s="4"/>
      <x:c r="AH3541" s="27" t="str">
        <x:v>Non applicable : aucun PNG accepté documenté à V69</x:v>
      </x:c>
      <x:c r="AI3541" s="27" t="str">
        <x:v>Aucune correspondance retrouvée</x:v>
      </x:c>
      <x:c r="AJ3541" s="52"/>
    </x:row>
    <x:row r="3542" ht="29" customHeight="1">
      <x:c r="A3542" s="4" t="str">
        <x:v>human-accepted--elders-06</x:v>
      </x:c>
      <x:c r="B3542" s="4" t="str">
        <x:v>Humains acceptés par les Yautja</x:v>
      </x:c>
      <x:c r="C3542" s="4" t="str">
        <x:v>Elders</x:v>
      </x:c>
      <x:c r="D3542" s="45" t="n">
        <x:v>6</x:v>
      </x:c>
      <x:c r="E3542" s="27" t="str">
        <x:v>Pas faite</x:v>
      </x:c>
      <x:c r="F3542" s="27" t="str">
        <x:v>Aucune référence retrouvée dans le périmètre audité</x:v>
      </x:c>
      <x:c r="G3542" s="27" t="str">
        <x:v>Produire le PNG à partir de la fiche, puis sauvegarder et intégrer</x:v>
      </x:c>
      <x:c r="H3542" s="27" t="str">
        <x:v>Catalogue 4 069</x:v>
      </x:c>
      <x:c r="I3542" s="27" t="str">
        <x:v>Ancien des serments</x:v>
      </x:c>
      <x:c r="J3542" s="4" t="str">
        <x:v>human-accepted</x:v>
      </x:c>
      <x:c r="K3542" s="4" t="str">
        <x:v>elders</x:v>
      </x:c>
      <x:c r="L3542" s="4" t="str">
        <x:v>Non</x:v>
      </x:c>
      <x:c r="M3542" s="4" t="str">
        <x:v>elder</x:v>
      </x:c>
      <x:c r="N3542" s="4"/>
      <x:c r="O35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27" t="str">
        <x:v>brun foncé</x:v>
      </x:c>
      <x:c r="Q3542" s="27" t="str">
        <x:v>graphite</x:v>
      </x:c>
      <x:c r="R3542" s="27" t="str">
        <x:v>bronze pâle</x:v>
      </x:c>
      <x:c r="S3542" s="27" t="str">
        <x:v>Découvert</x:v>
      </x:c>
      <x:c r="T3542" s="27" t="str">
        <x:v>bras tenus près du corps sans masquer les accessoires</x:v>
      </x:c>
      <x:c r="U3542" s="4" t="str">
        <x:v>Non</x:v>
      </x:c>
      <x:c r="V3542" s="4" t="str">
        <x:v>remaining-at-v69</x:v>
      </x:c>
      <x:c r="W3542" s="4" t="str">
        <x:v>Non</x:v>
      </x:c>
      <x:c r="X3542" s="4" t="str">
        <x:v>Non</x:v>
      </x:c>
      <x:c r="Y3542" s="4" t="str">
        <x:v>Non</x:v>
      </x:c>
      <x:c r="Z3542" s="36" t="n">
        <x:v>0</x:v>
      </x:c>
      <x:c r="AA3542" s="27"/>
      <x:c r="AB3542" s="48"/>
      <x:c r="AC3542" s="48"/>
      <x:c r="AD3542" s="48"/>
      <x:c r="AE3542" s="4"/>
      <x:c r="AF3542" s="4"/>
      <x:c r="AG3542" s="4"/>
      <x:c r="AH3542" s="27" t="str">
        <x:v>Non applicable : aucun PNG accepté documenté à V69</x:v>
      </x:c>
      <x:c r="AI3542" s="27" t="str">
        <x:v>Aucune correspondance retrouvée</x:v>
      </x:c>
      <x:c r="AJ3542" s="52"/>
    </x:row>
    <x:row r="3543" ht="29" customHeight="1">
      <x:c r="A3543" s="4" t="str">
        <x:v>human-accepted--elders-07</x:v>
      </x:c>
      <x:c r="B3543" s="4" t="str">
        <x:v>Humains acceptés par les Yautja</x:v>
      </x:c>
      <x:c r="C3543" s="4" t="str">
        <x:v>Elders</x:v>
      </x:c>
      <x:c r="D3543" s="45" t="n">
        <x:v>7</x:v>
      </x:c>
      <x:c r="E3543" s="27" t="str">
        <x:v>Pas faite</x:v>
      </x:c>
      <x:c r="F3543" s="27" t="str">
        <x:v>Aucune référence retrouvée dans le périmètre audité</x:v>
      </x:c>
      <x:c r="G3543" s="27" t="str">
        <x:v>Produire le PNG à partir de la fiche, puis sauvegarder et intégrer</x:v>
      </x:c>
      <x:c r="H3543" s="27" t="str">
        <x:v>Catalogue 4 069</x:v>
      </x:c>
      <x:c r="I3543" s="27" t="str">
        <x:v>Ancien de la garde</x:v>
      </x:c>
      <x:c r="J3543" s="4" t="str">
        <x:v>human-accepted</x:v>
      </x:c>
      <x:c r="K3543" s="4" t="str">
        <x:v>elders</x:v>
      </x:c>
      <x:c r="L3543" s="4" t="str">
        <x:v>Non</x:v>
      </x:c>
      <x:c r="M3543" s="4" t="str">
        <x:v>elder</x:v>
      </x:c>
      <x:c r="N3543" s="4"/>
      <x:c r="O35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27" t="str">
        <x:v>brun moyen</x:v>
      </x:c>
      <x:c r="Q3543" s="27" t="str">
        <x:v>bronze sombre</x:v>
      </x:c>
      <x:c r="R3543" s="27" t="str">
        <x:v>ivoire minéral</x:v>
      </x:c>
      <x:c r="S3543" s="27" t="str">
        <x:v>Découvert</x:v>
      </x:c>
      <x:c r="T3543" s="27" t="str">
        <x:v>geste discret de coordination</x:v>
      </x:c>
      <x:c r="U3543" s="4" t="str">
        <x:v>Non</x:v>
      </x:c>
      <x:c r="V3543" s="4" t="str">
        <x:v>remaining-at-v69</x:v>
      </x:c>
      <x:c r="W3543" s="4" t="str">
        <x:v>Non</x:v>
      </x:c>
      <x:c r="X3543" s="4" t="str">
        <x:v>Non</x:v>
      </x:c>
      <x:c r="Y3543" s="4" t="str">
        <x:v>Non</x:v>
      </x:c>
      <x:c r="Z3543" s="36" t="n">
        <x:v>0</x:v>
      </x:c>
      <x:c r="AA3543" s="27"/>
      <x:c r="AB3543" s="48"/>
      <x:c r="AC3543" s="48"/>
      <x:c r="AD3543" s="48"/>
      <x:c r="AE3543" s="4"/>
      <x:c r="AF3543" s="4"/>
      <x:c r="AG3543" s="4"/>
      <x:c r="AH3543" s="27" t="str">
        <x:v>Non applicable : aucun PNG accepté documenté à V69</x:v>
      </x:c>
      <x:c r="AI3543" s="27" t="str">
        <x:v>Aucune correspondance retrouvée</x:v>
      </x:c>
      <x:c r="AJ3543" s="52"/>
    </x:row>
    <x:row r="3544" ht="29" customHeight="1">
      <x:c r="A3544" s="4" t="str">
        <x:v>human-accepted--elders-08</x:v>
      </x:c>
      <x:c r="B3544" s="4" t="str">
        <x:v>Humains acceptés par les Yautja</x:v>
      </x:c>
      <x:c r="C3544" s="4" t="str">
        <x:v>Elders</x:v>
      </x:c>
      <x:c r="D3544" s="45" t="n">
        <x:v>8</x:v>
      </x:c>
      <x:c r="E3544" s="27" t="str">
        <x:v>Pas faite</x:v>
      </x:c>
      <x:c r="F3544" s="27" t="str">
        <x:v>Aucune référence retrouvée dans le périmètre audité</x:v>
      </x:c>
      <x:c r="G3544" s="27" t="str">
        <x:v>Produire le PNG à partir de la fiche, puis sauvegarder et intégrer</x:v>
      </x:c>
      <x:c r="H3544" s="27" t="str">
        <x:v>Catalogue 4 069</x:v>
      </x:c>
      <x:c r="I3544" s="27" t="str">
        <x:v>Ancien des récits</x:v>
      </x:c>
      <x:c r="J3544" s="4" t="str">
        <x:v>human-accepted</x:v>
      </x:c>
      <x:c r="K3544" s="4" t="str">
        <x:v>elders</x:v>
      </x:c>
      <x:c r="L3544" s="4" t="str">
        <x:v>Non</x:v>
      </x:c>
      <x:c r="M3544" s="4" t="str">
        <x:v>elder</x:v>
      </x:c>
      <x:c r="N3544" s="4"/>
      <x:c r="O35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27" t="str">
        <x:v>olive</x:v>
      </x:c>
      <x:c r="Q3544" s="27" t="str">
        <x:v>acier mat</x:v>
      </x:c>
      <x:c r="R3544" s="27" t="str">
        <x:v>vert désaturé</x:v>
      </x:c>
      <x:c r="S3544" s="27" t="str">
        <x:v>Découvert</x:v>
      </x:c>
      <x:c r="T3544" s="27" t="str">
        <x:v>arme ou outil tenu bas, loin des jambes</x:v>
      </x:c>
      <x:c r="U3544" s="4" t="str">
        <x:v>Non</x:v>
      </x:c>
      <x:c r="V3544" s="4" t="str">
        <x:v>remaining-at-v69</x:v>
      </x:c>
      <x:c r="W3544" s="4" t="str">
        <x:v>Non</x:v>
      </x:c>
      <x:c r="X3544" s="4" t="str">
        <x:v>Non</x:v>
      </x:c>
      <x:c r="Y3544" s="4" t="str">
        <x:v>Non</x:v>
      </x:c>
      <x:c r="Z3544" s="36" t="n">
        <x:v>0</x:v>
      </x:c>
      <x:c r="AA3544" s="27"/>
      <x:c r="AB3544" s="48"/>
      <x:c r="AC3544" s="48"/>
      <x:c r="AD3544" s="48"/>
      <x:c r="AE3544" s="4"/>
      <x:c r="AF3544" s="4"/>
      <x:c r="AG3544" s="4"/>
      <x:c r="AH3544" s="27" t="str">
        <x:v>Non applicable : aucun PNG accepté documenté à V69</x:v>
      </x:c>
      <x:c r="AI3544" s="27" t="str">
        <x:v>Aucune correspondance retrouvée</x:v>
      </x:c>
      <x:c r="AJ3544" s="52"/>
    </x:row>
    <x:row r="3545" ht="29" customHeight="1">
      <x:c r="A3545" s="4" t="str">
        <x:v>human-accepted--elders-09</x:v>
      </x:c>
      <x:c r="B3545" s="4" t="str">
        <x:v>Humains acceptés par les Yautja</x:v>
      </x:c>
      <x:c r="C3545" s="4" t="str">
        <x:v>Elders</x:v>
      </x:c>
      <x:c r="D3545" s="45" t="n">
        <x:v>9</x:v>
      </x:c>
      <x:c r="E3545" s="27" t="str">
        <x:v>Pas faite</x:v>
      </x:c>
      <x:c r="F3545" s="27" t="str">
        <x:v>Aucune référence retrouvée dans le périmètre audité</x:v>
      </x:c>
      <x:c r="G3545" s="27" t="str">
        <x:v>Produire le PNG à partir de la fiche, puis sauvegarder et intégrer</x:v>
      </x:c>
      <x:c r="H3545" s="27" t="str">
        <x:v>Catalogue 4 069</x:v>
      </x:c>
      <x:c r="I3545" s="27" t="str">
        <x:v>Ancien aux attaches neuves</x:v>
      </x:c>
      <x:c r="J3545" s="4" t="str">
        <x:v>human-accepted</x:v>
      </x:c>
      <x:c r="K3545" s="4" t="str">
        <x:v>elders</x:v>
      </x:c>
      <x:c r="L3545" s="4" t="str">
        <x:v>Non</x:v>
      </x:c>
      <x:c r="M3545" s="4" t="str">
        <x:v>elder</x:v>
      </x:c>
      <x:c r="N3545" s="4"/>
      <x:c r="O35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27" t="str">
        <x:v>beige rosé</x:v>
      </x:c>
      <x:c r="Q3545" s="27" t="str">
        <x:v>métal ardoise</x:v>
      </x:c>
      <x:c r="R3545" s="27" t="str">
        <x:v>ocre</x:v>
      </x:c>
      <x:c r="S3545" s="27" t="str">
        <x:v>Découvert</x:v>
      </x:c>
      <x:c r="T3545" s="27" t="str">
        <x:v>attitude expérimentée immobile</x:v>
      </x:c>
      <x:c r="U3545" s="4" t="str">
        <x:v>Non</x:v>
      </x:c>
      <x:c r="V3545" s="4" t="str">
        <x:v>remaining-at-v69</x:v>
      </x:c>
      <x:c r="W3545" s="4" t="str">
        <x:v>Non</x:v>
      </x:c>
      <x:c r="X3545" s="4" t="str">
        <x:v>Non</x:v>
      </x:c>
      <x:c r="Y3545" s="4" t="str">
        <x:v>Non</x:v>
      </x:c>
      <x:c r="Z3545" s="36" t="n">
        <x:v>0</x:v>
      </x:c>
      <x:c r="AA3545" s="27"/>
      <x:c r="AB3545" s="48"/>
      <x:c r="AC3545" s="48"/>
      <x:c r="AD3545" s="48"/>
      <x:c r="AE3545" s="4"/>
      <x:c r="AF3545" s="4"/>
      <x:c r="AG3545" s="4"/>
      <x:c r="AH3545" s="27" t="str">
        <x:v>Non applicable : aucun PNG accepté documenté à V69</x:v>
      </x:c>
      <x:c r="AI3545" s="27" t="str">
        <x:v>Aucune correspondance retrouvée</x:v>
      </x:c>
      <x:c r="AJ3545" s="52"/>
    </x:row>
    <x:row r="3546" ht="29" customHeight="1">
      <x:c r="A3546" s="4" t="str">
        <x:v>human-accepted--elders-10</x:v>
      </x:c>
      <x:c r="B3546" s="4" t="str">
        <x:v>Humains acceptés par les Yautja</x:v>
      </x:c>
      <x:c r="C3546" s="4" t="str">
        <x:v>Elders</x:v>
      </x:c>
      <x:c r="D3546" s="45" t="n">
        <x:v>10</x:v>
      </x:c>
      <x:c r="E3546" s="27" t="str">
        <x:v>Pas faite</x:v>
      </x:c>
      <x:c r="F3546" s="27" t="str">
        <x:v>Aucune référence retrouvée dans le périmètre audité</x:v>
      </x:c>
      <x:c r="G3546" s="27" t="str">
        <x:v>Produire le PNG à partir de la fiche, puis sauvegarder et intégrer</x:v>
      </x:c>
      <x:c r="H3546" s="27" t="str">
        <x:v>Catalogue 4 069</x:v>
      </x:c>
      <x:c r="I3546" s="27" t="str">
        <x:v>Ancien du premier rang</x:v>
      </x:c>
      <x:c r="J3546" s="4" t="str">
        <x:v>human-accepted</x:v>
      </x:c>
      <x:c r="K3546" s="4" t="str">
        <x:v>elders</x:v>
      </x:c>
      <x:c r="L3546" s="4" t="str">
        <x:v>Non</x:v>
      </x:c>
      <x:c r="M3546" s="4" t="str">
        <x:v>elder</x:v>
      </x:c>
      <x:c r="N3546" s="4"/>
      <x:c r="O35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27" t="str">
        <x:v>brun cuivré</x:v>
      </x:c>
      <x:c r="Q3546" s="27" t="str">
        <x:v>cuivre oxydé discret</x:v>
      </x:c>
      <x:c r="R3546" s="27" t="str">
        <x:v>noir mat</x:v>
      </x:c>
      <x:c r="S3546" s="27" t="str">
        <x:v>Découvert</x:v>
      </x:c>
      <x:c r="T3546" s="27" t="str">
        <x:v>présence assurée, légère rotation du thorax</x:v>
      </x:c>
      <x:c r="U3546" s="4" t="str">
        <x:v>Non</x:v>
      </x:c>
      <x:c r="V3546" s="4" t="str">
        <x:v>remaining-at-v69</x:v>
      </x:c>
      <x:c r="W3546" s="4" t="str">
        <x:v>Non</x:v>
      </x:c>
      <x:c r="X3546" s="4" t="str">
        <x:v>Non</x:v>
      </x:c>
      <x:c r="Y3546" s="4" t="str">
        <x:v>Non</x:v>
      </x:c>
      <x:c r="Z3546" s="36" t="n">
        <x:v>0</x:v>
      </x:c>
      <x:c r="AA3546" s="27"/>
      <x:c r="AB3546" s="48"/>
      <x:c r="AC3546" s="48"/>
      <x:c r="AD3546" s="48"/>
      <x:c r="AE3546" s="4"/>
      <x:c r="AF3546" s="4"/>
      <x:c r="AG3546" s="4"/>
      <x:c r="AH3546" s="27" t="str">
        <x:v>Non applicable : aucun PNG accepté documenté à V69</x:v>
      </x:c>
      <x:c r="AI3546" s="27" t="str">
        <x:v>Aucune correspondance retrouvée</x:v>
      </x:c>
      <x:c r="AJ3546" s="52"/>
    </x:row>
    <x:row r="3547" ht="29" customHeight="1">
      <x:c r="A3547" s="4" t="str">
        <x:v>human-accepted--ancients-01</x:v>
      </x:c>
      <x:c r="B3547" s="4" t="str">
        <x:v>Humains acceptés par les Yautja</x:v>
      </x:c>
      <x:c r="C3547" s="4" t="str">
        <x:v>Ancients</x:v>
      </x:c>
      <x:c r="D3547" s="45" t="n">
        <x:v>1</x:v>
      </x:c>
      <x:c r="E3547" s="27" t="str">
        <x:v>Présente dans main</x:v>
      </x:c>
      <x:c r="F3547" s="27" t="str">
        <x:v>Galerie et codex</x:v>
      </x:c>
      <x:c r="G3547" s="27" t="str">
        <x:v>Conserver ; vérifier le rendu selon l’usage indiqué</x:v>
      </x:c>
      <x:c r="H3547" s="27" t="str">
        <x:v>Catalogue 4 069</x:v>
      </x:c>
      <x:c r="I3547" s="27" t="str">
        <x:v>Très ancienne humaine — gardienne de mémoire</x:v>
      </x:c>
      <x:c r="J3547" s="4" t="str">
        <x:v>human-accepted</x:v>
      </x:c>
      <x:c r="K3547" s="4" t="str">
        <x:v>ancients</x:v>
      </x:c>
      <x:c r="L3547" s="4" t="str">
        <x:v>Non</x:v>
      </x:c>
      <x:c r="M3547" s="4" t="str">
        <x:v>Non renseigné</x:v>
      </x:c>
      <x:c r="N3547" s="4"/>
      <x:c r="O3547" s="27"/>
      <x:c r="P3547" s="27"/>
      <x:c r="Q3547" s="27"/>
      <x:c r="R3547" s="27"/>
      <x:c r="S3547" s="27"/>
      <x:c r="T3547" s="27"/>
      <x:c r="U3547" s="4" t="str">
        <x:v>Oui</x:v>
      </x:c>
      <x:c r="V3547" s="4" t="str">
        <x:v>v61</x:v>
      </x:c>
      <x:c r="W3547" s="4" t="str">
        <x:v>Oui</x:v>
      </x:c>
      <x:c r="X3547" s="4" t="str">
        <x:v>Non</x:v>
      </x:c>
      <x:c r="Y3547" s="4" t="str">
        <x:v>Non</x:v>
      </x:c>
      <x:c r="Z3547" s="36" t="n">
        <x:v>0</x:v>
      </x:c>
      <x:c r="AA35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48" t="str">
        <x:v>https://github.com/darknigthmare/yautja-la-longue-chasse/blob/536ac53335e440747f6eccedd2cd757d1f817a99/public/game/imports/v85/library/eab138b88d2c237649f751fec7c111758044d23120c13ba5c2e11733a4b17723.png</x:v>
      </x:c>
      <x:c r="AC3547" s="48" t="str">
        <x:v>https://github.com/darknigthmare/yautja-la-longue-chasse/blob/536ac53335e440747f6eccedd2cd757d1f817a99/app/game/data/recentSpriteLibraryV85.json</x:v>
      </x:c>
      <x:c r="AD3547" s="48"/>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27" t="str">
        <x:v>PNG accepté historiquement ; archive non localisée dans les dossiers Drive vérifiés</x:v>
      </x:c>
      <x:c r="AI3547" s="27" t="str">
        <x:v>ID exact + SHA de version acceptée déclaré</x:v>
      </x:c>
      <x:c r="AJ3547" s="52"/>
    </x:row>
    <x:row r="3548" ht="29" customHeight="1">
      <x:c r="A3548" s="4" t="str">
        <x:v>human-accepted--ancients-02</x:v>
      </x:c>
      <x:c r="B3548" s="4" t="str">
        <x:v>Humains acceptés par les Yautja</x:v>
      </x:c>
      <x:c r="C3548" s="4" t="str">
        <x:v>Ancients</x:v>
      </x:c>
      <x:c r="D3548" s="45" t="n">
        <x:v>2</x:v>
      </x:c>
      <x:c r="E3548" s="27" t="str">
        <x:v>Pas faite</x:v>
      </x:c>
      <x:c r="F3548" s="27" t="str">
        <x:v>Aucune référence retrouvée dans le périmètre audité</x:v>
      </x:c>
      <x:c r="G3548" s="27" t="str">
        <x:v>Produire le PNG à partir de la fiche, puis sauvegarder et intégrer</x:v>
      </x:c>
      <x:c r="H3548" s="27" t="str">
        <x:v>Catalogue 4 069</x:v>
      </x:c>
      <x:c r="I3548" s="27" t="str">
        <x:v>Gardien des reliques</x:v>
      </x:c>
      <x:c r="J3548" s="4" t="str">
        <x:v>human-accepted</x:v>
      </x:c>
      <x:c r="K3548" s="4" t="str">
        <x:v>ancients</x:v>
      </x:c>
      <x:c r="L3548" s="4" t="str">
        <x:v>Non</x:v>
      </x:c>
      <x:c r="M3548" s="4" t="str">
        <x:v>ancient</x:v>
      </x:c>
      <x:c r="N3548" s="4"/>
      <x:c r="O35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27" t="str">
        <x:v>brun moyen</x:v>
      </x:c>
      <x:c r="Q3548" s="27" t="str">
        <x:v>bronze ancien</x:v>
      </x:c>
      <x:c r="R3548" s="27" t="str">
        <x:v>gris pierre</x:v>
      </x:c>
      <x:c r="S3548" s="27" t="str">
        <x:v>Découvert</x:v>
      </x:c>
      <x:c r="T3548" s="27" t="str">
        <x:v>posture d’observation en trois quarts droite</x:v>
      </x:c>
      <x:c r="U3548" s="4" t="str">
        <x:v>Non</x:v>
      </x:c>
      <x:c r="V3548" s="4" t="str">
        <x:v>remaining-at-v69</x:v>
      </x:c>
      <x:c r="W3548" s="4" t="str">
        <x:v>Non</x:v>
      </x:c>
      <x:c r="X3548" s="4" t="str">
        <x:v>Non</x:v>
      </x:c>
      <x:c r="Y3548" s="4" t="str">
        <x:v>Non</x:v>
      </x:c>
      <x:c r="Z3548" s="36" t="n">
        <x:v>0</x:v>
      </x:c>
      <x:c r="AA3548" s="27"/>
      <x:c r="AB3548" s="48"/>
      <x:c r="AC3548" s="48"/>
      <x:c r="AD3548" s="48"/>
      <x:c r="AE3548" s="4"/>
      <x:c r="AF3548" s="4"/>
      <x:c r="AG3548" s="4"/>
      <x:c r="AH3548" s="27" t="str">
        <x:v>Non applicable : aucun PNG accepté documenté à V69</x:v>
      </x:c>
      <x:c r="AI3548" s="27" t="str">
        <x:v>Aucune correspondance retrouvée</x:v>
      </x:c>
      <x:c r="AJ3548" s="52"/>
    </x:row>
    <x:row r="3549" ht="29" customHeight="1">
      <x:c r="A3549" s="4" t="str">
        <x:v>human-accepted--ancients-03</x:v>
      </x:c>
      <x:c r="B3549" s="4" t="str">
        <x:v>Humains acceptés par les Yautja</x:v>
      </x:c>
      <x:c r="C3549" s="4" t="str">
        <x:v>Ancients</x:v>
      </x:c>
      <x:c r="D3549" s="45" t="n">
        <x:v>3</x:v>
      </x:c>
      <x:c r="E3549" s="27" t="str">
        <x:v>Pas faite</x:v>
      </x:c>
      <x:c r="F3549" s="27" t="str">
        <x:v>Aucune référence retrouvée dans le périmètre audité</x:v>
      </x:c>
      <x:c r="G3549" s="27" t="str">
        <x:v>Produire le PNG à partir de la fiche, puis sauvegarder et intégrer</x:v>
      </x:c>
      <x:c r="H3549" s="27" t="str">
        <x:v>Catalogue 4 069</x:v>
      </x:c>
      <x:c r="I3549" s="27" t="str">
        <x:v>Mémoire des passages</x:v>
      </x:c>
      <x:c r="J3549" s="4" t="str">
        <x:v>human-accepted</x:v>
      </x:c>
      <x:c r="K3549" s="4" t="str">
        <x:v>ancients</x:v>
      </x:c>
      <x:c r="L3549" s="4" t="str">
        <x:v>Non</x:v>
      </x:c>
      <x:c r="M3549" s="4" t="str">
        <x:v>ancient</x:v>
      </x:c>
      <x:c r="N3549" s="4"/>
      <x:c r="O35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27" t="str">
        <x:v>olive</x:v>
      </x:c>
      <x:c r="Q3549" s="27" t="str">
        <x:v>acier patiné</x:v>
      </x:c>
      <x:c r="R3549" s="27" t="str">
        <x:v>bleu profond</x:v>
      </x:c>
      <x:c r="S3549" s="27" t="str">
        <x:v>Découvert</x:v>
      </x:c>
      <x:c r="T3549" s="27" t="str">
        <x:v>appui stable et épaules détendues</x:v>
      </x:c>
      <x:c r="U3549" s="4" t="str">
        <x:v>Non</x:v>
      </x:c>
      <x:c r="V3549" s="4" t="str">
        <x:v>remaining-at-v69</x:v>
      </x:c>
      <x:c r="W3549" s="4" t="str">
        <x:v>Non</x:v>
      </x:c>
      <x:c r="X3549" s="4" t="str">
        <x:v>Non</x:v>
      </x:c>
      <x:c r="Y3549" s="4" t="str">
        <x:v>Non</x:v>
      </x:c>
      <x:c r="Z3549" s="36" t="n">
        <x:v>0</x:v>
      </x:c>
      <x:c r="AA3549" s="27"/>
      <x:c r="AB3549" s="48"/>
      <x:c r="AC3549" s="48"/>
      <x:c r="AD3549" s="48"/>
      <x:c r="AE3549" s="4"/>
      <x:c r="AF3549" s="4"/>
      <x:c r="AG3549" s="4"/>
      <x:c r="AH3549" s="27" t="str">
        <x:v>Non applicable : aucun PNG accepté documenté à V69</x:v>
      </x:c>
      <x:c r="AI3549" s="27" t="str">
        <x:v>Aucune correspondance retrouvée</x:v>
      </x:c>
      <x:c r="AJ3549" s="52"/>
    </x:row>
    <x:row r="3550" ht="29" customHeight="1">
      <x:c r="A3550" s="4" t="str">
        <x:v>human-accepted--ancients-04</x:v>
      </x:c>
      <x:c r="B3550" s="4" t="str">
        <x:v>Humains acceptés par les Yautja</x:v>
      </x:c>
      <x:c r="C3550" s="4" t="str">
        <x:v>Ancients</x:v>
      </x:c>
      <x:c r="D3550" s="45" t="n">
        <x:v>4</x:v>
      </x:c>
      <x:c r="E3550" s="27" t="str">
        <x:v>Pas faite</x:v>
      </x:c>
      <x:c r="F3550" s="27" t="str">
        <x:v>Aucune référence retrouvée dans le périmètre audité</x:v>
      </x:c>
      <x:c r="G3550" s="27" t="str">
        <x:v>Produire le PNG à partir de la fiche, puis sauvegarder et intégrer</x:v>
      </x:c>
      <x:c r="H3550" s="27" t="str">
        <x:v>Catalogue 4 069</x:v>
      </x:c>
      <x:c r="I3550" s="27" t="str">
        <x:v>Ancien des fondations</x:v>
      </x:c>
      <x:c r="J3550" s="4" t="str">
        <x:v>human-accepted</x:v>
      </x:c>
      <x:c r="K3550" s="4" t="str">
        <x:v>ancients</x:v>
      </x:c>
      <x:c r="L3550" s="4" t="str">
        <x:v>Non</x:v>
      </x:c>
      <x:c r="M3550" s="4" t="str">
        <x:v>ancient</x:v>
      </x:c>
      <x:c r="N3550" s="4"/>
      <x:c r="O35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27" t="str">
        <x:v>beige rosé</x:v>
      </x:c>
      <x:c r="Q3550" s="27" t="str">
        <x:v>bronze patiné</x:v>
      </x:c>
      <x:c r="R3550" s="27" t="str">
        <x:v>gris charbon</x:v>
      </x:c>
      <x:c r="S3550" s="27" t="str">
        <x:v>Découvert</x:v>
      </x:c>
      <x:c r="T3550" s="27" t="str">
        <x:v>léger transfert du poids, silhouette entière</x:v>
      </x:c>
      <x:c r="U3550" s="4" t="str">
        <x:v>Non</x:v>
      </x:c>
      <x:c r="V3550" s="4" t="str">
        <x:v>remaining-at-v69</x:v>
      </x:c>
      <x:c r="W3550" s="4" t="str">
        <x:v>Non</x:v>
      </x:c>
      <x:c r="X3550" s="4" t="str">
        <x:v>Non</x:v>
      </x:c>
      <x:c r="Y3550" s="4" t="str">
        <x:v>Non</x:v>
      </x:c>
      <x:c r="Z3550" s="36" t="n">
        <x:v>0</x:v>
      </x:c>
      <x:c r="AA3550" s="27"/>
      <x:c r="AB3550" s="48"/>
      <x:c r="AC3550" s="48"/>
      <x:c r="AD3550" s="48"/>
      <x:c r="AE3550" s="4"/>
      <x:c r="AF3550" s="4"/>
      <x:c r="AG3550" s="4"/>
      <x:c r="AH3550" s="27" t="str">
        <x:v>Non applicable : aucun PNG accepté documenté à V69</x:v>
      </x:c>
      <x:c r="AI3550" s="27" t="str">
        <x:v>Aucune correspondance retrouvée</x:v>
      </x:c>
      <x:c r="AJ3550" s="52"/>
    </x:row>
    <x:row r="3551" ht="29" customHeight="1">
      <x:c r="A3551" s="4" t="str">
        <x:v>human-accepted--ancients-05</x:v>
      </x:c>
      <x:c r="B3551" s="4" t="str">
        <x:v>Humains acceptés par les Yautja</x:v>
      </x:c>
      <x:c r="C3551" s="4" t="str">
        <x:v>Ancients</x:v>
      </x:c>
      <x:c r="D3551" s="45" t="n">
        <x:v>5</x:v>
      </x:c>
      <x:c r="E3551" s="27" t="str">
        <x:v>Pas faite</x:v>
      </x:c>
      <x:c r="F3551" s="27" t="str">
        <x:v>Aucune référence retrouvée dans le périmètre audité</x:v>
      </x:c>
      <x:c r="G3551" s="27" t="str">
        <x:v>Produire le PNG à partir de la fiche, puis sauvegarder et intégrer</x:v>
      </x:c>
      <x:c r="H3551" s="27" t="str">
        <x:v>Catalogue 4 069</x:v>
      </x:c>
      <x:c r="I3551" s="27" t="str">
        <x:v>Gardien du silence</x:v>
      </x:c>
      <x:c r="J3551" s="4" t="str">
        <x:v>human-accepted</x:v>
      </x:c>
      <x:c r="K3551" s="4" t="str">
        <x:v>ancients</x:v>
      </x:c>
      <x:c r="L3551" s="4" t="str">
        <x:v>Non</x:v>
      </x:c>
      <x:c r="M3551" s="4" t="str">
        <x:v>ancient</x:v>
      </x:c>
      <x:c r="N3551" s="4"/>
      <x:c r="O35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27" t="str">
        <x:v>brun cuivré</x:v>
      </x:c>
      <x:c r="Q3551" s="27" t="str">
        <x:v>acier bleui</x:v>
      </x:c>
      <x:c r="R3551" s="27" t="str">
        <x:v>cuivre mat</x:v>
      </x:c>
      <x:c r="S3551" s="27" t="str">
        <x:v>Découvert</x:v>
      </x:c>
      <x:c r="T3551" s="27" t="str">
        <x:v>posture de contrôle calme, mains lisibles</x:v>
      </x:c>
      <x:c r="U3551" s="4" t="str">
        <x:v>Non</x:v>
      </x:c>
      <x:c r="V3551" s="4" t="str">
        <x:v>remaining-at-v69</x:v>
      </x:c>
      <x:c r="W3551" s="4" t="str">
        <x:v>Non</x:v>
      </x:c>
      <x:c r="X3551" s="4" t="str">
        <x:v>Non</x:v>
      </x:c>
      <x:c r="Y3551" s="4" t="str">
        <x:v>Non</x:v>
      </x:c>
      <x:c r="Z3551" s="36" t="n">
        <x:v>0</x:v>
      </x:c>
      <x:c r="AA3551" s="27"/>
      <x:c r="AB3551" s="48"/>
      <x:c r="AC3551" s="48"/>
      <x:c r="AD3551" s="48"/>
      <x:c r="AE3551" s="4"/>
      <x:c r="AF3551" s="4"/>
      <x:c r="AG3551" s="4"/>
      <x:c r="AH3551" s="27" t="str">
        <x:v>Non applicable : aucun PNG accepté documenté à V69</x:v>
      </x:c>
      <x:c r="AI3551" s="27" t="str">
        <x:v>Aucune correspondance retrouvée</x:v>
      </x:c>
      <x:c r="AJ3551" s="52"/>
    </x:row>
    <x:row r="3552" ht="29" customHeight="1">
      <x:c r="A3552" s="4" t="str">
        <x:v>human-accepted--ancients-06</x:v>
      </x:c>
      <x:c r="B3552" s="4" t="str">
        <x:v>Humains acceptés par les Yautja</x:v>
      </x:c>
      <x:c r="C3552" s="4" t="str">
        <x:v>Ancients</x:v>
      </x:c>
      <x:c r="D3552" s="45" t="n">
        <x:v>6</x:v>
      </x:c>
      <x:c r="E3552" s="27" t="str">
        <x:v>Pas faite</x:v>
      </x:c>
      <x:c r="F3552" s="27" t="str">
        <x:v>Aucune référence retrouvée dans le périmètre audité</x:v>
      </x:c>
      <x:c r="G3552" s="27" t="str">
        <x:v>Produire le PNG à partir de la fiche, puis sauvegarder et intégrer</x:v>
      </x:c>
      <x:c r="H3552" s="27" t="str">
        <x:v>Catalogue 4 069</x:v>
      </x:c>
      <x:c r="I3552" s="27" t="str">
        <x:v>Mémoire des accords</x:v>
      </x:c>
      <x:c r="J3552" s="4" t="str">
        <x:v>human-accepted</x:v>
      </x:c>
      <x:c r="K3552" s="4" t="str">
        <x:v>ancients</x:v>
      </x:c>
      <x:c r="L3552" s="4" t="str">
        <x:v>Non</x:v>
      </x:c>
      <x:c r="M3552" s="4" t="str">
        <x:v>ancient</x:v>
      </x:c>
      <x:c r="N3552" s="4"/>
      <x:c r="O35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27" t="str">
        <x:v>brun foncé</x:v>
      </x:c>
      <x:c r="Q3552" s="27" t="str">
        <x:v>graphite</x:v>
      </x:c>
      <x:c r="R3552" s="27" t="str">
        <x:v>bronze pâle</x:v>
      </x:c>
      <x:c r="S3552" s="27" t="str">
        <x:v>Découvert</x:v>
      </x:c>
      <x:c r="T3552" s="27" t="str">
        <x:v>bras tenus près du corps sans masquer les accessoires</x:v>
      </x:c>
      <x:c r="U3552" s="4" t="str">
        <x:v>Non</x:v>
      </x:c>
      <x:c r="V3552" s="4" t="str">
        <x:v>remaining-at-v69</x:v>
      </x:c>
      <x:c r="W3552" s="4" t="str">
        <x:v>Non</x:v>
      </x:c>
      <x:c r="X3552" s="4" t="str">
        <x:v>Non</x:v>
      </x:c>
      <x:c r="Y3552" s="4" t="str">
        <x:v>Non</x:v>
      </x:c>
      <x:c r="Z3552" s="36" t="n">
        <x:v>0</x:v>
      </x:c>
      <x:c r="AA3552" s="27"/>
      <x:c r="AB3552" s="48"/>
      <x:c r="AC3552" s="48"/>
      <x:c r="AD3552" s="48"/>
      <x:c r="AE3552" s="4"/>
      <x:c r="AF3552" s="4"/>
      <x:c r="AG3552" s="4"/>
      <x:c r="AH3552" s="27" t="str">
        <x:v>Non applicable : aucun PNG accepté documenté à V69</x:v>
      </x:c>
      <x:c r="AI3552" s="27" t="str">
        <x:v>Aucune correspondance retrouvée</x:v>
      </x:c>
      <x:c r="AJ3552" s="52"/>
    </x:row>
    <x:row r="3553" ht="29" customHeight="1">
      <x:c r="A3553" s="4" t="str">
        <x:v>human-accepted--ancients-07</x:v>
      </x:c>
      <x:c r="B3553" s="4" t="str">
        <x:v>Humains acceptés par les Yautja</x:v>
      </x:c>
      <x:c r="C3553" s="4" t="str">
        <x:v>Ancients</x:v>
      </x:c>
      <x:c r="D3553" s="45" t="n">
        <x:v>7</x:v>
      </x:c>
      <x:c r="E3553" s="27" t="str">
        <x:v>Pas faite</x:v>
      </x:c>
      <x:c r="F3553" s="27" t="str">
        <x:v>Aucune référence retrouvée dans le périmètre audité</x:v>
      </x:c>
      <x:c r="G3553" s="27" t="str">
        <x:v>Produire le PNG à partir de la fiche, puis sauvegarder et intégrer</x:v>
      </x:c>
      <x:c r="H3553" s="27" t="str">
        <x:v>Catalogue 4 069</x:v>
      </x:c>
      <x:c r="I3553" s="27" t="str">
        <x:v>Ancien des ateliers profonds</x:v>
      </x:c>
      <x:c r="J3553" s="4" t="str">
        <x:v>human-accepted</x:v>
      </x:c>
      <x:c r="K3553" s="4" t="str">
        <x:v>ancients</x:v>
      </x:c>
      <x:c r="L3553" s="4" t="str">
        <x:v>Non</x:v>
      </x:c>
      <x:c r="M3553" s="4" t="str">
        <x:v>ancient</x:v>
      </x:c>
      <x:c r="N3553" s="4"/>
      <x:c r="O35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27" t="str">
        <x:v>brun moyen</x:v>
      </x:c>
      <x:c r="Q3553" s="27" t="str">
        <x:v>bronze sombre</x:v>
      </x:c>
      <x:c r="R3553" s="27" t="str">
        <x:v>ivoire minéral</x:v>
      </x:c>
      <x:c r="S3553" s="27" t="str">
        <x:v>Découvert</x:v>
      </x:c>
      <x:c r="T3553" s="27" t="str">
        <x:v>geste discret de coordination</x:v>
      </x:c>
      <x:c r="U3553" s="4" t="str">
        <x:v>Non</x:v>
      </x:c>
      <x:c r="V3553" s="4" t="str">
        <x:v>remaining-at-v69</x:v>
      </x:c>
      <x:c r="W3553" s="4" t="str">
        <x:v>Non</x:v>
      </x:c>
      <x:c r="X3553" s="4" t="str">
        <x:v>Non</x:v>
      </x:c>
      <x:c r="Y3553" s="4" t="str">
        <x:v>Non</x:v>
      </x:c>
      <x:c r="Z3553" s="36" t="n">
        <x:v>0</x:v>
      </x:c>
      <x:c r="AA3553" s="27"/>
      <x:c r="AB3553" s="48"/>
      <x:c r="AC3553" s="48"/>
      <x:c r="AD3553" s="48"/>
      <x:c r="AE3553" s="4"/>
      <x:c r="AF3553" s="4"/>
      <x:c r="AG3553" s="4"/>
      <x:c r="AH3553" s="27" t="str">
        <x:v>Non applicable : aucun PNG accepté documenté à V69</x:v>
      </x:c>
      <x:c r="AI3553" s="27" t="str">
        <x:v>Aucune correspondance retrouvée</x:v>
      </x:c>
      <x:c r="AJ3553" s="52"/>
    </x:row>
    <x:row r="3554" ht="29" customHeight="1">
      <x:c r="A3554" s="4" t="str">
        <x:v>human-accepted--ancients-08</x:v>
      </x:c>
      <x:c r="B3554" s="4" t="str">
        <x:v>Humains acceptés par les Yautja</x:v>
      </x:c>
      <x:c r="C3554" s="4" t="str">
        <x:v>Ancients</x:v>
      </x:c>
      <x:c r="D3554" s="45" t="n">
        <x:v>8</x:v>
      </x:c>
      <x:c r="E3554" s="27" t="str">
        <x:v>Pas faite</x:v>
      </x:c>
      <x:c r="F3554" s="27" t="str">
        <x:v>Aucune référence retrouvée dans le périmètre audité</x:v>
      </x:c>
      <x:c r="G3554" s="27" t="str">
        <x:v>Produire le PNG à partir de la fiche, puis sauvegarder et intégrer</x:v>
      </x:c>
      <x:c r="H3554" s="27" t="str">
        <x:v>Catalogue 4 069</x:v>
      </x:c>
      <x:c r="I3554" s="27" t="str">
        <x:v>Gardien des chemins anciens</x:v>
      </x:c>
      <x:c r="J3554" s="4" t="str">
        <x:v>human-accepted</x:v>
      </x:c>
      <x:c r="K3554" s="4" t="str">
        <x:v>ancients</x:v>
      </x:c>
      <x:c r="L3554" s="4" t="str">
        <x:v>Non</x:v>
      </x:c>
      <x:c r="M3554" s="4" t="str">
        <x:v>ancient</x:v>
      </x:c>
      <x:c r="N3554" s="4"/>
      <x:c r="O35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27" t="str">
        <x:v>olive</x:v>
      </x:c>
      <x:c r="Q3554" s="27" t="str">
        <x:v>acier mat</x:v>
      </x:c>
      <x:c r="R3554" s="27" t="str">
        <x:v>vert désaturé</x:v>
      </x:c>
      <x:c r="S3554" s="27" t="str">
        <x:v>Découvert</x:v>
      </x:c>
      <x:c r="T3554" s="27" t="str">
        <x:v>arme ou outil tenu bas, loin des jambes</x:v>
      </x:c>
      <x:c r="U3554" s="4" t="str">
        <x:v>Non</x:v>
      </x:c>
      <x:c r="V3554" s="4" t="str">
        <x:v>remaining-at-v69</x:v>
      </x:c>
      <x:c r="W3554" s="4" t="str">
        <x:v>Non</x:v>
      </x:c>
      <x:c r="X3554" s="4" t="str">
        <x:v>Non</x:v>
      </x:c>
      <x:c r="Y3554" s="4" t="str">
        <x:v>Non</x:v>
      </x:c>
      <x:c r="Z3554" s="36" t="n">
        <x:v>0</x:v>
      </x:c>
      <x:c r="AA3554" s="27"/>
      <x:c r="AB3554" s="48"/>
      <x:c r="AC3554" s="48"/>
      <x:c r="AD3554" s="48"/>
      <x:c r="AE3554" s="4"/>
      <x:c r="AF3554" s="4"/>
      <x:c r="AG3554" s="4"/>
      <x:c r="AH3554" s="27" t="str">
        <x:v>Non applicable : aucun PNG accepté documenté à V69</x:v>
      </x:c>
      <x:c r="AI3554" s="27" t="str">
        <x:v>Aucune correspondance retrouvée</x:v>
      </x:c>
      <x:c r="AJ3554" s="52"/>
    </x:row>
    <x:row r="3555" ht="29" customHeight="1">
      <x:c r="A3555" s="4" t="str">
        <x:v>human-accepted--ancients-09</x:v>
      </x:c>
      <x:c r="B3555" s="4" t="str">
        <x:v>Humains acceptés par les Yautja</x:v>
      </x:c>
      <x:c r="C3555" s="4" t="str">
        <x:v>Ancients</x:v>
      </x:c>
      <x:c r="D3555" s="45" t="n">
        <x:v>9</x:v>
      </x:c>
      <x:c r="E3555" s="27" t="str">
        <x:v>Pas faite</x:v>
      </x:c>
      <x:c r="F3555" s="27" t="str">
        <x:v>Aucune référence retrouvée dans le périmètre audité</x:v>
      </x:c>
      <x:c r="G3555" s="27" t="str">
        <x:v>Produire le PNG à partir de la fiche, puis sauvegarder et intégrer</x:v>
      </x:c>
      <x:c r="H3555" s="27" t="str">
        <x:v>Catalogue 4 069</x:v>
      </x:c>
      <x:c r="I3555" s="27" t="str">
        <x:v>Mémoire des clans</x:v>
      </x:c>
      <x:c r="J3555" s="4" t="str">
        <x:v>human-accepted</x:v>
      </x:c>
      <x:c r="K3555" s="4" t="str">
        <x:v>ancients</x:v>
      </x:c>
      <x:c r="L3555" s="4" t="str">
        <x:v>Non</x:v>
      </x:c>
      <x:c r="M3555" s="4" t="str">
        <x:v>ancient</x:v>
      </x:c>
      <x:c r="N3555" s="4"/>
      <x:c r="O35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27" t="str">
        <x:v>beige rosé</x:v>
      </x:c>
      <x:c r="Q3555" s="27" t="str">
        <x:v>métal ardoise</x:v>
      </x:c>
      <x:c r="R3555" s="27" t="str">
        <x:v>ocre</x:v>
      </x:c>
      <x:c r="S3555" s="27" t="str">
        <x:v>Découvert</x:v>
      </x:c>
      <x:c r="T3555" s="27" t="str">
        <x:v>attitude expérimentée immobile</x:v>
      </x:c>
      <x:c r="U3555" s="4" t="str">
        <x:v>Non</x:v>
      </x:c>
      <x:c r="V3555" s="4" t="str">
        <x:v>remaining-at-v69</x:v>
      </x:c>
      <x:c r="W3555" s="4" t="str">
        <x:v>Non</x:v>
      </x:c>
      <x:c r="X3555" s="4" t="str">
        <x:v>Non</x:v>
      </x:c>
      <x:c r="Y3555" s="4" t="str">
        <x:v>Non</x:v>
      </x:c>
      <x:c r="Z3555" s="36" t="n">
        <x:v>0</x:v>
      </x:c>
      <x:c r="AA3555" s="27"/>
      <x:c r="AB3555" s="48"/>
      <x:c r="AC3555" s="48"/>
      <x:c r="AD3555" s="48"/>
      <x:c r="AE3555" s="4"/>
      <x:c r="AF3555" s="4"/>
      <x:c r="AG3555" s="4"/>
      <x:c r="AH3555" s="27" t="str">
        <x:v>Non applicable : aucun PNG accepté documenté à V69</x:v>
      </x:c>
      <x:c r="AI3555" s="27" t="str">
        <x:v>Aucune correspondance retrouvée</x:v>
      </x:c>
      <x:c r="AJ3555" s="52"/>
    </x:row>
    <x:row r="3556" ht="29" customHeight="1">
      <x:c r="A3556" s="4" t="str">
        <x:v>human-accepted--ancients-10</x:v>
      </x:c>
      <x:c r="B3556" s="4" t="str">
        <x:v>Humains acceptés par les Yautja</x:v>
      </x:c>
      <x:c r="C3556" s="4" t="str">
        <x:v>Ancients</x:v>
      </x:c>
      <x:c r="D3556" s="45" t="n">
        <x:v>10</x:v>
      </x:c>
      <x:c r="E3556" s="27" t="str">
        <x:v>Pas faite</x:v>
      </x:c>
      <x:c r="F3556" s="27" t="str">
        <x:v>Aucune référence retrouvée dans le périmètre audité</x:v>
      </x:c>
      <x:c r="G3556" s="27" t="str">
        <x:v>Produire le PNG à partir de la fiche, puis sauvegarder et intégrer</x:v>
      </x:c>
      <x:c r="H3556" s="27" t="str">
        <x:v>Catalogue 4 069</x:v>
      </x:c>
      <x:c r="I3556" s="27" t="str">
        <x:v>Dernier témoin</x:v>
      </x:c>
      <x:c r="J3556" s="4" t="str">
        <x:v>human-accepted</x:v>
      </x:c>
      <x:c r="K3556" s="4" t="str">
        <x:v>ancients</x:v>
      </x:c>
      <x:c r="L3556" s="4" t="str">
        <x:v>Non</x:v>
      </x:c>
      <x:c r="M3556" s="4" t="str">
        <x:v>ancient</x:v>
      </x:c>
      <x:c r="N3556" s="4"/>
      <x:c r="O35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27" t="str">
        <x:v>brun cuivré</x:v>
      </x:c>
      <x:c r="Q3556" s="27" t="str">
        <x:v>cuivre oxydé discret</x:v>
      </x:c>
      <x:c r="R3556" s="27" t="str">
        <x:v>noir mat</x:v>
      </x:c>
      <x:c r="S3556" s="27" t="str">
        <x:v>Découvert</x:v>
      </x:c>
      <x:c r="T3556" s="27" t="str">
        <x:v>présence assurée, légère rotation du thorax</x:v>
      </x:c>
      <x:c r="U3556" s="4" t="str">
        <x:v>Non</x:v>
      </x:c>
      <x:c r="V3556" s="4" t="str">
        <x:v>remaining-at-v69</x:v>
      </x:c>
      <x:c r="W3556" s="4" t="str">
        <x:v>Non</x:v>
      </x:c>
      <x:c r="X3556" s="4" t="str">
        <x:v>Non</x:v>
      </x:c>
      <x:c r="Y3556" s="4" t="str">
        <x:v>Non</x:v>
      </x:c>
      <x:c r="Z3556" s="36" t="n">
        <x:v>0</x:v>
      </x:c>
      <x:c r="AA3556" s="27"/>
      <x:c r="AB3556" s="48"/>
      <x:c r="AC3556" s="48"/>
      <x:c r="AD3556" s="48"/>
      <x:c r="AE3556" s="4"/>
      <x:c r="AF3556" s="4"/>
      <x:c r="AG3556" s="4"/>
      <x:c r="AH3556" s="27" t="str">
        <x:v>Non applicable : aucun PNG accepté documenté à V69</x:v>
      </x:c>
      <x:c r="AI3556" s="27" t="str">
        <x:v>Aucune correspondance retrouvée</x:v>
      </x:c>
      <x:c r="AJ3556" s="52"/>
    </x:row>
    <x:row r="3557" ht="29" customHeight="1">
      <x:c r="A3557" s="4" t="str">
        <x:v>human-accepted--warlords-01</x:v>
      </x:c>
      <x:c r="B3557" s="4" t="str">
        <x:v>Humains acceptés par les Yautja</x:v>
      </x:c>
      <x:c r="C3557" s="4" t="str">
        <x:v>Warlords</x:v>
      </x:c>
      <x:c r="D3557" s="45" t="n">
        <x:v>1</x:v>
      </x:c>
      <x:c r="E3557" s="27" t="str">
        <x:v>Présente dans main</x:v>
      </x:c>
      <x:c r="F3557" s="27" t="str">
        <x:v>Galerie et codex</x:v>
      </x:c>
      <x:c r="G3557" s="27" t="str">
        <x:v>Conserver ; vérifier le rendu selon l’usage indiqué</x:v>
      </x:c>
      <x:c r="H3557" s="27" t="str">
        <x:v>Catalogue 4 069</x:v>
      </x:c>
      <x:c r="I3557" s="27" t="str">
        <x:v>Seigneur de guerre humain — collier de trophées</x:v>
      </x:c>
      <x:c r="J3557" s="4" t="str">
        <x:v>human-accepted</x:v>
      </x:c>
      <x:c r="K3557" s="4" t="str">
        <x:v>warlords</x:v>
      </x:c>
      <x:c r="L3557" s="4" t="str">
        <x:v>Oui</x:v>
      </x:c>
      <x:c r="M3557" s="4" t="str">
        <x:v>Non renseigné</x:v>
      </x:c>
      <x:c r="N3557" s="4"/>
      <x:c r="O3557" s="27"/>
      <x:c r="P3557" s="27"/>
      <x:c r="Q3557" s="27"/>
      <x:c r="R3557" s="27"/>
      <x:c r="S3557" s="27"/>
      <x:c r="T3557" s="27"/>
      <x:c r="U3557" s="4" t="str">
        <x:v>Oui</x:v>
      </x:c>
      <x:c r="V3557" s="4" t="str">
        <x:v>v61</x:v>
      </x:c>
      <x:c r="W3557" s="4" t="str">
        <x:v>Oui</x:v>
      </x:c>
      <x:c r="X3557" s="4" t="str">
        <x:v>Non</x:v>
      </x:c>
      <x:c r="Y3557" s="4" t="str">
        <x:v>Non</x:v>
      </x:c>
      <x:c r="Z3557" s="36" t="n">
        <x:v>0</x:v>
      </x:c>
      <x:c r="AA35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48" t="str">
        <x:v>https://github.com/darknigthmare/yautja-la-longue-chasse/blob/536ac53335e440747f6eccedd2cd757d1f817a99/public/game/imports/v85/library/5cd25d74cd3a3eaa7bd916ae7d2b90fc52784798aa0c4f605f70730195e67d8d.png</x:v>
      </x:c>
      <x:c r="AC3557" s="48" t="str">
        <x:v>https://github.com/darknigthmare/yautja-la-longue-chasse/blob/536ac53335e440747f6eccedd2cd757d1f817a99/app/game/data/recentSpriteLibraryV85.json</x:v>
      </x:c>
      <x:c r="AD3557" s="48"/>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27" t="str">
        <x:v>PNG accepté historiquement ; archive non localisée dans les dossiers Drive vérifiés</x:v>
      </x:c>
      <x:c r="AI3557" s="27" t="str">
        <x:v>ID exact + SHA de version acceptée déclaré</x:v>
      </x:c>
      <x:c r="AJ3557" s="52"/>
    </x:row>
    <x:row r="3558" ht="29" customHeight="1">
      <x:c r="A3558" s="4" t="str">
        <x:v>human-accepted--warlords-02</x:v>
      </x:c>
      <x:c r="B3558" s="4" t="str">
        <x:v>Humains acceptés par les Yautja</x:v>
      </x:c>
      <x:c r="C3558" s="4" t="str">
        <x:v>Warlords</x:v>
      </x:c>
      <x:c r="D3558" s="45" t="n">
        <x:v>2</x:v>
      </x:c>
      <x:c r="E3558" s="27" t="str">
        <x:v>Pas faite</x:v>
      </x:c>
      <x:c r="F3558" s="27" t="str">
        <x:v>Aucune référence retrouvée dans le périmètre audité</x:v>
      </x:c>
      <x:c r="G3558" s="27" t="str">
        <x:v>Produire le PNG à partir de la fiche, puis sauvegarder et intégrer</x:v>
      </x:c>
      <x:c r="H3558" s="27" t="str">
        <x:v>Catalogue 4 069</x:v>
      </x:c>
      <x:c r="I3558" s="27" t="str">
        <x:v>Maître des colonnes</x:v>
      </x:c>
      <x:c r="J3558" s="4" t="str">
        <x:v>human-accepted</x:v>
      </x:c>
      <x:c r="K3558" s="4" t="str">
        <x:v>warlords</x:v>
      </x:c>
      <x:c r="L3558" s="4" t="str">
        <x:v>Oui</x:v>
      </x:c>
      <x:c r="M3558" s="4" t="str">
        <x:v>adult</x:v>
      </x:c>
      <x:c r="N3558" s="4"/>
      <x:c r="O35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27" t="str">
        <x:v>brun moyen</x:v>
      </x:c>
      <x:c r="Q3558" s="27" t="str">
        <x:v>bronze ancien</x:v>
      </x:c>
      <x:c r="R3558" s="27" t="str">
        <x:v>gris pierre</x:v>
      </x:c>
      <x:c r="S3558" s="27" t="str">
        <x:v>Découvert</x:v>
      </x:c>
      <x:c r="T3558" s="27" t="str">
        <x:v>posture d’observation en trois quarts droite</x:v>
      </x:c>
      <x:c r="U3558" s="4" t="str">
        <x:v>Non</x:v>
      </x:c>
      <x:c r="V3558" s="4" t="str">
        <x:v>remaining-at-v69</x:v>
      </x:c>
      <x:c r="W3558" s="4" t="str">
        <x:v>Non</x:v>
      </x:c>
      <x:c r="X3558" s="4" t="str">
        <x:v>Non</x:v>
      </x:c>
      <x:c r="Y3558" s="4" t="str">
        <x:v>Non</x:v>
      </x:c>
      <x:c r="Z3558" s="36" t="n">
        <x:v>0</x:v>
      </x:c>
      <x:c r="AA3558" s="27"/>
      <x:c r="AB3558" s="48"/>
      <x:c r="AC3558" s="48"/>
      <x:c r="AD3558" s="48"/>
      <x:c r="AE3558" s="4"/>
      <x:c r="AF3558" s="4"/>
      <x:c r="AG3558" s="4"/>
      <x:c r="AH3558" s="27" t="str">
        <x:v>Non applicable : aucun PNG accepté documenté à V69</x:v>
      </x:c>
      <x:c r="AI3558" s="27" t="str">
        <x:v>Aucune correspondance retrouvée</x:v>
      </x:c>
      <x:c r="AJ3558" s="52"/>
    </x:row>
    <x:row r="3559" ht="29" customHeight="1">
      <x:c r="A3559" s="4" t="str">
        <x:v>human-accepted--warlords-03</x:v>
      </x:c>
      <x:c r="B3559" s="4" t="str">
        <x:v>Humains acceptés par les Yautja</x:v>
      </x:c>
      <x:c r="C3559" s="4" t="str">
        <x:v>Warlords</x:v>
      </x:c>
      <x:c r="D3559" s="45" t="n">
        <x:v>3</x:v>
      </x:c>
      <x:c r="E3559" s="27" t="str">
        <x:v>Pas faite</x:v>
      </x:c>
      <x:c r="F3559" s="27" t="str">
        <x:v>Aucune référence retrouvée dans le périmètre audité</x:v>
      </x:c>
      <x:c r="G3559" s="27" t="str">
        <x:v>Produire le PNG à partir de la fiche, puis sauvegarder et intégrer</x:v>
      </x:c>
      <x:c r="H3559" s="27" t="str">
        <x:v>Catalogue 4 069</x:v>
      </x:c>
      <x:c r="I3559" s="27" t="str">
        <x:v>Seigneur de la percée</x:v>
      </x:c>
      <x:c r="J3559" s="4" t="str">
        <x:v>human-accepted</x:v>
      </x:c>
      <x:c r="K3559" s="4" t="str">
        <x:v>warlords</x:v>
      </x:c>
      <x:c r="L3559" s="4" t="str">
        <x:v>Oui</x:v>
      </x:c>
      <x:c r="M3559" s="4" t="str">
        <x:v>adult</x:v>
      </x:c>
      <x:c r="N3559" s="4"/>
      <x:c r="O35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27" t="str">
        <x:v>olive</x:v>
      </x:c>
      <x:c r="Q3559" s="27" t="str">
        <x:v>acier patiné</x:v>
      </x:c>
      <x:c r="R3559" s="27" t="str">
        <x:v>bleu profond</x:v>
      </x:c>
      <x:c r="S3559" s="27" t="str">
        <x:v>Découvert</x:v>
      </x:c>
      <x:c r="T3559" s="27" t="str">
        <x:v>appui stable et épaules détendues</x:v>
      </x:c>
      <x:c r="U3559" s="4" t="str">
        <x:v>Non</x:v>
      </x:c>
      <x:c r="V3559" s="4" t="str">
        <x:v>remaining-at-v69</x:v>
      </x:c>
      <x:c r="W3559" s="4" t="str">
        <x:v>Non</x:v>
      </x:c>
      <x:c r="X3559" s="4" t="str">
        <x:v>Non</x:v>
      </x:c>
      <x:c r="Y3559" s="4" t="str">
        <x:v>Non</x:v>
      </x:c>
      <x:c r="Z3559" s="36" t="n">
        <x:v>0</x:v>
      </x:c>
      <x:c r="AA3559" s="27"/>
      <x:c r="AB3559" s="48"/>
      <x:c r="AC3559" s="48"/>
      <x:c r="AD3559" s="48"/>
      <x:c r="AE3559" s="4"/>
      <x:c r="AF3559" s="4"/>
      <x:c r="AG3559" s="4"/>
      <x:c r="AH3559" s="27" t="str">
        <x:v>Non applicable : aucun PNG accepté documenté à V69</x:v>
      </x:c>
      <x:c r="AI3559" s="27" t="str">
        <x:v>Aucune correspondance retrouvée</x:v>
      </x:c>
      <x:c r="AJ3559" s="52"/>
    </x:row>
    <x:row r="3560" ht="29" customHeight="1">
      <x:c r="A3560" s="4" t="str">
        <x:v>human-accepted--warlords-04</x:v>
      </x:c>
      <x:c r="B3560" s="4" t="str">
        <x:v>Humains acceptés par les Yautja</x:v>
      </x:c>
      <x:c r="C3560" s="4" t="str">
        <x:v>Warlords</x:v>
      </x:c>
      <x:c r="D3560" s="45" t="n">
        <x:v>4</x:v>
      </x:c>
      <x:c r="E3560" s="27" t="str">
        <x:v>Pas faite</x:v>
      </x:c>
      <x:c r="F3560" s="27" t="str">
        <x:v>Aucune référence retrouvée dans le périmètre audité</x:v>
      </x:c>
      <x:c r="G3560" s="27" t="str">
        <x:v>Produire le PNG à partir de la fiche, puis sauvegarder et intégrer</x:v>
      </x:c>
      <x:c r="H3560" s="27" t="str">
        <x:v>Catalogue 4 069</x:v>
      </x:c>
      <x:c r="I3560" s="27" t="str">
        <x:v>Commandeur des batteries</x:v>
      </x:c>
      <x:c r="J3560" s="4" t="str">
        <x:v>human-accepted</x:v>
      </x:c>
      <x:c r="K3560" s="4" t="str">
        <x:v>warlords</x:v>
      </x:c>
      <x:c r="L3560" s="4" t="str">
        <x:v>Oui</x:v>
      </x:c>
      <x:c r="M3560" s="4" t="str">
        <x:v>adult</x:v>
      </x:c>
      <x:c r="N3560" s="4"/>
      <x:c r="O35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27" t="str">
        <x:v>beige rosé</x:v>
      </x:c>
      <x:c r="Q3560" s="27" t="str">
        <x:v>bronze patiné</x:v>
      </x:c>
      <x:c r="R3560" s="27" t="str">
        <x:v>gris charbon</x:v>
      </x:c>
      <x:c r="S3560" s="27" t="str">
        <x:v>Découvert</x:v>
      </x:c>
      <x:c r="T3560" s="27" t="str">
        <x:v>léger transfert du poids, silhouette entière</x:v>
      </x:c>
      <x:c r="U3560" s="4" t="str">
        <x:v>Non</x:v>
      </x:c>
      <x:c r="V3560" s="4" t="str">
        <x:v>remaining-at-v69</x:v>
      </x:c>
      <x:c r="W3560" s="4" t="str">
        <x:v>Non</x:v>
      </x:c>
      <x:c r="X3560" s="4" t="str">
        <x:v>Non</x:v>
      </x:c>
      <x:c r="Y3560" s="4" t="str">
        <x:v>Non</x:v>
      </x:c>
      <x:c r="Z3560" s="36" t="n">
        <x:v>0</x:v>
      </x:c>
      <x:c r="AA3560" s="27"/>
      <x:c r="AB3560" s="48"/>
      <x:c r="AC3560" s="48"/>
      <x:c r="AD3560" s="48"/>
      <x:c r="AE3560" s="4"/>
      <x:c r="AF3560" s="4"/>
      <x:c r="AG3560" s="4"/>
      <x:c r="AH3560" s="27" t="str">
        <x:v>Non applicable : aucun PNG accepté documenté à V69</x:v>
      </x:c>
      <x:c r="AI3560" s="27" t="str">
        <x:v>Aucune correspondance retrouvée</x:v>
      </x:c>
      <x:c r="AJ3560" s="52"/>
    </x:row>
    <x:row r="3561" ht="29" customHeight="1">
      <x:c r="A3561" s="4" t="str">
        <x:v>human-accepted--warlords-05</x:v>
      </x:c>
      <x:c r="B3561" s="4" t="str">
        <x:v>Humains acceptés par les Yautja</x:v>
      </x:c>
      <x:c r="C3561" s="4" t="str">
        <x:v>Warlords</x:v>
      </x:c>
      <x:c r="D3561" s="45" t="n">
        <x:v>5</x:v>
      </x:c>
      <x:c r="E3561" s="27" t="str">
        <x:v>Pas faite</x:v>
      </x:c>
      <x:c r="F3561" s="27" t="str">
        <x:v>Aucune référence retrouvée dans le périmètre audité</x:v>
      </x:c>
      <x:c r="G3561" s="27" t="str">
        <x:v>Produire le PNG à partir de la fiche, puis sauvegarder et intégrer</x:v>
      </x:c>
      <x:c r="H3561" s="27" t="str">
        <x:v>Catalogue 4 069</x:v>
      </x:c>
      <x:c r="I3561" s="27" t="str">
        <x:v>Seigneur des fortifications</x:v>
      </x:c>
      <x:c r="J3561" s="4" t="str">
        <x:v>human-accepted</x:v>
      </x:c>
      <x:c r="K3561" s="4" t="str">
        <x:v>warlords</x:v>
      </x:c>
      <x:c r="L3561" s="4" t="str">
        <x:v>Oui</x:v>
      </x:c>
      <x:c r="M3561" s="4" t="str">
        <x:v>adult</x:v>
      </x:c>
      <x:c r="N3561" s="4"/>
      <x:c r="O35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27" t="str">
        <x:v>brun cuivré</x:v>
      </x:c>
      <x:c r="Q3561" s="27" t="str">
        <x:v>acier bleui</x:v>
      </x:c>
      <x:c r="R3561" s="27" t="str">
        <x:v>cuivre mat</x:v>
      </x:c>
      <x:c r="S3561" s="27" t="str">
        <x:v>Découvert</x:v>
      </x:c>
      <x:c r="T3561" s="27" t="str">
        <x:v>posture de contrôle calme, mains lisibles</x:v>
      </x:c>
      <x:c r="U3561" s="4" t="str">
        <x:v>Non</x:v>
      </x:c>
      <x:c r="V3561" s="4" t="str">
        <x:v>remaining-at-v69</x:v>
      </x:c>
      <x:c r="W3561" s="4" t="str">
        <x:v>Non</x:v>
      </x:c>
      <x:c r="X3561" s="4" t="str">
        <x:v>Non</x:v>
      </x:c>
      <x:c r="Y3561" s="4" t="str">
        <x:v>Non</x:v>
      </x:c>
      <x:c r="Z3561" s="36" t="n">
        <x:v>0</x:v>
      </x:c>
      <x:c r="AA3561" s="27"/>
      <x:c r="AB3561" s="48"/>
      <x:c r="AC3561" s="48"/>
      <x:c r="AD3561" s="48"/>
      <x:c r="AE3561" s="4"/>
      <x:c r="AF3561" s="4"/>
      <x:c r="AG3561" s="4"/>
      <x:c r="AH3561" s="27" t="str">
        <x:v>Non applicable : aucun PNG accepté documenté à V69</x:v>
      </x:c>
      <x:c r="AI3561" s="27" t="str">
        <x:v>Aucune correspondance retrouvée</x:v>
      </x:c>
      <x:c r="AJ3561" s="52"/>
    </x:row>
    <x:row r="3562" ht="29" customHeight="1">
      <x:c r="A3562" s="4" t="str">
        <x:v>human-accepted--warlords-06</x:v>
      </x:c>
      <x:c r="B3562" s="4" t="str">
        <x:v>Humains acceptés par les Yautja</x:v>
      </x:c>
      <x:c r="C3562" s="4" t="str">
        <x:v>Warlords</x:v>
      </x:c>
      <x:c r="D3562" s="45" t="n">
        <x:v>6</x:v>
      </x:c>
      <x:c r="E3562" s="27" t="str">
        <x:v>Pas faite</x:v>
      </x:c>
      <x:c r="F3562" s="27" t="str">
        <x:v>Aucune référence retrouvée dans le périmètre audité</x:v>
      </x:c>
      <x:c r="G3562" s="27" t="str">
        <x:v>Produire le PNG à partir de la fiche, puis sauvegarder et intégrer</x:v>
      </x:c>
      <x:c r="H3562" s="27" t="str">
        <x:v>Catalogue 4 069</x:v>
      </x:c>
      <x:c r="I3562" s="27" t="str">
        <x:v>Maître des convois</x:v>
      </x:c>
      <x:c r="J3562" s="4" t="str">
        <x:v>human-accepted</x:v>
      </x:c>
      <x:c r="K3562" s="4" t="str">
        <x:v>warlords</x:v>
      </x:c>
      <x:c r="L3562" s="4" t="str">
        <x:v>Oui</x:v>
      </x:c>
      <x:c r="M3562" s="4" t="str">
        <x:v>adult</x:v>
      </x:c>
      <x:c r="N3562" s="4"/>
      <x:c r="O35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27" t="str">
        <x:v>brun foncé</x:v>
      </x:c>
      <x:c r="Q3562" s="27" t="str">
        <x:v>graphite</x:v>
      </x:c>
      <x:c r="R3562" s="27" t="str">
        <x:v>bronze pâle</x:v>
      </x:c>
      <x:c r="S3562" s="27" t="str">
        <x:v>Découvert</x:v>
      </x:c>
      <x:c r="T3562" s="27" t="str">
        <x:v>bras tenus près du corps sans masquer les accessoires</x:v>
      </x:c>
      <x:c r="U3562" s="4" t="str">
        <x:v>Non</x:v>
      </x:c>
      <x:c r="V3562" s="4" t="str">
        <x:v>remaining-at-v69</x:v>
      </x:c>
      <x:c r="W3562" s="4" t="str">
        <x:v>Non</x:v>
      </x:c>
      <x:c r="X3562" s="4" t="str">
        <x:v>Non</x:v>
      </x:c>
      <x:c r="Y3562" s="4" t="str">
        <x:v>Non</x:v>
      </x:c>
      <x:c r="Z3562" s="36" t="n">
        <x:v>0</x:v>
      </x:c>
      <x:c r="AA3562" s="27"/>
      <x:c r="AB3562" s="48"/>
      <x:c r="AC3562" s="48"/>
      <x:c r="AD3562" s="48"/>
      <x:c r="AE3562" s="4"/>
      <x:c r="AF3562" s="4"/>
      <x:c r="AG3562" s="4"/>
      <x:c r="AH3562" s="27" t="str">
        <x:v>Non applicable : aucun PNG accepté documenté à V69</x:v>
      </x:c>
      <x:c r="AI3562" s="27" t="str">
        <x:v>Aucune correspondance retrouvée</x:v>
      </x:c>
      <x:c r="AJ3562" s="52"/>
    </x:row>
    <x:row r="3563" ht="29" customHeight="1">
      <x:c r="A3563" s="4" t="str">
        <x:v>human-accepted--warlords-07</x:v>
      </x:c>
      <x:c r="B3563" s="4" t="str">
        <x:v>Humains acceptés par les Yautja</x:v>
      </x:c>
      <x:c r="C3563" s="4" t="str">
        <x:v>Warlords</x:v>
      </x:c>
      <x:c r="D3563" s="45" t="n">
        <x:v>7</x:v>
      </x:c>
      <x:c r="E3563" s="27" t="str">
        <x:v>Pas faite</x:v>
      </x:c>
      <x:c r="F3563" s="27" t="str">
        <x:v>Aucune référence retrouvée dans le périmètre audité</x:v>
      </x:c>
      <x:c r="G3563" s="27" t="str">
        <x:v>Produire le PNG à partir de la fiche, puis sauvegarder et intégrer</x:v>
      </x:c>
      <x:c r="H3563" s="27" t="str">
        <x:v>Catalogue 4 069</x:v>
      </x:c>
      <x:c r="I3563" s="27" t="str">
        <x:v>Seigneur au disque</x:v>
      </x:c>
      <x:c r="J3563" s="4" t="str">
        <x:v>human-accepted</x:v>
      </x:c>
      <x:c r="K3563" s="4" t="str">
        <x:v>warlords</x:v>
      </x:c>
      <x:c r="L3563" s="4" t="str">
        <x:v>Oui</x:v>
      </x:c>
      <x:c r="M3563" s="4" t="str">
        <x:v>adult</x:v>
      </x:c>
      <x:c r="N3563" s="4"/>
      <x:c r="O35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27" t="str">
        <x:v>brun moyen</x:v>
      </x:c>
      <x:c r="Q3563" s="27" t="str">
        <x:v>bronze sombre</x:v>
      </x:c>
      <x:c r="R3563" s="27" t="str">
        <x:v>ivoire minéral</x:v>
      </x:c>
      <x:c r="S3563" s="27" t="str">
        <x:v>Découvert</x:v>
      </x:c>
      <x:c r="T3563" s="27" t="str">
        <x:v>geste discret de coordination</x:v>
      </x:c>
      <x:c r="U3563" s="4" t="str">
        <x:v>Non</x:v>
      </x:c>
      <x:c r="V3563" s="4" t="str">
        <x:v>remaining-at-v69</x:v>
      </x:c>
      <x:c r="W3563" s="4" t="str">
        <x:v>Non</x:v>
      </x:c>
      <x:c r="X3563" s="4" t="str">
        <x:v>Non</x:v>
      </x:c>
      <x:c r="Y3563" s="4" t="str">
        <x:v>Non</x:v>
      </x:c>
      <x:c r="Z3563" s="36" t="n">
        <x:v>0</x:v>
      </x:c>
      <x:c r="AA3563" s="27"/>
      <x:c r="AB3563" s="48"/>
      <x:c r="AC3563" s="48"/>
      <x:c r="AD3563" s="48"/>
      <x:c r="AE3563" s="4"/>
      <x:c r="AF3563" s="4"/>
      <x:c r="AG3563" s="4"/>
      <x:c r="AH3563" s="27" t="str">
        <x:v>Non applicable : aucun PNG accepté documenté à V69</x:v>
      </x:c>
      <x:c r="AI3563" s="27" t="str">
        <x:v>Aucune correspondance retrouvée</x:v>
      </x:c>
      <x:c r="AJ3563" s="52"/>
    </x:row>
    <x:row r="3564" ht="29" customHeight="1">
      <x:c r="A3564" s="4" t="str">
        <x:v>human-accepted--warlords-08</x:v>
      </x:c>
      <x:c r="B3564" s="4" t="str">
        <x:v>Humains acceptés par les Yautja</x:v>
      </x:c>
      <x:c r="C3564" s="4" t="str">
        <x:v>Warlords</x:v>
      </x:c>
      <x:c r="D3564" s="45" t="n">
        <x:v>8</x:v>
      </x:c>
      <x:c r="E3564" s="27" t="str">
        <x:v>Pas faite</x:v>
      </x:c>
      <x:c r="F3564" s="27" t="str">
        <x:v>Aucune référence retrouvée dans le périmètre audité</x:v>
      </x:c>
      <x:c r="G3564" s="27" t="str">
        <x:v>Produire le PNG à partir de la fiche, puis sauvegarder et intégrer</x:v>
      </x:c>
      <x:c r="H3564" s="27" t="str">
        <x:v>Catalogue 4 069</x:v>
      </x:c>
      <x:c r="I3564" s="27" t="str">
        <x:v>Commandeur des réserves</x:v>
      </x:c>
      <x:c r="J3564" s="4" t="str">
        <x:v>human-accepted</x:v>
      </x:c>
      <x:c r="K3564" s="4" t="str">
        <x:v>warlords</x:v>
      </x:c>
      <x:c r="L3564" s="4" t="str">
        <x:v>Oui</x:v>
      </x:c>
      <x:c r="M3564" s="4" t="str">
        <x:v>adult</x:v>
      </x:c>
      <x:c r="N3564" s="4"/>
      <x:c r="O35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27" t="str">
        <x:v>olive</x:v>
      </x:c>
      <x:c r="Q3564" s="27" t="str">
        <x:v>acier mat</x:v>
      </x:c>
      <x:c r="R3564" s="27" t="str">
        <x:v>vert désaturé</x:v>
      </x:c>
      <x:c r="S3564" s="27" t="str">
        <x:v>Découvert</x:v>
      </x:c>
      <x:c r="T3564" s="27" t="str">
        <x:v>arme ou outil tenu bas, loin des jambes</x:v>
      </x:c>
      <x:c r="U3564" s="4" t="str">
        <x:v>Non</x:v>
      </x:c>
      <x:c r="V3564" s="4" t="str">
        <x:v>remaining-at-v69</x:v>
      </x:c>
      <x:c r="W3564" s="4" t="str">
        <x:v>Non</x:v>
      </x:c>
      <x:c r="X3564" s="4" t="str">
        <x:v>Non</x:v>
      </x:c>
      <x:c r="Y3564" s="4" t="str">
        <x:v>Non</x:v>
      </x:c>
      <x:c r="Z3564" s="36" t="n">
        <x:v>0</x:v>
      </x:c>
      <x:c r="AA3564" s="27"/>
      <x:c r="AB3564" s="48"/>
      <x:c r="AC3564" s="48"/>
      <x:c r="AD3564" s="48"/>
      <x:c r="AE3564" s="4"/>
      <x:c r="AF3564" s="4"/>
      <x:c r="AG3564" s="4"/>
      <x:c r="AH3564" s="27" t="str">
        <x:v>Non applicable : aucun PNG accepté documenté à V69</x:v>
      </x:c>
      <x:c r="AI3564" s="27" t="str">
        <x:v>Aucune correspondance retrouvée</x:v>
      </x:c>
      <x:c r="AJ3564" s="52"/>
    </x:row>
    <x:row r="3565" ht="29" customHeight="1">
      <x:c r="A3565" s="4" t="str">
        <x:v>human-accepted--warlords-09</x:v>
      </x:c>
      <x:c r="B3565" s="4" t="str">
        <x:v>Humains acceptés par les Yautja</x:v>
      </x:c>
      <x:c r="C3565" s="4" t="str">
        <x:v>Warlords</x:v>
      </x:c>
      <x:c r="D3565" s="45" t="n">
        <x:v>9</x:v>
      </x:c>
      <x:c r="E3565" s="27" t="str">
        <x:v>Pas faite</x:v>
      </x:c>
      <x:c r="F3565" s="27" t="str">
        <x:v>Aucune référence retrouvée dans le périmètre audité</x:v>
      </x:c>
      <x:c r="G3565" s="27" t="str">
        <x:v>Produire le PNG à partir de la fiche, puis sauvegarder et intégrer</x:v>
      </x:c>
      <x:c r="H3565" s="27" t="str">
        <x:v>Catalogue 4 069</x:v>
      </x:c>
      <x:c r="I3565" s="27" t="str">
        <x:v>Seigneur vétéran</x:v>
      </x:c>
      <x:c r="J3565" s="4" t="str">
        <x:v>human-accepted</x:v>
      </x:c>
      <x:c r="K3565" s="4" t="str">
        <x:v>warlords</x:v>
      </x:c>
      <x:c r="L3565" s="4" t="str">
        <x:v>Oui</x:v>
      </x:c>
      <x:c r="M3565" s="4" t="str">
        <x:v>adult</x:v>
      </x:c>
      <x:c r="N3565" s="4"/>
      <x:c r="O35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27" t="str">
        <x:v>beige rosé</x:v>
      </x:c>
      <x:c r="Q3565" s="27" t="str">
        <x:v>métal ardoise</x:v>
      </x:c>
      <x:c r="R3565" s="27" t="str">
        <x:v>ocre</x:v>
      </x:c>
      <x:c r="S3565" s="27" t="str">
        <x:v>Découvert</x:v>
      </x:c>
      <x:c r="T3565" s="27" t="str">
        <x:v>attitude expérimentée immobile</x:v>
      </x:c>
      <x:c r="U3565" s="4" t="str">
        <x:v>Non</x:v>
      </x:c>
      <x:c r="V3565" s="4" t="str">
        <x:v>remaining-at-v69</x:v>
      </x:c>
      <x:c r="W3565" s="4" t="str">
        <x:v>Non</x:v>
      </x:c>
      <x:c r="X3565" s="4" t="str">
        <x:v>Non</x:v>
      </x:c>
      <x:c r="Y3565" s="4" t="str">
        <x:v>Non</x:v>
      </x:c>
      <x:c r="Z3565" s="36" t="n">
        <x:v>0</x:v>
      </x:c>
      <x:c r="AA3565" s="27"/>
      <x:c r="AB3565" s="48"/>
      <x:c r="AC3565" s="48"/>
      <x:c r="AD3565" s="48"/>
      <x:c r="AE3565" s="4"/>
      <x:c r="AF3565" s="4"/>
      <x:c r="AG3565" s="4"/>
      <x:c r="AH3565" s="27" t="str">
        <x:v>Non applicable : aucun PNG accepté documenté à V69</x:v>
      </x:c>
      <x:c r="AI3565" s="27" t="str">
        <x:v>Aucune correspondance retrouvée</x:v>
      </x:c>
      <x:c r="AJ3565" s="52"/>
    </x:row>
    <x:row r="3566" ht="29" customHeight="1">
      <x:c r="A3566" s="4" t="str">
        <x:v>human-accepted--warlords-10</x:v>
      </x:c>
      <x:c r="B3566" s="4" t="str">
        <x:v>Humains acceptés par les Yautja</x:v>
      </x:c>
      <x:c r="C3566" s="4" t="str">
        <x:v>Warlords</x:v>
      </x:c>
      <x:c r="D3566" s="45" t="n">
        <x:v>10</x:v>
      </x:c>
      <x:c r="E3566" s="27" t="str">
        <x:v>Pas faite</x:v>
      </x:c>
      <x:c r="F3566" s="27" t="str">
        <x:v>Aucune référence retrouvée dans le périmètre audité</x:v>
      </x:c>
      <x:c r="G3566" s="27" t="str">
        <x:v>Produire le PNG à partir de la fiche, puis sauvegarder et intégrer</x:v>
      </x:c>
      <x:c r="H3566" s="27" t="str">
        <x:v>Catalogue 4 069</x:v>
      </x:c>
      <x:c r="I3566" s="27" t="str">
        <x:v>Premier de guerre</x:v>
      </x:c>
      <x:c r="J3566" s="4" t="str">
        <x:v>human-accepted</x:v>
      </x:c>
      <x:c r="K3566" s="4" t="str">
        <x:v>warlords</x:v>
      </x:c>
      <x:c r="L3566" s="4" t="str">
        <x:v>Oui</x:v>
      </x:c>
      <x:c r="M3566" s="4" t="str">
        <x:v>adult</x:v>
      </x:c>
      <x:c r="N3566" s="4"/>
      <x:c r="O35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27" t="str">
        <x:v>brun cuivré</x:v>
      </x:c>
      <x:c r="Q3566" s="27" t="str">
        <x:v>cuivre oxydé discret</x:v>
      </x:c>
      <x:c r="R3566" s="27" t="str">
        <x:v>noir mat</x:v>
      </x:c>
      <x:c r="S3566" s="27" t="str">
        <x:v>Découvert</x:v>
      </x:c>
      <x:c r="T3566" s="27" t="str">
        <x:v>présence assurée, légère rotation du thorax</x:v>
      </x:c>
      <x:c r="U3566" s="4" t="str">
        <x:v>Non</x:v>
      </x:c>
      <x:c r="V3566" s="4" t="str">
        <x:v>remaining-at-v69</x:v>
      </x:c>
      <x:c r="W3566" s="4" t="str">
        <x:v>Non</x:v>
      </x:c>
      <x:c r="X3566" s="4" t="str">
        <x:v>Non</x:v>
      </x:c>
      <x:c r="Y3566" s="4" t="str">
        <x:v>Non</x:v>
      </x:c>
      <x:c r="Z3566" s="36" t="n">
        <x:v>0</x:v>
      </x:c>
      <x:c r="AA3566" s="27"/>
      <x:c r="AB3566" s="48"/>
      <x:c r="AC3566" s="48"/>
      <x:c r="AD3566" s="48"/>
      <x:c r="AE3566" s="4"/>
      <x:c r="AF3566" s="4"/>
      <x:c r="AG3566" s="4"/>
      <x:c r="AH3566" s="27" t="str">
        <x:v>Non applicable : aucun PNG accepté documenté à V69</x:v>
      </x:c>
      <x:c r="AI3566" s="27" t="str">
        <x:v>Aucune correspondance retrouvée</x:v>
      </x:c>
      <x:c r="AJ3566" s="52"/>
    </x:row>
    <x:row r="3567" ht="29" customHeight="1">
      <x:c r="A3567" s="4" t="str">
        <x:v>human-accepted--princes-01</x:v>
      </x:c>
      <x:c r="B3567" s="4" t="str">
        <x:v>Humains acceptés par les Yautja</x:v>
      </x:c>
      <x:c r="C3567" s="4" t="str">
        <x:v>Princes</x:v>
      </x:c>
      <x:c r="D3567" s="45" t="n">
        <x:v>1</x:v>
      </x:c>
      <x:c r="E3567" s="27" t="str">
        <x:v>Présente dans main</x:v>
      </x:c>
      <x:c r="F3567" s="27" t="str">
        <x:v>Galerie et codex</x:v>
      </x:c>
      <x:c r="G3567" s="27" t="str">
        <x:v>Conserver ; vérifier le rendu selon l’usage indiqué</x:v>
      </x:c>
      <x:c r="H3567" s="27" t="str">
        <x:v>Catalogue 4 069</x:v>
      </x:c>
      <x:c r="I3567" s="27" t="str">
        <x:v>Héritière humaine — sceaux de succession</x:v>
      </x:c>
      <x:c r="J3567" s="4" t="str">
        <x:v>human-accepted</x:v>
      </x:c>
      <x:c r="K3567" s="4" t="str">
        <x:v>princes</x:v>
      </x:c>
      <x:c r="L3567" s="4" t="str">
        <x:v>Non</x:v>
      </x:c>
      <x:c r="M3567" s="4" t="str">
        <x:v>Non renseigné</x:v>
      </x:c>
      <x:c r="N3567" s="4"/>
      <x:c r="O3567" s="27"/>
      <x:c r="P3567" s="27"/>
      <x:c r="Q3567" s="27"/>
      <x:c r="R3567" s="27"/>
      <x:c r="S3567" s="27"/>
      <x:c r="T3567" s="27"/>
      <x:c r="U3567" s="4" t="str">
        <x:v>Oui</x:v>
      </x:c>
      <x:c r="V3567" s="4" t="str">
        <x:v>v61</x:v>
      </x:c>
      <x:c r="W3567" s="4" t="str">
        <x:v>Oui</x:v>
      </x:c>
      <x:c r="X3567" s="4" t="str">
        <x:v>Non</x:v>
      </x:c>
      <x:c r="Y3567" s="4" t="str">
        <x:v>Non</x:v>
      </x:c>
      <x:c r="Z3567" s="36" t="n">
        <x:v>0</x:v>
      </x:c>
      <x:c r="AA35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48" t="str">
        <x:v>https://github.com/darknigthmare/yautja-la-longue-chasse/blob/536ac53335e440747f6eccedd2cd757d1f817a99/public/game/imports/v85/library/f32bd1bd5c567843bf36e1add846c01a2834573dbc06911f26d8de67954ec426.png</x:v>
      </x:c>
      <x:c r="AC3567" s="48" t="str">
        <x:v>https://github.com/darknigthmare/yautja-la-longue-chasse/blob/536ac53335e440747f6eccedd2cd757d1f817a99/app/game/data/recentSpriteLibraryV85.json</x:v>
      </x:c>
      <x:c r="AD3567" s="48"/>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27" t="str">
        <x:v>PNG accepté historiquement ; archive non localisée dans les dossiers Drive vérifiés</x:v>
      </x:c>
      <x:c r="AI3567" s="27" t="str">
        <x:v>ID exact + SHA de version acceptée déclaré</x:v>
      </x:c>
      <x:c r="AJ3567" s="52"/>
    </x:row>
    <x:row r="3568" ht="29" customHeight="1">
      <x:c r="A3568" s="4" t="str">
        <x:v>human-accepted--princes-02</x:v>
      </x:c>
      <x:c r="B3568" s="4" t="str">
        <x:v>Humains acceptés par les Yautja</x:v>
      </x:c>
      <x:c r="C3568" s="4" t="str">
        <x:v>Princes</x:v>
      </x:c>
      <x:c r="D3568" s="45" t="n">
        <x:v>2</x:v>
      </x:c>
      <x:c r="E3568" s="27" t="str">
        <x:v>Pas faite</x:v>
      </x:c>
      <x:c r="F3568" s="27" t="str">
        <x:v>Aucune référence retrouvée dans le périmètre audité</x:v>
      </x:c>
      <x:c r="G3568" s="27" t="str">
        <x:v>Produire le PNG à partir de la fiche, puis sauvegarder et intégrer</x:v>
      </x:c>
      <x:c r="H3568" s="27" t="str">
        <x:v>Catalogue 4 069</x:v>
      </x:c>
      <x:c r="I3568" s="27" t="str">
        <x:v>Héritier des passages</x:v>
      </x:c>
      <x:c r="J3568" s="4" t="str">
        <x:v>human-accepted</x:v>
      </x:c>
      <x:c r="K3568" s="4" t="str">
        <x:v>princes</x:v>
      </x:c>
      <x:c r="L3568" s="4" t="str">
        <x:v>Non</x:v>
      </x:c>
      <x:c r="M3568" s="4" t="str">
        <x:v>adult</x:v>
      </x:c>
      <x:c r="N3568" s="4"/>
      <x:c r="O35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27" t="str">
        <x:v>brun moyen</x:v>
      </x:c>
      <x:c r="Q3568" s="27" t="str">
        <x:v>bronze ancien</x:v>
      </x:c>
      <x:c r="R3568" s="27" t="str">
        <x:v>gris pierre</x:v>
      </x:c>
      <x:c r="S3568" s="27" t="str">
        <x:v>Découvert</x:v>
      </x:c>
      <x:c r="T3568" s="27" t="str">
        <x:v>posture d’observation en trois quarts droite</x:v>
      </x:c>
      <x:c r="U3568" s="4" t="str">
        <x:v>Non</x:v>
      </x:c>
      <x:c r="V3568" s="4" t="str">
        <x:v>remaining-at-v69</x:v>
      </x:c>
      <x:c r="W3568" s="4" t="str">
        <x:v>Non</x:v>
      </x:c>
      <x:c r="X3568" s="4" t="str">
        <x:v>Non</x:v>
      </x:c>
      <x:c r="Y3568" s="4" t="str">
        <x:v>Non</x:v>
      </x:c>
      <x:c r="Z3568" s="36" t="n">
        <x:v>0</x:v>
      </x:c>
      <x:c r="AA3568" s="27"/>
      <x:c r="AB3568" s="48"/>
      <x:c r="AC3568" s="48"/>
      <x:c r="AD3568" s="48"/>
      <x:c r="AE3568" s="4"/>
      <x:c r="AF3568" s="4"/>
      <x:c r="AG3568" s="4"/>
      <x:c r="AH3568" s="27" t="str">
        <x:v>Non applicable : aucun PNG accepté documenté à V69</x:v>
      </x:c>
      <x:c r="AI3568" s="27" t="str">
        <x:v>Aucune correspondance retrouvée</x:v>
      </x:c>
      <x:c r="AJ3568" s="52"/>
    </x:row>
    <x:row r="3569" ht="29" customHeight="1">
      <x:c r="A3569" s="4" t="str">
        <x:v>human-accepted--princes-03</x:v>
      </x:c>
      <x:c r="B3569" s="4" t="str">
        <x:v>Humains acceptés par les Yautja</x:v>
      </x:c>
      <x:c r="C3569" s="4" t="str">
        <x:v>Princes</x:v>
      </x:c>
      <x:c r="D3569" s="45" t="n">
        <x:v>3</x:v>
      </x:c>
      <x:c r="E3569" s="27" t="str">
        <x:v>Pas faite</x:v>
      </x:c>
      <x:c r="F3569" s="27" t="str">
        <x:v>Aucune référence retrouvée dans le périmètre audité</x:v>
      </x:c>
      <x:c r="G3569" s="27" t="str">
        <x:v>Produire le PNG à partir de la fiche, puis sauvegarder et intégrer</x:v>
      </x:c>
      <x:c r="H3569" s="27" t="str">
        <x:v>Catalogue 4 069</x:v>
      </x:c>
      <x:c r="I3569" s="27" t="str">
        <x:v>Héritier au disque</x:v>
      </x:c>
      <x:c r="J3569" s="4" t="str">
        <x:v>human-accepted</x:v>
      </x:c>
      <x:c r="K3569" s="4" t="str">
        <x:v>princes</x:v>
      </x:c>
      <x:c r="L3569" s="4" t="str">
        <x:v>Non</x:v>
      </x:c>
      <x:c r="M3569" s="4" t="str">
        <x:v>adult</x:v>
      </x:c>
      <x:c r="N3569" s="4"/>
      <x:c r="O35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27" t="str">
        <x:v>olive</x:v>
      </x:c>
      <x:c r="Q3569" s="27" t="str">
        <x:v>acier patiné</x:v>
      </x:c>
      <x:c r="R3569" s="27" t="str">
        <x:v>bleu profond</x:v>
      </x:c>
      <x:c r="S3569" s="27" t="str">
        <x:v>Découvert</x:v>
      </x:c>
      <x:c r="T3569" s="27" t="str">
        <x:v>appui stable et épaules détendues</x:v>
      </x:c>
      <x:c r="U3569" s="4" t="str">
        <x:v>Non</x:v>
      </x:c>
      <x:c r="V3569" s="4" t="str">
        <x:v>remaining-at-v69</x:v>
      </x:c>
      <x:c r="W3569" s="4" t="str">
        <x:v>Non</x:v>
      </x:c>
      <x:c r="X3569" s="4" t="str">
        <x:v>Non</x:v>
      </x:c>
      <x:c r="Y3569" s="4" t="str">
        <x:v>Non</x:v>
      </x:c>
      <x:c r="Z3569" s="36" t="n">
        <x:v>0</x:v>
      </x:c>
      <x:c r="AA3569" s="27"/>
      <x:c r="AB3569" s="48"/>
      <x:c r="AC3569" s="48"/>
      <x:c r="AD3569" s="48"/>
      <x:c r="AE3569" s="4"/>
      <x:c r="AF3569" s="4"/>
      <x:c r="AG3569" s="4"/>
      <x:c r="AH3569" s="27" t="str">
        <x:v>Non applicable : aucun PNG accepté documenté à V69</x:v>
      </x:c>
      <x:c r="AI3569" s="27" t="str">
        <x:v>Aucune correspondance retrouvée</x:v>
      </x:c>
      <x:c r="AJ3569" s="52"/>
    </x:row>
    <x:row r="3570" ht="29" customHeight="1">
      <x:c r="A3570" s="4" t="str">
        <x:v>human-accepted--princes-04</x:v>
      </x:c>
      <x:c r="B3570" s="4" t="str">
        <x:v>Humains acceptés par les Yautja</x:v>
      </x:c>
      <x:c r="C3570" s="4" t="str">
        <x:v>Princes</x:v>
      </x:c>
      <x:c r="D3570" s="45" t="n">
        <x:v>4</x:v>
      </x:c>
      <x:c r="E3570" s="27" t="str">
        <x:v>Pas faite</x:v>
      </x:c>
      <x:c r="F3570" s="27" t="str">
        <x:v>Aucune référence retrouvée dans le périmètre audité</x:v>
      </x:c>
      <x:c r="G3570" s="27" t="str">
        <x:v>Produire le PNG à partir de la fiche, puis sauvegarder et intégrer</x:v>
      </x:c>
      <x:c r="H3570" s="27" t="str">
        <x:v>Catalogue 4 069</x:v>
      </x:c>
      <x:c r="I3570" s="27" t="str">
        <x:v>Héritier des ateliers</x:v>
      </x:c>
      <x:c r="J3570" s="4" t="str">
        <x:v>human-accepted</x:v>
      </x:c>
      <x:c r="K3570" s="4" t="str">
        <x:v>princes</x:v>
      </x:c>
      <x:c r="L3570" s="4" t="str">
        <x:v>Non</x:v>
      </x:c>
      <x:c r="M3570" s="4" t="str">
        <x:v>adult</x:v>
      </x:c>
      <x:c r="N3570" s="4"/>
      <x:c r="O35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27" t="str">
        <x:v>beige rosé</x:v>
      </x:c>
      <x:c r="Q3570" s="27" t="str">
        <x:v>bronze patiné</x:v>
      </x:c>
      <x:c r="R3570" s="27" t="str">
        <x:v>gris charbon</x:v>
      </x:c>
      <x:c r="S3570" s="27" t="str">
        <x:v>Découvert</x:v>
      </x:c>
      <x:c r="T3570" s="27" t="str">
        <x:v>léger transfert du poids, silhouette entière</x:v>
      </x:c>
      <x:c r="U3570" s="4" t="str">
        <x:v>Non</x:v>
      </x:c>
      <x:c r="V3570" s="4" t="str">
        <x:v>remaining-at-v69</x:v>
      </x:c>
      <x:c r="W3570" s="4" t="str">
        <x:v>Non</x:v>
      </x:c>
      <x:c r="X3570" s="4" t="str">
        <x:v>Non</x:v>
      </x:c>
      <x:c r="Y3570" s="4" t="str">
        <x:v>Non</x:v>
      </x:c>
      <x:c r="Z3570" s="36" t="n">
        <x:v>0</x:v>
      </x:c>
      <x:c r="AA3570" s="27"/>
      <x:c r="AB3570" s="48"/>
      <x:c r="AC3570" s="48"/>
      <x:c r="AD3570" s="48"/>
      <x:c r="AE3570" s="4"/>
      <x:c r="AF3570" s="4"/>
      <x:c r="AG3570" s="4"/>
      <x:c r="AH3570" s="27" t="str">
        <x:v>Non applicable : aucun PNG accepté documenté à V69</x:v>
      </x:c>
      <x:c r="AI3570" s="27" t="str">
        <x:v>Aucune correspondance retrouvée</x:v>
      </x:c>
      <x:c r="AJ3570" s="52"/>
    </x:row>
    <x:row r="3571" ht="29" customHeight="1">
      <x:c r="A3571" s="4" t="str">
        <x:v>human-accepted--princes-05</x:v>
      </x:c>
      <x:c r="B3571" s="4" t="str">
        <x:v>Humains acceptés par les Yautja</x:v>
      </x:c>
      <x:c r="C3571" s="4" t="str">
        <x:v>Princes</x:v>
      </x:c>
      <x:c r="D3571" s="45" t="n">
        <x:v>5</x:v>
      </x:c>
      <x:c r="E3571" s="27" t="str">
        <x:v>Pas faite</x:v>
      </x:c>
      <x:c r="F3571" s="27" t="str">
        <x:v>Aucune référence retrouvée dans le périmètre audité</x:v>
      </x:c>
      <x:c r="G3571" s="27" t="str">
        <x:v>Produire le PNG à partir de la fiche, puis sauvegarder et intégrer</x:v>
      </x:c>
      <x:c r="H3571" s="27" t="str">
        <x:v>Catalogue 4 069</x:v>
      </x:c>
      <x:c r="I3571" s="27" t="str">
        <x:v>Héritier des accords</x:v>
      </x:c>
      <x:c r="J3571" s="4" t="str">
        <x:v>human-accepted</x:v>
      </x:c>
      <x:c r="K3571" s="4" t="str">
        <x:v>princes</x:v>
      </x:c>
      <x:c r="L3571" s="4" t="str">
        <x:v>Non</x:v>
      </x:c>
      <x:c r="M3571" s="4" t="str">
        <x:v>adult</x:v>
      </x:c>
      <x:c r="N3571" s="4"/>
      <x:c r="O35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27" t="str">
        <x:v>brun cuivré</x:v>
      </x:c>
      <x:c r="Q3571" s="27" t="str">
        <x:v>acier bleui</x:v>
      </x:c>
      <x:c r="R3571" s="27" t="str">
        <x:v>cuivre mat</x:v>
      </x:c>
      <x:c r="S3571" s="27" t="str">
        <x:v>Découvert</x:v>
      </x:c>
      <x:c r="T3571" s="27" t="str">
        <x:v>posture de contrôle calme, mains lisibles</x:v>
      </x:c>
      <x:c r="U3571" s="4" t="str">
        <x:v>Non</x:v>
      </x:c>
      <x:c r="V3571" s="4" t="str">
        <x:v>remaining-at-v69</x:v>
      </x:c>
      <x:c r="W3571" s="4" t="str">
        <x:v>Non</x:v>
      </x:c>
      <x:c r="X3571" s="4" t="str">
        <x:v>Non</x:v>
      </x:c>
      <x:c r="Y3571" s="4" t="str">
        <x:v>Non</x:v>
      </x:c>
      <x:c r="Z3571" s="36" t="n">
        <x:v>0</x:v>
      </x:c>
      <x:c r="AA3571" s="27"/>
      <x:c r="AB3571" s="48"/>
      <x:c r="AC3571" s="48"/>
      <x:c r="AD3571" s="48"/>
      <x:c r="AE3571" s="4"/>
      <x:c r="AF3571" s="4"/>
      <x:c r="AG3571" s="4"/>
      <x:c r="AH3571" s="27" t="str">
        <x:v>Non applicable : aucun PNG accepté documenté à V69</x:v>
      </x:c>
      <x:c r="AI3571" s="27" t="str">
        <x:v>Aucune correspondance retrouvée</x:v>
      </x:c>
      <x:c r="AJ3571" s="52"/>
    </x:row>
    <x:row r="3572" ht="29" customHeight="1">
      <x:c r="A3572" s="4" t="str">
        <x:v>human-accepted--princes-06</x:v>
      </x:c>
      <x:c r="B3572" s="4" t="str">
        <x:v>Humains acceptés par les Yautja</x:v>
      </x:c>
      <x:c r="C3572" s="4" t="str">
        <x:v>Princes</x:v>
      </x:c>
      <x:c r="D3572" s="45" t="n">
        <x:v>6</x:v>
      </x:c>
      <x:c r="E3572" s="27" t="str">
        <x:v>Pas faite</x:v>
      </x:c>
      <x:c r="F3572" s="27" t="str">
        <x:v>Aucune référence retrouvée dans le périmètre audité</x:v>
      </x:c>
      <x:c r="G3572" s="27" t="str">
        <x:v>Produire le PNG à partir de la fiche, puis sauvegarder et intégrer</x:v>
      </x:c>
      <x:c r="H3572" s="27" t="str">
        <x:v>Catalogue 4 069</x:v>
      </x:c>
      <x:c r="I3572" s="27" t="str">
        <x:v>Héritier des remparts</x:v>
      </x:c>
      <x:c r="J3572" s="4" t="str">
        <x:v>human-accepted</x:v>
      </x:c>
      <x:c r="K3572" s="4" t="str">
        <x:v>princes</x:v>
      </x:c>
      <x:c r="L3572" s="4" t="str">
        <x:v>Non</x:v>
      </x:c>
      <x:c r="M3572" s="4" t="str">
        <x:v>adult</x:v>
      </x:c>
      <x:c r="N3572" s="4"/>
      <x:c r="O35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27" t="str">
        <x:v>brun foncé</x:v>
      </x:c>
      <x:c r="Q3572" s="27" t="str">
        <x:v>graphite</x:v>
      </x:c>
      <x:c r="R3572" s="27" t="str">
        <x:v>bronze pâle</x:v>
      </x:c>
      <x:c r="S3572" s="27" t="str">
        <x:v>Découvert</x:v>
      </x:c>
      <x:c r="T3572" s="27" t="str">
        <x:v>bras tenus près du corps sans masquer les accessoires</x:v>
      </x:c>
      <x:c r="U3572" s="4" t="str">
        <x:v>Non</x:v>
      </x:c>
      <x:c r="V3572" s="4" t="str">
        <x:v>remaining-at-v69</x:v>
      </x:c>
      <x:c r="W3572" s="4" t="str">
        <x:v>Non</x:v>
      </x:c>
      <x:c r="X3572" s="4" t="str">
        <x:v>Non</x:v>
      </x:c>
      <x:c r="Y3572" s="4" t="str">
        <x:v>Non</x:v>
      </x:c>
      <x:c r="Z3572" s="36" t="n">
        <x:v>0</x:v>
      </x:c>
      <x:c r="AA3572" s="27"/>
      <x:c r="AB3572" s="48"/>
      <x:c r="AC3572" s="48"/>
      <x:c r="AD3572" s="48"/>
      <x:c r="AE3572" s="4"/>
      <x:c r="AF3572" s="4"/>
      <x:c r="AG3572" s="4"/>
      <x:c r="AH3572" s="27" t="str">
        <x:v>Non applicable : aucun PNG accepté documenté à V69</x:v>
      </x:c>
      <x:c r="AI3572" s="27" t="str">
        <x:v>Aucune correspondance retrouvée</x:v>
      </x:c>
      <x:c r="AJ3572" s="52"/>
    </x:row>
    <x:row r="3573" ht="29" customHeight="1">
      <x:c r="A3573" s="4" t="str">
        <x:v>human-accepted--princes-07</x:v>
      </x:c>
      <x:c r="B3573" s="4" t="str">
        <x:v>Humains acceptés par les Yautja</x:v>
      </x:c>
      <x:c r="C3573" s="4" t="str">
        <x:v>Princes</x:v>
      </x:c>
      <x:c r="D3573" s="45" t="n">
        <x:v>7</x:v>
      </x:c>
      <x:c r="E3573" s="27" t="str">
        <x:v>Pas faite</x:v>
      </x:c>
      <x:c r="F3573" s="27" t="str">
        <x:v>Aucune référence retrouvée dans le périmètre audité</x:v>
      </x:c>
      <x:c r="G3573" s="27" t="str">
        <x:v>Produire le PNG à partir de la fiche, puis sauvegarder et intégrer</x:v>
      </x:c>
      <x:c r="H3573" s="27" t="str">
        <x:v>Catalogue 4 069</x:v>
      </x:c>
      <x:c r="I3573" s="27" t="str">
        <x:v>Héritier des routes</x:v>
      </x:c>
      <x:c r="J3573" s="4" t="str">
        <x:v>human-accepted</x:v>
      </x:c>
      <x:c r="K3573" s="4" t="str">
        <x:v>princes</x:v>
      </x:c>
      <x:c r="L3573" s="4" t="str">
        <x:v>Non</x:v>
      </x:c>
      <x:c r="M3573" s="4" t="str">
        <x:v>adult</x:v>
      </x:c>
      <x:c r="N3573" s="4"/>
      <x:c r="O35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27" t="str">
        <x:v>brun moyen</x:v>
      </x:c>
      <x:c r="Q3573" s="27" t="str">
        <x:v>bronze sombre</x:v>
      </x:c>
      <x:c r="R3573" s="27" t="str">
        <x:v>ivoire minéral</x:v>
      </x:c>
      <x:c r="S3573" s="27" t="str">
        <x:v>Découvert</x:v>
      </x:c>
      <x:c r="T3573" s="27" t="str">
        <x:v>geste discret de coordination</x:v>
      </x:c>
      <x:c r="U3573" s="4" t="str">
        <x:v>Non</x:v>
      </x:c>
      <x:c r="V3573" s="4" t="str">
        <x:v>remaining-at-v69</x:v>
      </x:c>
      <x:c r="W3573" s="4" t="str">
        <x:v>Non</x:v>
      </x:c>
      <x:c r="X3573" s="4" t="str">
        <x:v>Non</x:v>
      </x:c>
      <x:c r="Y3573" s="4" t="str">
        <x:v>Non</x:v>
      </x:c>
      <x:c r="Z3573" s="36" t="n">
        <x:v>0</x:v>
      </x:c>
      <x:c r="AA3573" s="27"/>
      <x:c r="AB3573" s="48"/>
      <x:c r="AC3573" s="48"/>
      <x:c r="AD3573" s="48"/>
      <x:c r="AE3573" s="4"/>
      <x:c r="AF3573" s="4"/>
      <x:c r="AG3573" s="4"/>
      <x:c r="AH3573" s="27" t="str">
        <x:v>Non applicable : aucun PNG accepté documenté à V69</x:v>
      </x:c>
      <x:c r="AI3573" s="27" t="str">
        <x:v>Aucune correspondance retrouvée</x:v>
      </x:c>
      <x:c r="AJ3573" s="52"/>
    </x:row>
    <x:row r="3574" ht="29" customHeight="1">
      <x:c r="A3574" s="4" t="str">
        <x:v>human-accepted--princes-08</x:v>
      </x:c>
      <x:c r="B3574" s="4" t="str">
        <x:v>Humains acceptés par les Yautja</x:v>
      </x:c>
      <x:c r="C3574" s="4" t="str">
        <x:v>Princes</x:v>
      </x:c>
      <x:c r="D3574" s="45" t="n">
        <x:v>8</x:v>
      </x:c>
      <x:c r="E3574" s="27" t="str">
        <x:v>Pas faite</x:v>
      </x:c>
      <x:c r="F3574" s="27" t="str">
        <x:v>Aucune référence retrouvée dans le périmètre audité</x:v>
      </x:c>
      <x:c r="G3574" s="27" t="str">
        <x:v>Produire le PNG à partir de la fiche, puis sauvegarder et intégrer</x:v>
      </x:c>
      <x:c r="H3574" s="27" t="str">
        <x:v>Catalogue 4 069</x:v>
      </x:c>
      <x:c r="I3574" s="27" t="str">
        <x:v>Héritier des récits</x:v>
      </x:c>
      <x:c r="J3574" s="4" t="str">
        <x:v>human-accepted</x:v>
      </x:c>
      <x:c r="K3574" s="4" t="str">
        <x:v>princes</x:v>
      </x:c>
      <x:c r="L3574" s="4" t="str">
        <x:v>Non</x:v>
      </x:c>
      <x:c r="M3574" s="4" t="str">
        <x:v>adult</x:v>
      </x:c>
      <x:c r="N3574" s="4"/>
      <x:c r="O35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27" t="str">
        <x:v>olive</x:v>
      </x:c>
      <x:c r="Q3574" s="27" t="str">
        <x:v>acier mat</x:v>
      </x:c>
      <x:c r="R3574" s="27" t="str">
        <x:v>vert désaturé</x:v>
      </x:c>
      <x:c r="S3574" s="27" t="str">
        <x:v>Découvert</x:v>
      </x:c>
      <x:c r="T3574" s="27" t="str">
        <x:v>arme ou outil tenu bas, loin des jambes</x:v>
      </x:c>
      <x:c r="U3574" s="4" t="str">
        <x:v>Non</x:v>
      </x:c>
      <x:c r="V3574" s="4" t="str">
        <x:v>remaining-at-v69</x:v>
      </x:c>
      <x:c r="W3574" s="4" t="str">
        <x:v>Non</x:v>
      </x:c>
      <x:c r="X3574" s="4" t="str">
        <x:v>Non</x:v>
      </x:c>
      <x:c r="Y3574" s="4" t="str">
        <x:v>Non</x:v>
      </x:c>
      <x:c r="Z3574" s="36" t="n">
        <x:v>0</x:v>
      </x:c>
      <x:c r="AA3574" s="27"/>
      <x:c r="AB3574" s="48"/>
      <x:c r="AC3574" s="48"/>
      <x:c r="AD3574" s="48"/>
      <x:c r="AE3574" s="4"/>
      <x:c r="AF3574" s="4"/>
      <x:c r="AG3574" s="4"/>
      <x:c r="AH3574" s="27" t="str">
        <x:v>Non applicable : aucun PNG accepté documenté à V69</x:v>
      </x:c>
      <x:c r="AI3574" s="27" t="str">
        <x:v>Aucune correspondance retrouvée</x:v>
      </x:c>
      <x:c r="AJ3574" s="52"/>
    </x:row>
    <x:row r="3575" ht="29" customHeight="1">
      <x:c r="A3575" s="4" t="str">
        <x:v>human-accepted--princes-09</x:v>
      </x:c>
      <x:c r="B3575" s="4" t="str">
        <x:v>Humains acceptés par les Yautja</x:v>
      </x:c>
      <x:c r="C3575" s="4" t="str">
        <x:v>Princes</x:v>
      </x:c>
      <x:c r="D3575" s="45" t="n">
        <x:v>9</x:v>
      </x:c>
      <x:c r="E3575" s="27" t="str">
        <x:v>Pas faite</x:v>
      </x:c>
      <x:c r="F3575" s="27" t="str">
        <x:v>Aucune référence retrouvée dans le périmètre audité</x:v>
      </x:c>
      <x:c r="G3575" s="27" t="str">
        <x:v>Produire le PNG à partir de la fiche, puis sauvegarder et intégrer</x:v>
      </x:c>
      <x:c r="H3575" s="27" t="str">
        <x:v>Catalogue 4 069</x:v>
      </x:c>
      <x:c r="I3575" s="27" t="str">
        <x:v>Héritier vétéran</x:v>
      </x:c>
      <x:c r="J3575" s="4" t="str">
        <x:v>human-accepted</x:v>
      </x:c>
      <x:c r="K3575" s="4" t="str">
        <x:v>princes</x:v>
      </x:c>
      <x:c r="L3575" s="4" t="str">
        <x:v>Non</x:v>
      </x:c>
      <x:c r="M3575" s="4" t="str">
        <x:v>adult</x:v>
      </x:c>
      <x:c r="N3575" s="4"/>
      <x:c r="O35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27" t="str">
        <x:v>beige rosé</x:v>
      </x:c>
      <x:c r="Q3575" s="27" t="str">
        <x:v>métal ardoise</x:v>
      </x:c>
      <x:c r="R3575" s="27" t="str">
        <x:v>ocre</x:v>
      </x:c>
      <x:c r="S3575" s="27" t="str">
        <x:v>Découvert</x:v>
      </x:c>
      <x:c r="T3575" s="27" t="str">
        <x:v>attitude expérimentée immobile</x:v>
      </x:c>
      <x:c r="U3575" s="4" t="str">
        <x:v>Non</x:v>
      </x:c>
      <x:c r="V3575" s="4" t="str">
        <x:v>remaining-at-v69</x:v>
      </x:c>
      <x:c r="W3575" s="4" t="str">
        <x:v>Non</x:v>
      </x:c>
      <x:c r="X3575" s="4" t="str">
        <x:v>Non</x:v>
      </x:c>
      <x:c r="Y3575" s="4" t="str">
        <x:v>Non</x:v>
      </x:c>
      <x:c r="Z3575" s="36" t="n">
        <x:v>0</x:v>
      </x:c>
      <x:c r="AA3575" s="27"/>
      <x:c r="AB3575" s="48"/>
      <x:c r="AC3575" s="48"/>
      <x:c r="AD3575" s="48"/>
      <x:c r="AE3575" s="4"/>
      <x:c r="AF3575" s="4"/>
      <x:c r="AG3575" s="4"/>
      <x:c r="AH3575" s="27" t="str">
        <x:v>Non applicable : aucun PNG accepté documenté à V69</x:v>
      </x:c>
      <x:c r="AI3575" s="27" t="str">
        <x:v>Aucune correspondance retrouvée</x:v>
      </x:c>
      <x:c r="AJ3575" s="52"/>
    </x:row>
    <x:row r="3576" ht="29" customHeight="1">
      <x:c r="A3576" s="4" t="str">
        <x:v>human-accepted--princes-10</x:v>
      </x:c>
      <x:c r="B3576" s="4" t="str">
        <x:v>Humains acceptés par les Yautja</x:v>
      </x:c>
      <x:c r="C3576" s="4" t="str">
        <x:v>Princes</x:v>
      </x:c>
      <x:c r="D3576" s="45" t="n">
        <x:v>10</x:v>
      </x:c>
      <x:c r="E3576" s="27" t="str">
        <x:v>Pas faite</x:v>
      </x:c>
      <x:c r="F3576" s="27" t="str">
        <x:v>Aucune référence retrouvée dans le périmètre audité</x:v>
      </x:c>
      <x:c r="G3576" s="27" t="str">
        <x:v>Produire le PNG à partir de la fiche, puis sauvegarder et intégrer</x:v>
      </x:c>
      <x:c r="H3576" s="27" t="str">
        <x:v>Catalogue 4 069</x:v>
      </x:c>
      <x:c r="I3576" s="27" t="str">
        <x:v>Premier héritier</x:v>
      </x:c>
      <x:c r="J3576" s="4" t="str">
        <x:v>human-accepted</x:v>
      </x:c>
      <x:c r="K3576" s="4" t="str">
        <x:v>princes</x:v>
      </x:c>
      <x:c r="L3576" s="4" t="str">
        <x:v>Non</x:v>
      </x:c>
      <x:c r="M3576" s="4" t="str">
        <x:v>adult</x:v>
      </x:c>
      <x:c r="N3576" s="4"/>
      <x:c r="O35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27" t="str">
        <x:v>brun cuivré</x:v>
      </x:c>
      <x:c r="Q3576" s="27" t="str">
        <x:v>cuivre oxydé discret</x:v>
      </x:c>
      <x:c r="R3576" s="27" t="str">
        <x:v>noir mat</x:v>
      </x:c>
      <x:c r="S3576" s="27" t="str">
        <x:v>Découvert</x:v>
      </x:c>
      <x:c r="T3576" s="27" t="str">
        <x:v>présence assurée, légère rotation du thorax</x:v>
      </x:c>
      <x:c r="U3576" s="4" t="str">
        <x:v>Non</x:v>
      </x:c>
      <x:c r="V3576" s="4" t="str">
        <x:v>remaining-at-v69</x:v>
      </x:c>
      <x:c r="W3576" s="4" t="str">
        <x:v>Non</x:v>
      </x:c>
      <x:c r="X3576" s="4" t="str">
        <x:v>Non</x:v>
      </x:c>
      <x:c r="Y3576" s="4" t="str">
        <x:v>Non</x:v>
      </x:c>
      <x:c r="Z3576" s="36" t="n">
        <x:v>0</x:v>
      </x:c>
      <x:c r="AA3576" s="27"/>
      <x:c r="AB3576" s="48"/>
      <x:c r="AC3576" s="48"/>
      <x:c r="AD3576" s="48"/>
      <x:c r="AE3576" s="4"/>
      <x:c r="AF3576" s="4"/>
      <x:c r="AG3576" s="4"/>
      <x:c r="AH3576" s="27" t="str">
        <x:v>Non applicable : aucun PNG accepté documenté à V69</x:v>
      </x:c>
      <x:c r="AI3576" s="27" t="str">
        <x:v>Aucune correspondance retrouvée</x:v>
      </x:c>
      <x:c r="AJ3576" s="52"/>
    </x:row>
    <x:row r="3577" ht="29" customHeight="1">
      <x:c r="A3577" s="4" t="str">
        <x:v>human-accepted--matriarches-01</x:v>
      </x:c>
      <x:c r="B3577" s="4" t="str">
        <x:v>Humains acceptés par les Yautja</x:v>
      </x:c>
      <x:c r="C3577" s="4" t="str">
        <x:v>Queens / Matriarches</x:v>
      </x:c>
      <x:c r="D3577" s="45" t="n">
        <x:v>1</x:v>
      </x:c>
      <x:c r="E3577" s="27" t="str">
        <x:v>Présente dans main</x:v>
      </x:c>
      <x:c r="F3577" s="27" t="str">
        <x:v>Galerie et codex</x:v>
      </x:c>
      <x:c r="G3577" s="27" t="str">
        <x:v>Conserver ; vérifier le rendu selon l’usage indiqué</x:v>
      </x:c>
      <x:c r="H3577" s="27" t="str">
        <x:v>Catalogue 4 069</x:v>
      </x:c>
      <x:c r="I3577" s="27" t="str">
        <x:v>Matriarche humaine — Gardienne du Pacte</x:v>
      </x:c>
      <x:c r="J3577" s="4" t="str">
        <x:v>human-accepted</x:v>
      </x:c>
      <x:c r="K3577" s="4" t="str">
        <x:v>matriarches</x:v>
      </x:c>
      <x:c r="L3577" s="4" t="str">
        <x:v>Non</x:v>
      </x:c>
      <x:c r="M3577" s="4" t="str">
        <x:v>Non renseigné</x:v>
      </x:c>
      <x:c r="N3577" s="4"/>
      <x:c r="O3577" s="27"/>
      <x:c r="P3577" s="27"/>
      <x:c r="Q3577" s="27"/>
      <x:c r="R3577" s="27"/>
      <x:c r="S3577" s="27"/>
      <x:c r="T3577" s="27"/>
      <x:c r="U3577" s="4" t="str">
        <x:v>Oui</x:v>
      </x:c>
      <x:c r="V3577" s="4" t="str">
        <x:v>v61</x:v>
      </x:c>
      <x:c r="W3577" s="4" t="str">
        <x:v>Oui</x:v>
      </x:c>
      <x:c r="X3577" s="4" t="str">
        <x:v>Non</x:v>
      </x:c>
      <x:c r="Y3577" s="4" t="str">
        <x:v>Non</x:v>
      </x:c>
      <x:c r="Z3577" s="36" t="n">
        <x:v>0</x:v>
      </x:c>
      <x:c r="AA35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48" t="str">
        <x:v>https://github.com/darknigthmare/yautja-la-longue-chasse/blob/536ac53335e440747f6eccedd2cd757d1f817a99/public/game/imports/v85/library/5beec234c1b5221c93b32cc7a8db111403ff11bf57e5e308713f5d76e3363860.png</x:v>
      </x:c>
      <x:c r="AC3577" s="48" t="str">
        <x:v>https://github.com/darknigthmare/yautja-la-longue-chasse/blob/536ac53335e440747f6eccedd2cd757d1f817a99/app/game/data/recentSpriteLibraryV85.json</x:v>
      </x:c>
      <x:c r="AD3577" s="48"/>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27" t="str">
        <x:v>PNG accepté historiquement ; archive non localisée dans les dossiers Drive vérifiés</x:v>
      </x:c>
      <x:c r="AI3577" s="27" t="str">
        <x:v>ID exact + SHA de version acceptée déclaré</x:v>
      </x:c>
      <x:c r="AJ3577" s="52"/>
    </x:row>
    <x:row r="3578" ht="29" customHeight="1">
      <x:c r="A3578" s="4" t="str">
        <x:v>human-accepted--matriarches-02</x:v>
      </x:c>
      <x:c r="B3578" s="4" t="str">
        <x:v>Humains acceptés par les Yautja</x:v>
      </x:c>
      <x:c r="C3578" s="4" t="str">
        <x:v>Queens / Matriarches</x:v>
      </x:c>
      <x:c r="D3578" s="45" t="n">
        <x:v>2</x:v>
      </x:c>
      <x:c r="E3578" s="27" t="str">
        <x:v>Présente dans main</x:v>
      </x:c>
      <x:c r="F3578" s="27" t="str">
        <x:v>Galerie et codex</x:v>
      </x:c>
      <x:c r="G3578" s="27" t="str">
        <x:v>Conserver ; vérifier le rendu selon l’usage indiqué</x:v>
      </x:c>
      <x:c r="H3578" s="27" t="str">
        <x:v>Catalogue 4 069</x:v>
      </x:c>
      <x:c r="I3578" s="27" t="str">
        <x:v>Matriarche humaine — Commandante des Acceptés</x:v>
      </x:c>
      <x:c r="J3578" s="4" t="str">
        <x:v>human-accepted</x:v>
      </x:c>
      <x:c r="K3578" s="4" t="str">
        <x:v>matriarches</x:v>
      </x:c>
      <x:c r="L3578" s="4" t="str">
        <x:v>Oui</x:v>
      </x:c>
      <x:c r="M3578" s="4" t="str">
        <x:v>Non renseigné</x:v>
      </x:c>
      <x:c r="N3578" s="4"/>
      <x:c r="O3578" s="27"/>
      <x:c r="P3578" s="27"/>
      <x:c r="Q3578" s="27"/>
      <x:c r="R3578" s="27"/>
      <x:c r="S3578" s="27"/>
      <x:c r="T3578" s="27"/>
      <x:c r="U3578" s="4" t="str">
        <x:v>Oui</x:v>
      </x:c>
      <x:c r="V3578" s="4" t="str">
        <x:v>v61</x:v>
      </x:c>
      <x:c r="W3578" s="4" t="str">
        <x:v>Oui</x:v>
      </x:c>
      <x:c r="X3578" s="4" t="str">
        <x:v>Non</x:v>
      </x:c>
      <x:c r="Y3578" s="4" t="str">
        <x:v>Non</x:v>
      </x:c>
      <x:c r="Z3578" s="36" t="n">
        <x:v>0</x:v>
      </x:c>
      <x:c r="AA3578"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48" t="str">
        <x:v>https://github.com/darknigthmare/yautja-la-longue-chasse/blob/536ac53335e440747f6eccedd2cd757d1f817a99/public/game/imports/v85/library/fe9a5bc5b2a13177cc7d4bbaf674ed174d3c2e872cf3db7a672652c0dbf5a0d9.png</x:v>
      </x:c>
      <x:c r="AC3578" s="48" t="str">
        <x:v>https://github.com/darknigthmare/yautja-la-longue-chasse/blob/536ac53335e440747f6eccedd2cd757d1f817a99/app/game/data/recentSpriteLibraryV85.json</x:v>
      </x:c>
      <x:c r="AD3578" s="48"/>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27" t="str">
        <x:v>PNG accepté historiquement ; archive non localisée dans les dossiers Drive vérifiés</x:v>
      </x:c>
      <x:c r="AI3578" s="27" t="str">
        <x:v>ID exact + SHA de version acceptée déclaré</x:v>
      </x:c>
      <x:c r="AJ3578" s="52"/>
    </x:row>
    <x:row r="3579" ht="29" customHeight="1">
      <x:c r="A3579" s="4" t="str">
        <x:v>human-accepted--matriarches-03</x:v>
      </x:c>
      <x:c r="B3579" s="4" t="str">
        <x:v>Humains acceptés par les Yautja</x:v>
      </x:c>
      <x:c r="C3579" s="4" t="str">
        <x:v>Queens / Matriarches</x:v>
      </x:c>
      <x:c r="D3579" s="45" t="n">
        <x:v>3</x:v>
      </x:c>
      <x:c r="E3579" s="27" t="str">
        <x:v>Présente dans main</x:v>
      </x:c>
      <x:c r="F3579" s="27" t="str">
        <x:v>Galerie et codex</x:v>
      </x:c>
      <x:c r="G3579" s="27" t="str">
        <x:v>Conserver ; vérifier le rendu selon l’usage indiqué</x:v>
      </x:c>
      <x:c r="H3579" s="27" t="str">
        <x:v>Catalogue 4 069</x:v>
      </x:c>
      <x:c r="I3579" s="27" t="str">
        <x:v>Gardienne des pactes</x:v>
      </x:c>
      <x:c r="J3579" s="4" t="str">
        <x:v>human-accepted</x:v>
      </x:c>
      <x:c r="K3579" s="4" t="str">
        <x:v>matriarches</x:v>
      </x:c>
      <x:c r="L3579" s="4" t="str">
        <x:v>Non</x:v>
      </x:c>
      <x:c r="M3579" s="4" t="str">
        <x:v>adult</x:v>
      </x:c>
      <x:c r="N3579" s="4"/>
      <x:c r="O35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27" t="str">
        <x:v>olive</x:v>
      </x:c>
      <x:c r="Q3579" s="27" t="str">
        <x:v>acier patiné</x:v>
      </x:c>
      <x:c r="R3579" s="27" t="str">
        <x:v>bleu profond</x:v>
      </x:c>
      <x:c r="S3579" s="27" t="str">
        <x:v>Découvert</x:v>
      </x:c>
      <x:c r="T3579" s="27" t="str">
        <x:v>appui stable et épaules détendues</x:v>
      </x:c>
      <x:c r="U3579" s="4" t="str">
        <x:v>Oui</x:v>
      </x:c>
      <x:c r="V3579" s="4" t="str">
        <x:v>v63</x:v>
      </x:c>
      <x:c r="W3579" s="4" t="str">
        <x:v>Oui</x:v>
      </x:c>
      <x:c r="X3579" s="4" t="str">
        <x:v>Non</x:v>
      </x:c>
      <x:c r="Y3579" s="4" t="str">
        <x:v>Non</x:v>
      </x:c>
      <x:c r="Z3579" s="36" t="n">
        <x:v>0</x:v>
      </x:c>
      <x:c r="AA3579" s="27" t="str">
        <x:v>Chemin blob présent dans l’arbre Git audité ; SHA256 déclaré par le registre, pixels non retéléchargés. Audit du code et des références ; aucun déploiement ni affichage en navigateur observé.</x:v>
      </x:c>
      <x:c r="AB3579" s="48" t="str">
        <x:v>https://github.com/darknigthmare/yautja-la-longue-chasse/blob/536ac53335e440747f6eccedd2cd757d1f817a99/public/game/imports/v85/library/030b3c8cf7f2ece080cb4cf9385ae113aed8090082636fbbaf8603ca89c97be5.png</x:v>
      </x:c>
      <x:c r="AC3579" s="48" t="str">
        <x:v>https://github.com/darknigthmare/yautja-la-longue-chasse/blob/536ac53335e440747f6eccedd2cd757d1f817a99/app/game/data/recentSpriteLibraryV85.json</x:v>
      </x:c>
      <x:c r="AD3579" s="48"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27" t="str">
        <x:v>Archive candidate présente sur Drive ; PNG individuel non revérifié dans cet audit</x:v>
      </x:c>
      <x:c r="AI3579" s="27" t="str">
        <x:v>ID exact + SHA de version acceptée déclaré</x:v>
      </x:c>
      <x:c r="AJ3579" s="52"/>
    </x:row>
    <x:row r="3580" ht="29" customHeight="1">
      <x:c r="A3580" s="4" t="str">
        <x:v>human-accepted--matriarches-04</x:v>
      </x:c>
      <x:c r="B3580" s="4" t="str">
        <x:v>Humains acceptés par les Yautja</x:v>
      </x:c>
      <x:c r="C3580" s="4" t="str">
        <x:v>Queens / Matriarches</x:v>
      </x:c>
      <x:c r="D3580" s="45" t="n">
        <x:v>4</x:v>
      </x:c>
      <x:c r="E3580" s="27" t="str">
        <x:v>Présente dans main</x:v>
      </x:c>
      <x:c r="F3580" s="27" t="str">
        <x:v>Galerie et codex</x:v>
      </x:c>
      <x:c r="G3580" s="27" t="str">
        <x:v>Conserver ; vérifier le rendu selon l’usage indiqué</x:v>
      </x:c>
      <x:c r="H3580" s="27" t="str">
        <x:v>Catalogue 4 069</x:v>
      </x:c>
      <x:c r="I3580" s="27" t="str">
        <x:v>Reine des remparts</x:v>
      </x:c>
      <x:c r="J3580" s="4" t="str">
        <x:v>human-accepted</x:v>
      </x:c>
      <x:c r="K3580" s="4" t="str">
        <x:v>matriarches</x:v>
      </x:c>
      <x:c r="L3580" s="4" t="str">
        <x:v>Non</x:v>
      </x:c>
      <x:c r="M3580" s="4" t="str">
        <x:v>adult</x:v>
      </x:c>
      <x:c r="N3580" s="4"/>
      <x:c r="O35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27" t="str">
        <x:v>beige rosé</x:v>
      </x:c>
      <x:c r="Q3580" s="27" t="str">
        <x:v>bronze patiné</x:v>
      </x:c>
      <x:c r="R3580" s="27" t="str">
        <x:v>gris charbon</x:v>
      </x:c>
      <x:c r="S3580" s="27" t="str">
        <x:v>Découvert</x:v>
      </x:c>
      <x:c r="T3580" s="27" t="str">
        <x:v>léger transfert du poids, silhouette entière</x:v>
      </x:c>
      <x:c r="U3580" s="4" t="str">
        <x:v>Oui</x:v>
      </x:c>
      <x:c r="V3580" s="4" t="str">
        <x:v>v64</x:v>
      </x:c>
      <x:c r="W3580" s="4" t="str">
        <x:v>Oui</x:v>
      </x:c>
      <x:c r="X3580" s="4" t="str">
        <x:v>Non</x:v>
      </x:c>
      <x:c r="Y3580" s="4" t="str">
        <x:v>Non</x:v>
      </x:c>
      <x:c r="Z3580" s="36" t="n">
        <x:v>0</x:v>
      </x:c>
      <x:c r="AA3580" s="27" t="str">
        <x:v>Chemin blob présent dans l’arbre Git audité ; SHA256 déclaré par le registre, pixels non retéléchargés. Audit du code et des références ; aucun déploiement ni affichage en navigateur observé.</x:v>
      </x:c>
      <x:c r="AB3580" s="48" t="str">
        <x:v>https://github.com/darknigthmare/yautja-la-longue-chasse/blob/536ac53335e440747f6eccedd2cd757d1f817a99/public/game/imports/v85/library/d35d5cdc0acae870db18b4a361ad05d45c14ff49fb8fd9efff2e5294a926762f.png</x:v>
      </x:c>
      <x:c r="AC3580" s="48" t="str">
        <x:v>https://github.com/darknigthmare/yautja-la-longue-chasse/blob/536ac53335e440747f6eccedd2cd757d1f817a99/app/game/data/recentSpriteLibraryV85.json</x:v>
      </x:c>
      <x:c r="AD3580" s="48"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27" t="str">
        <x:v>Archive candidate présente sur Drive ; PNG individuel non revérifié dans cet audit</x:v>
      </x:c>
      <x:c r="AI3580" s="27" t="str">
        <x:v>ID exact + SHA de version acceptée déclaré</x:v>
      </x:c>
      <x:c r="AJ3580" s="52"/>
    </x:row>
    <x:row r="3581" ht="29" customHeight="1">
      <x:c r="A3581" s="4" t="str">
        <x:v>human-accepted--matriarches-05</x:v>
      </x:c>
      <x:c r="B3581" s="4" t="str">
        <x:v>Humains acceptés par les Yautja</x:v>
      </x:c>
      <x:c r="C3581" s="4" t="str">
        <x:v>Queens / Matriarches</x:v>
      </x:c>
      <x:c r="D3581" s="45" t="n">
        <x:v>5</x:v>
      </x:c>
      <x:c r="E3581" s="27" t="str">
        <x:v>Présente dans main</x:v>
      </x:c>
      <x:c r="F3581" s="27" t="str">
        <x:v>Galerie et codex</x:v>
      </x:c>
      <x:c r="G3581" s="27" t="str">
        <x:v>Conserver ; vérifier le rendu selon l’usage indiqué</x:v>
      </x:c>
      <x:c r="H3581" s="27" t="str">
        <x:v>Catalogue 4 069</x:v>
      </x:c>
      <x:c r="I3581" s="27" t="str">
        <x:v>Matriarche des routes</x:v>
      </x:c>
      <x:c r="J3581" s="4" t="str">
        <x:v>human-accepted</x:v>
      </x:c>
      <x:c r="K3581" s="4" t="str">
        <x:v>matriarches</x:v>
      </x:c>
      <x:c r="L3581" s="4" t="str">
        <x:v>Non</x:v>
      </x:c>
      <x:c r="M3581" s="4" t="str">
        <x:v>adult</x:v>
      </x:c>
      <x:c r="N3581" s="4"/>
      <x:c r="O35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27" t="str">
        <x:v>brun cuivré</x:v>
      </x:c>
      <x:c r="Q3581" s="27" t="str">
        <x:v>acier bleui</x:v>
      </x:c>
      <x:c r="R3581" s="27" t="str">
        <x:v>cuivre mat</x:v>
      </x:c>
      <x:c r="S3581" s="27" t="str">
        <x:v>Découvert</x:v>
      </x:c>
      <x:c r="T3581" s="27" t="str">
        <x:v>posture de contrôle calme, mains lisibles</x:v>
      </x:c>
      <x:c r="U3581" s="4" t="str">
        <x:v>Oui</x:v>
      </x:c>
      <x:c r="V3581" s="4" t="str">
        <x:v>v64</x:v>
      </x:c>
      <x:c r="W3581" s="4" t="str">
        <x:v>Oui</x:v>
      </x:c>
      <x:c r="X3581" s="4" t="str">
        <x:v>Non</x:v>
      </x:c>
      <x:c r="Y3581" s="4" t="str">
        <x:v>Non</x:v>
      </x:c>
      <x:c r="Z3581" s="36" t="n">
        <x:v>0</x:v>
      </x:c>
      <x:c r="AA3581" s="27" t="str">
        <x:v>Chemin blob présent dans l’arbre Git audité ; SHA256 déclaré par le registre, pixels non retéléchargés. Audit du code et des références ; aucun déploiement ni affichage en navigateur observé.</x:v>
      </x:c>
      <x:c r="AB3581" s="48" t="str">
        <x:v>https://github.com/darknigthmare/yautja-la-longue-chasse/blob/536ac53335e440747f6eccedd2cd757d1f817a99/public/game/imports/v85/library/1726b07dd16c721ebe47957cc8d00fc14324474bd2851e4ff3ff37710ed4c6ad.png</x:v>
      </x:c>
      <x:c r="AC3581" s="48" t="str">
        <x:v>https://github.com/darknigthmare/yautja-la-longue-chasse/blob/536ac53335e440747f6eccedd2cd757d1f817a99/app/game/data/recentSpriteLibraryV85.json</x:v>
      </x:c>
      <x:c r="AD3581" s="48"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27" t="str">
        <x:v>Archive candidate présente sur Drive ; PNG individuel non revérifié dans cet audit</x:v>
      </x:c>
      <x:c r="AI3581" s="27" t="str">
        <x:v>ID exact + SHA de version acceptée déclaré</x:v>
      </x:c>
      <x:c r="AJ3581" s="52"/>
    </x:row>
    <x:row r="3582" ht="29" customHeight="1">
      <x:c r="A3582" s="4" t="str">
        <x:v>human-accepted--matriarches-06</x:v>
      </x:c>
      <x:c r="B3582" s="4" t="str">
        <x:v>Humains acceptés par les Yautja</x:v>
      </x:c>
      <x:c r="C3582" s="4" t="str">
        <x:v>Queens / Matriarches</x:v>
      </x:c>
      <x:c r="D3582" s="45" t="n">
        <x:v>6</x:v>
      </x:c>
      <x:c r="E3582" s="27" t="str">
        <x:v>Présente dans main</x:v>
      </x:c>
      <x:c r="F3582" s="27" t="str">
        <x:v>Galerie et codex</x:v>
      </x:c>
      <x:c r="G3582" s="27" t="str">
        <x:v>Conserver ; vérifier le rendu selon l’usage indiqué</x:v>
      </x:c>
      <x:c r="H3582" s="27" t="str">
        <x:v>Catalogue 4 069</x:v>
      </x:c>
      <x:c r="I3582" s="27" t="str">
        <x:v>Reine des assemblées</x:v>
      </x:c>
      <x:c r="J3582" s="4" t="str">
        <x:v>human-accepted</x:v>
      </x:c>
      <x:c r="K3582" s="4" t="str">
        <x:v>matriarches</x:v>
      </x:c>
      <x:c r="L3582" s="4" t="str">
        <x:v>Non</x:v>
      </x:c>
      <x:c r="M3582" s="4" t="str">
        <x:v>adult</x:v>
      </x:c>
      <x:c r="N3582" s="4"/>
      <x:c r="O35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27" t="str">
        <x:v>brun foncé</x:v>
      </x:c>
      <x:c r="Q3582" s="27" t="str">
        <x:v>graphite</x:v>
      </x:c>
      <x:c r="R3582" s="27" t="str">
        <x:v>bronze pâle</x:v>
      </x:c>
      <x:c r="S3582" s="27" t="str">
        <x:v>Découvert</x:v>
      </x:c>
      <x:c r="T3582" s="27" t="str">
        <x:v>bras tenus près du corps sans masquer les accessoires</x:v>
      </x:c>
      <x:c r="U3582" s="4" t="str">
        <x:v>Oui</x:v>
      </x:c>
      <x:c r="V3582" s="4" t="str">
        <x:v>v65</x:v>
      </x:c>
      <x:c r="W3582" s="4" t="str">
        <x:v>Oui</x:v>
      </x:c>
      <x:c r="X3582" s="4" t="str">
        <x:v>Non</x:v>
      </x:c>
      <x:c r="Y3582" s="4" t="str">
        <x:v>Non</x:v>
      </x:c>
      <x:c r="Z3582" s="36" t="n">
        <x:v>0</x:v>
      </x:c>
      <x:c r="AA3582" s="27" t="str">
        <x:v>Chemin blob présent dans l’arbre Git audité ; SHA256 déclaré par le registre, pixels non retéléchargés. Audit du code et des références ; aucun déploiement ni affichage en navigateur observé.</x:v>
      </x:c>
      <x:c r="AB3582" s="48" t="str">
        <x:v>https://github.com/darknigthmare/yautja-la-longue-chasse/blob/536ac53335e440747f6eccedd2cd757d1f817a99/public/game/imports/v87/drive-completion/dfece92186fa1d627f6248af6501f6663b1efe3522b64e6be1724957eeeb3c07.png</x:v>
      </x:c>
      <x:c r="AC3582" s="48" t="str">
        <x:v>https://github.com/darknigthmare/yautja-la-longue-chasse/blob/536ac53335e440747f6eccedd2cd757d1f817a99/app/game/data/driveCompletionSpritesV87.json</x:v>
      </x:c>
      <x:c r="AD3582" s="48"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27" t="str">
        <x:v>Archive candidate présente sur Drive ; PNG individuel non revérifié dans cet audit</x:v>
      </x:c>
      <x:c r="AI3582" s="27" t="str">
        <x:v>ID exact + SHA de version acceptée déclaré</x:v>
      </x:c>
      <x:c r="AJ3582" s="52"/>
    </x:row>
    <x:row r="3583" ht="29" customHeight="1">
      <x:c r="A3583" s="4" t="str">
        <x:v>human-accepted--matriarches-07</x:v>
      </x:c>
      <x:c r="B3583" s="4" t="str">
        <x:v>Humains acceptés par les Yautja</x:v>
      </x:c>
      <x:c r="C3583" s="4" t="str">
        <x:v>Queens / Matriarches</x:v>
      </x:c>
      <x:c r="D3583" s="45" t="n">
        <x:v>7</x:v>
      </x:c>
      <x:c r="E3583" s="27" t="str">
        <x:v>Présente dans main</x:v>
      </x:c>
      <x:c r="F3583" s="27" t="str">
        <x:v>Galerie et codex</x:v>
      </x:c>
      <x:c r="G3583" s="27" t="str">
        <x:v>Conserver ; vérifier le rendu selon l’usage indiqué</x:v>
      </x:c>
      <x:c r="H3583" s="27" t="str">
        <x:v>Catalogue 4 069</x:v>
      </x:c>
      <x:c r="I3583" s="27" t="str">
        <x:v>Matriarche des ateliers</x:v>
      </x:c>
      <x:c r="J3583" s="4" t="str">
        <x:v>human-accepted</x:v>
      </x:c>
      <x:c r="K3583" s="4" t="str">
        <x:v>matriarches</x:v>
      </x:c>
      <x:c r="L3583" s="4" t="str">
        <x:v>Non</x:v>
      </x:c>
      <x:c r="M3583" s="4" t="str">
        <x:v>adult</x:v>
      </x:c>
      <x:c r="N3583" s="4"/>
      <x:c r="O35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27" t="str">
        <x:v>brun moyen</x:v>
      </x:c>
      <x:c r="Q3583" s="27" t="str">
        <x:v>bronze sombre</x:v>
      </x:c>
      <x:c r="R3583" s="27" t="str">
        <x:v>ivoire minéral</x:v>
      </x:c>
      <x:c r="S3583" s="27" t="str">
        <x:v>Découvert</x:v>
      </x:c>
      <x:c r="T3583" s="27" t="str">
        <x:v>geste discret de coordination</x:v>
      </x:c>
      <x:c r="U3583" s="4" t="str">
        <x:v>Oui</x:v>
      </x:c>
      <x:c r="V3583" s="4" t="str">
        <x:v>v65</x:v>
      </x:c>
      <x:c r="W3583" s="4" t="str">
        <x:v>Oui</x:v>
      </x:c>
      <x:c r="X3583" s="4" t="str">
        <x:v>Non</x:v>
      </x:c>
      <x:c r="Y3583" s="4" t="str">
        <x:v>Non</x:v>
      </x:c>
      <x:c r="Z3583" s="36" t="n">
        <x:v>0</x:v>
      </x:c>
      <x:c r="AA3583" s="27" t="str">
        <x:v>Chemin blob présent dans l’arbre Git audité ; SHA256 déclaré par le registre, pixels non retéléchargés. Audit du code et des références ; aucun déploiement ni affichage en navigateur observé.</x:v>
      </x:c>
      <x:c r="AB3583" s="48" t="str">
        <x:v>https://github.com/darknigthmare/yautja-la-longue-chasse/blob/536ac53335e440747f6eccedd2cd757d1f817a99/public/game/imports/v87/drive-completion/85b75367a1fb8dfec9fae9f20e8250d6cfc25d3aa33269c7da2633edac8f8d42.png</x:v>
      </x:c>
      <x:c r="AC3583" s="48" t="str">
        <x:v>https://github.com/darknigthmare/yautja-la-longue-chasse/blob/536ac53335e440747f6eccedd2cd757d1f817a99/app/game/data/driveCompletionSpritesV87.json</x:v>
      </x:c>
      <x:c r="AD3583" s="48"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27" t="str">
        <x:v>Archive candidate présente sur Drive ; PNG individuel non revérifié dans cet audit</x:v>
      </x:c>
      <x:c r="AI3583" s="27" t="str">
        <x:v>ID exact + SHA de version acceptée déclaré</x:v>
      </x:c>
      <x:c r="AJ3583" s="52"/>
    </x:row>
    <x:row r="3584" ht="29" customHeight="1">
      <x:c r="A3584" s="4" t="str">
        <x:v>human-accepted--matriarches-08</x:v>
      </x:c>
      <x:c r="B3584" s="4" t="str">
        <x:v>Humains acceptés par les Yautja</x:v>
      </x:c>
      <x:c r="C3584" s="4" t="str">
        <x:v>Queens / Matriarches</x:v>
      </x:c>
      <x:c r="D3584" s="45" t="n">
        <x:v>8</x:v>
      </x:c>
      <x:c r="E3584" s="27" t="str">
        <x:v>Présente dans main</x:v>
      </x:c>
      <x:c r="F3584" s="27" t="str">
        <x:v>Galerie et codex</x:v>
      </x:c>
      <x:c r="G3584" s="27" t="str">
        <x:v>Conserver ; vérifier le rendu selon l’usage indiqué</x:v>
      </x:c>
      <x:c r="H3584" s="27" t="str">
        <x:v>Catalogue 4 069</x:v>
      </x:c>
      <x:c r="I3584" s="27" t="str">
        <x:v>Gardienne des générations</x:v>
      </x:c>
      <x:c r="J3584" s="4" t="str">
        <x:v>human-accepted</x:v>
      </x:c>
      <x:c r="K3584" s="4" t="str">
        <x:v>matriarches</x:v>
      </x:c>
      <x:c r="L3584" s="4" t="str">
        <x:v>Non</x:v>
      </x:c>
      <x:c r="M3584" s="4" t="str">
        <x:v>adult</x:v>
      </x:c>
      <x:c r="N3584" s="4"/>
      <x:c r="O35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27" t="str">
        <x:v>olive</x:v>
      </x:c>
      <x:c r="Q3584" s="27" t="str">
        <x:v>acier mat</x:v>
      </x:c>
      <x:c r="R3584" s="27" t="str">
        <x:v>vert désaturé</x:v>
      </x:c>
      <x:c r="S3584" s="27" t="str">
        <x:v>Découvert</x:v>
      </x:c>
      <x:c r="T3584" s="27" t="str">
        <x:v>arme ou outil tenu bas, loin des jambes</x:v>
      </x:c>
      <x:c r="U3584" s="4" t="str">
        <x:v>Oui</x:v>
      </x:c>
      <x:c r="V3584" s="4" t="str">
        <x:v>v66-v67-attested</x:v>
      </x:c>
      <x:c r="W3584" s="4" t="str">
        <x:v>Oui</x:v>
      </x:c>
      <x:c r="X3584" s="4" t="str">
        <x:v>Non</x:v>
      </x:c>
      <x:c r="Y3584" s="4" t="str">
        <x:v>Non</x:v>
      </x:c>
      <x:c r="Z3584" s="36" t="n">
        <x:v>0</x:v>
      </x:c>
      <x:c r="AA3584" s="27" t="str">
        <x:v>Chemin blob présent dans l’arbre Git audité ; SHA256 déclaré par le registre, pixels non retéléchargés. Audit du code et des références ; aucun déploiement ni affichage en navigateur observé.</x:v>
      </x:c>
      <x:c r="AB3584" s="48" t="str">
        <x:v>https://github.com/darknigthmare/yautja-la-longue-chasse/blob/536ac53335e440747f6eccedd2cd757d1f817a99/public/game/imports/v85/library/d8d9b8e3906a48f2b625734604cf0cc74518258232a3a3927d8832bccb7cc18e.png</x:v>
      </x:c>
      <x:c r="AC3584" s="48" t="str">
        <x:v>https://github.com/darknigthmare/yautja-la-longue-chasse/blob/536ac53335e440747f6eccedd2cd757d1f817a99/app/game/data/recentSpriteLibraryV85.json</x:v>
      </x:c>
      <x:c r="AD3584" s="48"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x:c r="AH3584" s="27" t="str">
        <x:v>Pack V66/V67 présent sur Drive ; empreinte individuelle non disponible dans le suivi</x:v>
      </x:c>
      <x:c r="AI3584" s="27" t="str">
        <x:v>ID exact</x:v>
      </x:c>
      <x:c r="AJ3584" s="52"/>
    </x:row>
    <x:row r="3585" ht="29" customHeight="1">
      <x:c r="A3585" s="4" t="str">
        <x:v>human-accepted--matriarches-09</x:v>
      </x:c>
      <x:c r="B3585" s="4" t="str">
        <x:v>Humains acceptés par les Yautja</x:v>
      </x:c>
      <x:c r="C3585" s="4" t="str">
        <x:v>Queens / Matriarches</x:v>
      </x:c>
      <x:c r="D3585" s="45" t="n">
        <x:v>9</x:v>
      </x:c>
      <x:c r="E3585" s="27" t="str">
        <x:v>Présente dans main</x:v>
      </x:c>
      <x:c r="F3585" s="27" t="str">
        <x:v>Galerie et codex</x:v>
      </x:c>
      <x:c r="G3585" s="27" t="str">
        <x:v>Conserver ; vérifier le rendu selon l’usage indiqué</x:v>
      </x:c>
      <x:c r="H3585" s="27" t="str">
        <x:v>Catalogue 4 069</x:v>
      </x:c>
      <x:c r="I3585" s="27" t="str">
        <x:v>Reine vétérane</x:v>
      </x:c>
      <x:c r="J3585" s="4" t="str">
        <x:v>human-accepted</x:v>
      </x:c>
      <x:c r="K3585" s="4" t="str">
        <x:v>matriarches</x:v>
      </x:c>
      <x:c r="L3585" s="4" t="str">
        <x:v>Non</x:v>
      </x:c>
      <x:c r="M3585" s="4" t="str">
        <x:v>adult</x:v>
      </x:c>
      <x:c r="N3585" s="4"/>
      <x:c r="O35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27" t="str">
        <x:v>beige rosé</x:v>
      </x:c>
      <x:c r="Q3585" s="27" t="str">
        <x:v>métal ardoise</x:v>
      </x:c>
      <x:c r="R3585" s="27" t="str">
        <x:v>ocre</x:v>
      </x:c>
      <x:c r="S3585" s="27" t="str">
        <x:v>Découvert</x:v>
      </x:c>
      <x:c r="T3585" s="27" t="str">
        <x:v>attitude expérimentée immobile</x:v>
      </x:c>
      <x:c r="U3585" s="4" t="str">
        <x:v>Oui</x:v>
      </x:c>
      <x:c r="V3585" s="4" t="str">
        <x:v>v66-v67-attested</x:v>
      </x:c>
      <x:c r="W3585" s="4" t="str">
        <x:v>Oui</x:v>
      </x:c>
      <x:c r="X3585" s="4" t="str">
        <x:v>Non</x:v>
      </x:c>
      <x:c r="Y3585" s="4" t="str">
        <x:v>Non</x:v>
      </x:c>
      <x:c r="Z3585" s="36" t="n">
        <x:v>0</x:v>
      </x:c>
      <x:c r="AA3585" s="27" t="str">
        <x:v>Chemin blob présent dans l’arbre Git audité ; SHA256 déclaré par le registre, pixels non retéléchargés. Audit du code et des références ; aucun déploiement ni affichage en navigateur observé.</x:v>
      </x:c>
      <x:c r="AB3585" s="48" t="str">
        <x:v>https://github.com/darknigthmare/yautja-la-longue-chasse/blob/536ac53335e440747f6eccedd2cd757d1f817a99/public/game/imports/v85/library/4e17c4beb98c10ce00fe85f5a8a05875779052f3f67c29304fe356f39c29c33d.png</x:v>
      </x:c>
      <x:c r="AC3585" s="48" t="str">
        <x:v>https://github.com/darknigthmare/yautja-la-longue-chasse/blob/536ac53335e440747f6eccedd2cd757d1f817a99/app/game/data/recentSpriteLibraryV85.json</x:v>
      </x:c>
      <x:c r="AD3585" s="48"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x:c r="AH3585" s="27" t="str">
        <x:v>Pack V66/V67 présent sur Drive ; empreinte individuelle non disponible dans le suivi</x:v>
      </x:c>
      <x:c r="AI3585" s="27" t="str">
        <x:v>ID exact</x:v>
      </x:c>
      <x:c r="AJ3585" s="52"/>
    </x:row>
    <x:row r="3586" ht="29" customHeight="1">
      <x:c r="A3586" s="4" t="str">
        <x:v>human-accepted--matriarches-10</x:v>
      </x:c>
      <x:c r="B3586" s="4" t="str">
        <x:v>Humains acceptés par les Yautja</x:v>
      </x:c>
      <x:c r="C3586" s="4" t="str">
        <x:v>Queens / Matriarches</x:v>
      </x:c>
      <x:c r="D3586" s="45" t="n">
        <x:v>10</x:v>
      </x:c>
      <x:c r="E3586" s="27" t="str">
        <x:v>Présente dans main</x:v>
      </x:c>
      <x:c r="F3586" s="27" t="str">
        <x:v>Galerie et codex</x:v>
      </x:c>
      <x:c r="G3586" s="27" t="str">
        <x:v>Conserver ; vérifier le rendu selon l’usage indiqué</x:v>
      </x:c>
      <x:c r="H3586" s="27" t="str">
        <x:v>Catalogue 4 069</x:v>
      </x:c>
      <x:c r="I3586" s="27" t="str">
        <x:v>Première matriarche</x:v>
      </x:c>
      <x:c r="J3586" s="4" t="str">
        <x:v>human-accepted</x:v>
      </x:c>
      <x:c r="K3586" s="4" t="str">
        <x:v>matriarches</x:v>
      </x:c>
      <x:c r="L3586" s="4" t="str">
        <x:v>Non</x:v>
      </x:c>
      <x:c r="M3586" s="4" t="str">
        <x:v>adult</x:v>
      </x:c>
      <x:c r="N3586" s="4"/>
      <x:c r="O35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27" t="str">
        <x:v>brun cuivré</x:v>
      </x:c>
      <x:c r="Q3586" s="27" t="str">
        <x:v>cuivre oxydé discret</x:v>
      </x:c>
      <x:c r="R3586" s="27" t="str">
        <x:v>noir mat</x:v>
      </x:c>
      <x:c r="S3586" s="27" t="str">
        <x:v>Découvert</x:v>
      </x:c>
      <x:c r="T3586" s="27" t="str">
        <x:v>présence assurée, légère rotation du thorax</x:v>
      </x:c>
      <x:c r="U3586" s="4" t="str">
        <x:v>Oui</x:v>
      </x:c>
      <x:c r="V3586" s="4" t="str">
        <x:v>v66-v67-attested</x:v>
      </x:c>
      <x:c r="W3586" s="4" t="str">
        <x:v>Oui</x:v>
      </x:c>
      <x:c r="X3586" s="4" t="str">
        <x:v>Non</x:v>
      </x:c>
      <x:c r="Y3586" s="4" t="str">
        <x:v>Non</x:v>
      </x:c>
      <x:c r="Z3586" s="36" t="n">
        <x:v>0</x:v>
      </x:c>
      <x:c r="AA3586" s="27" t="str">
        <x:v>Chemin blob présent dans l’arbre Git audité ; SHA256 déclaré par le registre, pixels non retéléchargés. Audit du code et des références ; aucun déploiement ni affichage en navigateur observé.</x:v>
      </x:c>
      <x:c r="AB3586" s="48" t="str">
        <x:v>https://github.com/darknigthmare/yautja-la-longue-chasse/blob/536ac53335e440747f6eccedd2cd757d1f817a99/public/game/imports/v85/library/e6f9c1cb72a1e3e295d907638d6777e25b30d890c7f7e27727760dd825a402c2.png</x:v>
      </x:c>
      <x:c r="AC3586" s="48" t="str">
        <x:v>https://github.com/darknigthmare/yautja-la-longue-chasse/blob/536ac53335e440747f6eccedd2cd757d1f817a99/app/game/data/recentSpriteLibraryV85.json</x:v>
      </x:c>
      <x:c r="AD3586" s="48"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x:c r="AH3586" s="27" t="str">
        <x:v>Pack V66/V67 présent sur Drive ; empreinte individuelle non disponible dans le suivi</x:v>
      </x:c>
      <x:c r="AI3586" s="27" t="str">
        <x:v>ID exact</x:v>
      </x:c>
      <x:c r="AJ3586" s="52"/>
    </x:row>
    <x:row r="3587" ht="29" customHeight="1">
      <x:c r="A3587" s="4" t="str">
        <x:v>human-accepted--kings-01</x:v>
      </x:c>
      <x:c r="B3587" s="4" t="str">
        <x:v>Humains acceptés par les Yautja</x:v>
      </x:c>
      <x:c r="C3587" s="4" t="str">
        <x:v>Kings / Rois</x:v>
      </x:c>
      <x:c r="D3587" s="45" t="n">
        <x:v>1</x:v>
      </x:c>
      <x:c r="E3587" s="27" t="str">
        <x:v>Présente dans main</x:v>
      </x:c>
      <x:c r="F3587" s="27" t="str">
        <x:v>Galerie et codex</x:v>
      </x:c>
      <x:c r="G3587" s="27" t="str">
        <x:v>Conserver ; vérifier le rendu selon l’usage indiqué</x:v>
      </x:c>
      <x:c r="H3587" s="27" t="str">
        <x:v>Catalogue 4 069</x:v>
      </x:c>
      <x:c r="I3587" s="27" t="str">
        <x:v>Souverain des accords</x:v>
      </x:c>
      <x:c r="J3587" s="4" t="str">
        <x:v>human-accepted</x:v>
      </x:c>
      <x:c r="K3587" s="4" t="str">
        <x:v>kings</x:v>
      </x:c>
      <x:c r="L3587" s="4" t="str">
        <x:v>Non</x:v>
      </x:c>
      <x:c r="M3587" s="4" t="str">
        <x:v>adult</x:v>
      </x:c>
      <x:c r="N3587" s="4"/>
      <x:c r="O358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27" t="str">
        <x:v>brun foncé</x:v>
      </x:c>
      <x:c r="Q3587" s="27" t="str">
        <x:v>titane sombre</x:v>
      </x:c>
      <x:c r="R3587" s="27" t="str">
        <x:v>bordeaux</x:v>
      </x:c>
      <x:c r="S3587" s="27" t="str">
        <x:v>Découvert</x:v>
      </x:c>
      <x:c r="T3587" s="27" t="str">
        <x:v>garde calme en trois quarts droite</x:v>
      </x:c>
      <x:c r="U3587" s="4" t="str">
        <x:v>Oui</x:v>
      </x:c>
      <x:c r="V3587" s="4" t="str">
        <x:v>v61</x:v>
      </x:c>
      <x:c r="W3587" s="4" t="str">
        <x:v>Oui</x:v>
      </x:c>
      <x:c r="X3587" s="4" t="str">
        <x:v>Non</x:v>
      </x:c>
      <x:c r="Y3587" s="4" t="str">
        <x:v>Non</x:v>
      </x:c>
      <x:c r="Z3587" s="36" t="n">
        <x:v>0</x:v>
      </x:c>
      <x:c r="AA3587" s="27" t="str">
        <x:v>Chemin blob présent dans l’arbre Git audité ; SHA256 déclaré par le registre, pixels non retéléchargés. Audit du code et des références ; aucun déploiement ni affichage en navigateur observé.</x:v>
      </x:c>
      <x:c r="AB3587" s="48" t="str">
        <x:v>https://github.com/darknigthmare/yautja-la-longue-chasse/blob/536ac53335e440747f6eccedd2cd757d1f817a99/public/game/imports/v85/library/bddfa679670d067a3b459ee37741f667e98b96b6c81cdb8c0682ceeea9b5376a.png</x:v>
      </x:c>
      <x:c r="AC3587" s="48" t="str">
        <x:v>https://github.com/darknigthmare/yautja-la-longue-chasse/blob/536ac53335e440747f6eccedd2cd757d1f817a99/app/game/data/recentSpriteLibraryV85.json</x:v>
      </x:c>
      <x:c r="AD3587" s="48"/>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27" t="str">
        <x:v>PNG accepté historiquement ; archive non localisée dans les dossiers Drive vérifiés</x:v>
      </x:c>
      <x:c r="AI3587" s="27" t="str">
        <x:v>ID exact + SHA de version acceptée déclaré</x:v>
      </x:c>
      <x:c r="AJ3587" s="52"/>
    </x:row>
    <x:row r="3588" ht="29" customHeight="1">
      <x:c r="A3588" s="4" t="str">
        <x:v>human-accepted--kings-02</x:v>
      </x:c>
      <x:c r="B3588" s="4" t="str">
        <x:v>Humains acceptés par les Yautja</x:v>
      </x:c>
      <x:c r="C3588" s="4" t="str">
        <x:v>Kings / Rois</x:v>
      </x:c>
      <x:c r="D3588" s="45" t="n">
        <x:v>2</x:v>
      </x:c>
      <x:c r="E3588" s="27" t="str">
        <x:v>Pas faite</x:v>
      </x:c>
      <x:c r="F3588" s="27" t="str">
        <x:v>Aucune référence retrouvée dans le périmètre audité</x:v>
      </x:c>
      <x:c r="G3588" s="27" t="str">
        <x:v>Produire le PNG à partir de la fiche, puis sauvegarder et intégrer</x:v>
      </x:c>
      <x:c r="H3588" s="27" t="str">
        <x:v>Catalogue 4 069</x:v>
      </x:c>
      <x:c r="I3588" s="27" t="str">
        <x:v>Roi des remparts</x:v>
      </x:c>
      <x:c r="J3588" s="4" t="str">
        <x:v>human-accepted</x:v>
      </x:c>
      <x:c r="K3588" s="4" t="str">
        <x:v>kings</x:v>
      </x:c>
      <x:c r="L3588" s="4" t="str">
        <x:v>Non</x:v>
      </x:c>
      <x:c r="M3588" s="4" t="str">
        <x:v>adult</x:v>
      </x:c>
      <x:c r="N3588" s="4"/>
      <x:c r="O35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27" t="str">
        <x:v>brun moyen</x:v>
      </x:c>
      <x:c r="Q3588" s="27" t="str">
        <x:v>bronze ancien</x:v>
      </x:c>
      <x:c r="R3588" s="27" t="str">
        <x:v>gris pierre</x:v>
      </x:c>
      <x:c r="S3588" s="27" t="str">
        <x:v>Découvert</x:v>
      </x:c>
      <x:c r="T3588" s="27" t="str">
        <x:v>posture d’observation en trois quarts droite</x:v>
      </x:c>
      <x:c r="U3588" s="4" t="str">
        <x:v>Non</x:v>
      </x:c>
      <x:c r="V3588" s="4" t="str">
        <x:v>remaining-at-v69</x:v>
      </x:c>
      <x:c r="W3588" s="4" t="str">
        <x:v>Non</x:v>
      </x:c>
      <x:c r="X3588" s="4" t="str">
        <x:v>Non</x:v>
      </x:c>
      <x:c r="Y3588" s="4" t="str">
        <x:v>Non</x:v>
      </x:c>
      <x:c r="Z3588" s="36" t="n">
        <x:v>0</x:v>
      </x:c>
      <x:c r="AA3588" s="27"/>
      <x:c r="AB3588" s="48"/>
      <x:c r="AC3588" s="48"/>
      <x:c r="AD3588" s="48"/>
      <x:c r="AE3588" s="4"/>
      <x:c r="AF3588" s="4"/>
      <x:c r="AG3588" s="4"/>
      <x:c r="AH3588" s="27" t="str">
        <x:v>Non applicable : aucun PNG accepté documenté à V69</x:v>
      </x:c>
      <x:c r="AI3588" s="27" t="str">
        <x:v>Aucune correspondance retrouvée</x:v>
      </x:c>
      <x:c r="AJ3588" s="52"/>
    </x:row>
    <x:row r="3589" ht="29" customHeight="1">
      <x:c r="A3589" s="4" t="str">
        <x:v>human-accepted--kings-03</x:v>
      </x:c>
      <x:c r="B3589" s="4" t="str">
        <x:v>Humains acceptés par les Yautja</x:v>
      </x:c>
      <x:c r="C3589" s="4" t="str">
        <x:v>Kings / Rois</x:v>
      </x:c>
      <x:c r="D3589" s="45" t="n">
        <x:v>3</x:v>
      </x:c>
      <x:c r="E3589" s="27" t="str">
        <x:v>Pas faite</x:v>
      </x:c>
      <x:c r="F3589" s="27" t="str">
        <x:v>Aucune référence retrouvée dans le périmètre audité</x:v>
      </x:c>
      <x:c r="G3589" s="27" t="str">
        <x:v>Produire le PNG à partir de la fiche, puis sauvegarder et intégrer</x:v>
      </x:c>
      <x:c r="H3589" s="27" t="str">
        <x:v>Catalogue 4 069</x:v>
      </x:c>
      <x:c r="I3589" s="27" t="str">
        <x:v>Souverain des routes</x:v>
      </x:c>
      <x:c r="J3589" s="4" t="str">
        <x:v>human-accepted</x:v>
      </x:c>
      <x:c r="K3589" s="4" t="str">
        <x:v>kings</x:v>
      </x:c>
      <x:c r="L3589" s="4" t="str">
        <x:v>Non</x:v>
      </x:c>
      <x:c r="M3589" s="4" t="str">
        <x:v>adult</x:v>
      </x:c>
      <x:c r="N3589" s="4"/>
      <x:c r="O35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27" t="str">
        <x:v>olive</x:v>
      </x:c>
      <x:c r="Q3589" s="27" t="str">
        <x:v>acier patiné</x:v>
      </x:c>
      <x:c r="R3589" s="27" t="str">
        <x:v>bleu profond</x:v>
      </x:c>
      <x:c r="S3589" s="27" t="str">
        <x:v>Découvert</x:v>
      </x:c>
      <x:c r="T3589" s="27" t="str">
        <x:v>appui stable et épaules détendues</x:v>
      </x:c>
      <x:c r="U3589" s="4" t="str">
        <x:v>Non</x:v>
      </x:c>
      <x:c r="V3589" s="4" t="str">
        <x:v>remaining-at-v69</x:v>
      </x:c>
      <x:c r="W3589" s="4" t="str">
        <x:v>Non</x:v>
      </x:c>
      <x:c r="X3589" s="4" t="str">
        <x:v>Non</x:v>
      </x:c>
      <x:c r="Y3589" s="4" t="str">
        <x:v>Non</x:v>
      </x:c>
      <x:c r="Z3589" s="36" t="n">
        <x:v>0</x:v>
      </x:c>
      <x:c r="AA3589" s="27"/>
      <x:c r="AB3589" s="48"/>
      <x:c r="AC3589" s="48"/>
      <x:c r="AD3589" s="48"/>
      <x:c r="AE3589" s="4"/>
      <x:c r="AF3589" s="4"/>
      <x:c r="AG3589" s="4"/>
      <x:c r="AH3589" s="27" t="str">
        <x:v>Non applicable : aucun PNG accepté documenté à V69</x:v>
      </x:c>
      <x:c r="AI3589" s="27" t="str">
        <x:v>Aucune correspondance retrouvée</x:v>
      </x:c>
      <x:c r="AJ3589" s="52"/>
    </x:row>
    <x:row r="3590" ht="29" customHeight="1">
      <x:c r="A3590" s="4" t="str">
        <x:v>human-accepted--kings-04</x:v>
      </x:c>
      <x:c r="B3590" s="4" t="str">
        <x:v>Humains acceptés par les Yautja</x:v>
      </x:c>
      <x:c r="C3590" s="4" t="str">
        <x:v>Kings / Rois</x:v>
      </x:c>
      <x:c r="D3590" s="45" t="n">
        <x:v>4</x:v>
      </x:c>
      <x:c r="E3590" s="27" t="str">
        <x:v>Pas faite</x:v>
      </x:c>
      <x:c r="F3590" s="27" t="str">
        <x:v>Aucune référence retrouvée dans le périmètre audité</x:v>
      </x:c>
      <x:c r="G3590" s="27" t="str">
        <x:v>Produire le PNG à partir de la fiche, puis sauvegarder et intégrer</x:v>
      </x:c>
      <x:c r="H3590" s="27" t="str">
        <x:v>Catalogue 4 069</x:v>
      </x:c>
      <x:c r="I3590" s="27" t="str">
        <x:v>Roi au sceau ancien</x:v>
      </x:c>
      <x:c r="J3590" s="4" t="str">
        <x:v>human-accepted</x:v>
      </x:c>
      <x:c r="K3590" s="4" t="str">
        <x:v>kings</x:v>
      </x:c>
      <x:c r="L3590" s="4" t="str">
        <x:v>Non</x:v>
      </x:c>
      <x:c r="M3590" s="4" t="str">
        <x:v>adult</x:v>
      </x:c>
      <x:c r="N3590" s="4"/>
      <x:c r="O35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27" t="str">
        <x:v>beige rosé</x:v>
      </x:c>
      <x:c r="Q3590" s="27" t="str">
        <x:v>bronze patiné</x:v>
      </x:c>
      <x:c r="R3590" s="27" t="str">
        <x:v>gris charbon</x:v>
      </x:c>
      <x:c r="S3590" s="27" t="str">
        <x:v>Découvert</x:v>
      </x:c>
      <x:c r="T3590" s="27" t="str">
        <x:v>léger transfert du poids, silhouette entière</x:v>
      </x:c>
      <x:c r="U3590" s="4" t="str">
        <x:v>Non</x:v>
      </x:c>
      <x:c r="V3590" s="4" t="str">
        <x:v>remaining-at-v69</x:v>
      </x:c>
      <x:c r="W3590" s="4" t="str">
        <x:v>Non</x:v>
      </x:c>
      <x:c r="X3590" s="4" t="str">
        <x:v>Non</x:v>
      </x:c>
      <x:c r="Y3590" s="4" t="str">
        <x:v>Non</x:v>
      </x:c>
      <x:c r="Z3590" s="36" t="n">
        <x:v>0</x:v>
      </x:c>
      <x:c r="AA3590" s="27"/>
      <x:c r="AB3590" s="48"/>
      <x:c r="AC3590" s="48"/>
      <x:c r="AD3590" s="48"/>
      <x:c r="AE3590" s="4"/>
      <x:c r="AF3590" s="4"/>
      <x:c r="AG3590" s="4"/>
      <x:c r="AH3590" s="27" t="str">
        <x:v>Non applicable : aucun PNG accepté documenté à V69</x:v>
      </x:c>
      <x:c r="AI3590" s="27" t="str">
        <x:v>Aucune correspondance retrouvée</x:v>
      </x:c>
      <x:c r="AJ3590" s="52"/>
    </x:row>
    <x:row r="3591" ht="29" customHeight="1">
      <x:c r="A3591" s="4" t="str">
        <x:v>human-accepted--kings-05</x:v>
      </x:c>
      <x:c r="B3591" s="4" t="str">
        <x:v>Humains acceptés par les Yautja</x:v>
      </x:c>
      <x:c r="C3591" s="4" t="str">
        <x:v>Kings / Rois</x:v>
      </x:c>
      <x:c r="D3591" s="45" t="n">
        <x:v>5</x:v>
      </x:c>
      <x:c r="E3591" s="27" t="str">
        <x:v>Pas faite</x:v>
      </x:c>
      <x:c r="F3591" s="27" t="str">
        <x:v>Aucune référence retrouvée dans le périmètre audité</x:v>
      </x:c>
      <x:c r="G3591" s="27" t="str">
        <x:v>Produire le PNG à partir de la fiche, puis sauvegarder et intégrer</x:v>
      </x:c>
      <x:c r="H3591" s="27" t="str">
        <x:v>Catalogue 4 069</x:v>
      </x:c>
      <x:c r="I3591" s="27" t="str">
        <x:v>Souverain des ateliers</x:v>
      </x:c>
      <x:c r="J3591" s="4" t="str">
        <x:v>human-accepted</x:v>
      </x:c>
      <x:c r="K3591" s="4" t="str">
        <x:v>kings</x:v>
      </x:c>
      <x:c r="L3591" s="4" t="str">
        <x:v>Non</x:v>
      </x:c>
      <x:c r="M3591" s="4" t="str">
        <x:v>adult</x:v>
      </x:c>
      <x:c r="N3591" s="4"/>
      <x:c r="O35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27" t="str">
        <x:v>brun cuivré</x:v>
      </x:c>
      <x:c r="Q3591" s="27" t="str">
        <x:v>acier bleui</x:v>
      </x:c>
      <x:c r="R3591" s="27" t="str">
        <x:v>cuivre mat</x:v>
      </x:c>
      <x:c r="S3591" s="27" t="str">
        <x:v>Découvert</x:v>
      </x:c>
      <x:c r="T3591" s="27" t="str">
        <x:v>posture de contrôle calme, mains lisibles</x:v>
      </x:c>
      <x:c r="U3591" s="4" t="str">
        <x:v>Non</x:v>
      </x:c>
      <x:c r="V3591" s="4" t="str">
        <x:v>remaining-at-v69</x:v>
      </x:c>
      <x:c r="W3591" s="4" t="str">
        <x:v>Non</x:v>
      </x:c>
      <x:c r="X3591" s="4" t="str">
        <x:v>Non</x:v>
      </x:c>
      <x:c r="Y3591" s="4" t="str">
        <x:v>Non</x:v>
      </x:c>
      <x:c r="Z3591" s="36" t="n">
        <x:v>0</x:v>
      </x:c>
      <x:c r="AA3591" s="27"/>
      <x:c r="AB3591" s="48"/>
      <x:c r="AC3591" s="48"/>
      <x:c r="AD3591" s="48"/>
      <x:c r="AE3591" s="4"/>
      <x:c r="AF3591" s="4"/>
      <x:c r="AG3591" s="4"/>
      <x:c r="AH3591" s="27" t="str">
        <x:v>Non applicable : aucun PNG accepté documenté à V69</x:v>
      </x:c>
      <x:c r="AI3591" s="27" t="str">
        <x:v>Aucune correspondance retrouvée</x:v>
      </x:c>
      <x:c r="AJ3591" s="52"/>
    </x:row>
    <x:row r="3592" ht="29" customHeight="1">
      <x:c r="A3592" s="4" t="str">
        <x:v>human-accepted--kings-06</x:v>
      </x:c>
      <x:c r="B3592" s="4" t="str">
        <x:v>Humains acceptés par les Yautja</x:v>
      </x:c>
      <x:c r="C3592" s="4" t="str">
        <x:v>Kings / Rois</x:v>
      </x:c>
      <x:c r="D3592" s="45" t="n">
        <x:v>6</x:v>
      </x:c>
      <x:c r="E3592" s="27" t="str">
        <x:v>Pas faite</x:v>
      </x:c>
      <x:c r="F3592" s="27" t="str">
        <x:v>Aucune référence retrouvée dans le périmètre audité</x:v>
      </x:c>
      <x:c r="G3592" s="27" t="str">
        <x:v>Produire le PNG à partir de la fiche, puis sauvegarder et intégrer</x:v>
      </x:c>
      <x:c r="H3592" s="27" t="str">
        <x:v>Catalogue 4 069</x:v>
      </x:c>
      <x:c r="I3592" s="27" t="str">
        <x:v>Roi des assemblées</x:v>
      </x:c>
      <x:c r="J3592" s="4" t="str">
        <x:v>human-accepted</x:v>
      </x:c>
      <x:c r="K3592" s="4" t="str">
        <x:v>kings</x:v>
      </x:c>
      <x:c r="L3592" s="4" t="str">
        <x:v>Non</x:v>
      </x:c>
      <x:c r="M3592" s="4" t="str">
        <x:v>adult</x:v>
      </x:c>
      <x:c r="N3592" s="4"/>
      <x:c r="O35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27" t="str">
        <x:v>brun foncé</x:v>
      </x:c>
      <x:c r="Q3592" s="27" t="str">
        <x:v>graphite</x:v>
      </x:c>
      <x:c r="R3592" s="27" t="str">
        <x:v>bronze pâle</x:v>
      </x:c>
      <x:c r="S3592" s="27" t="str">
        <x:v>Découvert</x:v>
      </x:c>
      <x:c r="T3592" s="27" t="str">
        <x:v>bras tenus près du corps sans masquer les accessoires</x:v>
      </x:c>
      <x:c r="U3592" s="4" t="str">
        <x:v>Non</x:v>
      </x:c>
      <x:c r="V3592" s="4" t="str">
        <x:v>remaining-at-v69</x:v>
      </x:c>
      <x:c r="W3592" s="4" t="str">
        <x:v>Non</x:v>
      </x:c>
      <x:c r="X3592" s="4" t="str">
        <x:v>Non</x:v>
      </x:c>
      <x:c r="Y3592" s="4" t="str">
        <x:v>Non</x:v>
      </x:c>
      <x:c r="Z3592" s="36" t="n">
        <x:v>0</x:v>
      </x:c>
      <x:c r="AA3592" s="27"/>
      <x:c r="AB3592" s="48"/>
      <x:c r="AC3592" s="48"/>
      <x:c r="AD3592" s="48"/>
      <x:c r="AE3592" s="4"/>
      <x:c r="AF3592" s="4"/>
      <x:c r="AG3592" s="4"/>
      <x:c r="AH3592" s="27" t="str">
        <x:v>Non applicable : aucun PNG accepté documenté à V69</x:v>
      </x:c>
      <x:c r="AI3592" s="27" t="str">
        <x:v>Aucune correspondance retrouvée</x:v>
      </x:c>
      <x:c r="AJ3592" s="52"/>
    </x:row>
    <x:row r="3593" ht="29" customHeight="1">
      <x:c r="A3593" s="4" t="str">
        <x:v>human-accepted--kings-07</x:v>
      </x:c>
      <x:c r="B3593" s="4" t="str">
        <x:v>Humains acceptés par les Yautja</x:v>
      </x:c>
      <x:c r="C3593" s="4" t="str">
        <x:v>Kings / Rois</x:v>
      </x:c>
      <x:c r="D3593" s="45" t="n">
        <x:v>7</x:v>
      </x:c>
      <x:c r="E3593" s="27" t="str">
        <x:v>Pas faite</x:v>
      </x:c>
      <x:c r="F3593" s="27" t="str">
        <x:v>Aucune référence retrouvée dans le périmètre audité</x:v>
      </x:c>
      <x:c r="G3593" s="27" t="str">
        <x:v>Produire le PNG à partir de la fiche, puis sauvegarder et intégrer</x:v>
      </x:c>
      <x:c r="H3593" s="27" t="str">
        <x:v>Catalogue 4 069</x:v>
      </x:c>
      <x:c r="I3593" s="27" t="str">
        <x:v>Souverain de la garde</x:v>
      </x:c>
      <x:c r="J3593" s="4" t="str">
        <x:v>human-accepted</x:v>
      </x:c>
      <x:c r="K3593" s="4" t="str">
        <x:v>kings</x:v>
      </x:c>
      <x:c r="L3593" s="4" t="str">
        <x:v>Non</x:v>
      </x:c>
      <x:c r="M3593" s="4" t="str">
        <x:v>adult</x:v>
      </x:c>
      <x:c r="N3593" s="4"/>
      <x:c r="O35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27" t="str">
        <x:v>brun moyen</x:v>
      </x:c>
      <x:c r="Q3593" s="27" t="str">
        <x:v>bronze sombre</x:v>
      </x:c>
      <x:c r="R3593" s="27" t="str">
        <x:v>ivoire minéral</x:v>
      </x:c>
      <x:c r="S3593" s="27" t="str">
        <x:v>Découvert</x:v>
      </x:c>
      <x:c r="T3593" s="27" t="str">
        <x:v>geste discret de coordination</x:v>
      </x:c>
      <x:c r="U3593" s="4" t="str">
        <x:v>Non</x:v>
      </x:c>
      <x:c r="V3593" s="4" t="str">
        <x:v>remaining-at-v69</x:v>
      </x:c>
      <x:c r="W3593" s="4" t="str">
        <x:v>Non</x:v>
      </x:c>
      <x:c r="X3593" s="4" t="str">
        <x:v>Non</x:v>
      </x:c>
      <x:c r="Y3593" s="4" t="str">
        <x:v>Non</x:v>
      </x:c>
      <x:c r="Z3593" s="36" t="n">
        <x:v>0</x:v>
      </x:c>
      <x:c r="AA3593" s="27"/>
      <x:c r="AB3593" s="48"/>
      <x:c r="AC3593" s="48"/>
      <x:c r="AD3593" s="48"/>
      <x:c r="AE3593" s="4"/>
      <x:c r="AF3593" s="4"/>
      <x:c r="AG3593" s="4"/>
      <x:c r="AH3593" s="27" t="str">
        <x:v>Non applicable : aucun PNG accepté documenté à V69</x:v>
      </x:c>
      <x:c r="AI3593" s="27" t="str">
        <x:v>Aucune correspondance retrouvée</x:v>
      </x:c>
      <x:c r="AJ3593" s="52"/>
    </x:row>
    <x:row r="3594" ht="29" customHeight="1">
      <x:c r="A3594" s="4" t="str">
        <x:v>human-accepted--kings-08</x:v>
      </x:c>
      <x:c r="B3594" s="4" t="str">
        <x:v>Humains acceptés par les Yautja</x:v>
      </x:c>
      <x:c r="C3594" s="4" t="str">
        <x:v>Kings / Rois</x:v>
      </x:c>
      <x:c r="D3594" s="45" t="n">
        <x:v>8</x:v>
      </x:c>
      <x:c r="E3594" s="27" t="str">
        <x:v>Pas faite</x:v>
      </x:c>
      <x:c r="F3594" s="27" t="str">
        <x:v>Aucune référence retrouvée dans le périmètre audité</x:v>
      </x:c>
      <x:c r="G3594" s="27" t="str">
        <x:v>Produire le PNG à partir de la fiche, puis sauvegarder et intégrer</x:v>
      </x:c>
      <x:c r="H3594" s="27" t="str">
        <x:v>Catalogue 4 069</x:v>
      </x:c>
      <x:c r="I3594" s="27" t="str">
        <x:v>Roi au disque</x:v>
      </x:c>
      <x:c r="J3594" s="4" t="str">
        <x:v>human-accepted</x:v>
      </x:c>
      <x:c r="K3594" s="4" t="str">
        <x:v>kings</x:v>
      </x:c>
      <x:c r="L3594" s="4" t="str">
        <x:v>Non</x:v>
      </x:c>
      <x:c r="M3594" s="4" t="str">
        <x:v>adult</x:v>
      </x:c>
      <x:c r="N3594" s="4"/>
      <x:c r="O35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27" t="str">
        <x:v>olive</x:v>
      </x:c>
      <x:c r="Q3594" s="27" t="str">
        <x:v>acier mat</x:v>
      </x:c>
      <x:c r="R3594" s="27" t="str">
        <x:v>vert désaturé</x:v>
      </x:c>
      <x:c r="S3594" s="27" t="str">
        <x:v>Découvert</x:v>
      </x:c>
      <x:c r="T3594" s="27" t="str">
        <x:v>arme ou outil tenu bas, loin des jambes</x:v>
      </x:c>
      <x:c r="U3594" s="4" t="str">
        <x:v>Non</x:v>
      </x:c>
      <x:c r="V3594" s="4" t="str">
        <x:v>remaining-at-v69</x:v>
      </x:c>
      <x:c r="W3594" s="4" t="str">
        <x:v>Non</x:v>
      </x:c>
      <x:c r="X3594" s="4" t="str">
        <x:v>Non</x:v>
      </x:c>
      <x:c r="Y3594" s="4" t="str">
        <x:v>Non</x:v>
      </x:c>
      <x:c r="Z3594" s="36" t="n">
        <x:v>0</x:v>
      </x:c>
      <x:c r="AA3594" s="27"/>
      <x:c r="AB3594" s="48"/>
      <x:c r="AC3594" s="48"/>
      <x:c r="AD3594" s="48"/>
      <x:c r="AE3594" s="4"/>
      <x:c r="AF3594" s="4"/>
      <x:c r="AG3594" s="4"/>
      <x:c r="AH3594" s="27" t="str">
        <x:v>Non applicable : aucun PNG accepté documenté à V69</x:v>
      </x:c>
      <x:c r="AI3594" s="27" t="str">
        <x:v>Aucune correspondance retrouvée</x:v>
      </x:c>
      <x:c r="AJ3594" s="52"/>
    </x:row>
    <x:row r="3595" ht="29" customHeight="1">
      <x:c r="A3595" s="4" t="str">
        <x:v>human-accepted--kings-09</x:v>
      </x:c>
      <x:c r="B3595" s="4" t="str">
        <x:v>Humains acceptés par les Yautja</x:v>
      </x:c>
      <x:c r="C3595" s="4" t="str">
        <x:v>Kings / Rois</x:v>
      </x:c>
      <x:c r="D3595" s="45" t="n">
        <x:v>9</x:v>
      </x:c>
      <x:c r="E3595" s="27" t="str">
        <x:v>Pas faite</x:v>
      </x:c>
      <x:c r="F3595" s="27" t="str">
        <x:v>Aucune référence retrouvée dans le périmètre audité</x:v>
      </x:c>
      <x:c r="G3595" s="27" t="str">
        <x:v>Produire le PNG à partir de la fiche, puis sauvegarder et intégrer</x:v>
      </x:c>
      <x:c r="H3595" s="27" t="str">
        <x:v>Catalogue 4 069</x:v>
      </x:c>
      <x:c r="I3595" s="27" t="str">
        <x:v>Souverain vétéran</x:v>
      </x:c>
      <x:c r="J3595" s="4" t="str">
        <x:v>human-accepted</x:v>
      </x:c>
      <x:c r="K3595" s="4" t="str">
        <x:v>kings</x:v>
      </x:c>
      <x:c r="L3595" s="4" t="str">
        <x:v>Non</x:v>
      </x:c>
      <x:c r="M3595" s="4" t="str">
        <x:v>adult</x:v>
      </x:c>
      <x:c r="N3595" s="4"/>
      <x:c r="O35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27" t="str">
        <x:v>beige rosé</x:v>
      </x:c>
      <x:c r="Q3595" s="27" t="str">
        <x:v>métal ardoise</x:v>
      </x:c>
      <x:c r="R3595" s="27" t="str">
        <x:v>ocre</x:v>
      </x:c>
      <x:c r="S3595" s="27" t="str">
        <x:v>Découvert</x:v>
      </x:c>
      <x:c r="T3595" s="27" t="str">
        <x:v>attitude expérimentée immobile</x:v>
      </x:c>
      <x:c r="U3595" s="4" t="str">
        <x:v>Non</x:v>
      </x:c>
      <x:c r="V3595" s="4" t="str">
        <x:v>remaining-at-v69</x:v>
      </x:c>
      <x:c r="W3595" s="4" t="str">
        <x:v>Non</x:v>
      </x:c>
      <x:c r="X3595" s="4" t="str">
        <x:v>Non</x:v>
      </x:c>
      <x:c r="Y3595" s="4" t="str">
        <x:v>Non</x:v>
      </x:c>
      <x:c r="Z3595" s="36" t="n">
        <x:v>0</x:v>
      </x:c>
      <x:c r="AA3595" s="27"/>
      <x:c r="AB3595" s="48"/>
      <x:c r="AC3595" s="48"/>
      <x:c r="AD3595" s="48"/>
      <x:c r="AE3595" s="4"/>
      <x:c r="AF3595" s="4"/>
      <x:c r="AG3595" s="4"/>
      <x:c r="AH3595" s="27" t="str">
        <x:v>Non applicable : aucun PNG accepté documenté à V69</x:v>
      </x:c>
      <x:c r="AI3595" s="27" t="str">
        <x:v>Aucune correspondance retrouvée</x:v>
      </x:c>
      <x:c r="AJ3595" s="52"/>
    </x:row>
    <x:row r="3596" ht="29" customHeight="1">
      <x:c r="A3596" s="4" t="str">
        <x:v>human-accepted--kings-10</x:v>
      </x:c>
      <x:c r="B3596" s="4" t="str">
        <x:v>Humains acceptés par les Yautja</x:v>
      </x:c>
      <x:c r="C3596" s="4" t="str">
        <x:v>Kings / Rois</x:v>
      </x:c>
      <x:c r="D3596" s="45" t="n">
        <x:v>10</x:v>
      </x:c>
      <x:c r="E3596" s="27" t="str">
        <x:v>Pas faite</x:v>
      </x:c>
      <x:c r="F3596" s="27" t="str">
        <x:v>Aucune référence retrouvée dans le périmètre audité</x:v>
      </x:c>
      <x:c r="G3596" s="27" t="str">
        <x:v>Produire le PNG à partir de la fiche, puis sauvegarder et intégrer</x:v>
      </x:c>
      <x:c r="H3596" s="27" t="str">
        <x:v>Catalogue 4 069</x:v>
      </x:c>
      <x:c r="I3596" s="27" t="str">
        <x:v>Premier souverain</x:v>
      </x:c>
      <x:c r="J3596" s="4" t="str">
        <x:v>human-accepted</x:v>
      </x:c>
      <x:c r="K3596" s="4" t="str">
        <x:v>kings</x:v>
      </x:c>
      <x:c r="L3596" s="4" t="str">
        <x:v>Non</x:v>
      </x:c>
      <x:c r="M3596" s="4" t="str">
        <x:v>adult</x:v>
      </x:c>
      <x:c r="N3596" s="4"/>
      <x:c r="O35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27" t="str">
        <x:v>brun cuivré</x:v>
      </x:c>
      <x:c r="Q3596" s="27" t="str">
        <x:v>cuivre oxydé discret</x:v>
      </x:c>
      <x:c r="R3596" s="27" t="str">
        <x:v>noir mat</x:v>
      </x:c>
      <x:c r="S3596" s="27" t="str">
        <x:v>Découvert</x:v>
      </x:c>
      <x:c r="T3596" s="27" t="str">
        <x:v>présence assurée, légère rotation du thorax</x:v>
      </x:c>
      <x:c r="U3596" s="4" t="str">
        <x:v>Non</x:v>
      </x:c>
      <x:c r="V3596" s="4" t="str">
        <x:v>remaining-at-v69</x:v>
      </x:c>
      <x:c r="W3596" s="4" t="str">
        <x:v>Non</x:v>
      </x:c>
      <x:c r="X3596" s="4" t="str">
        <x:v>Non</x:v>
      </x:c>
      <x:c r="Y3596" s="4" t="str">
        <x:v>Non</x:v>
      </x:c>
      <x:c r="Z3596" s="36" t="n">
        <x:v>0</x:v>
      </x:c>
      <x:c r="AA3596" s="27"/>
      <x:c r="AB3596" s="48"/>
      <x:c r="AC3596" s="48"/>
      <x:c r="AD3596" s="48"/>
      <x:c r="AE3596" s="4"/>
      <x:c r="AF3596" s="4"/>
      <x:c r="AG3596" s="4"/>
      <x:c r="AH3596" s="27" t="str">
        <x:v>Non applicable : aucun PNG accepté documenté à V69</x:v>
      </x:c>
      <x:c r="AI3596" s="27" t="str">
        <x:v>Aucune correspondance retrouvée</x:v>
      </x:c>
      <x:c r="AJ3596" s="52"/>
    </x:row>
    <x:row r="3597" ht="29" customHeight="1">
      <x:c r="A3597" s="4" t="str">
        <x:v>human-accepted--gardes-royaux-01</x:v>
      </x:c>
      <x:c r="B3597" s="4" t="str">
        <x:v>Humains acceptés par les Yautja</x:v>
      </x:c>
      <x:c r="C3597" s="4" t="str">
        <x:v>Gardes royaux</x:v>
      </x:c>
      <x:c r="D3597" s="45" t="n">
        <x:v>1</x:v>
      </x:c>
      <x:c r="E3597" s="27" t="str">
        <x:v>Présente dans main</x:v>
      </x:c>
      <x:c r="F3597" s="27" t="str">
        <x:v>Galerie et codex</x:v>
      </x:c>
      <x:c r="G3597" s="27" t="str">
        <x:v>Conserver ; vérifier le rendu selon l’usage indiqué</x:v>
      </x:c>
      <x:c r="H3597" s="27" t="str">
        <x:v>Catalogue 4 069</x:v>
      </x:c>
      <x:c r="I3597" s="27" t="str">
        <x:v>Garde du vestibule</x:v>
      </x:c>
      <x:c r="J3597" s="4" t="str">
        <x:v>human-accepted</x:v>
      </x:c>
      <x:c r="K3597" s="4" t="str">
        <x:v>gardes-royaux</x:v>
      </x:c>
      <x:c r="L3597" s="4" t="str">
        <x:v>Oui</x:v>
      </x:c>
      <x:c r="M3597" s="4" t="str">
        <x:v>adult</x:v>
      </x:c>
      <x:c r="N3597" s="4"/>
      <x:c r="O359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27" t="str">
        <x:v>brun foncé</x:v>
      </x:c>
      <x:c r="Q3597" s="27" t="str">
        <x:v>titane sombre</x:v>
      </x:c>
      <x:c r="R3597" s="27" t="str">
        <x:v>bordeaux</x:v>
      </x:c>
      <x:c r="S3597" s="27" t="str">
        <x:v>Masqué</x:v>
      </x:c>
      <x:c r="T3597" s="27" t="str">
        <x:v>garde calme en trois quarts droite</x:v>
      </x:c>
      <x:c r="U3597" s="4" t="str">
        <x:v>Oui</x:v>
      </x:c>
      <x:c r="V3597" s="4" t="str">
        <x:v>v61</x:v>
      </x:c>
      <x:c r="W3597" s="4" t="str">
        <x:v>Oui</x:v>
      </x:c>
      <x:c r="X3597" s="4" t="str">
        <x:v>Non</x:v>
      </x:c>
      <x:c r="Y3597" s="4" t="str">
        <x:v>Non</x:v>
      </x:c>
      <x:c r="Z3597" s="36" t="n">
        <x:v>0</x:v>
      </x:c>
      <x:c r="AA3597" s="27" t="str">
        <x:v>Chemin blob présent dans l’arbre Git audité ; SHA256 déclaré par le registre, pixels non retéléchargés. Audit du code et des références ; aucun déploiement ni affichage en navigateur observé.</x:v>
      </x:c>
      <x:c r="AB3597" s="48" t="str">
        <x:v>https://github.com/darknigthmare/yautja-la-longue-chasse/blob/536ac53335e440747f6eccedd2cd757d1f817a99/public/game/imports/v85/library/a14bb69b938fabcde9e85ce51ca531723150c2f7c2c2874dfb1345ca02e1ebc0.png</x:v>
      </x:c>
      <x:c r="AC3597" s="48" t="str">
        <x:v>https://github.com/darknigthmare/yautja-la-longue-chasse/blob/536ac53335e440747f6eccedd2cd757d1f817a99/app/game/data/recentSpriteLibraryV85.json</x:v>
      </x:c>
      <x:c r="AD3597" s="48"/>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27" t="str">
        <x:v>PNG accepté historiquement ; archive non localisée dans les dossiers Drive vérifiés</x:v>
      </x:c>
      <x:c r="AI3597" s="27" t="str">
        <x:v>ID exact + SHA de version acceptée déclaré</x:v>
      </x:c>
      <x:c r="AJ3597" s="52"/>
    </x:row>
    <x:row r="3598" ht="29" customHeight="1">
      <x:c r="A3598" s="4" t="str">
        <x:v>human-accepted--gardes-royaux-02</x:v>
      </x:c>
      <x:c r="B3598" s="4" t="str">
        <x:v>Humains acceptés par les Yautja</x:v>
      </x:c>
      <x:c r="C3598" s="4" t="str">
        <x:v>Gardes royaux</x:v>
      </x:c>
      <x:c r="D3598" s="45" t="n">
        <x:v>2</x:v>
      </x:c>
      <x:c r="E3598" s="27" t="str">
        <x:v>Présente dans main</x:v>
      </x:c>
      <x:c r="F3598" s="27" t="str">
        <x:v>Galerie et codex</x:v>
      </x:c>
      <x:c r="G3598" s="27" t="str">
        <x:v>Conserver ; vérifier le rendu selon l’usage indiqué</x:v>
      </x:c>
      <x:c r="H3598" s="27" t="str">
        <x:v>Catalogue 4 069</x:v>
      </x:c>
      <x:c r="I3598" s="27" t="str">
        <x:v>Garde royal du vestibule  — communauté humaine</x:v>
      </x:c>
      <x:c r="J3598" s="4" t="str">
        <x:v>human-accepted</x:v>
      </x:c>
      <x:c r="K3598" s="4" t="str">
        <x:v>gardes-royaux</x:v>
      </x:c>
      <x:c r="L3598" s="4" t="str">
        <x:v>Oui</x:v>
      </x:c>
      <x:c r="M3598" s="4" t="str">
        <x:v>Non renseigné</x:v>
      </x:c>
      <x:c r="N3598" s="4"/>
      <x:c r="O3598" s="27"/>
      <x:c r="P3598" s="27"/>
      <x:c r="Q3598" s="27"/>
      <x:c r="R3598" s="27"/>
      <x:c r="S3598" s="27"/>
      <x:c r="T3598" s="27"/>
      <x:c r="U3598" s="4" t="str">
        <x:v>Oui</x:v>
      </x:c>
      <x:c r="V3598" s="4" t="str">
        <x:v>v63</x:v>
      </x:c>
      <x:c r="W3598" s="4" t="str">
        <x:v>Oui</x:v>
      </x:c>
      <x:c r="X3598" s="4" t="str">
        <x:v>Non</x:v>
      </x:c>
      <x:c r="Y3598" s="4" t="str">
        <x:v>Non</x:v>
      </x:c>
      <x:c r="Z3598" s="36" t="n">
        <x:v>0</x:v>
      </x:c>
      <x:c r="AA3598" s="27" t="str">
        <x:v>Chemin blob présent dans l’arbre Git audité ; SHA256 déclaré par le registre, pixels non retéléchargés. Audit du code et des références ; aucun déploiement ni affichage en navigateur observé.</x:v>
      </x:c>
      <x:c r="AB3598" s="48" t="str">
        <x:v>https://github.com/darknigthmare/yautja-la-longue-chasse/blob/536ac53335e440747f6eccedd2cd757d1f817a99/public/game/imports/v85/library/a38d747a4508b085616ca8ab29e0196ba9a9986d3876e96aa3e0fff151f60bba.png</x:v>
      </x:c>
      <x:c r="AC3598" s="48" t="str">
        <x:v>https://github.com/darknigthmare/yautja-la-longue-chasse/blob/536ac53335e440747f6eccedd2cd757d1f817a99/app/game/data/recentSpriteLibraryV85.json</x:v>
      </x:c>
      <x:c r="AD3598" s="48"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27" t="str">
        <x:v>Archive candidate présente sur Drive ; PNG individuel non revérifié dans cet audit</x:v>
      </x:c>
      <x:c r="AI3598" s="27" t="str">
        <x:v>ID exact + SHA de version acceptée déclaré</x:v>
      </x:c>
      <x:c r="AJ3598" s="52"/>
    </x:row>
    <x:row r="3599" ht="29" customHeight="1">
      <x:c r="A3599" s="4" t="str">
        <x:v>human-accepted--gardes-royaux-03</x:v>
      </x:c>
      <x:c r="B3599" s="4" t="str">
        <x:v>Humains acceptés par les Yautja</x:v>
      </x:c>
      <x:c r="C3599" s="4" t="str">
        <x:v>Gardes royaux</x:v>
      </x:c>
      <x:c r="D3599" s="45" t="n">
        <x:v>3</x:v>
      </x:c>
      <x:c r="E3599" s="27" t="str">
        <x:v>Présente dans main</x:v>
      </x:c>
      <x:c r="F3599" s="27" t="str">
        <x:v>Galerie et codex</x:v>
      </x:c>
      <x:c r="G3599" s="27" t="str">
        <x:v>Conserver ; vérifier le rendu selon l’usage indiqué</x:v>
      </x:c>
      <x:c r="H3599" s="27" t="str">
        <x:v>Catalogue 4 069</x:v>
      </x:c>
      <x:c r="I3599" s="27" t="str">
        <x:v>Garde royal du trône  — communauté humaine</x:v>
      </x:c>
      <x:c r="J3599" s="4" t="str">
        <x:v>human-accepted</x:v>
      </x:c>
      <x:c r="K3599" s="4" t="str">
        <x:v>gardes-royaux</x:v>
      </x:c>
      <x:c r="L3599" s="4" t="str">
        <x:v>Oui</x:v>
      </x:c>
      <x:c r="M3599" s="4" t="str">
        <x:v>Non renseigné</x:v>
      </x:c>
      <x:c r="N3599" s="4"/>
      <x:c r="O3599" s="27"/>
      <x:c r="P3599" s="27"/>
      <x:c r="Q3599" s="27"/>
      <x:c r="R3599" s="27"/>
      <x:c r="S3599" s="27"/>
      <x:c r="T3599" s="27"/>
      <x:c r="U3599" s="4" t="str">
        <x:v>Oui</x:v>
      </x:c>
      <x:c r="V3599" s="4" t="str">
        <x:v>v63</x:v>
      </x:c>
      <x:c r="W3599" s="4" t="str">
        <x:v>Oui</x:v>
      </x:c>
      <x:c r="X3599" s="4" t="str">
        <x:v>Non</x:v>
      </x:c>
      <x:c r="Y3599" s="4" t="str">
        <x:v>Non</x:v>
      </x:c>
      <x:c r="Z3599" s="36" t="n">
        <x:v>0</x:v>
      </x:c>
      <x:c r="AA3599" s="27" t="str">
        <x:v>Chemin blob présent dans l’arbre Git audité ; SHA256 déclaré par le registre, pixels non retéléchargés. Audit du code et des références ; aucun déploiement ni affichage en navigateur observé.</x:v>
      </x:c>
      <x:c r="AB3599" s="48" t="str">
        <x:v>https://github.com/darknigthmare/yautja-la-longue-chasse/blob/536ac53335e440747f6eccedd2cd757d1f817a99/public/game/imports/v85/library/87ad861724f29c7c80a679dd3c97af6ca34479e33076dfe9003bdf74720e2113.png</x:v>
      </x:c>
      <x:c r="AC3599" s="48" t="str">
        <x:v>https://github.com/darknigthmare/yautja-la-longue-chasse/blob/536ac53335e440747f6eccedd2cd757d1f817a99/app/game/data/recentSpriteLibraryV85.json</x:v>
      </x:c>
      <x:c r="AD3599" s="48"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27" t="str">
        <x:v>Archive candidate présente sur Drive ; PNG individuel non revérifié dans cet audit</x:v>
      </x:c>
      <x:c r="AI3599" s="27" t="str">
        <x:v>ID exact + SHA de version acceptée déclaré</x:v>
      </x:c>
      <x:c r="AJ3599" s="52"/>
    </x:row>
    <x:row r="3600" ht="29" customHeight="1">
      <x:c r="A3600" s="4" t="str">
        <x:v>human-accepted--gardes-royaux-04</x:v>
      </x:c>
      <x:c r="B3600" s="4" t="str">
        <x:v>Humains acceptés par les Yautja</x:v>
      </x:c>
      <x:c r="C3600" s="4" t="str">
        <x:v>Gardes royaux</x:v>
      </x:c>
      <x:c r="D3600" s="45" t="n">
        <x:v>4</x:v>
      </x:c>
      <x:c r="E3600" s="27" t="str">
        <x:v>Présente dans main</x:v>
      </x:c>
      <x:c r="F3600" s="27" t="str">
        <x:v>Galerie et codex</x:v>
      </x:c>
      <x:c r="G3600" s="27" t="str">
        <x:v>Conserver ; vérifier le rendu selon l’usage indiqué</x:v>
      </x:c>
      <x:c r="H3600" s="27" t="str">
        <x:v>Catalogue 4 069</x:v>
      </x:c>
      <x:c r="I3600" s="27" t="str">
        <x:v>Sentinelle royale  — communauté humaine</x:v>
      </x:c>
      <x:c r="J3600" s="4" t="str">
        <x:v>human-accepted</x:v>
      </x:c>
      <x:c r="K3600" s="4" t="str">
        <x:v>gardes-royaux</x:v>
      </x:c>
      <x:c r="L3600" s="4" t="str">
        <x:v>Oui</x:v>
      </x:c>
      <x:c r="M3600" s="4" t="str">
        <x:v>Non renseigné</x:v>
      </x:c>
      <x:c r="N3600" s="4"/>
      <x:c r="O3600" s="27"/>
      <x:c r="P3600" s="27"/>
      <x:c r="Q3600" s="27"/>
      <x:c r="R3600" s="27"/>
      <x:c r="S3600" s="27"/>
      <x:c r="T3600" s="27"/>
      <x:c r="U3600" s="4" t="str">
        <x:v>Oui</x:v>
      </x:c>
      <x:c r="V3600" s="4" t="str">
        <x:v>v63</x:v>
      </x:c>
      <x:c r="W3600" s="4" t="str">
        <x:v>Oui</x:v>
      </x:c>
      <x:c r="X3600" s="4" t="str">
        <x:v>Non</x:v>
      </x:c>
      <x:c r="Y3600" s="4" t="str">
        <x:v>Non</x:v>
      </x:c>
      <x:c r="Z3600" s="36" t="n">
        <x:v>0</x:v>
      </x:c>
      <x:c r="AA3600" s="27" t="str">
        <x:v>Chemin blob présent dans l’arbre Git audité ; SHA256 déclaré par le registre, pixels non retéléchargés. Audit du code et des références ; aucun déploiement ni affichage en navigateur observé.</x:v>
      </x:c>
      <x:c r="AB3600" s="48" t="str">
        <x:v>https://github.com/darknigthmare/yautja-la-longue-chasse/blob/536ac53335e440747f6eccedd2cd757d1f817a99/public/game/imports/v85/library/23569d003fde9b9a8066b9d3cd474609b58c18019f6a8c9c96a20468902208ca.png</x:v>
      </x:c>
      <x:c r="AC3600" s="48" t="str">
        <x:v>https://github.com/darknigthmare/yautja-la-longue-chasse/blob/536ac53335e440747f6eccedd2cd757d1f817a99/app/game/data/recentSpriteLibraryV85.json</x:v>
      </x:c>
      <x:c r="AD3600" s="48"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27" t="str">
        <x:v>Archive candidate présente sur Drive ; PNG individuel non revérifié dans cet audit</x:v>
      </x:c>
      <x:c r="AI3600" s="27" t="str">
        <x:v>ID exact + SHA de version acceptée déclaré</x:v>
      </x:c>
      <x:c r="AJ3600" s="52"/>
    </x:row>
    <x:row r="3601" ht="29" customHeight="1">
      <x:c r="A3601" s="4" t="str">
        <x:v>human-accepted--gardes-royaux-05</x:v>
      </x:c>
      <x:c r="B3601" s="4" t="str">
        <x:v>Humains acceptés par les Yautja</x:v>
      </x:c>
      <x:c r="C3601" s="4" t="str">
        <x:v>Gardes royaux</x:v>
      </x:c>
      <x:c r="D3601" s="45" t="n">
        <x:v>5</x:v>
      </x:c>
      <x:c r="E3601" s="27" t="str">
        <x:v>Présente dans main</x:v>
      </x:c>
      <x:c r="F3601" s="27" t="str">
        <x:v>Galerie et codex</x:v>
      </x:c>
      <x:c r="G3601" s="27" t="str">
        <x:v>Conserver ; vérifier le rendu selon l’usage indiqué</x:v>
      </x:c>
      <x:c r="H3601" s="27" t="str">
        <x:v>Catalogue 4 069</x:v>
      </x:c>
      <x:c r="I3601" s="27" t="str">
        <x:v>Champion royal  — communauté humaine</x:v>
      </x:c>
      <x:c r="J3601" s="4" t="str">
        <x:v>human-accepted</x:v>
      </x:c>
      <x:c r="K3601" s="4" t="str">
        <x:v>gardes-royaux</x:v>
      </x:c>
      <x:c r="L3601" s="4" t="str">
        <x:v>Oui</x:v>
      </x:c>
      <x:c r="M3601" s="4" t="str">
        <x:v>Non renseigné</x:v>
      </x:c>
      <x:c r="N3601" s="4"/>
      <x:c r="O3601" s="27"/>
      <x:c r="P3601" s="27"/>
      <x:c r="Q3601" s="27"/>
      <x:c r="R3601" s="27"/>
      <x:c r="S3601" s="27"/>
      <x:c r="T3601" s="27"/>
      <x:c r="U3601" s="4" t="str">
        <x:v>Oui</x:v>
      </x:c>
      <x:c r="V3601" s="4" t="str">
        <x:v>v63</x:v>
      </x:c>
      <x:c r="W3601" s="4" t="str">
        <x:v>Oui</x:v>
      </x:c>
      <x:c r="X3601" s="4" t="str">
        <x:v>Non</x:v>
      </x:c>
      <x:c r="Y3601" s="4" t="str">
        <x:v>Non</x:v>
      </x:c>
      <x:c r="Z3601" s="36" t="n">
        <x:v>0</x:v>
      </x:c>
      <x:c r="AA3601" s="27" t="str">
        <x:v>Chemin blob présent dans l’arbre Git audité ; SHA256 déclaré par le registre, pixels non retéléchargés. Audit du code et des références ; aucun déploiement ni affichage en navigateur observé.</x:v>
      </x:c>
      <x:c r="AB3601" s="48" t="str">
        <x:v>https://github.com/darknigthmare/yautja-la-longue-chasse/blob/536ac53335e440747f6eccedd2cd757d1f817a99/public/game/imports/v85/library/3477a9c417ade1ec10fdc6937dfa7d5f12f03d792a75a5a2b9f7d82fe1eb7960.png</x:v>
      </x:c>
      <x:c r="AC3601" s="48" t="str">
        <x:v>https://github.com/darknigthmare/yautja-la-longue-chasse/blob/536ac53335e440747f6eccedd2cd757d1f817a99/app/game/data/recentSpriteLibraryV85.json</x:v>
      </x:c>
      <x:c r="AD3601" s="48"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27" t="str">
        <x:v>Archive candidate présente sur Drive ; PNG individuel non revérifié dans cet audit</x:v>
      </x:c>
      <x:c r="AI3601" s="27" t="str">
        <x:v>ID exact + SHA de version acceptée déclaré</x:v>
      </x:c>
      <x:c r="AJ3601" s="52"/>
    </x:row>
    <x:row r="3602" ht="29" customHeight="1">
      <x:c r="A3602" s="4" t="str">
        <x:v>human-accepted--gardes-royaux-06</x:v>
      </x:c>
      <x:c r="B3602" s="4" t="str">
        <x:v>Humains acceptés par les Yautja</x:v>
      </x:c>
      <x:c r="C3602" s="4" t="str">
        <x:v>Gardes royaux</x:v>
      </x:c>
      <x:c r="D3602" s="45" t="n">
        <x:v>6</x:v>
      </x:c>
      <x:c r="E3602" s="27" t="str">
        <x:v>Présente dans main</x:v>
      </x:c>
      <x:c r="F3602" s="27" t="str">
        <x:v>Galerie et codex</x:v>
      </x:c>
      <x:c r="G3602" s="27" t="str">
        <x:v>Conserver ; vérifier le rendu selon l’usage indiqué</x:v>
      </x:c>
      <x:c r="H3602" s="27" t="str">
        <x:v>Catalogue 4 069</x:v>
      </x:c>
      <x:c r="I3602" s="27" t="str">
        <x:v>Vétéran royal  — communauté humaine</x:v>
      </x:c>
      <x:c r="J3602" s="4" t="str">
        <x:v>human-accepted</x:v>
      </x:c>
      <x:c r="K3602" s="4" t="str">
        <x:v>gardes-royaux</x:v>
      </x:c>
      <x:c r="L3602" s="4" t="str">
        <x:v>Oui</x:v>
      </x:c>
      <x:c r="M3602" s="4" t="str">
        <x:v>Non renseigné</x:v>
      </x:c>
      <x:c r="N3602" s="4"/>
      <x:c r="O3602" s="27"/>
      <x:c r="P3602" s="27"/>
      <x:c r="Q3602" s="27"/>
      <x:c r="R3602" s="27"/>
      <x:c r="S3602" s="27"/>
      <x:c r="T3602" s="27"/>
      <x:c r="U3602" s="4" t="str">
        <x:v>Oui</x:v>
      </x:c>
      <x:c r="V3602" s="4" t="str">
        <x:v>v63</x:v>
      </x:c>
      <x:c r="W3602" s="4" t="str">
        <x:v>Oui</x:v>
      </x:c>
      <x:c r="X3602" s="4" t="str">
        <x:v>Non</x:v>
      </x:c>
      <x:c r="Y3602" s="4" t="str">
        <x:v>Non</x:v>
      </x:c>
      <x:c r="Z3602" s="36" t="n">
        <x:v>0</x:v>
      </x:c>
      <x:c r="AA3602" s="27" t="str">
        <x:v>Chemin blob présent dans l’arbre Git audité ; SHA256 déclaré par le registre, pixels non retéléchargés. Audit du code et des références ; aucun déploiement ni affichage en navigateur observé.</x:v>
      </x:c>
      <x:c r="AB3602" s="48" t="str">
        <x:v>https://github.com/darknigthmare/yautja-la-longue-chasse/blob/536ac53335e440747f6eccedd2cd757d1f817a99/public/game/imports/v85/library/a8d8a7160cbec4779779a3847de681689fe04af579c549b4541eca7b601d118d.png</x:v>
      </x:c>
      <x:c r="AC3602" s="48" t="str">
        <x:v>https://github.com/darknigthmare/yautja-la-longue-chasse/blob/536ac53335e440747f6eccedd2cd757d1f817a99/app/game/data/recentSpriteLibraryV85.json</x:v>
      </x:c>
      <x:c r="AD3602" s="48"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27" t="str">
        <x:v>Archive candidate présente sur Drive ; PNG individuel non revérifié dans cet audit</x:v>
      </x:c>
      <x:c r="AI3602" s="27" t="str">
        <x:v>ID exact + SHA de version acceptée déclaré</x:v>
      </x:c>
      <x:c r="AJ3602" s="52"/>
    </x:row>
    <x:row r="3603" ht="29" customHeight="1">
      <x:c r="A3603" s="4" t="str">
        <x:v>human-accepted--gardes-royaux-07</x:v>
      </x:c>
      <x:c r="B3603" s="4" t="str">
        <x:v>Humains acceptés par les Yautja</x:v>
      </x:c>
      <x:c r="C3603" s="4" t="str">
        <x:v>Gardes royaux</x:v>
      </x:c>
      <x:c r="D3603" s="45" t="n">
        <x:v>7</x:v>
      </x:c>
      <x:c r="E3603" s="27" t="str">
        <x:v>Présente dans main</x:v>
      </x:c>
      <x:c r="F3603" s="27" t="str">
        <x:v>Galerie et codex</x:v>
      </x:c>
      <x:c r="G3603" s="27" t="str">
        <x:v>Conserver ; vérifier le rendu selon l’usage indiqué</x:v>
      </x:c>
      <x:c r="H3603" s="27" t="str">
        <x:v>Catalogue 4 069</x:v>
      </x:c>
      <x:c r="I3603" s="27" t="str">
        <x:v>Capitaine royal  — communauté humaine</x:v>
      </x:c>
      <x:c r="J3603" s="4" t="str">
        <x:v>human-accepted</x:v>
      </x:c>
      <x:c r="K3603" s="4" t="str">
        <x:v>gardes-royaux</x:v>
      </x:c>
      <x:c r="L3603" s="4" t="str">
        <x:v>Oui</x:v>
      </x:c>
      <x:c r="M3603" s="4" t="str">
        <x:v>Non renseigné</x:v>
      </x:c>
      <x:c r="N3603" s="4"/>
      <x:c r="O3603" s="27"/>
      <x:c r="P3603" s="27"/>
      <x:c r="Q3603" s="27"/>
      <x:c r="R3603" s="27"/>
      <x:c r="S3603" s="27"/>
      <x:c r="T3603" s="27"/>
      <x:c r="U3603" s="4" t="str">
        <x:v>Oui</x:v>
      </x:c>
      <x:c r="V3603" s="4" t="str">
        <x:v>v63</x:v>
      </x:c>
      <x:c r="W3603" s="4" t="str">
        <x:v>Oui</x:v>
      </x:c>
      <x:c r="X3603" s="4" t="str">
        <x:v>Non</x:v>
      </x:c>
      <x:c r="Y3603" s="4" t="str">
        <x:v>Non</x:v>
      </x:c>
      <x:c r="Z3603" s="36" t="n">
        <x:v>0</x:v>
      </x:c>
      <x:c r="AA3603" s="27" t="str">
        <x:v>Chemin blob présent dans l’arbre Git audité ; SHA256 déclaré par le registre, pixels non retéléchargés. Audit du code et des références ; aucun déploiement ni affichage en navigateur observé.</x:v>
      </x:c>
      <x:c r="AB3603" s="48" t="str">
        <x:v>https://github.com/darknigthmare/yautja-la-longue-chasse/blob/536ac53335e440747f6eccedd2cd757d1f817a99/public/game/imports/v85/library/8cf987cfe7d07fb132b72c7f3fff16a5c72ab888b94ecd4d1450badcf181bf99.png</x:v>
      </x:c>
      <x:c r="AC3603" s="48" t="str">
        <x:v>https://github.com/darknigthmare/yautja-la-longue-chasse/blob/536ac53335e440747f6eccedd2cd757d1f817a99/app/game/data/recentSpriteLibraryV85.json</x:v>
      </x:c>
      <x:c r="AD3603" s="48"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27" t="str">
        <x:v>Archive candidate présente sur Drive ; PNG individuel non revérifié dans cet audit</x:v>
      </x:c>
      <x:c r="AI3603" s="27" t="str">
        <x:v>ID exact + SHA de version acceptée déclaré</x:v>
      </x:c>
      <x:c r="AJ3603" s="52"/>
    </x:row>
    <x:row r="3604" ht="29" customHeight="1">
      <x:c r="A3604" s="4" t="str">
        <x:v>human-accepted--gardes-royaux-08</x:v>
      </x:c>
      <x:c r="B3604" s="4" t="str">
        <x:v>Humains acceptés par les Yautja</x:v>
      </x:c>
      <x:c r="C3604" s="4" t="str">
        <x:v>Gardes royaux</x:v>
      </x:c>
      <x:c r="D3604" s="45" t="n">
        <x:v>8</x:v>
      </x:c>
      <x:c r="E3604" s="27" t="str">
        <x:v>Présente dans main</x:v>
      </x:c>
      <x:c r="F3604" s="27" t="str">
        <x:v>Galerie et codex</x:v>
      </x:c>
      <x:c r="G3604" s="27" t="str">
        <x:v>Conserver ; vérifier le rendu selon l’usage indiqué</x:v>
      </x:c>
      <x:c r="H3604" s="27" t="str">
        <x:v>Catalogue 4 069</x:v>
      </x:c>
      <x:c r="I3604" s="27" t="str">
        <x:v>Garde des sceaux</x:v>
      </x:c>
      <x:c r="J3604" s="4" t="str">
        <x:v>human-accepted</x:v>
      </x:c>
      <x:c r="K3604" s="4" t="str">
        <x:v>gardes-royaux</x:v>
      </x:c>
      <x:c r="L3604" s="4" t="str">
        <x:v>Oui</x:v>
      </x:c>
      <x:c r="M3604" s="4" t="str">
        <x:v>adult</x:v>
      </x:c>
      <x:c r="N3604" s="4"/>
      <x:c r="O36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27" t="str">
        <x:v>olive</x:v>
      </x:c>
      <x:c r="Q3604" s="27" t="str">
        <x:v>acier mat</x:v>
      </x:c>
      <x:c r="R3604" s="27" t="str">
        <x:v>vert désaturé</x:v>
      </x:c>
      <x:c r="S3604" s="27" t="str">
        <x:v>Masqué</x:v>
      </x:c>
      <x:c r="T3604" s="27" t="str">
        <x:v>arme ou outil tenu bas, loin des jambes</x:v>
      </x:c>
      <x:c r="U3604" s="4" t="str">
        <x:v>Oui</x:v>
      </x:c>
      <x:c r="V3604" s="4" t="str">
        <x:v>v63</x:v>
      </x:c>
      <x:c r="W3604" s="4" t="str">
        <x:v>Oui</x:v>
      </x:c>
      <x:c r="X3604" s="4" t="str">
        <x:v>Non</x:v>
      </x:c>
      <x:c r="Y3604" s="4" t="str">
        <x:v>Non</x:v>
      </x:c>
      <x:c r="Z3604" s="36" t="n">
        <x:v>0</x:v>
      </x:c>
      <x:c r="AA3604" s="27" t="str">
        <x:v>Chemin blob présent dans l’arbre Git audité ; SHA256 déclaré par le registre, pixels non retéléchargés. Audit du code et des références ; aucun déploiement ni affichage en navigateur observé.</x:v>
      </x:c>
      <x:c r="AB3604" s="48" t="str">
        <x:v>https://github.com/darknigthmare/yautja-la-longue-chasse/blob/536ac53335e440747f6eccedd2cd757d1f817a99/public/game/imports/v85/library/64de03631d498b459804aad419f94729a5489410a9a9b71c48b568116002d389.png</x:v>
      </x:c>
      <x:c r="AC3604" s="48" t="str">
        <x:v>https://github.com/darknigthmare/yautja-la-longue-chasse/blob/536ac53335e440747f6eccedd2cd757d1f817a99/app/game/data/recentSpriteLibraryV85.json</x:v>
      </x:c>
      <x:c r="AD3604" s="48"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27" t="str">
        <x:v>Archive candidate présente sur Drive ; PNG individuel non revérifié dans cet audit</x:v>
      </x:c>
      <x:c r="AI3604" s="27" t="str">
        <x:v>ID exact + SHA de version acceptée déclaré</x:v>
      </x:c>
      <x:c r="AJ3604" s="52"/>
    </x:row>
    <x:row r="3605" ht="29" customHeight="1">
      <x:c r="A3605" s="4" t="str">
        <x:v>human-accepted--gardes-royaux-09</x:v>
      </x:c>
      <x:c r="B3605" s="4" t="str">
        <x:v>Humains acceptés par les Yautja</x:v>
      </x:c>
      <x:c r="C3605" s="4" t="str">
        <x:v>Gardes royaux</x:v>
      </x:c>
      <x:c r="D3605" s="45" t="n">
        <x:v>9</x:v>
      </x:c>
      <x:c r="E3605" s="27" t="str">
        <x:v>Présente dans main</x:v>
      </x:c>
      <x:c r="F3605" s="27" t="str">
        <x:v>Galerie et codex</x:v>
      </x:c>
      <x:c r="G3605" s="27" t="str">
        <x:v>Conserver ; vérifier le rendu selon l’usage indiqué</x:v>
      </x:c>
      <x:c r="H3605" s="27" t="str">
        <x:v>Catalogue 4 069</x:v>
      </x:c>
      <x:c r="I3605" s="27" t="str">
        <x:v>Garde des délégations</x:v>
      </x:c>
      <x:c r="J3605" s="4" t="str">
        <x:v>human-accepted</x:v>
      </x:c>
      <x:c r="K3605" s="4" t="str">
        <x:v>gardes-royaux</x:v>
      </x:c>
      <x:c r="L3605" s="4" t="str">
        <x:v>Oui</x:v>
      </x:c>
      <x:c r="M3605" s="4" t="str">
        <x:v>adult</x:v>
      </x:c>
      <x:c r="N3605" s="4"/>
      <x:c r="O36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27" t="str">
        <x:v>beige rosé</x:v>
      </x:c>
      <x:c r="Q3605" s="27" t="str">
        <x:v>métal ardoise</x:v>
      </x:c>
      <x:c r="R3605" s="27" t="str">
        <x:v>ocre</x:v>
      </x:c>
      <x:c r="S3605" s="27" t="str">
        <x:v>Masqué</x:v>
      </x:c>
      <x:c r="T3605" s="27" t="str">
        <x:v>attitude expérimentée immobile</x:v>
      </x:c>
      <x:c r="U3605" s="4" t="str">
        <x:v>Oui</x:v>
      </x:c>
      <x:c r="V3605" s="4" t="str">
        <x:v>v63</x:v>
      </x:c>
      <x:c r="W3605" s="4" t="str">
        <x:v>Oui</x:v>
      </x:c>
      <x:c r="X3605" s="4" t="str">
        <x:v>Non</x:v>
      </x:c>
      <x:c r="Y3605" s="4" t="str">
        <x:v>Non</x:v>
      </x:c>
      <x:c r="Z3605" s="36" t="n">
        <x:v>0</x:v>
      </x:c>
      <x:c r="AA3605" s="27" t="str">
        <x:v>Chemin blob présent dans l’arbre Git audité ; SHA256 déclaré par le registre, pixels non retéléchargés. Audit du code et des références ; aucun déploiement ni affichage en navigateur observé.</x:v>
      </x:c>
      <x:c r="AB3605" s="48" t="str">
        <x:v>https://github.com/darknigthmare/yautja-la-longue-chasse/blob/536ac53335e440747f6eccedd2cd757d1f817a99/public/game/imports/v85/library/b83860156d2d6beae3db791dd157b3737601fcf47307d96d00159a9685711ea7.png</x:v>
      </x:c>
      <x:c r="AC3605" s="48" t="str">
        <x:v>https://github.com/darknigthmare/yautja-la-longue-chasse/blob/536ac53335e440747f6eccedd2cd757d1f817a99/app/game/data/recentSpriteLibraryV85.json</x:v>
      </x:c>
      <x:c r="AD3605" s="48"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27" t="str">
        <x:v>Archive candidate présente sur Drive ; PNG individuel non revérifié dans cet audit</x:v>
      </x:c>
      <x:c r="AI3605" s="27" t="str">
        <x:v>ID exact + SHA de version acceptée déclaré</x:v>
      </x:c>
      <x:c r="AJ3605" s="52"/>
    </x:row>
    <x:row r="3606" ht="29" customHeight="1">
      <x:c r="A3606" s="4" t="str">
        <x:v>human-accepted--gardes-royaux-10</x:v>
      </x:c>
      <x:c r="B3606" s="4" t="str">
        <x:v>Humains acceptés par les Yautja</x:v>
      </x:c>
      <x:c r="C3606" s="4" t="str">
        <x:v>Gardes royaux</x:v>
      </x:c>
      <x:c r="D3606" s="45" t="n">
        <x:v>10</x:v>
      </x:c>
      <x:c r="E3606" s="27" t="str">
        <x:v>Présente dans main</x:v>
      </x:c>
      <x:c r="F3606" s="27" t="str">
        <x:v>Galerie et codex</x:v>
      </x:c>
      <x:c r="G3606" s="27" t="str">
        <x:v>Conserver ; vérifier le rendu selon l’usage indiqué</x:v>
      </x:c>
      <x:c r="H3606" s="27" t="str">
        <x:v>Catalogue 4 069</x:v>
      </x:c>
      <x:c r="I3606" s="27" t="str">
        <x:v>Premier garde</x:v>
      </x:c>
      <x:c r="J3606" s="4" t="str">
        <x:v>human-accepted</x:v>
      </x:c>
      <x:c r="K3606" s="4" t="str">
        <x:v>gardes-royaux</x:v>
      </x:c>
      <x:c r="L3606" s="4" t="str">
        <x:v>Oui</x:v>
      </x:c>
      <x:c r="M3606" s="4" t="str">
        <x:v>adult</x:v>
      </x:c>
      <x:c r="N3606" s="4"/>
      <x:c r="O36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27" t="str">
        <x:v>brun cuivré</x:v>
      </x:c>
      <x:c r="Q3606" s="27" t="str">
        <x:v>cuivre oxydé discret</x:v>
      </x:c>
      <x:c r="R3606" s="27" t="str">
        <x:v>noir mat</x:v>
      </x:c>
      <x:c r="S3606" s="27" t="str">
        <x:v>Masqué</x:v>
      </x:c>
      <x:c r="T3606" s="27" t="str">
        <x:v>présence assurée, légère rotation du thorax</x:v>
      </x:c>
      <x:c r="U3606" s="4" t="str">
        <x:v>Oui</x:v>
      </x:c>
      <x:c r="V3606" s="4" t="str">
        <x:v>v63</x:v>
      </x:c>
      <x:c r="W3606" s="4" t="str">
        <x:v>Oui</x:v>
      </x:c>
      <x:c r="X3606" s="4" t="str">
        <x:v>Non</x:v>
      </x:c>
      <x:c r="Y3606" s="4" t="str">
        <x:v>Non</x:v>
      </x:c>
      <x:c r="Z3606" s="36" t="n">
        <x:v>0</x:v>
      </x:c>
      <x:c r="AA3606" s="27" t="str">
        <x:v>Chemin blob présent dans l’arbre Git audité ; SHA256 déclaré par le registre, pixels non retéléchargés. Audit du code et des références ; aucun déploiement ni affichage en navigateur observé.</x:v>
      </x:c>
      <x:c r="AB3606" s="48" t="str">
        <x:v>https://github.com/darknigthmare/yautja-la-longue-chasse/blob/536ac53335e440747f6eccedd2cd757d1f817a99/public/game/imports/v85/library/60c3a6715f110e9143c3b3c7805ba55d88348012a2b242228811a3d147af7e8e.png</x:v>
      </x:c>
      <x:c r="AC3606" s="48" t="str">
        <x:v>https://github.com/darknigthmare/yautja-la-longue-chasse/blob/536ac53335e440747f6eccedd2cd757d1f817a99/app/game/data/recentSpriteLibraryV85.json</x:v>
      </x:c>
      <x:c r="AD3606" s="48"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27" t="str">
        <x:v>Archive candidate présente sur Drive ; PNG individuel non revérifié dans cet audit</x:v>
      </x:c>
      <x:c r="AI3606" s="27" t="str">
        <x:v>ID exact + SHA de version acceptée déclaré</x:v>
      </x:c>
      <x:c r="AJ3606" s="52"/>
    </x:row>
    <x:row r="3607" ht="29" customHeight="1">
      <x:c r="A3607" s="4" t="str">
        <x:v>super-predators--hydras-02</x:v>
      </x:c>
      <x:c r="B3607" s="4" t="str">
        <x:v>Lignée des Super Predators</x:v>
      </x:c>
      <x:c r="C3607" s="4" t="str">
        <x:v>Hydras</x:v>
      </x:c>
      <x:c r="D3607" s="45" t="n">
        <x:v>2</x:v>
      </x:c>
      <x:c r="E3607" s="27" t="str">
        <x:v>Produite — à vérifier</x:v>
      </x:c>
      <x:c r="F3607" s="27" t="str">
        <x:v>Aucune référence retrouvée dans le périmètre audité</x:v>
      </x:c>
      <x:c r="G3607" s="27" t="str">
        <x:v>Retrouver la version acceptée V6.2 et vérifier ses octets</x:v>
      </x:c>
      <x:c r="H3607" s="27" t="str">
        <x:v>Catalogue 4 069</x:v>
      </x:c>
      <x:c r="I3607" s="27" t="str">
        <x:v>Hydra de siège</x:v>
      </x:c>
      <x:c r="J3607" s="4" t="str">
        <x:v>super-predators</x:v>
      </x:c>
      <x:c r="K3607" s="4" t="str">
        <x:v>hydras</x:v>
      </x:c>
      <x:c r="L3607" s="4" t="str">
        <x:v>Oui</x:v>
      </x:c>
      <x:c r="M3607" s="4" t="str">
        <x:v>Non renseigné</x:v>
      </x:c>
      <x:c r="N3607" s="4"/>
      <x:c r="O3607" s="27"/>
      <x:c r="P3607" s="27"/>
      <x:c r="Q3607" s="27"/>
      <x:c r="R3607" s="27"/>
      <x:c r="S3607" s="27"/>
      <x:c r="T3607" s="27"/>
      <x:c r="U3607" s="4" t="str">
        <x:v>Oui</x:v>
      </x:c>
      <x:c r="V3607" s="4" t="str">
        <x:v>v62</x:v>
      </x:c>
      <x:c r="W3607" s="4" t="str">
        <x:v>Non</x:v>
      </x:c>
      <x:c r="X3607" s="4" t="str">
        <x:v>Non</x:v>
      </x:c>
      <x:c r="Y3607" s="4" t="str">
        <x:v>Non</x:v>
      </x:c>
      <x:c r="Z3607" s="36" t="n">
        <x:v>0</x:v>
      </x:c>
      <x:c r="AA3607" s="27" t="str">
        <x:v>Acceptation V6.2 attestée avec empreinte ; fichier individuel et archive non retrouvés. La disparition d’un ancien chemin temporaire ne suffit pas à prouver une perte définitive.</x:v>
      </x:c>
      <x:c r="AB3607" s="48"/>
      <x:c r="AC3607" s="48"/>
      <x:c r="AD3607" s="48"/>
      <x:c r="AE3607" s="4"/>
      <x:c r="AF3607" s="4"/>
      <x:c r="AG3607" s="4" t="str">
        <x:v>5f9dc2b7771a3888579e08e3ca90367fc21d747cb4bfdfb539706f717ef3ff21</x:v>
      </x:c>
      <x:c r="AH3607" s="27" t="str">
        <x:v>PNG accepté historiquement ; archive non localisée dans les dossiers Drive vérifiés</x:v>
      </x:c>
      <x:c r="AI3607" s="27" t="str">
        <x:v>Aucune correspondance retrouvée</x:v>
      </x:c>
      <x:c r="AJ3607" s="52"/>
    </x:row>
    <x:row r="3608" ht="29" customHeight="1">
      <x:c r="A3608" s="4" t="str">
        <x:v>super-predators--hydras-03</x:v>
      </x:c>
      <x:c r="B3608" s="4" t="str">
        <x:v>Lignée des Super Predators</x:v>
      </x:c>
      <x:c r="C3608" s="4" t="str">
        <x:v>Hydras</x:v>
      </x:c>
      <x:c r="D3608" s="45" t="n">
        <x:v>3</x:v>
      </x:c>
      <x:c r="E3608" s="27" t="str">
        <x:v>Présente dans main</x:v>
      </x:c>
      <x:c r="F3608" s="27" t="str">
        <x:v>Galerie et codex</x:v>
      </x:c>
      <x:c r="G3608" s="27" t="str">
        <x:v>Conserver ; vérifier le rendu selon l’usage indiqué</x:v>
      </x:c>
      <x:c r="H3608" s="27" t="str">
        <x:v>Catalogue 4 069</x:v>
      </x:c>
      <x:c r="I3608" s="27" t="str">
        <x:v>Hydra vétéran</x:v>
      </x:c>
      <x:c r="J3608" s="4" t="str">
        <x:v>super-predators</x:v>
      </x:c>
      <x:c r="K3608" s="4" t="str">
        <x:v>hydras</x:v>
      </x:c>
      <x:c r="L3608" s="4" t="str">
        <x:v>Oui</x:v>
      </x:c>
      <x:c r="M3608" s="4" t="str">
        <x:v>adult</x:v>
      </x:c>
      <x:c r="N3608" s="4"/>
      <x:c r="O3608" s="27"/>
      <x:c r="P3608" s="27"/>
      <x:c r="Q3608" s="27"/>
      <x:c r="R3608" s="27"/>
      <x:c r="S3608" s="27"/>
      <x:c r="T3608" s="27"/>
      <x:c r="U3608" s="4" t="str">
        <x:v>Oui</x:v>
      </x:c>
      <x:c r="V3608" s="4" t="str">
        <x:v>v68</x:v>
      </x:c>
      <x:c r="W3608" s="4" t="str">
        <x:v>Oui</x:v>
      </x:c>
      <x:c r="X3608" s="4" t="str">
        <x:v>Non</x:v>
      </x:c>
      <x:c r="Y3608" s="4" t="str">
        <x:v>Non</x:v>
      </x:c>
      <x:c r="Z3608" s="36" t="n">
        <x:v>0</x:v>
      </x:c>
      <x:c r="AA3608" s="27" t="str">
        <x:v>Chemin blob présent dans l’arbre Git audité ; SHA256 déclaré par le registre, pixels non retéléchargés. Audit du code et des références ; aucun déploiement ni affichage en navigateur observé.</x:v>
      </x:c>
      <x:c r="AB3608" s="48" t="str">
        <x:v>https://github.com/darknigthmare/yautja-la-longue-chasse/blob/536ac53335e440747f6eccedd2cd757d1f817a99/public/game/imports/v86/garrisons/afa17ad01088305e64c8f8afc2b8efd4808a538e9e8723c89b40c69d434124d0.png</x:v>
      </x:c>
      <x:c r="AC3608" s="48" t="str">
        <x:v>https://github.com/darknigthmare/yautja-la-longue-chasse/blob/536ac53335e440747f6eccedd2cd757d1f817a99/app/game/data/driveGarrisonsV86.json</x:v>
      </x:c>
      <x:c r="AD3608" s="48"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27" t="str">
        <x:v>Archive candidate présente sur Drive ; PNG individuel non revérifié dans cet audit</x:v>
      </x:c>
      <x:c r="AI3608" s="27" t="str">
        <x:v>ID exact + SHA de version acceptée déclaré</x:v>
      </x:c>
      <x:c r="AJ3608" s="52"/>
    </x:row>
    <x:row r="3609" ht="29" customHeight="1">
      <x:c r="A3609" s="4" t="str">
        <x:v>super-predators--blazers-02</x:v>
      </x:c>
      <x:c r="B3609" s="4" t="str">
        <x:v>Lignée des Super Predators</x:v>
      </x:c>
      <x:c r="C3609" s="4" t="str">
        <x:v>Blazers</x:v>
      </x:c>
      <x:c r="D3609" s="45" t="n">
        <x:v>2</x:v>
      </x:c>
      <x:c r="E3609" s="27" t="str">
        <x:v>Produite — à vérifier</x:v>
      </x:c>
      <x:c r="F3609" s="27" t="str">
        <x:v>Aucune référence retrouvée dans le périmètre audité</x:v>
      </x:c>
      <x:c r="G3609" s="27" t="str">
        <x:v>Retrouver la version acceptée V6.2 et vérifier ses octets</x:v>
      </x:c>
      <x:c r="H3609" s="27" t="str">
        <x:v>Catalogue 4 069</x:v>
      </x:c>
      <x:c r="I3609" s="27" t="str">
        <x:v>Dual Blazer</x:v>
      </x:c>
      <x:c r="J3609" s="4" t="str">
        <x:v>super-predators</x:v>
      </x:c>
      <x:c r="K3609" s="4" t="str">
        <x:v>blazers</x:v>
      </x:c>
      <x:c r="L3609" s="4" t="str">
        <x:v>Oui</x:v>
      </x:c>
      <x:c r="M3609" s="4" t="str">
        <x:v>Non renseigné</x:v>
      </x:c>
      <x:c r="N3609" s="4"/>
      <x:c r="O3609" s="27"/>
      <x:c r="P3609" s="27"/>
      <x:c r="Q3609" s="27"/>
      <x:c r="R3609" s="27"/>
      <x:c r="S3609" s="27"/>
      <x:c r="T3609" s="27"/>
      <x:c r="U3609" s="4" t="str">
        <x:v>Oui</x:v>
      </x:c>
      <x:c r="V3609" s="4" t="str">
        <x:v>v62</x:v>
      </x:c>
      <x:c r="W3609" s="4" t="str">
        <x:v>Non</x:v>
      </x:c>
      <x:c r="X3609" s="4" t="str">
        <x:v>Non</x:v>
      </x:c>
      <x:c r="Y3609" s="4" t="str">
        <x:v>Non</x:v>
      </x:c>
      <x:c r="Z3609" s="36" t="n">
        <x:v>0</x:v>
      </x:c>
      <x:c r="AA3609" s="27" t="str">
        <x:v>Acceptation V6.2 attestée avec empreinte ; fichier individuel et archive non retrouvés. La disparition d’un ancien chemin temporaire ne suffit pas à prouver une perte définitive.</x:v>
      </x:c>
      <x:c r="AB3609" s="48"/>
      <x:c r="AC3609" s="48"/>
      <x:c r="AD3609" s="48"/>
      <x:c r="AE3609" s="4"/>
      <x:c r="AF3609" s="4"/>
      <x:c r="AG3609" s="4" t="str">
        <x:v>f217ca65ae75db5f04d80321d1ed1943e1ad8a21eb559a33974a59ecaf0f254f</x:v>
      </x:c>
      <x:c r="AH3609" s="27" t="str">
        <x:v>PNG accepté historiquement ; archive non localisée dans les dossiers Drive vérifiés</x:v>
      </x:c>
      <x:c r="AI3609" s="27" t="str">
        <x:v>Aucune correspondance retrouvée</x:v>
      </x:c>
      <x:c r="AJ3609" s="52"/>
    </x:row>
    <x:row r="3610" ht="29" customHeight="1">
      <x:c r="A3610" s="4" t="str">
        <x:v>super-predators--blazers-03</x:v>
      </x:c>
      <x:c r="B3610" s="4" t="str">
        <x:v>Lignée des Super Predators</x:v>
      </x:c>
      <x:c r="C3610" s="4" t="str">
        <x:v>Blazers</x:v>
      </x:c>
      <x:c r="D3610" s="45" t="n">
        <x:v>3</x:v>
      </x:c>
      <x:c r="E3610" s="27" t="str">
        <x:v>Présente dans main</x:v>
      </x:c>
      <x:c r="F3610" s="27" t="str">
        <x:v>Galerie et codex</x:v>
      </x:c>
      <x:c r="G3610" s="27" t="str">
        <x:v>Conserver ; vérifier le rendu selon l’usage indiqué</x:v>
      </x:c>
      <x:c r="H3610" s="27" t="str">
        <x:v>Catalogue 4 069</x:v>
      </x:c>
      <x:c r="I3610" s="27" t="str">
        <x:v>Blazer de brèche</x:v>
      </x:c>
      <x:c r="J3610" s="4" t="str">
        <x:v>super-predators</x:v>
      </x:c>
      <x:c r="K3610" s="4" t="str">
        <x:v>blazers</x:v>
      </x:c>
      <x:c r="L3610" s="4" t="str">
        <x:v>Oui</x:v>
      </x:c>
      <x:c r="M3610" s="4" t="str">
        <x:v>adult</x:v>
      </x:c>
      <x:c r="N3610" s="4"/>
      <x:c r="O3610" s="27"/>
      <x:c r="P3610" s="27"/>
      <x:c r="Q3610" s="27"/>
      <x:c r="R3610" s="27"/>
      <x:c r="S3610" s="27"/>
      <x:c r="T3610" s="27"/>
      <x:c r="U3610" s="4" t="str">
        <x:v>Oui</x:v>
      </x:c>
      <x:c r="V3610" s="4" t="str">
        <x:v>v68</x:v>
      </x:c>
      <x:c r="W3610" s="4" t="str">
        <x:v>Oui</x:v>
      </x:c>
      <x:c r="X3610" s="4" t="str">
        <x:v>Non</x:v>
      </x:c>
      <x:c r="Y3610" s="4" t="str">
        <x:v>Non</x:v>
      </x:c>
      <x:c r="Z3610" s="36" t="n">
        <x:v>0</x:v>
      </x:c>
      <x:c r="AA3610" s="27" t="str">
        <x:v>Chemin blob présent dans l’arbre Git audité ; SHA256 déclaré par le registre, pixels non retéléchargés. Audit du code et des références ; aucun déploiement ni affichage en navigateur observé.</x:v>
      </x:c>
      <x:c r="AB3610" s="48" t="str">
        <x:v>https://github.com/darknigthmare/yautja-la-longue-chasse/blob/536ac53335e440747f6eccedd2cd757d1f817a99/public/game/imports/v86/garrisons/6ee2eb71aef4665f20e34b3cb4e1f6c8cf5e45f1038a632792c836cf0d7ff7cd.png</x:v>
      </x:c>
      <x:c r="AC3610" s="48" t="str">
        <x:v>https://github.com/darknigthmare/yautja-la-longue-chasse/blob/536ac53335e440747f6eccedd2cd757d1f817a99/app/game/data/driveGarrisonsV86.json</x:v>
      </x:c>
      <x:c r="AD3610" s="48"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27" t="str">
        <x:v>Archive candidate présente sur Drive ; PNG individuel non revérifié dans cet audit</x:v>
      </x:c>
      <x:c r="AI3610" s="27" t="str">
        <x:v>ID exact + SHA de version acceptée déclaré</x:v>
      </x:c>
      <x:c r="AJ3610" s="52"/>
    </x:row>
    <x:row r="3611" ht="29" customHeight="1">
      <x:c r="A3611" s="4" t="str">
        <x:v>super-predators--vanguards-02</x:v>
      </x:c>
      <x:c r="B3611" s="4" t="str">
        <x:v>Lignée des Super Predators</x:v>
      </x:c>
      <x:c r="C3611" s="4" t="str">
        <x:v>Vanguards</x:v>
      </x:c>
      <x:c r="D3611" s="45" t="n">
        <x:v>2</x:v>
      </x:c>
      <x:c r="E3611" s="27" t="str">
        <x:v>Produite — à vérifier</x:v>
      </x:c>
      <x:c r="F3611" s="27" t="str">
        <x:v>Aucune référence retrouvée dans le périmètre audité</x:v>
      </x:c>
      <x:c r="G3611" s="27" t="str">
        <x:v>Retrouver la version acceptée V6.2 et vérifier ses octets</x:v>
      </x:c>
      <x:c r="H3611" s="27" t="str">
        <x:v>Catalogue 4 069</x:v>
      </x:c>
      <x:c r="I3611" s="27" t="str">
        <x:v>Vanguard Killscreen</x:v>
      </x:c>
      <x:c r="J3611" s="4" t="str">
        <x:v>super-predators</x:v>
      </x:c>
      <x:c r="K3611" s="4" t="str">
        <x:v>vanguards</x:v>
      </x:c>
      <x:c r="L3611" s="4" t="str">
        <x:v>Oui</x:v>
      </x:c>
      <x:c r="M3611" s="4" t="str">
        <x:v>Non renseigné</x:v>
      </x:c>
      <x:c r="N3611" s="4"/>
      <x:c r="O3611" s="27"/>
      <x:c r="P3611" s="27"/>
      <x:c r="Q3611" s="27"/>
      <x:c r="R3611" s="27"/>
      <x:c r="S3611" s="27"/>
      <x:c r="T3611" s="27"/>
      <x:c r="U3611" s="4" t="str">
        <x:v>Oui</x:v>
      </x:c>
      <x:c r="V3611" s="4" t="str">
        <x:v>v62</x:v>
      </x:c>
      <x:c r="W3611" s="4" t="str">
        <x:v>Non</x:v>
      </x:c>
      <x:c r="X3611" s="4" t="str">
        <x:v>Non</x:v>
      </x:c>
      <x:c r="Y3611" s="4" t="str">
        <x:v>Non</x:v>
      </x:c>
      <x:c r="Z3611" s="36" t="n">
        <x:v>0</x:v>
      </x:c>
      <x:c r="AA3611" s="27" t="str">
        <x:v>Acceptation V6.2 attestée avec empreinte ; fichier individuel et archive non retrouvés. La disparition d’un ancien chemin temporaire ne suffit pas à prouver une perte définitive.</x:v>
      </x:c>
      <x:c r="AB3611" s="48"/>
      <x:c r="AC3611" s="48"/>
      <x:c r="AD3611" s="48"/>
      <x:c r="AE3611" s="4"/>
      <x:c r="AF3611" s="4"/>
      <x:c r="AG3611" s="4" t="str">
        <x:v>327f2ba398118a7389a10cf26772cea6ce355121e086daaab55e919798b16740</x:v>
      </x:c>
      <x:c r="AH3611" s="27" t="str">
        <x:v>PNG accepté historiquement ; archive non localisée dans les dossiers Drive vérifiés</x:v>
      </x:c>
      <x:c r="AI3611" s="27" t="str">
        <x:v>Aucune correspondance retrouvée</x:v>
      </x:c>
      <x:c r="AJ3611" s="52"/>
    </x:row>
    <x:row r="3612" ht="29" customHeight="1">
      <x:c r="A3612" s="4" t="str">
        <x:v>super-predators--gardes-02</x:v>
      </x:c>
      <x:c r="B3612" s="4" t="str">
        <x:v>Lignée des Super Predators</x:v>
      </x:c>
      <x:c r="C3612" s="4" t="str">
        <x:v>Gardes de garnison</x:v>
      </x:c>
      <x:c r="D3612" s="45" t="n">
        <x:v>2</x:v>
      </x:c>
      <x:c r="E3612" s="27" t="str">
        <x:v>Produite — à vérifier</x:v>
      </x:c>
      <x:c r="F3612" s="27" t="str">
        <x:v>Aucune référence retrouvée dans le périmètre audité</x:v>
      </x:c>
      <x:c r="G3612" s="27" t="str">
        <x:v>Retrouver la version acceptée V6.2 et vérifier ses octets</x:v>
      </x:c>
      <x:c r="H3612" s="27" t="str">
        <x:v>Catalogue 4 069</x:v>
      </x:c>
      <x:c r="I3612" s="27" t="str">
        <x:v>Garde des portes</x:v>
      </x:c>
      <x:c r="J3612" s="4" t="str">
        <x:v>super-predators</x:v>
      </x:c>
      <x:c r="K3612" s="4" t="str">
        <x:v>gardes</x:v>
      </x:c>
      <x:c r="L3612" s="4" t="str">
        <x:v>Oui</x:v>
      </x:c>
      <x:c r="M3612" s="4" t="str">
        <x:v>Non renseigné</x:v>
      </x:c>
      <x:c r="N3612" s="4"/>
      <x:c r="O3612" s="27"/>
      <x:c r="P3612" s="27"/>
      <x:c r="Q3612" s="27"/>
      <x:c r="R3612" s="27"/>
      <x:c r="S3612" s="27"/>
      <x:c r="T3612" s="27"/>
      <x:c r="U3612" s="4" t="str">
        <x:v>Oui</x:v>
      </x:c>
      <x:c r="V3612" s="4" t="str">
        <x:v>v62</x:v>
      </x:c>
      <x:c r="W3612" s="4" t="str">
        <x:v>Non</x:v>
      </x:c>
      <x:c r="X3612" s="4" t="str">
        <x:v>Non</x:v>
      </x:c>
      <x:c r="Y3612" s="4" t="str">
        <x:v>Non</x:v>
      </x:c>
      <x:c r="Z3612" s="36" t="n">
        <x:v>0</x:v>
      </x:c>
      <x:c r="AA3612" s="27" t="str">
        <x:v>Acceptation V6.2 attestée avec empreinte ; fichier individuel et archive non retrouvés. La disparition d’un ancien chemin temporaire ne suffit pas à prouver une perte définitive.</x:v>
      </x:c>
      <x:c r="AB3612" s="48"/>
      <x:c r="AC3612" s="48"/>
      <x:c r="AD3612" s="48"/>
      <x:c r="AE3612" s="4"/>
      <x:c r="AF3612" s="4"/>
      <x:c r="AG3612" s="4" t="str">
        <x:v>a680d38b59050d84943604c198d60d17b7bee4bc05b1dbe8e124beef6e6bea09</x:v>
      </x:c>
      <x:c r="AH3612" s="27" t="str">
        <x:v>PNG accepté historiquement ; archive non localisée dans les dossiers Drive vérifiés</x:v>
      </x:c>
      <x:c r="AI3612" s="27" t="str">
        <x:v>Aucune correspondance retrouvée</x:v>
      </x:c>
      <x:c r="AJ3612" s="52"/>
    </x:row>
    <x:row r="3613" ht="29" customHeight="1">
      <x:c r="A3613" s="4" t="str">
        <x:v>super-predators--gardes-03</x:v>
      </x:c>
      <x:c r="B3613" s="4" t="str">
        <x:v>Lignée des Super Predators</x:v>
      </x:c>
      <x:c r="C3613" s="4" t="str">
        <x:v>Gardes de garnison</x:v>
      </x:c>
      <x:c r="D3613" s="45" t="n">
        <x:v>3</x:v>
      </x:c>
      <x:c r="E3613" s="27" t="str">
        <x:v>Présente dans main</x:v>
      </x:c>
      <x:c r="F3613" s="27" t="str">
        <x:v>Galerie et codex</x:v>
      </x:c>
      <x:c r="G3613" s="27" t="str">
        <x:v>Conserver ; vérifier le rendu selon l’usage indiqué</x:v>
      </x:c>
      <x:c r="H3613" s="27" t="str">
        <x:v>Catalogue 4 069</x:v>
      </x:c>
      <x:c r="I3613" s="27" t="str">
        <x:v>Garde des remparts</x:v>
      </x:c>
      <x:c r="J3613" s="4" t="str">
        <x:v>super-predators</x:v>
      </x:c>
      <x:c r="K3613" s="4" t="str">
        <x:v>gardes</x:v>
      </x:c>
      <x:c r="L3613" s="4" t="str">
        <x:v>Oui</x:v>
      </x:c>
      <x:c r="M3613" s="4" t="str">
        <x:v>adult</x:v>
      </x:c>
      <x:c r="N3613" s="4"/>
      <x:c r="O3613" s="27"/>
      <x:c r="P3613" s="27"/>
      <x:c r="Q3613" s="27"/>
      <x:c r="R3613" s="27"/>
      <x:c r="S3613" s="27"/>
      <x:c r="T3613" s="27"/>
      <x:c r="U3613" s="4" t="str">
        <x:v>Oui</x:v>
      </x:c>
      <x:c r="V3613" s="4" t="str">
        <x:v>v68</x:v>
      </x:c>
      <x:c r="W3613" s="4" t="str">
        <x:v>Oui</x:v>
      </x:c>
      <x:c r="X3613" s="4" t="str">
        <x:v>Non</x:v>
      </x:c>
      <x:c r="Y3613" s="4" t="str">
        <x:v>Non</x:v>
      </x:c>
      <x:c r="Z3613" s="36" t="n">
        <x:v>0</x:v>
      </x:c>
      <x:c r="AA3613" s="27" t="str">
        <x:v>Chemin blob présent dans l’arbre Git audité ; SHA256 déclaré par le registre, pixels non retéléchargés. Audit du code et des références ; aucun déploiement ni affichage en navigateur observé.</x:v>
      </x:c>
      <x:c r="AB3613" s="48" t="str">
        <x:v>https://github.com/darknigthmare/yautja-la-longue-chasse/blob/536ac53335e440747f6eccedd2cd757d1f817a99/public/game/imports/v86/garrisons/17879df6b5079a3126cce63988d73558240a36a28d819ff76146c85ed51b17fc.png</x:v>
      </x:c>
      <x:c r="AC3613" s="48" t="str">
        <x:v>https://github.com/darknigthmare/yautja-la-longue-chasse/blob/536ac53335e440747f6eccedd2cd757d1f817a99/app/game/data/driveGarrisonsV86.json</x:v>
      </x:c>
      <x:c r="AD3613" s="48"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27" t="str">
        <x:v>Archive candidate présente sur Drive ; PNG individuel non revérifié dans cet audit</x:v>
      </x:c>
      <x:c r="AI3613" s="27" t="str">
        <x:v>ID exact + SHA de version acceptée déclaré</x:v>
      </x:c>
      <x:c r="AJ3613" s="52"/>
    </x:row>
    <x:row r="3614" ht="29" customHeight="1">
      <x:c r="A3614" s="4" t="str">
        <x:v>super-predators--gardes-04</x:v>
      </x:c>
      <x:c r="B3614" s="4" t="str">
        <x:v>Lignée des Super Predators</x:v>
      </x:c>
      <x:c r="C3614" s="4" t="str">
        <x:v>Gardes de garnison</x:v>
      </x:c>
      <x:c r="D3614" s="45" t="n">
        <x:v>4</x:v>
      </x:c>
      <x:c r="E3614" s="27" t="str">
        <x:v>Présente dans main</x:v>
      </x:c>
      <x:c r="F3614" s="27" t="str">
        <x:v>Galerie et codex</x:v>
      </x:c>
      <x:c r="G3614" s="27" t="str">
        <x:v>Conserver ; vérifier le rendu selon l’usage indiqué</x:v>
      </x:c>
      <x:c r="H3614" s="27" t="str">
        <x:v>Catalogue 4 069</x:v>
      </x:c>
      <x:c r="I3614" s="27" t="str">
        <x:v>Garde de l’arsenal</x:v>
      </x:c>
      <x:c r="J3614" s="4" t="str">
        <x:v>super-predators</x:v>
      </x:c>
      <x:c r="K3614" s="4" t="str">
        <x:v>gardes</x:v>
      </x:c>
      <x:c r="L3614" s="4" t="str">
        <x:v>Oui</x:v>
      </x:c>
      <x:c r="M3614" s="4" t="str">
        <x:v>adult</x:v>
      </x:c>
      <x:c r="N3614" s="4"/>
      <x:c r="O3614" s="27"/>
      <x:c r="P3614" s="27"/>
      <x:c r="Q3614" s="27"/>
      <x:c r="R3614" s="27"/>
      <x:c r="S3614" s="27"/>
      <x:c r="T3614" s="27"/>
      <x:c r="U3614" s="4" t="str">
        <x:v>Oui</x:v>
      </x:c>
      <x:c r="V3614" s="4" t="str">
        <x:v>v69</x:v>
      </x:c>
      <x:c r="W3614" s="4" t="str">
        <x:v>Oui</x:v>
      </x:c>
      <x:c r="X3614" s="4" t="str">
        <x:v>Non</x:v>
      </x:c>
      <x:c r="Y3614" s="4" t="str">
        <x:v>Non</x:v>
      </x:c>
      <x:c r="Z3614" s="36" t="n">
        <x:v>0</x:v>
      </x:c>
      <x:c r="AA3614" s="27" t="str">
        <x:v>Chemin blob présent dans l’arbre Git audité ; SHA256 déclaré par le registre, pixels non retéléchargés. Audit du code et des références ; aucun déploiement ni affichage en navigateur observé.</x:v>
      </x:c>
      <x:c r="AB3614" s="48" t="str">
        <x:v>https://github.com/darknigthmare/yautja-la-longue-chasse/blob/536ac53335e440747f6eccedd2cd757d1f817a99/public/game/imports/v87/new-deposits/756aa35b841113b45aeb82a15ce802130671b9cf21fb420f5333ca224451290d.png</x:v>
      </x:c>
      <x:c r="AC3614" s="48" t="str">
        <x:v>https://github.com/darknigthmare/yautja-la-longue-chasse/blob/536ac53335e440747f6eccedd2cd757d1f817a99/app/game/data/driveNewDepositsSpritesV87.json</x:v>
      </x:c>
      <x:c r="AD3614" s="48"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27" t="str">
        <x:v>Archive candidate présente sur Drive ; PNG individuel non revérifié dans cet audit</x:v>
      </x:c>
      <x:c r="AI3614" s="27" t="str">
        <x:v>ID exact + SHA de version acceptée déclaré</x:v>
      </x:c>
      <x:c r="AJ3614" s="52"/>
    </x:row>
    <x:row r="3615" ht="29" customHeight="1">
      <x:c r="A3615" s="4" t="str">
        <x:v>super-predators--gardes-05</x:v>
      </x:c>
      <x:c r="B3615" s="4" t="str">
        <x:v>Lignée des Super Predators</x:v>
      </x:c>
      <x:c r="C3615" s="4" t="str">
        <x:v>Gardes de garnison</x:v>
      </x:c>
      <x:c r="D3615" s="45" t="n">
        <x:v>5</x:v>
      </x:c>
      <x:c r="E3615" s="27" t="str">
        <x:v>Pas faite</x:v>
      </x:c>
      <x:c r="F3615" s="27" t="str">
        <x:v>Aucune référence retrouvée dans le périmètre audité</x:v>
      </x:c>
      <x:c r="G3615" s="27" t="str">
        <x:v>Produire le PNG à partir de la fiche, puis sauvegarder et intégrer</x:v>
      </x:c>
      <x:c r="H3615" s="27" t="str">
        <x:v>Catalogue 4 069</x:v>
      </x:c>
      <x:c r="I3615" s="27" t="str">
        <x:v>Garde du spatioport</x:v>
      </x:c>
      <x:c r="J3615" s="4" t="str">
        <x:v>super-predators</x:v>
      </x:c>
      <x:c r="K3615" s="4" t="str">
        <x:v>gardes</x:v>
      </x:c>
      <x:c r="L3615" s="4" t="str">
        <x:v>Oui</x:v>
      </x:c>
      <x:c r="M3615" s="4" t="str">
        <x:v>Non renseigné</x:v>
      </x:c>
      <x:c r="N3615" s="4"/>
      <x:c r="O3615" s="27"/>
      <x:c r="P3615" s="27"/>
      <x:c r="Q3615" s="27"/>
      <x:c r="R3615" s="27"/>
      <x:c r="S3615" s="27"/>
      <x:c r="T3615" s="27"/>
      <x:c r="U3615" s="4" t="str">
        <x:v>Non</x:v>
      </x:c>
      <x:c r="V3615" s="4" t="str">
        <x:v>remaining-at-v69</x:v>
      </x:c>
      <x:c r="W3615" s="4" t="str">
        <x:v>Non</x:v>
      </x:c>
      <x:c r="X3615" s="4" t="str">
        <x:v>Non</x:v>
      </x:c>
      <x:c r="Y3615" s="4" t="str">
        <x:v>Non</x:v>
      </x:c>
      <x:c r="Z3615" s="36" t="n">
        <x:v>0</x:v>
      </x:c>
      <x:c r="AA3615" s="27"/>
      <x:c r="AB3615" s="48"/>
      <x:c r="AC3615" s="48"/>
      <x:c r="AD3615" s="48"/>
      <x:c r="AE3615" s="4"/>
      <x:c r="AF3615" s="4"/>
      <x:c r="AG3615" s="4"/>
      <x:c r="AH3615" s="27" t="str">
        <x:v>Non applicable : aucun PNG accepté documenté à V69</x:v>
      </x:c>
      <x:c r="AI3615" s="27" t="str">
        <x:v>Aucune correspondance retrouvée</x:v>
      </x:c>
      <x:c r="AJ3615" s="52"/>
    </x:row>
    <x:row r="3616" ht="29" customHeight="1">
      <x:c r="A3616" s="4" t="str">
        <x:v>super-predators--gardes-06</x:v>
      </x:c>
      <x:c r="B3616" s="4" t="str">
        <x:v>Lignée des Super Predators</x:v>
      </x:c>
      <x:c r="C3616" s="4" t="str">
        <x:v>Gardes de garnison</x:v>
      </x:c>
      <x:c r="D3616" s="45" t="n">
        <x:v>6</x:v>
      </x:c>
      <x:c r="E3616" s="27" t="str">
        <x:v>Pas faite</x:v>
      </x:c>
      <x:c r="F3616" s="27" t="str">
        <x:v>Aucune référence retrouvée dans le périmètre audité</x:v>
      </x:c>
      <x:c r="G3616" s="27" t="str">
        <x:v>Produire le PNG à partir de la fiche, puis sauvegarder et intégrer</x:v>
      </x:c>
      <x:c r="H3616" s="27" t="str">
        <x:v>Catalogue 4 069</x:v>
      </x:c>
      <x:c r="I3616" s="27" t="str">
        <x:v>Garde d’escorte</x:v>
      </x:c>
      <x:c r="J3616" s="4" t="str">
        <x:v>super-predators</x:v>
      </x:c>
      <x:c r="K3616" s="4" t="str">
        <x:v>gardes</x:v>
      </x:c>
      <x:c r="L3616" s="4" t="str">
        <x:v>Oui</x:v>
      </x:c>
      <x:c r="M3616" s="4" t="str">
        <x:v>Non renseigné</x:v>
      </x:c>
      <x:c r="N3616" s="4"/>
      <x:c r="O3616" s="27"/>
      <x:c r="P3616" s="27"/>
      <x:c r="Q3616" s="27"/>
      <x:c r="R3616" s="27"/>
      <x:c r="S3616" s="27"/>
      <x:c r="T3616" s="27"/>
      <x:c r="U3616" s="4" t="str">
        <x:v>Non</x:v>
      </x:c>
      <x:c r="V3616" s="4" t="str">
        <x:v>remaining-at-v69</x:v>
      </x:c>
      <x:c r="W3616" s="4" t="str">
        <x:v>Non</x:v>
      </x:c>
      <x:c r="X3616" s="4" t="str">
        <x:v>Non</x:v>
      </x:c>
      <x:c r="Y3616" s="4" t="str">
        <x:v>Non</x:v>
      </x:c>
      <x:c r="Z3616" s="36" t="n">
        <x:v>0</x:v>
      </x:c>
      <x:c r="AA3616" s="27"/>
      <x:c r="AB3616" s="48"/>
      <x:c r="AC3616" s="48"/>
      <x:c r="AD3616" s="48"/>
      <x:c r="AE3616" s="4"/>
      <x:c r="AF3616" s="4"/>
      <x:c r="AG3616" s="4"/>
      <x:c r="AH3616" s="27" t="str">
        <x:v>Non applicable : aucun PNG accepté documenté à V69</x:v>
      </x:c>
      <x:c r="AI3616" s="27" t="str">
        <x:v>Aucune correspondance retrouvée</x:v>
      </x:c>
      <x:c r="AJ3616" s="52"/>
    </x:row>
    <x:row r="3617" ht="29" customHeight="1">
      <x:c r="A3617" s="4" t="str">
        <x:v>super-predators--gardes-07</x:v>
      </x:c>
      <x:c r="B3617" s="4" t="str">
        <x:v>Lignée des Super Predators</x:v>
      </x:c>
      <x:c r="C3617" s="4" t="str">
        <x:v>Gardes de garnison</x:v>
      </x:c>
      <x:c r="D3617" s="45" t="n">
        <x:v>7</x:v>
      </x:c>
      <x:c r="E3617" s="27" t="str">
        <x:v>Pas faite</x:v>
      </x:c>
      <x:c r="F3617" s="27" t="str">
        <x:v>Aucune référence retrouvée dans le périmètre audité</x:v>
      </x:c>
      <x:c r="G3617" s="27" t="str">
        <x:v>Produire le PNG à partir de la fiche, puis sauvegarder et intégrer</x:v>
      </x:c>
      <x:c r="H3617" s="27" t="str">
        <x:v>Catalogue 4 069</x:v>
      </x:c>
      <x:c r="I3617" s="27" t="str">
        <x:v>Sergent de la garde</x:v>
      </x:c>
      <x:c r="J3617" s="4" t="str">
        <x:v>super-predators</x:v>
      </x:c>
      <x:c r="K3617" s="4" t="str">
        <x:v>gardes</x:v>
      </x:c>
      <x:c r="L3617" s="4" t="str">
        <x:v>Oui</x:v>
      </x:c>
      <x:c r="M3617" s="4" t="str">
        <x:v>Non renseigné</x:v>
      </x:c>
      <x:c r="N3617" s="4"/>
      <x:c r="O3617" s="27"/>
      <x:c r="P3617" s="27"/>
      <x:c r="Q3617" s="27"/>
      <x:c r="R3617" s="27"/>
      <x:c r="S3617" s="27"/>
      <x:c r="T3617" s="27"/>
      <x:c r="U3617" s="4" t="str">
        <x:v>Non</x:v>
      </x:c>
      <x:c r="V3617" s="4" t="str">
        <x:v>remaining-at-v69</x:v>
      </x:c>
      <x:c r="W3617" s="4" t="str">
        <x:v>Non</x:v>
      </x:c>
      <x:c r="X3617" s="4" t="str">
        <x:v>Non</x:v>
      </x:c>
      <x:c r="Y3617" s="4" t="str">
        <x:v>Non</x:v>
      </x:c>
      <x:c r="Z3617" s="36" t="n">
        <x:v>0</x:v>
      </x:c>
      <x:c r="AA3617" s="27"/>
      <x:c r="AB3617" s="48"/>
      <x:c r="AC3617" s="48"/>
      <x:c r="AD3617" s="48"/>
      <x:c r="AE3617" s="4"/>
      <x:c r="AF3617" s="4"/>
      <x:c r="AG3617" s="4"/>
      <x:c r="AH3617" s="27" t="str">
        <x:v>Non applicable : aucun PNG accepté documenté à V69</x:v>
      </x:c>
      <x:c r="AI3617" s="27" t="str">
        <x:v>Aucune correspondance retrouvée</x:v>
      </x:c>
      <x:c r="AJ3617" s="52"/>
    </x:row>
    <x:row r="3618" ht="29" customHeight="1">
      <x:c r="A3618" s="4" t="str">
        <x:v>super-predators--gardes-08</x:v>
      </x:c>
      <x:c r="B3618" s="4" t="str">
        <x:v>Lignée des Super Predators</x:v>
      </x:c>
      <x:c r="C3618" s="4" t="str">
        <x:v>Gardes de garnison</x:v>
      </x:c>
      <x:c r="D3618" s="45" t="n">
        <x:v>8</x:v>
      </x:c>
      <x:c r="E3618" s="27" t="str">
        <x:v>Pas faite</x:v>
      </x:c>
      <x:c r="F3618" s="27" t="str">
        <x:v>Aucune référence retrouvée dans le périmètre audité</x:v>
      </x:c>
      <x:c r="G3618" s="27" t="str">
        <x:v>Produire le PNG à partir de la fiche, puis sauvegarder et intégrer</x:v>
      </x:c>
      <x:c r="H3618" s="27" t="str">
        <x:v>Catalogue 4 069</x:v>
      </x:c>
      <x:c r="I3618" s="27" t="str">
        <x:v>Capitaine de la garde</x:v>
      </x:c>
      <x:c r="J3618" s="4" t="str">
        <x:v>super-predators</x:v>
      </x:c>
      <x:c r="K3618" s="4" t="str">
        <x:v>gardes</x:v>
      </x:c>
      <x:c r="L3618" s="4" t="str">
        <x:v>Oui</x:v>
      </x:c>
      <x:c r="M3618" s="4" t="str">
        <x:v>Non renseigné</x:v>
      </x:c>
      <x:c r="N3618" s="4"/>
      <x:c r="O3618" s="27"/>
      <x:c r="P3618" s="27"/>
      <x:c r="Q3618" s="27"/>
      <x:c r="R3618" s="27"/>
      <x:c r="S3618" s="27"/>
      <x:c r="T3618" s="27"/>
      <x:c r="U3618" s="4" t="str">
        <x:v>Non</x:v>
      </x:c>
      <x:c r="V3618" s="4" t="str">
        <x:v>remaining-at-v69</x:v>
      </x:c>
      <x:c r="W3618" s="4" t="str">
        <x:v>Non</x:v>
      </x:c>
      <x:c r="X3618" s="4" t="str">
        <x:v>Non</x:v>
      </x:c>
      <x:c r="Y3618" s="4" t="str">
        <x:v>Non</x:v>
      </x:c>
      <x:c r="Z3618" s="36" t="n">
        <x:v>0</x:v>
      </x:c>
      <x:c r="AA3618" s="27"/>
      <x:c r="AB3618" s="48"/>
      <x:c r="AC3618" s="48"/>
      <x:c r="AD3618" s="48"/>
      <x:c r="AE3618" s="4"/>
      <x:c r="AF3618" s="4"/>
      <x:c r="AG3618" s="4"/>
      <x:c r="AH3618" s="27" t="str">
        <x:v>Non applicable : aucun PNG accepté documenté à V69</x:v>
      </x:c>
      <x:c r="AI3618" s="27" t="str">
        <x:v>Aucune correspondance retrouvée</x:v>
      </x:c>
      <x:c r="AJ3618" s="52"/>
    </x:row>
    <x:row r="3619" ht="29" customHeight="1">
      <x:c r="A3619" s="4" t="str">
        <x:v>super-predators--gardes-09</x:v>
      </x:c>
      <x:c r="B3619" s="4" t="str">
        <x:v>Lignée des Super Predators</x:v>
      </x:c>
      <x:c r="C3619" s="4" t="str">
        <x:v>Gardes de garnison</x:v>
      </x:c>
      <x:c r="D3619" s="45" t="n">
        <x:v>9</x:v>
      </x:c>
      <x:c r="E3619" s="27" t="str">
        <x:v>Pas faite</x:v>
      </x:c>
      <x:c r="F3619" s="27" t="str">
        <x:v>Aucune référence retrouvée dans le périmètre audité</x:v>
      </x:c>
      <x:c r="G3619" s="27" t="str">
        <x:v>Produire le PNG à partir de la fiche, puis sauvegarder et intégrer</x:v>
      </x:c>
      <x:c r="H3619" s="27" t="str">
        <x:v>Catalogue 4 069</x:v>
      </x:c>
      <x:c r="I3619" s="27" t="str">
        <x:v>Patrouilleur des Traces Grises</x:v>
      </x:c>
      <x:c r="J3619" s="4" t="str">
        <x:v>super-predators</x:v>
      </x:c>
      <x:c r="K3619" s="4" t="str">
        <x:v>gardes</x:v>
      </x:c>
      <x:c r="L3619" s="4" t="str">
        <x:v>Oui</x:v>
      </x:c>
      <x:c r="M3619" s="4" t="str">
        <x:v>Non renseigné</x:v>
      </x:c>
      <x:c r="N3619" s="4"/>
      <x:c r="O3619" s="27"/>
      <x:c r="P3619" s="27"/>
      <x:c r="Q3619" s="27"/>
      <x:c r="R3619" s="27"/>
      <x:c r="S3619" s="27"/>
      <x:c r="T3619" s="27"/>
      <x:c r="U3619" s="4" t="str">
        <x:v>Non</x:v>
      </x:c>
      <x:c r="V3619" s="4" t="str">
        <x:v>remaining-at-v69</x:v>
      </x:c>
      <x:c r="W3619" s="4" t="str">
        <x:v>Non</x:v>
      </x:c>
      <x:c r="X3619" s="4" t="str">
        <x:v>Non</x:v>
      </x:c>
      <x:c r="Y3619" s="4" t="str">
        <x:v>Non</x:v>
      </x:c>
      <x:c r="Z3619" s="36" t="n">
        <x:v>0</x:v>
      </x:c>
      <x:c r="AA3619" s="27"/>
      <x:c r="AB3619" s="48"/>
      <x:c r="AC3619" s="48"/>
      <x:c r="AD3619" s="48"/>
      <x:c r="AE3619" s="4"/>
      <x:c r="AF3619" s="4"/>
      <x:c r="AG3619" s="4"/>
      <x:c r="AH3619" s="27" t="str">
        <x:v>Non applicable : aucun PNG accepté documenté à V69</x:v>
      </x:c>
      <x:c r="AI3619" s="27" t="str">
        <x:v>Aucune correspondance retrouvée</x:v>
      </x:c>
      <x:c r="AJ3619" s="52"/>
    </x:row>
    <x:row r="3620" ht="29" customHeight="1">
      <x:c r="A3620" s="4" t="str">
        <x:v>super-predators--gardes-10</x:v>
      </x:c>
      <x:c r="B3620" s="4" t="str">
        <x:v>Lignée des Super Predators</x:v>
      </x:c>
      <x:c r="C3620" s="4" t="str">
        <x:v>Gardes de garnison</x:v>
      </x:c>
      <x:c r="D3620" s="45" t="n">
        <x:v>10</x:v>
      </x:c>
      <x:c r="E3620" s="27" t="str">
        <x:v>Pas faite</x:v>
      </x:c>
      <x:c r="F3620" s="27" t="str">
        <x:v>Aucune référence retrouvée dans le périmètre audité</x:v>
      </x:c>
      <x:c r="G3620" s="27" t="str">
        <x:v>Produire le PNG à partir de la fiche, puis sauvegarder et intégrer</x:v>
      </x:c>
      <x:c r="H3620" s="27" t="str">
        <x:v>Catalogue 4 069</x:v>
      </x:c>
      <x:c r="I3620" s="27" t="str">
        <x:v>Garde des Attelages Blindés</x:v>
      </x:c>
      <x:c r="J3620" s="4" t="str">
        <x:v>super-predators</x:v>
      </x:c>
      <x:c r="K3620" s="4" t="str">
        <x:v>gardes</x:v>
      </x:c>
      <x:c r="L3620" s="4" t="str">
        <x:v>Oui</x:v>
      </x:c>
      <x:c r="M3620" s="4" t="str">
        <x:v>Non renseigné</x:v>
      </x:c>
      <x:c r="N3620" s="4"/>
      <x:c r="O3620" s="27"/>
      <x:c r="P3620" s="27"/>
      <x:c r="Q3620" s="27"/>
      <x:c r="R3620" s="27"/>
      <x:c r="S3620" s="27"/>
      <x:c r="T3620" s="27"/>
      <x:c r="U3620" s="4" t="str">
        <x:v>Non</x:v>
      </x:c>
      <x:c r="V3620" s="4" t="str">
        <x:v>remaining-at-v69</x:v>
      </x:c>
      <x:c r="W3620" s="4" t="str">
        <x:v>Non</x:v>
      </x:c>
      <x:c r="X3620" s="4" t="str">
        <x:v>Non</x:v>
      </x:c>
      <x:c r="Y3620" s="4" t="str">
        <x:v>Non</x:v>
      </x:c>
      <x:c r="Z3620" s="36" t="n">
        <x:v>0</x:v>
      </x:c>
      <x:c r="AA3620" s="27"/>
      <x:c r="AB3620" s="48"/>
      <x:c r="AC3620" s="48"/>
      <x:c r="AD3620" s="48"/>
      <x:c r="AE3620" s="4"/>
      <x:c r="AF3620" s="4"/>
      <x:c r="AG3620" s="4"/>
      <x:c r="AH3620" s="27" t="str">
        <x:v>Non applicable : aucun PNG accepté documenté à V69</x:v>
      </x:c>
      <x:c r="AI3620" s="27" t="str">
        <x:v>Aucune correspondance retrouvée</x:v>
      </x:c>
      <x:c r="AJ3620" s="52"/>
    </x:row>
    <x:row r="3621" ht="29" customHeight="1">
      <x:c r="A3621" s="4" t="str">
        <x:v>super-predators--enforcers-comics-11</x:v>
      </x:c>
      <x:c r="B3621" s="4" t="str">
        <x:v>Lignée des Super Predators</x:v>
      </x:c>
      <x:c r="C3621" s="4" t="str">
        <x:v>Enforcers du comic</x:v>
      </x:c>
      <x:c r="D3621" s="45" t="n">
        <x:v>11</x:v>
      </x:c>
      <x:c r="E3621" s="27" t="str">
        <x:v>Produite — à vérifier</x:v>
      </x:c>
      <x:c r="F3621" s="27" t="str">
        <x:v>Aucune référence retrouvée dans le périmètre audité</x:v>
      </x:c>
      <x:c r="G3621" s="27" t="str">
        <x:v>Retrouver la version acceptée V6.2 et vérifier ses octets</x:v>
      </x:c>
      <x:c r="H3621" s="27" t="str">
        <x:v>Catalogue 4 069</x:v>
      </x:c>
      <x:c r="I3621" s="27" t="str">
        <x:v>Enforcer de patrouille</x:v>
      </x:c>
      <x:c r="J3621" s="4" t="str">
        <x:v>super-predators</x:v>
      </x:c>
      <x:c r="K3621" s="4" t="str">
        <x:v>enforcers-comics</x:v>
      </x:c>
      <x:c r="L3621" s="4" t="str">
        <x:v>Oui</x:v>
      </x:c>
      <x:c r="M3621" s="4" t="str">
        <x:v>Non renseigné</x:v>
      </x:c>
      <x:c r="N3621" s="4"/>
      <x:c r="O3621" s="27"/>
      <x:c r="P3621" s="27"/>
      <x:c r="Q3621" s="27"/>
      <x:c r="R3621" s="27"/>
      <x:c r="S3621" s="27"/>
      <x:c r="T3621" s="27"/>
      <x:c r="U3621" s="4" t="str">
        <x:v>Oui</x:v>
      </x:c>
      <x:c r="V3621" s="4" t="str">
        <x:v>v62</x:v>
      </x:c>
      <x:c r="W3621" s="4" t="str">
        <x:v>Non</x:v>
      </x:c>
      <x:c r="X3621" s="4" t="str">
        <x:v>Non</x:v>
      </x:c>
      <x:c r="Y3621" s="4" t="str">
        <x:v>Non</x:v>
      </x:c>
      <x:c r="Z3621" s="36" t="n">
        <x:v>0</x:v>
      </x:c>
      <x:c r="AA3621" s="27" t="str">
        <x:v>Acceptation V6.2 attestée avec empreinte ; fichier individuel et archive non retrouvés. La disparition d’un ancien chemin temporaire ne suffit pas à prouver une perte définitive.</x:v>
      </x:c>
      <x:c r="AB3621" s="48"/>
      <x:c r="AC3621" s="48"/>
      <x:c r="AD3621" s="48"/>
      <x:c r="AE3621" s="4"/>
      <x:c r="AF3621" s="4"/>
      <x:c r="AG3621" s="4" t="str">
        <x:v>5b1a83ace89f38b20969f4679e68218738416bde304f96f1b0681e383260b2c3</x:v>
      </x:c>
      <x:c r="AH3621" s="27" t="str">
        <x:v>PNG accepté historiquement ; archive non localisée dans les dossiers Drive vérifiés</x:v>
      </x:c>
      <x:c r="AI3621" s="27" t="str">
        <x:v>Aucune correspondance retrouvée</x:v>
      </x:c>
      <x:c r="AJ3621" s="52"/>
    </x:row>
    <x:row r="3622" ht="29" customHeight="1">
      <x:c r="A3622" s="4" t="str">
        <x:v>super-predators--enforcers-comics-12</x:v>
      </x:c>
      <x:c r="B3622" s="4" t="str">
        <x:v>Lignée des Super Predators</x:v>
      </x:c>
      <x:c r="C3622" s="4" t="str">
        <x:v>Enforcers du comic</x:v>
      </x:c>
      <x:c r="D3622" s="45" t="n">
        <x:v>12</x:v>
      </x:c>
      <x:c r="E3622" s="27" t="str">
        <x:v>Produite — à vérifier</x:v>
      </x:c>
      <x:c r="F3622" s="27" t="str">
        <x:v>Aucune référence retrouvée dans le périmètre audité</x:v>
      </x:c>
      <x:c r="G3622" s="27" t="str">
        <x:v>Retrouver la version acceptée V6.2 et vérifier ses octets</x:v>
      </x:c>
      <x:c r="H3622" s="27" t="str">
        <x:v>Catalogue 4 069</x:v>
      </x:c>
      <x:c r="I3622" s="27" t="str">
        <x:v>Enforcer d'interception</x:v>
      </x:c>
      <x:c r="J3622" s="4" t="str">
        <x:v>super-predators</x:v>
      </x:c>
      <x:c r="K3622" s="4" t="str">
        <x:v>enforcers-comics</x:v>
      </x:c>
      <x:c r="L3622" s="4" t="str">
        <x:v>Oui</x:v>
      </x:c>
      <x:c r="M3622" s="4" t="str">
        <x:v>Non renseigné</x:v>
      </x:c>
      <x:c r="N3622" s="4"/>
      <x:c r="O3622" s="27"/>
      <x:c r="P3622" s="27"/>
      <x:c r="Q3622" s="27"/>
      <x:c r="R3622" s="27"/>
      <x:c r="S3622" s="27"/>
      <x:c r="T3622" s="27"/>
      <x:c r="U3622" s="4" t="str">
        <x:v>Oui</x:v>
      </x:c>
      <x:c r="V3622" s="4" t="str">
        <x:v>v62</x:v>
      </x:c>
      <x:c r="W3622" s="4" t="str">
        <x:v>Non</x:v>
      </x:c>
      <x:c r="X3622" s="4" t="str">
        <x:v>Non</x:v>
      </x:c>
      <x:c r="Y3622" s="4" t="str">
        <x:v>Non</x:v>
      </x:c>
      <x:c r="Z3622" s="36" t="n">
        <x:v>0</x:v>
      </x:c>
      <x:c r="AA3622" s="27" t="str">
        <x:v>Acceptation V6.2 attestée avec empreinte ; fichier individuel et archive non retrouvés. La disparition d’un ancien chemin temporaire ne suffit pas à prouver une perte définitive.</x:v>
      </x:c>
      <x:c r="AB3622" s="48"/>
      <x:c r="AC3622" s="48"/>
      <x:c r="AD3622" s="48"/>
      <x:c r="AE3622" s="4"/>
      <x:c r="AF3622" s="4"/>
      <x:c r="AG3622" s="4" t="str">
        <x:v>9ac0850fadfa802c52457a834f8bb45d81625d8a90cf99093fbcb5503a2426cb</x:v>
      </x:c>
      <x:c r="AH3622" s="27" t="str">
        <x:v>PNG accepté historiquement ; archive non localisée dans les dossiers Drive vérifiés</x:v>
      </x:c>
      <x:c r="AI3622" s="27" t="str">
        <x:v>Aucune correspondance retrouvée</x:v>
      </x:c>
      <x:c r="AJ3622" s="52"/>
    </x:row>
    <x:row r="3623" ht="29" customHeight="1">
      <x:c r="A3623" s="4" t="str">
        <x:v>super-predators--enforcers-comics-13</x:v>
      </x:c>
      <x:c r="B3623" s="4" t="str">
        <x:v>Lignée des Super Predators</x:v>
      </x:c>
      <x:c r="C3623" s="4" t="str">
        <x:v>Enforcers du comic</x:v>
      </x:c>
      <x:c r="D3623" s="45" t="n">
        <x:v>13</x:v>
      </x:c>
      <x:c r="E3623" s="27" t="str">
        <x:v>Présente dans main</x:v>
      </x:c>
      <x:c r="F3623" s="27" t="str">
        <x:v>Galerie et codex</x:v>
      </x:c>
      <x:c r="G3623" s="27" t="str">
        <x:v>Conserver ; vérifier le rendu selon l’usage indiqué</x:v>
      </x:c>
      <x:c r="H3623" s="27" t="str">
        <x:v>Catalogue 4 069</x:v>
      </x:c>
      <x:c r="I3623" s="27" t="str">
        <x:v>Enforcer de traque</x:v>
      </x:c>
      <x:c r="J3623" s="4" t="str">
        <x:v>super-predators</x:v>
      </x:c>
      <x:c r="K3623" s="4" t="str">
        <x:v>enforcers-comics</x:v>
      </x:c>
      <x:c r="L3623" s="4" t="str">
        <x:v>Oui</x:v>
      </x:c>
      <x:c r="M3623" s="4" t="str">
        <x:v>adult</x:v>
      </x:c>
      <x:c r="N3623" s="4"/>
      <x:c r="O3623" s="27"/>
      <x:c r="P3623" s="27"/>
      <x:c r="Q3623" s="27"/>
      <x:c r="R3623" s="27"/>
      <x:c r="S3623" s="27"/>
      <x:c r="T3623" s="27"/>
      <x:c r="U3623" s="4" t="str">
        <x:v>Oui</x:v>
      </x:c>
      <x:c r="V3623" s="4" t="str">
        <x:v>v68</x:v>
      </x:c>
      <x:c r="W3623" s="4" t="str">
        <x:v>Oui</x:v>
      </x:c>
      <x:c r="X3623" s="4" t="str">
        <x:v>Non</x:v>
      </x:c>
      <x:c r="Y3623" s="4" t="str">
        <x:v>Non</x:v>
      </x:c>
      <x:c r="Z3623" s="36" t="n">
        <x:v>0</x:v>
      </x:c>
      <x:c r="AA3623" s="27" t="str">
        <x:v>Chemin blob présent dans l’arbre Git audité ; SHA256 déclaré par le registre, pixels non retéléchargés. Audit du code et des références ; aucun déploiement ni affichage en navigateur observé.</x:v>
      </x:c>
      <x:c r="AB3623" s="48" t="str">
        <x:v>https://github.com/darknigthmare/yautja-la-longue-chasse/blob/536ac53335e440747f6eccedd2cd757d1f817a99/public/game/imports/v86/garrisons/d340c53241eb6c12b279e7fddc7b1fe553fe1281cc4ee6062a0d1a78fb106441.png</x:v>
      </x:c>
      <x:c r="AC3623" s="48" t="str">
        <x:v>https://github.com/darknigthmare/yautja-la-longue-chasse/blob/536ac53335e440747f6eccedd2cd757d1f817a99/app/game/data/driveGarrisonsV86.json</x:v>
      </x:c>
      <x:c r="AD3623" s="48"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27" t="str">
        <x:v>Archive candidate présente sur Drive ; PNG individuel non revérifié dans cet audit</x:v>
      </x:c>
      <x:c r="AI3623" s="27" t="str">
        <x:v>ID exact + SHA de version acceptée déclaré</x:v>
      </x:c>
      <x:c r="AJ3623" s="52"/>
    </x:row>
    <x:row r="3624" ht="29" customHeight="1">
      <x:c r="A3624" s="4" t="str">
        <x:v>super-predators--enforcers-comics-14</x:v>
      </x:c>
      <x:c r="B3624" s="4" t="str">
        <x:v>Lignée des Super Predators</x:v>
      </x:c>
      <x:c r="C3624" s="4" t="str">
        <x:v>Enforcers du comic</x:v>
      </x:c>
      <x:c r="D3624" s="45" t="n">
        <x:v>14</x:v>
      </x:c>
      <x:c r="E3624" s="27" t="str">
        <x:v>Présente dans main</x:v>
      </x:c>
      <x:c r="F3624" s="27" t="str">
        <x:v>Galerie et codex</x:v>
      </x:c>
      <x:c r="G3624" s="27" t="str">
        <x:v>Conserver ; vérifier le rendu selon l’usage indiqué</x:v>
      </x:c>
      <x:c r="H3624" s="27" t="str">
        <x:v>Catalogue 4 069</x:v>
      </x:c>
      <x:c r="I3624" s="27" t="str">
        <x:v>Enforcer Bastion</x:v>
      </x:c>
      <x:c r="J3624" s="4" t="str">
        <x:v>super-predators</x:v>
      </x:c>
      <x:c r="K3624" s="4" t="str">
        <x:v>enforcers-comics</x:v>
      </x:c>
      <x:c r="L3624" s="4" t="str">
        <x:v>Oui</x:v>
      </x:c>
      <x:c r="M3624" s="4" t="str">
        <x:v>adult</x:v>
      </x:c>
      <x:c r="N3624" s="4"/>
      <x:c r="O3624" s="27"/>
      <x:c r="P3624" s="27"/>
      <x:c r="Q3624" s="27"/>
      <x:c r="R3624" s="27"/>
      <x:c r="S3624" s="27"/>
      <x:c r="T3624" s="27"/>
      <x:c r="U3624" s="4" t="str">
        <x:v>Oui</x:v>
      </x:c>
      <x:c r="V3624" s="4" t="str">
        <x:v>v69</x:v>
      </x:c>
      <x:c r="W3624" s="4" t="str">
        <x:v>Oui</x:v>
      </x:c>
      <x:c r="X3624" s="4" t="str">
        <x:v>Non</x:v>
      </x:c>
      <x:c r="Y3624" s="4" t="str">
        <x:v>Non</x:v>
      </x:c>
      <x:c r="Z3624" s="36" t="n">
        <x:v>0</x:v>
      </x:c>
      <x:c r="AA3624" s="27" t="str">
        <x:v>Chemin blob présent dans l’arbre Git audité ; SHA256 déclaré par le registre, pixels non retéléchargés. Audit du code et des références ; aucun déploiement ni affichage en navigateur observé.</x:v>
      </x:c>
      <x:c r="AB3624" s="48" t="str">
        <x:v>https://github.com/darknigthmare/yautja-la-longue-chasse/blob/536ac53335e440747f6eccedd2cd757d1f817a99/public/game/imports/v87/new-deposits/7a25349282418e0bf6b5796671f33fb32b2506bfb036878e90088ac71ddd2026.png</x:v>
      </x:c>
      <x:c r="AC3624" s="48" t="str">
        <x:v>https://github.com/darknigthmare/yautja-la-longue-chasse/blob/536ac53335e440747f6eccedd2cd757d1f817a99/app/game/data/driveNewDepositsSpritesV87.json</x:v>
      </x:c>
      <x:c r="AD3624" s="48"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27" t="str">
        <x:v>Archive candidate présente sur Drive ; PNG individuel non revérifié dans cet audit</x:v>
      </x:c>
      <x:c r="AI3624" s="27" t="str">
        <x:v>ID exact + SHA de version acceptée déclaré</x:v>
      </x:c>
      <x:c r="AJ3624" s="52"/>
    </x:row>
    <x:row r="3625" ht="29" customHeight="1">
      <x:c r="A3625" s="4" t="str">
        <x:v>super-predators--enforcers-comics-15</x:v>
      </x:c>
      <x:c r="B3625" s="4" t="str">
        <x:v>Lignée des Super Predators</x:v>
      </x:c>
      <x:c r="C3625" s="4" t="str">
        <x:v>Enforcers du comic</x:v>
      </x:c>
      <x:c r="D3625" s="45" t="n">
        <x:v>15</x:v>
      </x:c>
      <x:c r="E3625" s="27" t="str">
        <x:v>Présente dans main</x:v>
      </x:c>
      <x:c r="F3625" s="27" t="str">
        <x:v>Galerie et codex</x:v>
      </x:c>
      <x:c r="G3625" s="27" t="str">
        <x:v>Conserver ; vérifier le rendu selon l’usage indiqué</x:v>
      </x:c>
      <x:c r="H3625" s="27" t="str">
        <x:v>Catalogue 4 069</x:v>
      </x:c>
      <x:c r="I3625" s="27" t="str">
        <x:v>Enforcer vétéran</x:v>
      </x:c>
      <x:c r="J3625" s="4" t="str">
        <x:v>super-predators</x:v>
      </x:c>
      <x:c r="K3625" s="4" t="str">
        <x:v>enforcers-comics</x:v>
      </x:c>
      <x:c r="L3625" s="4" t="str">
        <x:v>Oui</x:v>
      </x:c>
      <x:c r="M3625" s="4" t="str">
        <x:v>adult</x:v>
      </x:c>
      <x:c r="N3625" s="4"/>
      <x:c r="O3625" s="27"/>
      <x:c r="P3625" s="27"/>
      <x:c r="Q3625" s="27"/>
      <x:c r="R3625" s="27"/>
      <x:c r="S3625" s="27"/>
      <x:c r="T3625" s="27"/>
      <x:c r="U3625" s="4" t="str">
        <x:v>Oui</x:v>
      </x:c>
      <x:c r="V3625" s="4" t="str">
        <x:v>v69</x:v>
      </x:c>
      <x:c r="W3625" s="4" t="str">
        <x:v>Oui</x:v>
      </x:c>
      <x:c r="X3625" s="4" t="str">
        <x:v>Non</x:v>
      </x:c>
      <x:c r="Y3625" s="4" t="str">
        <x:v>Non</x:v>
      </x:c>
      <x:c r="Z3625" s="36" t="n">
        <x:v>0</x:v>
      </x:c>
      <x:c r="AA3625" s="27" t="str">
        <x:v>Chemin blob présent dans l’arbre Git audité ; SHA256 déclaré par le registre, pixels non retéléchargés. Audit du code et des références ; aucun déploiement ni affichage en navigateur observé.</x:v>
      </x:c>
      <x:c r="AB3625" s="48" t="str">
        <x:v>https://github.com/darknigthmare/yautja-la-longue-chasse/blob/536ac53335e440747f6eccedd2cd757d1f817a99/public/game/imports/v87/new-deposits/044c6a906fcf48692c1302238860c97d05d52bb0d1daf10d6f8d9b9396b5b2ef.png</x:v>
      </x:c>
      <x:c r="AC3625" s="48" t="str">
        <x:v>https://github.com/darknigthmare/yautja-la-longue-chasse/blob/536ac53335e440747f6eccedd2cd757d1f817a99/app/game/data/driveNewDepositsSpritesV87.json</x:v>
      </x:c>
      <x:c r="AD3625" s="48"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27" t="str">
        <x:v>Archive candidate présente sur Drive ; PNG individuel non revérifié dans cet audit</x:v>
      </x:c>
      <x:c r="AI3625" s="27" t="str">
        <x:v>ID exact + SHA de version acceptée déclaré</x:v>
      </x:c>
      <x:c r="AJ3625" s="52"/>
    </x:row>
    <x:row r="3626" ht="29" customHeight="1">
      <x:c r="A3626" s="4" t="str">
        <x:v>super-predators--enforcers-comics-16</x:v>
      </x:c>
      <x:c r="B3626" s="4" t="str">
        <x:v>Lignée des Super Predators</x:v>
      </x:c>
      <x:c r="C3626" s="4" t="str">
        <x:v>Enforcers du comic</x:v>
      </x:c>
      <x:c r="D3626" s="45" t="n">
        <x:v>16</x:v>
      </x:c>
      <x:c r="E3626" s="27" t="str">
        <x:v>Présente dans main</x:v>
      </x:c>
      <x:c r="F3626" s="27" t="str">
        <x:v>Galerie et codex</x:v>
      </x:c>
      <x:c r="G3626" s="27" t="str">
        <x:v>Conserver ; vérifier le rendu selon l’usage indiqué</x:v>
      </x:c>
      <x:c r="H3626" s="27" t="str">
        <x:v>Catalogue 4 069</x:v>
      </x:c>
      <x:c r="I3626" s="27" t="str">
        <x:v>Commandant des Enforcers</x:v>
      </x:c>
      <x:c r="J3626" s="4" t="str">
        <x:v>super-predators</x:v>
      </x:c>
      <x:c r="K3626" s="4" t="str">
        <x:v>enforcers-comics</x:v>
      </x:c>
      <x:c r="L3626" s="4" t="str">
        <x:v>Oui</x:v>
      </x:c>
      <x:c r="M3626" s="4" t="str">
        <x:v>adult</x:v>
      </x:c>
      <x:c r="N3626" s="4"/>
      <x:c r="O3626" s="27"/>
      <x:c r="P3626" s="27"/>
      <x:c r="Q3626" s="27"/>
      <x:c r="R3626" s="27"/>
      <x:c r="S3626" s="27"/>
      <x:c r="T3626" s="27"/>
      <x:c r="U3626" s="4" t="str">
        <x:v>Oui</x:v>
      </x:c>
      <x:c r="V3626" s="4" t="str">
        <x:v>v69</x:v>
      </x:c>
      <x:c r="W3626" s="4" t="str">
        <x:v>Oui</x:v>
      </x:c>
      <x:c r="X3626" s="4" t="str">
        <x:v>Non</x:v>
      </x:c>
      <x:c r="Y3626" s="4" t="str">
        <x:v>Non</x:v>
      </x:c>
      <x:c r="Z3626" s="36" t="n">
        <x:v>0</x:v>
      </x:c>
      <x:c r="AA3626" s="27" t="str">
        <x:v>Chemin blob présent dans l’arbre Git audité ; SHA256 déclaré par le registre, pixels non retéléchargés. Audit du code et des références ; aucun déploiement ni affichage en navigateur observé.</x:v>
      </x:c>
      <x:c r="AB3626" s="48" t="str">
        <x:v>https://github.com/darknigthmare/yautja-la-longue-chasse/blob/536ac53335e440747f6eccedd2cd757d1f817a99/public/game/imports/v87/new-deposits/a78c7369f5b340c7f7c1e049a42bb7816ad2a42830fc40922a88d51f131ce676.png</x:v>
      </x:c>
      <x:c r="AC3626" s="48" t="str">
        <x:v>https://github.com/darknigthmare/yautja-la-longue-chasse/blob/536ac53335e440747f6eccedd2cd757d1f817a99/app/game/data/driveNewDepositsSpritesV87.json</x:v>
      </x:c>
      <x:c r="AD3626" s="48"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27" t="str">
        <x:v>Archive candidate présente sur Drive ; PNG individuel non revérifié dans cet audit</x:v>
      </x:c>
      <x:c r="AI3626" s="27" t="str">
        <x:v>ID exact + SHA de version acceptée déclaré</x:v>
      </x:c>
      <x:c r="AJ3626" s="52"/>
    </x:row>
    <x:row r="3627" ht="29" customHeight="1">
      <x:c r="A3627" s="4" t="str">
        <x:v>feral--hydras-02</x:v>
      </x:c>
      <x:c r="B3627" s="4" t="str">
        <x:v>Lignée Feral</x:v>
      </x:c>
      <x:c r="C3627" s="4" t="str">
        <x:v>Hydras</x:v>
      </x:c>
      <x:c r="D3627" s="45" t="n">
        <x:v>2</x:v>
      </x:c>
      <x:c r="E3627" s="27" t="str">
        <x:v>Produite — à vérifier</x:v>
      </x:c>
      <x:c r="F3627" s="27" t="str">
        <x:v>Aucune référence retrouvée dans le périmètre audité</x:v>
      </x:c>
      <x:c r="G3627" s="27" t="str">
        <x:v>Retrouver la version acceptée V6.2 et vérifier ses octets</x:v>
      </x:c>
      <x:c r="H3627" s="27" t="str">
        <x:v>Catalogue 4 069</x:v>
      </x:c>
      <x:c r="I3627" s="27" t="str">
        <x:v>Hydra de siège</x:v>
      </x:c>
      <x:c r="J3627" s="4" t="str">
        <x:v>feral</x:v>
      </x:c>
      <x:c r="K3627" s="4" t="str">
        <x:v>hydras</x:v>
      </x:c>
      <x:c r="L3627" s="4" t="str">
        <x:v>Oui</x:v>
      </x:c>
      <x:c r="M3627" s="4" t="str">
        <x:v>Non renseigné</x:v>
      </x:c>
      <x:c r="N3627" s="4"/>
      <x:c r="O3627" s="27"/>
      <x:c r="P3627" s="27"/>
      <x:c r="Q3627" s="27"/>
      <x:c r="R3627" s="27"/>
      <x:c r="S3627" s="27"/>
      <x:c r="T3627" s="27"/>
      <x:c r="U3627" s="4" t="str">
        <x:v>Oui</x:v>
      </x:c>
      <x:c r="V3627" s="4" t="str">
        <x:v>v62</x:v>
      </x:c>
      <x:c r="W3627" s="4" t="str">
        <x:v>Non</x:v>
      </x:c>
      <x:c r="X3627" s="4" t="str">
        <x:v>Non</x:v>
      </x:c>
      <x:c r="Y3627" s="4" t="str">
        <x:v>Non</x:v>
      </x:c>
      <x:c r="Z3627" s="36" t="n">
        <x:v>0</x:v>
      </x:c>
      <x:c r="AA3627" s="27" t="str">
        <x:v>Acceptation V6.2 attestée avec empreinte ; fichier individuel et archive non retrouvés. La disparition d’un ancien chemin temporaire ne suffit pas à prouver une perte définitive.</x:v>
      </x:c>
      <x:c r="AB3627" s="48"/>
      <x:c r="AC3627" s="48"/>
      <x:c r="AD3627" s="48"/>
      <x:c r="AE3627" s="4"/>
      <x:c r="AF3627" s="4"/>
      <x:c r="AG3627" s="4" t="str">
        <x:v>fc53ad11597b1baab47ee056c7d8b0e7b150ac4f43bac01f359f21f579f14d31</x:v>
      </x:c>
      <x:c r="AH3627" s="27" t="str">
        <x:v>PNG accepté historiquement ; archive non localisée dans les dossiers Drive vérifiés</x:v>
      </x:c>
      <x:c r="AI3627" s="27" t="str">
        <x:v>Aucune correspondance retrouvée</x:v>
      </x:c>
      <x:c r="AJ3627" s="52"/>
    </x:row>
    <x:row r="3628" ht="29" customHeight="1">
      <x:c r="A3628" s="4" t="str">
        <x:v>feral--hydras-03</x:v>
      </x:c>
      <x:c r="B3628" s="4" t="str">
        <x:v>Lignée Feral</x:v>
      </x:c>
      <x:c r="C3628" s="4" t="str">
        <x:v>Hydras</x:v>
      </x:c>
      <x:c r="D3628" s="45" t="n">
        <x:v>3</x:v>
      </x:c>
      <x:c r="E3628" s="27" t="str">
        <x:v>Présente dans main</x:v>
      </x:c>
      <x:c r="F3628" s="27" t="str">
        <x:v>Galerie et codex</x:v>
      </x:c>
      <x:c r="G3628" s="27" t="str">
        <x:v>Conserver ; vérifier le rendu selon l’usage indiqué</x:v>
      </x:c>
      <x:c r="H3628" s="27" t="str">
        <x:v>Catalogue 4 069</x:v>
      </x:c>
      <x:c r="I3628" s="27" t="str">
        <x:v>Hydra vétéran</x:v>
      </x:c>
      <x:c r="J3628" s="4" t="str">
        <x:v>feral</x:v>
      </x:c>
      <x:c r="K3628" s="4" t="str">
        <x:v>hydras</x:v>
      </x:c>
      <x:c r="L3628" s="4" t="str">
        <x:v>Oui</x:v>
      </x:c>
      <x:c r="M3628" s="4" t="str">
        <x:v>adult</x:v>
      </x:c>
      <x:c r="N3628" s="4"/>
      <x:c r="O3628" s="27"/>
      <x:c r="P3628" s="27"/>
      <x:c r="Q3628" s="27"/>
      <x:c r="R3628" s="27"/>
      <x:c r="S3628" s="27"/>
      <x:c r="T3628" s="27"/>
      <x:c r="U3628" s="4" t="str">
        <x:v>Oui</x:v>
      </x:c>
      <x:c r="V3628" s="4" t="str">
        <x:v>v68</x:v>
      </x:c>
      <x:c r="W3628" s="4" t="str">
        <x:v>Oui</x:v>
      </x:c>
      <x:c r="X3628" s="4" t="str">
        <x:v>Non</x:v>
      </x:c>
      <x:c r="Y3628" s="4" t="str">
        <x:v>Non</x:v>
      </x:c>
      <x:c r="Z3628" s="36" t="n">
        <x:v>0</x:v>
      </x:c>
      <x:c r="AA3628" s="27" t="str">
        <x:v>Chemin blob présent dans l’arbre Git audité ; SHA256 déclaré par le registre, pixels non retéléchargés. Audit du code et des références ; aucun déploiement ni affichage en navigateur observé.</x:v>
      </x:c>
      <x:c r="AB3628" s="48" t="str">
        <x:v>https://github.com/darknigthmare/yautja-la-longue-chasse/blob/536ac53335e440747f6eccedd2cd757d1f817a99/public/game/imports/v86/garrisons/4895196c4547bf2281731650dd9367aad8151d557be19b4b2ba9f79808b232b1.png</x:v>
      </x:c>
      <x:c r="AC3628" s="48" t="str">
        <x:v>https://github.com/darknigthmare/yautja-la-longue-chasse/blob/536ac53335e440747f6eccedd2cd757d1f817a99/app/game/data/driveGarrisonsV86.json</x:v>
      </x:c>
      <x:c r="AD3628" s="48"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27" t="str">
        <x:v>Archive candidate présente sur Drive ; PNG individuel non revérifié dans cet audit</x:v>
      </x:c>
      <x:c r="AI3628" s="27" t="str">
        <x:v>ID exact + SHA de version acceptée déclaré</x:v>
      </x:c>
      <x:c r="AJ3628" s="52"/>
    </x:row>
    <x:row r="3629" ht="29" customHeight="1">
      <x:c r="A3629" s="4" t="str">
        <x:v>feral--blazers-02</x:v>
      </x:c>
      <x:c r="B3629" s="4" t="str">
        <x:v>Lignée Feral</x:v>
      </x:c>
      <x:c r="C3629" s="4" t="str">
        <x:v>Blazers</x:v>
      </x:c>
      <x:c r="D3629" s="45" t="n">
        <x:v>2</x:v>
      </x:c>
      <x:c r="E3629" s="27" t="str">
        <x:v>Produite — à vérifier</x:v>
      </x:c>
      <x:c r="F3629" s="27" t="str">
        <x:v>Aucune référence retrouvée dans le périmètre audité</x:v>
      </x:c>
      <x:c r="G3629" s="27" t="str">
        <x:v>Retrouver la version acceptée V6.2 et vérifier ses octets</x:v>
      </x:c>
      <x:c r="H3629" s="27" t="str">
        <x:v>Catalogue 4 069</x:v>
      </x:c>
      <x:c r="I3629" s="27" t="str">
        <x:v>Dual Blazer</x:v>
      </x:c>
      <x:c r="J3629" s="4" t="str">
        <x:v>feral</x:v>
      </x:c>
      <x:c r="K3629" s="4" t="str">
        <x:v>blazers</x:v>
      </x:c>
      <x:c r="L3629" s="4" t="str">
        <x:v>Oui</x:v>
      </x:c>
      <x:c r="M3629" s="4" t="str">
        <x:v>Non renseigné</x:v>
      </x:c>
      <x:c r="N3629" s="4"/>
      <x:c r="O3629" s="27"/>
      <x:c r="P3629" s="27"/>
      <x:c r="Q3629" s="27"/>
      <x:c r="R3629" s="27"/>
      <x:c r="S3629" s="27"/>
      <x:c r="T3629" s="27"/>
      <x:c r="U3629" s="4" t="str">
        <x:v>Oui</x:v>
      </x:c>
      <x:c r="V3629" s="4" t="str">
        <x:v>v62</x:v>
      </x:c>
      <x:c r="W3629" s="4" t="str">
        <x:v>Non</x:v>
      </x:c>
      <x:c r="X3629" s="4" t="str">
        <x:v>Non</x:v>
      </x:c>
      <x:c r="Y3629" s="4" t="str">
        <x:v>Non</x:v>
      </x:c>
      <x:c r="Z3629" s="36" t="n">
        <x:v>0</x:v>
      </x:c>
      <x:c r="AA3629" s="27" t="str">
        <x:v>Acceptation V6.2 attestée avec empreinte ; fichier individuel et archive non retrouvés. La disparition d’un ancien chemin temporaire ne suffit pas à prouver une perte définitive.</x:v>
      </x:c>
      <x:c r="AB3629" s="48"/>
      <x:c r="AC3629" s="48"/>
      <x:c r="AD3629" s="48"/>
      <x:c r="AE3629" s="4"/>
      <x:c r="AF3629" s="4"/>
      <x:c r="AG3629" s="4" t="str">
        <x:v>aa327f50f51637fddda3dc784320fd4d1c8adc840d4ad9ad60faccc769912039</x:v>
      </x:c>
      <x:c r="AH3629" s="27" t="str">
        <x:v>PNG accepté historiquement ; archive non localisée dans les dossiers Drive vérifiés</x:v>
      </x:c>
      <x:c r="AI3629" s="27" t="str">
        <x:v>Aucune correspondance retrouvée</x:v>
      </x:c>
      <x:c r="AJ3629" s="52"/>
    </x:row>
    <x:row r="3630" ht="29" customHeight="1">
      <x:c r="A3630" s="4" t="str">
        <x:v>feral--blazers-03</x:v>
      </x:c>
      <x:c r="B3630" s="4" t="str">
        <x:v>Lignée Feral</x:v>
      </x:c>
      <x:c r="C3630" s="4" t="str">
        <x:v>Blazers</x:v>
      </x:c>
      <x:c r="D3630" s="45" t="n">
        <x:v>3</x:v>
      </x:c>
      <x:c r="E3630" s="27" t="str">
        <x:v>Présente dans main</x:v>
      </x:c>
      <x:c r="F3630" s="27" t="str">
        <x:v>Galerie et codex</x:v>
      </x:c>
      <x:c r="G3630" s="27" t="str">
        <x:v>Conserver ; vérifier le rendu selon l’usage indiqué</x:v>
      </x:c>
      <x:c r="H3630" s="27" t="str">
        <x:v>Catalogue 4 069</x:v>
      </x:c>
      <x:c r="I3630" s="27" t="str">
        <x:v>Blazer de brèche</x:v>
      </x:c>
      <x:c r="J3630" s="4" t="str">
        <x:v>feral</x:v>
      </x:c>
      <x:c r="K3630" s="4" t="str">
        <x:v>blazers</x:v>
      </x:c>
      <x:c r="L3630" s="4" t="str">
        <x:v>Oui</x:v>
      </x:c>
      <x:c r="M3630" s="4" t="str">
        <x:v>adult</x:v>
      </x:c>
      <x:c r="N3630" s="4"/>
      <x:c r="O3630" s="27"/>
      <x:c r="P3630" s="27"/>
      <x:c r="Q3630" s="27"/>
      <x:c r="R3630" s="27"/>
      <x:c r="S3630" s="27"/>
      <x:c r="T3630" s="27"/>
      <x:c r="U3630" s="4" t="str">
        <x:v>Oui</x:v>
      </x:c>
      <x:c r="V3630" s="4" t="str">
        <x:v>v68</x:v>
      </x:c>
      <x:c r="W3630" s="4" t="str">
        <x:v>Oui</x:v>
      </x:c>
      <x:c r="X3630" s="4" t="str">
        <x:v>Non</x:v>
      </x:c>
      <x:c r="Y3630" s="4" t="str">
        <x:v>Non</x:v>
      </x:c>
      <x:c r="Z3630" s="36" t="n">
        <x:v>0</x:v>
      </x:c>
      <x:c r="AA3630" s="27" t="str">
        <x:v>Chemin blob présent dans l’arbre Git audité ; SHA256 déclaré par le registre, pixels non retéléchargés. Audit du code et des références ; aucun déploiement ni affichage en navigateur observé.</x:v>
      </x:c>
      <x:c r="AB3630" s="48" t="str">
        <x:v>https://github.com/darknigthmare/yautja-la-longue-chasse/blob/536ac53335e440747f6eccedd2cd757d1f817a99/public/game/imports/v86/garrisons/0d3a7804ad107b4b39ddc2229740c75d3d5f94de43ebc7f1d21a545faa125820.png</x:v>
      </x:c>
      <x:c r="AC3630" s="48" t="str">
        <x:v>https://github.com/darknigthmare/yautja-la-longue-chasse/blob/536ac53335e440747f6eccedd2cd757d1f817a99/app/game/data/driveGarrisonsV86.json</x:v>
      </x:c>
      <x:c r="AD3630" s="48"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27" t="str">
        <x:v>Archive candidate présente sur Drive ; PNG individuel non revérifié dans cet audit</x:v>
      </x:c>
      <x:c r="AI3630" s="27" t="str">
        <x:v>ID exact + SHA de version acceptée déclaré</x:v>
      </x:c>
      <x:c r="AJ3630" s="52"/>
    </x:row>
    <x:row r="3631" ht="29" customHeight="1">
      <x:c r="A3631" s="4" t="str">
        <x:v>feral--vanguards-02</x:v>
      </x:c>
      <x:c r="B3631" s="4" t="str">
        <x:v>Lignée Feral</x:v>
      </x:c>
      <x:c r="C3631" s="4" t="str">
        <x:v>Vanguards</x:v>
      </x:c>
      <x:c r="D3631" s="45" t="n">
        <x:v>2</x:v>
      </x:c>
      <x:c r="E3631" s="27" t="str">
        <x:v>Produite — à vérifier</x:v>
      </x:c>
      <x:c r="F3631" s="27" t="str">
        <x:v>Aucune référence retrouvée dans le périmètre audité</x:v>
      </x:c>
      <x:c r="G3631" s="27" t="str">
        <x:v>Retrouver la version acceptée V6.2 et vérifier ses octets</x:v>
      </x:c>
      <x:c r="H3631" s="27" t="str">
        <x:v>Catalogue 4 069</x:v>
      </x:c>
      <x:c r="I3631" s="27" t="str">
        <x:v>Vanguard Killscreen</x:v>
      </x:c>
      <x:c r="J3631" s="4" t="str">
        <x:v>feral</x:v>
      </x:c>
      <x:c r="K3631" s="4" t="str">
        <x:v>vanguards</x:v>
      </x:c>
      <x:c r="L3631" s="4" t="str">
        <x:v>Oui</x:v>
      </x:c>
      <x:c r="M3631" s="4" t="str">
        <x:v>Non renseigné</x:v>
      </x:c>
      <x:c r="N3631" s="4"/>
      <x:c r="O3631" s="27"/>
      <x:c r="P3631" s="27"/>
      <x:c r="Q3631" s="27"/>
      <x:c r="R3631" s="27"/>
      <x:c r="S3631" s="27"/>
      <x:c r="T3631" s="27"/>
      <x:c r="U3631" s="4" t="str">
        <x:v>Oui</x:v>
      </x:c>
      <x:c r="V3631" s="4" t="str">
        <x:v>v62</x:v>
      </x:c>
      <x:c r="W3631" s="4" t="str">
        <x:v>Non</x:v>
      </x:c>
      <x:c r="X3631" s="4" t="str">
        <x:v>Non</x:v>
      </x:c>
      <x:c r="Y3631" s="4" t="str">
        <x:v>Non</x:v>
      </x:c>
      <x:c r="Z3631" s="36" t="n">
        <x:v>0</x:v>
      </x:c>
      <x:c r="AA3631" s="27" t="str">
        <x:v>Acceptation V6.2 attestée avec empreinte ; fichier individuel et archive non retrouvés. La disparition d’un ancien chemin temporaire ne suffit pas à prouver une perte définitive.</x:v>
      </x:c>
      <x:c r="AB3631" s="48"/>
      <x:c r="AC3631" s="48"/>
      <x:c r="AD3631" s="48"/>
      <x:c r="AE3631" s="4"/>
      <x:c r="AF3631" s="4"/>
      <x:c r="AG3631" s="4" t="str">
        <x:v>defa746b0ee6acc3dca76f5bde713e36563ecbb4252513d040572f260b5b6552</x:v>
      </x:c>
      <x:c r="AH3631" s="27" t="str">
        <x:v>PNG accepté historiquement ; archive non localisée dans les dossiers Drive vérifiés</x:v>
      </x:c>
      <x:c r="AI3631" s="27" t="str">
        <x:v>Aucune correspondance retrouvée</x:v>
      </x:c>
      <x:c r="AJ3631" s="52"/>
    </x:row>
    <x:row r="3632" ht="29" customHeight="1">
      <x:c r="A3632" s="4" t="str">
        <x:v>feral--gardes-02</x:v>
      </x:c>
      <x:c r="B3632" s="4" t="str">
        <x:v>Lignée Feral</x:v>
      </x:c>
      <x:c r="C3632" s="4" t="str">
        <x:v>Gardes de garnison</x:v>
      </x:c>
      <x:c r="D3632" s="45" t="n">
        <x:v>2</x:v>
      </x:c>
      <x:c r="E3632" s="27" t="str">
        <x:v>Produite — à vérifier</x:v>
      </x:c>
      <x:c r="F3632" s="27" t="str">
        <x:v>Aucune référence retrouvée dans le périmètre audité</x:v>
      </x:c>
      <x:c r="G3632" s="27" t="str">
        <x:v>Retrouver la version acceptée V6.2 et vérifier ses octets</x:v>
      </x:c>
      <x:c r="H3632" s="27" t="str">
        <x:v>Catalogue 4 069</x:v>
      </x:c>
      <x:c r="I3632" s="27" t="str">
        <x:v>Garde des portes</x:v>
      </x:c>
      <x:c r="J3632" s="4" t="str">
        <x:v>feral</x:v>
      </x:c>
      <x:c r="K3632" s="4" t="str">
        <x:v>gardes</x:v>
      </x:c>
      <x:c r="L3632" s="4" t="str">
        <x:v>Oui</x:v>
      </x:c>
      <x:c r="M3632" s="4" t="str">
        <x:v>Non renseigné</x:v>
      </x:c>
      <x:c r="N3632" s="4"/>
      <x:c r="O3632" s="27"/>
      <x:c r="P3632" s="27"/>
      <x:c r="Q3632" s="27"/>
      <x:c r="R3632" s="27"/>
      <x:c r="S3632" s="27"/>
      <x:c r="T3632" s="27"/>
      <x:c r="U3632" s="4" t="str">
        <x:v>Oui</x:v>
      </x:c>
      <x:c r="V3632" s="4" t="str">
        <x:v>v62</x:v>
      </x:c>
      <x:c r="W3632" s="4" t="str">
        <x:v>Non</x:v>
      </x:c>
      <x:c r="X3632" s="4" t="str">
        <x:v>Non</x:v>
      </x:c>
      <x:c r="Y3632" s="4" t="str">
        <x:v>Non</x:v>
      </x:c>
      <x:c r="Z3632" s="36" t="n">
        <x:v>0</x:v>
      </x:c>
      <x:c r="AA3632" s="27" t="str">
        <x:v>Acceptation V6.2 attestée avec empreinte ; fichier individuel et archive non retrouvés. La disparition d’un ancien chemin temporaire ne suffit pas à prouver une perte définitive.</x:v>
      </x:c>
      <x:c r="AB3632" s="48"/>
      <x:c r="AC3632" s="48"/>
      <x:c r="AD3632" s="48"/>
      <x:c r="AE3632" s="4"/>
      <x:c r="AF3632" s="4"/>
      <x:c r="AG3632" s="4" t="str">
        <x:v>2fc5281cdbe36afae162d6fe6ac7d633dee7c7c13f303433aa47902e43016892</x:v>
      </x:c>
      <x:c r="AH3632" s="27" t="str">
        <x:v>PNG accepté historiquement ; archive non localisée dans les dossiers Drive vérifiés</x:v>
      </x:c>
      <x:c r="AI3632" s="27" t="str">
        <x:v>Aucune correspondance retrouvée</x:v>
      </x:c>
      <x:c r="AJ3632" s="52"/>
    </x:row>
    <x:row r="3633" ht="29" customHeight="1">
      <x:c r="A3633" s="4" t="str">
        <x:v>feral--gardes-03</x:v>
      </x:c>
      <x:c r="B3633" s="4" t="str">
        <x:v>Lignée Feral</x:v>
      </x:c>
      <x:c r="C3633" s="4" t="str">
        <x:v>Gardes de garnison</x:v>
      </x:c>
      <x:c r="D3633" s="45" t="n">
        <x:v>3</x:v>
      </x:c>
      <x:c r="E3633" s="27" t="str">
        <x:v>Présente dans main</x:v>
      </x:c>
      <x:c r="F3633" s="27" t="str">
        <x:v>Galerie et codex</x:v>
      </x:c>
      <x:c r="G3633" s="27" t="str">
        <x:v>Conserver ; vérifier le rendu selon l’usage indiqué</x:v>
      </x:c>
      <x:c r="H3633" s="27" t="str">
        <x:v>Catalogue 4 069</x:v>
      </x:c>
      <x:c r="I3633" s="27" t="str">
        <x:v>Garde des remparts</x:v>
      </x:c>
      <x:c r="J3633" s="4" t="str">
        <x:v>feral</x:v>
      </x:c>
      <x:c r="K3633" s="4" t="str">
        <x:v>gardes</x:v>
      </x:c>
      <x:c r="L3633" s="4" t="str">
        <x:v>Oui</x:v>
      </x:c>
      <x:c r="M3633" s="4" t="str">
        <x:v>adult</x:v>
      </x:c>
      <x:c r="N3633" s="4"/>
      <x:c r="O3633" s="27"/>
      <x:c r="P3633" s="27"/>
      <x:c r="Q3633" s="27"/>
      <x:c r="R3633" s="27"/>
      <x:c r="S3633" s="27"/>
      <x:c r="T3633" s="27"/>
      <x:c r="U3633" s="4" t="str">
        <x:v>Oui</x:v>
      </x:c>
      <x:c r="V3633" s="4" t="str">
        <x:v>v68</x:v>
      </x:c>
      <x:c r="W3633" s="4" t="str">
        <x:v>Oui</x:v>
      </x:c>
      <x:c r="X3633" s="4" t="str">
        <x:v>Non</x:v>
      </x:c>
      <x:c r="Y3633" s="4" t="str">
        <x:v>Non</x:v>
      </x:c>
      <x:c r="Z3633" s="36" t="n">
        <x:v>0</x:v>
      </x:c>
      <x:c r="AA3633" s="27" t="str">
        <x:v>Chemin blob présent dans l’arbre Git audité ; SHA256 déclaré par le registre, pixels non retéléchargés. Audit du code et des références ; aucun déploiement ni affichage en navigateur observé.</x:v>
      </x:c>
      <x:c r="AB3633" s="48" t="str">
        <x:v>https://github.com/darknigthmare/yautja-la-longue-chasse/blob/536ac53335e440747f6eccedd2cd757d1f817a99/public/game/imports/v86/garrisons/93289c7fbea94db7cd496b1bef61e7b48f03fbcd1b4a5d298f58698e24deda9d.png</x:v>
      </x:c>
      <x:c r="AC3633" s="48" t="str">
        <x:v>https://github.com/darknigthmare/yautja-la-longue-chasse/blob/536ac53335e440747f6eccedd2cd757d1f817a99/app/game/data/driveGarrisonsV86.json</x:v>
      </x:c>
      <x:c r="AD3633" s="48"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27" t="str">
        <x:v>Archive candidate présente sur Drive ; PNG individuel non revérifié dans cet audit</x:v>
      </x:c>
      <x:c r="AI3633" s="27" t="str">
        <x:v>ID exact + SHA de version acceptée déclaré</x:v>
      </x:c>
      <x:c r="AJ3633" s="52"/>
    </x:row>
    <x:row r="3634" ht="29" customHeight="1">
      <x:c r="A3634" s="4" t="str">
        <x:v>feral--gardes-04</x:v>
      </x:c>
      <x:c r="B3634" s="4" t="str">
        <x:v>Lignée Feral</x:v>
      </x:c>
      <x:c r="C3634" s="4" t="str">
        <x:v>Gardes de garnison</x:v>
      </x:c>
      <x:c r="D3634" s="45" t="n">
        <x:v>4</x:v>
      </x:c>
      <x:c r="E3634" s="27" t="str">
        <x:v>Présente dans main</x:v>
      </x:c>
      <x:c r="F3634" s="27" t="str">
        <x:v>Galerie et codex</x:v>
      </x:c>
      <x:c r="G3634" s="27" t="str">
        <x:v>Conserver ; vérifier le rendu selon l’usage indiqué</x:v>
      </x:c>
      <x:c r="H3634" s="27" t="str">
        <x:v>Catalogue 4 069</x:v>
      </x:c>
      <x:c r="I3634" s="27" t="str">
        <x:v>Garde de l’arsenal</x:v>
      </x:c>
      <x:c r="J3634" s="4" t="str">
        <x:v>feral</x:v>
      </x:c>
      <x:c r="K3634" s="4" t="str">
        <x:v>gardes</x:v>
      </x:c>
      <x:c r="L3634" s="4" t="str">
        <x:v>Oui</x:v>
      </x:c>
      <x:c r="M3634" s="4" t="str">
        <x:v>adult</x:v>
      </x:c>
      <x:c r="N3634" s="4"/>
      <x:c r="O3634" s="27"/>
      <x:c r="P3634" s="27"/>
      <x:c r="Q3634" s="27"/>
      <x:c r="R3634" s="27"/>
      <x:c r="S3634" s="27"/>
      <x:c r="T3634" s="27"/>
      <x:c r="U3634" s="4" t="str">
        <x:v>Oui</x:v>
      </x:c>
      <x:c r="V3634" s="4" t="str">
        <x:v>v69</x:v>
      </x:c>
      <x:c r="W3634" s="4" t="str">
        <x:v>Oui</x:v>
      </x:c>
      <x:c r="X3634" s="4" t="str">
        <x:v>Non</x:v>
      </x:c>
      <x:c r="Y3634" s="4" t="str">
        <x:v>Non</x:v>
      </x:c>
      <x:c r="Z3634" s="36" t="n">
        <x:v>0</x:v>
      </x:c>
      <x:c r="AA3634" s="27" t="str">
        <x:v>Chemin blob présent dans l’arbre Git audité ; SHA256 déclaré par le registre, pixels non retéléchargés. Audit du code et des références ; aucun déploiement ni affichage en navigateur observé.</x:v>
      </x:c>
      <x:c r="AB3634" s="48" t="str">
        <x:v>https://github.com/darknigthmare/yautja-la-longue-chasse/blob/536ac53335e440747f6eccedd2cd757d1f817a99/public/game/imports/v87/new-deposits/a84f09d810ea1bcc7a00becb899973b417fc874afa2275f29ee4c961485067b3.png</x:v>
      </x:c>
      <x:c r="AC3634" s="48" t="str">
        <x:v>https://github.com/darknigthmare/yautja-la-longue-chasse/blob/536ac53335e440747f6eccedd2cd757d1f817a99/app/game/data/driveNewDepositsSpritesV87.json</x:v>
      </x:c>
      <x:c r="AD3634" s="48"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27" t="str">
        <x:v>Archive candidate présente sur Drive ; PNG individuel non revérifié dans cet audit</x:v>
      </x:c>
      <x:c r="AI3634" s="27" t="str">
        <x:v>ID exact + SHA de version acceptée déclaré</x:v>
      </x:c>
      <x:c r="AJ3634" s="52"/>
    </x:row>
    <x:row r="3635" ht="29" customHeight="1">
      <x:c r="A3635" s="4" t="str">
        <x:v>feral--gardes-05</x:v>
      </x:c>
      <x:c r="B3635" s="4" t="str">
        <x:v>Lignée Feral</x:v>
      </x:c>
      <x:c r="C3635" s="4" t="str">
        <x:v>Gardes de garnison</x:v>
      </x:c>
      <x:c r="D3635" s="45" t="n">
        <x:v>5</x:v>
      </x:c>
      <x:c r="E3635" s="27" t="str">
        <x:v>Pas faite</x:v>
      </x:c>
      <x:c r="F3635" s="27" t="str">
        <x:v>Aucune référence retrouvée dans le périmètre audité</x:v>
      </x:c>
      <x:c r="G3635" s="27" t="str">
        <x:v>Produire le PNG à partir de la fiche, puis sauvegarder et intégrer</x:v>
      </x:c>
      <x:c r="H3635" s="27" t="str">
        <x:v>Catalogue 4 069</x:v>
      </x:c>
      <x:c r="I3635" s="27" t="str">
        <x:v>Garde du spatioport</x:v>
      </x:c>
      <x:c r="J3635" s="4" t="str">
        <x:v>feral</x:v>
      </x:c>
      <x:c r="K3635" s="4" t="str">
        <x:v>gardes</x:v>
      </x:c>
      <x:c r="L3635" s="4" t="str">
        <x:v>Oui</x:v>
      </x:c>
      <x:c r="M3635" s="4" t="str">
        <x:v>Non renseigné</x:v>
      </x:c>
      <x:c r="N3635" s="4"/>
      <x:c r="O3635" s="27"/>
      <x:c r="P3635" s="27"/>
      <x:c r="Q3635" s="27"/>
      <x:c r="R3635" s="27"/>
      <x:c r="S3635" s="27"/>
      <x:c r="T3635" s="27"/>
      <x:c r="U3635" s="4" t="str">
        <x:v>Non</x:v>
      </x:c>
      <x:c r="V3635" s="4" t="str">
        <x:v>remaining-at-v69</x:v>
      </x:c>
      <x:c r="W3635" s="4" t="str">
        <x:v>Non</x:v>
      </x:c>
      <x:c r="X3635" s="4" t="str">
        <x:v>Non</x:v>
      </x:c>
      <x:c r="Y3635" s="4" t="str">
        <x:v>Non</x:v>
      </x:c>
      <x:c r="Z3635" s="36" t="n">
        <x:v>0</x:v>
      </x:c>
      <x:c r="AA3635" s="27"/>
      <x:c r="AB3635" s="48"/>
      <x:c r="AC3635" s="48"/>
      <x:c r="AD3635" s="48"/>
      <x:c r="AE3635" s="4"/>
      <x:c r="AF3635" s="4"/>
      <x:c r="AG3635" s="4"/>
      <x:c r="AH3635" s="27" t="str">
        <x:v>Non applicable : aucun PNG accepté documenté à V69</x:v>
      </x:c>
      <x:c r="AI3635" s="27" t="str">
        <x:v>Aucune correspondance retrouvée</x:v>
      </x:c>
      <x:c r="AJ3635" s="52"/>
    </x:row>
    <x:row r="3636" ht="29" customHeight="1">
      <x:c r="A3636" s="4" t="str">
        <x:v>feral--gardes-06</x:v>
      </x:c>
      <x:c r="B3636" s="4" t="str">
        <x:v>Lignée Feral</x:v>
      </x:c>
      <x:c r="C3636" s="4" t="str">
        <x:v>Gardes de garnison</x:v>
      </x:c>
      <x:c r="D3636" s="45" t="n">
        <x:v>6</x:v>
      </x:c>
      <x:c r="E3636" s="27" t="str">
        <x:v>Pas faite</x:v>
      </x:c>
      <x:c r="F3636" s="27" t="str">
        <x:v>Aucune référence retrouvée dans le périmètre audité</x:v>
      </x:c>
      <x:c r="G3636" s="27" t="str">
        <x:v>Produire le PNG à partir de la fiche, puis sauvegarder et intégrer</x:v>
      </x:c>
      <x:c r="H3636" s="27" t="str">
        <x:v>Catalogue 4 069</x:v>
      </x:c>
      <x:c r="I3636" s="27" t="str">
        <x:v>Garde d’escorte</x:v>
      </x:c>
      <x:c r="J3636" s="4" t="str">
        <x:v>feral</x:v>
      </x:c>
      <x:c r="K3636" s="4" t="str">
        <x:v>gardes</x:v>
      </x:c>
      <x:c r="L3636" s="4" t="str">
        <x:v>Oui</x:v>
      </x:c>
      <x:c r="M3636" s="4" t="str">
        <x:v>Non renseigné</x:v>
      </x:c>
      <x:c r="N3636" s="4"/>
      <x:c r="O3636" s="27"/>
      <x:c r="P3636" s="27"/>
      <x:c r="Q3636" s="27"/>
      <x:c r="R3636" s="27"/>
      <x:c r="S3636" s="27"/>
      <x:c r="T3636" s="27"/>
      <x:c r="U3636" s="4" t="str">
        <x:v>Non</x:v>
      </x:c>
      <x:c r="V3636" s="4" t="str">
        <x:v>remaining-at-v69</x:v>
      </x:c>
      <x:c r="W3636" s="4" t="str">
        <x:v>Non</x:v>
      </x:c>
      <x:c r="X3636" s="4" t="str">
        <x:v>Non</x:v>
      </x:c>
      <x:c r="Y3636" s="4" t="str">
        <x:v>Non</x:v>
      </x:c>
      <x:c r="Z3636" s="36" t="n">
        <x:v>0</x:v>
      </x:c>
      <x:c r="AA3636" s="27"/>
      <x:c r="AB3636" s="48"/>
      <x:c r="AC3636" s="48"/>
      <x:c r="AD3636" s="48"/>
      <x:c r="AE3636" s="4"/>
      <x:c r="AF3636" s="4"/>
      <x:c r="AG3636" s="4"/>
      <x:c r="AH3636" s="27" t="str">
        <x:v>Non applicable : aucun PNG accepté documenté à V69</x:v>
      </x:c>
      <x:c r="AI3636" s="27" t="str">
        <x:v>Aucune correspondance retrouvée</x:v>
      </x:c>
      <x:c r="AJ3636" s="52"/>
    </x:row>
    <x:row r="3637" ht="29" customHeight="1">
      <x:c r="A3637" s="4" t="str">
        <x:v>feral--gardes-07</x:v>
      </x:c>
      <x:c r="B3637" s="4" t="str">
        <x:v>Lignée Feral</x:v>
      </x:c>
      <x:c r="C3637" s="4" t="str">
        <x:v>Gardes de garnison</x:v>
      </x:c>
      <x:c r="D3637" s="45" t="n">
        <x:v>7</x:v>
      </x:c>
      <x:c r="E3637" s="27" t="str">
        <x:v>Pas faite</x:v>
      </x:c>
      <x:c r="F3637" s="27" t="str">
        <x:v>Aucune référence retrouvée dans le périmètre audité</x:v>
      </x:c>
      <x:c r="G3637" s="27" t="str">
        <x:v>Produire le PNG à partir de la fiche, puis sauvegarder et intégrer</x:v>
      </x:c>
      <x:c r="H3637" s="27" t="str">
        <x:v>Catalogue 4 069</x:v>
      </x:c>
      <x:c r="I3637" s="27" t="str">
        <x:v>Sergent de la garde</x:v>
      </x:c>
      <x:c r="J3637" s="4" t="str">
        <x:v>feral</x:v>
      </x:c>
      <x:c r="K3637" s="4" t="str">
        <x:v>gardes</x:v>
      </x:c>
      <x:c r="L3637" s="4" t="str">
        <x:v>Oui</x:v>
      </x:c>
      <x:c r="M3637" s="4" t="str">
        <x:v>Non renseigné</x:v>
      </x:c>
      <x:c r="N3637" s="4"/>
      <x:c r="O3637" s="27"/>
      <x:c r="P3637" s="27"/>
      <x:c r="Q3637" s="27"/>
      <x:c r="R3637" s="27"/>
      <x:c r="S3637" s="27"/>
      <x:c r="T3637" s="27"/>
      <x:c r="U3637" s="4" t="str">
        <x:v>Non</x:v>
      </x:c>
      <x:c r="V3637" s="4" t="str">
        <x:v>remaining-at-v69</x:v>
      </x:c>
      <x:c r="W3637" s="4" t="str">
        <x:v>Non</x:v>
      </x:c>
      <x:c r="X3637" s="4" t="str">
        <x:v>Non</x:v>
      </x:c>
      <x:c r="Y3637" s="4" t="str">
        <x:v>Non</x:v>
      </x:c>
      <x:c r="Z3637" s="36" t="n">
        <x:v>0</x:v>
      </x:c>
      <x:c r="AA3637" s="27"/>
      <x:c r="AB3637" s="48"/>
      <x:c r="AC3637" s="48"/>
      <x:c r="AD3637" s="48"/>
      <x:c r="AE3637" s="4"/>
      <x:c r="AF3637" s="4"/>
      <x:c r="AG3637" s="4"/>
      <x:c r="AH3637" s="27" t="str">
        <x:v>Non applicable : aucun PNG accepté documenté à V69</x:v>
      </x:c>
      <x:c r="AI3637" s="27" t="str">
        <x:v>Aucune correspondance retrouvée</x:v>
      </x:c>
      <x:c r="AJ3637" s="52"/>
    </x:row>
    <x:row r="3638" ht="29" customHeight="1">
      <x:c r="A3638" s="4" t="str">
        <x:v>feral--gardes-08</x:v>
      </x:c>
      <x:c r="B3638" s="4" t="str">
        <x:v>Lignée Feral</x:v>
      </x:c>
      <x:c r="C3638" s="4" t="str">
        <x:v>Gardes de garnison</x:v>
      </x:c>
      <x:c r="D3638" s="45" t="n">
        <x:v>8</x:v>
      </x:c>
      <x:c r="E3638" s="27" t="str">
        <x:v>Pas faite</x:v>
      </x:c>
      <x:c r="F3638" s="27" t="str">
        <x:v>Aucune référence retrouvée dans le périmètre audité</x:v>
      </x:c>
      <x:c r="G3638" s="27" t="str">
        <x:v>Produire le PNG à partir de la fiche, puis sauvegarder et intégrer</x:v>
      </x:c>
      <x:c r="H3638" s="27" t="str">
        <x:v>Catalogue 4 069</x:v>
      </x:c>
      <x:c r="I3638" s="27" t="str">
        <x:v>Capitaine de la garde</x:v>
      </x:c>
      <x:c r="J3638" s="4" t="str">
        <x:v>feral</x:v>
      </x:c>
      <x:c r="K3638" s="4" t="str">
        <x:v>gardes</x:v>
      </x:c>
      <x:c r="L3638" s="4" t="str">
        <x:v>Oui</x:v>
      </x:c>
      <x:c r="M3638" s="4" t="str">
        <x:v>Non renseigné</x:v>
      </x:c>
      <x:c r="N3638" s="4"/>
      <x:c r="O3638" s="27"/>
      <x:c r="P3638" s="27"/>
      <x:c r="Q3638" s="27"/>
      <x:c r="R3638" s="27"/>
      <x:c r="S3638" s="27"/>
      <x:c r="T3638" s="27"/>
      <x:c r="U3638" s="4" t="str">
        <x:v>Non</x:v>
      </x:c>
      <x:c r="V3638" s="4" t="str">
        <x:v>remaining-at-v69</x:v>
      </x:c>
      <x:c r="W3638" s="4" t="str">
        <x:v>Non</x:v>
      </x:c>
      <x:c r="X3638" s="4" t="str">
        <x:v>Non</x:v>
      </x:c>
      <x:c r="Y3638" s="4" t="str">
        <x:v>Non</x:v>
      </x:c>
      <x:c r="Z3638" s="36" t="n">
        <x:v>0</x:v>
      </x:c>
      <x:c r="AA3638" s="27"/>
      <x:c r="AB3638" s="48"/>
      <x:c r="AC3638" s="48"/>
      <x:c r="AD3638" s="48"/>
      <x:c r="AE3638" s="4"/>
      <x:c r="AF3638" s="4"/>
      <x:c r="AG3638" s="4"/>
      <x:c r="AH3638" s="27" t="str">
        <x:v>Non applicable : aucun PNG accepté documenté à V69</x:v>
      </x:c>
      <x:c r="AI3638" s="27" t="str">
        <x:v>Aucune correspondance retrouvée</x:v>
      </x:c>
      <x:c r="AJ3638" s="52"/>
    </x:row>
    <x:row r="3639" ht="29" customHeight="1">
      <x:c r="A3639" s="4" t="str">
        <x:v>feral--gardes-09</x:v>
      </x:c>
      <x:c r="B3639" s="4" t="str">
        <x:v>Lignée Feral</x:v>
      </x:c>
      <x:c r="C3639" s="4" t="str">
        <x:v>Gardes de garnison</x:v>
      </x:c>
      <x:c r="D3639" s="45" t="n">
        <x:v>9</x:v>
      </x:c>
      <x:c r="E3639" s="27" t="str">
        <x:v>Pas faite</x:v>
      </x:c>
      <x:c r="F3639" s="27" t="str">
        <x:v>Aucune référence retrouvée dans le périmètre audité</x:v>
      </x:c>
      <x:c r="G3639" s="27" t="str">
        <x:v>Produire le PNG à partir de la fiche, puis sauvegarder et intégrer</x:v>
      </x:c>
      <x:c r="H3639" s="27" t="str">
        <x:v>Catalogue 4 069</x:v>
      </x:c>
      <x:c r="I3639" s="27" t="str">
        <x:v>Patrouilleur des Traces Grises</x:v>
      </x:c>
      <x:c r="J3639" s="4" t="str">
        <x:v>feral</x:v>
      </x:c>
      <x:c r="K3639" s="4" t="str">
        <x:v>gardes</x:v>
      </x:c>
      <x:c r="L3639" s="4" t="str">
        <x:v>Oui</x:v>
      </x:c>
      <x:c r="M3639" s="4" t="str">
        <x:v>Non renseigné</x:v>
      </x:c>
      <x:c r="N3639" s="4"/>
      <x:c r="O3639" s="27"/>
      <x:c r="P3639" s="27"/>
      <x:c r="Q3639" s="27"/>
      <x:c r="R3639" s="27"/>
      <x:c r="S3639" s="27"/>
      <x:c r="T3639" s="27"/>
      <x:c r="U3639" s="4" t="str">
        <x:v>Non</x:v>
      </x:c>
      <x:c r="V3639" s="4" t="str">
        <x:v>remaining-at-v69</x:v>
      </x:c>
      <x:c r="W3639" s="4" t="str">
        <x:v>Non</x:v>
      </x:c>
      <x:c r="X3639" s="4" t="str">
        <x:v>Non</x:v>
      </x:c>
      <x:c r="Y3639" s="4" t="str">
        <x:v>Non</x:v>
      </x:c>
      <x:c r="Z3639" s="36" t="n">
        <x:v>0</x:v>
      </x:c>
      <x:c r="AA3639" s="27"/>
      <x:c r="AB3639" s="48"/>
      <x:c r="AC3639" s="48"/>
      <x:c r="AD3639" s="48"/>
      <x:c r="AE3639" s="4"/>
      <x:c r="AF3639" s="4"/>
      <x:c r="AG3639" s="4"/>
      <x:c r="AH3639" s="27" t="str">
        <x:v>Non applicable : aucun PNG accepté documenté à V69</x:v>
      </x:c>
      <x:c r="AI3639" s="27" t="str">
        <x:v>Aucune correspondance retrouvée</x:v>
      </x:c>
      <x:c r="AJ3639" s="52"/>
    </x:row>
    <x:row r="3640" ht="29" customHeight="1">
      <x:c r="A3640" s="4" t="str">
        <x:v>feral--gardes-10</x:v>
      </x:c>
      <x:c r="B3640" s="4" t="str">
        <x:v>Lignée Feral</x:v>
      </x:c>
      <x:c r="C3640" s="4" t="str">
        <x:v>Gardes de garnison</x:v>
      </x:c>
      <x:c r="D3640" s="45" t="n">
        <x:v>10</x:v>
      </x:c>
      <x:c r="E3640" s="27" t="str">
        <x:v>Pas faite</x:v>
      </x:c>
      <x:c r="F3640" s="27" t="str">
        <x:v>Aucune référence retrouvée dans le périmètre audité</x:v>
      </x:c>
      <x:c r="G3640" s="27" t="str">
        <x:v>Produire le PNG à partir de la fiche, puis sauvegarder et intégrer</x:v>
      </x:c>
      <x:c r="H3640" s="27" t="str">
        <x:v>Catalogue 4 069</x:v>
      </x:c>
      <x:c r="I3640" s="27" t="str">
        <x:v>Garde des Attelages Blindés</x:v>
      </x:c>
      <x:c r="J3640" s="4" t="str">
        <x:v>feral</x:v>
      </x:c>
      <x:c r="K3640" s="4" t="str">
        <x:v>gardes</x:v>
      </x:c>
      <x:c r="L3640" s="4" t="str">
        <x:v>Oui</x:v>
      </x:c>
      <x:c r="M3640" s="4" t="str">
        <x:v>Non renseigné</x:v>
      </x:c>
      <x:c r="N3640" s="4"/>
      <x:c r="O3640" s="27"/>
      <x:c r="P3640" s="27"/>
      <x:c r="Q3640" s="27"/>
      <x:c r="R3640" s="27"/>
      <x:c r="S3640" s="27"/>
      <x:c r="T3640" s="27"/>
      <x:c r="U3640" s="4" t="str">
        <x:v>Non</x:v>
      </x:c>
      <x:c r="V3640" s="4" t="str">
        <x:v>remaining-at-v69</x:v>
      </x:c>
      <x:c r="W3640" s="4" t="str">
        <x:v>Non</x:v>
      </x:c>
      <x:c r="X3640" s="4" t="str">
        <x:v>Non</x:v>
      </x:c>
      <x:c r="Y3640" s="4" t="str">
        <x:v>Non</x:v>
      </x:c>
      <x:c r="Z3640" s="36" t="n">
        <x:v>0</x:v>
      </x:c>
      <x:c r="AA3640" s="27"/>
      <x:c r="AB3640" s="48"/>
      <x:c r="AC3640" s="48"/>
      <x:c r="AD3640" s="48"/>
      <x:c r="AE3640" s="4"/>
      <x:c r="AF3640" s="4"/>
      <x:c r="AG3640" s="4"/>
      <x:c r="AH3640" s="27" t="str">
        <x:v>Non applicable : aucun PNG accepté documenté à V69</x:v>
      </x:c>
      <x:c r="AI3640" s="27" t="str">
        <x:v>Aucune correspondance retrouvée</x:v>
      </x:c>
      <x:c r="AJ3640" s="52"/>
    </x:row>
    <x:row r="3641" ht="29" customHeight="1">
      <x:c r="A3641" s="4" t="str">
        <x:v>feral--enforcers-comics-11</x:v>
      </x:c>
      <x:c r="B3641" s="4" t="str">
        <x:v>Lignée Feral</x:v>
      </x:c>
      <x:c r="C3641" s="4" t="str">
        <x:v>Enforcers du comic</x:v>
      </x:c>
      <x:c r="D3641" s="45" t="n">
        <x:v>11</x:v>
      </x:c>
      <x:c r="E3641" s="27" t="str">
        <x:v>Produite — à vérifier</x:v>
      </x:c>
      <x:c r="F3641" s="27" t="str">
        <x:v>Aucune référence retrouvée dans le périmètre audité</x:v>
      </x:c>
      <x:c r="G3641" s="27" t="str">
        <x:v>Retrouver la version acceptée V6.2 et vérifier ses octets</x:v>
      </x:c>
      <x:c r="H3641" s="27" t="str">
        <x:v>Catalogue 4 069</x:v>
      </x:c>
      <x:c r="I3641" s="27" t="str">
        <x:v>Enforcer de patrouille</x:v>
      </x:c>
      <x:c r="J3641" s="4" t="str">
        <x:v>feral</x:v>
      </x:c>
      <x:c r="K3641" s="4" t="str">
        <x:v>enforcers-comics</x:v>
      </x:c>
      <x:c r="L3641" s="4" t="str">
        <x:v>Oui</x:v>
      </x:c>
      <x:c r="M3641" s="4" t="str">
        <x:v>Non renseigné</x:v>
      </x:c>
      <x:c r="N3641" s="4"/>
      <x:c r="O3641" s="27"/>
      <x:c r="P3641" s="27"/>
      <x:c r="Q3641" s="27"/>
      <x:c r="R3641" s="27"/>
      <x:c r="S3641" s="27"/>
      <x:c r="T3641" s="27"/>
      <x:c r="U3641" s="4" t="str">
        <x:v>Oui</x:v>
      </x:c>
      <x:c r="V3641" s="4" t="str">
        <x:v>v62</x:v>
      </x:c>
      <x:c r="W3641" s="4" t="str">
        <x:v>Non</x:v>
      </x:c>
      <x:c r="X3641" s="4" t="str">
        <x:v>Non</x:v>
      </x:c>
      <x:c r="Y3641" s="4" t="str">
        <x:v>Non</x:v>
      </x:c>
      <x:c r="Z3641" s="36" t="n">
        <x:v>0</x:v>
      </x:c>
      <x:c r="AA3641" s="27" t="str">
        <x:v>Acceptation V6.2 attestée avec empreinte ; fichier individuel et archive non retrouvés. La disparition d’un ancien chemin temporaire ne suffit pas à prouver une perte définitive.</x:v>
      </x:c>
      <x:c r="AB3641" s="48"/>
      <x:c r="AC3641" s="48"/>
      <x:c r="AD3641" s="48"/>
      <x:c r="AE3641" s="4"/>
      <x:c r="AF3641" s="4"/>
      <x:c r="AG3641" s="4" t="str">
        <x:v>926ee07af871ade33fe68780b47197b1739cc80fb78e78abc90eee90f7f7e217</x:v>
      </x:c>
      <x:c r="AH3641" s="27" t="str">
        <x:v>PNG accepté historiquement ; archive non localisée dans les dossiers Drive vérifiés</x:v>
      </x:c>
      <x:c r="AI3641" s="27" t="str">
        <x:v>Aucune correspondance retrouvée</x:v>
      </x:c>
      <x:c r="AJ3641" s="52"/>
    </x:row>
    <x:row r="3642" ht="29" customHeight="1">
      <x:c r="A3642" s="4" t="str">
        <x:v>feral--enforcers-comics-12</x:v>
      </x:c>
      <x:c r="B3642" s="4" t="str">
        <x:v>Lignée Feral</x:v>
      </x:c>
      <x:c r="C3642" s="4" t="str">
        <x:v>Enforcers du comic</x:v>
      </x:c>
      <x:c r="D3642" s="45" t="n">
        <x:v>12</x:v>
      </x:c>
      <x:c r="E3642" s="27" t="str">
        <x:v>Produite — à vérifier</x:v>
      </x:c>
      <x:c r="F3642" s="27" t="str">
        <x:v>Aucune référence retrouvée dans le périmètre audité</x:v>
      </x:c>
      <x:c r="G3642" s="27" t="str">
        <x:v>Retrouver la version acceptée V6.2 et vérifier ses octets</x:v>
      </x:c>
      <x:c r="H3642" s="27" t="str">
        <x:v>Catalogue 4 069</x:v>
      </x:c>
      <x:c r="I3642" s="27" t="str">
        <x:v>Enforcer d'interception</x:v>
      </x:c>
      <x:c r="J3642" s="4" t="str">
        <x:v>feral</x:v>
      </x:c>
      <x:c r="K3642" s="4" t="str">
        <x:v>enforcers-comics</x:v>
      </x:c>
      <x:c r="L3642" s="4" t="str">
        <x:v>Oui</x:v>
      </x:c>
      <x:c r="M3642" s="4" t="str">
        <x:v>Non renseigné</x:v>
      </x:c>
      <x:c r="N3642" s="4"/>
      <x:c r="O3642" s="27"/>
      <x:c r="P3642" s="27"/>
      <x:c r="Q3642" s="27"/>
      <x:c r="R3642" s="27"/>
      <x:c r="S3642" s="27"/>
      <x:c r="T3642" s="27"/>
      <x:c r="U3642" s="4" t="str">
        <x:v>Oui</x:v>
      </x:c>
      <x:c r="V3642" s="4" t="str">
        <x:v>v62</x:v>
      </x:c>
      <x:c r="W3642" s="4" t="str">
        <x:v>Non</x:v>
      </x:c>
      <x:c r="X3642" s="4" t="str">
        <x:v>Non</x:v>
      </x:c>
      <x:c r="Y3642" s="4" t="str">
        <x:v>Non</x:v>
      </x:c>
      <x:c r="Z3642" s="36" t="n">
        <x:v>0</x:v>
      </x:c>
      <x:c r="AA3642" s="27" t="str">
        <x:v>Acceptation V6.2 attestée avec empreinte ; fichier individuel et archive non retrouvés. La disparition d’un ancien chemin temporaire ne suffit pas à prouver une perte définitive.</x:v>
      </x:c>
      <x:c r="AB3642" s="48"/>
      <x:c r="AC3642" s="48"/>
      <x:c r="AD3642" s="48"/>
      <x:c r="AE3642" s="4"/>
      <x:c r="AF3642" s="4"/>
      <x:c r="AG3642" s="4" t="str">
        <x:v>8b53dfbfdc6f9806a093a16a9b6aeab255c97438e7eb610f8b4e527d8f38e721</x:v>
      </x:c>
      <x:c r="AH3642" s="27" t="str">
        <x:v>PNG accepté historiquement ; archive non localisée dans les dossiers Drive vérifiés</x:v>
      </x:c>
      <x:c r="AI3642" s="27" t="str">
        <x:v>Aucune correspondance retrouvée</x:v>
      </x:c>
      <x:c r="AJ3642" s="52"/>
    </x:row>
    <x:row r="3643" ht="29" customHeight="1">
      <x:c r="A3643" s="4" t="str">
        <x:v>feral--enforcers-comics-13</x:v>
      </x:c>
      <x:c r="B3643" s="4" t="str">
        <x:v>Lignée Feral</x:v>
      </x:c>
      <x:c r="C3643" s="4" t="str">
        <x:v>Enforcers du comic</x:v>
      </x:c>
      <x:c r="D3643" s="45" t="n">
        <x:v>13</x:v>
      </x:c>
      <x:c r="E3643" s="27" t="str">
        <x:v>Présente dans main</x:v>
      </x:c>
      <x:c r="F3643" s="27" t="str">
        <x:v>Galerie et codex</x:v>
      </x:c>
      <x:c r="G3643" s="27" t="str">
        <x:v>Conserver ; vérifier le rendu selon l’usage indiqué</x:v>
      </x:c>
      <x:c r="H3643" s="27" t="str">
        <x:v>Catalogue 4 069</x:v>
      </x:c>
      <x:c r="I3643" s="27" t="str">
        <x:v>Enforcer de traque</x:v>
      </x:c>
      <x:c r="J3643" s="4" t="str">
        <x:v>feral</x:v>
      </x:c>
      <x:c r="K3643" s="4" t="str">
        <x:v>enforcers-comics</x:v>
      </x:c>
      <x:c r="L3643" s="4" t="str">
        <x:v>Oui</x:v>
      </x:c>
      <x:c r="M3643" s="4" t="str">
        <x:v>adult</x:v>
      </x:c>
      <x:c r="N3643" s="4"/>
      <x:c r="O3643" s="27"/>
      <x:c r="P3643" s="27"/>
      <x:c r="Q3643" s="27"/>
      <x:c r="R3643" s="27"/>
      <x:c r="S3643" s="27"/>
      <x:c r="T3643" s="27"/>
      <x:c r="U3643" s="4" t="str">
        <x:v>Oui</x:v>
      </x:c>
      <x:c r="V3643" s="4" t="str">
        <x:v>v68</x:v>
      </x:c>
      <x:c r="W3643" s="4" t="str">
        <x:v>Oui</x:v>
      </x:c>
      <x:c r="X3643" s="4" t="str">
        <x:v>Non</x:v>
      </x:c>
      <x:c r="Y3643" s="4" t="str">
        <x:v>Non</x:v>
      </x:c>
      <x:c r="Z3643" s="36" t="n">
        <x:v>0</x:v>
      </x:c>
      <x:c r="AA3643" s="27" t="str">
        <x:v>Chemin blob présent dans l’arbre Git audité ; SHA256 déclaré par le registre, pixels non retéléchargés. Audit du code et des références ; aucun déploiement ni affichage en navigateur observé.</x:v>
      </x:c>
      <x:c r="AB3643" s="48" t="str">
        <x:v>https://github.com/darknigthmare/yautja-la-longue-chasse/blob/536ac53335e440747f6eccedd2cd757d1f817a99/public/game/imports/v86/garrisons/d29deee6f0b056d9ec9b8de74bb30aa9d14c528f578e33562ce638cec399201b.png</x:v>
      </x:c>
      <x:c r="AC3643" s="48" t="str">
        <x:v>https://github.com/darknigthmare/yautja-la-longue-chasse/blob/536ac53335e440747f6eccedd2cd757d1f817a99/app/game/data/driveGarrisonsV86.json</x:v>
      </x:c>
      <x:c r="AD3643" s="48"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27" t="str">
        <x:v>Archive candidate présente sur Drive ; PNG individuel non revérifié dans cet audit</x:v>
      </x:c>
      <x:c r="AI3643" s="27" t="str">
        <x:v>ID exact + SHA de version acceptée déclaré</x:v>
      </x:c>
      <x:c r="AJ3643" s="52"/>
    </x:row>
    <x:row r="3644" ht="29" customHeight="1">
      <x:c r="A3644" s="4" t="str">
        <x:v>feral--enforcers-comics-14</x:v>
      </x:c>
      <x:c r="B3644" s="4" t="str">
        <x:v>Lignée Feral</x:v>
      </x:c>
      <x:c r="C3644" s="4" t="str">
        <x:v>Enforcers du comic</x:v>
      </x:c>
      <x:c r="D3644" s="45" t="n">
        <x:v>14</x:v>
      </x:c>
      <x:c r="E3644" s="27" t="str">
        <x:v>Présente dans main</x:v>
      </x:c>
      <x:c r="F3644" s="27" t="str">
        <x:v>Galerie et codex</x:v>
      </x:c>
      <x:c r="G3644" s="27" t="str">
        <x:v>Conserver ; vérifier le rendu selon l’usage indiqué</x:v>
      </x:c>
      <x:c r="H3644" s="27" t="str">
        <x:v>Catalogue 4 069</x:v>
      </x:c>
      <x:c r="I3644" s="27" t="str">
        <x:v>Enforcer Bastion</x:v>
      </x:c>
      <x:c r="J3644" s="4" t="str">
        <x:v>feral</x:v>
      </x:c>
      <x:c r="K3644" s="4" t="str">
        <x:v>enforcers-comics</x:v>
      </x:c>
      <x:c r="L3644" s="4" t="str">
        <x:v>Oui</x:v>
      </x:c>
      <x:c r="M3644" s="4" t="str">
        <x:v>adult</x:v>
      </x:c>
      <x:c r="N3644" s="4"/>
      <x:c r="O3644" s="27"/>
      <x:c r="P3644" s="27"/>
      <x:c r="Q3644" s="27"/>
      <x:c r="R3644" s="27"/>
      <x:c r="S3644" s="27"/>
      <x:c r="T3644" s="27"/>
      <x:c r="U3644" s="4" t="str">
        <x:v>Oui</x:v>
      </x:c>
      <x:c r="V3644" s="4" t="str">
        <x:v>v69</x:v>
      </x:c>
      <x:c r="W3644" s="4" t="str">
        <x:v>Oui</x:v>
      </x:c>
      <x:c r="X3644" s="4" t="str">
        <x:v>Non</x:v>
      </x:c>
      <x:c r="Y3644" s="4" t="str">
        <x:v>Non</x:v>
      </x:c>
      <x:c r="Z3644" s="36" t="n">
        <x:v>0</x:v>
      </x:c>
      <x:c r="AA3644" s="27" t="str">
        <x:v>Chemin blob présent dans l’arbre Git audité ; SHA256 déclaré par le registre, pixels non retéléchargés. Audit du code et des références ; aucun déploiement ni affichage en navigateur observé.</x:v>
      </x:c>
      <x:c r="AB3644" s="48" t="str">
        <x:v>https://github.com/darknigthmare/yautja-la-longue-chasse/blob/536ac53335e440747f6eccedd2cd757d1f817a99/public/game/imports/v87/new-deposits/5f93a94afa02cb5362fcce4cc2a5d0eedabfe7c5a99250d59865a4cf904708b0.png</x:v>
      </x:c>
      <x:c r="AC3644" s="48" t="str">
        <x:v>https://github.com/darknigthmare/yautja-la-longue-chasse/blob/536ac53335e440747f6eccedd2cd757d1f817a99/app/game/data/driveNewDepositsSpritesV87.json</x:v>
      </x:c>
      <x:c r="AD3644" s="48"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27" t="str">
        <x:v>Archive candidate présente sur Drive ; PNG individuel non revérifié dans cet audit</x:v>
      </x:c>
      <x:c r="AI3644" s="27" t="str">
        <x:v>ID exact + SHA de version acceptée déclaré</x:v>
      </x:c>
      <x:c r="AJ3644" s="52"/>
    </x:row>
    <x:row r="3645" ht="29" customHeight="1">
      <x:c r="A3645" s="4" t="str">
        <x:v>feral--enforcers-comics-15</x:v>
      </x:c>
      <x:c r="B3645" s="4" t="str">
        <x:v>Lignée Feral</x:v>
      </x:c>
      <x:c r="C3645" s="4" t="str">
        <x:v>Enforcers du comic</x:v>
      </x:c>
      <x:c r="D3645" s="45" t="n">
        <x:v>15</x:v>
      </x:c>
      <x:c r="E3645" s="27" t="str">
        <x:v>Présente dans main</x:v>
      </x:c>
      <x:c r="F3645" s="27" t="str">
        <x:v>Galerie et codex</x:v>
      </x:c>
      <x:c r="G3645" s="27" t="str">
        <x:v>Conserver ; vérifier le rendu selon l’usage indiqué</x:v>
      </x:c>
      <x:c r="H3645" s="27" t="str">
        <x:v>Catalogue 4 069</x:v>
      </x:c>
      <x:c r="I3645" s="27" t="str">
        <x:v>Enforcer vétéran</x:v>
      </x:c>
      <x:c r="J3645" s="4" t="str">
        <x:v>feral</x:v>
      </x:c>
      <x:c r="K3645" s="4" t="str">
        <x:v>enforcers-comics</x:v>
      </x:c>
      <x:c r="L3645" s="4" t="str">
        <x:v>Oui</x:v>
      </x:c>
      <x:c r="M3645" s="4" t="str">
        <x:v>adult</x:v>
      </x:c>
      <x:c r="N3645" s="4"/>
      <x:c r="O3645" s="27"/>
      <x:c r="P3645" s="27"/>
      <x:c r="Q3645" s="27"/>
      <x:c r="R3645" s="27"/>
      <x:c r="S3645" s="27"/>
      <x:c r="T3645" s="27"/>
      <x:c r="U3645" s="4" t="str">
        <x:v>Oui</x:v>
      </x:c>
      <x:c r="V3645" s="4" t="str">
        <x:v>v69</x:v>
      </x:c>
      <x:c r="W3645" s="4" t="str">
        <x:v>Oui</x:v>
      </x:c>
      <x:c r="X3645" s="4" t="str">
        <x:v>Non</x:v>
      </x:c>
      <x:c r="Y3645" s="4" t="str">
        <x:v>Non</x:v>
      </x:c>
      <x:c r="Z3645" s="36" t="n">
        <x:v>0</x:v>
      </x:c>
      <x:c r="AA3645" s="27" t="str">
        <x:v>Chemin blob présent dans l’arbre Git audité ; SHA256 déclaré par le registre, pixels non retéléchargés. Audit du code et des références ; aucun déploiement ni affichage en navigateur observé.</x:v>
      </x:c>
      <x:c r="AB3645" s="48" t="str">
        <x:v>https://github.com/darknigthmare/yautja-la-longue-chasse/blob/536ac53335e440747f6eccedd2cd757d1f817a99/public/game/imports/v87/new-deposits/e02faee21c7f2e283c5f906b9e35e862ef3b29c70bb00bae83246e96994a8346.png</x:v>
      </x:c>
      <x:c r="AC3645" s="48" t="str">
        <x:v>https://github.com/darknigthmare/yautja-la-longue-chasse/blob/536ac53335e440747f6eccedd2cd757d1f817a99/app/game/data/driveNewDepositsSpritesV87.json</x:v>
      </x:c>
      <x:c r="AD3645" s="48"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27" t="str">
        <x:v>Archive candidate présente sur Drive ; PNG individuel non revérifié dans cet audit</x:v>
      </x:c>
      <x:c r="AI3645" s="27" t="str">
        <x:v>ID exact + SHA de version acceptée déclaré</x:v>
      </x:c>
      <x:c r="AJ3645" s="52"/>
    </x:row>
    <x:row r="3646" ht="29" customHeight="1">
      <x:c r="A3646" s="4" t="str">
        <x:v>feral--enforcers-comics-16</x:v>
      </x:c>
      <x:c r="B3646" s="4" t="str">
        <x:v>Lignée Feral</x:v>
      </x:c>
      <x:c r="C3646" s="4" t="str">
        <x:v>Enforcers du comic</x:v>
      </x:c>
      <x:c r="D3646" s="45" t="n">
        <x:v>16</x:v>
      </x:c>
      <x:c r="E3646" s="27" t="str">
        <x:v>Présente dans main</x:v>
      </x:c>
      <x:c r="F3646" s="27" t="str">
        <x:v>Galerie et codex</x:v>
      </x:c>
      <x:c r="G3646" s="27" t="str">
        <x:v>Conserver ; vérifier le rendu selon l’usage indiqué</x:v>
      </x:c>
      <x:c r="H3646" s="27" t="str">
        <x:v>Catalogue 4 069</x:v>
      </x:c>
      <x:c r="I3646" s="27" t="str">
        <x:v>Commandant des Enforcers</x:v>
      </x:c>
      <x:c r="J3646" s="4" t="str">
        <x:v>feral</x:v>
      </x:c>
      <x:c r="K3646" s="4" t="str">
        <x:v>enforcers-comics</x:v>
      </x:c>
      <x:c r="L3646" s="4" t="str">
        <x:v>Oui</x:v>
      </x:c>
      <x:c r="M3646" s="4" t="str">
        <x:v>adult</x:v>
      </x:c>
      <x:c r="N3646" s="4"/>
      <x:c r="O3646" s="27"/>
      <x:c r="P3646" s="27"/>
      <x:c r="Q3646" s="27"/>
      <x:c r="R3646" s="27"/>
      <x:c r="S3646" s="27"/>
      <x:c r="T3646" s="27"/>
      <x:c r="U3646" s="4" t="str">
        <x:v>Oui</x:v>
      </x:c>
      <x:c r="V3646" s="4" t="str">
        <x:v>v69</x:v>
      </x:c>
      <x:c r="W3646" s="4" t="str">
        <x:v>Oui</x:v>
      </x:c>
      <x:c r="X3646" s="4" t="str">
        <x:v>Non</x:v>
      </x:c>
      <x:c r="Y3646" s="4" t="str">
        <x:v>Non</x:v>
      </x:c>
      <x:c r="Z3646" s="36" t="n">
        <x:v>0</x:v>
      </x:c>
      <x:c r="AA3646" s="27" t="str">
        <x:v>Chemin blob présent dans l’arbre Git audité ; SHA256 déclaré par le registre, pixels non retéléchargés. Audit du code et des références ; aucun déploiement ni affichage en navigateur observé.</x:v>
      </x:c>
      <x:c r="AB3646" s="48" t="str">
        <x:v>https://github.com/darknigthmare/yautja-la-longue-chasse/blob/536ac53335e440747f6eccedd2cd757d1f817a99/public/game/imports/v87/new-deposits/73430eba6dc4891d53f579c0bb411ff2bf183d074c620a12016e4435b2992c11.png</x:v>
      </x:c>
      <x:c r="AC3646" s="48" t="str">
        <x:v>https://github.com/darknigthmare/yautja-la-longue-chasse/blob/536ac53335e440747f6eccedd2cd757d1f817a99/app/game/data/driveNewDepositsSpritesV87.json</x:v>
      </x:c>
      <x:c r="AD3646" s="48"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27" t="str">
        <x:v>Archive candidate présente sur Drive ; PNG individuel non revérifié dans cet audit</x:v>
      </x:c>
      <x:c r="AI3646" s="27" t="str">
        <x:v>ID exact + SHA de version acceptée déclaré</x:v>
      </x:c>
      <x:c r="AJ3646" s="52"/>
    </x:row>
    <x:row r="3647" ht="29" customHeight="1">
      <x:c r="A3647" s="4" t="str">
        <x:v>augmentes-assassin--hydras-02</x:v>
      </x:c>
      <x:c r="B3647" s="4" t="str">
        <x:v>Cohorte des Augmentés — base Assassin</x:v>
      </x:c>
      <x:c r="C3647" s="4" t="str">
        <x:v>Hydras</x:v>
      </x:c>
      <x:c r="D3647" s="45" t="n">
        <x:v>2</x:v>
      </x:c>
      <x:c r="E3647" s="27" t="str">
        <x:v>Produite — à vérifier</x:v>
      </x:c>
      <x:c r="F3647" s="27" t="str">
        <x:v>Aucune référence retrouvée dans le périmètre audité</x:v>
      </x:c>
      <x:c r="G3647" s="27" t="str">
        <x:v>Retrouver la version acceptée V6.2 et vérifier ses octets</x:v>
      </x:c>
      <x:c r="H3647" s="27" t="str">
        <x:v>Catalogue 4 069</x:v>
      </x:c>
      <x:c r="I3647" s="27" t="str">
        <x:v>Hydra de siège</x:v>
      </x:c>
      <x:c r="J3647" s="4" t="str">
        <x:v>augmentes-assassin</x:v>
      </x:c>
      <x:c r="K3647" s="4" t="str">
        <x:v>hydras</x:v>
      </x:c>
      <x:c r="L3647" s="4" t="str">
        <x:v>Oui</x:v>
      </x:c>
      <x:c r="M3647" s="4" t="str">
        <x:v>Non renseigné</x:v>
      </x:c>
      <x:c r="N3647" s="4"/>
      <x:c r="O3647" s="27"/>
      <x:c r="P3647" s="27"/>
      <x:c r="Q3647" s="27"/>
      <x:c r="R3647" s="27"/>
      <x:c r="S3647" s="27"/>
      <x:c r="T3647" s="27"/>
      <x:c r="U3647" s="4" t="str">
        <x:v>Oui</x:v>
      </x:c>
      <x:c r="V3647" s="4" t="str">
        <x:v>v62</x:v>
      </x:c>
      <x:c r="W3647" s="4" t="str">
        <x:v>Non</x:v>
      </x:c>
      <x:c r="X3647" s="4" t="str">
        <x:v>Non</x:v>
      </x:c>
      <x:c r="Y3647" s="4" t="str">
        <x:v>Non</x:v>
      </x:c>
      <x:c r="Z3647" s="36" t="n">
        <x:v>0</x:v>
      </x:c>
      <x:c r="AA3647" s="27" t="str">
        <x:v>Acceptation V6.2 attestée avec empreinte ; fichier individuel et archive non retrouvés. La disparition d’un ancien chemin temporaire ne suffit pas à prouver une perte définitive.</x:v>
      </x:c>
      <x:c r="AB3647" s="48"/>
      <x:c r="AC3647" s="48"/>
      <x:c r="AD3647" s="48"/>
      <x:c r="AE3647" s="4"/>
      <x:c r="AF3647" s="4"/>
      <x:c r="AG3647" s="4" t="str">
        <x:v>8432dd2fff8607d5f8a9b751c1b1a26e6e114b0034dfc7bacf380edfb5477e09</x:v>
      </x:c>
      <x:c r="AH3647" s="27" t="str">
        <x:v>PNG accepté historiquement ; archive non localisée dans les dossiers Drive vérifiés</x:v>
      </x:c>
      <x:c r="AI3647" s="27" t="str">
        <x:v>Aucune correspondance retrouvée</x:v>
      </x:c>
      <x:c r="AJ3647" s="52"/>
    </x:row>
    <x:row r="3648" ht="29" customHeight="1">
      <x:c r="A3648" s="4" t="str">
        <x:v>augmentes-assassin--hydras-03</x:v>
      </x:c>
      <x:c r="B3648" s="4" t="str">
        <x:v>Cohorte des Augmentés — base Assassin</x:v>
      </x:c>
      <x:c r="C3648" s="4" t="str">
        <x:v>Hydras</x:v>
      </x:c>
      <x:c r="D3648" s="45" t="n">
        <x:v>3</x:v>
      </x:c>
      <x:c r="E3648" s="27" t="str">
        <x:v>Présente dans main</x:v>
      </x:c>
      <x:c r="F3648" s="27" t="str">
        <x:v>Galerie et codex</x:v>
      </x:c>
      <x:c r="G3648" s="27" t="str">
        <x:v>Conserver ; vérifier le rendu selon l’usage indiqué</x:v>
      </x:c>
      <x:c r="H3648" s="27" t="str">
        <x:v>Catalogue 4 069</x:v>
      </x:c>
      <x:c r="I3648" s="27" t="str">
        <x:v>Hydra vétéran</x:v>
      </x:c>
      <x:c r="J3648" s="4" t="str">
        <x:v>augmentes-assassin</x:v>
      </x:c>
      <x:c r="K3648" s="4" t="str">
        <x:v>hydras</x:v>
      </x:c>
      <x:c r="L3648" s="4" t="str">
        <x:v>Oui</x:v>
      </x:c>
      <x:c r="M3648" s="4" t="str">
        <x:v>adult</x:v>
      </x:c>
      <x:c r="N3648" s="4"/>
      <x:c r="O3648" s="27"/>
      <x:c r="P3648" s="27"/>
      <x:c r="Q3648" s="27"/>
      <x:c r="R3648" s="27"/>
      <x:c r="S3648" s="27"/>
      <x:c r="T3648" s="27"/>
      <x:c r="U3648" s="4" t="str">
        <x:v>Oui</x:v>
      </x:c>
      <x:c r="V3648" s="4" t="str">
        <x:v>v68</x:v>
      </x:c>
      <x:c r="W3648" s="4" t="str">
        <x:v>Oui</x:v>
      </x:c>
      <x:c r="X3648" s="4" t="str">
        <x:v>Non</x:v>
      </x:c>
      <x:c r="Y3648" s="4" t="str">
        <x:v>Non</x:v>
      </x:c>
      <x:c r="Z3648" s="36" t="n">
        <x:v>0</x:v>
      </x:c>
      <x:c r="AA3648" s="27" t="str">
        <x:v>Chemin blob présent dans l’arbre Git audité ; SHA256 déclaré par le registre, pixels non retéléchargés. Audit du code et des références ; aucun déploiement ni affichage en navigateur observé.</x:v>
      </x:c>
      <x:c r="AB3648" s="48" t="str">
        <x:v>https://github.com/darknigthmare/yautja-la-longue-chasse/blob/536ac53335e440747f6eccedd2cd757d1f817a99/public/game/imports/v86/garrisons/0b25e49ebff0aad21a18c2528b14cefda79a17adcc0e8730eea1fc17ca7457df.png</x:v>
      </x:c>
      <x:c r="AC3648" s="48" t="str">
        <x:v>https://github.com/darknigthmare/yautja-la-longue-chasse/blob/536ac53335e440747f6eccedd2cd757d1f817a99/app/game/data/driveGarrisonsV86.json</x:v>
      </x:c>
      <x:c r="AD3648" s="48"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27" t="str">
        <x:v>Archive candidate présente sur Drive ; PNG individuel non revérifié dans cet audit</x:v>
      </x:c>
      <x:c r="AI3648" s="27" t="str">
        <x:v>ID exact + SHA de version acceptée déclaré</x:v>
      </x:c>
      <x:c r="AJ3648" s="52"/>
    </x:row>
    <x:row r="3649" ht="29" customHeight="1">
      <x:c r="A3649" s="4" t="str">
        <x:v>augmentes-assassin--blazers-02</x:v>
      </x:c>
      <x:c r="B3649" s="4" t="str">
        <x:v>Cohorte des Augmentés — base Assassin</x:v>
      </x:c>
      <x:c r="C3649" s="4" t="str">
        <x:v>Blazers</x:v>
      </x:c>
      <x:c r="D3649" s="45" t="n">
        <x:v>2</x:v>
      </x:c>
      <x:c r="E3649" s="27" t="str">
        <x:v>Produite — à vérifier</x:v>
      </x:c>
      <x:c r="F3649" s="27" t="str">
        <x:v>Aucune référence retrouvée dans le périmètre audité</x:v>
      </x:c>
      <x:c r="G3649" s="27" t="str">
        <x:v>Retrouver la version acceptée V6.2 et vérifier ses octets</x:v>
      </x:c>
      <x:c r="H3649" s="27" t="str">
        <x:v>Catalogue 4 069</x:v>
      </x:c>
      <x:c r="I3649" s="27" t="str">
        <x:v>Dual Blazer</x:v>
      </x:c>
      <x:c r="J3649" s="4" t="str">
        <x:v>augmentes-assassin</x:v>
      </x:c>
      <x:c r="K3649" s="4" t="str">
        <x:v>blazers</x:v>
      </x:c>
      <x:c r="L3649" s="4" t="str">
        <x:v>Oui</x:v>
      </x:c>
      <x:c r="M3649" s="4" t="str">
        <x:v>Non renseigné</x:v>
      </x:c>
      <x:c r="N3649" s="4"/>
      <x:c r="O3649" s="27"/>
      <x:c r="P3649" s="27"/>
      <x:c r="Q3649" s="27"/>
      <x:c r="R3649" s="27"/>
      <x:c r="S3649" s="27"/>
      <x:c r="T3649" s="27"/>
      <x:c r="U3649" s="4" t="str">
        <x:v>Oui</x:v>
      </x:c>
      <x:c r="V3649" s="4" t="str">
        <x:v>v62</x:v>
      </x:c>
      <x:c r="W3649" s="4" t="str">
        <x:v>Non</x:v>
      </x:c>
      <x:c r="X3649" s="4" t="str">
        <x:v>Non</x:v>
      </x:c>
      <x:c r="Y3649" s="4" t="str">
        <x:v>Non</x:v>
      </x:c>
      <x:c r="Z3649" s="36" t="n">
        <x:v>0</x:v>
      </x:c>
      <x:c r="AA3649" s="27" t="str">
        <x:v>Acceptation V6.2 attestée avec empreinte ; fichier individuel et archive non retrouvés. La disparition d’un ancien chemin temporaire ne suffit pas à prouver une perte définitive.</x:v>
      </x:c>
      <x:c r="AB3649" s="48"/>
      <x:c r="AC3649" s="48"/>
      <x:c r="AD3649" s="48"/>
      <x:c r="AE3649" s="4"/>
      <x:c r="AF3649" s="4"/>
      <x:c r="AG3649" s="4" t="str">
        <x:v>055c50769a1076e3977f454533685e1e0d6eeb1f7552cec60953c27d1d837ae2</x:v>
      </x:c>
      <x:c r="AH3649" s="27" t="str">
        <x:v>PNG accepté historiquement ; archive non localisée dans les dossiers Drive vérifiés</x:v>
      </x:c>
      <x:c r="AI3649" s="27" t="str">
        <x:v>Aucune correspondance retrouvée</x:v>
      </x:c>
      <x:c r="AJ3649" s="52"/>
    </x:row>
    <x:row r="3650" ht="29" customHeight="1">
      <x:c r="A3650" s="4" t="str">
        <x:v>augmentes-assassin--blazers-03</x:v>
      </x:c>
      <x:c r="B3650" s="4" t="str">
        <x:v>Cohorte des Augmentés — base Assassin</x:v>
      </x:c>
      <x:c r="C3650" s="4" t="str">
        <x:v>Blazers</x:v>
      </x:c>
      <x:c r="D3650" s="45" t="n">
        <x:v>3</x:v>
      </x:c>
      <x:c r="E3650" s="27" t="str">
        <x:v>Présente dans main</x:v>
      </x:c>
      <x:c r="F3650" s="27" t="str">
        <x:v>Galerie et codex</x:v>
      </x:c>
      <x:c r="G3650" s="27" t="str">
        <x:v>Conserver ; vérifier le rendu selon l’usage indiqué</x:v>
      </x:c>
      <x:c r="H3650" s="27" t="str">
        <x:v>Catalogue 4 069</x:v>
      </x:c>
      <x:c r="I3650" s="27" t="str">
        <x:v>Blazer de brèche</x:v>
      </x:c>
      <x:c r="J3650" s="4" t="str">
        <x:v>augmentes-assassin</x:v>
      </x:c>
      <x:c r="K3650" s="4" t="str">
        <x:v>blazers</x:v>
      </x:c>
      <x:c r="L3650" s="4" t="str">
        <x:v>Oui</x:v>
      </x:c>
      <x:c r="M3650" s="4" t="str">
        <x:v>adult</x:v>
      </x:c>
      <x:c r="N3650" s="4"/>
      <x:c r="O3650" s="27"/>
      <x:c r="P3650" s="27"/>
      <x:c r="Q3650" s="27"/>
      <x:c r="R3650" s="27"/>
      <x:c r="S3650" s="27"/>
      <x:c r="T3650" s="27"/>
      <x:c r="U3650" s="4" t="str">
        <x:v>Oui</x:v>
      </x:c>
      <x:c r="V3650" s="4" t="str">
        <x:v>v68</x:v>
      </x:c>
      <x:c r="W3650" s="4" t="str">
        <x:v>Oui</x:v>
      </x:c>
      <x:c r="X3650" s="4" t="str">
        <x:v>Non</x:v>
      </x:c>
      <x:c r="Y3650" s="4" t="str">
        <x:v>Non</x:v>
      </x:c>
      <x:c r="Z3650" s="36" t="n">
        <x:v>0</x:v>
      </x:c>
      <x:c r="AA3650" s="27" t="str">
        <x:v>Chemin blob présent dans l’arbre Git audité ; SHA256 déclaré par le registre, pixels non retéléchargés. Audit du code et des références ; aucun déploiement ni affichage en navigateur observé.</x:v>
      </x:c>
      <x:c r="AB3650" s="48" t="str">
        <x:v>https://github.com/darknigthmare/yautja-la-longue-chasse/blob/536ac53335e440747f6eccedd2cd757d1f817a99/public/game/imports/v86/garrisons/375d0dc81bcc568d70701df72f7e5baa10e177972bf1c51c5402a23ea3443881.png</x:v>
      </x:c>
      <x:c r="AC3650" s="48" t="str">
        <x:v>https://github.com/darknigthmare/yautja-la-longue-chasse/blob/536ac53335e440747f6eccedd2cd757d1f817a99/app/game/data/driveGarrisonsV86.json</x:v>
      </x:c>
      <x:c r="AD3650" s="48"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27" t="str">
        <x:v>Archive candidate présente sur Drive ; PNG individuel non revérifié dans cet audit</x:v>
      </x:c>
      <x:c r="AI3650" s="27" t="str">
        <x:v>ID exact + SHA de version acceptée déclaré</x:v>
      </x:c>
      <x:c r="AJ3650" s="52"/>
    </x:row>
    <x:row r="3651" ht="29" customHeight="1">
      <x:c r="A3651" s="4" t="str">
        <x:v>augmentes-assassin--vanguards-02</x:v>
      </x:c>
      <x:c r="B3651" s="4" t="str">
        <x:v>Cohorte des Augmentés — base Assassin</x:v>
      </x:c>
      <x:c r="C3651" s="4" t="str">
        <x:v>Vanguards</x:v>
      </x:c>
      <x:c r="D3651" s="45" t="n">
        <x:v>2</x:v>
      </x:c>
      <x:c r="E3651" s="27" t="str">
        <x:v>Produite — à vérifier</x:v>
      </x:c>
      <x:c r="F3651" s="27" t="str">
        <x:v>Aucune référence retrouvée dans le périmètre audité</x:v>
      </x:c>
      <x:c r="G3651" s="27" t="str">
        <x:v>Retrouver la version acceptée V6.2 et vérifier ses octets</x:v>
      </x:c>
      <x:c r="H3651" s="27" t="str">
        <x:v>Catalogue 4 069</x:v>
      </x:c>
      <x:c r="I3651" s="27" t="str">
        <x:v>Vanguard Killscreen</x:v>
      </x:c>
      <x:c r="J3651" s="4" t="str">
        <x:v>augmentes-assassin</x:v>
      </x:c>
      <x:c r="K3651" s="4" t="str">
        <x:v>vanguards</x:v>
      </x:c>
      <x:c r="L3651" s="4" t="str">
        <x:v>Oui</x:v>
      </x:c>
      <x:c r="M3651" s="4" t="str">
        <x:v>Non renseigné</x:v>
      </x:c>
      <x:c r="N3651" s="4"/>
      <x:c r="O3651" s="27"/>
      <x:c r="P3651" s="27"/>
      <x:c r="Q3651" s="27"/>
      <x:c r="R3651" s="27"/>
      <x:c r="S3651" s="27"/>
      <x:c r="T3651" s="27"/>
      <x:c r="U3651" s="4" t="str">
        <x:v>Oui</x:v>
      </x:c>
      <x:c r="V3651" s="4" t="str">
        <x:v>v62</x:v>
      </x:c>
      <x:c r="W3651" s="4" t="str">
        <x:v>Non</x:v>
      </x:c>
      <x:c r="X3651" s="4" t="str">
        <x:v>Non</x:v>
      </x:c>
      <x:c r="Y3651" s="4" t="str">
        <x:v>Non</x:v>
      </x:c>
      <x:c r="Z3651" s="36" t="n">
        <x:v>0</x:v>
      </x:c>
      <x:c r="AA3651" s="27" t="str">
        <x:v>Acceptation V6.2 attestée avec empreinte ; fichier individuel et archive non retrouvés. La disparition d’un ancien chemin temporaire ne suffit pas à prouver une perte définitive.</x:v>
      </x:c>
      <x:c r="AB3651" s="48"/>
      <x:c r="AC3651" s="48"/>
      <x:c r="AD3651" s="48"/>
      <x:c r="AE3651" s="4"/>
      <x:c r="AF3651" s="4"/>
      <x:c r="AG3651" s="4" t="str">
        <x:v>f5d8936c882733cb4cb609d23a0097b1e9913e27d7e5e2af791151549f5bc354</x:v>
      </x:c>
      <x:c r="AH3651" s="27" t="str">
        <x:v>PNG accepté historiquement ; archive non localisée dans les dossiers Drive vérifiés</x:v>
      </x:c>
      <x:c r="AI3651" s="27" t="str">
        <x:v>Aucune correspondance retrouvée</x:v>
      </x:c>
      <x:c r="AJ3651" s="52"/>
    </x:row>
    <x:row r="3652" ht="29" customHeight="1">
      <x:c r="A3652" s="4" t="str">
        <x:v>augmentes-assassin--gardes-02</x:v>
      </x:c>
      <x:c r="B3652" s="4" t="str">
        <x:v>Cohorte des Augmentés — base Assassin</x:v>
      </x:c>
      <x:c r="C3652" s="4" t="str">
        <x:v>Gardes de garnison</x:v>
      </x:c>
      <x:c r="D3652" s="45" t="n">
        <x:v>2</x:v>
      </x:c>
      <x:c r="E3652" s="27" t="str">
        <x:v>Produite — à vérifier</x:v>
      </x:c>
      <x:c r="F3652" s="27" t="str">
        <x:v>Aucune référence retrouvée dans le périmètre audité</x:v>
      </x:c>
      <x:c r="G3652" s="27" t="str">
        <x:v>Retrouver la version acceptée V6.2 et vérifier ses octets</x:v>
      </x:c>
      <x:c r="H3652" s="27" t="str">
        <x:v>Catalogue 4 069</x:v>
      </x:c>
      <x:c r="I3652" s="27" t="str">
        <x:v>Garde des portes</x:v>
      </x:c>
      <x:c r="J3652" s="4" t="str">
        <x:v>augmentes-assassin</x:v>
      </x:c>
      <x:c r="K3652" s="4" t="str">
        <x:v>gardes</x:v>
      </x:c>
      <x:c r="L3652" s="4" t="str">
        <x:v>Oui</x:v>
      </x:c>
      <x:c r="M3652" s="4" t="str">
        <x:v>Non renseigné</x:v>
      </x:c>
      <x:c r="N3652" s="4"/>
      <x:c r="O3652" s="27"/>
      <x:c r="P3652" s="27"/>
      <x:c r="Q3652" s="27"/>
      <x:c r="R3652" s="27"/>
      <x:c r="S3652" s="27"/>
      <x:c r="T3652" s="27"/>
      <x:c r="U3652" s="4" t="str">
        <x:v>Oui</x:v>
      </x:c>
      <x:c r="V3652" s="4" t="str">
        <x:v>v62</x:v>
      </x:c>
      <x:c r="W3652" s="4" t="str">
        <x:v>Non</x:v>
      </x:c>
      <x:c r="X3652" s="4" t="str">
        <x:v>Non</x:v>
      </x:c>
      <x:c r="Y3652" s="4" t="str">
        <x:v>Non</x:v>
      </x:c>
      <x:c r="Z3652" s="36" t="n">
        <x:v>0</x:v>
      </x:c>
      <x:c r="AA3652" s="27" t="str">
        <x:v>Acceptation V6.2 attestée avec empreinte ; fichier individuel et archive non retrouvés. La disparition d’un ancien chemin temporaire ne suffit pas à prouver une perte définitive.</x:v>
      </x:c>
      <x:c r="AB3652" s="48"/>
      <x:c r="AC3652" s="48"/>
      <x:c r="AD3652" s="48"/>
      <x:c r="AE3652" s="4"/>
      <x:c r="AF3652" s="4"/>
      <x:c r="AG3652" s="4" t="str">
        <x:v>2d2e4723a81230fef89a20a85e1cb91275436d4a308283b5d8a4f0aaa503f6ef</x:v>
      </x:c>
      <x:c r="AH3652" s="27" t="str">
        <x:v>PNG accepté historiquement ; archive non localisée dans les dossiers Drive vérifiés</x:v>
      </x:c>
      <x:c r="AI3652" s="27" t="str">
        <x:v>Aucune correspondance retrouvée</x:v>
      </x:c>
      <x:c r="AJ3652" s="52"/>
    </x:row>
    <x:row r="3653" ht="29" customHeight="1">
      <x:c r="A3653" s="4" t="str">
        <x:v>augmentes-assassin--gardes-03</x:v>
      </x:c>
      <x:c r="B3653" s="4" t="str">
        <x:v>Cohorte des Augmentés — base Assassin</x:v>
      </x:c>
      <x:c r="C3653" s="4" t="str">
        <x:v>Gardes de garnison</x:v>
      </x:c>
      <x:c r="D3653" s="45" t="n">
        <x:v>3</x:v>
      </x:c>
      <x:c r="E3653" s="27" t="str">
        <x:v>Présente dans main</x:v>
      </x:c>
      <x:c r="F3653" s="27" t="str">
        <x:v>Galerie et codex</x:v>
      </x:c>
      <x:c r="G3653" s="27" t="str">
        <x:v>Conserver ; vérifier le rendu selon l’usage indiqué</x:v>
      </x:c>
      <x:c r="H3653" s="27" t="str">
        <x:v>Catalogue 4 069</x:v>
      </x:c>
      <x:c r="I3653" s="27" t="str">
        <x:v>Garde des remparts</x:v>
      </x:c>
      <x:c r="J3653" s="4" t="str">
        <x:v>augmentes-assassin</x:v>
      </x:c>
      <x:c r="K3653" s="4" t="str">
        <x:v>gardes</x:v>
      </x:c>
      <x:c r="L3653" s="4" t="str">
        <x:v>Oui</x:v>
      </x:c>
      <x:c r="M3653" s="4" t="str">
        <x:v>adult</x:v>
      </x:c>
      <x:c r="N3653" s="4"/>
      <x:c r="O3653" s="27"/>
      <x:c r="P3653" s="27"/>
      <x:c r="Q3653" s="27"/>
      <x:c r="R3653" s="27"/>
      <x:c r="S3653" s="27"/>
      <x:c r="T3653" s="27"/>
      <x:c r="U3653" s="4" t="str">
        <x:v>Oui</x:v>
      </x:c>
      <x:c r="V3653" s="4" t="str">
        <x:v>v68</x:v>
      </x:c>
      <x:c r="W3653" s="4" t="str">
        <x:v>Oui</x:v>
      </x:c>
      <x:c r="X3653" s="4" t="str">
        <x:v>Non</x:v>
      </x:c>
      <x:c r="Y3653" s="4" t="str">
        <x:v>Non</x:v>
      </x:c>
      <x:c r="Z3653" s="36" t="n">
        <x:v>0</x:v>
      </x:c>
      <x:c r="AA3653" s="27" t="str">
        <x:v>Chemin blob présent dans l’arbre Git audité ; SHA256 déclaré par le registre, pixels non retéléchargés. Audit du code et des références ; aucun déploiement ni affichage en navigateur observé.</x:v>
      </x:c>
      <x:c r="AB3653" s="48" t="str">
        <x:v>https://github.com/darknigthmare/yautja-la-longue-chasse/blob/536ac53335e440747f6eccedd2cd757d1f817a99/public/game/imports/v86/garrisons/14e3d82cc427617845a50987bd0eabda5c5f833add6f96357b09532ce9a9a343.png</x:v>
      </x:c>
      <x:c r="AC3653" s="48" t="str">
        <x:v>https://github.com/darknigthmare/yautja-la-longue-chasse/blob/536ac53335e440747f6eccedd2cd757d1f817a99/app/game/data/driveGarrisonsV86.json</x:v>
      </x:c>
      <x:c r="AD3653" s="48"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27" t="str">
        <x:v>Archive candidate présente sur Drive ; PNG individuel non revérifié dans cet audit</x:v>
      </x:c>
      <x:c r="AI3653" s="27" t="str">
        <x:v>ID exact + SHA de version acceptée déclaré</x:v>
      </x:c>
      <x:c r="AJ3653" s="52"/>
    </x:row>
    <x:row r="3654" ht="29" customHeight="1">
      <x:c r="A3654" s="4" t="str">
        <x:v>augmentes-assassin--gardes-04</x:v>
      </x:c>
      <x:c r="B3654" s="4" t="str">
        <x:v>Cohorte des Augmentés — base Assassin</x:v>
      </x:c>
      <x:c r="C3654" s="4" t="str">
        <x:v>Gardes de garnison</x:v>
      </x:c>
      <x:c r="D3654" s="45" t="n">
        <x:v>4</x:v>
      </x:c>
      <x:c r="E3654" s="27" t="str">
        <x:v>Présente dans main</x:v>
      </x:c>
      <x:c r="F3654" s="27" t="str">
        <x:v>Galerie et codex</x:v>
      </x:c>
      <x:c r="G3654" s="27" t="str">
        <x:v>Conserver ; vérifier le rendu selon l’usage indiqué</x:v>
      </x:c>
      <x:c r="H3654" s="27" t="str">
        <x:v>Catalogue 4 069</x:v>
      </x:c>
      <x:c r="I3654" s="27" t="str">
        <x:v>Garde de l’arsenal</x:v>
      </x:c>
      <x:c r="J3654" s="4" t="str">
        <x:v>augmentes-assassin</x:v>
      </x:c>
      <x:c r="K3654" s="4" t="str">
        <x:v>gardes</x:v>
      </x:c>
      <x:c r="L3654" s="4" t="str">
        <x:v>Oui</x:v>
      </x:c>
      <x:c r="M3654" s="4" t="str">
        <x:v>adult</x:v>
      </x:c>
      <x:c r="N3654" s="4"/>
      <x:c r="O3654" s="27"/>
      <x:c r="P3654" s="27"/>
      <x:c r="Q3654" s="27"/>
      <x:c r="R3654" s="27"/>
      <x:c r="S3654" s="27"/>
      <x:c r="T3654" s="27"/>
      <x:c r="U3654" s="4" t="str">
        <x:v>Oui</x:v>
      </x:c>
      <x:c r="V3654" s="4" t="str">
        <x:v>v69</x:v>
      </x:c>
      <x:c r="W3654" s="4" t="str">
        <x:v>Oui</x:v>
      </x:c>
      <x:c r="X3654" s="4" t="str">
        <x:v>Non</x:v>
      </x:c>
      <x:c r="Y3654" s="4" t="str">
        <x:v>Non</x:v>
      </x:c>
      <x:c r="Z3654" s="36" t="n">
        <x:v>0</x:v>
      </x:c>
      <x:c r="AA3654" s="27" t="str">
        <x:v>Chemin blob présent dans l’arbre Git audité ; SHA256 déclaré par le registre, pixels non retéléchargés. Audit du code et des références ; aucun déploiement ni affichage en navigateur observé.</x:v>
      </x:c>
      <x:c r="AB3654" s="48" t="str">
        <x:v>https://github.com/darknigthmare/yautja-la-longue-chasse/blob/536ac53335e440747f6eccedd2cd757d1f817a99/public/game/imports/v87/new-deposits/cd33f42a573de60604524eb3418af117512ae33949f8bbada2ad36fc4a961f5f.png</x:v>
      </x:c>
      <x:c r="AC3654" s="48" t="str">
        <x:v>https://github.com/darknigthmare/yautja-la-longue-chasse/blob/536ac53335e440747f6eccedd2cd757d1f817a99/app/game/data/driveNewDepositsSpritesV87.json</x:v>
      </x:c>
      <x:c r="AD3654" s="48"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27" t="str">
        <x:v>Archive candidate présente sur Drive ; PNG individuel non revérifié dans cet audit</x:v>
      </x:c>
      <x:c r="AI3654" s="27" t="str">
        <x:v>ID exact + SHA de version acceptée déclaré</x:v>
      </x:c>
      <x:c r="AJ3654" s="52"/>
    </x:row>
    <x:row r="3655" ht="29" customHeight="1">
      <x:c r="A3655" s="4" t="str">
        <x:v>augmentes-assassin--gardes-05</x:v>
      </x:c>
      <x:c r="B3655" s="4" t="str">
        <x:v>Cohorte des Augmentés — base Assassin</x:v>
      </x:c>
      <x:c r="C3655" s="4" t="str">
        <x:v>Gardes de garnison</x:v>
      </x:c>
      <x:c r="D3655" s="45" t="n">
        <x:v>5</x:v>
      </x:c>
      <x:c r="E3655" s="27" t="str">
        <x:v>Pas faite</x:v>
      </x:c>
      <x:c r="F3655" s="27" t="str">
        <x:v>Aucune référence retrouvée dans le périmètre audité</x:v>
      </x:c>
      <x:c r="G3655" s="27" t="str">
        <x:v>Produire le PNG à partir de la fiche, puis sauvegarder et intégrer</x:v>
      </x:c>
      <x:c r="H3655" s="27" t="str">
        <x:v>Catalogue 4 069</x:v>
      </x:c>
      <x:c r="I3655" s="27" t="str">
        <x:v>Garde du spatioport</x:v>
      </x:c>
      <x:c r="J3655" s="4" t="str">
        <x:v>augmentes-assassin</x:v>
      </x:c>
      <x:c r="K3655" s="4" t="str">
        <x:v>gardes</x:v>
      </x:c>
      <x:c r="L3655" s="4" t="str">
        <x:v>Oui</x:v>
      </x:c>
      <x:c r="M3655" s="4" t="str">
        <x:v>Non renseigné</x:v>
      </x:c>
      <x:c r="N3655" s="4"/>
      <x:c r="O3655" s="27"/>
      <x:c r="P3655" s="27"/>
      <x:c r="Q3655" s="27"/>
      <x:c r="R3655" s="27"/>
      <x:c r="S3655" s="27"/>
      <x:c r="T3655" s="27"/>
      <x:c r="U3655" s="4" t="str">
        <x:v>Non</x:v>
      </x:c>
      <x:c r="V3655" s="4" t="str">
        <x:v>remaining-at-v69</x:v>
      </x:c>
      <x:c r="W3655" s="4" t="str">
        <x:v>Non</x:v>
      </x:c>
      <x:c r="X3655" s="4" t="str">
        <x:v>Non</x:v>
      </x:c>
      <x:c r="Y3655" s="4" t="str">
        <x:v>Non</x:v>
      </x:c>
      <x:c r="Z3655" s="36" t="n">
        <x:v>0</x:v>
      </x:c>
      <x:c r="AA3655" s="27"/>
      <x:c r="AB3655" s="48"/>
      <x:c r="AC3655" s="48"/>
      <x:c r="AD3655" s="48"/>
      <x:c r="AE3655" s="4"/>
      <x:c r="AF3655" s="4"/>
      <x:c r="AG3655" s="4"/>
      <x:c r="AH3655" s="27" t="str">
        <x:v>Non applicable : aucun PNG accepté documenté à V69</x:v>
      </x:c>
      <x:c r="AI3655" s="27" t="str">
        <x:v>Aucune correspondance retrouvée</x:v>
      </x:c>
      <x:c r="AJ3655" s="52"/>
    </x:row>
    <x:row r="3656" ht="29" customHeight="1">
      <x:c r="A3656" s="4" t="str">
        <x:v>augmentes-assassin--gardes-06</x:v>
      </x:c>
      <x:c r="B3656" s="4" t="str">
        <x:v>Cohorte des Augmentés — base Assassin</x:v>
      </x:c>
      <x:c r="C3656" s="4" t="str">
        <x:v>Gardes de garnison</x:v>
      </x:c>
      <x:c r="D3656" s="45" t="n">
        <x:v>6</x:v>
      </x:c>
      <x:c r="E3656" s="27" t="str">
        <x:v>Pas faite</x:v>
      </x:c>
      <x:c r="F3656" s="27" t="str">
        <x:v>Aucune référence retrouvée dans le périmètre audité</x:v>
      </x:c>
      <x:c r="G3656" s="27" t="str">
        <x:v>Produire le PNG à partir de la fiche, puis sauvegarder et intégrer</x:v>
      </x:c>
      <x:c r="H3656" s="27" t="str">
        <x:v>Catalogue 4 069</x:v>
      </x:c>
      <x:c r="I3656" s="27" t="str">
        <x:v>Garde d’escorte</x:v>
      </x:c>
      <x:c r="J3656" s="4" t="str">
        <x:v>augmentes-assassin</x:v>
      </x:c>
      <x:c r="K3656" s="4" t="str">
        <x:v>gardes</x:v>
      </x:c>
      <x:c r="L3656" s="4" t="str">
        <x:v>Oui</x:v>
      </x:c>
      <x:c r="M3656" s="4" t="str">
        <x:v>Non renseigné</x:v>
      </x:c>
      <x:c r="N3656" s="4"/>
      <x:c r="O3656" s="27"/>
      <x:c r="P3656" s="27"/>
      <x:c r="Q3656" s="27"/>
      <x:c r="R3656" s="27"/>
      <x:c r="S3656" s="27"/>
      <x:c r="T3656" s="27"/>
      <x:c r="U3656" s="4" t="str">
        <x:v>Non</x:v>
      </x:c>
      <x:c r="V3656" s="4" t="str">
        <x:v>remaining-at-v69</x:v>
      </x:c>
      <x:c r="W3656" s="4" t="str">
        <x:v>Non</x:v>
      </x:c>
      <x:c r="X3656" s="4" t="str">
        <x:v>Non</x:v>
      </x:c>
      <x:c r="Y3656" s="4" t="str">
        <x:v>Non</x:v>
      </x:c>
      <x:c r="Z3656" s="36" t="n">
        <x:v>0</x:v>
      </x:c>
      <x:c r="AA3656" s="27"/>
      <x:c r="AB3656" s="48"/>
      <x:c r="AC3656" s="48"/>
      <x:c r="AD3656" s="48"/>
      <x:c r="AE3656" s="4"/>
      <x:c r="AF3656" s="4"/>
      <x:c r="AG3656" s="4"/>
      <x:c r="AH3656" s="27" t="str">
        <x:v>Non applicable : aucun PNG accepté documenté à V69</x:v>
      </x:c>
      <x:c r="AI3656" s="27" t="str">
        <x:v>Aucune correspondance retrouvée</x:v>
      </x:c>
      <x:c r="AJ3656" s="52"/>
    </x:row>
    <x:row r="3657" ht="29" customHeight="1">
      <x:c r="A3657" s="4" t="str">
        <x:v>augmentes-assassin--gardes-07</x:v>
      </x:c>
      <x:c r="B3657" s="4" t="str">
        <x:v>Cohorte des Augmentés — base Assassin</x:v>
      </x:c>
      <x:c r="C3657" s="4" t="str">
        <x:v>Gardes de garnison</x:v>
      </x:c>
      <x:c r="D3657" s="45" t="n">
        <x:v>7</x:v>
      </x:c>
      <x:c r="E3657" s="27" t="str">
        <x:v>Pas faite</x:v>
      </x:c>
      <x:c r="F3657" s="27" t="str">
        <x:v>Aucune référence retrouvée dans le périmètre audité</x:v>
      </x:c>
      <x:c r="G3657" s="27" t="str">
        <x:v>Produire le PNG à partir de la fiche, puis sauvegarder et intégrer</x:v>
      </x:c>
      <x:c r="H3657" s="27" t="str">
        <x:v>Catalogue 4 069</x:v>
      </x:c>
      <x:c r="I3657" s="27" t="str">
        <x:v>Sergent de la garde</x:v>
      </x:c>
      <x:c r="J3657" s="4" t="str">
        <x:v>augmentes-assassin</x:v>
      </x:c>
      <x:c r="K3657" s="4" t="str">
        <x:v>gardes</x:v>
      </x:c>
      <x:c r="L3657" s="4" t="str">
        <x:v>Oui</x:v>
      </x:c>
      <x:c r="M3657" s="4" t="str">
        <x:v>Non renseigné</x:v>
      </x:c>
      <x:c r="N3657" s="4"/>
      <x:c r="O3657" s="27"/>
      <x:c r="P3657" s="27"/>
      <x:c r="Q3657" s="27"/>
      <x:c r="R3657" s="27"/>
      <x:c r="S3657" s="27"/>
      <x:c r="T3657" s="27"/>
      <x:c r="U3657" s="4" t="str">
        <x:v>Non</x:v>
      </x:c>
      <x:c r="V3657" s="4" t="str">
        <x:v>remaining-at-v69</x:v>
      </x:c>
      <x:c r="W3657" s="4" t="str">
        <x:v>Non</x:v>
      </x:c>
      <x:c r="X3657" s="4" t="str">
        <x:v>Non</x:v>
      </x:c>
      <x:c r="Y3657" s="4" t="str">
        <x:v>Non</x:v>
      </x:c>
      <x:c r="Z3657" s="36" t="n">
        <x:v>0</x:v>
      </x:c>
      <x:c r="AA3657" s="27"/>
      <x:c r="AB3657" s="48"/>
      <x:c r="AC3657" s="48"/>
      <x:c r="AD3657" s="48"/>
      <x:c r="AE3657" s="4"/>
      <x:c r="AF3657" s="4"/>
      <x:c r="AG3657" s="4"/>
      <x:c r="AH3657" s="27" t="str">
        <x:v>Non applicable : aucun PNG accepté documenté à V69</x:v>
      </x:c>
      <x:c r="AI3657" s="27" t="str">
        <x:v>Aucune correspondance retrouvée</x:v>
      </x:c>
      <x:c r="AJ3657" s="52"/>
    </x:row>
    <x:row r="3658" ht="29" customHeight="1">
      <x:c r="A3658" s="4" t="str">
        <x:v>augmentes-assassin--gardes-08</x:v>
      </x:c>
      <x:c r="B3658" s="4" t="str">
        <x:v>Cohorte des Augmentés — base Assassin</x:v>
      </x:c>
      <x:c r="C3658" s="4" t="str">
        <x:v>Gardes de garnison</x:v>
      </x:c>
      <x:c r="D3658" s="45" t="n">
        <x:v>8</x:v>
      </x:c>
      <x:c r="E3658" s="27" t="str">
        <x:v>Pas faite</x:v>
      </x:c>
      <x:c r="F3658" s="27" t="str">
        <x:v>Aucune référence retrouvée dans le périmètre audité</x:v>
      </x:c>
      <x:c r="G3658" s="27" t="str">
        <x:v>Produire le PNG à partir de la fiche, puis sauvegarder et intégrer</x:v>
      </x:c>
      <x:c r="H3658" s="27" t="str">
        <x:v>Catalogue 4 069</x:v>
      </x:c>
      <x:c r="I3658" s="27" t="str">
        <x:v>Capitaine de la garde</x:v>
      </x:c>
      <x:c r="J3658" s="4" t="str">
        <x:v>augmentes-assassin</x:v>
      </x:c>
      <x:c r="K3658" s="4" t="str">
        <x:v>gardes</x:v>
      </x:c>
      <x:c r="L3658" s="4" t="str">
        <x:v>Oui</x:v>
      </x:c>
      <x:c r="M3658" s="4" t="str">
        <x:v>Non renseigné</x:v>
      </x:c>
      <x:c r="N3658" s="4"/>
      <x:c r="O3658" s="27"/>
      <x:c r="P3658" s="27"/>
      <x:c r="Q3658" s="27"/>
      <x:c r="R3658" s="27"/>
      <x:c r="S3658" s="27"/>
      <x:c r="T3658" s="27"/>
      <x:c r="U3658" s="4" t="str">
        <x:v>Non</x:v>
      </x:c>
      <x:c r="V3658" s="4" t="str">
        <x:v>remaining-at-v69</x:v>
      </x:c>
      <x:c r="W3658" s="4" t="str">
        <x:v>Non</x:v>
      </x:c>
      <x:c r="X3658" s="4" t="str">
        <x:v>Non</x:v>
      </x:c>
      <x:c r="Y3658" s="4" t="str">
        <x:v>Non</x:v>
      </x:c>
      <x:c r="Z3658" s="36" t="n">
        <x:v>0</x:v>
      </x:c>
      <x:c r="AA3658" s="27"/>
      <x:c r="AB3658" s="48"/>
      <x:c r="AC3658" s="48"/>
      <x:c r="AD3658" s="48"/>
      <x:c r="AE3658" s="4"/>
      <x:c r="AF3658" s="4"/>
      <x:c r="AG3658" s="4"/>
      <x:c r="AH3658" s="27" t="str">
        <x:v>Non applicable : aucun PNG accepté documenté à V69</x:v>
      </x:c>
      <x:c r="AI3658" s="27" t="str">
        <x:v>Aucune correspondance retrouvée</x:v>
      </x:c>
      <x:c r="AJ3658" s="52"/>
    </x:row>
    <x:row r="3659" ht="29" customHeight="1">
      <x:c r="A3659" s="4" t="str">
        <x:v>augmentes-assassin--gardes-09</x:v>
      </x:c>
      <x:c r="B3659" s="4" t="str">
        <x:v>Cohorte des Augmentés — base Assassin</x:v>
      </x:c>
      <x:c r="C3659" s="4" t="str">
        <x:v>Gardes de garnison</x:v>
      </x:c>
      <x:c r="D3659" s="45" t="n">
        <x:v>9</x:v>
      </x:c>
      <x:c r="E3659" s="27" t="str">
        <x:v>Pas faite</x:v>
      </x:c>
      <x:c r="F3659" s="27" t="str">
        <x:v>Aucune référence retrouvée dans le périmètre audité</x:v>
      </x:c>
      <x:c r="G3659" s="27" t="str">
        <x:v>Produire le PNG à partir de la fiche, puis sauvegarder et intégrer</x:v>
      </x:c>
      <x:c r="H3659" s="27" t="str">
        <x:v>Catalogue 4 069</x:v>
      </x:c>
      <x:c r="I3659" s="27" t="str">
        <x:v>Patrouilleur des Traces Grises</x:v>
      </x:c>
      <x:c r="J3659" s="4" t="str">
        <x:v>augmentes-assassin</x:v>
      </x:c>
      <x:c r="K3659" s="4" t="str">
        <x:v>gardes</x:v>
      </x:c>
      <x:c r="L3659" s="4" t="str">
        <x:v>Oui</x:v>
      </x:c>
      <x:c r="M3659" s="4" t="str">
        <x:v>Non renseigné</x:v>
      </x:c>
      <x:c r="N3659" s="4"/>
      <x:c r="O3659" s="27"/>
      <x:c r="P3659" s="27"/>
      <x:c r="Q3659" s="27"/>
      <x:c r="R3659" s="27"/>
      <x:c r="S3659" s="27"/>
      <x:c r="T3659" s="27"/>
      <x:c r="U3659" s="4" t="str">
        <x:v>Non</x:v>
      </x:c>
      <x:c r="V3659" s="4" t="str">
        <x:v>remaining-at-v69</x:v>
      </x:c>
      <x:c r="W3659" s="4" t="str">
        <x:v>Non</x:v>
      </x:c>
      <x:c r="X3659" s="4" t="str">
        <x:v>Non</x:v>
      </x:c>
      <x:c r="Y3659" s="4" t="str">
        <x:v>Non</x:v>
      </x:c>
      <x:c r="Z3659" s="36" t="n">
        <x:v>0</x:v>
      </x:c>
      <x:c r="AA3659" s="27"/>
      <x:c r="AB3659" s="48"/>
      <x:c r="AC3659" s="48"/>
      <x:c r="AD3659" s="48"/>
      <x:c r="AE3659" s="4"/>
      <x:c r="AF3659" s="4"/>
      <x:c r="AG3659" s="4"/>
      <x:c r="AH3659" s="27" t="str">
        <x:v>Non applicable : aucun PNG accepté documenté à V69</x:v>
      </x:c>
      <x:c r="AI3659" s="27" t="str">
        <x:v>Aucune correspondance retrouvée</x:v>
      </x:c>
      <x:c r="AJ3659" s="52"/>
    </x:row>
    <x:row r="3660" ht="29" customHeight="1">
      <x:c r="A3660" s="4" t="str">
        <x:v>augmentes-assassin--gardes-10</x:v>
      </x:c>
      <x:c r="B3660" s="4" t="str">
        <x:v>Cohorte des Augmentés — base Assassin</x:v>
      </x:c>
      <x:c r="C3660" s="4" t="str">
        <x:v>Gardes de garnison</x:v>
      </x:c>
      <x:c r="D3660" s="45" t="n">
        <x:v>10</x:v>
      </x:c>
      <x:c r="E3660" s="27" t="str">
        <x:v>Pas faite</x:v>
      </x:c>
      <x:c r="F3660" s="27" t="str">
        <x:v>Aucune référence retrouvée dans le périmètre audité</x:v>
      </x:c>
      <x:c r="G3660" s="27" t="str">
        <x:v>Produire le PNG à partir de la fiche, puis sauvegarder et intégrer</x:v>
      </x:c>
      <x:c r="H3660" s="27" t="str">
        <x:v>Catalogue 4 069</x:v>
      </x:c>
      <x:c r="I3660" s="27" t="str">
        <x:v>Garde des Attelages Blindés</x:v>
      </x:c>
      <x:c r="J3660" s="4" t="str">
        <x:v>augmentes-assassin</x:v>
      </x:c>
      <x:c r="K3660" s="4" t="str">
        <x:v>gardes</x:v>
      </x:c>
      <x:c r="L3660" s="4" t="str">
        <x:v>Oui</x:v>
      </x:c>
      <x:c r="M3660" s="4" t="str">
        <x:v>Non renseigné</x:v>
      </x:c>
      <x:c r="N3660" s="4"/>
      <x:c r="O3660" s="27"/>
      <x:c r="P3660" s="27"/>
      <x:c r="Q3660" s="27"/>
      <x:c r="R3660" s="27"/>
      <x:c r="S3660" s="27"/>
      <x:c r="T3660" s="27"/>
      <x:c r="U3660" s="4" t="str">
        <x:v>Non</x:v>
      </x:c>
      <x:c r="V3660" s="4" t="str">
        <x:v>remaining-at-v69</x:v>
      </x:c>
      <x:c r="W3660" s="4" t="str">
        <x:v>Non</x:v>
      </x:c>
      <x:c r="X3660" s="4" t="str">
        <x:v>Non</x:v>
      </x:c>
      <x:c r="Y3660" s="4" t="str">
        <x:v>Non</x:v>
      </x:c>
      <x:c r="Z3660" s="36" t="n">
        <x:v>0</x:v>
      </x:c>
      <x:c r="AA3660" s="27"/>
      <x:c r="AB3660" s="48"/>
      <x:c r="AC3660" s="48"/>
      <x:c r="AD3660" s="48"/>
      <x:c r="AE3660" s="4"/>
      <x:c r="AF3660" s="4"/>
      <x:c r="AG3660" s="4"/>
      <x:c r="AH3660" s="27" t="str">
        <x:v>Non applicable : aucun PNG accepté documenté à V69</x:v>
      </x:c>
      <x:c r="AI3660" s="27" t="str">
        <x:v>Aucune correspondance retrouvée</x:v>
      </x:c>
      <x:c r="AJ3660" s="52"/>
    </x:row>
    <x:row r="3661" ht="29" customHeight="1">
      <x:c r="A3661" s="4" t="str">
        <x:v>augmentes-assassin--enforcers-comics-11</x:v>
      </x:c>
      <x:c r="B3661" s="4" t="str">
        <x:v>Cohorte des Augmentés — base Assassin</x:v>
      </x:c>
      <x:c r="C3661" s="4" t="str">
        <x:v>Enforcers du comic</x:v>
      </x:c>
      <x:c r="D3661" s="45" t="n">
        <x:v>11</x:v>
      </x:c>
      <x:c r="E3661" s="27" t="str">
        <x:v>Produite — à vérifier</x:v>
      </x:c>
      <x:c r="F3661" s="27" t="str">
        <x:v>Aucune référence retrouvée dans le périmètre audité</x:v>
      </x:c>
      <x:c r="G3661" s="27" t="str">
        <x:v>Retrouver la version acceptée V6.2 et vérifier ses octets</x:v>
      </x:c>
      <x:c r="H3661" s="27" t="str">
        <x:v>Catalogue 4 069</x:v>
      </x:c>
      <x:c r="I3661" s="27" t="str">
        <x:v>Enforcer de patrouille</x:v>
      </x:c>
      <x:c r="J3661" s="4" t="str">
        <x:v>augmentes-assassin</x:v>
      </x:c>
      <x:c r="K3661" s="4" t="str">
        <x:v>enforcers-comics</x:v>
      </x:c>
      <x:c r="L3661" s="4" t="str">
        <x:v>Oui</x:v>
      </x:c>
      <x:c r="M3661" s="4" t="str">
        <x:v>Non renseigné</x:v>
      </x:c>
      <x:c r="N3661" s="4"/>
      <x:c r="O3661" s="27"/>
      <x:c r="P3661" s="27"/>
      <x:c r="Q3661" s="27"/>
      <x:c r="R3661" s="27"/>
      <x:c r="S3661" s="27"/>
      <x:c r="T3661" s="27"/>
      <x:c r="U3661" s="4" t="str">
        <x:v>Oui</x:v>
      </x:c>
      <x:c r="V3661" s="4" t="str">
        <x:v>v62</x:v>
      </x:c>
      <x:c r="W3661" s="4" t="str">
        <x:v>Non</x:v>
      </x:c>
      <x:c r="X3661" s="4" t="str">
        <x:v>Non</x:v>
      </x:c>
      <x:c r="Y3661" s="4" t="str">
        <x:v>Non</x:v>
      </x:c>
      <x:c r="Z3661" s="36" t="n">
        <x:v>0</x:v>
      </x:c>
      <x:c r="AA3661" s="27" t="str">
        <x:v>Acceptation V6.2 attestée avec empreinte ; fichier individuel et archive non retrouvés. La disparition d’un ancien chemin temporaire ne suffit pas à prouver une perte définitive.</x:v>
      </x:c>
      <x:c r="AB3661" s="48"/>
      <x:c r="AC3661" s="48"/>
      <x:c r="AD3661" s="48"/>
      <x:c r="AE3661" s="4"/>
      <x:c r="AF3661" s="4"/>
      <x:c r="AG3661" s="4" t="str">
        <x:v>802b61647875fa6b6f9aeeeb8613c8534b2b7123045fee35ea9b3db03a0e9156</x:v>
      </x:c>
      <x:c r="AH3661" s="27" t="str">
        <x:v>PNG accepté historiquement ; archive non localisée dans les dossiers Drive vérifiés</x:v>
      </x:c>
      <x:c r="AI3661" s="27" t="str">
        <x:v>Aucune correspondance retrouvée</x:v>
      </x:c>
      <x:c r="AJ3661" s="52"/>
    </x:row>
    <x:row r="3662" ht="29" customHeight="1">
      <x:c r="A3662" s="4" t="str">
        <x:v>augmentes-assassin--enforcers-comics-12</x:v>
      </x:c>
      <x:c r="B3662" s="4" t="str">
        <x:v>Cohorte des Augmentés — base Assassin</x:v>
      </x:c>
      <x:c r="C3662" s="4" t="str">
        <x:v>Enforcers du comic</x:v>
      </x:c>
      <x:c r="D3662" s="45" t="n">
        <x:v>12</x:v>
      </x:c>
      <x:c r="E3662" s="27" t="str">
        <x:v>Produite — à vérifier</x:v>
      </x:c>
      <x:c r="F3662" s="27" t="str">
        <x:v>Aucune référence retrouvée dans le périmètre audité</x:v>
      </x:c>
      <x:c r="G3662" s="27" t="str">
        <x:v>Retrouver la version acceptée V6.2 et vérifier ses octets</x:v>
      </x:c>
      <x:c r="H3662" s="27" t="str">
        <x:v>Catalogue 4 069</x:v>
      </x:c>
      <x:c r="I3662" s="27" t="str">
        <x:v>Enforcer d'interception</x:v>
      </x:c>
      <x:c r="J3662" s="4" t="str">
        <x:v>augmentes-assassin</x:v>
      </x:c>
      <x:c r="K3662" s="4" t="str">
        <x:v>enforcers-comics</x:v>
      </x:c>
      <x:c r="L3662" s="4" t="str">
        <x:v>Oui</x:v>
      </x:c>
      <x:c r="M3662" s="4" t="str">
        <x:v>Non renseigné</x:v>
      </x:c>
      <x:c r="N3662" s="4"/>
      <x:c r="O3662" s="27"/>
      <x:c r="P3662" s="27"/>
      <x:c r="Q3662" s="27"/>
      <x:c r="R3662" s="27"/>
      <x:c r="S3662" s="27"/>
      <x:c r="T3662" s="27"/>
      <x:c r="U3662" s="4" t="str">
        <x:v>Oui</x:v>
      </x:c>
      <x:c r="V3662" s="4" t="str">
        <x:v>v62</x:v>
      </x:c>
      <x:c r="W3662" s="4" t="str">
        <x:v>Non</x:v>
      </x:c>
      <x:c r="X3662" s="4" t="str">
        <x:v>Non</x:v>
      </x:c>
      <x:c r="Y3662" s="4" t="str">
        <x:v>Non</x:v>
      </x:c>
      <x:c r="Z3662" s="36" t="n">
        <x:v>0</x:v>
      </x:c>
      <x:c r="AA3662" s="27" t="str">
        <x:v>Acceptation V6.2 attestée avec empreinte ; fichier individuel et archive non retrouvés. La disparition d’un ancien chemin temporaire ne suffit pas à prouver une perte définitive.</x:v>
      </x:c>
      <x:c r="AB3662" s="48"/>
      <x:c r="AC3662" s="48"/>
      <x:c r="AD3662" s="48"/>
      <x:c r="AE3662" s="4"/>
      <x:c r="AF3662" s="4"/>
      <x:c r="AG3662" s="4" t="str">
        <x:v>0d0f711e5691ca40f3f45004557426ea263ab744ddb33324f7662a50f644a0ab</x:v>
      </x:c>
      <x:c r="AH3662" s="27" t="str">
        <x:v>PNG accepté historiquement ; archive non localisée dans les dossiers Drive vérifiés</x:v>
      </x:c>
      <x:c r="AI3662" s="27" t="str">
        <x:v>Aucune correspondance retrouvée</x:v>
      </x:c>
      <x:c r="AJ3662" s="52"/>
    </x:row>
    <x:row r="3663" ht="29" customHeight="1">
      <x:c r="A3663" s="4" t="str">
        <x:v>augmentes-assassin--enforcers-comics-13</x:v>
      </x:c>
      <x:c r="B3663" s="4" t="str">
        <x:v>Cohorte des Augmentés — base Assassin</x:v>
      </x:c>
      <x:c r="C3663" s="4" t="str">
        <x:v>Enforcers du comic</x:v>
      </x:c>
      <x:c r="D3663" s="45" t="n">
        <x:v>13</x:v>
      </x:c>
      <x:c r="E3663" s="27" t="str">
        <x:v>Présente dans main</x:v>
      </x:c>
      <x:c r="F3663" s="27" t="str">
        <x:v>Galerie et codex</x:v>
      </x:c>
      <x:c r="G3663" s="27" t="str">
        <x:v>Conserver ; vérifier le rendu selon l’usage indiqué</x:v>
      </x:c>
      <x:c r="H3663" s="27" t="str">
        <x:v>Catalogue 4 069</x:v>
      </x:c>
      <x:c r="I3663" s="27" t="str">
        <x:v>Enforcer de traque</x:v>
      </x:c>
      <x:c r="J3663" s="4" t="str">
        <x:v>augmentes-assassin</x:v>
      </x:c>
      <x:c r="K3663" s="4" t="str">
        <x:v>enforcers-comics</x:v>
      </x:c>
      <x:c r="L3663" s="4" t="str">
        <x:v>Oui</x:v>
      </x:c>
      <x:c r="M3663" s="4" t="str">
        <x:v>adult</x:v>
      </x:c>
      <x:c r="N3663" s="4"/>
      <x:c r="O3663" s="27"/>
      <x:c r="P3663" s="27"/>
      <x:c r="Q3663" s="27"/>
      <x:c r="R3663" s="27"/>
      <x:c r="S3663" s="27"/>
      <x:c r="T3663" s="27"/>
      <x:c r="U3663" s="4" t="str">
        <x:v>Oui</x:v>
      </x:c>
      <x:c r="V3663" s="4" t="str">
        <x:v>v68</x:v>
      </x:c>
      <x:c r="W3663" s="4" t="str">
        <x:v>Oui</x:v>
      </x:c>
      <x:c r="X3663" s="4" t="str">
        <x:v>Non</x:v>
      </x:c>
      <x:c r="Y3663" s="4" t="str">
        <x:v>Non</x:v>
      </x:c>
      <x:c r="Z3663" s="36" t="n">
        <x:v>0</x:v>
      </x:c>
      <x:c r="AA3663" s="27" t="str">
        <x:v>Chemin blob présent dans l’arbre Git audité ; SHA256 déclaré par le registre, pixels non retéléchargés. Audit du code et des références ; aucun déploiement ni affichage en navigateur observé.</x:v>
      </x:c>
      <x:c r="AB3663" s="48" t="str">
        <x:v>https://github.com/darknigthmare/yautja-la-longue-chasse/blob/536ac53335e440747f6eccedd2cd757d1f817a99/public/game/imports/v86/garrisons/5e8306a46c8d0717cff28ebb5c01ce07f512cdfd18a6d9c15cc6e7e5e0aedd9b.png</x:v>
      </x:c>
      <x:c r="AC3663" s="48" t="str">
        <x:v>https://github.com/darknigthmare/yautja-la-longue-chasse/blob/536ac53335e440747f6eccedd2cd757d1f817a99/app/game/data/driveGarrisonsV86.json</x:v>
      </x:c>
      <x:c r="AD3663" s="48"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27" t="str">
        <x:v>Archive candidate présente sur Drive ; PNG individuel non revérifié dans cet audit</x:v>
      </x:c>
      <x:c r="AI3663" s="27" t="str">
        <x:v>ID exact + SHA de version acceptée déclaré</x:v>
      </x:c>
      <x:c r="AJ3663" s="52"/>
    </x:row>
    <x:row r="3664" ht="29" customHeight="1">
      <x:c r="A3664" s="4" t="str">
        <x:v>augmentes-assassin--enforcers-comics-14</x:v>
      </x:c>
      <x:c r="B3664" s="4" t="str">
        <x:v>Cohorte des Augmentés — base Assassin</x:v>
      </x:c>
      <x:c r="C3664" s="4" t="str">
        <x:v>Enforcers du comic</x:v>
      </x:c>
      <x:c r="D3664" s="45" t="n">
        <x:v>14</x:v>
      </x:c>
      <x:c r="E3664" s="27" t="str">
        <x:v>Présente dans main</x:v>
      </x:c>
      <x:c r="F3664" s="27" t="str">
        <x:v>Galerie et codex</x:v>
      </x:c>
      <x:c r="G3664" s="27" t="str">
        <x:v>Conserver ; vérifier le rendu selon l’usage indiqué</x:v>
      </x:c>
      <x:c r="H3664" s="27" t="str">
        <x:v>Catalogue 4 069</x:v>
      </x:c>
      <x:c r="I3664" s="27" t="str">
        <x:v>Enforcer Bastion</x:v>
      </x:c>
      <x:c r="J3664" s="4" t="str">
        <x:v>augmentes-assassin</x:v>
      </x:c>
      <x:c r="K3664" s="4" t="str">
        <x:v>enforcers-comics</x:v>
      </x:c>
      <x:c r="L3664" s="4" t="str">
        <x:v>Oui</x:v>
      </x:c>
      <x:c r="M3664" s="4" t="str">
        <x:v>adult</x:v>
      </x:c>
      <x:c r="N3664" s="4"/>
      <x:c r="O3664" s="27"/>
      <x:c r="P3664" s="27"/>
      <x:c r="Q3664" s="27"/>
      <x:c r="R3664" s="27"/>
      <x:c r="S3664" s="27"/>
      <x:c r="T3664" s="27"/>
      <x:c r="U3664" s="4" t="str">
        <x:v>Oui</x:v>
      </x:c>
      <x:c r="V3664" s="4" t="str">
        <x:v>v69</x:v>
      </x:c>
      <x:c r="W3664" s="4" t="str">
        <x:v>Oui</x:v>
      </x:c>
      <x:c r="X3664" s="4" t="str">
        <x:v>Non</x:v>
      </x:c>
      <x:c r="Y3664" s="4" t="str">
        <x:v>Non</x:v>
      </x:c>
      <x:c r="Z3664" s="36" t="n">
        <x:v>0</x:v>
      </x:c>
      <x:c r="AA3664" s="27" t="str">
        <x:v>Chemin blob présent dans l’arbre Git audité ; SHA256 déclaré par le registre, pixels non retéléchargés. Audit du code et des références ; aucun déploiement ni affichage en navigateur observé.</x:v>
      </x:c>
      <x:c r="AB3664" s="48" t="str">
        <x:v>https://github.com/darknigthmare/yautja-la-longue-chasse/blob/536ac53335e440747f6eccedd2cd757d1f817a99/public/game/imports/v87/new-deposits/a700ca11ee2dec7405c37777e55a51961c9c711d70cc7df5fa9a4a3117baae9f.png</x:v>
      </x:c>
      <x:c r="AC3664" s="48" t="str">
        <x:v>https://github.com/darknigthmare/yautja-la-longue-chasse/blob/536ac53335e440747f6eccedd2cd757d1f817a99/app/game/data/driveNewDepositsSpritesV87.json</x:v>
      </x:c>
      <x:c r="AD3664" s="48"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27" t="str">
        <x:v>Archive candidate présente sur Drive ; PNG individuel non revérifié dans cet audit</x:v>
      </x:c>
      <x:c r="AI3664" s="27" t="str">
        <x:v>ID exact + SHA de version acceptée déclaré</x:v>
      </x:c>
      <x:c r="AJ3664" s="52"/>
    </x:row>
    <x:row r="3665" ht="29" customHeight="1">
      <x:c r="A3665" s="4" t="str">
        <x:v>augmentes-assassin--enforcers-comics-15</x:v>
      </x:c>
      <x:c r="B3665" s="4" t="str">
        <x:v>Cohorte des Augmentés — base Assassin</x:v>
      </x:c>
      <x:c r="C3665" s="4" t="str">
        <x:v>Enforcers du comic</x:v>
      </x:c>
      <x:c r="D3665" s="45" t="n">
        <x:v>15</x:v>
      </x:c>
      <x:c r="E3665" s="27" t="str">
        <x:v>Présente dans main</x:v>
      </x:c>
      <x:c r="F3665" s="27" t="str">
        <x:v>Galerie et codex</x:v>
      </x:c>
      <x:c r="G3665" s="27" t="str">
        <x:v>Conserver ; vérifier le rendu selon l’usage indiqué</x:v>
      </x:c>
      <x:c r="H3665" s="27" t="str">
        <x:v>Catalogue 4 069</x:v>
      </x:c>
      <x:c r="I3665" s="27" t="str">
        <x:v>Enforcer vétéran</x:v>
      </x:c>
      <x:c r="J3665" s="4" t="str">
        <x:v>augmentes-assassin</x:v>
      </x:c>
      <x:c r="K3665" s="4" t="str">
        <x:v>enforcers-comics</x:v>
      </x:c>
      <x:c r="L3665" s="4" t="str">
        <x:v>Oui</x:v>
      </x:c>
      <x:c r="M3665" s="4" t="str">
        <x:v>adult</x:v>
      </x:c>
      <x:c r="N3665" s="4"/>
      <x:c r="O3665" s="27"/>
      <x:c r="P3665" s="27"/>
      <x:c r="Q3665" s="27"/>
      <x:c r="R3665" s="27"/>
      <x:c r="S3665" s="27"/>
      <x:c r="T3665" s="27"/>
      <x:c r="U3665" s="4" t="str">
        <x:v>Oui</x:v>
      </x:c>
      <x:c r="V3665" s="4" t="str">
        <x:v>v69</x:v>
      </x:c>
      <x:c r="W3665" s="4" t="str">
        <x:v>Oui</x:v>
      </x:c>
      <x:c r="X3665" s="4" t="str">
        <x:v>Non</x:v>
      </x:c>
      <x:c r="Y3665" s="4" t="str">
        <x:v>Non</x:v>
      </x:c>
      <x:c r="Z3665" s="36" t="n">
        <x:v>0</x:v>
      </x:c>
      <x:c r="AA3665" s="27" t="str">
        <x:v>Chemin blob présent dans l’arbre Git audité ; SHA256 déclaré par le registre, pixels non retéléchargés. Audit du code et des références ; aucun déploiement ni affichage en navigateur observé.</x:v>
      </x:c>
      <x:c r="AB3665" s="48" t="str">
        <x:v>https://github.com/darknigthmare/yautja-la-longue-chasse/blob/536ac53335e440747f6eccedd2cd757d1f817a99/public/game/imports/v87/new-deposits/1024bcb801cc39aa825a1a62fdb62cd418a60751c944790fafbcb4b1732a9f72.png</x:v>
      </x:c>
      <x:c r="AC3665" s="48" t="str">
        <x:v>https://github.com/darknigthmare/yautja-la-longue-chasse/blob/536ac53335e440747f6eccedd2cd757d1f817a99/app/game/data/driveNewDepositsSpritesV87.json</x:v>
      </x:c>
      <x:c r="AD3665" s="48"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27" t="str">
        <x:v>Archive candidate présente sur Drive ; PNG individuel non revérifié dans cet audit</x:v>
      </x:c>
      <x:c r="AI3665" s="27" t="str">
        <x:v>ID exact + SHA de version acceptée déclaré</x:v>
      </x:c>
      <x:c r="AJ3665" s="52"/>
    </x:row>
    <x:row r="3666" ht="29" customHeight="1">
      <x:c r="A3666" s="4" t="str">
        <x:v>augmentes-assassin--enforcers-comics-16</x:v>
      </x:c>
      <x:c r="B3666" s="4" t="str">
        <x:v>Cohorte des Augmentés — base Assassin</x:v>
      </x:c>
      <x:c r="C3666" s="4" t="str">
        <x:v>Enforcers du comic</x:v>
      </x:c>
      <x:c r="D3666" s="45" t="n">
        <x:v>16</x:v>
      </x:c>
      <x:c r="E3666" s="27" t="str">
        <x:v>Présente dans main</x:v>
      </x:c>
      <x:c r="F3666" s="27" t="str">
        <x:v>Galerie et codex</x:v>
      </x:c>
      <x:c r="G3666" s="27" t="str">
        <x:v>Conserver ; vérifier le rendu selon l’usage indiqué</x:v>
      </x:c>
      <x:c r="H3666" s="27" t="str">
        <x:v>Catalogue 4 069</x:v>
      </x:c>
      <x:c r="I3666" s="27" t="str">
        <x:v>Commandant des Enforcers</x:v>
      </x:c>
      <x:c r="J3666" s="4" t="str">
        <x:v>augmentes-assassin</x:v>
      </x:c>
      <x:c r="K3666" s="4" t="str">
        <x:v>enforcers-comics</x:v>
      </x:c>
      <x:c r="L3666" s="4" t="str">
        <x:v>Oui</x:v>
      </x:c>
      <x:c r="M3666" s="4" t="str">
        <x:v>adult</x:v>
      </x:c>
      <x:c r="N3666" s="4"/>
      <x:c r="O3666" s="27"/>
      <x:c r="P3666" s="27"/>
      <x:c r="Q3666" s="27"/>
      <x:c r="R3666" s="27"/>
      <x:c r="S3666" s="27"/>
      <x:c r="T3666" s="27"/>
      <x:c r="U3666" s="4" t="str">
        <x:v>Oui</x:v>
      </x:c>
      <x:c r="V3666" s="4" t="str">
        <x:v>v69</x:v>
      </x:c>
      <x:c r="W3666" s="4" t="str">
        <x:v>Oui</x:v>
      </x:c>
      <x:c r="X3666" s="4" t="str">
        <x:v>Non</x:v>
      </x:c>
      <x:c r="Y3666" s="4" t="str">
        <x:v>Non</x:v>
      </x:c>
      <x:c r="Z3666" s="36" t="n">
        <x:v>0</x:v>
      </x:c>
      <x:c r="AA3666" s="27" t="str">
        <x:v>Chemin blob présent dans l’arbre Git audité ; SHA256 déclaré par le registre, pixels non retéléchargés. Audit du code et des références ; aucun déploiement ni affichage en navigateur observé.</x:v>
      </x:c>
      <x:c r="AB3666" s="48" t="str">
        <x:v>https://github.com/darknigthmare/yautja-la-longue-chasse/blob/536ac53335e440747f6eccedd2cd757d1f817a99/public/game/imports/v87/new-deposits/3fffeefa068acdc15a23caff1e952f5eaccb504e1972b61c81314098b1642d0b.png</x:v>
      </x:c>
      <x:c r="AC3666" s="48" t="str">
        <x:v>https://github.com/darknigthmare/yautja-la-longue-chasse/blob/536ac53335e440747f6eccedd2cd757d1f817a99/app/game/data/driveNewDepositsSpritesV87.json</x:v>
      </x:c>
      <x:c r="AD3666" s="48"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27" t="str">
        <x:v>Archive candidate présente sur Drive ; PNG individuel non revérifié dans cet audit</x:v>
      </x:c>
      <x:c r="AI3666" s="27" t="str">
        <x:v>ID exact + SHA de version acceptée déclaré</x:v>
      </x:c>
      <x:c r="AJ3666" s="52"/>
    </x:row>
    <x:row r="3667" ht="29" customHeight="1">
      <x:c r="A3667" s="4" t="str">
        <x:v>spiked-tail--hydras-02</x:v>
      </x:c>
      <x:c r="B3667" s="4" t="str">
        <x:v>Lignée Spiked Tail</x:v>
      </x:c>
      <x:c r="C3667" s="4" t="str">
        <x:v>Hydras</x:v>
      </x:c>
      <x:c r="D3667" s="45" t="n">
        <x:v>2</x:v>
      </x:c>
      <x:c r="E3667" s="27" t="str">
        <x:v>Produite — à vérifier</x:v>
      </x:c>
      <x:c r="F3667" s="27" t="str">
        <x:v>Aucune référence retrouvée dans le périmètre audité</x:v>
      </x:c>
      <x:c r="G3667" s="27" t="str">
        <x:v>Retrouver la version acceptée V6.2 et vérifier ses octets</x:v>
      </x:c>
      <x:c r="H3667" s="27" t="str">
        <x:v>Catalogue 4 069</x:v>
      </x:c>
      <x:c r="I3667" s="27" t="str">
        <x:v>Hydra de siège</x:v>
      </x:c>
      <x:c r="J3667" s="4" t="str">
        <x:v>spiked-tail</x:v>
      </x:c>
      <x:c r="K3667" s="4" t="str">
        <x:v>hydras</x:v>
      </x:c>
      <x:c r="L3667" s="4" t="str">
        <x:v>Oui</x:v>
      </x:c>
      <x:c r="M3667" s="4" t="str">
        <x:v>Non renseigné</x:v>
      </x:c>
      <x:c r="N3667" s="4"/>
      <x:c r="O3667" s="27"/>
      <x:c r="P3667" s="27"/>
      <x:c r="Q3667" s="27"/>
      <x:c r="R3667" s="27"/>
      <x:c r="S3667" s="27"/>
      <x:c r="T3667" s="27"/>
      <x:c r="U3667" s="4" t="str">
        <x:v>Oui</x:v>
      </x:c>
      <x:c r="V3667" s="4" t="str">
        <x:v>v62</x:v>
      </x:c>
      <x:c r="W3667" s="4" t="str">
        <x:v>Non</x:v>
      </x:c>
      <x:c r="X3667" s="4" t="str">
        <x:v>Non</x:v>
      </x:c>
      <x:c r="Y3667" s="4" t="str">
        <x:v>Non</x:v>
      </x:c>
      <x:c r="Z3667" s="36" t="n">
        <x:v>0</x:v>
      </x:c>
      <x:c r="AA3667" s="27" t="str">
        <x:v>Acceptation V6.2 attestée avec empreinte ; fichier individuel et archive non retrouvés. La disparition d’un ancien chemin temporaire ne suffit pas à prouver une perte définitive.</x:v>
      </x:c>
      <x:c r="AB3667" s="48"/>
      <x:c r="AC3667" s="48"/>
      <x:c r="AD3667" s="48"/>
      <x:c r="AE3667" s="4"/>
      <x:c r="AF3667" s="4"/>
      <x:c r="AG3667" s="4" t="str">
        <x:v>8aef9ca676ed9f9e91ce0218bc7b1042588096ce14e8499fbb570d1c5a2e427b</x:v>
      </x:c>
      <x:c r="AH3667" s="27" t="str">
        <x:v>PNG accepté historiquement ; archive non localisée dans les dossiers Drive vérifiés</x:v>
      </x:c>
      <x:c r="AI3667" s="27" t="str">
        <x:v>Aucune correspondance retrouvée</x:v>
      </x:c>
      <x:c r="AJ3667" s="52"/>
    </x:row>
    <x:row r="3668" ht="29" customHeight="1">
      <x:c r="A3668" s="4" t="str">
        <x:v>spiked-tail--hydras-03</x:v>
      </x:c>
      <x:c r="B3668" s="4" t="str">
        <x:v>Lignée Spiked Tail</x:v>
      </x:c>
      <x:c r="C3668" s="4" t="str">
        <x:v>Hydras</x:v>
      </x:c>
      <x:c r="D3668" s="45" t="n">
        <x:v>3</x:v>
      </x:c>
      <x:c r="E3668" s="27" t="str">
        <x:v>Présente dans main</x:v>
      </x:c>
      <x:c r="F3668" s="27" t="str">
        <x:v>Galerie et codex</x:v>
      </x:c>
      <x:c r="G3668" s="27" t="str">
        <x:v>Conserver ; vérifier le rendu selon l’usage indiqué</x:v>
      </x:c>
      <x:c r="H3668" s="27" t="str">
        <x:v>Catalogue 4 069</x:v>
      </x:c>
      <x:c r="I3668" s="27" t="str">
        <x:v>Hydra vétéran</x:v>
      </x:c>
      <x:c r="J3668" s="4" t="str">
        <x:v>spiked-tail</x:v>
      </x:c>
      <x:c r="K3668" s="4" t="str">
        <x:v>hydras</x:v>
      </x:c>
      <x:c r="L3668" s="4" t="str">
        <x:v>Oui</x:v>
      </x:c>
      <x:c r="M3668" s="4" t="str">
        <x:v>adult</x:v>
      </x:c>
      <x:c r="N3668" s="4"/>
      <x:c r="O3668" s="27"/>
      <x:c r="P3668" s="27"/>
      <x:c r="Q3668" s="27"/>
      <x:c r="R3668" s="27"/>
      <x:c r="S3668" s="27"/>
      <x:c r="T3668" s="27"/>
      <x:c r="U3668" s="4" t="str">
        <x:v>Oui</x:v>
      </x:c>
      <x:c r="V3668" s="4" t="str">
        <x:v>v68</x:v>
      </x:c>
      <x:c r="W3668" s="4" t="str">
        <x:v>Oui</x:v>
      </x:c>
      <x:c r="X3668" s="4" t="str">
        <x:v>Non</x:v>
      </x:c>
      <x:c r="Y3668" s="4" t="str">
        <x:v>Non</x:v>
      </x:c>
      <x:c r="Z3668" s="36" t="n">
        <x:v>0</x:v>
      </x:c>
      <x:c r="AA3668" s="27" t="str">
        <x:v>Chemin blob présent dans l’arbre Git audité ; SHA256 déclaré par le registre, pixels non retéléchargés. Audit du code et des références ; aucun déploiement ni affichage en navigateur observé.</x:v>
      </x:c>
      <x:c r="AB3668" s="48" t="str">
        <x:v>https://github.com/darknigthmare/yautja-la-longue-chasse/blob/536ac53335e440747f6eccedd2cd757d1f817a99/public/game/imports/v86/garrisons/a78b81dc0dd0329f801435c2686071c3c1f2b85c0887de874d4de372d30820e4.png</x:v>
      </x:c>
      <x:c r="AC3668" s="48" t="str">
        <x:v>https://github.com/darknigthmare/yautja-la-longue-chasse/blob/536ac53335e440747f6eccedd2cd757d1f817a99/app/game/data/driveGarrisonsV86.json</x:v>
      </x:c>
      <x:c r="AD3668" s="48"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27" t="str">
        <x:v>Archive candidate présente sur Drive ; PNG individuel non revérifié dans cet audit</x:v>
      </x:c>
      <x:c r="AI3668" s="27" t="str">
        <x:v>ID exact + SHA de version acceptée déclaré</x:v>
      </x:c>
      <x:c r="AJ3668" s="52"/>
    </x:row>
    <x:row r="3669" ht="29" customHeight="1">
      <x:c r="A3669" s="4" t="str">
        <x:v>spiked-tail--blazers-02</x:v>
      </x:c>
      <x:c r="B3669" s="4" t="str">
        <x:v>Lignée Spiked Tail</x:v>
      </x:c>
      <x:c r="C3669" s="4" t="str">
        <x:v>Blazers</x:v>
      </x:c>
      <x:c r="D3669" s="45" t="n">
        <x:v>2</x:v>
      </x:c>
      <x:c r="E3669" s="27" t="str">
        <x:v>Produite — à vérifier</x:v>
      </x:c>
      <x:c r="F3669" s="27" t="str">
        <x:v>Aucune référence retrouvée dans le périmètre audité</x:v>
      </x:c>
      <x:c r="G3669" s="27" t="str">
        <x:v>Retrouver la version acceptée V6.2 et vérifier ses octets</x:v>
      </x:c>
      <x:c r="H3669" s="27" t="str">
        <x:v>Catalogue 4 069</x:v>
      </x:c>
      <x:c r="I3669" s="27" t="str">
        <x:v>Dual Blazer</x:v>
      </x:c>
      <x:c r="J3669" s="4" t="str">
        <x:v>spiked-tail</x:v>
      </x:c>
      <x:c r="K3669" s="4" t="str">
        <x:v>blazers</x:v>
      </x:c>
      <x:c r="L3669" s="4" t="str">
        <x:v>Oui</x:v>
      </x:c>
      <x:c r="M3669" s="4" t="str">
        <x:v>Non renseigné</x:v>
      </x:c>
      <x:c r="N3669" s="4"/>
      <x:c r="O3669" s="27"/>
      <x:c r="P3669" s="27"/>
      <x:c r="Q3669" s="27"/>
      <x:c r="R3669" s="27"/>
      <x:c r="S3669" s="27"/>
      <x:c r="T3669" s="27"/>
      <x:c r="U3669" s="4" t="str">
        <x:v>Oui</x:v>
      </x:c>
      <x:c r="V3669" s="4" t="str">
        <x:v>v62</x:v>
      </x:c>
      <x:c r="W3669" s="4" t="str">
        <x:v>Non</x:v>
      </x:c>
      <x:c r="X3669" s="4" t="str">
        <x:v>Non</x:v>
      </x:c>
      <x:c r="Y3669" s="4" t="str">
        <x:v>Non</x:v>
      </x:c>
      <x:c r="Z3669" s="36" t="n">
        <x:v>0</x:v>
      </x:c>
      <x:c r="AA3669" s="27" t="str">
        <x:v>Acceptation V6.2 attestée avec empreinte ; fichier individuel et archive non retrouvés. La disparition d’un ancien chemin temporaire ne suffit pas à prouver une perte définitive.</x:v>
      </x:c>
      <x:c r="AB3669" s="48"/>
      <x:c r="AC3669" s="48"/>
      <x:c r="AD3669" s="48"/>
      <x:c r="AE3669" s="4"/>
      <x:c r="AF3669" s="4"/>
      <x:c r="AG3669" s="4" t="str">
        <x:v>baaba46a7327a46e484061d38d8134497742b0ef286469bb4c21f8f8574c77cc</x:v>
      </x:c>
      <x:c r="AH3669" s="27" t="str">
        <x:v>PNG accepté historiquement ; archive non localisée dans les dossiers Drive vérifiés</x:v>
      </x:c>
      <x:c r="AI3669" s="27" t="str">
        <x:v>Aucune correspondance retrouvée</x:v>
      </x:c>
      <x:c r="AJ3669" s="52"/>
    </x:row>
    <x:row r="3670" ht="29" customHeight="1">
      <x:c r="A3670" s="4" t="str">
        <x:v>spiked-tail--blazers-03</x:v>
      </x:c>
      <x:c r="B3670" s="4" t="str">
        <x:v>Lignée Spiked Tail</x:v>
      </x:c>
      <x:c r="C3670" s="4" t="str">
        <x:v>Blazers</x:v>
      </x:c>
      <x:c r="D3670" s="45" t="n">
        <x:v>3</x:v>
      </x:c>
      <x:c r="E3670" s="27" t="str">
        <x:v>Présente dans main</x:v>
      </x:c>
      <x:c r="F3670" s="27" t="str">
        <x:v>Galerie et codex</x:v>
      </x:c>
      <x:c r="G3670" s="27" t="str">
        <x:v>Conserver ; vérifier le rendu selon l’usage indiqué</x:v>
      </x:c>
      <x:c r="H3670" s="27" t="str">
        <x:v>Catalogue 4 069</x:v>
      </x:c>
      <x:c r="I3670" s="27" t="str">
        <x:v>Blazer de brèche</x:v>
      </x:c>
      <x:c r="J3670" s="4" t="str">
        <x:v>spiked-tail</x:v>
      </x:c>
      <x:c r="K3670" s="4" t="str">
        <x:v>blazers</x:v>
      </x:c>
      <x:c r="L3670" s="4" t="str">
        <x:v>Oui</x:v>
      </x:c>
      <x:c r="M3670" s="4" t="str">
        <x:v>adult</x:v>
      </x:c>
      <x:c r="N3670" s="4"/>
      <x:c r="O3670" s="27"/>
      <x:c r="P3670" s="27"/>
      <x:c r="Q3670" s="27"/>
      <x:c r="R3670" s="27"/>
      <x:c r="S3670" s="27"/>
      <x:c r="T3670" s="27"/>
      <x:c r="U3670" s="4" t="str">
        <x:v>Oui</x:v>
      </x:c>
      <x:c r="V3670" s="4" t="str">
        <x:v>v68</x:v>
      </x:c>
      <x:c r="W3670" s="4" t="str">
        <x:v>Oui</x:v>
      </x:c>
      <x:c r="X3670" s="4" t="str">
        <x:v>Non</x:v>
      </x:c>
      <x:c r="Y3670" s="4" t="str">
        <x:v>Non</x:v>
      </x:c>
      <x:c r="Z3670" s="36" t="n">
        <x:v>0</x:v>
      </x:c>
      <x:c r="AA3670" s="27" t="str">
        <x:v>Chemin blob présent dans l’arbre Git audité ; SHA256 déclaré par le registre, pixels non retéléchargés. Audit du code et des références ; aucun déploiement ni affichage en navigateur observé.</x:v>
      </x:c>
      <x:c r="AB3670" s="48" t="str">
        <x:v>https://github.com/darknigthmare/yautja-la-longue-chasse/blob/536ac53335e440747f6eccedd2cd757d1f817a99/public/game/imports/v86/garrisons/d5c9ba5c3c138f9cf01b9e1f2478d660c2d6d2e44b2bcac0bdf8c506ad19fce9.png</x:v>
      </x:c>
      <x:c r="AC3670" s="48" t="str">
        <x:v>https://github.com/darknigthmare/yautja-la-longue-chasse/blob/536ac53335e440747f6eccedd2cd757d1f817a99/app/game/data/driveGarrisonsV86.json</x:v>
      </x:c>
      <x:c r="AD3670" s="48"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27" t="str">
        <x:v>Archive candidate présente sur Drive ; PNG individuel non revérifié dans cet audit</x:v>
      </x:c>
      <x:c r="AI3670" s="27" t="str">
        <x:v>ID exact + SHA de version acceptée déclaré</x:v>
      </x:c>
      <x:c r="AJ3670" s="52"/>
    </x:row>
    <x:row r="3671" ht="29" customHeight="1">
      <x:c r="A3671" s="4" t="str">
        <x:v>spiked-tail--vanguards-02</x:v>
      </x:c>
      <x:c r="B3671" s="4" t="str">
        <x:v>Lignée Spiked Tail</x:v>
      </x:c>
      <x:c r="C3671" s="4" t="str">
        <x:v>Vanguards</x:v>
      </x:c>
      <x:c r="D3671" s="45" t="n">
        <x:v>2</x:v>
      </x:c>
      <x:c r="E3671" s="27" t="str">
        <x:v>Produite — à vérifier</x:v>
      </x:c>
      <x:c r="F3671" s="27" t="str">
        <x:v>Aucune référence retrouvée dans le périmètre audité</x:v>
      </x:c>
      <x:c r="G3671" s="27" t="str">
        <x:v>Retrouver la version acceptée V6.2 et vérifier ses octets</x:v>
      </x:c>
      <x:c r="H3671" s="27" t="str">
        <x:v>Catalogue 4 069</x:v>
      </x:c>
      <x:c r="I3671" s="27" t="str">
        <x:v>Vanguard Killscreen</x:v>
      </x:c>
      <x:c r="J3671" s="4" t="str">
        <x:v>spiked-tail</x:v>
      </x:c>
      <x:c r="K3671" s="4" t="str">
        <x:v>vanguards</x:v>
      </x:c>
      <x:c r="L3671" s="4" t="str">
        <x:v>Oui</x:v>
      </x:c>
      <x:c r="M3671" s="4" t="str">
        <x:v>Non renseigné</x:v>
      </x:c>
      <x:c r="N3671" s="4"/>
      <x:c r="O3671" s="27"/>
      <x:c r="P3671" s="27"/>
      <x:c r="Q3671" s="27"/>
      <x:c r="R3671" s="27"/>
      <x:c r="S3671" s="27"/>
      <x:c r="T3671" s="27"/>
      <x:c r="U3671" s="4" t="str">
        <x:v>Oui</x:v>
      </x:c>
      <x:c r="V3671" s="4" t="str">
        <x:v>v62</x:v>
      </x:c>
      <x:c r="W3671" s="4" t="str">
        <x:v>Non</x:v>
      </x:c>
      <x:c r="X3671" s="4" t="str">
        <x:v>Non</x:v>
      </x:c>
      <x:c r="Y3671" s="4" t="str">
        <x:v>Non</x:v>
      </x:c>
      <x:c r="Z3671" s="36" t="n">
        <x:v>0</x:v>
      </x:c>
      <x:c r="AA3671" s="27" t="str">
        <x:v>Acceptation V6.2 attestée avec empreinte ; fichier individuel et archive non retrouvés. La disparition d’un ancien chemin temporaire ne suffit pas à prouver une perte définitive.</x:v>
      </x:c>
      <x:c r="AB3671" s="48"/>
      <x:c r="AC3671" s="48"/>
      <x:c r="AD3671" s="48"/>
      <x:c r="AE3671" s="4"/>
      <x:c r="AF3671" s="4"/>
      <x:c r="AG3671" s="4" t="str">
        <x:v>b4da11f4d897cb55e1e3f5518564cd635cef38f7b79f91d55c5ce6caa50e5841</x:v>
      </x:c>
      <x:c r="AH3671" s="27" t="str">
        <x:v>PNG accepté historiquement ; archive non localisée dans les dossiers Drive vérifiés</x:v>
      </x:c>
      <x:c r="AI3671" s="27" t="str">
        <x:v>Aucune correspondance retrouvée</x:v>
      </x:c>
      <x:c r="AJ3671" s="52"/>
    </x:row>
    <x:row r="3672" ht="29" customHeight="1">
      <x:c r="A3672" s="4" t="str">
        <x:v>spiked-tail--gardes-02</x:v>
      </x:c>
      <x:c r="B3672" s="4" t="str">
        <x:v>Lignée Spiked Tail</x:v>
      </x:c>
      <x:c r="C3672" s="4" t="str">
        <x:v>Gardes de garnison</x:v>
      </x:c>
      <x:c r="D3672" s="45" t="n">
        <x:v>2</x:v>
      </x:c>
      <x:c r="E3672" s="27" t="str">
        <x:v>Produite — à vérifier</x:v>
      </x:c>
      <x:c r="F3672" s="27" t="str">
        <x:v>Aucune référence retrouvée dans le périmètre audité</x:v>
      </x:c>
      <x:c r="G3672" s="27" t="str">
        <x:v>Retrouver la version acceptée V6.2 et vérifier ses octets</x:v>
      </x:c>
      <x:c r="H3672" s="27" t="str">
        <x:v>Catalogue 4 069</x:v>
      </x:c>
      <x:c r="I3672" s="27" t="str">
        <x:v>Garde des portes</x:v>
      </x:c>
      <x:c r="J3672" s="4" t="str">
        <x:v>spiked-tail</x:v>
      </x:c>
      <x:c r="K3672" s="4" t="str">
        <x:v>gardes</x:v>
      </x:c>
      <x:c r="L3672" s="4" t="str">
        <x:v>Oui</x:v>
      </x:c>
      <x:c r="M3672" s="4" t="str">
        <x:v>Non renseigné</x:v>
      </x:c>
      <x:c r="N3672" s="4"/>
      <x:c r="O3672" s="27"/>
      <x:c r="P3672" s="27"/>
      <x:c r="Q3672" s="27"/>
      <x:c r="R3672" s="27"/>
      <x:c r="S3672" s="27"/>
      <x:c r="T3672" s="27"/>
      <x:c r="U3672" s="4" t="str">
        <x:v>Oui</x:v>
      </x:c>
      <x:c r="V3672" s="4" t="str">
        <x:v>v62</x:v>
      </x:c>
      <x:c r="W3672" s="4" t="str">
        <x:v>Non</x:v>
      </x:c>
      <x:c r="X3672" s="4" t="str">
        <x:v>Non</x:v>
      </x:c>
      <x:c r="Y3672" s="4" t="str">
        <x:v>Non</x:v>
      </x:c>
      <x:c r="Z3672" s="36" t="n">
        <x:v>0</x:v>
      </x:c>
      <x:c r="AA3672" s="27" t="str">
        <x:v>Acceptation V6.2 attestée avec empreinte ; fichier individuel et archive non retrouvés. La disparition d’un ancien chemin temporaire ne suffit pas à prouver une perte définitive.</x:v>
      </x:c>
      <x:c r="AB3672" s="48"/>
      <x:c r="AC3672" s="48"/>
      <x:c r="AD3672" s="48"/>
      <x:c r="AE3672" s="4"/>
      <x:c r="AF3672" s="4"/>
      <x:c r="AG3672" s="4" t="str">
        <x:v>520d766d35cd78e2432707533cd75cc4abc7b20d0c367a33cae13adc03c3c2bb</x:v>
      </x:c>
      <x:c r="AH3672" s="27" t="str">
        <x:v>PNG accepté historiquement ; archive non localisée dans les dossiers Drive vérifiés</x:v>
      </x:c>
      <x:c r="AI3672" s="27" t="str">
        <x:v>Aucune correspondance retrouvée</x:v>
      </x:c>
      <x:c r="AJ3672" s="52"/>
    </x:row>
    <x:row r="3673" ht="29" customHeight="1">
      <x:c r="A3673" s="4" t="str">
        <x:v>spiked-tail--gardes-03</x:v>
      </x:c>
      <x:c r="B3673" s="4" t="str">
        <x:v>Lignée Spiked Tail</x:v>
      </x:c>
      <x:c r="C3673" s="4" t="str">
        <x:v>Gardes de garnison</x:v>
      </x:c>
      <x:c r="D3673" s="45" t="n">
        <x:v>3</x:v>
      </x:c>
      <x:c r="E3673" s="27" t="str">
        <x:v>Présente dans main</x:v>
      </x:c>
      <x:c r="F3673" s="27" t="str">
        <x:v>Galerie et codex</x:v>
      </x:c>
      <x:c r="G3673" s="27" t="str">
        <x:v>Conserver ; vérifier le rendu selon l’usage indiqué</x:v>
      </x:c>
      <x:c r="H3673" s="27" t="str">
        <x:v>Catalogue 4 069</x:v>
      </x:c>
      <x:c r="I3673" s="27" t="str">
        <x:v>Garde des remparts</x:v>
      </x:c>
      <x:c r="J3673" s="4" t="str">
        <x:v>spiked-tail</x:v>
      </x:c>
      <x:c r="K3673" s="4" t="str">
        <x:v>gardes</x:v>
      </x:c>
      <x:c r="L3673" s="4" t="str">
        <x:v>Oui</x:v>
      </x:c>
      <x:c r="M3673" s="4" t="str">
        <x:v>adult</x:v>
      </x:c>
      <x:c r="N3673" s="4"/>
      <x:c r="O3673" s="27"/>
      <x:c r="P3673" s="27"/>
      <x:c r="Q3673" s="27"/>
      <x:c r="R3673" s="27"/>
      <x:c r="S3673" s="27"/>
      <x:c r="T3673" s="27"/>
      <x:c r="U3673" s="4" t="str">
        <x:v>Oui</x:v>
      </x:c>
      <x:c r="V3673" s="4" t="str">
        <x:v>v68</x:v>
      </x:c>
      <x:c r="W3673" s="4" t="str">
        <x:v>Oui</x:v>
      </x:c>
      <x:c r="X3673" s="4" t="str">
        <x:v>Non</x:v>
      </x:c>
      <x:c r="Y3673" s="4" t="str">
        <x:v>Non</x:v>
      </x:c>
      <x:c r="Z3673" s="36" t="n">
        <x:v>0</x:v>
      </x:c>
      <x:c r="AA3673" s="27" t="str">
        <x:v>Chemin blob présent dans l’arbre Git audité ; SHA256 déclaré par le registre, pixels non retéléchargés. Audit du code et des références ; aucun déploiement ni affichage en navigateur observé.</x:v>
      </x:c>
      <x:c r="AB3673" s="48" t="str">
        <x:v>https://github.com/darknigthmare/yautja-la-longue-chasse/blob/536ac53335e440747f6eccedd2cd757d1f817a99/public/game/imports/v86/garrisons/1e486e2fc30924e8587c14cf2781a0b53c60d41372de4164c84468e4eba976a7.png</x:v>
      </x:c>
      <x:c r="AC3673" s="48" t="str">
        <x:v>https://github.com/darknigthmare/yautja-la-longue-chasse/blob/536ac53335e440747f6eccedd2cd757d1f817a99/app/game/data/driveGarrisonsV86.json</x:v>
      </x:c>
      <x:c r="AD3673" s="48"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27" t="str">
        <x:v>Archive candidate présente sur Drive ; PNG individuel non revérifié dans cet audit</x:v>
      </x:c>
      <x:c r="AI3673" s="27" t="str">
        <x:v>ID exact + SHA de version acceptée déclaré</x:v>
      </x:c>
      <x:c r="AJ3673" s="52"/>
    </x:row>
    <x:row r="3674" ht="29" customHeight="1">
      <x:c r="A3674" s="4" t="str">
        <x:v>spiked-tail--gardes-04</x:v>
      </x:c>
      <x:c r="B3674" s="4" t="str">
        <x:v>Lignée Spiked Tail</x:v>
      </x:c>
      <x:c r="C3674" s="4" t="str">
        <x:v>Gardes de garnison</x:v>
      </x:c>
      <x:c r="D3674" s="45" t="n">
        <x:v>4</x:v>
      </x:c>
      <x:c r="E3674" s="27" t="str">
        <x:v>Présente dans main</x:v>
      </x:c>
      <x:c r="F3674" s="27" t="str">
        <x:v>Galerie et codex</x:v>
      </x:c>
      <x:c r="G3674" s="27" t="str">
        <x:v>Conserver ; vérifier le rendu selon l’usage indiqué</x:v>
      </x:c>
      <x:c r="H3674" s="27" t="str">
        <x:v>Catalogue 4 069</x:v>
      </x:c>
      <x:c r="I3674" s="27" t="str">
        <x:v>Garde de l’arsenal</x:v>
      </x:c>
      <x:c r="J3674" s="4" t="str">
        <x:v>spiked-tail</x:v>
      </x:c>
      <x:c r="K3674" s="4" t="str">
        <x:v>gardes</x:v>
      </x:c>
      <x:c r="L3674" s="4" t="str">
        <x:v>Oui</x:v>
      </x:c>
      <x:c r="M3674" s="4" t="str">
        <x:v>adult</x:v>
      </x:c>
      <x:c r="N3674" s="4"/>
      <x:c r="O3674" s="27"/>
      <x:c r="P3674" s="27"/>
      <x:c r="Q3674" s="27"/>
      <x:c r="R3674" s="27"/>
      <x:c r="S3674" s="27"/>
      <x:c r="T3674" s="27"/>
      <x:c r="U3674" s="4" t="str">
        <x:v>Oui</x:v>
      </x:c>
      <x:c r="V3674" s="4" t="str">
        <x:v>v69</x:v>
      </x:c>
      <x:c r="W3674" s="4" t="str">
        <x:v>Oui</x:v>
      </x:c>
      <x:c r="X3674" s="4" t="str">
        <x:v>Non</x:v>
      </x:c>
      <x:c r="Y3674" s="4" t="str">
        <x:v>Non</x:v>
      </x:c>
      <x:c r="Z3674" s="36" t="n">
        <x:v>0</x:v>
      </x:c>
      <x:c r="AA3674" s="27" t="str">
        <x:v>Chemin blob présent dans l’arbre Git audité ; SHA256 déclaré par le registre, pixels non retéléchargés. Audit du code et des références ; aucun déploiement ni affichage en navigateur observé.</x:v>
      </x:c>
      <x:c r="AB3674" s="48" t="str">
        <x:v>https://github.com/darknigthmare/yautja-la-longue-chasse/blob/536ac53335e440747f6eccedd2cd757d1f817a99/public/game/imports/v87/new-deposits/cc4a56868ea1752e3d867c9713939349a2a47841bc0ce51d444a4bd8c3f9590b.png</x:v>
      </x:c>
      <x:c r="AC3674" s="48" t="str">
        <x:v>https://github.com/darknigthmare/yautja-la-longue-chasse/blob/536ac53335e440747f6eccedd2cd757d1f817a99/app/game/data/driveNewDepositsSpritesV87.json</x:v>
      </x:c>
      <x:c r="AD3674" s="48"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27" t="str">
        <x:v>Archive candidate présente sur Drive ; PNG individuel non revérifié dans cet audit</x:v>
      </x:c>
      <x:c r="AI3674" s="27" t="str">
        <x:v>ID exact + SHA de version acceptée déclaré</x:v>
      </x:c>
      <x:c r="AJ3674" s="52"/>
    </x:row>
    <x:row r="3675" ht="29" customHeight="1">
      <x:c r="A3675" s="4" t="str">
        <x:v>spiked-tail--gardes-05</x:v>
      </x:c>
      <x:c r="B3675" s="4" t="str">
        <x:v>Lignée Spiked Tail</x:v>
      </x:c>
      <x:c r="C3675" s="4" t="str">
        <x:v>Gardes de garnison</x:v>
      </x:c>
      <x:c r="D3675" s="45" t="n">
        <x:v>5</x:v>
      </x:c>
      <x:c r="E3675" s="27" t="str">
        <x:v>Pas faite</x:v>
      </x:c>
      <x:c r="F3675" s="27" t="str">
        <x:v>Aucune référence retrouvée dans le périmètre audité</x:v>
      </x:c>
      <x:c r="G3675" s="27" t="str">
        <x:v>Produire le PNG à partir de la fiche, puis sauvegarder et intégrer</x:v>
      </x:c>
      <x:c r="H3675" s="27" t="str">
        <x:v>Catalogue 4 069</x:v>
      </x:c>
      <x:c r="I3675" s="27" t="str">
        <x:v>Garde du spatioport</x:v>
      </x:c>
      <x:c r="J3675" s="4" t="str">
        <x:v>spiked-tail</x:v>
      </x:c>
      <x:c r="K3675" s="4" t="str">
        <x:v>gardes</x:v>
      </x:c>
      <x:c r="L3675" s="4" t="str">
        <x:v>Oui</x:v>
      </x:c>
      <x:c r="M3675" s="4" t="str">
        <x:v>Non renseigné</x:v>
      </x:c>
      <x:c r="N3675" s="4"/>
      <x:c r="O3675" s="27"/>
      <x:c r="P3675" s="27"/>
      <x:c r="Q3675" s="27"/>
      <x:c r="R3675" s="27"/>
      <x:c r="S3675" s="27"/>
      <x:c r="T3675" s="27"/>
      <x:c r="U3675" s="4" t="str">
        <x:v>Non</x:v>
      </x:c>
      <x:c r="V3675" s="4" t="str">
        <x:v>remaining-at-v69</x:v>
      </x:c>
      <x:c r="W3675" s="4" t="str">
        <x:v>Non</x:v>
      </x:c>
      <x:c r="X3675" s="4" t="str">
        <x:v>Non</x:v>
      </x:c>
      <x:c r="Y3675" s="4" t="str">
        <x:v>Non</x:v>
      </x:c>
      <x:c r="Z3675" s="36" t="n">
        <x:v>0</x:v>
      </x:c>
      <x:c r="AA3675" s="27"/>
      <x:c r="AB3675" s="48"/>
      <x:c r="AC3675" s="48"/>
      <x:c r="AD3675" s="48"/>
      <x:c r="AE3675" s="4"/>
      <x:c r="AF3675" s="4"/>
      <x:c r="AG3675" s="4"/>
      <x:c r="AH3675" s="27" t="str">
        <x:v>Non applicable : aucun PNG accepté documenté à V69</x:v>
      </x:c>
      <x:c r="AI3675" s="27" t="str">
        <x:v>Aucune correspondance retrouvée</x:v>
      </x:c>
      <x:c r="AJ3675" s="52"/>
    </x:row>
    <x:row r="3676" ht="29" customHeight="1">
      <x:c r="A3676" s="4" t="str">
        <x:v>spiked-tail--gardes-06</x:v>
      </x:c>
      <x:c r="B3676" s="4" t="str">
        <x:v>Lignée Spiked Tail</x:v>
      </x:c>
      <x:c r="C3676" s="4" t="str">
        <x:v>Gardes de garnison</x:v>
      </x:c>
      <x:c r="D3676" s="45" t="n">
        <x:v>6</x:v>
      </x:c>
      <x:c r="E3676" s="27" t="str">
        <x:v>Pas faite</x:v>
      </x:c>
      <x:c r="F3676" s="27" t="str">
        <x:v>Aucune référence retrouvée dans le périmètre audité</x:v>
      </x:c>
      <x:c r="G3676" s="27" t="str">
        <x:v>Produire le PNG à partir de la fiche, puis sauvegarder et intégrer</x:v>
      </x:c>
      <x:c r="H3676" s="27" t="str">
        <x:v>Catalogue 4 069</x:v>
      </x:c>
      <x:c r="I3676" s="27" t="str">
        <x:v>Garde d’escorte</x:v>
      </x:c>
      <x:c r="J3676" s="4" t="str">
        <x:v>spiked-tail</x:v>
      </x:c>
      <x:c r="K3676" s="4" t="str">
        <x:v>gardes</x:v>
      </x:c>
      <x:c r="L3676" s="4" t="str">
        <x:v>Oui</x:v>
      </x:c>
      <x:c r="M3676" s="4" t="str">
        <x:v>Non renseigné</x:v>
      </x:c>
      <x:c r="N3676" s="4"/>
      <x:c r="O3676" s="27"/>
      <x:c r="P3676" s="27"/>
      <x:c r="Q3676" s="27"/>
      <x:c r="R3676" s="27"/>
      <x:c r="S3676" s="27"/>
      <x:c r="T3676" s="27"/>
      <x:c r="U3676" s="4" t="str">
        <x:v>Non</x:v>
      </x:c>
      <x:c r="V3676" s="4" t="str">
        <x:v>remaining-at-v69</x:v>
      </x:c>
      <x:c r="W3676" s="4" t="str">
        <x:v>Non</x:v>
      </x:c>
      <x:c r="X3676" s="4" t="str">
        <x:v>Non</x:v>
      </x:c>
      <x:c r="Y3676" s="4" t="str">
        <x:v>Non</x:v>
      </x:c>
      <x:c r="Z3676" s="36" t="n">
        <x:v>0</x:v>
      </x:c>
      <x:c r="AA3676" s="27"/>
      <x:c r="AB3676" s="48"/>
      <x:c r="AC3676" s="48"/>
      <x:c r="AD3676" s="48"/>
      <x:c r="AE3676" s="4"/>
      <x:c r="AF3676" s="4"/>
      <x:c r="AG3676" s="4"/>
      <x:c r="AH3676" s="27" t="str">
        <x:v>Non applicable : aucun PNG accepté documenté à V69</x:v>
      </x:c>
      <x:c r="AI3676" s="27" t="str">
        <x:v>Aucune correspondance retrouvée</x:v>
      </x:c>
      <x:c r="AJ3676" s="52"/>
    </x:row>
    <x:row r="3677" ht="29" customHeight="1">
      <x:c r="A3677" s="4" t="str">
        <x:v>spiked-tail--gardes-07</x:v>
      </x:c>
      <x:c r="B3677" s="4" t="str">
        <x:v>Lignée Spiked Tail</x:v>
      </x:c>
      <x:c r="C3677" s="4" t="str">
        <x:v>Gardes de garnison</x:v>
      </x:c>
      <x:c r="D3677" s="45" t="n">
        <x:v>7</x:v>
      </x:c>
      <x:c r="E3677" s="27" t="str">
        <x:v>Pas faite</x:v>
      </x:c>
      <x:c r="F3677" s="27" t="str">
        <x:v>Aucune référence retrouvée dans le périmètre audité</x:v>
      </x:c>
      <x:c r="G3677" s="27" t="str">
        <x:v>Produire le PNG à partir de la fiche, puis sauvegarder et intégrer</x:v>
      </x:c>
      <x:c r="H3677" s="27" t="str">
        <x:v>Catalogue 4 069</x:v>
      </x:c>
      <x:c r="I3677" s="27" t="str">
        <x:v>Sergent de la garde</x:v>
      </x:c>
      <x:c r="J3677" s="4" t="str">
        <x:v>spiked-tail</x:v>
      </x:c>
      <x:c r="K3677" s="4" t="str">
        <x:v>gardes</x:v>
      </x:c>
      <x:c r="L3677" s="4" t="str">
        <x:v>Oui</x:v>
      </x:c>
      <x:c r="M3677" s="4" t="str">
        <x:v>Non renseigné</x:v>
      </x:c>
      <x:c r="N3677" s="4"/>
      <x:c r="O3677" s="27"/>
      <x:c r="P3677" s="27"/>
      <x:c r="Q3677" s="27"/>
      <x:c r="R3677" s="27"/>
      <x:c r="S3677" s="27"/>
      <x:c r="T3677" s="27"/>
      <x:c r="U3677" s="4" t="str">
        <x:v>Non</x:v>
      </x:c>
      <x:c r="V3677" s="4" t="str">
        <x:v>remaining-at-v69</x:v>
      </x:c>
      <x:c r="W3677" s="4" t="str">
        <x:v>Non</x:v>
      </x:c>
      <x:c r="X3677" s="4" t="str">
        <x:v>Non</x:v>
      </x:c>
      <x:c r="Y3677" s="4" t="str">
        <x:v>Non</x:v>
      </x:c>
      <x:c r="Z3677" s="36" t="n">
        <x:v>0</x:v>
      </x:c>
      <x:c r="AA3677" s="27"/>
      <x:c r="AB3677" s="48"/>
      <x:c r="AC3677" s="48"/>
      <x:c r="AD3677" s="48"/>
      <x:c r="AE3677" s="4"/>
      <x:c r="AF3677" s="4"/>
      <x:c r="AG3677" s="4"/>
      <x:c r="AH3677" s="27" t="str">
        <x:v>Non applicable : aucun PNG accepté documenté à V69</x:v>
      </x:c>
      <x:c r="AI3677" s="27" t="str">
        <x:v>Aucune correspondance retrouvée</x:v>
      </x:c>
      <x:c r="AJ3677" s="52"/>
    </x:row>
    <x:row r="3678" ht="29" customHeight="1">
      <x:c r="A3678" s="4" t="str">
        <x:v>spiked-tail--gardes-08</x:v>
      </x:c>
      <x:c r="B3678" s="4" t="str">
        <x:v>Lignée Spiked Tail</x:v>
      </x:c>
      <x:c r="C3678" s="4" t="str">
        <x:v>Gardes de garnison</x:v>
      </x:c>
      <x:c r="D3678" s="45" t="n">
        <x:v>8</x:v>
      </x:c>
      <x:c r="E3678" s="27" t="str">
        <x:v>Pas faite</x:v>
      </x:c>
      <x:c r="F3678" s="27" t="str">
        <x:v>Aucune référence retrouvée dans le périmètre audité</x:v>
      </x:c>
      <x:c r="G3678" s="27" t="str">
        <x:v>Produire le PNG à partir de la fiche, puis sauvegarder et intégrer</x:v>
      </x:c>
      <x:c r="H3678" s="27" t="str">
        <x:v>Catalogue 4 069</x:v>
      </x:c>
      <x:c r="I3678" s="27" t="str">
        <x:v>Capitaine de la garde</x:v>
      </x:c>
      <x:c r="J3678" s="4" t="str">
        <x:v>spiked-tail</x:v>
      </x:c>
      <x:c r="K3678" s="4" t="str">
        <x:v>gardes</x:v>
      </x:c>
      <x:c r="L3678" s="4" t="str">
        <x:v>Oui</x:v>
      </x:c>
      <x:c r="M3678" s="4" t="str">
        <x:v>Non renseigné</x:v>
      </x:c>
      <x:c r="N3678" s="4"/>
      <x:c r="O3678" s="27"/>
      <x:c r="P3678" s="27"/>
      <x:c r="Q3678" s="27"/>
      <x:c r="R3678" s="27"/>
      <x:c r="S3678" s="27"/>
      <x:c r="T3678" s="27"/>
      <x:c r="U3678" s="4" t="str">
        <x:v>Non</x:v>
      </x:c>
      <x:c r="V3678" s="4" t="str">
        <x:v>remaining-at-v69</x:v>
      </x:c>
      <x:c r="W3678" s="4" t="str">
        <x:v>Non</x:v>
      </x:c>
      <x:c r="X3678" s="4" t="str">
        <x:v>Non</x:v>
      </x:c>
      <x:c r="Y3678" s="4" t="str">
        <x:v>Non</x:v>
      </x:c>
      <x:c r="Z3678" s="36" t="n">
        <x:v>0</x:v>
      </x:c>
      <x:c r="AA3678" s="27"/>
      <x:c r="AB3678" s="48"/>
      <x:c r="AC3678" s="48"/>
      <x:c r="AD3678" s="48"/>
      <x:c r="AE3678" s="4"/>
      <x:c r="AF3678" s="4"/>
      <x:c r="AG3678" s="4"/>
      <x:c r="AH3678" s="27" t="str">
        <x:v>Non applicable : aucun PNG accepté documenté à V69</x:v>
      </x:c>
      <x:c r="AI3678" s="27" t="str">
        <x:v>Aucune correspondance retrouvée</x:v>
      </x:c>
      <x:c r="AJ3678" s="52"/>
    </x:row>
    <x:row r="3679" ht="29" customHeight="1">
      <x:c r="A3679" s="4" t="str">
        <x:v>spiked-tail--gardes-09</x:v>
      </x:c>
      <x:c r="B3679" s="4" t="str">
        <x:v>Lignée Spiked Tail</x:v>
      </x:c>
      <x:c r="C3679" s="4" t="str">
        <x:v>Gardes de garnison</x:v>
      </x:c>
      <x:c r="D3679" s="45" t="n">
        <x:v>9</x:v>
      </x:c>
      <x:c r="E3679" s="27" t="str">
        <x:v>Pas faite</x:v>
      </x:c>
      <x:c r="F3679" s="27" t="str">
        <x:v>Aucune référence retrouvée dans le périmètre audité</x:v>
      </x:c>
      <x:c r="G3679" s="27" t="str">
        <x:v>Produire le PNG à partir de la fiche, puis sauvegarder et intégrer</x:v>
      </x:c>
      <x:c r="H3679" s="27" t="str">
        <x:v>Catalogue 4 069</x:v>
      </x:c>
      <x:c r="I3679" s="27" t="str">
        <x:v>Patrouilleur des Traces Grises</x:v>
      </x:c>
      <x:c r="J3679" s="4" t="str">
        <x:v>spiked-tail</x:v>
      </x:c>
      <x:c r="K3679" s="4" t="str">
        <x:v>gardes</x:v>
      </x:c>
      <x:c r="L3679" s="4" t="str">
        <x:v>Oui</x:v>
      </x:c>
      <x:c r="M3679" s="4" t="str">
        <x:v>Non renseigné</x:v>
      </x:c>
      <x:c r="N3679" s="4"/>
      <x:c r="O3679" s="27"/>
      <x:c r="P3679" s="27"/>
      <x:c r="Q3679" s="27"/>
      <x:c r="R3679" s="27"/>
      <x:c r="S3679" s="27"/>
      <x:c r="T3679" s="27"/>
      <x:c r="U3679" s="4" t="str">
        <x:v>Non</x:v>
      </x:c>
      <x:c r="V3679" s="4" t="str">
        <x:v>remaining-at-v69</x:v>
      </x:c>
      <x:c r="W3679" s="4" t="str">
        <x:v>Non</x:v>
      </x:c>
      <x:c r="X3679" s="4" t="str">
        <x:v>Non</x:v>
      </x:c>
      <x:c r="Y3679" s="4" t="str">
        <x:v>Non</x:v>
      </x:c>
      <x:c r="Z3679" s="36" t="n">
        <x:v>0</x:v>
      </x:c>
      <x:c r="AA3679" s="27"/>
      <x:c r="AB3679" s="48"/>
      <x:c r="AC3679" s="48"/>
      <x:c r="AD3679" s="48"/>
      <x:c r="AE3679" s="4"/>
      <x:c r="AF3679" s="4"/>
      <x:c r="AG3679" s="4"/>
      <x:c r="AH3679" s="27" t="str">
        <x:v>Non applicable : aucun PNG accepté documenté à V69</x:v>
      </x:c>
      <x:c r="AI3679" s="27" t="str">
        <x:v>Aucune correspondance retrouvée</x:v>
      </x:c>
      <x:c r="AJ3679" s="52"/>
    </x:row>
    <x:row r="3680" ht="29" customHeight="1">
      <x:c r="A3680" s="4" t="str">
        <x:v>spiked-tail--gardes-10</x:v>
      </x:c>
      <x:c r="B3680" s="4" t="str">
        <x:v>Lignée Spiked Tail</x:v>
      </x:c>
      <x:c r="C3680" s="4" t="str">
        <x:v>Gardes de garnison</x:v>
      </x:c>
      <x:c r="D3680" s="45" t="n">
        <x:v>10</x:v>
      </x:c>
      <x:c r="E3680" s="27" t="str">
        <x:v>Pas faite</x:v>
      </x:c>
      <x:c r="F3680" s="27" t="str">
        <x:v>Aucune référence retrouvée dans le périmètre audité</x:v>
      </x:c>
      <x:c r="G3680" s="27" t="str">
        <x:v>Produire le PNG à partir de la fiche, puis sauvegarder et intégrer</x:v>
      </x:c>
      <x:c r="H3680" s="27" t="str">
        <x:v>Catalogue 4 069</x:v>
      </x:c>
      <x:c r="I3680" s="27" t="str">
        <x:v>Garde des Attelages Blindés</x:v>
      </x:c>
      <x:c r="J3680" s="4" t="str">
        <x:v>spiked-tail</x:v>
      </x:c>
      <x:c r="K3680" s="4" t="str">
        <x:v>gardes</x:v>
      </x:c>
      <x:c r="L3680" s="4" t="str">
        <x:v>Oui</x:v>
      </x:c>
      <x:c r="M3680" s="4" t="str">
        <x:v>Non renseigné</x:v>
      </x:c>
      <x:c r="N3680" s="4"/>
      <x:c r="O3680" s="27"/>
      <x:c r="P3680" s="27"/>
      <x:c r="Q3680" s="27"/>
      <x:c r="R3680" s="27"/>
      <x:c r="S3680" s="27"/>
      <x:c r="T3680" s="27"/>
      <x:c r="U3680" s="4" t="str">
        <x:v>Non</x:v>
      </x:c>
      <x:c r="V3680" s="4" t="str">
        <x:v>remaining-at-v69</x:v>
      </x:c>
      <x:c r="W3680" s="4" t="str">
        <x:v>Non</x:v>
      </x:c>
      <x:c r="X3680" s="4" t="str">
        <x:v>Non</x:v>
      </x:c>
      <x:c r="Y3680" s="4" t="str">
        <x:v>Non</x:v>
      </x:c>
      <x:c r="Z3680" s="36" t="n">
        <x:v>0</x:v>
      </x:c>
      <x:c r="AA3680" s="27"/>
      <x:c r="AB3680" s="48"/>
      <x:c r="AC3680" s="48"/>
      <x:c r="AD3680" s="48"/>
      <x:c r="AE3680" s="4"/>
      <x:c r="AF3680" s="4"/>
      <x:c r="AG3680" s="4"/>
      <x:c r="AH3680" s="27" t="str">
        <x:v>Non applicable : aucun PNG accepté documenté à V69</x:v>
      </x:c>
      <x:c r="AI3680" s="27" t="str">
        <x:v>Aucune correspondance retrouvée</x:v>
      </x:c>
      <x:c r="AJ3680" s="52"/>
    </x:row>
    <x:row r="3681" ht="29" customHeight="1">
      <x:c r="A3681" s="4" t="str">
        <x:v>spiked-tail--enforcers-comics-11</x:v>
      </x:c>
      <x:c r="B3681" s="4" t="str">
        <x:v>Lignée Spiked Tail</x:v>
      </x:c>
      <x:c r="C3681" s="4" t="str">
        <x:v>Enforcers du comic</x:v>
      </x:c>
      <x:c r="D3681" s="45" t="n">
        <x:v>11</x:v>
      </x:c>
      <x:c r="E3681" s="27" t="str">
        <x:v>Produite — à vérifier</x:v>
      </x:c>
      <x:c r="F3681" s="27" t="str">
        <x:v>Aucune référence retrouvée dans le périmètre audité</x:v>
      </x:c>
      <x:c r="G3681" s="27" t="str">
        <x:v>Retrouver la version acceptée V6.2 et vérifier ses octets</x:v>
      </x:c>
      <x:c r="H3681" s="27" t="str">
        <x:v>Catalogue 4 069</x:v>
      </x:c>
      <x:c r="I3681" s="27" t="str">
        <x:v>Enforcer de patrouille</x:v>
      </x:c>
      <x:c r="J3681" s="4" t="str">
        <x:v>spiked-tail</x:v>
      </x:c>
      <x:c r="K3681" s="4" t="str">
        <x:v>enforcers-comics</x:v>
      </x:c>
      <x:c r="L3681" s="4" t="str">
        <x:v>Oui</x:v>
      </x:c>
      <x:c r="M3681" s="4" t="str">
        <x:v>Non renseigné</x:v>
      </x:c>
      <x:c r="N3681" s="4"/>
      <x:c r="O3681" s="27"/>
      <x:c r="P3681" s="27"/>
      <x:c r="Q3681" s="27"/>
      <x:c r="R3681" s="27"/>
      <x:c r="S3681" s="27"/>
      <x:c r="T3681" s="27"/>
      <x:c r="U3681" s="4" t="str">
        <x:v>Oui</x:v>
      </x:c>
      <x:c r="V3681" s="4" t="str">
        <x:v>v62</x:v>
      </x:c>
      <x:c r="W3681" s="4" t="str">
        <x:v>Non</x:v>
      </x:c>
      <x:c r="X3681" s="4" t="str">
        <x:v>Non</x:v>
      </x:c>
      <x:c r="Y3681" s="4" t="str">
        <x:v>Non</x:v>
      </x:c>
      <x:c r="Z3681" s="36" t="n">
        <x:v>0</x:v>
      </x:c>
      <x:c r="AA3681" s="27" t="str">
        <x:v>Acceptation V6.2 attestée avec empreinte ; fichier individuel et archive non retrouvés. La disparition d’un ancien chemin temporaire ne suffit pas à prouver une perte définitive.</x:v>
      </x:c>
      <x:c r="AB3681" s="48"/>
      <x:c r="AC3681" s="48"/>
      <x:c r="AD3681" s="48"/>
      <x:c r="AE3681" s="4"/>
      <x:c r="AF3681" s="4"/>
      <x:c r="AG3681" s="4" t="str">
        <x:v>ad158dd438d827a24df265bcbf86d1890688ec6ecba7f022882d37ccb504e549</x:v>
      </x:c>
      <x:c r="AH3681" s="27" t="str">
        <x:v>PNG accepté historiquement ; archive non localisée dans les dossiers Drive vérifiés</x:v>
      </x:c>
      <x:c r="AI3681" s="27" t="str">
        <x:v>Aucune correspondance retrouvée</x:v>
      </x:c>
      <x:c r="AJ3681" s="52"/>
    </x:row>
    <x:row r="3682" ht="29" customHeight="1">
      <x:c r="A3682" s="4" t="str">
        <x:v>spiked-tail--enforcers-comics-12</x:v>
      </x:c>
      <x:c r="B3682" s="4" t="str">
        <x:v>Lignée Spiked Tail</x:v>
      </x:c>
      <x:c r="C3682" s="4" t="str">
        <x:v>Enforcers du comic</x:v>
      </x:c>
      <x:c r="D3682" s="45" t="n">
        <x:v>12</x:v>
      </x:c>
      <x:c r="E3682" s="27" t="str">
        <x:v>Produite — à vérifier</x:v>
      </x:c>
      <x:c r="F3682" s="27" t="str">
        <x:v>Aucune référence retrouvée dans le périmètre audité</x:v>
      </x:c>
      <x:c r="G3682" s="27" t="str">
        <x:v>Retrouver la version acceptée V6.2 et vérifier ses octets</x:v>
      </x:c>
      <x:c r="H3682" s="27" t="str">
        <x:v>Catalogue 4 069</x:v>
      </x:c>
      <x:c r="I3682" s="27" t="str">
        <x:v>Enforcer d'interception</x:v>
      </x:c>
      <x:c r="J3682" s="4" t="str">
        <x:v>spiked-tail</x:v>
      </x:c>
      <x:c r="K3682" s="4" t="str">
        <x:v>enforcers-comics</x:v>
      </x:c>
      <x:c r="L3682" s="4" t="str">
        <x:v>Oui</x:v>
      </x:c>
      <x:c r="M3682" s="4" t="str">
        <x:v>Non renseigné</x:v>
      </x:c>
      <x:c r="N3682" s="4"/>
      <x:c r="O3682" s="27"/>
      <x:c r="P3682" s="27"/>
      <x:c r="Q3682" s="27"/>
      <x:c r="R3682" s="27"/>
      <x:c r="S3682" s="27"/>
      <x:c r="T3682" s="27"/>
      <x:c r="U3682" s="4" t="str">
        <x:v>Oui</x:v>
      </x:c>
      <x:c r="V3682" s="4" t="str">
        <x:v>v62</x:v>
      </x:c>
      <x:c r="W3682" s="4" t="str">
        <x:v>Non</x:v>
      </x:c>
      <x:c r="X3682" s="4" t="str">
        <x:v>Non</x:v>
      </x:c>
      <x:c r="Y3682" s="4" t="str">
        <x:v>Non</x:v>
      </x:c>
      <x:c r="Z3682" s="36" t="n">
        <x:v>0</x:v>
      </x:c>
      <x:c r="AA3682" s="27" t="str">
        <x:v>Acceptation V6.2 attestée avec empreinte ; fichier individuel et archive non retrouvés. La disparition d’un ancien chemin temporaire ne suffit pas à prouver une perte définitive.</x:v>
      </x:c>
      <x:c r="AB3682" s="48"/>
      <x:c r="AC3682" s="48"/>
      <x:c r="AD3682" s="48"/>
      <x:c r="AE3682" s="4"/>
      <x:c r="AF3682" s="4"/>
      <x:c r="AG3682" s="4" t="str">
        <x:v>321c166f286a60d78d208e707709b23fa5aa0ef2db01acefa452ce580a94f6a2</x:v>
      </x:c>
      <x:c r="AH3682" s="27" t="str">
        <x:v>PNG accepté historiquement ; archive non localisée dans les dossiers Drive vérifiés</x:v>
      </x:c>
      <x:c r="AI3682" s="27" t="str">
        <x:v>Aucune correspondance retrouvée</x:v>
      </x:c>
      <x:c r="AJ3682" s="52"/>
    </x:row>
    <x:row r="3683" ht="29" customHeight="1">
      <x:c r="A3683" s="4" t="str">
        <x:v>spiked-tail--enforcers-comics-13</x:v>
      </x:c>
      <x:c r="B3683" s="4" t="str">
        <x:v>Lignée Spiked Tail</x:v>
      </x:c>
      <x:c r="C3683" s="4" t="str">
        <x:v>Enforcers du comic</x:v>
      </x:c>
      <x:c r="D3683" s="45" t="n">
        <x:v>13</x:v>
      </x:c>
      <x:c r="E3683" s="27" t="str">
        <x:v>Présente dans main</x:v>
      </x:c>
      <x:c r="F3683" s="27" t="str">
        <x:v>Galerie et codex</x:v>
      </x:c>
      <x:c r="G3683" s="27" t="str">
        <x:v>Conserver ; vérifier le rendu selon l’usage indiqué</x:v>
      </x:c>
      <x:c r="H3683" s="27" t="str">
        <x:v>Catalogue 4 069</x:v>
      </x:c>
      <x:c r="I3683" s="27" t="str">
        <x:v>Enforcer de traque</x:v>
      </x:c>
      <x:c r="J3683" s="4" t="str">
        <x:v>spiked-tail</x:v>
      </x:c>
      <x:c r="K3683" s="4" t="str">
        <x:v>enforcers-comics</x:v>
      </x:c>
      <x:c r="L3683" s="4" t="str">
        <x:v>Oui</x:v>
      </x:c>
      <x:c r="M3683" s="4" t="str">
        <x:v>adult</x:v>
      </x:c>
      <x:c r="N3683" s="4"/>
      <x:c r="O3683" s="27"/>
      <x:c r="P3683" s="27"/>
      <x:c r="Q3683" s="27"/>
      <x:c r="R3683" s="27"/>
      <x:c r="S3683" s="27"/>
      <x:c r="T3683" s="27"/>
      <x:c r="U3683" s="4" t="str">
        <x:v>Oui</x:v>
      </x:c>
      <x:c r="V3683" s="4" t="str">
        <x:v>v68</x:v>
      </x:c>
      <x:c r="W3683" s="4" t="str">
        <x:v>Oui</x:v>
      </x:c>
      <x:c r="X3683" s="4" t="str">
        <x:v>Non</x:v>
      </x:c>
      <x:c r="Y3683" s="4" t="str">
        <x:v>Non</x:v>
      </x:c>
      <x:c r="Z3683" s="36" t="n">
        <x:v>0</x:v>
      </x:c>
      <x:c r="AA3683" s="27" t="str">
        <x:v>Chemin blob présent dans l’arbre Git audité ; SHA256 déclaré par le registre, pixels non retéléchargés. Audit du code et des références ; aucun déploiement ni affichage en navigateur observé.</x:v>
      </x:c>
      <x:c r="AB3683" s="48" t="str">
        <x:v>https://github.com/darknigthmare/yautja-la-longue-chasse/blob/536ac53335e440747f6eccedd2cd757d1f817a99/public/game/imports/v86/garrisons/cbf88a2332c08500266fcb5faf133543f400edaad405776bb72e33547896e554.png</x:v>
      </x:c>
      <x:c r="AC3683" s="48" t="str">
        <x:v>https://github.com/darknigthmare/yautja-la-longue-chasse/blob/536ac53335e440747f6eccedd2cd757d1f817a99/app/game/data/driveGarrisonsV86.json</x:v>
      </x:c>
      <x:c r="AD3683" s="48"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27" t="str">
        <x:v>Archive candidate présente sur Drive ; PNG individuel non revérifié dans cet audit</x:v>
      </x:c>
      <x:c r="AI3683" s="27" t="str">
        <x:v>ID exact + SHA de version acceptée déclaré</x:v>
      </x:c>
      <x:c r="AJ3683" s="52"/>
    </x:row>
    <x:row r="3684" ht="29" customHeight="1">
      <x:c r="A3684" s="4" t="str">
        <x:v>spiked-tail--enforcers-comics-14</x:v>
      </x:c>
      <x:c r="B3684" s="4" t="str">
        <x:v>Lignée Spiked Tail</x:v>
      </x:c>
      <x:c r="C3684" s="4" t="str">
        <x:v>Enforcers du comic</x:v>
      </x:c>
      <x:c r="D3684" s="45" t="n">
        <x:v>14</x:v>
      </x:c>
      <x:c r="E3684" s="27" t="str">
        <x:v>Présente dans main</x:v>
      </x:c>
      <x:c r="F3684" s="27" t="str">
        <x:v>Galerie et codex</x:v>
      </x:c>
      <x:c r="G3684" s="27" t="str">
        <x:v>Conserver ; vérifier le rendu selon l’usage indiqué</x:v>
      </x:c>
      <x:c r="H3684" s="27" t="str">
        <x:v>Catalogue 4 069</x:v>
      </x:c>
      <x:c r="I3684" s="27" t="str">
        <x:v>Enforcer Bastion</x:v>
      </x:c>
      <x:c r="J3684" s="4" t="str">
        <x:v>spiked-tail</x:v>
      </x:c>
      <x:c r="K3684" s="4" t="str">
        <x:v>enforcers-comics</x:v>
      </x:c>
      <x:c r="L3684" s="4" t="str">
        <x:v>Oui</x:v>
      </x:c>
      <x:c r="M3684" s="4" t="str">
        <x:v>adult</x:v>
      </x:c>
      <x:c r="N3684" s="4"/>
      <x:c r="O3684" s="27"/>
      <x:c r="P3684" s="27"/>
      <x:c r="Q3684" s="27"/>
      <x:c r="R3684" s="27"/>
      <x:c r="S3684" s="27"/>
      <x:c r="T3684" s="27"/>
      <x:c r="U3684" s="4" t="str">
        <x:v>Oui</x:v>
      </x:c>
      <x:c r="V3684" s="4" t="str">
        <x:v>v69</x:v>
      </x:c>
      <x:c r="W3684" s="4" t="str">
        <x:v>Oui</x:v>
      </x:c>
      <x:c r="X3684" s="4" t="str">
        <x:v>Non</x:v>
      </x:c>
      <x:c r="Y3684" s="4" t="str">
        <x:v>Non</x:v>
      </x:c>
      <x:c r="Z3684" s="36" t="n">
        <x:v>0</x:v>
      </x:c>
      <x:c r="AA3684" s="27" t="str">
        <x:v>Chemin blob présent dans l’arbre Git audité ; SHA256 déclaré par le registre, pixels non retéléchargés. Audit du code et des références ; aucun déploiement ni affichage en navigateur observé.</x:v>
      </x:c>
      <x:c r="AB3684" s="48" t="str">
        <x:v>https://github.com/darknigthmare/yautja-la-longue-chasse/blob/536ac53335e440747f6eccedd2cd757d1f817a99/public/game/imports/v87/new-deposits/ccf43027847e3c799969e0d546b7ae0c2dd8118fddd84cc2b60ec4456db15595.png</x:v>
      </x:c>
      <x:c r="AC3684" s="48" t="str">
        <x:v>https://github.com/darknigthmare/yautja-la-longue-chasse/blob/536ac53335e440747f6eccedd2cd757d1f817a99/app/game/data/driveNewDepositsSpritesV87.json</x:v>
      </x:c>
      <x:c r="AD3684" s="48"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27" t="str">
        <x:v>Archive candidate présente sur Drive ; PNG individuel non revérifié dans cet audit</x:v>
      </x:c>
      <x:c r="AI3684" s="27" t="str">
        <x:v>ID exact + SHA de version acceptée déclaré</x:v>
      </x:c>
      <x:c r="AJ3684" s="52"/>
    </x:row>
    <x:row r="3685" ht="29" customHeight="1">
      <x:c r="A3685" s="4" t="str">
        <x:v>spiked-tail--enforcers-comics-15</x:v>
      </x:c>
      <x:c r="B3685" s="4" t="str">
        <x:v>Lignée Spiked Tail</x:v>
      </x:c>
      <x:c r="C3685" s="4" t="str">
        <x:v>Enforcers du comic</x:v>
      </x:c>
      <x:c r="D3685" s="45" t="n">
        <x:v>15</x:v>
      </x:c>
      <x:c r="E3685" s="27" t="str">
        <x:v>Présente dans main</x:v>
      </x:c>
      <x:c r="F3685" s="27" t="str">
        <x:v>Galerie et codex</x:v>
      </x:c>
      <x:c r="G3685" s="27" t="str">
        <x:v>Conserver ; vérifier le rendu selon l’usage indiqué</x:v>
      </x:c>
      <x:c r="H3685" s="27" t="str">
        <x:v>Catalogue 4 069</x:v>
      </x:c>
      <x:c r="I3685" s="27" t="str">
        <x:v>Enforcer vétéran</x:v>
      </x:c>
      <x:c r="J3685" s="4" t="str">
        <x:v>spiked-tail</x:v>
      </x:c>
      <x:c r="K3685" s="4" t="str">
        <x:v>enforcers-comics</x:v>
      </x:c>
      <x:c r="L3685" s="4" t="str">
        <x:v>Oui</x:v>
      </x:c>
      <x:c r="M3685" s="4" t="str">
        <x:v>adult</x:v>
      </x:c>
      <x:c r="N3685" s="4"/>
      <x:c r="O3685" s="27"/>
      <x:c r="P3685" s="27"/>
      <x:c r="Q3685" s="27"/>
      <x:c r="R3685" s="27"/>
      <x:c r="S3685" s="27"/>
      <x:c r="T3685" s="27"/>
      <x:c r="U3685" s="4" t="str">
        <x:v>Oui</x:v>
      </x:c>
      <x:c r="V3685" s="4" t="str">
        <x:v>v69</x:v>
      </x:c>
      <x:c r="W3685" s="4" t="str">
        <x:v>Oui</x:v>
      </x:c>
      <x:c r="X3685" s="4" t="str">
        <x:v>Non</x:v>
      </x:c>
      <x:c r="Y3685" s="4" t="str">
        <x:v>Non</x:v>
      </x:c>
      <x:c r="Z3685" s="36" t="n">
        <x:v>0</x:v>
      </x:c>
      <x:c r="AA3685" s="27" t="str">
        <x:v>Chemin blob présent dans l’arbre Git audité ; SHA256 déclaré par le registre, pixels non retéléchargés. Audit du code et des références ; aucun déploiement ni affichage en navigateur observé.</x:v>
      </x:c>
      <x:c r="AB3685" s="48" t="str">
        <x:v>https://github.com/darknigthmare/yautja-la-longue-chasse/blob/536ac53335e440747f6eccedd2cd757d1f817a99/public/game/imports/v87/new-deposits/e1629eb224788de1c5228cafe759322c6f20ef9d61a550cf8dac486e84fce0e7.png</x:v>
      </x:c>
      <x:c r="AC3685" s="48" t="str">
        <x:v>https://github.com/darknigthmare/yautja-la-longue-chasse/blob/536ac53335e440747f6eccedd2cd757d1f817a99/app/game/data/driveNewDepositsSpritesV87.json</x:v>
      </x:c>
      <x:c r="AD3685" s="48"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27" t="str">
        <x:v>Archive candidate présente sur Drive ; PNG individuel non revérifié dans cet audit</x:v>
      </x:c>
      <x:c r="AI3685" s="27" t="str">
        <x:v>ID exact + SHA de version acceptée déclaré</x:v>
      </x:c>
      <x:c r="AJ3685" s="52"/>
    </x:row>
    <x:row r="3686" ht="29" customHeight="1">
      <x:c r="A3686" s="4" t="str">
        <x:v>spiked-tail--enforcers-comics-16</x:v>
      </x:c>
      <x:c r="B3686" s="4" t="str">
        <x:v>Lignée Spiked Tail</x:v>
      </x:c>
      <x:c r="C3686" s="4" t="str">
        <x:v>Enforcers du comic</x:v>
      </x:c>
      <x:c r="D3686" s="45" t="n">
        <x:v>16</x:v>
      </x:c>
      <x:c r="E3686" s="27" t="str">
        <x:v>Présente dans main</x:v>
      </x:c>
      <x:c r="F3686" s="27" t="str">
        <x:v>Galerie et codex</x:v>
      </x:c>
      <x:c r="G3686" s="27" t="str">
        <x:v>Conserver ; vérifier le rendu selon l’usage indiqué</x:v>
      </x:c>
      <x:c r="H3686" s="27" t="str">
        <x:v>Catalogue 4 069</x:v>
      </x:c>
      <x:c r="I3686" s="27" t="str">
        <x:v>Commandant des Enforcers</x:v>
      </x:c>
      <x:c r="J3686" s="4" t="str">
        <x:v>spiked-tail</x:v>
      </x:c>
      <x:c r="K3686" s="4" t="str">
        <x:v>enforcers-comics</x:v>
      </x:c>
      <x:c r="L3686" s="4" t="str">
        <x:v>Oui</x:v>
      </x:c>
      <x:c r="M3686" s="4" t="str">
        <x:v>adult</x:v>
      </x:c>
      <x:c r="N3686" s="4"/>
      <x:c r="O3686" s="27"/>
      <x:c r="P3686" s="27"/>
      <x:c r="Q3686" s="27"/>
      <x:c r="R3686" s="27"/>
      <x:c r="S3686" s="27"/>
      <x:c r="T3686" s="27"/>
      <x:c r="U3686" s="4" t="str">
        <x:v>Oui</x:v>
      </x:c>
      <x:c r="V3686" s="4" t="str">
        <x:v>v69</x:v>
      </x:c>
      <x:c r="W3686" s="4" t="str">
        <x:v>Oui</x:v>
      </x:c>
      <x:c r="X3686" s="4" t="str">
        <x:v>Non</x:v>
      </x:c>
      <x:c r="Y3686" s="4" t="str">
        <x:v>Non</x:v>
      </x:c>
      <x:c r="Z3686" s="36" t="n">
        <x:v>0</x:v>
      </x:c>
      <x:c r="AA3686" s="27" t="str">
        <x:v>Chemin blob présent dans l’arbre Git audité ; SHA256 déclaré par le registre, pixels non retéléchargés. Audit du code et des références ; aucun déploiement ni affichage en navigateur observé.</x:v>
      </x:c>
      <x:c r="AB3686" s="48" t="str">
        <x:v>https://github.com/darknigthmare/yautja-la-longue-chasse/blob/536ac53335e440747f6eccedd2cd757d1f817a99/public/game/imports/v87/new-deposits/0a4c1bfc4251875f3ec893cb9f0584d13deec592ea132b0bb015ab842fc283d0.png</x:v>
      </x:c>
      <x:c r="AC3686" s="48" t="str">
        <x:v>https://github.com/darknigthmare/yautja-la-longue-chasse/blob/536ac53335e440747f6eccedd2cd757d1f817a99/app/game/data/driveNewDepositsSpritesV87.json</x:v>
      </x:c>
      <x:c r="AD3686" s="48"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27" t="str">
        <x:v>Archive candidate présente sur Drive ; PNG individuel non revérifié dans cet audit</x:v>
      </x:c>
      <x:c r="AI3686" s="27" t="str">
        <x:v>ID exact + SHA de version acceptée déclaré</x:v>
      </x:c>
      <x:c r="AJ3686" s="52"/>
    </x:row>
    <x:row r="3687" ht="29" customHeight="1">
      <x:c r="A3687" s="4" t="str">
        <x:v>hornhead--hydras-02</x:v>
      </x:c>
      <x:c r="B3687" s="4" t="str">
        <x:v>Lignée Hornhead</x:v>
      </x:c>
      <x:c r="C3687" s="4" t="str">
        <x:v>Hydras</x:v>
      </x:c>
      <x:c r="D3687" s="45" t="n">
        <x:v>2</x:v>
      </x:c>
      <x:c r="E3687" s="27" t="str">
        <x:v>Produite — à vérifier</x:v>
      </x:c>
      <x:c r="F3687" s="27" t="str">
        <x:v>Aucune référence retrouvée dans le périmètre audité</x:v>
      </x:c>
      <x:c r="G3687" s="27" t="str">
        <x:v>Retrouver la version acceptée V6.2 et vérifier ses octets</x:v>
      </x:c>
      <x:c r="H3687" s="27" t="str">
        <x:v>Catalogue 4 069</x:v>
      </x:c>
      <x:c r="I3687" s="27" t="str">
        <x:v>Hydra de siège</x:v>
      </x:c>
      <x:c r="J3687" s="4" t="str">
        <x:v>hornhead</x:v>
      </x:c>
      <x:c r="K3687" s="4" t="str">
        <x:v>hydras</x:v>
      </x:c>
      <x:c r="L3687" s="4" t="str">
        <x:v>Oui</x:v>
      </x:c>
      <x:c r="M3687" s="4" t="str">
        <x:v>Non renseigné</x:v>
      </x:c>
      <x:c r="N3687" s="4"/>
      <x:c r="O3687" s="27"/>
      <x:c r="P3687" s="27"/>
      <x:c r="Q3687" s="27"/>
      <x:c r="R3687" s="27"/>
      <x:c r="S3687" s="27"/>
      <x:c r="T3687" s="27"/>
      <x:c r="U3687" s="4" t="str">
        <x:v>Oui</x:v>
      </x:c>
      <x:c r="V3687" s="4" t="str">
        <x:v>v62</x:v>
      </x:c>
      <x:c r="W3687" s="4" t="str">
        <x:v>Non</x:v>
      </x:c>
      <x:c r="X3687" s="4" t="str">
        <x:v>Non</x:v>
      </x:c>
      <x:c r="Y3687" s="4" t="str">
        <x:v>Non</x:v>
      </x:c>
      <x:c r="Z3687" s="36" t="n">
        <x:v>0</x:v>
      </x:c>
      <x:c r="AA3687" s="27" t="str">
        <x:v>Acceptation V6.2 attestée avec empreinte ; fichier individuel et archive non retrouvés. La disparition d’un ancien chemin temporaire ne suffit pas à prouver une perte définitive.</x:v>
      </x:c>
      <x:c r="AB3687" s="48"/>
      <x:c r="AC3687" s="48"/>
      <x:c r="AD3687" s="48"/>
      <x:c r="AE3687" s="4"/>
      <x:c r="AF3687" s="4"/>
      <x:c r="AG3687" s="4" t="str">
        <x:v>90b5b27940c2492998d95267f207e369bf9a11132ca82b3d2edcab08424b64a5</x:v>
      </x:c>
      <x:c r="AH3687" s="27" t="str">
        <x:v>PNG accepté historiquement ; archive non localisée dans les dossiers Drive vérifiés</x:v>
      </x:c>
      <x:c r="AI3687" s="27" t="str">
        <x:v>Aucune correspondance retrouvée</x:v>
      </x:c>
      <x:c r="AJ3687" s="52"/>
    </x:row>
    <x:row r="3688" ht="29" customHeight="1">
      <x:c r="A3688" s="4" t="str">
        <x:v>hornhead--hydras-03</x:v>
      </x:c>
      <x:c r="B3688" s="4" t="str">
        <x:v>Lignée Hornhead</x:v>
      </x:c>
      <x:c r="C3688" s="4" t="str">
        <x:v>Hydras</x:v>
      </x:c>
      <x:c r="D3688" s="45" t="n">
        <x:v>3</x:v>
      </x:c>
      <x:c r="E3688" s="27" t="str">
        <x:v>Présente dans main</x:v>
      </x:c>
      <x:c r="F3688" s="27" t="str">
        <x:v>Galerie et codex</x:v>
      </x:c>
      <x:c r="G3688" s="27" t="str">
        <x:v>Conserver ; vérifier le rendu selon l’usage indiqué</x:v>
      </x:c>
      <x:c r="H3688" s="27" t="str">
        <x:v>Catalogue 4 069</x:v>
      </x:c>
      <x:c r="I3688" s="27" t="str">
        <x:v>Hydra vétéran</x:v>
      </x:c>
      <x:c r="J3688" s="4" t="str">
        <x:v>hornhead</x:v>
      </x:c>
      <x:c r="K3688" s="4" t="str">
        <x:v>hydras</x:v>
      </x:c>
      <x:c r="L3688" s="4" t="str">
        <x:v>Oui</x:v>
      </x:c>
      <x:c r="M3688" s="4" t="str">
        <x:v>adult</x:v>
      </x:c>
      <x:c r="N3688" s="4"/>
      <x:c r="O3688" s="27"/>
      <x:c r="P3688" s="27"/>
      <x:c r="Q3688" s="27"/>
      <x:c r="R3688" s="27"/>
      <x:c r="S3688" s="27"/>
      <x:c r="T3688" s="27"/>
      <x:c r="U3688" s="4" t="str">
        <x:v>Oui</x:v>
      </x:c>
      <x:c r="V3688" s="4" t="str">
        <x:v>v68</x:v>
      </x:c>
      <x:c r="W3688" s="4" t="str">
        <x:v>Oui</x:v>
      </x:c>
      <x:c r="X3688" s="4" t="str">
        <x:v>Non</x:v>
      </x:c>
      <x:c r="Y3688" s="4" t="str">
        <x:v>Non</x:v>
      </x:c>
      <x:c r="Z3688" s="36" t="n">
        <x:v>0</x:v>
      </x:c>
      <x:c r="AA3688" s="27" t="str">
        <x:v>Chemin blob présent dans l’arbre Git audité ; SHA256 déclaré par le registre, pixels non retéléchargés. Audit du code et des références ; aucun déploiement ni affichage en navigateur observé.</x:v>
      </x:c>
      <x:c r="AB3688" s="48" t="str">
        <x:v>https://github.com/darknigthmare/yautja-la-longue-chasse/blob/536ac53335e440747f6eccedd2cd757d1f817a99/public/game/imports/v86/garrisons/1e6f13aa843aa4ed3d764d665dd19e1f014628701b6cf3fd46a5be2e6264f2fd.png</x:v>
      </x:c>
      <x:c r="AC3688" s="48" t="str">
        <x:v>https://github.com/darknigthmare/yautja-la-longue-chasse/blob/536ac53335e440747f6eccedd2cd757d1f817a99/app/game/data/driveGarrisonsV86.json</x:v>
      </x:c>
      <x:c r="AD3688" s="48"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27" t="str">
        <x:v>Archive candidate présente sur Drive ; PNG individuel non revérifié dans cet audit</x:v>
      </x:c>
      <x:c r="AI3688" s="27" t="str">
        <x:v>ID exact + SHA de version acceptée déclaré</x:v>
      </x:c>
      <x:c r="AJ3688" s="52"/>
    </x:row>
    <x:row r="3689" ht="29" customHeight="1">
      <x:c r="A3689" s="4" t="str">
        <x:v>hornhead--blazers-02</x:v>
      </x:c>
      <x:c r="B3689" s="4" t="str">
        <x:v>Lignée Hornhead</x:v>
      </x:c>
      <x:c r="C3689" s="4" t="str">
        <x:v>Blazers</x:v>
      </x:c>
      <x:c r="D3689" s="45" t="n">
        <x:v>2</x:v>
      </x:c>
      <x:c r="E3689" s="27" t="str">
        <x:v>Produite — à vérifier</x:v>
      </x:c>
      <x:c r="F3689" s="27" t="str">
        <x:v>Aucune référence retrouvée dans le périmètre audité</x:v>
      </x:c>
      <x:c r="G3689" s="27" t="str">
        <x:v>Retrouver la version acceptée V6.2 et vérifier ses octets</x:v>
      </x:c>
      <x:c r="H3689" s="27" t="str">
        <x:v>Catalogue 4 069</x:v>
      </x:c>
      <x:c r="I3689" s="27" t="str">
        <x:v>Dual Blazer</x:v>
      </x:c>
      <x:c r="J3689" s="4" t="str">
        <x:v>hornhead</x:v>
      </x:c>
      <x:c r="K3689" s="4" t="str">
        <x:v>blazers</x:v>
      </x:c>
      <x:c r="L3689" s="4" t="str">
        <x:v>Oui</x:v>
      </x:c>
      <x:c r="M3689" s="4" t="str">
        <x:v>Non renseigné</x:v>
      </x:c>
      <x:c r="N3689" s="4"/>
      <x:c r="O3689" s="27"/>
      <x:c r="P3689" s="27"/>
      <x:c r="Q3689" s="27"/>
      <x:c r="R3689" s="27"/>
      <x:c r="S3689" s="27"/>
      <x:c r="T3689" s="27"/>
      <x:c r="U3689" s="4" t="str">
        <x:v>Oui</x:v>
      </x:c>
      <x:c r="V3689" s="4" t="str">
        <x:v>v62</x:v>
      </x:c>
      <x:c r="W3689" s="4" t="str">
        <x:v>Non</x:v>
      </x:c>
      <x:c r="X3689" s="4" t="str">
        <x:v>Non</x:v>
      </x:c>
      <x:c r="Y3689" s="4" t="str">
        <x:v>Non</x:v>
      </x:c>
      <x:c r="Z3689" s="36" t="n">
        <x:v>0</x:v>
      </x:c>
      <x:c r="AA3689" s="27" t="str">
        <x:v>Acceptation V6.2 attestée avec empreinte ; fichier individuel et archive non retrouvés. La disparition d’un ancien chemin temporaire ne suffit pas à prouver une perte définitive.</x:v>
      </x:c>
      <x:c r="AB3689" s="48"/>
      <x:c r="AC3689" s="48"/>
      <x:c r="AD3689" s="48"/>
      <x:c r="AE3689" s="4"/>
      <x:c r="AF3689" s="4"/>
      <x:c r="AG3689" s="4" t="str">
        <x:v>271d424059f9c2aa5f2c86c6941b9079e5749cff188a802cf5516e109255e503</x:v>
      </x:c>
      <x:c r="AH3689" s="27" t="str">
        <x:v>PNG accepté historiquement ; archive non localisée dans les dossiers Drive vérifiés</x:v>
      </x:c>
      <x:c r="AI3689" s="27" t="str">
        <x:v>Aucune correspondance retrouvée</x:v>
      </x:c>
      <x:c r="AJ3689" s="52"/>
    </x:row>
    <x:row r="3690" ht="29" customHeight="1">
      <x:c r="A3690" s="4" t="str">
        <x:v>hornhead--blazers-03</x:v>
      </x:c>
      <x:c r="B3690" s="4" t="str">
        <x:v>Lignée Hornhead</x:v>
      </x:c>
      <x:c r="C3690" s="4" t="str">
        <x:v>Blazers</x:v>
      </x:c>
      <x:c r="D3690" s="45" t="n">
        <x:v>3</x:v>
      </x:c>
      <x:c r="E3690" s="27" t="str">
        <x:v>Présente dans main</x:v>
      </x:c>
      <x:c r="F3690" s="27" t="str">
        <x:v>Galerie et codex</x:v>
      </x:c>
      <x:c r="G3690" s="27" t="str">
        <x:v>Conserver ; vérifier le rendu selon l’usage indiqué</x:v>
      </x:c>
      <x:c r="H3690" s="27" t="str">
        <x:v>Catalogue 4 069</x:v>
      </x:c>
      <x:c r="I3690" s="27" t="str">
        <x:v>Blazer de brèche</x:v>
      </x:c>
      <x:c r="J3690" s="4" t="str">
        <x:v>hornhead</x:v>
      </x:c>
      <x:c r="K3690" s="4" t="str">
        <x:v>blazers</x:v>
      </x:c>
      <x:c r="L3690" s="4" t="str">
        <x:v>Oui</x:v>
      </x:c>
      <x:c r="M3690" s="4" t="str">
        <x:v>adult</x:v>
      </x:c>
      <x:c r="N3690" s="4"/>
      <x:c r="O3690" s="27"/>
      <x:c r="P3690" s="27"/>
      <x:c r="Q3690" s="27"/>
      <x:c r="R3690" s="27"/>
      <x:c r="S3690" s="27"/>
      <x:c r="T3690" s="27"/>
      <x:c r="U3690" s="4" t="str">
        <x:v>Oui</x:v>
      </x:c>
      <x:c r="V3690" s="4" t="str">
        <x:v>v68</x:v>
      </x:c>
      <x:c r="W3690" s="4" t="str">
        <x:v>Oui</x:v>
      </x:c>
      <x:c r="X3690" s="4" t="str">
        <x:v>Non</x:v>
      </x:c>
      <x:c r="Y3690" s="4" t="str">
        <x:v>Non</x:v>
      </x:c>
      <x:c r="Z3690" s="36" t="n">
        <x:v>0</x:v>
      </x:c>
      <x:c r="AA3690" s="27" t="str">
        <x:v>Chemin blob présent dans l’arbre Git audité ; SHA256 déclaré par le registre, pixels non retéléchargés. Audit du code et des références ; aucun déploiement ni affichage en navigateur observé.</x:v>
      </x:c>
      <x:c r="AB3690" s="48" t="str">
        <x:v>https://github.com/darknigthmare/yautja-la-longue-chasse/blob/536ac53335e440747f6eccedd2cd757d1f817a99/public/game/imports/v86/garrisons/0f57ca0b4cb556fb03236371355f267ba7ff7b11eab0f30dc4233d799f90ab13.png</x:v>
      </x:c>
      <x:c r="AC3690" s="48" t="str">
        <x:v>https://github.com/darknigthmare/yautja-la-longue-chasse/blob/536ac53335e440747f6eccedd2cd757d1f817a99/app/game/data/driveGarrisonsV86.json</x:v>
      </x:c>
      <x:c r="AD3690" s="48"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27" t="str">
        <x:v>Archive candidate présente sur Drive ; PNG individuel non revérifié dans cet audit</x:v>
      </x:c>
      <x:c r="AI3690" s="27" t="str">
        <x:v>ID exact + SHA de version acceptée déclaré</x:v>
      </x:c>
      <x:c r="AJ3690" s="52"/>
    </x:row>
    <x:row r="3691" ht="29" customHeight="1">
      <x:c r="A3691" s="4" t="str">
        <x:v>hornhead--vanguards-02</x:v>
      </x:c>
      <x:c r="B3691" s="4" t="str">
        <x:v>Lignée Hornhead</x:v>
      </x:c>
      <x:c r="C3691" s="4" t="str">
        <x:v>Vanguards</x:v>
      </x:c>
      <x:c r="D3691" s="45" t="n">
        <x:v>2</x:v>
      </x:c>
      <x:c r="E3691" s="27" t="str">
        <x:v>Produite — à vérifier</x:v>
      </x:c>
      <x:c r="F3691" s="27" t="str">
        <x:v>Aucune référence retrouvée dans le périmètre audité</x:v>
      </x:c>
      <x:c r="G3691" s="27" t="str">
        <x:v>Retrouver la version acceptée V6.2 et vérifier ses octets</x:v>
      </x:c>
      <x:c r="H3691" s="27" t="str">
        <x:v>Catalogue 4 069</x:v>
      </x:c>
      <x:c r="I3691" s="27" t="str">
        <x:v>Vanguard Killscreen</x:v>
      </x:c>
      <x:c r="J3691" s="4" t="str">
        <x:v>hornhead</x:v>
      </x:c>
      <x:c r="K3691" s="4" t="str">
        <x:v>vanguards</x:v>
      </x:c>
      <x:c r="L3691" s="4" t="str">
        <x:v>Oui</x:v>
      </x:c>
      <x:c r="M3691" s="4" t="str">
        <x:v>Non renseigné</x:v>
      </x:c>
      <x:c r="N3691" s="4"/>
      <x:c r="O3691" s="27"/>
      <x:c r="P3691" s="27"/>
      <x:c r="Q3691" s="27"/>
      <x:c r="R3691" s="27"/>
      <x:c r="S3691" s="27"/>
      <x:c r="T3691" s="27"/>
      <x:c r="U3691" s="4" t="str">
        <x:v>Oui</x:v>
      </x:c>
      <x:c r="V3691" s="4" t="str">
        <x:v>v62</x:v>
      </x:c>
      <x:c r="W3691" s="4" t="str">
        <x:v>Non</x:v>
      </x:c>
      <x:c r="X3691" s="4" t="str">
        <x:v>Non</x:v>
      </x:c>
      <x:c r="Y3691" s="4" t="str">
        <x:v>Non</x:v>
      </x:c>
      <x:c r="Z3691" s="36" t="n">
        <x:v>0</x:v>
      </x:c>
      <x:c r="AA3691" s="27" t="str">
        <x:v>Acceptation V6.2 attestée avec empreinte ; fichier individuel et archive non retrouvés. La disparition d’un ancien chemin temporaire ne suffit pas à prouver une perte définitive.</x:v>
      </x:c>
      <x:c r="AB3691" s="48"/>
      <x:c r="AC3691" s="48"/>
      <x:c r="AD3691" s="48"/>
      <x:c r="AE3691" s="4"/>
      <x:c r="AF3691" s="4"/>
      <x:c r="AG3691" s="4" t="str">
        <x:v>e3ea5dff5dcb2d5d2ba1d865b3d0c58d23c2316f262014daaba01d9c789fc895</x:v>
      </x:c>
      <x:c r="AH3691" s="27" t="str">
        <x:v>PNG accepté historiquement ; archive non localisée dans les dossiers Drive vérifiés</x:v>
      </x:c>
      <x:c r="AI3691" s="27" t="str">
        <x:v>Aucune correspondance retrouvée</x:v>
      </x:c>
      <x:c r="AJ3691" s="52"/>
    </x:row>
    <x:row r="3692" ht="29" customHeight="1">
      <x:c r="A3692" s="4" t="str">
        <x:v>hornhead--gardes-02</x:v>
      </x:c>
      <x:c r="B3692" s="4" t="str">
        <x:v>Lignée Hornhead</x:v>
      </x:c>
      <x:c r="C3692" s="4" t="str">
        <x:v>Gardes de garnison</x:v>
      </x:c>
      <x:c r="D3692" s="45" t="n">
        <x:v>2</x:v>
      </x:c>
      <x:c r="E3692" s="27" t="str">
        <x:v>Produite — à vérifier</x:v>
      </x:c>
      <x:c r="F3692" s="27" t="str">
        <x:v>Aucune référence retrouvée dans le périmètre audité</x:v>
      </x:c>
      <x:c r="G3692" s="27" t="str">
        <x:v>Retrouver la version acceptée V6.2 et vérifier ses octets</x:v>
      </x:c>
      <x:c r="H3692" s="27" t="str">
        <x:v>Catalogue 4 069</x:v>
      </x:c>
      <x:c r="I3692" s="27" t="str">
        <x:v>Garde des portes</x:v>
      </x:c>
      <x:c r="J3692" s="4" t="str">
        <x:v>hornhead</x:v>
      </x:c>
      <x:c r="K3692" s="4" t="str">
        <x:v>gardes</x:v>
      </x:c>
      <x:c r="L3692" s="4" t="str">
        <x:v>Oui</x:v>
      </x:c>
      <x:c r="M3692" s="4" t="str">
        <x:v>Non renseigné</x:v>
      </x:c>
      <x:c r="N3692" s="4"/>
      <x:c r="O3692" s="27"/>
      <x:c r="P3692" s="27"/>
      <x:c r="Q3692" s="27"/>
      <x:c r="R3692" s="27"/>
      <x:c r="S3692" s="27"/>
      <x:c r="T3692" s="27"/>
      <x:c r="U3692" s="4" t="str">
        <x:v>Oui</x:v>
      </x:c>
      <x:c r="V3692" s="4" t="str">
        <x:v>v62</x:v>
      </x:c>
      <x:c r="W3692" s="4" t="str">
        <x:v>Non</x:v>
      </x:c>
      <x:c r="X3692" s="4" t="str">
        <x:v>Non</x:v>
      </x:c>
      <x:c r="Y3692" s="4" t="str">
        <x:v>Non</x:v>
      </x:c>
      <x:c r="Z3692" s="36" t="n">
        <x:v>0</x:v>
      </x:c>
      <x:c r="AA3692" s="27" t="str">
        <x:v>Acceptation V6.2 attestée avec empreinte ; fichier individuel et archive non retrouvés. La disparition d’un ancien chemin temporaire ne suffit pas à prouver une perte définitive.</x:v>
      </x:c>
      <x:c r="AB3692" s="48"/>
      <x:c r="AC3692" s="48"/>
      <x:c r="AD3692" s="48"/>
      <x:c r="AE3692" s="4"/>
      <x:c r="AF3692" s="4"/>
      <x:c r="AG3692" s="4" t="str">
        <x:v>0e9e9e29a36737aa57468107b5e77d3ddf1cb6e4fcc3f9a5669bbaab16d273e3</x:v>
      </x:c>
      <x:c r="AH3692" s="27" t="str">
        <x:v>PNG accepté historiquement ; archive non localisée dans les dossiers Drive vérifiés</x:v>
      </x:c>
      <x:c r="AI3692" s="27" t="str">
        <x:v>Aucune correspondance retrouvée</x:v>
      </x:c>
      <x:c r="AJ3692" s="52"/>
    </x:row>
    <x:row r="3693" ht="29" customHeight="1">
      <x:c r="A3693" s="4" t="str">
        <x:v>hornhead--gardes-03</x:v>
      </x:c>
      <x:c r="B3693" s="4" t="str">
        <x:v>Lignée Hornhead</x:v>
      </x:c>
      <x:c r="C3693" s="4" t="str">
        <x:v>Gardes de garnison</x:v>
      </x:c>
      <x:c r="D3693" s="45" t="n">
        <x:v>3</x:v>
      </x:c>
      <x:c r="E3693" s="27" t="str">
        <x:v>Présente dans main</x:v>
      </x:c>
      <x:c r="F3693" s="27" t="str">
        <x:v>Galerie et codex</x:v>
      </x:c>
      <x:c r="G3693" s="27" t="str">
        <x:v>Conserver ; vérifier le rendu selon l’usage indiqué</x:v>
      </x:c>
      <x:c r="H3693" s="27" t="str">
        <x:v>Catalogue 4 069</x:v>
      </x:c>
      <x:c r="I3693" s="27" t="str">
        <x:v>Garde des remparts</x:v>
      </x:c>
      <x:c r="J3693" s="4" t="str">
        <x:v>hornhead</x:v>
      </x:c>
      <x:c r="K3693" s="4" t="str">
        <x:v>gardes</x:v>
      </x:c>
      <x:c r="L3693" s="4" t="str">
        <x:v>Oui</x:v>
      </x:c>
      <x:c r="M3693" s="4" t="str">
        <x:v>adult</x:v>
      </x:c>
      <x:c r="N3693" s="4"/>
      <x:c r="O3693" s="27"/>
      <x:c r="P3693" s="27"/>
      <x:c r="Q3693" s="27"/>
      <x:c r="R3693" s="27"/>
      <x:c r="S3693" s="27"/>
      <x:c r="T3693" s="27"/>
      <x:c r="U3693" s="4" t="str">
        <x:v>Oui</x:v>
      </x:c>
      <x:c r="V3693" s="4" t="str">
        <x:v>v68</x:v>
      </x:c>
      <x:c r="W3693" s="4" t="str">
        <x:v>Oui</x:v>
      </x:c>
      <x:c r="X3693" s="4" t="str">
        <x:v>Non</x:v>
      </x:c>
      <x:c r="Y3693" s="4" t="str">
        <x:v>Non</x:v>
      </x:c>
      <x:c r="Z3693" s="36" t="n">
        <x:v>0</x:v>
      </x:c>
      <x:c r="AA3693" s="27" t="str">
        <x:v>Chemin blob présent dans l’arbre Git audité ; SHA256 déclaré par le registre, pixels non retéléchargés. Audit du code et des références ; aucun déploiement ni affichage en navigateur observé.</x:v>
      </x:c>
      <x:c r="AB3693" s="48" t="str">
        <x:v>https://github.com/darknigthmare/yautja-la-longue-chasse/blob/536ac53335e440747f6eccedd2cd757d1f817a99/public/game/imports/v86/garrisons/01e6505c908e2ea79aea78365aedefab099a29f6a11de814107a4640cfad1740.png</x:v>
      </x:c>
      <x:c r="AC3693" s="48" t="str">
        <x:v>https://github.com/darknigthmare/yautja-la-longue-chasse/blob/536ac53335e440747f6eccedd2cd757d1f817a99/app/game/data/driveGarrisonsV86.json</x:v>
      </x:c>
      <x:c r="AD3693" s="48"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27" t="str">
        <x:v>Archive candidate présente sur Drive ; PNG individuel non revérifié dans cet audit</x:v>
      </x:c>
      <x:c r="AI3693" s="27" t="str">
        <x:v>ID exact + SHA de version acceptée déclaré</x:v>
      </x:c>
      <x:c r="AJ3693" s="52"/>
    </x:row>
    <x:row r="3694" ht="29" customHeight="1">
      <x:c r="A3694" s="4" t="str">
        <x:v>hornhead--gardes-04</x:v>
      </x:c>
      <x:c r="B3694" s="4" t="str">
        <x:v>Lignée Hornhead</x:v>
      </x:c>
      <x:c r="C3694" s="4" t="str">
        <x:v>Gardes de garnison</x:v>
      </x:c>
      <x:c r="D3694" s="45" t="n">
        <x:v>4</x:v>
      </x:c>
      <x:c r="E3694" s="27" t="str">
        <x:v>Présente dans main</x:v>
      </x:c>
      <x:c r="F3694" s="27" t="str">
        <x:v>Galerie et codex</x:v>
      </x:c>
      <x:c r="G3694" s="27" t="str">
        <x:v>Conserver ; vérifier le rendu selon l’usage indiqué</x:v>
      </x:c>
      <x:c r="H3694" s="27" t="str">
        <x:v>Catalogue 4 069</x:v>
      </x:c>
      <x:c r="I3694" s="27" t="str">
        <x:v>Garde de l’arsenal</x:v>
      </x:c>
      <x:c r="J3694" s="4" t="str">
        <x:v>hornhead</x:v>
      </x:c>
      <x:c r="K3694" s="4" t="str">
        <x:v>gardes</x:v>
      </x:c>
      <x:c r="L3694" s="4" t="str">
        <x:v>Oui</x:v>
      </x:c>
      <x:c r="M3694" s="4" t="str">
        <x:v>adult</x:v>
      </x:c>
      <x:c r="N3694" s="4"/>
      <x:c r="O3694" s="27"/>
      <x:c r="P3694" s="27"/>
      <x:c r="Q3694" s="27"/>
      <x:c r="R3694" s="27"/>
      <x:c r="S3694" s="27"/>
      <x:c r="T3694" s="27"/>
      <x:c r="U3694" s="4" t="str">
        <x:v>Oui</x:v>
      </x:c>
      <x:c r="V3694" s="4" t="str">
        <x:v>v69</x:v>
      </x:c>
      <x:c r="W3694" s="4" t="str">
        <x:v>Oui</x:v>
      </x:c>
      <x:c r="X3694" s="4" t="str">
        <x:v>Non</x:v>
      </x:c>
      <x:c r="Y3694" s="4" t="str">
        <x:v>Non</x:v>
      </x:c>
      <x:c r="Z3694" s="36" t="n">
        <x:v>0</x:v>
      </x:c>
      <x:c r="AA3694" s="27" t="str">
        <x:v>Chemin blob présent dans l’arbre Git audité ; SHA256 déclaré par le registre, pixels non retéléchargés. Audit du code et des références ; aucun déploiement ni affichage en navigateur observé.</x:v>
      </x:c>
      <x:c r="AB3694" s="48" t="str">
        <x:v>https://github.com/darknigthmare/yautja-la-longue-chasse/blob/536ac53335e440747f6eccedd2cd757d1f817a99/public/game/imports/v87/new-deposits/5d5bb0b4aa4a314947912678e41f707b54e9b345eb0860c041422a45c3cdb17f.png</x:v>
      </x:c>
      <x:c r="AC3694" s="48" t="str">
        <x:v>https://github.com/darknigthmare/yautja-la-longue-chasse/blob/536ac53335e440747f6eccedd2cd757d1f817a99/app/game/data/driveNewDepositsSpritesV87.json</x:v>
      </x:c>
      <x:c r="AD3694" s="48"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27" t="str">
        <x:v>Archive candidate présente sur Drive ; PNG individuel non revérifié dans cet audit</x:v>
      </x:c>
      <x:c r="AI3694" s="27" t="str">
        <x:v>ID exact + SHA de version acceptée déclaré</x:v>
      </x:c>
      <x:c r="AJ3694" s="52"/>
    </x:row>
    <x:row r="3695" ht="29" customHeight="1">
      <x:c r="A3695" s="4" t="str">
        <x:v>hornhead--gardes-05</x:v>
      </x:c>
      <x:c r="B3695" s="4" t="str">
        <x:v>Lignée Hornhead</x:v>
      </x:c>
      <x:c r="C3695" s="4" t="str">
        <x:v>Gardes de garnison</x:v>
      </x:c>
      <x:c r="D3695" s="45" t="n">
        <x:v>5</x:v>
      </x:c>
      <x:c r="E3695" s="27" t="str">
        <x:v>Pas faite</x:v>
      </x:c>
      <x:c r="F3695" s="27" t="str">
        <x:v>Aucune référence retrouvée dans le périmètre audité</x:v>
      </x:c>
      <x:c r="G3695" s="27" t="str">
        <x:v>Produire le PNG à partir de la fiche, puis sauvegarder et intégrer</x:v>
      </x:c>
      <x:c r="H3695" s="27" t="str">
        <x:v>Catalogue 4 069</x:v>
      </x:c>
      <x:c r="I3695" s="27" t="str">
        <x:v>Garde du spatioport</x:v>
      </x:c>
      <x:c r="J3695" s="4" t="str">
        <x:v>hornhead</x:v>
      </x:c>
      <x:c r="K3695" s="4" t="str">
        <x:v>gardes</x:v>
      </x:c>
      <x:c r="L3695" s="4" t="str">
        <x:v>Oui</x:v>
      </x:c>
      <x:c r="M3695" s="4" t="str">
        <x:v>Non renseigné</x:v>
      </x:c>
      <x:c r="N3695" s="4"/>
      <x:c r="O3695" s="27"/>
      <x:c r="P3695" s="27"/>
      <x:c r="Q3695" s="27"/>
      <x:c r="R3695" s="27"/>
      <x:c r="S3695" s="27"/>
      <x:c r="T3695" s="27"/>
      <x:c r="U3695" s="4" t="str">
        <x:v>Non</x:v>
      </x:c>
      <x:c r="V3695" s="4" t="str">
        <x:v>remaining-at-v69</x:v>
      </x:c>
      <x:c r="W3695" s="4" t="str">
        <x:v>Non</x:v>
      </x:c>
      <x:c r="X3695" s="4" t="str">
        <x:v>Non</x:v>
      </x:c>
      <x:c r="Y3695" s="4" t="str">
        <x:v>Non</x:v>
      </x:c>
      <x:c r="Z3695" s="36" t="n">
        <x:v>0</x:v>
      </x:c>
      <x:c r="AA3695" s="27"/>
      <x:c r="AB3695" s="48"/>
      <x:c r="AC3695" s="48"/>
      <x:c r="AD3695" s="48"/>
      <x:c r="AE3695" s="4"/>
      <x:c r="AF3695" s="4"/>
      <x:c r="AG3695" s="4"/>
      <x:c r="AH3695" s="27" t="str">
        <x:v>Non applicable : aucun PNG accepté documenté à V69</x:v>
      </x:c>
      <x:c r="AI3695" s="27" t="str">
        <x:v>Aucune correspondance retrouvée</x:v>
      </x:c>
      <x:c r="AJ3695" s="52"/>
    </x:row>
    <x:row r="3696" ht="29" customHeight="1">
      <x:c r="A3696" s="4" t="str">
        <x:v>hornhead--gardes-06</x:v>
      </x:c>
      <x:c r="B3696" s="4" t="str">
        <x:v>Lignée Hornhead</x:v>
      </x:c>
      <x:c r="C3696" s="4" t="str">
        <x:v>Gardes de garnison</x:v>
      </x:c>
      <x:c r="D3696" s="45" t="n">
        <x:v>6</x:v>
      </x:c>
      <x:c r="E3696" s="27" t="str">
        <x:v>Pas faite</x:v>
      </x:c>
      <x:c r="F3696" s="27" t="str">
        <x:v>Aucune référence retrouvée dans le périmètre audité</x:v>
      </x:c>
      <x:c r="G3696" s="27" t="str">
        <x:v>Produire le PNG à partir de la fiche, puis sauvegarder et intégrer</x:v>
      </x:c>
      <x:c r="H3696" s="27" t="str">
        <x:v>Catalogue 4 069</x:v>
      </x:c>
      <x:c r="I3696" s="27" t="str">
        <x:v>Garde d’escorte</x:v>
      </x:c>
      <x:c r="J3696" s="4" t="str">
        <x:v>hornhead</x:v>
      </x:c>
      <x:c r="K3696" s="4" t="str">
        <x:v>gardes</x:v>
      </x:c>
      <x:c r="L3696" s="4" t="str">
        <x:v>Oui</x:v>
      </x:c>
      <x:c r="M3696" s="4" t="str">
        <x:v>Non renseigné</x:v>
      </x:c>
      <x:c r="N3696" s="4"/>
      <x:c r="O3696" s="27"/>
      <x:c r="P3696" s="27"/>
      <x:c r="Q3696" s="27"/>
      <x:c r="R3696" s="27"/>
      <x:c r="S3696" s="27"/>
      <x:c r="T3696" s="27"/>
      <x:c r="U3696" s="4" t="str">
        <x:v>Non</x:v>
      </x:c>
      <x:c r="V3696" s="4" t="str">
        <x:v>remaining-at-v69</x:v>
      </x:c>
      <x:c r="W3696" s="4" t="str">
        <x:v>Non</x:v>
      </x:c>
      <x:c r="X3696" s="4" t="str">
        <x:v>Non</x:v>
      </x:c>
      <x:c r="Y3696" s="4" t="str">
        <x:v>Non</x:v>
      </x:c>
      <x:c r="Z3696" s="36" t="n">
        <x:v>0</x:v>
      </x:c>
      <x:c r="AA3696" s="27"/>
      <x:c r="AB3696" s="48"/>
      <x:c r="AC3696" s="48"/>
      <x:c r="AD3696" s="48"/>
      <x:c r="AE3696" s="4"/>
      <x:c r="AF3696" s="4"/>
      <x:c r="AG3696" s="4"/>
      <x:c r="AH3696" s="27" t="str">
        <x:v>Non applicable : aucun PNG accepté documenté à V69</x:v>
      </x:c>
      <x:c r="AI3696" s="27" t="str">
        <x:v>Aucune correspondance retrouvée</x:v>
      </x:c>
      <x:c r="AJ3696" s="52"/>
    </x:row>
    <x:row r="3697" ht="29" customHeight="1">
      <x:c r="A3697" s="4" t="str">
        <x:v>hornhead--gardes-07</x:v>
      </x:c>
      <x:c r="B3697" s="4" t="str">
        <x:v>Lignée Hornhead</x:v>
      </x:c>
      <x:c r="C3697" s="4" t="str">
        <x:v>Gardes de garnison</x:v>
      </x:c>
      <x:c r="D3697" s="45" t="n">
        <x:v>7</x:v>
      </x:c>
      <x:c r="E3697" s="27" t="str">
        <x:v>Pas faite</x:v>
      </x:c>
      <x:c r="F3697" s="27" t="str">
        <x:v>Aucune référence retrouvée dans le périmètre audité</x:v>
      </x:c>
      <x:c r="G3697" s="27" t="str">
        <x:v>Produire le PNG à partir de la fiche, puis sauvegarder et intégrer</x:v>
      </x:c>
      <x:c r="H3697" s="27" t="str">
        <x:v>Catalogue 4 069</x:v>
      </x:c>
      <x:c r="I3697" s="27" t="str">
        <x:v>Sergent de la garde</x:v>
      </x:c>
      <x:c r="J3697" s="4" t="str">
        <x:v>hornhead</x:v>
      </x:c>
      <x:c r="K3697" s="4" t="str">
        <x:v>gardes</x:v>
      </x:c>
      <x:c r="L3697" s="4" t="str">
        <x:v>Oui</x:v>
      </x:c>
      <x:c r="M3697" s="4" t="str">
        <x:v>Non renseigné</x:v>
      </x:c>
      <x:c r="N3697" s="4"/>
      <x:c r="O3697" s="27"/>
      <x:c r="P3697" s="27"/>
      <x:c r="Q3697" s="27"/>
      <x:c r="R3697" s="27"/>
      <x:c r="S3697" s="27"/>
      <x:c r="T3697" s="27"/>
      <x:c r="U3697" s="4" t="str">
        <x:v>Non</x:v>
      </x:c>
      <x:c r="V3697" s="4" t="str">
        <x:v>remaining-at-v69</x:v>
      </x:c>
      <x:c r="W3697" s="4" t="str">
        <x:v>Non</x:v>
      </x:c>
      <x:c r="X3697" s="4" t="str">
        <x:v>Non</x:v>
      </x:c>
      <x:c r="Y3697" s="4" t="str">
        <x:v>Non</x:v>
      </x:c>
      <x:c r="Z3697" s="36" t="n">
        <x:v>0</x:v>
      </x:c>
      <x:c r="AA3697" s="27"/>
      <x:c r="AB3697" s="48"/>
      <x:c r="AC3697" s="48"/>
      <x:c r="AD3697" s="48"/>
      <x:c r="AE3697" s="4"/>
      <x:c r="AF3697" s="4"/>
      <x:c r="AG3697" s="4"/>
      <x:c r="AH3697" s="27" t="str">
        <x:v>Non applicable : aucun PNG accepté documenté à V69</x:v>
      </x:c>
      <x:c r="AI3697" s="27" t="str">
        <x:v>Aucune correspondance retrouvée</x:v>
      </x:c>
      <x:c r="AJ3697" s="52"/>
    </x:row>
    <x:row r="3698" ht="29" customHeight="1">
      <x:c r="A3698" s="4" t="str">
        <x:v>hornhead--gardes-08</x:v>
      </x:c>
      <x:c r="B3698" s="4" t="str">
        <x:v>Lignée Hornhead</x:v>
      </x:c>
      <x:c r="C3698" s="4" t="str">
        <x:v>Gardes de garnison</x:v>
      </x:c>
      <x:c r="D3698" s="45" t="n">
        <x:v>8</x:v>
      </x:c>
      <x:c r="E3698" s="27" t="str">
        <x:v>Pas faite</x:v>
      </x:c>
      <x:c r="F3698" s="27" t="str">
        <x:v>Aucune référence retrouvée dans le périmètre audité</x:v>
      </x:c>
      <x:c r="G3698" s="27" t="str">
        <x:v>Produire le PNG à partir de la fiche, puis sauvegarder et intégrer</x:v>
      </x:c>
      <x:c r="H3698" s="27" t="str">
        <x:v>Catalogue 4 069</x:v>
      </x:c>
      <x:c r="I3698" s="27" t="str">
        <x:v>Capitaine de la garde</x:v>
      </x:c>
      <x:c r="J3698" s="4" t="str">
        <x:v>hornhead</x:v>
      </x:c>
      <x:c r="K3698" s="4" t="str">
        <x:v>gardes</x:v>
      </x:c>
      <x:c r="L3698" s="4" t="str">
        <x:v>Oui</x:v>
      </x:c>
      <x:c r="M3698" s="4" t="str">
        <x:v>Non renseigné</x:v>
      </x:c>
      <x:c r="N3698" s="4"/>
      <x:c r="O3698" s="27"/>
      <x:c r="P3698" s="27"/>
      <x:c r="Q3698" s="27"/>
      <x:c r="R3698" s="27"/>
      <x:c r="S3698" s="27"/>
      <x:c r="T3698" s="27"/>
      <x:c r="U3698" s="4" t="str">
        <x:v>Non</x:v>
      </x:c>
      <x:c r="V3698" s="4" t="str">
        <x:v>remaining-at-v69</x:v>
      </x:c>
      <x:c r="W3698" s="4" t="str">
        <x:v>Non</x:v>
      </x:c>
      <x:c r="X3698" s="4" t="str">
        <x:v>Non</x:v>
      </x:c>
      <x:c r="Y3698" s="4" t="str">
        <x:v>Non</x:v>
      </x:c>
      <x:c r="Z3698" s="36" t="n">
        <x:v>0</x:v>
      </x:c>
      <x:c r="AA3698" s="27"/>
      <x:c r="AB3698" s="48"/>
      <x:c r="AC3698" s="48"/>
      <x:c r="AD3698" s="48"/>
      <x:c r="AE3698" s="4"/>
      <x:c r="AF3698" s="4"/>
      <x:c r="AG3698" s="4"/>
      <x:c r="AH3698" s="27" t="str">
        <x:v>Non applicable : aucun PNG accepté documenté à V69</x:v>
      </x:c>
      <x:c r="AI3698" s="27" t="str">
        <x:v>Aucune correspondance retrouvée</x:v>
      </x:c>
      <x:c r="AJ3698" s="52"/>
    </x:row>
    <x:row r="3699" ht="29" customHeight="1">
      <x:c r="A3699" s="4" t="str">
        <x:v>hornhead--gardes-09</x:v>
      </x:c>
      <x:c r="B3699" s="4" t="str">
        <x:v>Lignée Hornhead</x:v>
      </x:c>
      <x:c r="C3699" s="4" t="str">
        <x:v>Gardes de garnison</x:v>
      </x:c>
      <x:c r="D3699" s="45" t="n">
        <x:v>9</x:v>
      </x:c>
      <x:c r="E3699" s="27" t="str">
        <x:v>Pas faite</x:v>
      </x:c>
      <x:c r="F3699" s="27" t="str">
        <x:v>Aucune référence retrouvée dans le périmètre audité</x:v>
      </x:c>
      <x:c r="G3699" s="27" t="str">
        <x:v>Produire le PNG à partir de la fiche, puis sauvegarder et intégrer</x:v>
      </x:c>
      <x:c r="H3699" s="27" t="str">
        <x:v>Catalogue 4 069</x:v>
      </x:c>
      <x:c r="I3699" s="27" t="str">
        <x:v>Patrouilleur des Traces Grises</x:v>
      </x:c>
      <x:c r="J3699" s="4" t="str">
        <x:v>hornhead</x:v>
      </x:c>
      <x:c r="K3699" s="4" t="str">
        <x:v>gardes</x:v>
      </x:c>
      <x:c r="L3699" s="4" t="str">
        <x:v>Oui</x:v>
      </x:c>
      <x:c r="M3699" s="4" t="str">
        <x:v>Non renseigné</x:v>
      </x:c>
      <x:c r="N3699" s="4"/>
      <x:c r="O3699" s="27"/>
      <x:c r="P3699" s="27"/>
      <x:c r="Q3699" s="27"/>
      <x:c r="R3699" s="27"/>
      <x:c r="S3699" s="27"/>
      <x:c r="T3699" s="27"/>
      <x:c r="U3699" s="4" t="str">
        <x:v>Non</x:v>
      </x:c>
      <x:c r="V3699" s="4" t="str">
        <x:v>remaining-at-v69</x:v>
      </x:c>
      <x:c r="W3699" s="4" t="str">
        <x:v>Non</x:v>
      </x:c>
      <x:c r="X3699" s="4" t="str">
        <x:v>Non</x:v>
      </x:c>
      <x:c r="Y3699" s="4" t="str">
        <x:v>Non</x:v>
      </x:c>
      <x:c r="Z3699" s="36" t="n">
        <x:v>0</x:v>
      </x:c>
      <x:c r="AA3699" s="27"/>
      <x:c r="AB3699" s="48"/>
      <x:c r="AC3699" s="48"/>
      <x:c r="AD3699" s="48"/>
      <x:c r="AE3699" s="4"/>
      <x:c r="AF3699" s="4"/>
      <x:c r="AG3699" s="4"/>
      <x:c r="AH3699" s="27" t="str">
        <x:v>Non applicable : aucun PNG accepté documenté à V69</x:v>
      </x:c>
      <x:c r="AI3699" s="27" t="str">
        <x:v>Aucune correspondance retrouvée</x:v>
      </x:c>
      <x:c r="AJ3699" s="52"/>
    </x:row>
    <x:row r="3700" ht="29" customHeight="1">
      <x:c r="A3700" s="4" t="str">
        <x:v>hornhead--gardes-10</x:v>
      </x:c>
      <x:c r="B3700" s="4" t="str">
        <x:v>Lignée Hornhead</x:v>
      </x:c>
      <x:c r="C3700" s="4" t="str">
        <x:v>Gardes de garnison</x:v>
      </x:c>
      <x:c r="D3700" s="45" t="n">
        <x:v>10</x:v>
      </x:c>
      <x:c r="E3700" s="27" t="str">
        <x:v>Pas faite</x:v>
      </x:c>
      <x:c r="F3700" s="27" t="str">
        <x:v>Aucune référence retrouvée dans le périmètre audité</x:v>
      </x:c>
      <x:c r="G3700" s="27" t="str">
        <x:v>Produire le PNG à partir de la fiche, puis sauvegarder et intégrer</x:v>
      </x:c>
      <x:c r="H3700" s="27" t="str">
        <x:v>Catalogue 4 069</x:v>
      </x:c>
      <x:c r="I3700" s="27" t="str">
        <x:v>Garde des Attelages Blindés</x:v>
      </x:c>
      <x:c r="J3700" s="4" t="str">
        <x:v>hornhead</x:v>
      </x:c>
      <x:c r="K3700" s="4" t="str">
        <x:v>gardes</x:v>
      </x:c>
      <x:c r="L3700" s="4" t="str">
        <x:v>Oui</x:v>
      </x:c>
      <x:c r="M3700" s="4" t="str">
        <x:v>Non renseigné</x:v>
      </x:c>
      <x:c r="N3700" s="4"/>
      <x:c r="O3700" s="27"/>
      <x:c r="P3700" s="27"/>
      <x:c r="Q3700" s="27"/>
      <x:c r="R3700" s="27"/>
      <x:c r="S3700" s="27"/>
      <x:c r="T3700" s="27"/>
      <x:c r="U3700" s="4" t="str">
        <x:v>Non</x:v>
      </x:c>
      <x:c r="V3700" s="4" t="str">
        <x:v>remaining-at-v69</x:v>
      </x:c>
      <x:c r="W3700" s="4" t="str">
        <x:v>Non</x:v>
      </x:c>
      <x:c r="X3700" s="4" t="str">
        <x:v>Non</x:v>
      </x:c>
      <x:c r="Y3700" s="4" t="str">
        <x:v>Non</x:v>
      </x:c>
      <x:c r="Z3700" s="36" t="n">
        <x:v>0</x:v>
      </x:c>
      <x:c r="AA3700" s="27"/>
      <x:c r="AB3700" s="48"/>
      <x:c r="AC3700" s="48"/>
      <x:c r="AD3700" s="48"/>
      <x:c r="AE3700" s="4"/>
      <x:c r="AF3700" s="4"/>
      <x:c r="AG3700" s="4"/>
      <x:c r="AH3700" s="27" t="str">
        <x:v>Non applicable : aucun PNG accepté documenté à V69</x:v>
      </x:c>
      <x:c r="AI3700" s="27" t="str">
        <x:v>Aucune correspondance retrouvée</x:v>
      </x:c>
      <x:c r="AJ3700" s="52"/>
    </x:row>
    <x:row r="3701" ht="29" customHeight="1">
      <x:c r="A3701" s="4" t="str">
        <x:v>hornhead--enforcers-comics-11</x:v>
      </x:c>
      <x:c r="B3701" s="4" t="str">
        <x:v>Lignée Hornhead</x:v>
      </x:c>
      <x:c r="C3701" s="4" t="str">
        <x:v>Enforcers du comic</x:v>
      </x:c>
      <x:c r="D3701" s="45" t="n">
        <x:v>11</x:v>
      </x:c>
      <x:c r="E3701" s="27" t="str">
        <x:v>Produite — à vérifier</x:v>
      </x:c>
      <x:c r="F3701" s="27" t="str">
        <x:v>Aucune référence retrouvée dans le périmètre audité</x:v>
      </x:c>
      <x:c r="G3701" s="27" t="str">
        <x:v>Retrouver la version acceptée V6.2 et vérifier ses octets</x:v>
      </x:c>
      <x:c r="H3701" s="27" t="str">
        <x:v>Catalogue 4 069</x:v>
      </x:c>
      <x:c r="I3701" s="27" t="str">
        <x:v>Enforcer de patrouille</x:v>
      </x:c>
      <x:c r="J3701" s="4" t="str">
        <x:v>hornhead</x:v>
      </x:c>
      <x:c r="K3701" s="4" t="str">
        <x:v>enforcers-comics</x:v>
      </x:c>
      <x:c r="L3701" s="4" t="str">
        <x:v>Oui</x:v>
      </x:c>
      <x:c r="M3701" s="4" t="str">
        <x:v>Non renseigné</x:v>
      </x:c>
      <x:c r="N3701" s="4"/>
      <x:c r="O3701" s="27"/>
      <x:c r="P3701" s="27"/>
      <x:c r="Q3701" s="27"/>
      <x:c r="R3701" s="27"/>
      <x:c r="S3701" s="27"/>
      <x:c r="T3701" s="27"/>
      <x:c r="U3701" s="4" t="str">
        <x:v>Oui</x:v>
      </x:c>
      <x:c r="V3701" s="4" t="str">
        <x:v>v62</x:v>
      </x:c>
      <x:c r="W3701" s="4" t="str">
        <x:v>Non</x:v>
      </x:c>
      <x:c r="X3701" s="4" t="str">
        <x:v>Non</x:v>
      </x:c>
      <x:c r="Y3701" s="4" t="str">
        <x:v>Non</x:v>
      </x:c>
      <x:c r="Z3701" s="36" t="n">
        <x:v>0</x:v>
      </x:c>
      <x:c r="AA3701" s="27" t="str">
        <x:v>Acceptation V6.2 attestée avec empreinte ; fichier individuel et archive non retrouvés. La disparition d’un ancien chemin temporaire ne suffit pas à prouver une perte définitive.</x:v>
      </x:c>
      <x:c r="AB3701" s="48"/>
      <x:c r="AC3701" s="48"/>
      <x:c r="AD3701" s="48"/>
      <x:c r="AE3701" s="4"/>
      <x:c r="AF3701" s="4"/>
      <x:c r="AG3701" s="4" t="str">
        <x:v>9067406c7188a4f5fbf8a1a50a2800a0c418f819450ecab2250f83f76d5a0aee</x:v>
      </x:c>
      <x:c r="AH3701" s="27" t="str">
        <x:v>PNG accepté historiquement ; archive non localisée dans les dossiers Drive vérifiés</x:v>
      </x:c>
      <x:c r="AI3701" s="27" t="str">
        <x:v>Aucune correspondance retrouvée</x:v>
      </x:c>
      <x:c r="AJ3701" s="52"/>
    </x:row>
    <x:row r="3702" ht="29" customHeight="1">
      <x:c r="A3702" s="4" t="str">
        <x:v>hornhead--enforcers-comics-12</x:v>
      </x:c>
      <x:c r="B3702" s="4" t="str">
        <x:v>Lignée Hornhead</x:v>
      </x:c>
      <x:c r="C3702" s="4" t="str">
        <x:v>Enforcers du comic</x:v>
      </x:c>
      <x:c r="D3702" s="45" t="n">
        <x:v>12</x:v>
      </x:c>
      <x:c r="E3702" s="27" t="str">
        <x:v>Produite — à vérifier</x:v>
      </x:c>
      <x:c r="F3702" s="27" t="str">
        <x:v>Aucune référence retrouvée dans le périmètre audité</x:v>
      </x:c>
      <x:c r="G3702" s="27" t="str">
        <x:v>Retrouver la version acceptée V6.2 et vérifier ses octets</x:v>
      </x:c>
      <x:c r="H3702" s="27" t="str">
        <x:v>Catalogue 4 069</x:v>
      </x:c>
      <x:c r="I3702" s="27" t="str">
        <x:v>Enforcer d'interception</x:v>
      </x:c>
      <x:c r="J3702" s="4" t="str">
        <x:v>hornhead</x:v>
      </x:c>
      <x:c r="K3702" s="4" t="str">
        <x:v>enforcers-comics</x:v>
      </x:c>
      <x:c r="L3702" s="4" t="str">
        <x:v>Oui</x:v>
      </x:c>
      <x:c r="M3702" s="4" t="str">
        <x:v>Non renseigné</x:v>
      </x:c>
      <x:c r="N3702" s="4"/>
      <x:c r="O3702" s="27"/>
      <x:c r="P3702" s="27"/>
      <x:c r="Q3702" s="27"/>
      <x:c r="R3702" s="27"/>
      <x:c r="S3702" s="27"/>
      <x:c r="T3702" s="27"/>
      <x:c r="U3702" s="4" t="str">
        <x:v>Oui</x:v>
      </x:c>
      <x:c r="V3702" s="4" t="str">
        <x:v>v62</x:v>
      </x:c>
      <x:c r="W3702" s="4" t="str">
        <x:v>Non</x:v>
      </x:c>
      <x:c r="X3702" s="4" t="str">
        <x:v>Non</x:v>
      </x:c>
      <x:c r="Y3702" s="4" t="str">
        <x:v>Non</x:v>
      </x:c>
      <x:c r="Z3702" s="36" t="n">
        <x:v>0</x:v>
      </x:c>
      <x:c r="AA3702" s="27" t="str">
        <x:v>Acceptation V6.2 attestée avec empreinte ; fichier individuel et archive non retrouvés. La disparition d’un ancien chemin temporaire ne suffit pas à prouver une perte définitive.</x:v>
      </x:c>
      <x:c r="AB3702" s="48"/>
      <x:c r="AC3702" s="48"/>
      <x:c r="AD3702" s="48"/>
      <x:c r="AE3702" s="4"/>
      <x:c r="AF3702" s="4"/>
      <x:c r="AG3702" s="4" t="str">
        <x:v>dfb70ff02f76899ff2d9eb4cc4eba31da80e2a9ac7aaede75cdc565e87372bf4</x:v>
      </x:c>
      <x:c r="AH3702" s="27" t="str">
        <x:v>PNG accepté historiquement ; archive non localisée dans les dossiers Drive vérifiés</x:v>
      </x:c>
      <x:c r="AI3702" s="27" t="str">
        <x:v>Aucune correspondance retrouvée</x:v>
      </x:c>
      <x:c r="AJ3702" s="52"/>
    </x:row>
    <x:row r="3703" ht="29" customHeight="1">
      <x:c r="A3703" s="4" t="str">
        <x:v>hornhead--enforcers-comics-13</x:v>
      </x:c>
      <x:c r="B3703" s="4" t="str">
        <x:v>Lignée Hornhead</x:v>
      </x:c>
      <x:c r="C3703" s="4" t="str">
        <x:v>Enforcers du comic</x:v>
      </x:c>
      <x:c r="D3703" s="45" t="n">
        <x:v>13</x:v>
      </x:c>
      <x:c r="E3703" s="27" t="str">
        <x:v>Présente dans main</x:v>
      </x:c>
      <x:c r="F3703" s="27" t="str">
        <x:v>Galerie et codex</x:v>
      </x:c>
      <x:c r="G3703" s="27" t="str">
        <x:v>Conserver ; vérifier le rendu selon l’usage indiqué</x:v>
      </x:c>
      <x:c r="H3703" s="27" t="str">
        <x:v>Catalogue 4 069</x:v>
      </x:c>
      <x:c r="I3703" s="27" t="str">
        <x:v>Enforcer de traque</x:v>
      </x:c>
      <x:c r="J3703" s="4" t="str">
        <x:v>hornhead</x:v>
      </x:c>
      <x:c r="K3703" s="4" t="str">
        <x:v>enforcers-comics</x:v>
      </x:c>
      <x:c r="L3703" s="4" t="str">
        <x:v>Oui</x:v>
      </x:c>
      <x:c r="M3703" s="4" t="str">
        <x:v>adult</x:v>
      </x:c>
      <x:c r="N3703" s="4"/>
      <x:c r="O3703" s="27"/>
      <x:c r="P3703" s="27"/>
      <x:c r="Q3703" s="27"/>
      <x:c r="R3703" s="27"/>
      <x:c r="S3703" s="27"/>
      <x:c r="T3703" s="27"/>
      <x:c r="U3703" s="4" t="str">
        <x:v>Oui</x:v>
      </x:c>
      <x:c r="V3703" s="4" t="str">
        <x:v>v68</x:v>
      </x:c>
      <x:c r="W3703" s="4" t="str">
        <x:v>Oui</x:v>
      </x:c>
      <x:c r="X3703" s="4" t="str">
        <x:v>Non</x:v>
      </x:c>
      <x:c r="Y3703" s="4" t="str">
        <x:v>Non</x:v>
      </x:c>
      <x:c r="Z3703" s="36" t="n">
        <x:v>0</x:v>
      </x:c>
      <x:c r="AA3703" s="27" t="str">
        <x:v>Chemin blob présent dans l’arbre Git audité ; SHA256 déclaré par le registre, pixels non retéléchargés. Audit du code et des références ; aucun déploiement ni affichage en navigateur observé.</x:v>
      </x:c>
      <x:c r="AB3703" s="48" t="str">
        <x:v>https://github.com/darknigthmare/yautja-la-longue-chasse/blob/536ac53335e440747f6eccedd2cd757d1f817a99/public/game/imports/v86/garrisons/0a0d1227746e71f84bc753432d2f58de49611afa3dc10d7ce745a97f7212ab56.png</x:v>
      </x:c>
      <x:c r="AC3703" s="48" t="str">
        <x:v>https://github.com/darknigthmare/yautja-la-longue-chasse/blob/536ac53335e440747f6eccedd2cd757d1f817a99/app/game/data/driveGarrisonsV86.json</x:v>
      </x:c>
      <x:c r="AD3703" s="48"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27" t="str">
        <x:v>Archive candidate présente sur Drive ; PNG individuel non revérifié dans cet audit</x:v>
      </x:c>
      <x:c r="AI3703" s="27" t="str">
        <x:v>ID exact + SHA de version acceptée déclaré</x:v>
      </x:c>
      <x:c r="AJ3703" s="52"/>
    </x:row>
    <x:row r="3704" ht="29" customHeight="1">
      <x:c r="A3704" s="4" t="str">
        <x:v>hornhead--enforcers-comics-14</x:v>
      </x:c>
      <x:c r="B3704" s="4" t="str">
        <x:v>Lignée Hornhead</x:v>
      </x:c>
      <x:c r="C3704" s="4" t="str">
        <x:v>Enforcers du comic</x:v>
      </x:c>
      <x:c r="D3704" s="45" t="n">
        <x:v>14</x:v>
      </x:c>
      <x:c r="E3704" s="27" t="str">
        <x:v>Présente dans main</x:v>
      </x:c>
      <x:c r="F3704" s="27" t="str">
        <x:v>Galerie et codex</x:v>
      </x:c>
      <x:c r="G3704" s="27" t="str">
        <x:v>Conserver ; vérifier le rendu selon l’usage indiqué</x:v>
      </x:c>
      <x:c r="H3704" s="27" t="str">
        <x:v>Catalogue 4 069</x:v>
      </x:c>
      <x:c r="I3704" s="27" t="str">
        <x:v>Enforcer Bastion</x:v>
      </x:c>
      <x:c r="J3704" s="4" t="str">
        <x:v>hornhead</x:v>
      </x:c>
      <x:c r="K3704" s="4" t="str">
        <x:v>enforcers-comics</x:v>
      </x:c>
      <x:c r="L3704" s="4" t="str">
        <x:v>Oui</x:v>
      </x:c>
      <x:c r="M3704" s="4" t="str">
        <x:v>adult</x:v>
      </x:c>
      <x:c r="N3704" s="4"/>
      <x:c r="O3704" s="27"/>
      <x:c r="P3704" s="27"/>
      <x:c r="Q3704" s="27"/>
      <x:c r="R3704" s="27"/>
      <x:c r="S3704" s="27"/>
      <x:c r="T3704" s="27"/>
      <x:c r="U3704" s="4" t="str">
        <x:v>Oui</x:v>
      </x:c>
      <x:c r="V3704" s="4" t="str">
        <x:v>v69</x:v>
      </x:c>
      <x:c r="W3704" s="4" t="str">
        <x:v>Oui</x:v>
      </x:c>
      <x:c r="X3704" s="4" t="str">
        <x:v>Non</x:v>
      </x:c>
      <x:c r="Y3704" s="4" t="str">
        <x:v>Non</x:v>
      </x:c>
      <x:c r="Z3704" s="36" t="n">
        <x:v>0</x:v>
      </x:c>
      <x:c r="AA3704" s="27" t="str">
        <x:v>Chemin blob présent dans l’arbre Git audité ; SHA256 déclaré par le registre, pixels non retéléchargés. Audit du code et des références ; aucun déploiement ni affichage en navigateur observé.</x:v>
      </x:c>
      <x:c r="AB3704" s="48" t="str">
        <x:v>https://github.com/darknigthmare/yautja-la-longue-chasse/blob/536ac53335e440747f6eccedd2cd757d1f817a99/public/game/imports/v87/new-deposits/9d33d7f045bba1eaa91fff847148d7e8d1dd4bae9b6b55f2625b0a04c9fa0b38.png</x:v>
      </x:c>
      <x:c r="AC3704" s="48" t="str">
        <x:v>https://github.com/darknigthmare/yautja-la-longue-chasse/blob/536ac53335e440747f6eccedd2cd757d1f817a99/app/game/data/driveNewDepositsSpritesV87.json</x:v>
      </x:c>
      <x:c r="AD3704" s="48"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27" t="str">
        <x:v>Archive candidate présente sur Drive ; PNG individuel non revérifié dans cet audit</x:v>
      </x:c>
      <x:c r="AI3704" s="27" t="str">
        <x:v>ID exact + SHA de version acceptée déclaré</x:v>
      </x:c>
      <x:c r="AJ3704" s="52"/>
    </x:row>
    <x:row r="3705" ht="29" customHeight="1">
      <x:c r="A3705" s="4" t="str">
        <x:v>hornhead--enforcers-comics-15</x:v>
      </x:c>
      <x:c r="B3705" s="4" t="str">
        <x:v>Lignée Hornhead</x:v>
      </x:c>
      <x:c r="C3705" s="4" t="str">
        <x:v>Enforcers du comic</x:v>
      </x:c>
      <x:c r="D3705" s="45" t="n">
        <x:v>15</x:v>
      </x:c>
      <x:c r="E3705" s="27" t="str">
        <x:v>Présente dans main</x:v>
      </x:c>
      <x:c r="F3705" s="27" t="str">
        <x:v>Galerie et codex</x:v>
      </x:c>
      <x:c r="G3705" s="27" t="str">
        <x:v>Conserver ; vérifier le rendu selon l’usage indiqué</x:v>
      </x:c>
      <x:c r="H3705" s="27" t="str">
        <x:v>Catalogue 4 069</x:v>
      </x:c>
      <x:c r="I3705" s="27" t="str">
        <x:v>Enforcer vétéran</x:v>
      </x:c>
      <x:c r="J3705" s="4" t="str">
        <x:v>hornhead</x:v>
      </x:c>
      <x:c r="K3705" s="4" t="str">
        <x:v>enforcers-comics</x:v>
      </x:c>
      <x:c r="L3705" s="4" t="str">
        <x:v>Oui</x:v>
      </x:c>
      <x:c r="M3705" s="4" t="str">
        <x:v>adult</x:v>
      </x:c>
      <x:c r="N3705" s="4"/>
      <x:c r="O3705" s="27"/>
      <x:c r="P3705" s="27"/>
      <x:c r="Q3705" s="27"/>
      <x:c r="R3705" s="27"/>
      <x:c r="S3705" s="27"/>
      <x:c r="T3705" s="27"/>
      <x:c r="U3705" s="4" t="str">
        <x:v>Oui</x:v>
      </x:c>
      <x:c r="V3705" s="4" t="str">
        <x:v>v69</x:v>
      </x:c>
      <x:c r="W3705" s="4" t="str">
        <x:v>Oui</x:v>
      </x:c>
      <x:c r="X3705" s="4" t="str">
        <x:v>Non</x:v>
      </x:c>
      <x:c r="Y3705" s="4" t="str">
        <x:v>Non</x:v>
      </x:c>
      <x:c r="Z3705" s="36" t="n">
        <x:v>0</x:v>
      </x:c>
      <x:c r="AA3705" s="27" t="str">
        <x:v>Chemin blob présent dans l’arbre Git audité ; SHA256 déclaré par le registre, pixels non retéléchargés. Audit du code et des références ; aucun déploiement ni affichage en navigateur observé.</x:v>
      </x:c>
      <x:c r="AB3705" s="48" t="str">
        <x:v>https://github.com/darknigthmare/yautja-la-longue-chasse/blob/536ac53335e440747f6eccedd2cd757d1f817a99/public/game/imports/v87/new-deposits/11ba6b9b98ffc08459400bc2d0483fab51b87fd3f606a616811e6a4f04d284ed.png</x:v>
      </x:c>
      <x:c r="AC3705" s="48" t="str">
        <x:v>https://github.com/darknigthmare/yautja-la-longue-chasse/blob/536ac53335e440747f6eccedd2cd757d1f817a99/app/game/data/driveNewDepositsSpritesV87.json</x:v>
      </x:c>
      <x:c r="AD3705" s="48"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27" t="str">
        <x:v>Archive candidate présente sur Drive ; PNG individuel non revérifié dans cet audit</x:v>
      </x:c>
      <x:c r="AI3705" s="27" t="str">
        <x:v>ID exact + SHA de version acceptée déclaré</x:v>
      </x:c>
      <x:c r="AJ3705" s="52"/>
    </x:row>
    <x:row r="3706" ht="29" customHeight="1">
      <x:c r="A3706" s="4" t="str">
        <x:v>hornhead--enforcers-comics-16</x:v>
      </x:c>
      <x:c r="B3706" s="4" t="str">
        <x:v>Lignée Hornhead</x:v>
      </x:c>
      <x:c r="C3706" s="4" t="str">
        <x:v>Enforcers du comic</x:v>
      </x:c>
      <x:c r="D3706" s="45" t="n">
        <x:v>16</x:v>
      </x:c>
      <x:c r="E3706" s="27" t="str">
        <x:v>Présente dans main</x:v>
      </x:c>
      <x:c r="F3706" s="27" t="str">
        <x:v>Galerie et codex</x:v>
      </x:c>
      <x:c r="G3706" s="27" t="str">
        <x:v>Conserver ; vérifier le rendu selon l’usage indiqué</x:v>
      </x:c>
      <x:c r="H3706" s="27" t="str">
        <x:v>Catalogue 4 069</x:v>
      </x:c>
      <x:c r="I3706" s="27" t="str">
        <x:v>Commandant des Enforcers</x:v>
      </x:c>
      <x:c r="J3706" s="4" t="str">
        <x:v>hornhead</x:v>
      </x:c>
      <x:c r="K3706" s="4" t="str">
        <x:v>enforcers-comics</x:v>
      </x:c>
      <x:c r="L3706" s="4" t="str">
        <x:v>Oui</x:v>
      </x:c>
      <x:c r="M3706" s="4" t="str">
        <x:v>adult</x:v>
      </x:c>
      <x:c r="N3706" s="4"/>
      <x:c r="O3706" s="27"/>
      <x:c r="P3706" s="27"/>
      <x:c r="Q3706" s="27"/>
      <x:c r="R3706" s="27"/>
      <x:c r="S3706" s="27"/>
      <x:c r="T3706" s="27"/>
      <x:c r="U3706" s="4" t="str">
        <x:v>Oui</x:v>
      </x:c>
      <x:c r="V3706" s="4" t="str">
        <x:v>v69</x:v>
      </x:c>
      <x:c r="W3706" s="4" t="str">
        <x:v>Oui</x:v>
      </x:c>
      <x:c r="X3706" s="4" t="str">
        <x:v>Non</x:v>
      </x:c>
      <x:c r="Y3706" s="4" t="str">
        <x:v>Non</x:v>
      </x:c>
      <x:c r="Z3706" s="36" t="n">
        <x:v>0</x:v>
      </x:c>
      <x:c r="AA3706" s="27" t="str">
        <x:v>Chemin blob présent dans l’arbre Git audité ; SHA256 déclaré par le registre, pixels non retéléchargés. Audit du code et des références ; aucun déploiement ni affichage en navigateur observé.</x:v>
      </x:c>
      <x:c r="AB3706" s="48" t="str">
        <x:v>https://github.com/darknigthmare/yautja-la-longue-chasse/blob/536ac53335e440747f6eccedd2cd757d1f817a99/public/game/imports/v87/new-deposits/9ae4afef1d38de412d48798f21872056d8d88bf43be533682a7362692463cb20.png</x:v>
      </x:c>
      <x:c r="AC3706" s="48" t="str">
        <x:v>https://github.com/darknigthmare/yautja-la-longue-chasse/blob/536ac53335e440747f6eccedd2cd757d1f817a99/app/game/data/driveNewDepositsSpritesV87.json</x:v>
      </x:c>
      <x:c r="AD3706" s="48"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27" t="str">
        <x:v>Archive candidate présente sur Drive ; PNG individuel non revérifié dans cet audit</x:v>
      </x:c>
      <x:c r="AI3706" s="27" t="str">
        <x:v>ID exact + SHA de version acceptée déclaré</x:v>
      </x:c>
      <x:c r="AJ3706" s="52"/>
    </x:row>
    <x:row r="3707" ht="29" customHeight="1">
      <x:c r="A3707" s="4" t="str">
        <x:v>hornhead--hydras-01</x:v>
      </x:c>
      <x:c r="B3707" s="4" t="str">
        <x:v>Lignée Hornhead</x:v>
      </x:c>
      <x:c r="C3707" s="4" t="str">
        <x:v>Hydras</x:v>
      </x:c>
      <x:c r="D3707" s="45" t="n">
        <x:v>1</x:v>
      </x:c>
      <x:c r="E3707" s="27" t="str">
        <x:v>Produite — à vérifier</x:v>
      </x:c>
      <x:c r="F3707" s="27" t="str">
        <x:v>Aucune référence retrouvée dans le périmètre audité</x:v>
      </x:c>
      <x:c r="G3707" s="27" t="str">
        <x:v>Retrouver la version acceptée V6.2 et vérifier ses octets</x:v>
      </x:c>
      <x:c r="H3707" s="27" t="str">
        <x:v>Catalogue 4 069</x:v>
      </x:c>
      <x:c r="I3707" s="27" t="str">
        <x:v>Hydras</x:v>
      </x:c>
      <x:c r="J3707" s="4" t="str">
        <x:v>hornhead</x:v>
      </x:c>
      <x:c r="K3707" s="4" t="str">
        <x:v>hydras</x:v>
      </x:c>
      <x:c r="L3707" s="4" t="str">
        <x:v>Oui</x:v>
      </x:c>
      <x:c r="M3707" s="4" t="str">
        <x:v>Non renseigné</x:v>
      </x:c>
      <x:c r="N3707" s="4"/>
      <x:c r="O3707" s="27"/>
      <x:c r="P3707" s="27"/>
      <x:c r="Q3707" s="27"/>
      <x:c r="R3707" s="27"/>
      <x:c r="S3707" s="27"/>
      <x:c r="T3707" s="27"/>
      <x:c r="U3707" s="4" t="str">
        <x:v>Oui</x:v>
      </x:c>
      <x:c r="V3707" s="4" t="str">
        <x:v>v62</x:v>
      </x:c>
      <x:c r="W3707" s="4" t="str">
        <x:v>Non</x:v>
      </x:c>
      <x:c r="X3707" s="4" t="str">
        <x:v>Non</x:v>
      </x:c>
      <x:c r="Y3707" s="4" t="str">
        <x:v>Non</x:v>
      </x:c>
      <x:c r="Z3707" s="36" t="n">
        <x:v>0</x:v>
      </x:c>
      <x:c r="AA3707" s="27" t="str">
        <x:v>Acceptation V6.2 attestée avec empreinte ; fichier individuel et archive non retrouvés. La disparition d’un ancien chemin temporaire ne suffit pas à prouver une perte définitive.</x:v>
      </x:c>
      <x:c r="AB3707" s="48"/>
      <x:c r="AC3707" s="48"/>
      <x:c r="AD3707" s="48"/>
      <x:c r="AE3707" s="4"/>
      <x:c r="AF3707" s="4"/>
      <x:c r="AG3707" s="4" t="str">
        <x:v>940c76a1e4114b00f1b0064d55b28274d0b0124ae3a7120c15b8f2b771d4a268</x:v>
      </x:c>
      <x:c r="AH3707" s="27" t="str">
        <x:v>PNG accepté historiquement ; archive non localisée dans les dossiers Drive vérifiés</x:v>
      </x:c>
      <x:c r="AI3707" s="27" t="str">
        <x:v>Aucune correspondance retrouvée</x:v>
      </x:c>
      <x:c r="AJ3707" s="52"/>
    </x:row>
    <x:row r="3708" ht="29" customHeight="1">
      <x:c r="A3708" s="4" t="str">
        <x:v>hornhead--blazers-01</x:v>
      </x:c>
      <x:c r="B3708" s="4" t="str">
        <x:v>Lignée Hornhead</x:v>
      </x:c>
      <x:c r="C3708" s="4" t="str">
        <x:v>Blazers</x:v>
      </x:c>
      <x:c r="D3708" s="45" t="n">
        <x:v>1</x:v>
      </x:c>
      <x:c r="E3708" s="27" t="str">
        <x:v>Produite — à vérifier</x:v>
      </x:c>
      <x:c r="F3708" s="27" t="str">
        <x:v>Aucune référence retrouvée dans le périmètre audité</x:v>
      </x:c>
      <x:c r="G3708" s="27" t="str">
        <x:v>Retrouver la version acceptée V6.2 et vérifier ses octets</x:v>
      </x:c>
      <x:c r="H3708" s="27" t="str">
        <x:v>Catalogue 4 069</x:v>
      </x:c>
      <x:c r="I3708" s="27" t="str">
        <x:v>Blazer d’appui — lignée Hornhead</x:v>
      </x:c>
      <x:c r="J3708" s="4" t="str">
        <x:v>hornhead</x:v>
      </x:c>
      <x:c r="K3708" s="4" t="str">
        <x:v>blazers</x:v>
      </x:c>
      <x:c r="L3708" s="4" t="str">
        <x:v>Oui</x:v>
      </x:c>
      <x:c r="M3708" s="4" t="str">
        <x:v>Non renseigné</x:v>
      </x:c>
      <x:c r="N3708" s="4"/>
      <x:c r="O3708" s="27"/>
      <x:c r="P3708" s="27"/>
      <x:c r="Q3708" s="27"/>
      <x:c r="R3708" s="27"/>
      <x:c r="S3708" s="27"/>
      <x:c r="T3708" s="27"/>
      <x:c r="U3708" s="4" t="str">
        <x:v>Oui</x:v>
      </x:c>
      <x:c r="V3708" s="4" t="str">
        <x:v>v62</x:v>
      </x:c>
      <x:c r="W3708" s="4" t="str">
        <x:v>Non</x:v>
      </x:c>
      <x:c r="X3708" s="4" t="str">
        <x:v>Non</x:v>
      </x:c>
      <x:c r="Y3708" s="4" t="str">
        <x:v>Non</x:v>
      </x:c>
      <x:c r="Z3708" s="36" t="n">
        <x:v>0</x:v>
      </x:c>
      <x:c r="AA3708" s="27" t="str">
        <x:v>Acceptation V6.2 attestée avec empreinte ; fichier individuel et archive non retrouvés. La disparition d’un ancien chemin temporaire ne suffit pas à prouver une perte définitive.</x:v>
      </x:c>
      <x:c r="AB3708" s="48"/>
      <x:c r="AC3708" s="48"/>
      <x:c r="AD3708" s="48"/>
      <x:c r="AE3708" s="4"/>
      <x:c r="AF3708" s="4"/>
      <x:c r="AG3708" s="4" t="str">
        <x:v>812d80924f8a1fd0071d8461d795976277d940ea32a928be8e2891c0791cbda5</x:v>
      </x:c>
      <x:c r="AH3708" s="27" t="str">
        <x:v>PNG accepté historiquement ; archive non localisée dans les dossiers Drive vérifiés</x:v>
      </x:c>
      <x:c r="AI3708" s="27" t="str">
        <x:v>Aucune correspondance retrouvée</x:v>
      </x:c>
      <x:c r="AJ3708" s="52"/>
    </x:row>
    <x:row r="3709" ht="29" customHeight="1">
      <x:c r="A3709" s="4" t="str">
        <x:v>hornhead--vanguards-01</x:v>
      </x:c>
      <x:c r="B3709" s="4" t="str">
        <x:v>Lignée Hornhead</x:v>
      </x:c>
      <x:c r="C3709" s="4" t="str">
        <x:v>Vanguards</x:v>
      </x:c>
      <x:c r="D3709" s="45" t="n">
        <x:v>1</x:v>
      </x:c>
      <x:c r="E3709" s="27" t="str">
        <x:v>Produite — à vérifier</x:v>
      </x:c>
      <x:c r="F3709" s="27" t="str">
        <x:v>Aucune référence retrouvée dans le périmètre audité</x:v>
      </x:c>
      <x:c r="G3709" s="27" t="str">
        <x:v>Retrouver la version acceptée V6.2 et vérifier ses octets</x:v>
      </x:c>
      <x:c r="H3709" s="27" t="str">
        <x:v>Catalogue 4 069</x:v>
      </x:c>
      <x:c r="I3709" s="27" t="str">
        <x:v>Vanguards</x:v>
      </x:c>
      <x:c r="J3709" s="4" t="str">
        <x:v>hornhead</x:v>
      </x:c>
      <x:c r="K3709" s="4" t="str">
        <x:v>vanguards</x:v>
      </x:c>
      <x:c r="L3709" s="4" t="str">
        <x:v>Oui</x:v>
      </x:c>
      <x:c r="M3709" s="4" t="str">
        <x:v>Non renseigné</x:v>
      </x:c>
      <x:c r="N3709" s="4"/>
      <x:c r="O3709" s="27"/>
      <x:c r="P3709" s="27"/>
      <x:c r="Q3709" s="27"/>
      <x:c r="R3709" s="27"/>
      <x:c r="S3709" s="27"/>
      <x:c r="T3709" s="27"/>
      <x:c r="U3709" s="4" t="str">
        <x:v>Oui</x:v>
      </x:c>
      <x:c r="V3709" s="4" t="str">
        <x:v>v62</x:v>
      </x:c>
      <x:c r="W3709" s="4" t="str">
        <x:v>Non</x:v>
      </x:c>
      <x:c r="X3709" s="4" t="str">
        <x:v>Non</x:v>
      </x:c>
      <x:c r="Y3709" s="4" t="str">
        <x:v>Non</x:v>
      </x:c>
      <x:c r="Z3709" s="36" t="n">
        <x:v>0</x:v>
      </x:c>
      <x:c r="AA3709" s="27" t="str">
        <x:v>Acceptation V6.2 attestée avec empreinte ; fichier individuel et archive non retrouvés. La disparition d’un ancien chemin temporaire ne suffit pas à prouver une perte définitive.</x:v>
      </x:c>
      <x:c r="AB3709" s="48"/>
      <x:c r="AC3709" s="48"/>
      <x:c r="AD3709" s="48"/>
      <x:c r="AE3709" s="4"/>
      <x:c r="AF3709" s="4"/>
      <x:c r="AG3709" s="4" t="str">
        <x:v>e863a7cc10f776b536d88513382c2c5a6133f563e8f0157fee9fd7dec77aea64</x:v>
      </x:c>
      <x:c r="AH3709" s="27" t="str">
        <x:v>PNG accepté historiquement ; archive non localisée dans les dossiers Drive vérifiés</x:v>
      </x:c>
      <x:c r="AI3709" s="27" t="str">
        <x:v>Aucune correspondance retrouvée</x:v>
      </x:c>
      <x:c r="AJ3709" s="52"/>
    </x:row>
    <x:row r="3710" ht="29" customHeight="1">
      <x:c r="A3710" s="4" t="str">
        <x:v>hornhead--brise-lignes-01</x:v>
      </x:c>
      <x:c r="B3710" s="4" t="str">
        <x:v>Lignée Hornhead</x:v>
      </x:c>
      <x:c r="C3710" s="4" t="str">
        <x:v>Brise-lignes</x:v>
      </x:c>
      <x:c r="D3710" s="45" t="n">
        <x:v>1</x:v>
      </x:c>
      <x:c r="E3710" s="27" t="str">
        <x:v>Produite — à vérifier</x:v>
      </x:c>
      <x:c r="F3710" s="27" t="str">
        <x:v>Aucune référence retrouvée dans le périmètre audité</x:v>
      </x:c>
      <x:c r="G3710" s="27" t="str">
        <x:v>Retrouver la version acceptée V6.2 et vérifier ses octets</x:v>
      </x:c>
      <x:c r="H3710" s="27" t="str">
        <x:v>Catalogue 4 069</x:v>
      </x:c>
      <x:c r="I3710" s="27" t="str">
        <x:v>Brise-lignes</x:v>
      </x:c>
      <x:c r="J3710" s="4" t="str">
        <x:v>hornhead</x:v>
      </x:c>
      <x:c r="K3710" s="4" t="str">
        <x:v>brise-lignes</x:v>
      </x:c>
      <x:c r="L3710" s="4" t="str">
        <x:v>Oui</x:v>
      </x:c>
      <x:c r="M3710" s="4" t="str">
        <x:v>Non renseigné</x:v>
      </x:c>
      <x:c r="N3710" s="4"/>
      <x:c r="O3710" s="27"/>
      <x:c r="P3710" s="27"/>
      <x:c r="Q3710" s="27"/>
      <x:c r="R3710" s="27"/>
      <x:c r="S3710" s="27"/>
      <x:c r="T3710" s="27"/>
      <x:c r="U3710" s="4" t="str">
        <x:v>Oui</x:v>
      </x:c>
      <x:c r="V3710" s="4" t="str">
        <x:v>v62</x:v>
      </x:c>
      <x:c r="W3710" s="4" t="str">
        <x:v>Non</x:v>
      </x:c>
      <x:c r="X3710" s="4" t="str">
        <x:v>Non</x:v>
      </x:c>
      <x:c r="Y3710" s="4" t="str">
        <x:v>Non</x:v>
      </x:c>
      <x:c r="Z3710" s="36" t="n">
        <x:v>0</x:v>
      </x:c>
      <x:c r="AA3710" s="27" t="str">
        <x:v>Acceptation V6.2 attestée avec empreinte ; fichier individuel et archive non retrouvés. La disparition d’un ancien chemin temporaire ne suffit pas à prouver une perte définitive.</x:v>
      </x:c>
      <x:c r="AB3710" s="48"/>
      <x:c r="AC3710" s="48"/>
      <x:c r="AD3710" s="48"/>
      <x:c r="AE3710" s="4"/>
      <x:c r="AF3710" s="4"/>
      <x:c r="AG3710" s="4" t="str">
        <x:v>f787dbdfeccc6c0cbdfd8a9faa98a9d50e541cdb7ae4d38e3e2c39780f2f0ff9</x:v>
      </x:c>
      <x:c r="AH3710" s="27" t="str">
        <x:v>PNG accepté historiquement ; archive non localisée dans les dossiers Drive vérifiés</x:v>
      </x:c>
      <x:c r="AI3710" s="27" t="str">
        <x:v>Aucune correspondance retrouvée</x:v>
      </x:c>
      <x:c r="AJ3710" s="52"/>
    </x:row>
    <x:row r="3711" ht="29" customHeight="1">
      <x:c r="A3711" s="4" t="str">
        <x:v>hornhead--gardes-01</x:v>
      </x:c>
      <x:c r="B3711" s="4" t="str">
        <x:v>Lignée Hornhead</x:v>
      </x:c>
      <x:c r="C3711" s="4" t="str">
        <x:v>Gardes de garnison</x:v>
      </x:c>
      <x:c r="D3711" s="45" t="n">
        <x:v>1</x:v>
      </x:c>
      <x:c r="E3711" s="27" t="str">
        <x:v>Produite — à vérifier</x:v>
      </x:c>
      <x:c r="F3711" s="27" t="str">
        <x:v>Aucune référence retrouvée dans le périmètre audité</x:v>
      </x:c>
      <x:c r="G3711" s="27" t="str">
        <x:v>Retrouver la version acceptée V6.2 et vérifier ses octets</x:v>
      </x:c>
      <x:c r="H3711" s="27" t="str">
        <x:v>Catalogue 4 069</x:v>
      </x:c>
      <x:c r="I3711" s="27" t="str">
        <x:v>Gardes de garnison</x:v>
      </x:c>
      <x:c r="J3711" s="4" t="str">
        <x:v>hornhead</x:v>
      </x:c>
      <x:c r="K3711" s="4" t="str">
        <x:v>gardes</x:v>
      </x:c>
      <x:c r="L3711" s="4" t="str">
        <x:v>Oui</x:v>
      </x:c>
      <x:c r="M3711" s="4" t="str">
        <x:v>Non renseigné</x:v>
      </x:c>
      <x:c r="N3711" s="4"/>
      <x:c r="O3711" s="27"/>
      <x:c r="P3711" s="27"/>
      <x:c r="Q3711" s="27"/>
      <x:c r="R3711" s="27"/>
      <x:c r="S3711" s="27"/>
      <x:c r="T3711" s="27"/>
      <x:c r="U3711" s="4" t="str">
        <x:v>Oui</x:v>
      </x:c>
      <x:c r="V3711" s="4" t="str">
        <x:v>v62</x:v>
      </x:c>
      <x:c r="W3711" s="4" t="str">
        <x:v>Non</x:v>
      </x:c>
      <x:c r="X3711" s="4" t="str">
        <x:v>Non</x:v>
      </x:c>
      <x:c r="Y3711" s="4" t="str">
        <x:v>Non</x:v>
      </x:c>
      <x:c r="Z3711" s="36" t="n">
        <x:v>0</x:v>
      </x:c>
      <x:c r="AA3711" s="27" t="str">
        <x:v>Acceptation V6.2 attestée avec empreinte ; fichier individuel et archive non retrouvés. La disparition d’un ancien chemin temporaire ne suffit pas à prouver une perte définitive.</x:v>
      </x:c>
      <x:c r="AB3711" s="48"/>
      <x:c r="AC3711" s="48"/>
      <x:c r="AD3711" s="48"/>
      <x:c r="AE3711" s="4"/>
      <x:c r="AF3711" s="4"/>
      <x:c r="AG3711" s="4" t="str">
        <x:v>a9553452e3d120d85fedb821dd2a8043ffc54ab830dbfb96e4a5544dd48bbdbf</x:v>
      </x:c>
      <x:c r="AH3711" s="27" t="str">
        <x:v>PNG accepté historiquement ; archive non localisée dans les dossiers Drive vérifiés</x:v>
      </x:c>
      <x:c r="AI3711" s="27" t="str">
        <x:v>Aucune correspondance retrouvée</x:v>
      </x:c>
      <x:c r="AJ3711" s="52"/>
    </x:row>
    <x:row r="3712" ht="29" customHeight="1">
      <x:c r="A3712" s="4" t="str">
        <x:v>saar-keth--hydras-01</x:v>
      </x:c>
      <x:c r="B3712" s="4" t="str">
        <x:v>Saar-Keth — Veilleurs des dunes</x:v>
      </x:c>
      <x:c r="C3712" s="4" t="str">
        <x:v>Hydras</x:v>
      </x:c>
      <x:c r="D3712" s="45" t="n">
        <x:v>1</x:v>
      </x:c>
      <x:c r="E3712" s="27" t="str">
        <x:v>Présente dans main</x:v>
      </x:c>
      <x:c r="F3712" s="27" t="str">
        <x:v>Galerie et codex</x:v>
      </x:c>
      <x:c r="G3712" s="27" t="str">
        <x:v>Conserver ; vérifier le rendu selon l’usage indiqué</x:v>
      </x:c>
      <x:c r="H3712" s="27" t="str">
        <x:v>Catalogue 4 069</x:v>
      </x:c>
      <x:c r="I3712" s="27" t="str">
        <x:v>Hydras — Saar-Keth — Veilleurs des dunes</x:v>
      </x:c>
      <x:c r="J3712" s="4" t="str">
        <x:v>saar-keth</x:v>
      </x:c>
      <x:c r="K3712" s="4" t="str">
        <x:v>hydras</x:v>
      </x:c>
      <x:c r="L3712" s="4" t="str">
        <x:v>Oui</x:v>
      </x:c>
      <x:c r="M3712" s="4" t="str">
        <x:v>Non renseigné</x:v>
      </x:c>
      <x:c r="N3712" s="4"/>
      <x:c r="O3712" s="27"/>
      <x:c r="P3712" s="27"/>
      <x:c r="Q3712" s="27"/>
      <x:c r="R3712" s="27"/>
      <x:c r="S3712" s="27"/>
      <x:c r="T3712" s="27"/>
      <x:c r="U3712" s="4" t="str">
        <x:v>Oui</x:v>
      </x:c>
      <x:c r="V3712" s="4" t="str">
        <x:v>baseline-v6</x:v>
      </x:c>
      <x:c r="W3712" s="4" t="str">
        <x:v>Oui</x:v>
      </x:c>
      <x:c r="X3712" s="4" t="str">
        <x:v>Non</x:v>
      </x:c>
      <x:c r="Y3712" s="4" t="str">
        <x:v>Non</x:v>
      </x:c>
      <x:c r="Z3712" s="36" t="n">
        <x:v>0</x:v>
      </x:c>
      <x:c r="AA3712" s="27" t="str">
        <x:v>Chemin blob présent dans l’arbre Git audité ; SHA256 déclaré par le registre, pixels non retéléchargés. Audit du code et des références ; aucun déploiement ni affichage en navigateur observé.</x:v>
      </x:c>
      <x:c r="AB3712" s="48" t="str">
        <x:v>https://github.com/darknigthmare/yautja-la-longue-chasse/blob/536ac53335e440747f6eccedd2cd757d1f817a99/public/game/imports/v85/library/97d85b5bb458751a72e046c058c4695edacec0c5ef4a3b4d735fcfff3dba8e2a.png</x:v>
      </x:c>
      <x:c r="AC3712" s="48" t="str">
        <x:v>https://github.com/darknigthmare/yautja-la-longue-chasse/blob/536ac53335e440747f6eccedd2cd757d1f817a99/app/game/data/recentSpriteLibraryV85.json</x:v>
      </x:c>
      <x:c r="AD3712" s="48"/>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27" t="str">
        <x:v>PNG accepté historiquement ; archive non localisée dans les dossiers Drive vérifiés</x:v>
      </x:c>
      <x:c r="AI3712" s="27" t="str">
        <x:v>ID exact + SHA de version acceptée déclaré</x:v>
      </x:c>
      <x:c r="AJ3712" s="52"/>
    </x:row>
    <x:row r="3713" ht="29" customHeight="1">
      <x:c r="A3713" s="4" t="str">
        <x:v>saar-keth--blazers-01</x:v>
      </x:c>
      <x:c r="B3713" s="4" t="str">
        <x:v>Saar-Keth — Veilleurs des dunes</x:v>
      </x:c>
      <x:c r="C3713" s="4" t="str">
        <x:v>Blazers</x:v>
      </x:c>
      <x:c r="D3713" s="45" t="n">
        <x:v>1</x:v>
      </x:c>
      <x:c r="E3713" s="27" t="str">
        <x:v>Présente dans main</x:v>
      </x:c>
      <x:c r="F3713" s="27" t="str">
        <x:v>Galerie et codex</x:v>
      </x:c>
      <x:c r="G3713" s="27" t="str">
        <x:v>Conserver ; vérifier le rendu selon l’usage indiqué</x:v>
      </x:c>
      <x:c r="H3713" s="27" t="str">
        <x:v>Catalogue 4 069</x:v>
      </x:c>
      <x:c r="I3713" s="27" t="str">
        <x:v>Blazers — Saar-Keth — Veilleurs des dunes</x:v>
      </x:c>
      <x:c r="J3713" s="4" t="str">
        <x:v>saar-keth</x:v>
      </x:c>
      <x:c r="K3713" s="4" t="str">
        <x:v>blazers</x:v>
      </x:c>
      <x:c r="L3713" s="4" t="str">
        <x:v>Oui</x:v>
      </x:c>
      <x:c r="M3713" s="4" t="str">
        <x:v>Non renseigné</x:v>
      </x:c>
      <x:c r="N3713" s="4"/>
      <x:c r="O3713" s="27"/>
      <x:c r="P3713" s="27"/>
      <x:c r="Q3713" s="27"/>
      <x:c r="R3713" s="27"/>
      <x:c r="S3713" s="27"/>
      <x:c r="T3713" s="27"/>
      <x:c r="U3713" s="4" t="str">
        <x:v>Oui</x:v>
      </x:c>
      <x:c r="V3713" s="4" t="str">
        <x:v>baseline-v6</x:v>
      </x:c>
      <x:c r="W3713" s="4" t="str">
        <x:v>Oui</x:v>
      </x:c>
      <x:c r="X3713" s="4" t="str">
        <x:v>Non</x:v>
      </x:c>
      <x:c r="Y3713" s="4" t="str">
        <x:v>Non</x:v>
      </x:c>
      <x:c r="Z3713" s="36" t="n">
        <x:v>0</x:v>
      </x:c>
      <x:c r="AA3713" s="27" t="str">
        <x:v>Chemin blob présent dans l’arbre Git audité ; SHA256 déclaré par le registre, pixels non retéléchargés. Audit du code et des références ; aucun déploiement ni affichage en navigateur observé.</x:v>
      </x:c>
      <x:c r="AB3713" s="48" t="str">
        <x:v>https://github.com/darknigthmare/yautja-la-longue-chasse/blob/536ac53335e440747f6eccedd2cd757d1f817a99/public/game/imports/v85/library/afebb6de8427c64a2ebf7cf9cd13a9b52caa45b536360c2f3669892d059eb0af.png</x:v>
      </x:c>
      <x:c r="AC3713" s="48" t="str">
        <x:v>https://github.com/darknigthmare/yautja-la-longue-chasse/blob/536ac53335e440747f6eccedd2cd757d1f817a99/app/game/data/recentSpriteLibraryV85.json</x:v>
      </x:c>
      <x:c r="AD3713" s="48"/>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27" t="str">
        <x:v>PNG accepté historiquement ; archive non localisée dans les dossiers Drive vérifiés</x:v>
      </x:c>
      <x:c r="AI3713" s="27" t="str">
        <x:v>ID exact + SHA de version acceptée déclaré</x:v>
      </x:c>
      <x:c r="AJ3713" s="52"/>
    </x:row>
    <x:row r="3714" ht="29" customHeight="1">
      <x:c r="A3714" s="4" t="str">
        <x:v>saar-keth--vanguards-01</x:v>
      </x:c>
      <x:c r="B3714" s="4" t="str">
        <x:v>Saar-Keth — Veilleurs des dunes</x:v>
      </x:c>
      <x:c r="C3714" s="4" t="str">
        <x:v>Vanguards</x:v>
      </x:c>
      <x:c r="D3714" s="45" t="n">
        <x:v>1</x:v>
      </x:c>
      <x:c r="E3714" s="27" t="str">
        <x:v>Présente dans main</x:v>
      </x:c>
      <x:c r="F3714" s="27" t="str">
        <x:v>Galerie et codex</x:v>
      </x:c>
      <x:c r="G3714" s="27" t="str">
        <x:v>Conserver ; vérifier le rendu selon l’usage indiqué</x:v>
      </x:c>
      <x:c r="H3714" s="27" t="str">
        <x:v>Catalogue 4 069</x:v>
      </x:c>
      <x:c r="I3714" s="27" t="str">
        <x:v>Vanguards — Saar-Keth — Veilleurs des dunes</x:v>
      </x:c>
      <x:c r="J3714" s="4" t="str">
        <x:v>saar-keth</x:v>
      </x:c>
      <x:c r="K3714" s="4" t="str">
        <x:v>vanguards</x:v>
      </x:c>
      <x:c r="L3714" s="4" t="str">
        <x:v>Oui</x:v>
      </x:c>
      <x:c r="M3714" s="4" t="str">
        <x:v>Non renseigné</x:v>
      </x:c>
      <x:c r="N3714" s="4"/>
      <x:c r="O3714" s="27"/>
      <x:c r="P3714" s="27"/>
      <x:c r="Q3714" s="27"/>
      <x:c r="R3714" s="27"/>
      <x:c r="S3714" s="27"/>
      <x:c r="T3714" s="27"/>
      <x:c r="U3714" s="4" t="str">
        <x:v>Oui</x:v>
      </x:c>
      <x:c r="V3714" s="4" t="str">
        <x:v>baseline-v6</x:v>
      </x:c>
      <x:c r="W3714" s="4" t="str">
        <x:v>Oui</x:v>
      </x:c>
      <x:c r="X3714" s="4" t="str">
        <x:v>Non</x:v>
      </x:c>
      <x:c r="Y3714" s="4" t="str">
        <x:v>Non</x:v>
      </x:c>
      <x:c r="Z3714" s="36" t="n">
        <x:v>0</x:v>
      </x:c>
      <x:c r="AA3714" s="27" t="str">
        <x:v>Chemin blob présent dans l’arbre Git audité ; SHA256 déclaré par le registre, pixels non retéléchargés. Audit du code et des références ; aucun déploiement ni affichage en navigateur observé.</x:v>
      </x:c>
      <x:c r="AB3714" s="48" t="str">
        <x:v>https://github.com/darknigthmare/yautja-la-longue-chasse/blob/536ac53335e440747f6eccedd2cd757d1f817a99/public/game/imports/v85/library/cc8f0c00e48c5bb1f4ba7f5ea21311f082f927853ee5422d5869c92c639f06c2.png</x:v>
      </x:c>
      <x:c r="AC3714" s="48" t="str">
        <x:v>https://github.com/darknigthmare/yautja-la-longue-chasse/blob/536ac53335e440747f6eccedd2cd757d1f817a99/app/game/data/recentSpriteLibraryV85.json</x:v>
      </x:c>
      <x:c r="AD3714" s="48"/>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27" t="str">
        <x:v>PNG accepté historiquement ; archive non localisée dans les dossiers Drive vérifiés</x:v>
      </x:c>
      <x:c r="AI3714" s="27" t="str">
        <x:v>ID exact + SHA de version acceptée déclaré</x:v>
      </x:c>
      <x:c r="AJ3714" s="52"/>
    </x:row>
    <x:row r="3715" ht="29" customHeight="1">
      <x:c r="A3715" s="4" t="str">
        <x:v>saar-keth--brise-lignes-01</x:v>
      </x:c>
      <x:c r="B3715" s="4" t="str">
        <x:v>Saar-Keth — Veilleurs des dunes</x:v>
      </x:c>
      <x:c r="C3715" s="4" t="str">
        <x:v>Brise-lignes</x:v>
      </x:c>
      <x:c r="D3715" s="45" t="n">
        <x:v>1</x:v>
      </x:c>
      <x:c r="E3715" s="27" t="str">
        <x:v>Présente dans main</x:v>
      </x:c>
      <x:c r="F3715" s="27" t="str">
        <x:v>Galerie et codex</x:v>
      </x:c>
      <x:c r="G3715" s="27" t="str">
        <x:v>Conserver ; vérifier le rendu selon l’usage indiqué</x:v>
      </x:c>
      <x:c r="H3715" s="27" t="str">
        <x:v>Catalogue 4 069</x:v>
      </x:c>
      <x:c r="I3715" s="27" t="str">
        <x:v>Brise-lignes — Saar-Keth — Veilleurs des dunes</x:v>
      </x:c>
      <x:c r="J3715" s="4" t="str">
        <x:v>saar-keth</x:v>
      </x:c>
      <x:c r="K3715" s="4" t="str">
        <x:v>brise-lignes</x:v>
      </x:c>
      <x:c r="L3715" s="4" t="str">
        <x:v>Oui</x:v>
      </x:c>
      <x:c r="M3715" s="4" t="str">
        <x:v>Non renseigné</x:v>
      </x:c>
      <x:c r="N3715" s="4"/>
      <x:c r="O3715" s="27"/>
      <x:c r="P3715" s="27"/>
      <x:c r="Q3715" s="27"/>
      <x:c r="R3715" s="27"/>
      <x:c r="S3715" s="27"/>
      <x:c r="T3715" s="27"/>
      <x:c r="U3715" s="4" t="str">
        <x:v>Oui</x:v>
      </x:c>
      <x:c r="V3715" s="4" t="str">
        <x:v>baseline-v6</x:v>
      </x:c>
      <x:c r="W3715" s="4" t="str">
        <x:v>Oui</x:v>
      </x:c>
      <x:c r="X3715" s="4" t="str">
        <x:v>Non</x:v>
      </x:c>
      <x:c r="Y3715" s="4" t="str">
        <x:v>Non</x:v>
      </x:c>
      <x:c r="Z3715" s="36" t="n">
        <x:v>0</x:v>
      </x:c>
      <x:c r="AA3715" s="27" t="str">
        <x:v>Chemin blob présent dans l’arbre Git audité ; SHA256 déclaré par le registre, pixels non retéléchargés. Audit du code et des références ; aucun déploiement ni affichage en navigateur observé.</x:v>
      </x:c>
      <x:c r="AB3715" s="48" t="str">
        <x:v>https://github.com/darknigthmare/yautja-la-longue-chasse/blob/536ac53335e440747f6eccedd2cd757d1f817a99/public/game/imports/v85/library/234a32c853e39746dca5ef990c02f45389ef291cb6be604d3158b3f91569643b.png</x:v>
      </x:c>
      <x:c r="AC3715" s="48" t="str">
        <x:v>https://github.com/darknigthmare/yautja-la-longue-chasse/blob/536ac53335e440747f6eccedd2cd757d1f817a99/app/game/data/recentSpriteLibraryV85.json</x:v>
      </x:c>
      <x:c r="AD3715" s="48"/>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27" t="str">
        <x:v>PNG accepté historiquement ; archive non localisée dans les dossiers Drive vérifiés</x:v>
      </x:c>
      <x:c r="AI3715" s="27" t="str">
        <x:v>ID exact + SHA de version acceptée déclaré</x:v>
      </x:c>
      <x:c r="AJ3715" s="52"/>
    </x:row>
    <x:row r="3716" ht="29" customHeight="1">
      <x:c r="A3716" s="4" t="str">
        <x:v>saar-keth--gardes-01</x:v>
      </x:c>
      <x:c r="B3716" s="4" t="str">
        <x:v>Saar-Keth — Veilleurs des dunes</x:v>
      </x:c>
      <x:c r="C3716" s="4" t="str">
        <x:v>Gardes de garnison</x:v>
      </x:c>
      <x:c r="D3716" s="45" t="n">
        <x:v>1</x:v>
      </x:c>
      <x:c r="E3716" s="27" t="str">
        <x:v>Présente dans main</x:v>
      </x:c>
      <x:c r="F3716" s="27" t="str">
        <x:v>Galerie et codex</x:v>
      </x:c>
      <x:c r="G3716" s="27" t="str">
        <x:v>Conserver ; vérifier le rendu selon l’usage indiqué</x:v>
      </x:c>
      <x:c r="H3716" s="27" t="str">
        <x:v>Catalogue 4 069</x:v>
      </x:c>
      <x:c r="I3716" s="27" t="str">
        <x:v>Gardes de garnison — Saar-Keth — Veilleurs des dunes</x:v>
      </x:c>
      <x:c r="J3716" s="4" t="str">
        <x:v>saar-keth</x:v>
      </x:c>
      <x:c r="K3716" s="4" t="str">
        <x:v>gardes</x:v>
      </x:c>
      <x:c r="L3716" s="4" t="str">
        <x:v>Oui</x:v>
      </x:c>
      <x:c r="M3716" s="4" t="str">
        <x:v>Non renseigné</x:v>
      </x:c>
      <x:c r="N3716" s="4"/>
      <x:c r="O3716" s="27"/>
      <x:c r="P3716" s="27"/>
      <x:c r="Q3716" s="27"/>
      <x:c r="R3716" s="27"/>
      <x:c r="S3716" s="27"/>
      <x:c r="T3716" s="27"/>
      <x:c r="U3716" s="4" t="str">
        <x:v>Oui</x:v>
      </x:c>
      <x:c r="V3716" s="4" t="str">
        <x:v>baseline-v6</x:v>
      </x:c>
      <x:c r="W3716" s="4" t="str">
        <x:v>Oui</x:v>
      </x:c>
      <x:c r="X3716" s="4" t="str">
        <x:v>Non</x:v>
      </x:c>
      <x:c r="Y3716" s="4" t="str">
        <x:v>Non</x:v>
      </x:c>
      <x:c r="Z3716" s="36" t="n">
        <x:v>0</x:v>
      </x:c>
      <x:c r="AA3716" s="27" t="str">
        <x:v>Chemin blob présent dans l’arbre Git audité ; SHA256 déclaré par le registre, pixels non retéléchargés. Audit du code et des références ; aucun déploiement ni affichage en navigateur observé.</x:v>
      </x:c>
      <x:c r="AB3716" s="48" t="str">
        <x:v>https://github.com/darknigthmare/yautja-la-longue-chasse/blob/536ac53335e440747f6eccedd2cd757d1f817a99/public/game/imports/v85/library/e7a5066df7684a8f9f115993c5f2378b97ee8c71ff2baff965a3310a4f528114.png</x:v>
      </x:c>
      <x:c r="AC3716" s="48" t="str">
        <x:v>https://github.com/darknigthmare/yautja-la-longue-chasse/blob/536ac53335e440747f6eccedd2cd757d1f817a99/app/game/data/recentSpriteLibraryV85.json</x:v>
      </x:c>
      <x:c r="AD3716" s="48"/>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27" t="str">
        <x:v>PNG accepté historiquement ; archive non localisée dans les dossiers Drive vérifiés</x:v>
      </x:c>
      <x:c r="AI3716" s="27" t="str">
        <x:v>ID exact + SHA de version acceptée déclaré</x:v>
      </x:c>
      <x:c r="AJ3716" s="52"/>
    </x:row>
    <x:row r="3717" ht="29" customHeight="1">
      <x:c r="A3717" s="4" t="str">
        <x:v>saar-keth--hydras-02</x:v>
      </x:c>
      <x:c r="B3717" s="4" t="str">
        <x:v>Saar-Keth — Veilleurs des dunes</x:v>
      </x:c>
      <x:c r="C3717" s="4" t="str">
        <x:v>Hydras</x:v>
      </x:c>
      <x:c r="D3717" s="45" t="n">
        <x:v>2</x:v>
      </x:c>
      <x:c r="E3717" s="27" t="str">
        <x:v>Produite — à vérifier</x:v>
      </x:c>
      <x:c r="F3717" s="27" t="str">
        <x:v>Aucune référence retrouvée dans le périmètre audité</x:v>
      </x:c>
      <x:c r="G3717" s="27" t="str">
        <x:v>Retrouver la version acceptée V6.2 et vérifier ses octets</x:v>
      </x:c>
      <x:c r="H3717" s="27" t="str">
        <x:v>Catalogue 4 069</x:v>
      </x:c>
      <x:c r="I3717" s="27" t="str">
        <x:v>Hydra de siège — Saar-Keth</x:v>
      </x:c>
      <x:c r="J3717" s="4" t="str">
        <x:v>saar-keth</x:v>
      </x:c>
      <x:c r="K3717" s="4" t="str">
        <x:v>hydras</x:v>
      </x:c>
      <x:c r="L3717" s="4" t="str">
        <x:v>Oui</x:v>
      </x:c>
      <x:c r="M3717" s="4" t="str">
        <x:v>Non renseigné</x:v>
      </x:c>
      <x:c r="N3717" s="4"/>
      <x:c r="O3717" s="27"/>
      <x:c r="P3717" s="27"/>
      <x:c r="Q3717" s="27"/>
      <x:c r="R3717" s="27"/>
      <x:c r="S3717" s="27"/>
      <x:c r="T3717" s="27"/>
      <x:c r="U3717" s="4" t="str">
        <x:v>Oui</x:v>
      </x:c>
      <x:c r="V3717" s="4" t="str">
        <x:v>v62</x:v>
      </x:c>
      <x:c r="W3717" s="4" t="str">
        <x:v>Non</x:v>
      </x:c>
      <x:c r="X3717" s="4" t="str">
        <x:v>Non</x:v>
      </x:c>
      <x:c r="Y3717" s="4" t="str">
        <x:v>Non</x:v>
      </x:c>
      <x:c r="Z3717" s="36" t="n">
        <x:v>0</x:v>
      </x:c>
      <x:c r="AA3717" s="27" t="str">
        <x:v>Acceptation V6.2 attestée avec empreinte ; fichier individuel et archive non retrouvés. La disparition d’un ancien chemin temporaire ne suffit pas à prouver une perte définitive.</x:v>
      </x:c>
      <x:c r="AB3717" s="48"/>
      <x:c r="AC3717" s="48"/>
      <x:c r="AD3717" s="48"/>
      <x:c r="AE3717" s="4"/>
      <x:c r="AF3717" s="4"/>
      <x:c r="AG3717" s="4" t="str">
        <x:v>c5b250c78da29744556aafd1a945e4d4541d77c9f47dbceac57671e31ad96451</x:v>
      </x:c>
      <x:c r="AH3717" s="27" t="str">
        <x:v>PNG accepté historiquement ; archive non localisée dans les dossiers Drive vérifiés</x:v>
      </x:c>
      <x:c r="AI3717" s="27" t="str">
        <x:v>Aucune correspondance retrouvée</x:v>
      </x:c>
      <x:c r="AJ3717" s="52"/>
    </x:row>
    <x:row r="3718" ht="29" customHeight="1">
      <x:c r="A3718" s="4" t="str">
        <x:v>saar-keth--hydras-03</x:v>
      </x:c>
      <x:c r="B3718" s="4" t="str">
        <x:v>Saar-Keth — Veilleurs des dunes</x:v>
      </x:c>
      <x:c r="C3718" s="4" t="str">
        <x:v>Hydras</x:v>
      </x:c>
      <x:c r="D3718" s="45" t="n">
        <x:v>3</x:v>
      </x:c>
      <x:c r="E3718" s="27" t="str">
        <x:v>Présente dans main</x:v>
      </x:c>
      <x:c r="F3718" s="27" t="str">
        <x:v>Galerie et codex</x:v>
      </x:c>
      <x:c r="G3718" s="27" t="str">
        <x:v>Conserver ; vérifier le rendu selon l’usage indiqué</x:v>
      </x:c>
      <x:c r="H3718" s="27" t="str">
        <x:v>Catalogue 4 069</x:v>
      </x:c>
      <x:c r="I3718" s="27" t="str">
        <x:v>Hydra vétéran — Saar-Keth</x:v>
      </x:c>
      <x:c r="J3718" s="4" t="str">
        <x:v>saar-keth</x:v>
      </x:c>
      <x:c r="K3718" s="4" t="str">
        <x:v>hydras</x:v>
      </x:c>
      <x:c r="L3718" s="4" t="str">
        <x:v>Oui</x:v>
      </x:c>
      <x:c r="M3718" s="4" t="str">
        <x:v>adult</x:v>
      </x:c>
      <x:c r="N3718" s="4"/>
      <x:c r="O3718" s="27"/>
      <x:c r="P3718" s="27"/>
      <x:c r="Q3718" s="27"/>
      <x:c r="R3718" s="27"/>
      <x:c r="S3718" s="27"/>
      <x:c r="T3718" s="27"/>
      <x:c r="U3718" s="4" t="str">
        <x:v>Oui</x:v>
      </x:c>
      <x:c r="V3718" s="4" t="str">
        <x:v>v68</x:v>
      </x:c>
      <x:c r="W3718" s="4" t="str">
        <x:v>Oui</x:v>
      </x:c>
      <x:c r="X3718" s="4" t="str">
        <x:v>Non</x:v>
      </x:c>
      <x:c r="Y3718" s="4" t="str">
        <x:v>Non</x:v>
      </x:c>
      <x:c r="Z3718" s="36" t="n">
        <x:v>0</x:v>
      </x:c>
      <x:c r="AA3718" s="27" t="str">
        <x:v>Chemin blob présent dans l’arbre Git audité ; SHA256 déclaré par le registre, pixels non retéléchargés. Audit du code et des références ; aucun déploiement ni affichage en navigateur observé.</x:v>
      </x:c>
      <x:c r="AB3718" s="48" t="str">
        <x:v>https://github.com/darknigthmare/yautja-la-longue-chasse/blob/536ac53335e440747f6eccedd2cd757d1f817a99/public/game/imports/v86/garrisons/20d1e7511fc031326cdbe267fb613aca996253ace9e8fccefc754817681493f2.png</x:v>
      </x:c>
      <x:c r="AC3718" s="48" t="str">
        <x:v>https://github.com/darknigthmare/yautja-la-longue-chasse/blob/536ac53335e440747f6eccedd2cd757d1f817a99/app/game/data/driveGarrisonsV86.json</x:v>
      </x:c>
      <x:c r="AD3718" s="48"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27" t="str">
        <x:v>Archive candidate présente sur Drive ; PNG individuel non revérifié dans cet audit</x:v>
      </x:c>
      <x:c r="AI3718" s="27" t="str">
        <x:v>ID exact + SHA de version acceptée déclaré</x:v>
      </x:c>
      <x:c r="AJ3718" s="52"/>
    </x:row>
    <x:row r="3719" ht="29" customHeight="1">
      <x:c r="A3719" s="4" t="str">
        <x:v>saar-keth--blazers-02</x:v>
      </x:c>
      <x:c r="B3719" s="4" t="str">
        <x:v>Saar-Keth — Veilleurs des dunes</x:v>
      </x:c>
      <x:c r="C3719" s="4" t="str">
        <x:v>Blazers</x:v>
      </x:c>
      <x:c r="D3719" s="45" t="n">
        <x:v>2</x:v>
      </x:c>
      <x:c r="E3719" s="27" t="str">
        <x:v>Produite — à vérifier</x:v>
      </x:c>
      <x:c r="F3719" s="27" t="str">
        <x:v>Aucune référence retrouvée dans le périmètre audité</x:v>
      </x:c>
      <x:c r="G3719" s="27" t="str">
        <x:v>Retrouver la version acceptée V6.2 et vérifier ses octets</x:v>
      </x:c>
      <x:c r="H3719" s="27" t="str">
        <x:v>Catalogue 4 069</x:v>
      </x:c>
      <x:c r="I3719" s="27" t="str">
        <x:v>Dual Blazer — Saar-Keth</x:v>
      </x:c>
      <x:c r="J3719" s="4" t="str">
        <x:v>saar-keth</x:v>
      </x:c>
      <x:c r="K3719" s="4" t="str">
        <x:v>blazers</x:v>
      </x:c>
      <x:c r="L3719" s="4" t="str">
        <x:v>Oui</x:v>
      </x:c>
      <x:c r="M3719" s="4" t="str">
        <x:v>Non renseigné</x:v>
      </x:c>
      <x:c r="N3719" s="4"/>
      <x:c r="O3719" s="27"/>
      <x:c r="P3719" s="27"/>
      <x:c r="Q3719" s="27"/>
      <x:c r="R3719" s="27"/>
      <x:c r="S3719" s="27"/>
      <x:c r="T3719" s="27"/>
      <x:c r="U3719" s="4" t="str">
        <x:v>Oui</x:v>
      </x:c>
      <x:c r="V3719" s="4" t="str">
        <x:v>v62</x:v>
      </x:c>
      <x:c r="W3719" s="4" t="str">
        <x:v>Non</x:v>
      </x:c>
      <x:c r="X3719" s="4" t="str">
        <x:v>Non</x:v>
      </x:c>
      <x:c r="Y3719" s="4" t="str">
        <x:v>Non</x:v>
      </x:c>
      <x:c r="Z3719" s="36" t="n">
        <x:v>0</x:v>
      </x:c>
      <x:c r="AA3719" s="27" t="str">
        <x:v>Acceptation V6.2 attestée avec empreinte ; fichier individuel et archive non retrouvés. La disparition d’un ancien chemin temporaire ne suffit pas à prouver une perte définitive.</x:v>
      </x:c>
      <x:c r="AB3719" s="48"/>
      <x:c r="AC3719" s="48"/>
      <x:c r="AD3719" s="48"/>
      <x:c r="AE3719" s="4"/>
      <x:c r="AF3719" s="4"/>
      <x:c r="AG3719" s="4" t="str">
        <x:v>ac5d55f71ee37f83d7c0abce386530ef09b5c9b4645ba9dafe9602e767aec368</x:v>
      </x:c>
      <x:c r="AH3719" s="27" t="str">
        <x:v>PNG accepté historiquement ; archive non localisée dans les dossiers Drive vérifiés</x:v>
      </x:c>
      <x:c r="AI3719" s="27" t="str">
        <x:v>Aucune correspondance retrouvée</x:v>
      </x:c>
      <x:c r="AJ3719" s="52"/>
    </x:row>
    <x:row r="3720" ht="29" customHeight="1">
      <x:c r="A3720" s="4" t="str">
        <x:v>saar-keth--blazers-03</x:v>
      </x:c>
      <x:c r="B3720" s="4" t="str">
        <x:v>Saar-Keth — Veilleurs des dunes</x:v>
      </x:c>
      <x:c r="C3720" s="4" t="str">
        <x:v>Blazers</x:v>
      </x:c>
      <x:c r="D3720" s="45" t="n">
        <x:v>3</x:v>
      </x:c>
      <x:c r="E3720" s="27" t="str">
        <x:v>Présente dans main</x:v>
      </x:c>
      <x:c r="F3720" s="27" t="str">
        <x:v>Galerie et codex</x:v>
      </x:c>
      <x:c r="G3720" s="27" t="str">
        <x:v>Conserver ; vérifier le rendu selon l’usage indiqué</x:v>
      </x:c>
      <x:c r="H3720" s="27" t="str">
        <x:v>Catalogue 4 069</x:v>
      </x:c>
      <x:c r="I3720" s="27" t="str">
        <x:v>Blazer de brèche — Saar-Keth</x:v>
      </x:c>
      <x:c r="J3720" s="4" t="str">
        <x:v>saar-keth</x:v>
      </x:c>
      <x:c r="K3720" s="4" t="str">
        <x:v>blazers</x:v>
      </x:c>
      <x:c r="L3720" s="4" t="str">
        <x:v>Oui</x:v>
      </x:c>
      <x:c r="M3720" s="4" t="str">
        <x:v>adult</x:v>
      </x:c>
      <x:c r="N3720" s="4"/>
      <x:c r="O3720" s="27"/>
      <x:c r="P3720" s="27"/>
      <x:c r="Q3720" s="27"/>
      <x:c r="R3720" s="27"/>
      <x:c r="S3720" s="27"/>
      <x:c r="T3720" s="27"/>
      <x:c r="U3720" s="4" t="str">
        <x:v>Oui</x:v>
      </x:c>
      <x:c r="V3720" s="4" t="str">
        <x:v>v68</x:v>
      </x:c>
      <x:c r="W3720" s="4" t="str">
        <x:v>Oui</x:v>
      </x:c>
      <x:c r="X3720" s="4" t="str">
        <x:v>Non</x:v>
      </x:c>
      <x:c r="Y3720" s="4" t="str">
        <x:v>Non</x:v>
      </x:c>
      <x:c r="Z3720" s="36" t="n">
        <x:v>0</x:v>
      </x:c>
      <x:c r="AA3720" s="27" t="str">
        <x:v>Chemin blob présent dans l’arbre Git audité ; SHA256 déclaré par le registre, pixels non retéléchargés. Audit du code et des références ; aucun déploiement ni affichage en navigateur observé.</x:v>
      </x:c>
      <x:c r="AB3720" s="48" t="str">
        <x:v>https://github.com/darknigthmare/yautja-la-longue-chasse/blob/536ac53335e440747f6eccedd2cd757d1f817a99/public/game/imports/v86/garrisons/ed8ac724be6de0d3427953ef17f5d0a58e9e53e053b082cbed4754a6e0c1104a.png</x:v>
      </x:c>
      <x:c r="AC3720" s="48" t="str">
        <x:v>https://github.com/darknigthmare/yautja-la-longue-chasse/blob/536ac53335e440747f6eccedd2cd757d1f817a99/app/game/data/driveGarrisonsV86.json</x:v>
      </x:c>
      <x:c r="AD3720" s="48"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27" t="str">
        <x:v>Archive candidate présente sur Drive ; PNG individuel non revérifié dans cet audit</x:v>
      </x:c>
      <x:c r="AI3720" s="27" t="str">
        <x:v>ID exact + SHA de version acceptée déclaré</x:v>
      </x:c>
      <x:c r="AJ3720" s="52"/>
    </x:row>
    <x:row r="3721" ht="29" customHeight="1">
      <x:c r="A3721" s="4" t="str">
        <x:v>saar-keth--vanguards-02</x:v>
      </x:c>
      <x:c r="B3721" s="4" t="str">
        <x:v>Saar-Keth — Veilleurs des dunes</x:v>
      </x:c>
      <x:c r="C3721" s="4" t="str">
        <x:v>Vanguards</x:v>
      </x:c>
      <x:c r="D3721" s="45" t="n">
        <x:v>2</x:v>
      </x:c>
      <x:c r="E3721" s="27" t="str">
        <x:v>Produite — à vérifier</x:v>
      </x:c>
      <x:c r="F3721" s="27" t="str">
        <x:v>Aucune référence retrouvée dans le périmètre audité</x:v>
      </x:c>
      <x:c r="G3721" s="27" t="str">
        <x:v>Retrouver la version acceptée V6.2 et vérifier ses octets</x:v>
      </x:c>
      <x:c r="H3721" s="27" t="str">
        <x:v>Catalogue 4 069</x:v>
      </x:c>
      <x:c r="I3721" s="27" t="str">
        <x:v>Vanguard Killscreen — Saar-Keth</x:v>
      </x:c>
      <x:c r="J3721" s="4" t="str">
        <x:v>saar-keth</x:v>
      </x:c>
      <x:c r="K3721" s="4" t="str">
        <x:v>vanguards</x:v>
      </x:c>
      <x:c r="L3721" s="4" t="str">
        <x:v>Oui</x:v>
      </x:c>
      <x:c r="M3721" s="4" t="str">
        <x:v>Non renseigné</x:v>
      </x:c>
      <x:c r="N3721" s="4"/>
      <x:c r="O3721" s="27"/>
      <x:c r="P3721" s="27"/>
      <x:c r="Q3721" s="27"/>
      <x:c r="R3721" s="27"/>
      <x:c r="S3721" s="27"/>
      <x:c r="T3721" s="27"/>
      <x:c r="U3721" s="4" t="str">
        <x:v>Oui</x:v>
      </x:c>
      <x:c r="V3721" s="4" t="str">
        <x:v>v62</x:v>
      </x:c>
      <x:c r="W3721" s="4" t="str">
        <x:v>Non</x:v>
      </x:c>
      <x:c r="X3721" s="4" t="str">
        <x:v>Non</x:v>
      </x:c>
      <x:c r="Y3721" s="4" t="str">
        <x:v>Non</x:v>
      </x:c>
      <x:c r="Z3721" s="36" t="n">
        <x:v>0</x:v>
      </x:c>
      <x:c r="AA3721" s="27" t="str">
        <x:v>Acceptation V6.2 attestée avec empreinte ; fichier individuel et archive non retrouvés. La disparition d’un ancien chemin temporaire ne suffit pas à prouver une perte définitive.</x:v>
      </x:c>
      <x:c r="AB3721" s="48"/>
      <x:c r="AC3721" s="48"/>
      <x:c r="AD3721" s="48"/>
      <x:c r="AE3721" s="4"/>
      <x:c r="AF3721" s="4"/>
      <x:c r="AG3721" s="4" t="str">
        <x:v>6e8c9e564020c118de36c12ce64f706d8a70486220f57251b82f5f8741b025b6</x:v>
      </x:c>
      <x:c r="AH3721" s="27" t="str">
        <x:v>PNG accepté historiquement ; archive non localisée dans les dossiers Drive vérifiés</x:v>
      </x:c>
      <x:c r="AI3721" s="27" t="str">
        <x:v>Aucune correspondance retrouvée</x:v>
      </x:c>
      <x:c r="AJ3721" s="52"/>
    </x:row>
    <x:row r="3722" ht="29" customHeight="1">
      <x:c r="A3722" s="4" t="str">
        <x:v>saar-keth--enforcers-comics-11</x:v>
      </x:c>
      <x:c r="B3722" s="4" t="str">
        <x:v>Saar-Keth — Veilleurs des dunes</x:v>
      </x:c>
      <x:c r="C3722" s="4" t="str">
        <x:v>Enforcers du comic</x:v>
      </x:c>
      <x:c r="D3722" s="45" t="n">
        <x:v>11</x:v>
      </x:c>
      <x:c r="E3722" s="27" t="str">
        <x:v>Produite — à vérifier</x:v>
      </x:c>
      <x:c r="F3722" s="27" t="str">
        <x:v>Aucune référence retrouvée dans le périmètre audité</x:v>
      </x:c>
      <x:c r="G3722" s="27" t="str">
        <x:v>Retrouver la version acceptée V6.2 et vérifier ses octets</x:v>
      </x:c>
      <x:c r="H3722" s="27" t="str">
        <x:v>Catalogue 4 069</x:v>
      </x:c>
      <x:c r="I3722" s="27" t="str">
        <x:v>Enforcer militaire de patrouille — Saar-Keth</x:v>
      </x:c>
      <x:c r="J3722" s="4" t="str">
        <x:v>saar-keth</x:v>
      </x:c>
      <x:c r="K3722" s="4" t="str">
        <x:v>enforcers-comics</x:v>
      </x:c>
      <x:c r="L3722" s="4" t="str">
        <x:v>Oui</x:v>
      </x:c>
      <x:c r="M3722" s="4" t="str">
        <x:v>Non renseigné</x:v>
      </x:c>
      <x:c r="N3722" s="4"/>
      <x:c r="O3722" s="27"/>
      <x:c r="P3722" s="27"/>
      <x:c r="Q3722" s="27"/>
      <x:c r="R3722" s="27"/>
      <x:c r="S3722" s="27"/>
      <x:c r="T3722" s="27"/>
      <x:c r="U3722" s="4" t="str">
        <x:v>Oui</x:v>
      </x:c>
      <x:c r="V3722" s="4" t="str">
        <x:v>v62</x:v>
      </x:c>
      <x:c r="W3722" s="4" t="str">
        <x:v>Non</x:v>
      </x:c>
      <x:c r="X3722" s="4" t="str">
        <x:v>Non</x:v>
      </x:c>
      <x:c r="Y3722" s="4" t="str">
        <x:v>Non</x:v>
      </x:c>
      <x:c r="Z3722" s="36" t="n">
        <x:v>0</x:v>
      </x:c>
      <x:c r="AA3722" s="27" t="str">
        <x:v>Acceptation V6.2 attestée avec empreinte ; fichier individuel et archive non retrouvés. La disparition d’un ancien chemin temporaire ne suffit pas à prouver une perte définitive.</x:v>
      </x:c>
      <x:c r="AB3722" s="48"/>
      <x:c r="AC3722" s="48"/>
      <x:c r="AD3722" s="48"/>
      <x:c r="AE3722" s="4"/>
      <x:c r="AF3722" s="4"/>
      <x:c r="AG3722" s="4" t="str">
        <x:v>3f1d5f54e07a3e26f02de72796c1d09ef1ca4ab8a5e9019b09c2819f0ec41859</x:v>
      </x:c>
      <x:c r="AH3722" s="27" t="str">
        <x:v>PNG accepté historiquement ; archive non localisée dans les dossiers Drive vérifiés</x:v>
      </x:c>
      <x:c r="AI3722" s="27" t="str">
        <x:v>Aucune correspondance retrouvée</x:v>
      </x:c>
      <x:c r="AJ3722" s="52"/>
    </x:row>
    <x:row r="3723" ht="29" customHeight="1">
      <x:c r="A3723" s="4" t="str">
        <x:v>saar-keth--enforcers-comics-12</x:v>
      </x:c>
      <x:c r="B3723" s="4" t="str">
        <x:v>Saar-Keth — Veilleurs des dunes</x:v>
      </x:c>
      <x:c r="C3723" s="4" t="str">
        <x:v>Enforcers du comic</x:v>
      </x:c>
      <x:c r="D3723" s="45" t="n">
        <x:v>12</x:v>
      </x:c>
      <x:c r="E3723" s="27" t="str">
        <x:v>Produite — à vérifier</x:v>
      </x:c>
      <x:c r="F3723" s="27" t="str">
        <x:v>Aucune référence retrouvée dans le périmètre audité</x:v>
      </x:c>
      <x:c r="G3723" s="27" t="str">
        <x:v>Retrouver la version acceptée V6.2 et vérifier ses octets</x:v>
      </x:c>
      <x:c r="H3723" s="27" t="str">
        <x:v>Catalogue 4 069</x:v>
      </x:c>
      <x:c r="I3723" s="27" t="str">
        <x:v>Enforcer militaire d’interception — Saar-Keth</x:v>
      </x:c>
      <x:c r="J3723" s="4" t="str">
        <x:v>saar-keth</x:v>
      </x:c>
      <x:c r="K3723" s="4" t="str">
        <x:v>enforcers-comics</x:v>
      </x:c>
      <x:c r="L3723" s="4" t="str">
        <x:v>Oui</x:v>
      </x:c>
      <x:c r="M3723" s="4" t="str">
        <x:v>Non renseigné</x:v>
      </x:c>
      <x:c r="N3723" s="4"/>
      <x:c r="O3723" s="27"/>
      <x:c r="P3723" s="27"/>
      <x:c r="Q3723" s="27"/>
      <x:c r="R3723" s="27"/>
      <x:c r="S3723" s="27"/>
      <x:c r="T3723" s="27"/>
      <x:c r="U3723" s="4" t="str">
        <x:v>Oui</x:v>
      </x:c>
      <x:c r="V3723" s="4" t="str">
        <x:v>v62</x:v>
      </x:c>
      <x:c r="W3723" s="4" t="str">
        <x:v>Non</x:v>
      </x:c>
      <x:c r="X3723" s="4" t="str">
        <x:v>Non</x:v>
      </x:c>
      <x:c r="Y3723" s="4" t="str">
        <x:v>Non</x:v>
      </x:c>
      <x:c r="Z3723" s="36" t="n">
        <x:v>0</x:v>
      </x:c>
      <x:c r="AA3723" s="27" t="str">
        <x:v>Acceptation V6.2 attestée avec empreinte ; fichier individuel et archive non retrouvés. La disparition d’un ancien chemin temporaire ne suffit pas à prouver une perte définitive.</x:v>
      </x:c>
      <x:c r="AB3723" s="48"/>
      <x:c r="AC3723" s="48"/>
      <x:c r="AD3723" s="48"/>
      <x:c r="AE3723" s="4"/>
      <x:c r="AF3723" s="4"/>
      <x:c r="AG3723" s="4" t="str">
        <x:v>c0d8cc531f6311b7ca8e3b1422be597574591cb647ffe4afd9fc354886894401</x:v>
      </x:c>
      <x:c r="AH3723" s="27" t="str">
        <x:v>PNG accepté historiquement ; archive non localisée dans les dossiers Drive vérifiés</x:v>
      </x:c>
      <x:c r="AI3723" s="27" t="str">
        <x:v>Aucune correspondance retrouvée</x:v>
      </x:c>
      <x:c r="AJ3723" s="52"/>
    </x:row>
    <x:row r="3724" ht="29" customHeight="1">
      <x:c r="A3724" s="4" t="str">
        <x:v>saar-keth--enforcers-comics-13</x:v>
      </x:c>
      <x:c r="B3724" s="4" t="str">
        <x:v>Saar-Keth — Veilleurs des dunes</x:v>
      </x:c>
      <x:c r="C3724" s="4" t="str">
        <x:v>Enforcers du comic</x:v>
      </x:c>
      <x:c r="D3724" s="45" t="n">
        <x:v>13</x:v>
      </x:c>
      <x:c r="E3724" s="27" t="str">
        <x:v>Présente dans main</x:v>
      </x:c>
      <x:c r="F3724" s="27" t="str">
        <x:v>Galerie et codex</x:v>
      </x:c>
      <x:c r="G3724" s="27" t="str">
        <x:v>Conserver ; vérifier le rendu selon l’usage indiqué</x:v>
      </x:c>
      <x:c r="H3724" s="27" t="str">
        <x:v>Catalogue 4 069</x:v>
      </x:c>
      <x:c r="I3724" s="27" t="str">
        <x:v>Enforcer militaire de traque — Saar-Keth</x:v>
      </x:c>
      <x:c r="J3724" s="4" t="str">
        <x:v>saar-keth</x:v>
      </x:c>
      <x:c r="K3724" s="4" t="str">
        <x:v>enforcers-comics</x:v>
      </x:c>
      <x:c r="L3724" s="4" t="str">
        <x:v>Oui</x:v>
      </x:c>
      <x:c r="M3724" s="4" t="str">
        <x:v>adult</x:v>
      </x:c>
      <x:c r="N3724" s="4"/>
      <x:c r="O3724" s="27"/>
      <x:c r="P3724" s="27"/>
      <x:c r="Q3724" s="27"/>
      <x:c r="R3724" s="27"/>
      <x:c r="S3724" s="27"/>
      <x:c r="T3724" s="27"/>
      <x:c r="U3724" s="4" t="str">
        <x:v>Oui</x:v>
      </x:c>
      <x:c r="V3724" s="4" t="str">
        <x:v>v68</x:v>
      </x:c>
      <x:c r="W3724" s="4" t="str">
        <x:v>Oui</x:v>
      </x:c>
      <x:c r="X3724" s="4" t="str">
        <x:v>Non</x:v>
      </x:c>
      <x:c r="Y3724" s="4" t="str">
        <x:v>Non</x:v>
      </x:c>
      <x:c r="Z3724" s="36" t="n">
        <x:v>0</x:v>
      </x:c>
      <x:c r="AA3724" s="27" t="str">
        <x:v>Chemin blob présent dans l’arbre Git audité ; SHA256 déclaré par le registre, pixels non retéléchargés. Audit du code et des références ; aucun déploiement ni affichage en navigateur observé.</x:v>
      </x:c>
      <x:c r="AB3724" s="48" t="str">
        <x:v>https://github.com/darknigthmare/yautja-la-longue-chasse/blob/536ac53335e440747f6eccedd2cd757d1f817a99/public/game/imports/v86/garrisons/6fff0e33109ea1b018adf3c64361eaa2a27a398b42ce0c6d2b7b55eab7f61a4e.png</x:v>
      </x:c>
      <x:c r="AC3724" s="48" t="str">
        <x:v>https://github.com/darknigthmare/yautja-la-longue-chasse/blob/536ac53335e440747f6eccedd2cd757d1f817a99/app/game/data/driveGarrisonsV86.json</x:v>
      </x:c>
      <x:c r="AD3724" s="48"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27" t="str">
        <x:v>Archive candidate présente sur Drive ; PNG individuel non revérifié dans cet audit</x:v>
      </x:c>
      <x:c r="AI3724" s="27" t="str">
        <x:v>ID exact + SHA de version acceptée déclaré</x:v>
      </x:c>
      <x:c r="AJ3724" s="52"/>
    </x:row>
    <x:row r="3725" ht="29" customHeight="1">
      <x:c r="A3725" s="4" t="str">
        <x:v>saar-keth--enforcers-comics-14</x:v>
      </x:c>
      <x:c r="B3725" s="4" t="str">
        <x:v>Saar-Keth — Veilleurs des dunes</x:v>
      </x:c>
      <x:c r="C3725" s="4" t="str">
        <x:v>Enforcers du comic</x:v>
      </x:c>
      <x:c r="D3725" s="45" t="n">
        <x:v>14</x:v>
      </x:c>
      <x:c r="E3725" s="27" t="str">
        <x:v>Présente dans main</x:v>
      </x:c>
      <x:c r="F3725" s="27" t="str">
        <x:v>Galerie et codex</x:v>
      </x:c>
      <x:c r="G3725" s="27" t="str">
        <x:v>Conserver ; vérifier le rendu selon l’usage indiqué</x:v>
      </x:c>
      <x:c r="H3725" s="27" t="str">
        <x:v>Catalogue 4 069</x:v>
      </x:c>
      <x:c r="I3725" s="27" t="str">
        <x:v>Enforcer militaire Bastion — Saar-Keth</x:v>
      </x:c>
      <x:c r="J3725" s="4" t="str">
        <x:v>saar-keth</x:v>
      </x:c>
      <x:c r="K3725" s="4" t="str">
        <x:v>enforcers-comics</x:v>
      </x:c>
      <x:c r="L3725" s="4" t="str">
        <x:v>Oui</x:v>
      </x:c>
      <x:c r="M3725" s="4" t="str">
        <x:v>adult</x:v>
      </x:c>
      <x:c r="N3725" s="4"/>
      <x:c r="O3725" s="27"/>
      <x:c r="P3725" s="27"/>
      <x:c r="Q3725" s="27"/>
      <x:c r="R3725" s="27"/>
      <x:c r="S3725" s="27"/>
      <x:c r="T3725" s="27"/>
      <x:c r="U3725" s="4" t="str">
        <x:v>Oui</x:v>
      </x:c>
      <x:c r="V3725" s="4" t="str">
        <x:v>v69</x:v>
      </x:c>
      <x:c r="W3725" s="4" t="str">
        <x:v>Oui</x:v>
      </x:c>
      <x:c r="X3725" s="4" t="str">
        <x:v>Non</x:v>
      </x:c>
      <x:c r="Y3725" s="4" t="str">
        <x:v>Non</x:v>
      </x:c>
      <x:c r="Z3725" s="36" t="n">
        <x:v>0</x:v>
      </x:c>
      <x:c r="AA3725" s="27" t="str">
        <x:v>Chemin blob présent dans l’arbre Git audité ; SHA256 déclaré par le registre, pixels non retéléchargés. Audit du code et des références ; aucun déploiement ni affichage en navigateur observé.</x:v>
      </x:c>
      <x:c r="AB3725" s="48" t="str">
        <x:v>https://github.com/darknigthmare/yautja-la-longue-chasse/blob/536ac53335e440747f6eccedd2cd757d1f817a99/public/game/imports/v87/new-deposits/3a80100b77ddce2df7aa00df8ae8b594f43536e6a7ec474851cdb5568e118ea0.png</x:v>
      </x:c>
      <x:c r="AC3725" s="48" t="str">
        <x:v>https://github.com/darknigthmare/yautja-la-longue-chasse/blob/536ac53335e440747f6eccedd2cd757d1f817a99/app/game/data/driveNewDepositsSpritesV87.json</x:v>
      </x:c>
      <x:c r="AD3725" s="48"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27" t="str">
        <x:v>Archive candidate présente sur Drive ; PNG individuel non revérifié dans cet audit</x:v>
      </x:c>
      <x:c r="AI3725" s="27" t="str">
        <x:v>ID exact + SHA de version acceptée déclaré</x:v>
      </x:c>
      <x:c r="AJ3725" s="52"/>
    </x:row>
    <x:row r="3726" ht="29" customHeight="1">
      <x:c r="A3726" s="4" t="str">
        <x:v>saar-keth--enforcers-comics-15</x:v>
      </x:c>
      <x:c r="B3726" s="4" t="str">
        <x:v>Saar-Keth — Veilleurs des dunes</x:v>
      </x:c>
      <x:c r="C3726" s="4" t="str">
        <x:v>Enforcers du comic</x:v>
      </x:c>
      <x:c r="D3726" s="45" t="n">
        <x:v>15</x:v>
      </x:c>
      <x:c r="E3726" s="27" t="str">
        <x:v>Présente dans main</x:v>
      </x:c>
      <x:c r="F3726" s="27" t="str">
        <x:v>Galerie et codex</x:v>
      </x:c>
      <x:c r="G3726" s="27" t="str">
        <x:v>Conserver ; vérifier le rendu selon l’usage indiqué</x:v>
      </x:c>
      <x:c r="H3726" s="27" t="str">
        <x:v>Catalogue 4 069</x:v>
      </x:c>
      <x:c r="I3726" s="27" t="str">
        <x:v>Enforcer militaire vétéran — Saar-Keth</x:v>
      </x:c>
      <x:c r="J3726" s="4" t="str">
        <x:v>saar-keth</x:v>
      </x:c>
      <x:c r="K3726" s="4" t="str">
        <x:v>enforcers-comics</x:v>
      </x:c>
      <x:c r="L3726" s="4" t="str">
        <x:v>Oui</x:v>
      </x:c>
      <x:c r="M3726" s="4" t="str">
        <x:v>adult</x:v>
      </x:c>
      <x:c r="N3726" s="4"/>
      <x:c r="O3726" s="27"/>
      <x:c r="P3726" s="27"/>
      <x:c r="Q3726" s="27"/>
      <x:c r="R3726" s="27"/>
      <x:c r="S3726" s="27"/>
      <x:c r="T3726" s="27"/>
      <x:c r="U3726" s="4" t="str">
        <x:v>Oui</x:v>
      </x:c>
      <x:c r="V3726" s="4" t="str">
        <x:v>v69</x:v>
      </x:c>
      <x:c r="W3726" s="4" t="str">
        <x:v>Oui</x:v>
      </x:c>
      <x:c r="X3726" s="4" t="str">
        <x:v>Non</x:v>
      </x:c>
      <x:c r="Y3726" s="4" t="str">
        <x:v>Non</x:v>
      </x:c>
      <x:c r="Z3726" s="36" t="n">
        <x:v>0</x:v>
      </x:c>
      <x:c r="AA3726" s="27" t="str">
        <x:v>Chemin blob présent dans l’arbre Git audité ; SHA256 déclaré par le registre, pixels non retéléchargés. Audit du code et des références ; aucun déploiement ni affichage en navigateur observé.</x:v>
      </x:c>
      <x:c r="AB3726" s="48" t="str">
        <x:v>https://github.com/darknigthmare/yautja-la-longue-chasse/blob/536ac53335e440747f6eccedd2cd757d1f817a99/public/game/imports/v87/new-deposits/f546358c8991fdbf4ffe42ea531425752af60fd6ae9d059643f590b396b978ec.png</x:v>
      </x:c>
      <x:c r="AC3726" s="48" t="str">
        <x:v>https://github.com/darknigthmare/yautja-la-longue-chasse/blob/536ac53335e440747f6eccedd2cd757d1f817a99/app/game/data/driveNewDepositsSpritesV87.json</x:v>
      </x:c>
      <x:c r="AD3726" s="48"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27" t="str">
        <x:v>Archive candidate présente sur Drive ; PNG individuel non revérifié dans cet audit</x:v>
      </x:c>
      <x:c r="AI3726" s="27" t="str">
        <x:v>ID exact + SHA de version acceptée déclaré</x:v>
      </x:c>
      <x:c r="AJ3726" s="52"/>
    </x:row>
    <x:row r="3727" ht="29" customHeight="1">
      <x:c r="A3727" s="4" t="str">
        <x:v>saar-keth--enforcers-comics-16</x:v>
      </x:c>
      <x:c r="B3727" s="4" t="str">
        <x:v>Saar-Keth — Veilleurs des dunes</x:v>
      </x:c>
      <x:c r="C3727" s="4" t="str">
        <x:v>Enforcers du comic</x:v>
      </x:c>
      <x:c r="D3727" s="45" t="n">
        <x:v>16</x:v>
      </x:c>
      <x:c r="E3727" s="27" t="str">
        <x:v>Présente dans main</x:v>
      </x:c>
      <x:c r="F3727" s="27" t="str">
        <x:v>Galerie et codex</x:v>
      </x:c>
      <x:c r="G3727" s="27" t="str">
        <x:v>Conserver ; vérifier le rendu selon l’usage indiqué</x:v>
      </x:c>
      <x:c r="H3727" s="27" t="str">
        <x:v>Catalogue 4 069</x:v>
      </x:c>
      <x:c r="I3727" s="27" t="str">
        <x:v>Commandant des Enforcers militaires — Saar-Keth</x:v>
      </x:c>
      <x:c r="J3727" s="4" t="str">
        <x:v>saar-keth</x:v>
      </x:c>
      <x:c r="K3727" s="4" t="str">
        <x:v>enforcers-comics</x:v>
      </x:c>
      <x:c r="L3727" s="4" t="str">
        <x:v>Oui</x:v>
      </x:c>
      <x:c r="M3727" s="4" t="str">
        <x:v>adult</x:v>
      </x:c>
      <x:c r="N3727" s="4"/>
      <x:c r="O3727" s="27"/>
      <x:c r="P3727" s="27"/>
      <x:c r="Q3727" s="27"/>
      <x:c r="R3727" s="27"/>
      <x:c r="S3727" s="27"/>
      <x:c r="T3727" s="27"/>
      <x:c r="U3727" s="4" t="str">
        <x:v>Oui</x:v>
      </x:c>
      <x:c r="V3727" s="4" t="str">
        <x:v>v69</x:v>
      </x:c>
      <x:c r="W3727" s="4" t="str">
        <x:v>Oui</x:v>
      </x:c>
      <x:c r="X3727" s="4" t="str">
        <x:v>Non</x:v>
      </x:c>
      <x:c r="Y3727" s="4" t="str">
        <x:v>Non</x:v>
      </x:c>
      <x:c r="Z3727" s="36" t="n">
        <x:v>0</x:v>
      </x:c>
      <x:c r="AA3727" s="27" t="str">
        <x:v>Chemin blob présent dans l’arbre Git audité ; SHA256 déclaré par le registre, pixels non retéléchargés. Audit du code et des références ; aucun déploiement ni affichage en navigateur observé.</x:v>
      </x:c>
      <x:c r="AB3727" s="48" t="str">
        <x:v>https://github.com/darknigthmare/yautja-la-longue-chasse/blob/536ac53335e440747f6eccedd2cd757d1f817a99/public/game/imports/v87/new-deposits/4be155cdc003a02b750ba2543e8f62b5bf36c9e09fa694828f4ba489df72e2a3.png</x:v>
      </x:c>
      <x:c r="AC3727" s="48" t="str">
        <x:v>https://github.com/darknigthmare/yautja-la-longue-chasse/blob/536ac53335e440747f6eccedd2cd757d1f817a99/app/game/data/driveNewDepositsSpritesV87.json</x:v>
      </x:c>
      <x:c r="AD3727" s="48"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27" t="str">
        <x:v>Archive candidate présente sur Drive ; PNG individuel non revérifié dans cet audit</x:v>
      </x:c>
      <x:c r="AI3727" s="27" t="str">
        <x:v>ID exact + SHA de version acceptée déclaré</x:v>
      </x:c>
      <x:c r="AJ3727" s="52"/>
    </x:row>
    <x:row r="3728" ht="29" customHeight="1">
      <x:c r="A3728" s="4" t="str">
        <x:v>saar-keth--gardes-02</x:v>
      </x:c>
      <x:c r="B3728" s="4" t="str">
        <x:v>Saar-Keth — Veilleurs des dunes</x:v>
      </x:c>
      <x:c r="C3728" s="4" t="str">
        <x:v>Gardes de garnison</x:v>
      </x:c>
      <x:c r="D3728" s="45" t="n">
        <x:v>2</x:v>
      </x:c>
      <x:c r="E3728" s="27" t="str">
        <x:v>Produite — à vérifier</x:v>
      </x:c>
      <x:c r="F3728" s="27" t="str">
        <x:v>Aucune référence retrouvée dans le périmètre audité</x:v>
      </x:c>
      <x:c r="G3728" s="27" t="str">
        <x:v>Retrouver la version acceptée V6.2 et vérifier ses octets</x:v>
      </x:c>
      <x:c r="H3728" s="27" t="str">
        <x:v>Catalogue 4 069</x:v>
      </x:c>
      <x:c r="I3728" s="27" t="str">
        <x:v>Garde des portes — Saar-Keth</x:v>
      </x:c>
      <x:c r="J3728" s="4" t="str">
        <x:v>saar-keth</x:v>
      </x:c>
      <x:c r="K3728" s="4" t="str">
        <x:v>gardes</x:v>
      </x:c>
      <x:c r="L3728" s="4" t="str">
        <x:v>Oui</x:v>
      </x:c>
      <x:c r="M3728" s="4" t="str">
        <x:v>Non renseigné</x:v>
      </x:c>
      <x:c r="N3728" s="4"/>
      <x:c r="O3728" s="27"/>
      <x:c r="P3728" s="27"/>
      <x:c r="Q3728" s="27"/>
      <x:c r="R3728" s="27"/>
      <x:c r="S3728" s="27"/>
      <x:c r="T3728" s="27"/>
      <x:c r="U3728" s="4" t="str">
        <x:v>Oui</x:v>
      </x:c>
      <x:c r="V3728" s="4" t="str">
        <x:v>v62</x:v>
      </x:c>
      <x:c r="W3728" s="4" t="str">
        <x:v>Non</x:v>
      </x:c>
      <x:c r="X3728" s="4" t="str">
        <x:v>Non</x:v>
      </x:c>
      <x:c r="Y3728" s="4" t="str">
        <x:v>Non</x:v>
      </x:c>
      <x:c r="Z3728" s="36" t="n">
        <x:v>0</x:v>
      </x:c>
      <x:c r="AA3728" s="27" t="str">
        <x:v>Acceptation V6.2 attestée avec empreinte ; fichier individuel et archive non retrouvés. La disparition d’un ancien chemin temporaire ne suffit pas à prouver une perte définitive.</x:v>
      </x:c>
      <x:c r="AB3728" s="48"/>
      <x:c r="AC3728" s="48"/>
      <x:c r="AD3728" s="48"/>
      <x:c r="AE3728" s="4"/>
      <x:c r="AF3728" s="4"/>
      <x:c r="AG3728" s="4" t="str">
        <x:v>c3982a338d0e12612cc7bc83c724dbbfd44bacf89fd87f0ccaae3b6a7340390a</x:v>
      </x:c>
      <x:c r="AH3728" s="27" t="str">
        <x:v>PNG accepté historiquement ; archive non localisée dans les dossiers Drive vérifiés</x:v>
      </x:c>
      <x:c r="AI3728" s="27" t="str">
        <x:v>Aucune correspondance retrouvée</x:v>
      </x:c>
      <x:c r="AJ3728" s="52"/>
    </x:row>
    <x:row r="3729" ht="29" customHeight="1">
      <x:c r="A3729" s="4" t="str">
        <x:v>saar-keth--gardes-03</x:v>
      </x:c>
      <x:c r="B3729" s="4" t="str">
        <x:v>Saar-Keth — Veilleurs des dunes</x:v>
      </x:c>
      <x:c r="C3729" s="4" t="str">
        <x:v>Gardes de garnison</x:v>
      </x:c>
      <x:c r="D3729" s="45" t="n">
        <x:v>3</x:v>
      </x:c>
      <x:c r="E3729" s="27" t="str">
        <x:v>Présente dans main</x:v>
      </x:c>
      <x:c r="F3729" s="27" t="str">
        <x:v>Galerie et codex</x:v>
      </x:c>
      <x:c r="G3729" s="27" t="str">
        <x:v>Conserver ; vérifier le rendu selon l’usage indiqué</x:v>
      </x:c>
      <x:c r="H3729" s="27" t="str">
        <x:v>Catalogue 4 069</x:v>
      </x:c>
      <x:c r="I3729" s="27" t="str">
        <x:v>Garde des remparts — Saar-Keth</x:v>
      </x:c>
      <x:c r="J3729" s="4" t="str">
        <x:v>saar-keth</x:v>
      </x:c>
      <x:c r="K3729" s="4" t="str">
        <x:v>gardes</x:v>
      </x:c>
      <x:c r="L3729" s="4" t="str">
        <x:v>Oui</x:v>
      </x:c>
      <x:c r="M3729" s="4" t="str">
        <x:v>adult</x:v>
      </x:c>
      <x:c r="N3729" s="4"/>
      <x:c r="O3729" s="27"/>
      <x:c r="P3729" s="27"/>
      <x:c r="Q3729" s="27"/>
      <x:c r="R3729" s="27"/>
      <x:c r="S3729" s="27"/>
      <x:c r="T3729" s="27"/>
      <x:c r="U3729" s="4" t="str">
        <x:v>Oui</x:v>
      </x:c>
      <x:c r="V3729" s="4" t="str">
        <x:v>v68</x:v>
      </x:c>
      <x:c r="W3729" s="4" t="str">
        <x:v>Oui</x:v>
      </x:c>
      <x:c r="X3729" s="4" t="str">
        <x:v>Non</x:v>
      </x:c>
      <x:c r="Y3729" s="4" t="str">
        <x:v>Non</x:v>
      </x:c>
      <x:c r="Z3729" s="36" t="n">
        <x:v>0</x:v>
      </x:c>
      <x:c r="AA3729" s="27" t="str">
        <x:v>Chemin blob présent dans l’arbre Git audité ; SHA256 déclaré par le registre, pixels non retéléchargés. Audit du code et des références ; aucun déploiement ni affichage en navigateur observé.</x:v>
      </x:c>
      <x:c r="AB3729" s="48" t="str">
        <x:v>https://github.com/darknigthmare/yautja-la-longue-chasse/blob/536ac53335e440747f6eccedd2cd757d1f817a99/public/game/imports/v86/garrisons/4644dde6e528ae89f73ad2b509bcc44e8ef37ace4b52a065ad86e52e8c88973a.png</x:v>
      </x:c>
      <x:c r="AC3729" s="48" t="str">
        <x:v>https://github.com/darknigthmare/yautja-la-longue-chasse/blob/536ac53335e440747f6eccedd2cd757d1f817a99/app/game/data/driveGarrisonsV86.json</x:v>
      </x:c>
      <x:c r="AD3729" s="48"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27" t="str">
        <x:v>Archive candidate présente sur Drive ; PNG individuel non revérifié dans cet audit</x:v>
      </x:c>
      <x:c r="AI3729" s="27" t="str">
        <x:v>ID exact + SHA de version acceptée déclaré</x:v>
      </x:c>
      <x:c r="AJ3729" s="52"/>
    </x:row>
    <x:row r="3730" ht="29" customHeight="1">
      <x:c r="A3730" s="4" t="str">
        <x:v>saar-keth--gardes-04</x:v>
      </x:c>
      <x:c r="B3730" s="4" t="str">
        <x:v>Saar-Keth — Veilleurs des dunes</x:v>
      </x:c>
      <x:c r="C3730" s="4" t="str">
        <x:v>Gardes de garnison</x:v>
      </x:c>
      <x:c r="D3730" s="45" t="n">
        <x:v>4</x:v>
      </x:c>
      <x:c r="E3730" s="27" t="str">
        <x:v>Présente dans main</x:v>
      </x:c>
      <x:c r="F3730" s="27" t="str">
        <x:v>Galerie et codex</x:v>
      </x:c>
      <x:c r="G3730" s="27" t="str">
        <x:v>Conserver ; vérifier le rendu selon l’usage indiqué</x:v>
      </x:c>
      <x:c r="H3730" s="27" t="str">
        <x:v>Catalogue 4 069</x:v>
      </x:c>
      <x:c r="I3730" s="27" t="str">
        <x:v>Garde de l’arsenal — Saar-Keth</x:v>
      </x:c>
      <x:c r="J3730" s="4" t="str">
        <x:v>saar-keth</x:v>
      </x:c>
      <x:c r="K3730" s="4" t="str">
        <x:v>gardes</x:v>
      </x:c>
      <x:c r="L3730" s="4" t="str">
        <x:v>Oui</x:v>
      </x:c>
      <x:c r="M3730" s="4" t="str">
        <x:v>adult</x:v>
      </x:c>
      <x:c r="N3730" s="4"/>
      <x:c r="O3730" s="27"/>
      <x:c r="P3730" s="27"/>
      <x:c r="Q3730" s="27"/>
      <x:c r="R3730" s="27"/>
      <x:c r="S3730" s="27"/>
      <x:c r="T3730" s="27"/>
      <x:c r="U3730" s="4" t="str">
        <x:v>Oui</x:v>
      </x:c>
      <x:c r="V3730" s="4" t="str">
        <x:v>v69</x:v>
      </x:c>
      <x:c r="W3730" s="4" t="str">
        <x:v>Oui</x:v>
      </x:c>
      <x:c r="X3730" s="4" t="str">
        <x:v>Non</x:v>
      </x:c>
      <x:c r="Y3730" s="4" t="str">
        <x:v>Non</x:v>
      </x:c>
      <x:c r="Z3730" s="36" t="n">
        <x:v>0</x:v>
      </x:c>
      <x:c r="AA3730" s="27" t="str">
        <x:v>Chemin blob présent dans l’arbre Git audité ; SHA256 déclaré par le registre, pixels non retéléchargés. Audit du code et des références ; aucun déploiement ni affichage en navigateur observé.</x:v>
      </x:c>
      <x:c r="AB3730" s="48" t="str">
        <x:v>https://github.com/darknigthmare/yautja-la-longue-chasse/blob/536ac53335e440747f6eccedd2cd757d1f817a99/public/game/imports/v87/new-deposits/7e2a0cf08902064521e48aa59609e354e4c7f7104da22bf871797916314eab72.png</x:v>
      </x:c>
      <x:c r="AC3730" s="48" t="str">
        <x:v>https://github.com/darknigthmare/yautja-la-longue-chasse/blob/536ac53335e440747f6eccedd2cd757d1f817a99/app/game/data/driveNewDepositsSpritesV87.json</x:v>
      </x:c>
      <x:c r="AD3730" s="48"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27" t="str">
        <x:v>Archive candidate présente sur Drive ; PNG individuel non revérifié dans cet audit</x:v>
      </x:c>
      <x:c r="AI3730" s="27" t="str">
        <x:v>ID exact + SHA de version acceptée déclaré</x:v>
      </x:c>
      <x:c r="AJ3730" s="52"/>
    </x:row>
    <x:row r="3731" ht="29" customHeight="1">
      <x:c r="A3731" s="4" t="str">
        <x:v>saar-keth--gardes-05</x:v>
      </x:c>
      <x:c r="B3731" s="4" t="str">
        <x:v>Saar-Keth — Veilleurs des dunes</x:v>
      </x:c>
      <x:c r="C3731" s="4" t="str">
        <x:v>Gardes de garnison</x:v>
      </x:c>
      <x:c r="D3731" s="45" t="n">
        <x:v>5</x:v>
      </x:c>
      <x:c r="E3731" s="27" t="str">
        <x:v>Pas faite</x:v>
      </x:c>
      <x:c r="F3731" s="27" t="str">
        <x:v>Aucune référence retrouvée dans le périmètre audité</x:v>
      </x:c>
      <x:c r="G3731" s="27" t="str">
        <x:v>Produire le PNG à partir de la fiche, puis sauvegarder et intégrer</x:v>
      </x:c>
      <x:c r="H3731" s="27" t="str">
        <x:v>Catalogue 4 069</x:v>
      </x:c>
      <x:c r="I3731" s="27" t="str">
        <x:v>Garde du spatioport — Saar-Keth</x:v>
      </x:c>
      <x:c r="J3731" s="4" t="str">
        <x:v>saar-keth</x:v>
      </x:c>
      <x:c r="K3731" s="4" t="str">
        <x:v>gardes</x:v>
      </x:c>
      <x:c r="L3731" s="4" t="str">
        <x:v>Oui</x:v>
      </x:c>
      <x:c r="M3731" s="4" t="str">
        <x:v>Non renseigné</x:v>
      </x:c>
      <x:c r="N3731" s="4"/>
      <x:c r="O3731" s="27"/>
      <x:c r="P3731" s="27"/>
      <x:c r="Q3731" s="27"/>
      <x:c r="R3731" s="27"/>
      <x:c r="S3731" s="27"/>
      <x:c r="T3731" s="27"/>
      <x:c r="U3731" s="4" t="str">
        <x:v>Non</x:v>
      </x:c>
      <x:c r="V3731" s="4" t="str">
        <x:v>remaining-at-v69</x:v>
      </x:c>
      <x:c r="W3731" s="4" t="str">
        <x:v>Non</x:v>
      </x:c>
      <x:c r="X3731" s="4" t="str">
        <x:v>Non</x:v>
      </x:c>
      <x:c r="Y3731" s="4" t="str">
        <x:v>Non</x:v>
      </x:c>
      <x:c r="Z3731" s="36" t="n">
        <x:v>0</x:v>
      </x:c>
      <x:c r="AA3731" s="27"/>
      <x:c r="AB3731" s="48"/>
      <x:c r="AC3731" s="48"/>
      <x:c r="AD3731" s="48"/>
      <x:c r="AE3731" s="4"/>
      <x:c r="AF3731" s="4"/>
      <x:c r="AG3731" s="4"/>
      <x:c r="AH3731" s="27" t="str">
        <x:v>Non applicable : aucun PNG accepté documenté à V69</x:v>
      </x:c>
      <x:c r="AI3731" s="27" t="str">
        <x:v>Aucune correspondance retrouvée</x:v>
      </x:c>
      <x:c r="AJ3731" s="52"/>
    </x:row>
    <x:row r="3732" ht="29" customHeight="1">
      <x:c r="A3732" s="4" t="str">
        <x:v>saar-keth--gardes-06</x:v>
      </x:c>
      <x:c r="B3732" s="4" t="str">
        <x:v>Saar-Keth — Veilleurs des dunes</x:v>
      </x:c>
      <x:c r="C3732" s="4" t="str">
        <x:v>Gardes de garnison</x:v>
      </x:c>
      <x:c r="D3732" s="45" t="n">
        <x:v>6</x:v>
      </x:c>
      <x:c r="E3732" s="27" t="str">
        <x:v>Pas faite</x:v>
      </x:c>
      <x:c r="F3732" s="27" t="str">
        <x:v>Aucune référence retrouvée dans le périmètre audité</x:v>
      </x:c>
      <x:c r="G3732" s="27" t="str">
        <x:v>Produire le PNG à partir de la fiche, puis sauvegarder et intégrer</x:v>
      </x:c>
      <x:c r="H3732" s="27" t="str">
        <x:v>Catalogue 4 069</x:v>
      </x:c>
      <x:c r="I3732" s="27" t="str">
        <x:v>Garde d’escorte — Saar-Keth</x:v>
      </x:c>
      <x:c r="J3732" s="4" t="str">
        <x:v>saar-keth</x:v>
      </x:c>
      <x:c r="K3732" s="4" t="str">
        <x:v>gardes</x:v>
      </x:c>
      <x:c r="L3732" s="4" t="str">
        <x:v>Oui</x:v>
      </x:c>
      <x:c r="M3732" s="4" t="str">
        <x:v>Non renseigné</x:v>
      </x:c>
      <x:c r="N3732" s="4"/>
      <x:c r="O3732" s="27"/>
      <x:c r="P3732" s="27"/>
      <x:c r="Q3732" s="27"/>
      <x:c r="R3732" s="27"/>
      <x:c r="S3732" s="27"/>
      <x:c r="T3732" s="27"/>
      <x:c r="U3732" s="4" t="str">
        <x:v>Non</x:v>
      </x:c>
      <x:c r="V3732" s="4" t="str">
        <x:v>remaining-at-v69</x:v>
      </x:c>
      <x:c r="W3732" s="4" t="str">
        <x:v>Non</x:v>
      </x:c>
      <x:c r="X3732" s="4" t="str">
        <x:v>Non</x:v>
      </x:c>
      <x:c r="Y3732" s="4" t="str">
        <x:v>Non</x:v>
      </x:c>
      <x:c r="Z3732" s="36" t="n">
        <x:v>0</x:v>
      </x:c>
      <x:c r="AA3732" s="27"/>
      <x:c r="AB3732" s="48"/>
      <x:c r="AC3732" s="48"/>
      <x:c r="AD3732" s="48"/>
      <x:c r="AE3732" s="4"/>
      <x:c r="AF3732" s="4"/>
      <x:c r="AG3732" s="4"/>
      <x:c r="AH3732" s="27" t="str">
        <x:v>Non applicable : aucun PNG accepté documenté à V69</x:v>
      </x:c>
      <x:c r="AI3732" s="27" t="str">
        <x:v>Aucune correspondance retrouvée</x:v>
      </x:c>
      <x:c r="AJ3732" s="52"/>
    </x:row>
    <x:row r="3733" ht="29" customHeight="1">
      <x:c r="A3733" s="4" t="str">
        <x:v>saar-keth--gardes-07</x:v>
      </x:c>
      <x:c r="B3733" s="4" t="str">
        <x:v>Saar-Keth — Veilleurs des dunes</x:v>
      </x:c>
      <x:c r="C3733" s="4" t="str">
        <x:v>Gardes de garnison</x:v>
      </x:c>
      <x:c r="D3733" s="45" t="n">
        <x:v>7</x:v>
      </x:c>
      <x:c r="E3733" s="27" t="str">
        <x:v>Pas faite</x:v>
      </x:c>
      <x:c r="F3733" s="27" t="str">
        <x:v>Aucune référence retrouvée dans le périmètre audité</x:v>
      </x:c>
      <x:c r="G3733" s="27" t="str">
        <x:v>Produire le PNG à partir de la fiche, puis sauvegarder et intégrer</x:v>
      </x:c>
      <x:c r="H3733" s="27" t="str">
        <x:v>Catalogue 4 069</x:v>
      </x:c>
      <x:c r="I3733" s="27" t="str">
        <x:v>Sergent de la garde — Saar-Keth</x:v>
      </x:c>
      <x:c r="J3733" s="4" t="str">
        <x:v>saar-keth</x:v>
      </x:c>
      <x:c r="K3733" s="4" t="str">
        <x:v>gardes</x:v>
      </x:c>
      <x:c r="L3733" s="4" t="str">
        <x:v>Oui</x:v>
      </x:c>
      <x:c r="M3733" s="4" t="str">
        <x:v>Non renseigné</x:v>
      </x:c>
      <x:c r="N3733" s="4"/>
      <x:c r="O3733" s="27"/>
      <x:c r="P3733" s="27"/>
      <x:c r="Q3733" s="27"/>
      <x:c r="R3733" s="27"/>
      <x:c r="S3733" s="27"/>
      <x:c r="T3733" s="27"/>
      <x:c r="U3733" s="4" t="str">
        <x:v>Non</x:v>
      </x:c>
      <x:c r="V3733" s="4" t="str">
        <x:v>remaining-at-v69</x:v>
      </x:c>
      <x:c r="W3733" s="4" t="str">
        <x:v>Non</x:v>
      </x:c>
      <x:c r="X3733" s="4" t="str">
        <x:v>Non</x:v>
      </x:c>
      <x:c r="Y3733" s="4" t="str">
        <x:v>Non</x:v>
      </x:c>
      <x:c r="Z3733" s="36" t="n">
        <x:v>0</x:v>
      </x:c>
      <x:c r="AA3733" s="27"/>
      <x:c r="AB3733" s="48"/>
      <x:c r="AC3733" s="48"/>
      <x:c r="AD3733" s="48"/>
      <x:c r="AE3733" s="4"/>
      <x:c r="AF3733" s="4"/>
      <x:c r="AG3733" s="4"/>
      <x:c r="AH3733" s="27" t="str">
        <x:v>Non applicable : aucun PNG accepté documenté à V69</x:v>
      </x:c>
      <x:c r="AI3733" s="27" t="str">
        <x:v>Aucune correspondance retrouvée</x:v>
      </x:c>
      <x:c r="AJ3733" s="52"/>
    </x:row>
    <x:row r="3734" ht="29" customHeight="1">
      <x:c r="A3734" s="4" t="str">
        <x:v>saar-keth--gardes-08</x:v>
      </x:c>
      <x:c r="B3734" s="4" t="str">
        <x:v>Saar-Keth — Veilleurs des dunes</x:v>
      </x:c>
      <x:c r="C3734" s="4" t="str">
        <x:v>Gardes de garnison</x:v>
      </x:c>
      <x:c r="D3734" s="45" t="n">
        <x:v>8</x:v>
      </x:c>
      <x:c r="E3734" s="27" t="str">
        <x:v>Pas faite</x:v>
      </x:c>
      <x:c r="F3734" s="27" t="str">
        <x:v>Aucune référence retrouvée dans le périmètre audité</x:v>
      </x:c>
      <x:c r="G3734" s="27" t="str">
        <x:v>Produire le PNG à partir de la fiche, puis sauvegarder et intégrer</x:v>
      </x:c>
      <x:c r="H3734" s="27" t="str">
        <x:v>Catalogue 4 069</x:v>
      </x:c>
      <x:c r="I3734" s="27" t="str">
        <x:v>Capitaine de la garde — Saar-Keth</x:v>
      </x:c>
      <x:c r="J3734" s="4" t="str">
        <x:v>saar-keth</x:v>
      </x:c>
      <x:c r="K3734" s="4" t="str">
        <x:v>gardes</x:v>
      </x:c>
      <x:c r="L3734" s="4" t="str">
        <x:v>Oui</x:v>
      </x:c>
      <x:c r="M3734" s="4" t="str">
        <x:v>Non renseigné</x:v>
      </x:c>
      <x:c r="N3734" s="4"/>
      <x:c r="O3734" s="27"/>
      <x:c r="P3734" s="27"/>
      <x:c r="Q3734" s="27"/>
      <x:c r="R3734" s="27"/>
      <x:c r="S3734" s="27"/>
      <x:c r="T3734" s="27"/>
      <x:c r="U3734" s="4" t="str">
        <x:v>Non</x:v>
      </x:c>
      <x:c r="V3734" s="4" t="str">
        <x:v>remaining-at-v69</x:v>
      </x:c>
      <x:c r="W3734" s="4" t="str">
        <x:v>Non</x:v>
      </x:c>
      <x:c r="X3734" s="4" t="str">
        <x:v>Non</x:v>
      </x:c>
      <x:c r="Y3734" s="4" t="str">
        <x:v>Non</x:v>
      </x:c>
      <x:c r="Z3734" s="36" t="n">
        <x:v>0</x:v>
      </x:c>
      <x:c r="AA3734" s="27"/>
      <x:c r="AB3734" s="48"/>
      <x:c r="AC3734" s="48"/>
      <x:c r="AD3734" s="48"/>
      <x:c r="AE3734" s="4"/>
      <x:c r="AF3734" s="4"/>
      <x:c r="AG3734" s="4"/>
      <x:c r="AH3734" s="27" t="str">
        <x:v>Non applicable : aucun PNG accepté documenté à V69</x:v>
      </x:c>
      <x:c r="AI3734" s="27" t="str">
        <x:v>Aucune correspondance retrouvée</x:v>
      </x:c>
      <x:c r="AJ3734" s="52"/>
    </x:row>
    <x:row r="3735" ht="29" customHeight="1">
      <x:c r="A3735" s="4" t="str">
        <x:v>saar-keth--gardes-09</x:v>
      </x:c>
      <x:c r="B3735" s="4" t="str">
        <x:v>Saar-Keth — Veilleurs des dunes</x:v>
      </x:c>
      <x:c r="C3735" s="4" t="str">
        <x:v>Gardes de garnison</x:v>
      </x:c>
      <x:c r="D3735" s="45" t="n">
        <x:v>9</x:v>
      </x:c>
      <x:c r="E3735" s="27" t="str">
        <x:v>Pas faite</x:v>
      </x:c>
      <x:c r="F3735" s="27" t="str">
        <x:v>Aucune référence retrouvée dans le périmètre audité</x:v>
      </x:c>
      <x:c r="G3735" s="27" t="str">
        <x:v>Produire le PNG à partir de la fiche, puis sauvegarder et intégrer</x:v>
      </x:c>
      <x:c r="H3735" s="27" t="str">
        <x:v>Catalogue 4 069</x:v>
      </x:c>
      <x:c r="I3735" s="27" t="str">
        <x:v>Patrouilleur de garnison — Saar-Keth</x:v>
      </x:c>
      <x:c r="J3735" s="4" t="str">
        <x:v>saar-keth</x:v>
      </x:c>
      <x:c r="K3735" s="4" t="str">
        <x:v>gardes</x:v>
      </x:c>
      <x:c r="L3735" s="4" t="str">
        <x:v>Oui</x:v>
      </x:c>
      <x:c r="M3735" s="4" t="str">
        <x:v>Non renseigné</x:v>
      </x:c>
      <x:c r="N3735" s="4"/>
      <x:c r="O3735" s="27"/>
      <x:c r="P3735" s="27"/>
      <x:c r="Q3735" s="27"/>
      <x:c r="R3735" s="27"/>
      <x:c r="S3735" s="27"/>
      <x:c r="T3735" s="27"/>
      <x:c r="U3735" s="4" t="str">
        <x:v>Non</x:v>
      </x:c>
      <x:c r="V3735" s="4" t="str">
        <x:v>remaining-at-v69</x:v>
      </x:c>
      <x:c r="W3735" s="4" t="str">
        <x:v>Non</x:v>
      </x:c>
      <x:c r="X3735" s="4" t="str">
        <x:v>Non</x:v>
      </x:c>
      <x:c r="Y3735" s="4" t="str">
        <x:v>Non</x:v>
      </x:c>
      <x:c r="Z3735" s="36" t="n">
        <x:v>0</x:v>
      </x:c>
      <x:c r="AA3735" s="27"/>
      <x:c r="AB3735" s="48"/>
      <x:c r="AC3735" s="48"/>
      <x:c r="AD3735" s="48"/>
      <x:c r="AE3735" s="4"/>
      <x:c r="AF3735" s="4"/>
      <x:c r="AG3735" s="4"/>
      <x:c r="AH3735" s="27" t="str">
        <x:v>Non applicable : aucun PNG accepté documenté à V69</x:v>
      </x:c>
      <x:c r="AI3735" s="27" t="str">
        <x:v>Aucune correspondance retrouvée</x:v>
      </x:c>
      <x:c r="AJ3735" s="52"/>
    </x:row>
    <x:row r="3736" ht="29" customHeight="1">
      <x:c r="A3736" s="4" t="str">
        <x:v>saar-keth--gardes-10</x:v>
      </x:c>
      <x:c r="B3736" s="4" t="str">
        <x:v>Saar-Keth — Veilleurs des dunes</x:v>
      </x:c>
      <x:c r="C3736" s="4" t="str">
        <x:v>Gardes de garnison</x:v>
      </x:c>
      <x:c r="D3736" s="45" t="n">
        <x:v>10</x:v>
      </x:c>
      <x:c r="E3736" s="27" t="str">
        <x:v>Pas faite</x:v>
      </x:c>
      <x:c r="F3736" s="27" t="str">
        <x:v>Aucune référence retrouvée dans le périmètre audité</x:v>
      </x:c>
      <x:c r="G3736" s="27" t="str">
        <x:v>Produire le PNG à partir de la fiche, puis sauvegarder et intégrer</x:v>
      </x:c>
      <x:c r="H3736" s="27" t="str">
        <x:v>Catalogue 4 069</x:v>
      </x:c>
      <x:c r="I3736" s="27" t="str">
        <x:v>Garde des ateliers — Saar-Keth</x:v>
      </x:c>
      <x:c r="J3736" s="4" t="str">
        <x:v>saar-keth</x:v>
      </x:c>
      <x:c r="K3736" s="4" t="str">
        <x:v>gardes</x:v>
      </x:c>
      <x:c r="L3736" s="4" t="str">
        <x:v>Oui</x:v>
      </x:c>
      <x:c r="M3736" s="4" t="str">
        <x:v>Non renseigné</x:v>
      </x:c>
      <x:c r="N3736" s="4"/>
      <x:c r="O3736" s="27"/>
      <x:c r="P3736" s="27"/>
      <x:c r="Q3736" s="27"/>
      <x:c r="R3736" s="27"/>
      <x:c r="S3736" s="27"/>
      <x:c r="T3736" s="27"/>
      <x:c r="U3736" s="4" t="str">
        <x:v>Non</x:v>
      </x:c>
      <x:c r="V3736" s="4" t="str">
        <x:v>remaining-at-v69</x:v>
      </x:c>
      <x:c r="W3736" s="4" t="str">
        <x:v>Non</x:v>
      </x:c>
      <x:c r="X3736" s="4" t="str">
        <x:v>Non</x:v>
      </x:c>
      <x:c r="Y3736" s="4" t="str">
        <x:v>Non</x:v>
      </x:c>
      <x:c r="Z3736" s="36" t="n">
        <x:v>0</x:v>
      </x:c>
      <x:c r="AA3736" s="27"/>
      <x:c r="AB3736" s="48"/>
      <x:c r="AC3736" s="48"/>
      <x:c r="AD3736" s="48"/>
      <x:c r="AE3736" s="4"/>
      <x:c r="AF3736" s="4"/>
      <x:c r="AG3736" s="4"/>
      <x:c r="AH3736" s="27" t="str">
        <x:v>Non applicable : aucun PNG accepté documenté à V69</x:v>
      </x:c>
      <x:c r="AI3736" s="27" t="str">
        <x:v>Aucune correspondance retrouvée</x:v>
      </x:c>
      <x:c r="AJ3736" s="52"/>
    </x:row>
    <x:row r="3737" ht="29" customHeight="1">
      <x:c r="A3737" s="4" t="str">
        <x:v>ul-khar--hydras-01</x:v>
      </x:c>
      <x:c r="B3737" s="4" t="str">
        <x:v>Ul-Khar — Habitants des forges profondes</x:v>
      </x:c>
      <x:c r="C3737" s="4" t="str">
        <x:v>Hydras</x:v>
      </x:c>
      <x:c r="D3737" s="45" t="n">
        <x:v>1</x:v>
      </x:c>
      <x:c r="E3737" s="27" t="str">
        <x:v>Présente dans main</x:v>
      </x:c>
      <x:c r="F3737" s="27" t="str">
        <x:v>Galerie et codex</x:v>
      </x:c>
      <x:c r="G3737" s="27" t="str">
        <x:v>Conserver ; vérifier le rendu selon l’usage indiqué</x:v>
      </x:c>
      <x:c r="H3737" s="27" t="str">
        <x:v>Catalogue 4 069</x:v>
      </x:c>
      <x:c r="I3737" s="27" t="str">
        <x:v>Hydras — Ul-Khar — Habitants des forges profondes</x:v>
      </x:c>
      <x:c r="J3737" s="4" t="str">
        <x:v>ul-khar</x:v>
      </x:c>
      <x:c r="K3737" s="4" t="str">
        <x:v>hydras</x:v>
      </x:c>
      <x:c r="L3737" s="4" t="str">
        <x:v>Oui</x:v>
      </x:c>
      <x:c r="M3737" s="4" t="str">
        <x:v>Non renseigné</x:v>
      </x:c>
      <x:c r="N3737" s="4"/>
      <x:c r="O3737" s="27"/>
      <x:c r="P3737" s="27"/>
      <x:c r="Q3737" s="27"/>
      <x:c r="R3737" s="27"/>
      <x:c r="S3737" s="27"/>
      <x:c r="T3737" s="27"/>
      <x:c r="U3737" s="4" t="str">
        <x:v>Oui</x:v>
      </x:c>
      <x:c r="V3737" s="4" t="str">
        <x:v>baseline-v6</x:v>
      </x:c>
      <x:c r="W3737" s="4" t="str">
        <x:v>Oui</x:v>
      </x:c>
      <x:c r="X3737" s="4" t="str">
        <x:v>Non</x:v>
      </x:c>
      <x:c r="Y3737" s="4" t="str">
        <x:v>Non</x:v>
      </x:c>
      <x:c r="Z3737" s="36" t="n">
        <x:v>0</x:v>
      </x:c>
      <x:c r="AA3737" s="27" t="str">
        <x:v>Chemin blob présent dans l’arbre Git audité ; SHA256 déclaré par le registre, pixels non retéléchargés. Audit du code et des références ; aucun déploiement ni affichage en navigateur observé.</x:v>
      </x:c>
      <x:c r="AB3737" s="48" t="str">
        <x:v>https://github.com/darknigthmare/yautja-la-longue-chasse/blob/536ac53335e440747f6eccedd2cd757d1f817a99/public/game/imports/v85/library/1f6008faa96ae8ed7817c3ff5006901d6f6ec8307a2118ea6531f0f0822ea968.png</x:v>
      </x:c>
      <x:c r="AC3737" s="48" t="str">
        <x:v>https://github.com/darknigthmare/yautja-la-longue-chasse/blob/536ac53335e440747f6eccedd2cd757d1f817a99/app/game/data/recentSpriteLibraryV85.json</x:v>
      </x:c>
      <x:c r="AD3737" s="48"/>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27" t="str">
        <x:v>PNG accepté historiquement ; archive non localisée dans les dossiers Drive vérifiés</x:v>
      </x:c>
      <x:c r="AI3737" s="27" t="str">
        <x:v>ID exact + SHA de version acceptée déclaré</x:v>
      </x:c>
      <x:c r="AJ3737" s="52"/>
    </x:row>
    <x:row r="3738" ht="29" customHeight="1">
      <x:c r="A3738" s="4" t="str">
        <x:v>ul-khar--blazers-01</x:v>
      </x:c>
      <x:c r="B3738" s="4" t="str">
        <x:v>Ul-Khar — Habitants des forges profondes</x:v>
      </x:c>
      <x:c r="C3738" s="4" t="str">
        <x:v>Blazers</x:v>
      </x:c>
      <x:c r="D3738" s="45" t="n">
        <x:v>1</x:v>
      </x:c>
      <x:c r="E3738" s="27" t="str">
        <x:v>Présente dans main</x:v>
      </x:c>
      <x:c r="F3738" s="27" t="str">
        <x:v>Galerie et codex</x:v>
      </x:c>
      <x:c r="G3738" s="27" t="str">
        <x:v>Conserver ; vérifier le rendu selon l’usage indiqué</x:v>
      </x:c>
      <x:c r="H3738" s="27" t="str">
        <x:v>Catalogue 4 069</x:v>
      </x:c>
      <x:c r="I3738" s="27" t="str">
        <x:v>Blazers — Ul-Khar — Habitants des forges profondes</x:v>
      </x:c>
      <x:c r="J3738" s="4" t="str">
        <x:v>ul-khar</x:v>
      </x:c>
      <x:c r="K3738" s="4" t="str">
        <x:v>blazers</x:v>
      </x:c>
      <x:c r="L3738" s="4" t="str">
        <x:v>Oui</x:v>
      </x:c>
      <x:c r="M3738" s="4" t="str">
        <x:v>Non renseigné</x:v>
      </x:c>
      <x:c r="N3738" s="4"/>
      <x:c r="O3738" s="27"/>
      <x:c r="P3738" s="27"/>
      <x:c r="Q3738" s="27"/>
      <x:c r="R3738" s="27"/>
      <x:c r="S3738" s="27"/>
      <x:c r="T3738" s="27"/>
      <x:c r="U3738" s="4" t="str">
        <x:v>Oui</x:v>
      </x:c>
      <x:c r="V3738" s="4" t="str">
        <x:v>baseline-v6</x:v>
      </x:c>
      <x:c r="W3738" s="4" t="str">
        <x:v>Oui</x:v>
      </x:c>
      <x:c r="X3738" s="4" t="str">
        <x:v>Non</x:v>
      </x:c>
      <x:c r="Y3738" s="4" t="str">
        <x:v>Non</x:v>
      </x:c>
      <x:c r="Z3738" s="36" t="n">
        <x:v>0</x:v>
      </x:c>
      <x:c r="AA3738" s="27" t="str">
        <x:v>Chemin blob présent dans l’arbre Git audité ; SHA256 déclaré par le registre, pixels non retéléchargés. Audit du code et des références ; aucun déploiement ni affichage en navigateur observé.</x:v>
      </x:c>
      <x:c r="AB3738" s="48" t="str">
        <x:v>https://github.com/darknigthmare/yautja-la-longue-chasse/blob/536ac53335e440747f6eccedd2cd757d1f817a99/public/game/imports/v85/library/985f96997485d0ce2a77a543e062ec4dcd9411d945d8d55dc400a9bb980ec3f6.png</x:v>
      </x:c>
      <x:c r="AC3738" s="48" t="str">
        <x:v>https://github.com/darknigthmare/yautja-la-longue-chasse/blob/536ac53335e440747f6eccedd2cd757d1f817a99/app/game/data/recentSpriteLibraryV85.json</x:v>
      </x:c>
      <x:c r="AD3738" s="48"/>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27" t="str">
        <x:v>PNG accepté historiquement ; archive non localisée dans les dossiers Drive vérifiés</x:v>
      </x:c>
      <x:c r="AI3738" s="27" t="str">
        <x:v>ID exact + SHA de version acceptée déclaré</x:v>
      </x:c>
      <x:c r="AJ3738" s="52"/>
    </x:row>
    <x:row r="3739" ht="29" customHeight="1">
      <x:c r="A3739" s="4" t="str">
        <x:v>ul-khar--vanguards-01</x:v>
      </x:c>
      <x:c r="B3739" s="4" t="str">
        <x:v>Ul-Khar — Habitants des forges profondes</x:v>
      </x:c>
      <x:c r="C3739" s="4" t="str">
        <x:v>Vanguards</x:v>
      </x:c>
      <x:c r="D3739" s="45" t="n">
        <x:v>1</x:v>
      </x:c>
      <x:c r="E3739" s="27" t="str">
        <x:v>Présente dans main</x:v>
      </x:c>
      <x:c r="F3739" s="27" t="str">
        <x:v>Galerie et codex</x:v>
      </x:c>
      <x:c r="G3739" s="27" t="str">
        <x:v>Conserver ; vérifier le rendu selon l’usage indiqué</x:v>
      </x:c>
      <x:c r="H3739" s="27" t="str">
        <x:v>Catalogue 4 069</x:v>
      </x:c>
      <x:c r="I3739" s="27" t="str">
        <x:v>Vanguard d’assaut — Ul-Khar</x:v>
      </x:c>
      <x:c r="J3739" s="4" t="str">
        <x:v>ul-khar</x:v>
      </x:c>
      <x:c r="K3739" s="4" t="str">
        <x:v>vanguards</x:v>
      </x:c>
      <x:c r="L3739" s="4" t="str">
        <x:v>Oui</x:v>
      </x:c>
      <x:c r="M3739" s="4" t="str">
        <x:v>Non renseigné</x:v>
      </x:c>
      <x:c r="N3739" s="4"/>
      <x:c r="O3739" s="27"/>
      <x:c r="P3739" s="27"/>
      <x:c r="Q3739" s="27"/>
      <x:c r="R3739" s="27"/>
      <x:c r="S3739" s="27"/>
      <x:c r="T3739" s="27"/>
      <x:c r="U3739" s="4" t="str">
        <x:v>Oui</x:v>
      </x:c>
      <x:c r="V3739" s="4" t="str">
        <x:v>v61</x:v>
      </x:c>
      <x:c r="W3739" s="4" t="str">
        <x:v>Oui</x:v>
      </x:c>
      <x:c r="X3739" s="4" t="str">
        <x:v>Non</x:v>
      </x:c>
      <x:c r="Y3739" s="4" t="str">
        <x:v>Non</x:v>
      </x:c>
      <x:c r="Z3739" s="36" t="n">
        <x:v>0</x:v>
      </x:c>
      <x:c r="AA3739" s="27" t="str">
        <x:v>Chemin blob présent dans l’arbre Git audité ; SHA256 déclaré par le registre, pixels non retéléchargés. Audit du code et des références ; aucun déploiement ni affichage en navigateur observé.</x:v>
      </x:c>
      <x:c r="AB3739" s="48" t="str">
        <x:v>https://github.com/darknigthmare/yautja-la-longue-chasse/blob/536ac53335e440747f6eccedd2cd757d1f817a99/public/game/imports/v85/library/02f5901e6f2a84cf1222998c732237887db4bb7dafff63990d34c5b70400feb7.png</x:v>
      </x:c>
      <x:c r="AC3739" s="48" t="str">
        <x:v>https://github.com/darknigthmare/yautja-la-longue-chasse/blob/536ac53335e440747f6eccedd2cd757d1f817a99/app/game/data/recentSpriteLibraryV85.json</x:v>
      </x:c>
      <x:c r="AD3739" s="48"/>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27" t="str">
        <x:v>PNG accepté historiquement ; archive non localisée dans les dossiers Drive vérifiés</x:v>
      </x:c>
      <x:c r="AI3739" s="27" t="str">
        <x:v>ID exact + SHA de version acceptée déclaré</x:v>
      </x:c>
      <x:c r="AJ3739" s="52"/>
    </x:row>
    <x:row r="3740" ht="29" customHeight="1">
      <x:c r="A3740" s="4" t="str">
        <x:v>ul-khar--brise-lignes-01</x:v>
      </x:c>
      <x:c r="B3740" s="4" t="str">
        <x:v>Ul-Khar — Habitants des forges profondes</x:v>
      </x:c>
      <x:c r="C3740" s="4" t="str">
        <x:v>Brise-lignes</x:v>
      </x:c>
      <x:c r="D3740" s="45" t="n">
        <x:v>1</x:v>
      </x:c>
      <x:c r="E3740" s="27" t="str">
        <x:v>Présente dans main</x:v>
      </x:c>
      <x:c r="F3740" s="27" t="str">
        <x:v>Galerie et codex</x:v>
      </x:c>
      <x:c r="G3740" s="27" t="str">
        <x:v>Conserver ; vérifier le rendu selon l’usage indiqué</x:v>
      </x:c>
      <x:c r="H3740" s="27" t="str">
        <x:v>Catalogue 4 069</x:v>
      </x:c>
      <x:c r="I3740" s="27" t="str">
        <x:v>Brise-lignes — Ul-Khar — Habitants des forges profondes</x:v>
      </x:c>
      <x:c r="J3740" s="4" t="str">
        <x:v>ul-khar</x:v>
      </x:c>
      <x:c r="K3740" s="4" t="str">
        <x:v>brise-lignes</x:v>
      </x:c>
      <x:c r="L3740" s="4" t="str">
        <x:v>Oui</x:v>
      </x:c>
      <x:c r="M3740" s="4" t="str">
        <x:v>Non renseigné</x:v>
      </x:c>
      <x:c r="N3740" s="4"/>
      <x:c r="O3740" s="27"/>
      <x:c r="P3740" s="27"/>
      <x:c r="Q3740" s="27"/>
      <x:c r="R3740" s="27"/>
      <x:c r="S3740" s="27"/>
      <x:c r="T3740" s="27"/>
      <x:c r="U3740" s="4" t="str">
        <x:v>Oui</x:v>
      </x:c>
      <x:c r="V3740" s="4" t="str">
        <x:v>baseline-v6</x:v>
      </x:c>
      <x:c r="W3740" s="4" t="str">
        <x:v>Oui</x:v>
      </x:c>
      <x:c r="X3740" s="4" t="str">
        <x:v>Non</x:v>
      </x:c>
      <x:c r="Y3740" s="4" t="str">
        <x:v>Non</x:v>
      </x:c>
      <x:c r="Z3740" s="36" t="n">
        <x:v>0</x:v>
      </x:c>
      <x:c r="AA3740" s="27" t="str">
        <x:v>Chemin blob présent dans l’arbre Git audité ; SHA256 déclaré par le registre, pixels non retéléchargés. Audit du code et des références ; aucun déploiement ni affichage en navigateur observé.</x:v>
      </x:c>
      <x:c r="AB3740" s="48" t="str">
        <x:v>https://github.com/darknigthmare/yautja-la-longue-chasse/blob/536ac53335e440747f6eccedd2cd757d1f817a99/public/game/imports/v85/library/f3cac8af347b8c1262206d173f2df3522a7ec82e6e640699d17a80b84cd3f744.png</x:v>
      </x:c>
      <x:c r="AC3740" s="48" t="str">
        <x:v>https://github.com/darknigthmare/yautja-la-longue-chasse/blob/536ac53335e440747f6eccedd2cd757d1f817a99/app/game/data/recentSpriteLibraryV85.json</x:v>
      </x:c>
      <x:c r="AD3740" s="48"/>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27" t="str">
        <x:v>PNG accepté historiquement ; archive non localisée dans les dossiers Drive vérifiés</x:v>
      </x:c>
      <x:c r="AI3740" s="27" t="str">
        <x:v>ID exact + SHA de version acceptée déclaré</x:v>
      </x:c>
      <x:c r="AJ3740" s="52"/>
    </x:row>
    <x:row r="3741" ht="29" customHeight="1">
      <x:c r="A3741" s="4" t="str">
        <x:v>ul-khar--gardes-01</x:v>
      </x:c>
      <x:c r="B3741" s="4" t="str">
        <x:v>Ul-Khar — Habitants des forges profondes</x:v>
      </x:c>
      <x:c r="C3741" s="4" t="str">
        <x:v>Gardes de garnison</x:v>
      </x:c>
      <x:c r="D3741" s="45" t="n">
        <x:v>1</x:v>
      </x:c>
      <x:c r="E3741" s="27" t="str">
        <x:v>Produite — à vérifier</x:v>
      </x:c>
      <x:c r="F3741" s="27" t="str">
        <x:v>Aucune référence retrouvée dans le périmètre audité</x:v>
      </x:c>
      <x:c r="G3741" s="27" t="str">
        <x:v>Retrouver la version acceptée V6.2 et vérifier ses octets</x:v>
      </x:c>
      <x:c r="H3741" s="27" t="str">
        <x:v>Catalogue 4 069</x:v>
      </x:c>
      <x:c r="I3741" s="27" t="str">
        <x:v>Garde de garnison — Ul-Khar</x:v>
      </x:c>
      <x:c r="J3741" s="4" t="str">
        <x:v>ul-khar</x:v>
      </x:c>
      <x:c r="K3741" s="4" t="str">
        <x:v>gardes</x:v>
      </x:c>
      <x:c r="L3741" s="4" t="str">
        <x:v>Oui</x:v>
      </x:c>
      <x:c r="M3741" s="4" t="str">
        <x:v>Non renseigné</x:v>
      </x:c>
      <x:c r="N3741" s="4"/>
      <x:c r="O3741" s="27"/>
      <x:c r="P3741" s="27"/>
      <x:c r="Q3741" s="27"/>
      <x:c r="R3741" s="27"/>
      <x:c r="S3741" s="27"/>
      <x:c r="T3741" s="27"/>
      <x:c r="U3741" s="4" t="str">
        <x:v>Oui</x:v>
      </x:c>
      <x:c r="V3741" s="4" t="str">
        <x:v>v62</x:v>
      </x:c>
      <x:c r="W3741" s="4" t="str">
        <x:v>Non</x:v>
      </x:c>
      <x:c r="X3741" s="4" t="str">
        <x:v>Non</x:v>
      </x:c>
      <x:c r="Y3741" s="4" t="str">
        <x:v>Non</x:v>
      </x:c>
      <x:c r="Z3741" s="36" t="n">
        <x:v>0</x:v>
      </x:c>
      <x:c r="AA3741" s="27" t="str">
        <x:v>Acceptation V6.2 attestée avec empreinte ; fichier individuel et archive non retrouvés. La disparition d’un ancien chemin temporaire ne suffit pas à prouver une perte définitive.</x:v>
      </x:c>
      <x:c r="AB3741" s="48"/>
      <x:c r="AC3741" s="48"/>
      <x:c r="AD3741" s="48"/>
      <x:c r="AE3741" s="4"/>
      <x:c r="AF3741" s="4"/>
      <x:c r="AG3741" s="4" t="str">
        <x:v>81fb3f75d6ce0f02c09df73c10eb0344caf202eefc4b8d1e69768ae0174ff6ae</x:v>
      </x:c>
      <x:c r="AH3741" s="27" t="str">
        <x:v>PNG accepté historiquement ; archive non localisée dans les dossiers Drive vérifiés</x:v>
      </x:c>
      <x:c r="AI3741" s="27" t="str">
        <x:v>Aucune correspondance retrouvée</x:v>
      </x:c>
      <x:c r="AJ3741" s="52"/>
    </x:row>
    <x:row r="3742" ht="29" customHeight="1">
      <x:c r="A3742" s="4" t="str">
        <x:v>ul-khar--hydras-02</x:v>
      </x:c>
      <x:c r="B3742" s="4" t="str">
        <x:v>Ul-Khar — Habitants des forges profondes</x:v>
      </x:c>
      <x:c r="C3742" s="4" t="str">
        <x:v>Hydras</x:v>
      </x:c>
      <x:c r="D3742" s="45" t="n">
        <x:v>2</x:v>
      </x:c>
      <x:c r="E3742" s="27" t="str">
        <x:v>Produite — à vérifier</x:v>
      </x:c>
      <x:c r="F3742" s="27" t="str">
        <x:v>Aucune référence retrouvée dans le périmètre audité</x:v>
      </x:c>
      <x:c r="G3742" s="27" t="str">
        <x:v>Retrouver la version acceptée V6.2 et vérifier ses octets</x:v>
      </x:c>
      <x:c r="H3742" s="27" t="str">
        <x:v>Catalogue 4 069</x:v>
      </x:c>
      <x:c r="I3742" s="27" t="str">
        <x:v>Hydra de siège — Ul-Khar</x:v>
      </x:c>
      <x:c r="J3742" s="4" t="str">
        <x:v>ul-khar</x:v>
      </x:c>
      <x:c r="K3742" s="4" t="str">
        <x:v>hydras</x:v>
      </x:c>
      <x:c r="L3742" s="4" t="str">
        <x:v>Oui</x:v>
      </x:c>
      <x:c r="M3742" s="4" t="str">
        <x:v>Non renseigné</x:v>
      </x:c>
      <x:c r="N3742" s="4"/>
      <x:c r="O3742" s="27"/>
      <x:c r="P3742" s="27"/>
      <x:c r="Q3742" s="27"/>
      <x:c r="R3742" s="27"/>
      <x:c r="S3742" s="27"/>
      <x:c r="T3742" s="27"/>
      <x:c r="U3742" s="4" t="str">
        <x:v>Oui</x:v>
      </x:c>
      <x:c r="V3742" s="4" t="str">
        <x:v>v62</x:v>
      </x:c>
      <x:c r="W3742" s="4" t="str">
        <x:v>Non</x:v>
      </x:c>
      <x:c r="X3742" s="4" t="str">
        <x:v>Non</x:v>
      </x:c>
      <x:c r="Y3742" s="4" t="str">
        <x:v>Non</x:v>
      </x:c>
      <x:c r="Z3742" s="36" t="n">
        <x:v>0</x:v>
      </x:c>
      <x:c r="AA3742" s="27" t="str">
        <x:v>Acceptation V6.2 attestée avec empreinte ; fichier individuel et archive non retrouvés. La disparition d’un ancien chemin temporaire ne suffit pas à prouver une perte définitive.</x:v>
      </x:c>
      <x:c r="AB3742" s="48"/>
      <x:c r="AC3742" s="48"/>
      <x:c r="AD3742" s="48"/>
      <x:c r="AE3742" s="4"/>
      <x:c r="AF3742" s="4"/>
      <x:c r="AG3742" s="4" t="str">
        <x:v>baa81cab6f64828740b7736f1f6f3799b68cbb330a26e465fd607d6e8805c017</x:v>
      </x:c>
      <x:c r="AH3742" s="27" t="str">
        <x:v>PNG accepté historiquement ; archive non localisée dans les dossiers Drive vérifiés</x:v>
      </x:c>
      <x:c r="AI3742" s="27" t="str">
        <x:v>Aucune correspondance retrouvée</x:v>
      </x:c>
      <x:c r="AJ3742" s="52"/>
    </x:row>
    <x:row r="3743" ht="29" customHeight="1">
      <x:c r="A3743" s="4" t="str">
        <x:v>ul-khar--hydras-03</x:v>
      </x:c>
      <x:c r="B3743" s="4" t="str">
        <x:v>Ul-Khar — Habitants des forges profondes</x:v>
      </x:c>
      <x:c r="C3743" s="4" t="str">
        <x:v>Hydras</x:v>
      </x:c>
      <x:c r="D3743" s="45" t="n">
        <x:v>3</x:v>
      </x:c>
      <x:c r="E3743" s="27" t="str">
        <x:v>Présente dans main</x:v>
      </x:c>
      <x:c r="F3743" s="27" t="str">
        <x:v>Galerie et codex</x:v>
      </x:c>
      <x:c r="G3743" s="27" t="str">
        <x:v>Conserver ; vérifier le rendu selon l’usage indiqué</x:v>
      </x:c>
      <x:c r="H3743" s="27" t="str">
        <x:v>Catalogue 4 069</x:v>
      </x:c>
      <x:c r="I3743" s="27" t="str">
        <x:v>Hydra vétéran — Ul-Khar</x:v>
      </x:c>
      <x:c r="J3743" s="4" t="str">
        <x:v>ul-khar</x:v>
      </x:c>
      <x:c r="K3743" s="4" t="str">
        <x:v>hydras</x:v>
      </x:c>
      <x:c r="L3743" s="4" t="str">
        <x:v>Oui</x:v>
      </x:c>
      <x:c r="M3743" s="4" t="str">
        <x:v>adult</x:v>
      </x:c>
      <x:c r="N3743" s="4"/>
      <x:c r="O3743" s="27"/>
      <x:c r="P3743" s="27"/>
      <x:c r="Q3743" s="27"/>
      <x:c r="R3743" s="27"/>
      <x:c r="S3743" s="27"/>
      <x:c r="T3743" s="27"/>
      <x:c r="U3743" s="4" t="str">
        <x:v>Oui</x:v>
      </x:c>
      <x:c r="V3743" s="4" t="str">
        <x:v>v68</x:v>
      </x:c>
      <x:c r="W3743" s="4" t="str">
        <x:v>Oui</x:v>
      </x:c>
      <x:c r="X3743" s="4" t="str">
        <x:v>Non</x:v>
      </x:c>
      <x:c r="Y3743" s="4" t="str">
        <x:v>Non</x:v>
      </x:c>
      <x:c r="Z3743" s="36" t="n">
        <x:v>0</x:v>
      </x:c>
      <x:c r="AA3743" s="27" t="str">
        <x:v>Chemin blob présent dans l’arbre Git audité ; SHA256 déclaré par le registre, pixels non retéléchargés. Audit du code et des références ; aucun déploiement ni affichage en navigateur observé.</x:v>
      </x:c>
      <x:c r="AB3743" s="48" t="str">
        <x:v>https://github.com/darknigthmare/yautja-la-longue-chasse/blob/536ac53335e440747f6eccedd2cd757d1f817a99/public/game/imports/v86/garrisons/423e8a5feea35c83bba2240c3d59633a321a118784d5f0f6a8319b0edd8d70b4.png</x:v>
      </x:c>
      <x:c r="AC3743" s="48" t="str">
        <x:v>https://github.com/darknigthmare/yautja-la-longue-chasse/blob/536ac53335e440747f6eccedd2cd757d1f817a99/app/game/data/driveGarrisonsV86.json</x:v>
      </x:c>
      <x:c r="AD3743" s="48"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27" t="str">
        <x:v>Archive candidate présente sur Drive ; PNG individuel non revérifié dans cet audit</x:v>
      </x:c>
      <x:c r="AI3743" s="27" t="str">
        <x:v>ID exact + SHA de version acceptée déclaré</x:v>
      </x:c>
      <x:c r="AJ3743" s="52"/>
    </x:row>
    <x:row r="3744" ht="29" customHeight="1">
      <x:c r="A3744" s="4" t="str">
        <x:v>ul-khar--blazers-02</x:v>
      </x:c>
      <x:c r="B3744" s="4" t="str">
        <x:v>Ul-Khar — Habitants des forges profondes</x:v>
      </x:c>
      <x:c r="C3744" s="4" t="str">
        <x:v>Blazers</x:v>
      </x:c>
      <x:c r="D3744" s="45" t="n">
        <x:v>2</x:v>
      </x:c>
      <x:c r="E3744" s="27" t="str">
        <x:v>Produite — à vérifier</x:v>
      </x:c>
      <x:c r="F3744" s="27" t="str">
        <x:v>Aucune référence retrouvée dans le périmètre audité</x:v>
      </x:c>
      <x:c r="G3744" s="27" t="str">
        <x:v>Retrouver la version acceptée V6.2 et vérifier ses octets</x:v>
      </x:c>
      <x:c r="H3744" s="27" t="str">
        <x:v>Catalogue 4 069</x:v>
      </x:c>
      <x:c r="I3744" s="27" t="str">
        <x:v>Dual Blazer — Ul-Khar</x:v>
      </x:c>
      <x:c r="J3744" s="4" t="str">
        <x:v>ul-khar</x:v>
      </x:c>
      <x:c r="K3744" s="4" t="str">
        <x:v>blazers</x:v>
      </x:c>
      <x:c r="L3744" s="4" t="str">
        <x:v>Oui</x:v>
      </x:c>
      <x:c r="M3744" s="4" t="str">
        <x:v>Non renseigné</x:v>
      </x:c>
      <x:c r="N3744" s="4"/>
      <x:c r="O3744" s="27"/>
      <x:c r="P3744" s="27"/>
      <x:c r="Q3744" s="27"/>
      <x:c r="R3744" s="27"/>
      <x:c r="S3744" s="27"/>
      <x:c r="T3744" s="27"/>
      <x:c r="U3744" s="4" t="str">
        <x:v>Oui</x:v>
      </x:c>
      <x:c r="V3744" s="4" t="str">
        <x:v>v62</x:v>
      </x:c>
      <x:c r="W3744" s="4" t="str">
        <x:v>Non</x:v>
      </x:c>
      <x:c r="X3744" s="4" t="str">
        <x:v>Non</x:v>
      </x:c>
      <x:c r="Y3744" s="4" t="str">
        <x:v>Non</x:v>
      </x:c>
      <x:c r="Z3744" s="36" t="n">
        <x:v>0</x:v>
      </x:c>
      <x:c r="AA3744" s="27" t="str">
        <x:v>Acceptation V6.2 attestée avec empreinte ; fichier individuel et archive non retrouvés. La disparition d’un ancien chemin temporaire ne suffit pas à prouver une perte définitive.</x:v>
      </x:c>
      <x:c r="AB3744" s="48"/>
      <x:c r="AC3744" s="48"/>
      <x:c r="AD3744" s="48"/>
      <x:c r="AE3744" s="4"/>
      <x:c r="AF3744" s="4"/>
      <x:c r="AG3744" s="4" t="str">
        <x:v>77d075da44a271117380b555a207d91f87eea6762ec7fe3b1bdb8ffa9c1bd414</x:v>
      </x:c>
      <x:c r="AH3744" s="27" t="str">
        <x:v>PNG accepté historiquement ; archive non localisée dans les dossiers Drive vérifiés</x:v>
      </x:c>
      <x:c r="AI3744" s="27" t="str">
        <x:v>Aucune correspondance retrouvée</x:v>
      </x:c>
      <x:c r="AJ3744" s="52"/>
    </x:row>
    <x:row r="3745" ht="29" customHeight="1">
      <x:c r="A3745" s="4" t="str">
        <x:v>ul-khar--blazers-03</x:v>
      </x:c>
      <x:c r="B3745" s="4" t="str">
        <x:v>Ul-Khar — Habitants des forges profondes</x:v>
      </x:c>
      <x:c r="C3745" s="4" t="str">
        <x:v>Blazers</x:v>
      </x:c>
      <x:c r="D3745" s="45" t="n">
        <x:v>3</x:v>
      </x:c>
      <x:c r="E3745" s="27" t="str">
        <x:v>Présente dans main</x:v>
      </x:c>
      <x:c r="F3745" s="27" t="str">
        <x:v>Galerie et codex</x:v>
      </x:c>
      <x:c r="G3745" s="27" t="str">
        <x:v>Conserver ; vérifier le rendu selon l’usage indiqué</x:v>
      </x:c>
      <x:c r="H3745" s="27" t="str">
        <x:v>Catalogue 4 069</x:v>
      </x:c>
      <x:c r="I3745" s="27" t="str">
        <x:v>Blazer de brèche — Ul-Khar</x:v>
      </x:c>
      <x:c r="J3745" s="4" t="str">
        <x:v>ul-khar</x:v>
      </x:c>
      <x:c r="K3745" s="4" t="str">
        <x:v>blazers</x:v>
      </x:c>
      <x:c r="L3745" s="4" t="str">
        <x:v>Oui</x:v>
      </x:c>
      <x:c r="M3745" s="4" t="str">
        <x:v>adult</x:v>
      </x:c>
      <x:c r="N3745" s="4"/>
      <x:c r="O3745" s="27"/>
      <x:c r="P3745" s="27"/>
      <x:c r="Q3745" s="27"/>
      <x:c r="R3745" s="27"/>
      <x:c r="S3745" s="27"/>
      <x:c r="T3745" s="27"/>
      <x:c r="U3745" s="4" t="str">
        <x:v>Oui</x:v>
      </x:c>
      <x:c r="V3745" s="4" t="str">
        <x:v>v68</x:v>
      </x:c>
      <x:c r="W3745" s="4" t="str">
        <x:v>Oui</x:v>
      </x:c>
      <x:c r="X3745" s="4" t="str">
        <x:v>Non</x:v>
      </x:c>
      <x:c r="Y3745" s="4" t="str">
        <x:v>Non</x:v>
      </x:c>
      <x:c r="Z3745" s="36" t="n">
        <x:v>0</x:v>
      </x:c>
      <x:c r="AA3745" s="27" t="str">
        <x:v>Chemin blob présent dans l’arbre Git audité ; SHA256 déclaré par le registre, pixels non retéléchargés. Audit du code et des références ; aucun déploiement ni affichage en navigateur observé.</x:v>
      </x:c>
      <x:c r="AB3745" s="48" t="str">
        <x:v>https://github.com/darknigthmare/yautja-la-longue-chasse/blob/536ac53335e440747f6eccedd2cd757d1f817a99/public/game/imports/v86/garrisons/13b040258c1925984e38462526decd5de7719d5747ed224b4422d3a52c113841.png</x:v>
      </x:c>
      <x:c r="AC3745" s="48" t="str">
        <x:v>https://github.com/darknigthmare/yautja-la-longue-chasse/blob/536ac53335e440747f6eccedd2cd757d1f817a99/app/game/data/driveGarrisonsV86.json</x:v>
      </x:c>
      <x:c r="AD3745" s="48"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27" t="str">
        <x:v>Archive candidate présente sur Drive ; PNG individuel non revérifié dans cet audit</x:v>
      </x:c>
      <x:c r="AI3745" s="27" t="str">
        <x:v>ID exact + SHA de version acceptée déclaré</x:v>
      </x:c>
      <x:c r="AJ3745" s="52"/>
    </x:row>
    <x:row r="3746" ht="29" customHeight="1">
      <x:c r="A3746" s="4" t="str">
        <x:v>ul-khar--vanguards-02</x:v>
      </x:c>
      <x:c r="B3746" s="4" t="str">
        <x:v>Ul-Khar — Habitants des forges profondes</x:v>
      </x:c>
      <x:c r="C3746" s="4" t="str">
        <x:v>Vanguards</x:v>
      </x:c>
      <x:c r="D3746" s="45" t="n">
        <x:v>2</x:v>
      </x:c>
      <x:c r="E3746" s="27" t="str">
        <x:v>Produite — à vérifier</x:v>
      </x:c>
      <x:c r="F3746" s="27" t="str">
        <x:v>Aucune référence retrouvée dans le périmètre audité</x:v>
      </x:c>
      <x:c r="G3746" s="27" t="str">
        <x:v>Retrouver la version acceptée V6.2 et vérifier ses octets</x:v>
      </x:c>
      <x:c r="H3746" s="27" t="str">
        <x:v>Catalogue 4 069</x:v>
      </x:c>
      <x:c r="I3746" s="27" t="str">
        <x:v>Vanguard Killscreen — Ul-Khar</x:v>
      </x:c>
      <x:c r="J3746" s="4" t="str">
        <x:v>ul-khar</x:v>
      </x:c>
      <x:c r="K3746" s="4" t="str">
        <x:v>vanguards</x:v>
      </x:c>
      <x:c r="L3746" s="4" t="str">
        <x:v>Oui</x:v>
      </x:c>
      <x:c r="M3746" s="4" t="str">
        <x:v>Non renseigné</x:v>
      </x:c>
      <x:c r="N3746" s="4"/>
      <x:c r="O3746" s="27"/>
      <x:c r="P3746" s="27"/>
      <x:c r="Q3746" s="27"/>
      <x:c r="R3746" s="27"/>
      <x:c r="S3746" s="27"/>
      <x:c r="T3746" s="27"/>
      <x:c r="U3746" s="4" t="str">
        <x:v>Oui</x:v>
      </x:c>
      <x:c r="V3746" s="4" t="str">
        <x:v>v62</x:v>
      </x:c>
      <x:c r="W3746" s="4" t="str">
        <x:v>Non</x:v>
      </x:c>
      <x:c r="X3746" s="4" t="str">
        <x:v>Non</x:v>
      </x:c>
      <x:c r="Y3746" s="4" t="str">
        <x:v>Non</x:v>
      </x:c>
      <x:c r="Z3746" s="36" t="n">
        <x:v>0</x:v>
      </x:c>
      <x:c r="AA3746" s="27" t="str">
        <x:v>Acceptation V6.2 attestée avec empreinte ; fichier individuel et archive non retrouvés. La disparition d’un ancien chemin temporaire ne suffit pas à prouver une perte définitive.</x:v>
      </x:c>
      <x:c r="AB3746" s="48"/>
      <x:c r="AC3746" s="48"/>
      <x:c r="AD3746" s="48"/>
      <x:c r="AE3746" s="4"/>
      <x:c r="AF3746" s="4"/>
      <x:c r="AG3746" s="4" t="str">
        <x:v>066d972a8b4cf5258a15e25632727f74e4e097e2edac1b2c107ec5177cfac7d1</x:v>
      </x:c>
      <x:c r="AH3746" s="27" t="str">
        <x:v>PNG accepté historiquement ; archive non localisée dans les dossiers Drive vérifiés</x:v>
      </x:c>
      <x:c r="AI3746" s="27" t="str">
        <x:v>Aucune correspondance retrouvée</x:v>
      </x:c>
      <x:c r="AJ3746" s="52"/>
    </x:row>
    <x:row r="3747" ht="29" customHeight="1">
      <x:c r="A3747" s="4" t="str">
        <x:v>ul-khar--enforcers-comics-11</x:v>
      </x:c>
      <x:c r="B3747" s="4" t="str">
        <x:v>Ul-Khar — Habitants des forges profondes</x:v>
      </x:c>
      <x:c r="C3747" s="4" t="str">
        <x:v>Enforcers du comic</x:v>
      </x:c>
      <x:c r="D3747" s="45" t="n">
        <x:v>11</x:v>
      </x:c>
      <x:c r="E3747" s="27" t="str">
        <x:v>Produite — à vérifier</x:v>
      </x:c>
      <x:c r="F3747" s="27" t="str">
        <x:v>Aucune référence retrouvée dans le périmètre audité</x:v>
      </x:c>
      <x:c r="G3747" s="27" t="str">
        <x:v>Retrouver la version acceptée V6.2 et vérifier ses octets</x:v>
      </x:c>
      <x:c r="H3747" s="27" t="str">
        <x:v>Catalogue 4 069</x:v>
      </x:c>
      <x:c r="I3747" s="27" t="str">
        <x:v>Enforcer militaire de patrouille — Ul-Khar</x:v>
      </x:c>
      <x:c r="J3747" s="4" t="str">
        <x:v>ul-khar</x:v>
      </x:c>
      <x:c r="K3747" s="4" t="str">
        <x:v>enforcers-comics</x:v>
      </x:c>
      <x:c r="L3747" s="4" t="str">
        <x:v>Oui</x:v>
      </x:c>
      <x:c r="M3747" s="4" t="str">
        <x:v>Non renseigné</x:v>
      </x:c>
      <x:c r="N3747" s="4"/>
      <x:c r="O3747" s="27"/>
      <x:c r="P3747" s="27"/>
      <x:c r="Q3747" s="27"/>
      <x:c r="R3747" s="27"/>
      <x:c r="S3747" s="27"/>
      <x:c r="T3747" s="27"/>
      <x:c r="U3747" s="4" t="str">
        <x:v>Oui</x:v>
      </x:c>
      <x:c r="V3747" s="4" t="str">
        <x:v>v62</x:v>
      </x:c>
      <x:c r="W3747" s="4" t="str">
        <x:v>Non</x:v>
      </x:c>
      <x:c r="X3747" s="4" t="str">
        <x:v>Non</x:v>
      </x:c>
      <x:c r="Y3747" s="4" t="str">
        <x:v>Non</x:v>
      </x:c>
      <x:c r="Z3747" s="36" t="n">
        <x:v>0</x:v>
      </x:c>
      <x:c r="AA3747" s="27" t="str">
        <x:v>Acceptation V6.2 attestée avec empreinte ; fichier individuel et archive non retrouvés. La disparition d’un ancien chemin temporaire ne suffit pas à prouver une perte définitive.</x:v>
      </x:c>
      <x:c r="AB3747" s="48"/>
      <x:c r="AC3747" s="48"/>
      <x:c r="AD3747" s="48"/>
      <x:c r="AE3747" s="4"/>
      <x:c r="AF3747" s="4"/>
      <x:c r="AG3747" s="4" t="str">
        <x:v>aa0b9c36514a7b0545b83632cc5a47ab9cf28a4656b91f5203092261a6b329b8</x:v>
      </x:c>
      <x:c r="AH3747" s="27" t="str">
        <x:v>PNG accepté historiquement ; archive non localisée dans les dossiers Drive vérifiés</x:v>
      </x:c>
      <x:c r="AI3747" s="27" t="str">
        <x:v>Aucune correspondance retrouvée</x:v>
      </x:c>
      <x:c r="AJ3747" s="52"/>
    </x:row>
    <x:row r="3748" ht="29" customHeight="1">
      <x:c r="A3748" s="4" t="str">
        <x:v>ul-khar--enforcers-comics-12</x:v>
      </x:c>
      <x:c r="B3748" s="4" t="str">
        <x:v>Ul-Khar — Habitants des forges profondes</x:v>
      </x:c>
      <x:c r="C3748" s="4" t="str">
        <x:v>Enforcers du comic</x:v>
      </x:c>
      <x:c r="D3748" s="45" t="n">
        <x:v>12</x:v>
      </x:c>
      <x:c r="E3748" s="27" t="str">
        <x:v>Produite — à vérifier</x:v>
      </x:c>
      <x:c r="F3748" s="27" t="str">
        <x:v>Aucune référence retrouvée dans le périmètre audité</x:v>
      </x:c>
      <x:c r="G3748" s="27" t="str">
        <x:v>Retrouver la version acceptée V6.2 et vérifier ses octets</x:v>
      </x:c>
      <x:c r="H3748" s="27" t="str">
        <x:v>Catalogue 4 069</x:v>
      </x:c>
      <x:c r="I3748" s="27" t="str">
        <x:v>Enforcer militaire d’interception — Ul-Khar</x:v>
      </x:c>
      <x:c r="J3748" s="4" t="str">
        <x:v>ul-khar</x:v>
      </x:c>
      <x:c r="K3748" s="4" t="str">
        <x:v>enforcers-comics</x:v>
      </x:c>
      <x:c r="L3748" s="4" t="str">
        <x:v>Oui</x:v>
      </x:c>
      <x:c r="M3748" s="4" t="str">
        <x:v>Non renseigné</x:v>
      </x:c>
      <x:c r="N3748" s="4"/>
      <x:c r="O3748" s="27"/>
      <x:c r="P3748" s="27"/>
      <x:c r="Q3748" s="27"/>
      <x:c r="R3748" s="27"/>
      <x:c r="S3748" s="27"/>
      <x:c r="T3748" s="27"/>
      <x:c r="U3748" s="4" t="str">
        <x:v>Oui</x:v>
      </x:c>
      <x:c r="V3748" s="4" t="str">
        <x:v>v62</x:v>
      </x:c>
      <x:c r="W3748" s="4" t="str">
        <x:v>Non</x:v>
      </x:c>
      <x:c r="X3748" s="4" t="str">
        <x:v>Non</x:v>
      </x:c>
      <x:c r="Y3748" s="4" t="str">
        <x:v>Non</x:v>
      </x:c>
      <x:c r="Z3748" s="36" t="n">
        <x:v>0</x:v>
      </x:c>
      <x:c r="AA3748" s="27" t="str">
        <x:v>Acceptation V6.2 attestée avec empreinte ; fichier individuel et archive non retrouvés. La disparition d’un ancien chemin temporaire ne suffit pas à prouver une perte définitive.</x:v>
      </x:c>
      <x:c r="AB3748" s="48"/>
      <x:c r="AC3748" s="48"/>
      <x:c r="AD3748" s="48"/>
      <x:c r="AE3748" s="4"/>
      <x:c r="AF3748" s="4"/>
      <x:c r="AG3748" s="4" t="str">
        <x:v>a7d1318c5e3d25f1008f35f9f2a69be29c8840dcb84f34806ed2691cf0862c9d</x:v>
      </x:c>
      <x:c r="AH3748" s="27" t="str">
        <x:v>PNG accepté historiquement ; archive non localisée dans les dossiers Drive vérifiés</x:v>
      </x:c>
      <x:c r="AI3748" s="27" t="str">
        <x:v>Aucune correspondance retrouvée</x:v>
      </x:c>
      <x:c r="AJ3748" s="52"/>
    </x:row>
    <x:row r="3749" ht="29" customHeight="1">
      <x:c r="A3749" s="4" t="str">
        <x:v>ul-khar--enforcers-comics-13</x:v>
      </x:c>
      <x:c r="B3749" s="4" t="str">
        <x:v>Ul-Khar — Habitants des forges profondes</x:v>
      </x:c>
      <x:c r="C3749" s="4" t="str">
        <x:v>Enforcers du comic</x:v>
      </x:c>
      <x:c r="D3749" s="45" t="n">
        <x:v>13</x:v>
      </x:c>
      <x:c r="E3749" s="27" t="str">
        <x:v>Présente dans main</x:v>
      </x:c>
      <x:c r="F3749" s="27" t="str">
        <x:v>Galerie et codex</x:v>
      </x:c>
      <x:c r="G3749" s="27" t="str">
        <x:v>Conserver ; vérifier le rendu selon l’usage indiqué</x:v>
      </x:c>
      <x:c r="H3749" s="27" t="str">
        <x:v>Catalogue 4 069</x:v>
      </x:c>
      <x:c r="I3749" s="27" t="str">
        <x:v>Enforcer militaire de traque — Ul-Khar</x:v>
      </x:c>
      <x:c r="J3749" s="4" t="str">
        <x:v>ul-khar</x:v>
      </x:c>
      <x:c r="K3749" s="4" t="str">
        <x:v>enforcers-comics</x:v>
      </x:c>
      <x:c r="L3749" s="4" t="str">
        <x:v>Oui</x:v>
      </x:c>
      <x:c r="M3749" s="4" t="str">
        <x:v>adult</x:v>
      </x:c>
      <x:c r="N3749" s="4"/>
      <x:c r="O3749" s="27"/>
      <x:c r="P3749" s="27"/>
      <x:c r="Q3749" s="27"/>
      <x:c r="R3749" s="27"/>
      <x:c r="S3749" s="27"/>
      <x:c r="T3749" s="27"/>
      <x:c r="U3749" s="4" t="str">
        <x:v>Oui</x:v>
      </x:c>
      <x:c r="V3749" s="4" t="str">
        <x:v>v68</x:v>
      </x:c>
      <x:c r="W3749" s="4" t="str">
        <x:v>Oui</x:v>
      </x:c>
      <x:c r="X3749" s="4" t="str">
        <x:v>Non</x:v>
      </x:c>
      <x:c r="Y3749" s="4" t="str">
        <x:v>Non</x:v>
      </x:c>
      <x:c r="Z3749" s="36" t="n">
        <x:v>0</x:v>
      </x:c>
      <x:c r="AA3749" s="27" t="str">
        <x:v>Chemin blob présent dans l’arbre Git audité ; SHA256 déclaré par le registre, pixels non retéléchargés. Audit du code et des références ; aucun déploiement ni affichage en navigateur observé.</x:v>
      </x:c>
      <x:c r="AB3749" s="48" t="str">
        <x:v>https://github.com/darknigthmare/yautja-la-longue-chasse/blob/536ac53335e440747f6eccedd2cd757d1f817a99/public/game/imports/v86/garrisons/963d38d4cab79a05ac6f9b1efe60b8a0376be5cd5e9c300024e7e8457d2e1d94.png</x:v>
      </x:c>
      <x:c r="AC3749" s="48" t="str">
        <x:v>https://github.com/darknigthmare/yautja-la-longue-chasse/blob/536ac53335e440747f6eccedd2cd757d1f817a99/app/game/data/driveGarrisonsV86.json</x:v>
      </x:c>
      <x:c r="AD3749" s="48"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27" t="str">
        <x:v>Archive candidate présente sur Drive ; PNG individuel non revérifié dans cet audit</x:v>
      </x:c>
      <x:c r="AI3749" s="27" t="str">
        <x:v>ID exact + SHA de version acceptée déclaré</x:v>
      </x:c>
      <x:c r="AJ3749" s="52"/>
    </x:row>
    <x:row r="3750" ht="29" customHeight="1">
      <x:c r="A3750" s="4" t="str">
        <x:v>ul-khar--enforcers-comics-14</x:v>
      </x:c>
      <x:c r="B3750" s="4" t="str">
        <x:v>Ul-Khar — Habitants des forges profondes</x:v>
      </x:c>
      <x:c r="C3750" s="4" t="str">
        <x:v>Enforcers du comic</x:v>
      </x:c>
      <x:c r="D3750" s="45" t="n">
        <x:v>14</x:v>
      </x:c>
      <x:c r="E3750" s="27" t="str">
        <x:v>Présente dans main</x:v>
      </x:c>
      <x:c r="F3750" s="27" t="str">
        <x:v>Galerie et codex</x:v>
      </x:c>
      <x:c r="G3750" s="27" t="str">
        <x:v>Conserver ; vérifier le rendu selon l’usage indiqué</x:v>
      </x:c>
      <x:c r="H3750" s="27" t="str">
        <x:v>Catalogue 4 069</x:v>
      </x:c>
      <x:c r="I3750" s="27" t="str">
        <x:v>Enforcer militaire Bastion — Ul-Khar</x:v>
      </x:c>
      <x:c r="J3750" s="4" t="str">
        <x:v>ul-khar</x:v>
      </x:c>
      <x:c r="K3750" s="4" t="str">
        <x:v>enforcers-comics</x:v>
      </x:c>
      <x:c r="L3750" s="4" t="str">
        <x:v>Oui</x:v>
      </x:c>
      <x:c r="M3750" s="4" t="str">
        <x:v>adult</x:v>
      </x:c>
      <x:c r="N3750" s="4"/>
      <x:c r="O3750" s="27"/>
      <x:c r="P3750" s="27"/>
      <x:c r="Q3750" s="27"/>
      <x:c r="R3750" s="27"/>
      <x:c r="S3750" s="27"/>
      <x:c r="T3750" s="27"/>
      <x:c r="U3750" s="4" t="str">
        <x:v>Oui</x:v>
      </x:c>
      <x:c r="V3750" s="4" t="str">
        <x:v>v69</x:v>
      </x:c>
      <x:c r="W3750" s="4" t="str">
        <x:v>Oui</x:v>
      </x:c>
      <x:c r="X3750" s="4" t="str">
        <x:v>Non</x:v>
      </x:c>
      <x:c r="Y3750" s="4" t="str">
        <x:v>Non</x:v>
      </x:c>
      <x:c r="Z3750" s="36" t="n">
        <x:v>0</x:v>
      </x:c>
      <x:c r="AA3750" s="27" t="str">
        <x:v>Chemin blob présent dans l’arbre Git audité ; SHA256 déclaré par le registre, pixels non retéléchargés. Audit du code et des références ; aucun déploiement ni affichage en navigateur observé.</x:v>
      </x:c>
      <x:c r="AB3750" s="48" t="str">
        <x:v>https://github.com/darknigthmare/yautja-la-longue-chasse/blob/536ac53335e440747f6eccedd2cd757d1f817a99/public/game/imports/v87/new-deposits/497e8c89d64785a0a2dcba31767adea7a53de09db5f3e4e9ebdce718f69f445a.png</x:v>
      </x:c>
      <x:c r="AC3750" s="48" t="str">
        <x:v>https://github.com/darknigthmare/yautja-la-longue-chasse/blob/536ac53335e440747f6eccedd2cd757d1f817a99/app/game/data/driveNewDepositsSpritesV87.json</x:v>
      </x:c>
      <x:c r="AD3750" s="48"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27" t="str">
        <x:v>Archive candidate présente sur Drive ; PNG individuel non revérifié dans cet audit</x:v>
      </x:c>
      <x:c r="AI3750" s="27" t="str">
        <x:v>ID exact + SHA de version acceptée déclaré</x:v>
      </x:c>
      <x:c r="AJ3750" s="52"/>
    </x:row>
    <x:row r="3751" ht="29" customHeight="1">
      <x:c r="A3751" s="4" t="str">
        <x:v>ul-khar--enforcers-comics-15</x:v>
      </x:c>
      <x:c r="B3751" s="4" t="str">
        <x:v>Ul-Khar — Habitants des forges profondes</x:v>
      </x:c>
      <x:c r="C3751" s="4" t="str">
        <x:v>Enforcers du comic</x:v>
      </x:c>
      <x:c r="D3751" s="45" t="n">
        <x:v>15</x:v>
      </x:c>
      <x:c r="E3751" s="27" t="str">
        <x:v>Présente dans main</x:v>
      </x:c>
      <x:c r="F3751" s="27" t="str">
        <x:v>Galerie et codex</x:v>
      </x:c>
      <x:c r="G3751" s="27" t="str">
        <x:v>Conserver ; vérifier le rendu selon l’usage indiqué</x:v>
      </x:c>
      <x:c r="H3751" s="27" t="str">
        <x:v>Catalogue 4 069</x:v>
      </x:c>
      <x:c r="I3751" s="27" t="str">
        <x:v>Enforcer militaire vétéran — Ul-Khar</x:v>
      </x:c>
      <x:c r="J3751" s="4" t="str">
        <x:v>ul-khar</x:v>
      </x:c>
      <x:c r="K3751" s="4" t="str">
        <x:v>enforcers-comics</x:v>
      </x:c>
      <x:c r="L3751" s="4" t="str">
        <x:v>Oui</x:v>
      </x:c>
      <x:c r="M3751" s="4" t="str">
        <x:v>adult</x:v>
      </x:c>
      <x:c r="N3751" s="4"/>
      <x:c r="O3751" s="27"/>
      <x:c r="P3751" s="27"/>
      <x:c r="Q3751" s="27"/>
      <x:c r="R3751" s="27"/>
      <x:c r="S3751" s="27"/>
      <x:c r="T3751" s="27"/>
      <x:c r="U3751" s="4" t="str">
        <x:v>Oui</x:v>
      </x:c>
      <x:c r="V3751" s="4" t="str">
        <x:v>v69</x:v>
      </x:c>
      <x:c r="W3751" s="4" t="str">
        <x:v>Oui</x:v>
      </x:c>
      <x:c r="X3751" s="4" t="str">
        <x:v>Non</x:v>
      </x:c>
      <x:c r="Y3751" s="4" t="str">
        <x:v>Non</x:v>
      </x:c>
      <x:c r="Z3751" s="36" t="n">
        <x:v>0</x:v>
      </x:c>
      <x:c r="AA3751" s="27" t="str">
        <x:v>Chemin blob présent dans l’arbre Git audité ; SHA256 déclaré par le registre, pixels non retéléchargés. Audit du code et des références ; aucun déploiement ni affichage en navigateur observé.</x:v>
      </x:c>
      <x:c r="AB3751" s="48" t="str">
        <x:v>https://github.com/darknigthmare/yautja-la-longue-chasse/blob/536ac53335e440747f6eccedd2cd757d1f817a99/public/game/imports/v87/new-deposits/834ce0457cd5f65b642cc592c72e8f120628a19aa1091773182ecd0d90dee6a4.png</x:v>
      </x:c>
      <x:c r="AC3751" s="48" t="str">
        <x:v>https://github.com/darknigthmare/yautja-la-longue-chasse/blob/536ac53335e440747f6eccedd2cd757d1f817a99/app/game/data/driveNewDepositsSpritesV87.json</x:v>
      </x:c>
      <x:c r="AD3751" s="48"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27" t="str">
        <x:v>Archive candidate présente sur Drive ; PNG individuel non revérifié dans cet audit</x:v>
      </x:c>
      <x:c r="AI3751" s="27" t="str">
        <x:v>ID exact + SHA de version acceptée déclaré</x:v>
      </x:c>
      <x:c r="AJ3751" s="52"/>
    </x:row>
    <x:row r="3752" ht="29" customHeight="1">
      <x:c r="A3752" s="4" t="str">
        <x:v>ul-khar--enforcers-comics-16</x:v>
      </x:c>
      <x:c r="B3752" s="4" t="str">
        <x:v>Ul-Khar — Habitants des forges profondes</x:v>
      </x:c>
      <x:c r="C3752" s="4" t="str">
        <x:v>Enforcers du comic</x:v>
      </x:c>
      <x:c r="D3752" s="45" t="n">
        <x:v>16</x:v>
      </x:c>
      <x:c r="E3752" s="27" t="str">
        <x:v>Présente dans main</x:v>
      </x:c>
      <x:c r="F3752" s="27" t="str">
        <x:v>Galerie et codex</x:v>
      </x:c>
      <x:c r="G3752" s="27" t="str">
        <x:v>Conserver ; vérifier le rendu selon l’usage indiqué</x:v>
      </x:c>
      <x:c r="H3752" s="27" t="str">
        <x:v>Catalogue 4 069</x:v>
      </x:c>
      <x:c r="I3752" s="27" t="str">
        <x:v>Commandant des Enforcers militaires — Ul-Khar</x:v>
      </x:c>
      <x:c r="J3752" s="4" t="str">
        <x:v>ul-khar</x:v>
      </x:c>
      <x:c r="K3752" s="4" t="str">
        <x:v>enforcers-comics</x:v>
      </x:c>
      <x:c r="L3752" s="4" t="str">
        <x:v>Oui</x:v>
      </x:c>
      <x:c r="M3752" s="4" t="str">
        <x:v>adult</x:v>
      </x:c>
      <x:c r="N3752" s="4"/>
      <x:c r="O3752" s="27"/>
      <x:c r="P3752" s="27"/>
      <x:c r="Q3752" s="27"/>
      <x:c r="R3752" s="27"/>
      <x:c r="S3752" s="27"/>
      <x:c r="T3752" s="27"/>
      <x:c r="U3752" s="4" t="str">
        <x:v>Oui</x:v>
      </x:c>
      <x:c r="V3752" s="4" t="str">
        <x:v>v69</x:v>
      </x:c>
      <x:c r="W3752" s="4" t="str">
        <x:v>Oui</x:v>
      </x:c>
      <x:c r="X3752" s="4" t="str">
        <x:v>Non</x:v>
      </x:c>
      <x:c r="Y3752" s="4" t="str">
        <x:v>Non</x:v>
      </x:c>
      <x:c r="Z3752" s="36" t="n">
        <x:v>0</x:v>
      </x:c>
      <x:c r="AA3752" s="27" t="str">
        <x:v>Chemin blob présent dans l’arbre Git audité ; SHA256 déclaré par le registre, pixels non retéléchargés. Audit du code et des références ; aucun déploiement ni affichage en navigateur observé.</x:v>
      </x:c>
      <x:c r="AB3752" s="48" t="str">
        <x:v>https://github.com/darknigthmare/yautja-la-longue-chasse/blob/536ac53335e440747f6eccedd2cd757d1f817a99/public/game/imports/v87/new-deposits/901785a6b83d11872002810192e179719146682f648d1b5c8d6764381d81382c.png</x:v>
      </x:c>
      <x:c r="AC3752" s="48" t="str">
        <x:v>https://github.com/darknigthmare/yautja-la-longue-chasse/blob/536ac53335e440747f6eccedd2cd757d1f817a99/app/game/data/driveNewDepositsSpritesV87.json</x:v>
      </x:c>
      <x:c r="AD3752" s="48"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27" t="str">
        <x:v>Archive candidate présente sur Drive ; PNG individuel non revérifié dans cet audit</x:v>
      </x:c>
      <x:c r="AI3752" s="27" t="str">
        <x:v>ID exact + SHA de version acceptée déclaré</x:v>
      </x:c>
      <x:c r="AJ3752" s="52"/>
    </x:row>
    <x:row r="3753" ht="29" customHeight="1">
      <x:c r="A3753" s="4" t="str">
        <x:v>ul-khar--gardes-02</x:v>
      </x:c>
      <x:c r="B3753" s="4" t="str">
        <x:v>Ul-Khar — Habitants des forges profondes</x:v>
      </x:c>
      <x:c r="C3753" s="4" t="str">
        <x:v>Gardes de garnison</x:v>
      </x:c>
      <x:c r="D3753" s="45" t="n">
        <x:v>2</x:v>
      </x:c>
      <x:c r="E3753" s="27" t="str">
        <x:v>Produite — à vérifier</x:v>
      </x:c>
      <x:c r="F3753" s="27" t="str">
        <x:v>Aucune référence retrouvée dans le périmètre audité</x:v>
      </x:c>
      <x:c r="G3753" s="27" t="str">
        <x:v>Retrouver la version acceptée V6.2 et vérifier ses octets</x:v>
      </x:c>
      <x:c r="H3753" s="27" t="str">
        <x:v>Catalogue 4 069</x:v>
      </x:c>
      <x:c r="I3753" s="27" t="str">
        <x:v>Garde des portes — Ul-Khar</x:v>
      </x:c>
      <x:c r="J3753" s="4" t="str">
        <x:v>ul-khar</x:v>
      </x:c>
      <x:c r="K3753" s="4" t="str">
        <x:v>gardes</x:v>
      </x:c>
      <x:c r="L3753" s="4" t="str">
        <x:v>Oui</x:v>
      </x:c>
      <x:c r="M3753" s="4" t="str">
        <x:v>Non renseigné</x:v>
      </x:c>
      <x:c r="N3753" s="4"/>
      <x:c r="O3753" s="27"/>
      <x:c r="P3753" s="27"/>
      <x:c r="Q3753" s="27"/>
      <x:c r="R3753" s="27"/>
      <x:c r="S3753" s="27"/>
      <x:c r="T3753" s="27"/>
      <x:c r="U3753" s="4" t="str">
        <x:v>Oui</x:v>
      </x:c>
      <x:c r="V3753" s="4" t="str">
        <x:v>v62</x:v>
      </x:c>
      <x:c r="W3753" s="4" t="str">
        <x:v>Non</x:v>
      </x:c>
      <x:c r="X3753" s="4" t="str">
        <x:v>Non</x:v>
      </x:c>
      <x:c r="Y3753" s="4" t="str">
        <x:v>Non</x:v>
      </x:c>
      <x:c r="Z3753" s="36" t="n">
        <x:v>0</x:v>
      </x:c>
      <x:c r="AA3753" s="27" t="str">
        <x:v>Acceptation V6.2 attestée avec empreinte ; fichier individuel et archive non retrouvés. La disparition d’un ancien chemin temporaire ne suffit pas à prouver une perte définitive.</x:v>
      </x:c>
      <x:c r="AB3753" s="48"/>
      <x:c r="AC3753" s="48"/>
      <x:c r="AD3753" s="48"/>
      <x:c r="AE3753" s="4"/>
      <x:c r="AF3753" s="4"/>
      <x:c r="AG3753" s="4" t="str">
        <x:v>10bb0428c1d45fcedd5dcf3253f575e27189b381ebbafcbe67c068b990065cfd</x:v>
      </x:c>
      <x:c r="AH3753" s="27" t="str">
        <x:v>PNG accepté historiquement ; archive non localisée dans les dossiers Drive vérifiés</x:v>
      </x:c>
      <x:c r="AI3753" s="27" t="str">
        <x:v>Aucune correspondance retrouvée</x:v>
      </x:c>
      <x:c r="AJ3753" s="52"/>
    </x:row>
    <x:row r="3754" ht="29" customHeight="1">
      <x:c r="A3754" s="4" t="str">
        <x:v>ul-khar--gardes-03</x:v>
      </x:c>
      <x:c r="B3754" s="4" t="str">
        <x:v>Ul-Khar — Habitants des forges profondes</x:v>
      </x:c>
      <x:c r="C3754" s="4" t="str">
        <x:v>Gardes de garnison</x:v>
      </x:c>
      <x:c r="D3754" s="45" t="n">
        <x:v>3</x:v>
      </x:c>
      <x:c r="E3754" s="27" t="str">
        <x:v>Présente dans main</x:v>
      </x:c>
      <x:c r="F3754" s="27" t="str">
        <x:v>Galerie et codex</x:v>
      </x:c>
      <x:c r="G3754" s="27" t="str">
        <x:v>Conserver ; vérifier le rendu selon l’usage indiqué</x:v>
      </x:c>
      <x:c r="H3754" s="27" t="str">
        <x:v>Catalogue 4 069</x:v>
      </x:c>
      <x:c r="I3754" s="27" t="str">
        <x:v>Garde des remparts — Ul-Khar</x:v>
      </x:c>
      <x:c r="J3754" s="4" t="str">
        <x:v>ul-khar</x:v>
      </x:c>
      <x:c r="K3754" s="4" t="str">
        <x:v>gardes</x:v>
      </x:c>
      <x:c r="L3754" s="4" t="str">
        <x:v>Oui</x:v>
      </x:c>
      <x:c r="M3754" s="4" t="str">
        <x:v>adult</x:v>
      </x:c>
      <x:c r="N3754" s="4"/>
      <x:c r="O3754" s="27"/>
      <x:c r="P3754" s="27"/>
      <x:c r="Q3754" s="27"/>
      <x:c r="R3754" s="27"/>
      <x:c r="S3754" s="27"/>
      <x:c r="T3754" s="27"/>
      <x:c r="U3754" s="4" t="str">
        <x:v>Oui</x:v>
      </x:c>
      <x:c r="V3754" s="4" t="str">
        <x:v>v68</x:v>
      </x:c>
      <x:c r="W3754" s="4" t="str">
        <x:v>Oui</x:v>
      </x:c>
      <x:c r="X3754" s="4" t="str">
        <x:v>Non</x:v>
      </x:c>
      <x:c r="Y3754" s="4" t="str">
        <x:v>Non</x:v>
      </x:c>
      <x:c r="Z3754" s="36" t="n">
        <x:v>0</x:v>
      </x:c>
      <x:c r="AA3754" s="27" t="str">
        <x:v>Chemin blob présent dans l’arbre Git audité ; SHA256 déclaré par le registre, pixels non retéléchargés. Audit du code et des références ; aucun déploiement ni affichage en navigateur observé.</x:v>
      </x:c>
      <x:c r="AB3754" s="48" t="str">
        <x:v>https://github.com/darknigthmare/yautja-la-longue-chasse/blob/536ac53335e440747f6eccedd2cd757d1f817a99/public/game/imports/v86/garrisons/a4103a3ca72451392e6546cd3b65e9cca02ac57b786f5f8c7501a707141eb7c9.png</x:v>
      </x:c>
      <x:c r="AC3754" s="48" t="str">
        <x:v>https://github.com/darknigthmare/yautja-la-longue-chasse/blob/536ac53335e440747f6eccedd2cd757d1f817a99/app/game/data/driveGarrisonsV86.json</x:v>
      </x:c>
      <x:c r="AD3754" s="48"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27" t="str">
        <x:v>Archive candidate présente sur Drive ; PNG individuel non revérifié dans cet audit</x:v>
      </x:c>
      <x:c r="AI3754" s="27" t="str">
        <x:v>ID exact + SHA de version acceptée déclaré</x:v>
      </x:c>
      <x:c r="AJ3754" s="52"/>
    </x:row>
    <x:row r="3755" ht="29" customHeight="1">
      <x:c r="A3755" s="4" t="str">
        <x:v>ul-khar--gardes-04</x:v>
      </x:c>
      <x:c r="B3755" s="4" t="str">
        <x:v>Ul-Khar — Habitants des forges profondes</x:v>
      </x:c>
      <x:c r="C3755" s="4" t="str">
        <x:v>Gardes de garnison</x:v>
      </x:c>
      <x:c r="D3755" s="45" t="n">
        <x:v>4</x:v>
      </x:c>
      <x:c r="E3755" s="27" t="str">
        <x:v>Présente dans main</x:v>
      </x:c>
      <x:c r="F3755" s="27" t="str">
        <x:v>Galerie et codex</x:v>
      </x:c>
      <x:c r="G3755" s="27" t="str">
        <x:v>Conserver ; vérifier le rendu selon l’usage indiqué</x:v>
      </x:c>
      <x:c r="H3755" s="27" t="str">
        <x:v>Catalogue 4 069</x:v>
      </x:c>
      <x:c r="I3755" s="27" t="str">
        <x:v>Garde de l’arsenal — Ul-Khar</x:v>
      </x:c>
      <x:c r="J3755" s="4" t="str">
        <x:v>ul-khar</x:v>
      </x:c>
      <x:c r="K3755" s="4" t="str">
        <x:v>gardes</x:v>
      </x:c>
      <x:c r="L3755" s="4" t="str">
        <x:v>Oui</x:v>
      </x:c>
      <x:c r="M3755" s="4" t="str">
        <x:v>adult</x:v>
      </x:c>
      <x:c r="N3755" s="4"/>
      <x:c r="O3755" s="27"/>
      <x:c r="P3755" s="27"/>
      <x:c r="Q3755" s="27"/>
      <x:c r="R3755" s="27"/>
      <x:c r="S3755" s="27"/>
      <x:c r="T3755" s="27"/>
      <x:c r="U3755" s="4" t="str">
        <x:v>Oui</x:v>
      </x:c>
      <x:c r="V3755" s="4" t="str">
        <x:v>v69</x:v>
      </x:c>
      <x:c r="W3755" s="4" t="str">
        <x:v>Oui</x:v>
      </x:c>
      <x:c r="X3755" s="4" t="str">
        <x:v>Non</x:v>
      </x:c>
      <x:c r="Y3755" s="4" t="str">
        <x:v>Non</x:v>
      </x:c>
      <x:c r="Z3755" s="36" t="n">
        <x:v>0</x:v>
      </x:c>
      <x:c r="AA3755" s="27" t="str">
        <x:v>Chemin blob présent dans l’arbre Git audité ; SHA256 déclaré par le registre, pixels non retéléchargés. Audit du code et des références ; aucun déploiement ni affichage en navigateur observé.</x:v>
      </x:c>
      <x:c r="AB3755" s="48" t="str">
        <x:v>https://github.com/darknigthmare/yautja-la-longue-chasse/blob/536ac53335e440747f6eccedd2cd757d1f817a99/public/game/imports/v87/new-deposits/4190b464891ebc2836212bcb87b7e37ac27d5db503a7b395c1b28ebda52f427c.png</x:v>
      </x:c>
      <x:c r="AC3755" s="48" t="str">
        <x:v>https://github.com/darknigthmare/yautja-la-longue-chasse/blob/536ac53335e440747f6eccedd2cd757d1f817a99/app/game/data/driveNewDepositsSpritesV87.json</x:v>
      </x:c>
      <x:c r="AD3755" s="48"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27" t="str">
        <x:v>Archive candidate présente sur Drive ; PNG individuel non revérifié dans cet audit</x:v>
      </x:c>
      <x:c r="AI3755" s="27" t="str">
        <x:v>ID exact + SHA de version acceptée déclaré</x:v>
      </x:c>
      <x:c r="AJ3755" s="52"/>
    </x:row>
    <x:row r="3756" ht="29" customHeight="1">
      <x:c r="A3756" s="4" t="str">
        <x:v>ul-khar--gardes-05</x:v>
      </x:c>
      <x:c r="B3756" s="4" t="str">
        <x:v>Ul-Khar — Habitants des forges profondes</x:v>
      </x:c>
      <x:c r="C3756" s="4" t="str">
        <x:v>Gardes de garnison</x:v>
      </x:c>
      <x:c r="D3756" s="45" t="n">
        <x:v>5</x:v>
      </x:c>
      <x:c r="E3756" s="27" t="str">
        <x:v>Pas faite</x:v>
      </x:c>
      <x:c r="F3756" s="27" t="str">
        <x:v>Aucune référence retrouvée dans le périmètre audité</x:v>
      </x:c>
      <x:c r="G3756" s="27" t="str">
        <x:v>Produire le PNG à partir de la fiche, puis sauvegarder et intégrer</x:v>
      </x:c>
      <x:c r="H3756" s="27" t="str">
        <x:v>Catalogue 4 069</x:v>
      </x:c>
      <x:c r="I3756" s="27" t="str">
        <x:v>Garde du spatioport — Ul-Khar</x:v>
      </x:c>
      <x:c r="J3756" s="4" t="str">
        <x:v>ul-khar</x:v>
      </x:c>
      <x:c r="K3756" s="4" t="str">
        <x:v>gardes</x:v>
      </x:c>
      <x:c r="L3756" s="4" t="str">
        <x:v>Oui</x:v>
      </x:c>
      <x:c r="M3756" s="4" t="str">
        <x:v>Non renseigné</x:v>
      </x:c>
      <x:c r="N3756" s="4"/>
      <x:c r="O3756" s="27"/>
      <x:c r="P3756" s="27"/>
      <x:c r="Q3756" s="27"/>
      <x:c r="R3756" s="27"/>
      <x:c r="S3756" s="27"/>
      <x:c r="T3756" s="27"/>
      <x:c r="U3756" s="4" t="str">
        <x:v>Non</x:v>
      </x:c>
      <x:c r="V3756" s="4" t="str">
        <x:v>remaining-at-v69</x:v>
      </x:c>
      <x:c r="W3756" s="4" t="str">
        <x:v>Non</x:v>
      </x:c>
      <x:c r="X3756" s="4" t="str">
        <x:v>Non</x:v>
      </x:c>
      <x:c r="Y3756" s="4" t="str">
        <x:v>Non</x:v>
      </x:c>
      <x:c r="Z3756" s="36" t="n">
        <x:v>0</x:v>
      </x:c>
      <x:c r="AA3756" s="27"/>
      <x:c r="AB3756" s="48"/>
      <x:c r="AC3756" s="48"/>
      <x:c r="AD3756" s="48"/>
      <x:c r="AE3756" s="4"/>
      <x:c r="AF3756" s="4"/>
      <x:c r="AG3756" s="4"/>
      <x:c r="AH3756" s="27" t="str">
        <x:v>Non applicable : aucun PNG accepté documenté à V69</x:v>
      </x:c>
      <x:c r="AI3756" s="27" t="str">
        <x:v>Aucune correspondance retrouvée</x:v>
      </x:c>
      <x:c r="AJ3756" s="52"/>
    </x:row>
    <x:row r="3757" ht="29" customHeight="1">
      <x:c r="A3757" s="4" t="str">
        <x:v>ul-khar--gardes-06</x:v>
      </x:c>
      <x:c r="B3757" s="4" t="str">
        <x:v>Ul-Khar — Habitants des forges profondes</x:v>
      </x:c>
      <x:c r="C3757" s="4" t="str">
        <x:v>Gardes de garnison</x:v>
      </x:c>
      <x:c r="D3757" s="45" t="n">
        <x:v>6</x:v>
      </x:c>
      <x:c r="E3757" s="27" t="str">
        <x:v>Pas faite</x:v>
      </x:c>
      <x:c r="F3757" s="27" t="str">
        <x:v>Aucune référence retrouvée dans le périmètre audité</x:v>
      </x:c>
      <x:c r="G3757" s="27" t="str">
        <x:v>Produire le PNG à partir de la fiche, puis sauvegarder et intégrer</x:v>
      </x:c>
      <x:c r="H3757" s="27" t="str">
        <x:v>Catalogue 4 069</x:v>
      </x:c>
      <x:c r="I3757" s="27" t="str">
        <x:v>Garde d’escorte — Ul-Khar</x:v>
      </x:c>
      <x:c r="J3757" s="4" t="str">
        <x:v>ul-khar</x:v>
      </x:c>
      <x:c r="K3757" s="4" t="str">
        <x:v>gardes</x:v>
      </x:c>
      <x:c r="L3757" s="4" t="str">
        <x:v>Oui</x:v>
      </x:c>
      <x:c r="M3757" s="4" t="str">
        <x:v>Non renseigné</x:v>
      </x:c>
      <x:c r="N3757" s="4"/>
      <x:c r="O3757" s="27"/>
      <x:c r="P3757" s="27"/>
      <x:c r="Q3757" s="27"/>
      <x:c r="R3757" s="27"/>
      <x:c r="S3757" s="27"/>
      <x:c r="T3757" s="27"/>
      <x:c r="U3757" s="4" t="str">
        <x:v>Non</x:v>
      </x:c>
      <x:c r="V3757" s="4" t="str">
        <x:v>remaining-at-v69</x:v>
      </x:c>
      <x:c r="W3757" s="4" t="str">
        <x:v>Non</x:v>
      </x:c>
      <x:c r="X3757" s="4" t="str">
        <x:v>Non</x:v>
      </x:c>
      <x:c r="Y3757" s="4" t="str">
        <x:v>Non</x:v>
      </x:c>
      <x:c r="Z3757" s="36" t="n">
        <x:v>0</x:v>
      </x:c>
      <x:c r="AA3757" s="27"/>
      <x:c r="AB3757" s="48"/>
      <x:c r="AC3757" s="48"/>
      <x:c r="AD3757" s="48"/>
      <x:c r="AE3757" s="4"/>
      <x:c r="AF3757" s="4"/>
      <x:c r="AG3757" s="4"/>
      <x:c r="AH3757" s="27" t="str">
        <x:v>Non applicable : aucun PNG accepté documenté à V69</x:v>
      </x:c>
      <x:c r="AI3757" s="27" t="str">
        <x:v>Aucune correspondance retrouvée</x:v>
      </x:c>
      <x:c r="AJ3757" s="52"/>
    </x:row>
    <x:row r="3758" ht="29" customHeight="1">
      <x:c r="A3758" s="4" t="str">
        <x:v>ul-khar--gardes-07</x:v>
      </x:c>
      <x:c r="B3758" s="4" t="str">
        <x:v>Ul-Khar — Habitants des forges profondes</x:v>
      </x:c>
      <x:c r="C3758" s="4" t="str">
        <x:v>Gardes de garnison</x:v>
      </x:c>
      <x:c r="D3758" s="45" t="n">
        <x:v>7</x:v>
      </x:c>
      <x:c r="E3758" s="27" t="str">
        <x:v>Pas faite</x:v>
      </x:c>
      <x:c r="F3758" s="27" t="str">
        <x:v>Aucune référence retrouvée dans le périmètre audité</x:v>
      </x:c>
      <x:c r="G3758" s="27" t="str">
        <x:v>Produire le PNG à partir de la fiche, puis sauvegarder et intégrer</x:v>
      </x:c>
      <x:c r="H3758" s="27" t="str">
        <x:v>Catalogue 4 069</x:v>
      </x:c>
      <x:c r="I3758" s="27" t="str">
        <x:v>Sergent de la garde — Ul-Khar</x:v>
      </x:c>
      <x:c r="J3758" s="4" t="str">
        <x:v>ul-khar</x:v>
      </x:c>
      <x:c r="K3758" s="4" t="str">
        <x:v>gardes</x:v>
      </x:c>
      <x:c r="L3758" s="4" t="str">
        <x:v>Oui</x:v>
      </x:c>
      <x:c r="M3758" s="4" t="str">
        <x:v>Non renseigné</x:v>
      </x:c>
      <x:c r="N3758" s="4"/>
      <x:c r="O3758" s="27"/>
      <x:c r="P3758" s="27"/>
      <x:c r="Q3758" s="27"/>
      <x:c r="R3758" s="27"/>
      <x:c r="S3758" s="27"/>
      <x:c r="T3758" s="27"/>
      <x:c r="U3758" s="4" t="str">
        <x:v>Non</x:v>
      </x:c>
      <x:c r="V3758" s="4" t="str">
        <x:v>remaining-at-v69</x:v>
      </x:c>
      <x:c r="W3758" s="4" t="str">
        <x:v>Non</x:v>
      </x:c>
      <x:c r="X3758" s="4" t="str">
        <x:v>Non</x:v>
      </x:c>
      <x:c r="Y3758" s="4" t="str">
        <x:v>Non</x:v>
      </x:c>
      <x:c r="Z3758" s="36" t="n">
        <x:v>0</x:v>
      </x:c>
      <x:c r="AA3758" s="27"/>
      <x:c r="AB3758" s="48"/>
      <x:c r="AC3758" s="48"/>
      <x:c r="AD3758" s="48"/>
      <x:c r="AE3758" s="4"/>
      <x:c r="AF3758" s="4"/>
      <x:c r="AG3758" s="4"/>
      <x:c r="AH3758" s="27" t="str">
        <x:v>Non applicable : aucun PNG accepté documenté à V69</x:v>
      </x:c>
      <x:c r="AI3758" s="27" t="str">
        <x:v>Aucune correspondance retrouvée</x:v>
      </x:c>
      <x:c r="AJ3758" s="52"/>
    </x:row>
    <x:row r="3759" ht="29" customHeight="1">
      <x:c r="A3759" s="4" t="str">
        <x:v>ul-khar--gardes-08</x:v>
      </x:c>
      <x:c r="B3759" s="4" t="str">
        <x:v>Ul-Khar — Habitants des forges profondes</x:v>
      </x:c>
      <x:c r="C3759" s="4" t="str">
        <x:v>Gardes de garnison</x:v>
      </x:c>
      <x:c r="D3759" s="45" t="n">
        <x:v>8</x:v>
      </x:c>
      <x:c r="E3759" s="27" t="str">
        <x:v>Pas faite</x:v>
      </x:c>
      <x:c r="F3759" s="27" t="str">
        <x:v>Aucune référence retrouvée dans le périmètre audité</x:v>
      </x:c>
      <x:c r="G3759" s="27" t="str">
        <x:v>Produire le PNG à partir de la fiche, puis sauvegarder et intégrer</x:v>
      </x:c>
      <x:c r="H3759" s="27" t="str">
        <x:v>Catalogue 4 069</x:v>
      </x:c>
      <x:c r="I3759" s="27" t="str">
        <x:v>Capitaine de la garde — Ul-Khar</x:v>
      </x:c>
      <x:c r="J3759" s="4" t="str">
        <x:v>ul-khar</x:v>
      </x:c>
      <x:c r="K3759" s="4" t="str">
        <x:v>gardes</x:v>
      </x:c>
      <x:c r="L3759" s="4" t="str">
        <x:v>Oui</x:v>
      </x:c>
      <x:c r="M3759" s="4" t="str">
        <x:v>Non renseigné</x:v>
      </x:c>
      <x:c r="N3759" s="4"/>
      <x:c r="O3759" s="27"/>
      <x:c r="P3759" s="27"/>
      <x:c r="Q3759" s="27"/>
      <x:c r="R3759" s="27"/>
      <x:c r="S3759" s="27"/>
      <x:c r="T3759" s="27"/>
      <x:c r="U3759" s="4" t="str">
        <x:v>Non</x:v>
      </x:c>
      <x:c r="V3759" s="4" t="str">
        <x:v>remaining-at-v69</x:v>
      </x:c>
      <x:c r="W3759" s="4" t="str">
        <x:v>Non</x:v>
      </x:c>
      <x:c r="X3759" s="4" t="str">
        <x:v>Non</x:v>
      </x:c>
      <x:c r="Y3759" s="4" t="str">
        <x:v>Non</x:v>
      </x:c>
      <x:c r="Z3759" s="36" t="n">
        <x:v>0</x:v>
      </x:c>
      <x:c r="AA3759" s="27"/>
      <x:c r="AB3759" s="48"/>
      <x:c r="AC3759" s="48"/>
      <x:c r="AD3759" s="48"/>
      <x:c r="AE3759" s="4"/>
      <x:c r="AF3759" s="4"/>
      <x:c r="AG3759" s="4"/>
      <x:c r="AH3759" s="27" t="str">
        <x:v>Non applicable : aucun PNG accepté documenté à V69</x:v>
      </x:c>
      <x:c r="AI3759" s="27" t="str">
        <x:v>Aucune correspondance retrouvée</x:v>
      </x:c>
      <x:c r="AJ3759" s="52"/>
    </x:row>
    <x:row r="3760" ht="29" customHeight="1">
      <x:c r="A3760" s="4" t="str">
        <x:v>ul-khar--gardes-09</x:v>
      </x:c>
      <x:c r="B3760" s="4" t="str">
        <x:v>Ul-Khar — Habitants des forges profondes</x:v>
      </x:c>
      <x:c r="C3760" s="4" t="str">
        <x:v>Gardes de garnison</x:v>
      </x:c>
      <x:c r="D3760" s="45" t="n">
        <x:v>9</x:v>
      </x:c>
      <x:c r="E3760" s="27" t="str">
        <x:v>Pas faite</x:v>
      </x:c>
      <x:c r="F3760" s="27" t="str">
        <x:v>Aucune référence retrouvée dans le périmètre audité</x:v>
      </x:c>
      <x:c r="G3760" s="27" t="str">
        <x:v>Produire le PNG à partir de la fiche, puis sauvegarder et intégrer</x:v>
      </x:c>
      <x:c r="H3760" s="27" t="str">
        <x:v>Catalogue 4 069</x:v>
      </x:c>
      <x:c r="I3760" s="27" t="str">
        <x:v>Patrouilleur de garnison — Ul-Khar</x:v>
      </x:c>
      <x:c r="J3760" s="4" t="str">
        <x:v>ul-khar</x:v>
      </x:c>
      <x:c r="K3760" s="4" t="str">
        <x:v>gardes</x:v>
      </x:c>
      <x:c r="L3760" s="4" t="str">
        <x:v>Oui</x:v>
      </x:c>
      <x:c r="M3760" s="4" t="str">
        <x:v>Non renseigné</x:v>
      </x:c>
      <x:c r="N3760" s="4"/>
      <x:c r="O3760" s="27"/>
      <x:c r="P3760" s="27"/>
      <x:c r="Q3760" s="27"/>
      <x:c r="R3760" s="27"/>
      <x:c r="S3760" s="27"/>
      <x:c r="T3760" s="27"/>
      <x:c r="U3760" s="4" t="str">
        <x:v>Non</x:v>
      </x:c>
      <x:c r="V3760" s="4" t="str">
        <x:v>remaining-at-v69</x:v>
      </x:c>
      <x:c r="W3760" s="4" t="str">
        <x:v>Non</x:v>
      </x:c>
      <x:c r="X3760" s="4" t="str">
        <x:v>Non</x:v>
      </x:c>
      <x:c r="Y3760" s="4" t="str">
        <x:v>Non</x:v>
      </x:c>
      <x:c r="Z3760" s="36" t="n">
        <x:v>0</x:v>
      </x:c>
      <x:c r="AA3760" s="27"/>
      <x:c r="AB3760" s="48"/>
      <x:c r="AC3760" s="48"/>
      <x:c r="AD3760" s="48"/>
      <x:c r="AE3760" s="4"/>
      <x:c r="AF3760" s="4"/>
      <x:c r="AG3760" s="4"/>
      <x:c r="AH3760" s="27" t="str">
        <x:v>Non applicable : aucun PNG accepté documenté à V69</x:v>
      </x:c>
      <x:c r="AI3760" s="27" t="str">
        <x:v>Aucune correspondance retrouvée</x:v>
      </x:c>
      <x:c r="AJ3760" s="52"/>
    </x:row>
    <x:row r="3761" ht="29" customHeight="1">
      <x:c r="A3761" s="4" t="str">
        <x:v>ul-khar--gardes-10</x:v>
      </x:c>
      <x:c r="B3761" s="4" t="str">
        <x:v>Ul-Khar — Habitants des forges profondes</x:v>
      </x:c>
      <x:c r="C3761" s="4" t="str">
        <x:v>Gardes de garnison</x:v>
      </x:c>
      <x:c r="D3761" s="45" t="n">
        <x:v>10</x:v>
      </x:c>
      <x:c r="E3761" s="27" t="str">
        <x:v>Pas faite</x:v>
      </x:c>
      <x:c r="F3761" s="27" t="str">
        <x:v>Aucune référence retrouvée dans le périmètre audité</x:v>
      </x:c>
      <x:c r="G3761" s="27" t="str">
        <x:v>Produire le PNG à partir de la fiche, puis sauvegarder et intégrer</x:v>
      </x:c>
      <x:c r="H3761" s="27" t="str">
        <x:v>Catalogue 4 069</x:v>
      </x:c>
      <x:c r="I3761" s="27" t="str">
        <x:v>Garde des ateliers — Ul-Khar</x:v>
      </x:c>
      <x:c r="J3761" s="4" t="str">
        <x:v>ul-khar</x:v>
      </x:c>
      <x:c r="K3761" s="4" t="str">
        <x:v>gardes</x:v>
      </x:c>
      <x:c r="L3761" s="4" t="str">
        <x:v>Oui</x:v>
      </x:c>
      <x:c r="M3761" s="4" t="str">
        <x:v>Non renseigné</x:v>
      </x:c>
      <x:c r="N3761" s="4"/>
      <x:c r="O3761" s="27"/>
      <x:c r="P3761" s="27"/>
      <x:c r="Q3761" s="27"/>
      <x:c r="R3761" s="27"/>
      <x:c r="S3761" s="27"/>
      <x:c r="T3761" s="27"/>
      <x:c r="U3761" s="4" t="str">
        <x:v>Non</x:v>
      </x:c>
      <x:c r="V3761" s="4" t="str">
        <x:v>remaining-at-v69</x:v>
      </x:c>
      <x:c r="W3761" s="4" t="str">
        <x:v>Non</x:v>
      </x:c>
      <x:c r="X3761" s="4" t="str">
        <x:v>Non</x:v>
      </x:c>
      <x:c r="Y3761" s="4" t="str">
        <x:v>Non</x:v>
      </x:c>
      <x:c r="Z3761" s="36" t="n">
        <x:v>0</x:v>
      </x:c>
      <x:c r="AA3761" s="27"/>
      <x:c r="AB3761" s="48"/>
      <x:c r="AC3761" s="48"/>
      <x:c r="AD3761" s="48"/>
      <x:c r="AE3761" s="4"/>
      <x:c r="AF3761" s="4"/>
      <x:c r="AG3761" s="4"/>
      <x:c r="AH3761" s="27" t="str">
        <x:v>Non applicable : aucun PNG accepté documenté à V69</x:v>
      </x:c>
      <x:c r="AI3761" s="27" t="str">
        <x:v>Aucune correspondance retrouvée</x:v>
      </x:c>
      <x:c r="AJ3761" s="52"/>
    </x:row>
    <x:row r="3762" ht="29" customHeight="1">
      <x:c r="A3762" s="4" t="str">
        <x:v>sha-rhess--hydras-01</x:v>
      </x:c>
      <x:c r="B3762" s="4" t="str">
        <x:v>Sha-Rhess — Riverains des racines</x:v>
      </x:c>
      <x:c r="C3762" s="4" t="str">
        <x:v>Hydras</x:v>
      </x:c>
      <x:c r="D3762" s="45" t="n">
        <x:v>1</x:v>
      </x:c>
      <x:c r="E3762" s="27" t="str">
        <x:v>Produite — à vérifier</x:v>
      </x:c>
      <x:c r="F3762" s="27" t="str">
        <x:v>Aucune référence retrouvée dans le périmètre audité</x:v>
      </x:c>
      <x:c r="G3762" s="27" t="str">
        <x:v>Retrouver la version acceptée V6.2 et vérifier ses octets</x:v>
      </x:c>
      <x:c r="H3762" s="27" t="str">
        <x:v>Catalogue 4 069</x:v>
      </x:c>
      <x:c r="I3762" s="27" t="str">
        <x:v>Hydra d’assaut — Sha-Rhess</x:v>
      </x:c>
      <x:c r="J3762" s="4" t="str">
        <x:v>sha-rhess</x:v>
      </x:c>
      <x:c r="K3762" s="4" t="str">
        <x:v>hydras</x:v>
      </x:c>
      <x:c r="L3762" s="4" t="str">
        <x:v>Oui</x:v>
      </x:c>
      <x:c r="M3762" s="4" t="str">
        <x:v>Non renseigné</x:v>
      </x:c>
      <x:c r="N3762" s="4"/>
      <x:c r="O3762" s="27"/>
      <x:c r="P3762" s="27"/>
      <x:c r="Q3762" s="27"/>
      <x:c r="R3762" s="27"/>
      <x:c r="S3762" s="27"/>
      <x:c r="T3762" s="27"/>
      <x:c r="U3762" s="4" t="str">
        <x:v>Oui</x:v>
      </x:c>
      <x:c r="V3762" s="4" t="str">
        <x:v>v62</x:v>
      </x:c>
      <x:c r="W3762" s="4" t="str">
        <x:v>Non</x:v>
      </x:c>
      <x:c r="X3762" s="4" t="str">
        <x:v>Non</x:v>
      </x:c>
      <x:c r="Y3762" s="4" t="str">
        <x:v>Non</x:v>
      </x:c>
      <x:c r="Z3762" s="36" t="n">
        <x:v>0</x:v>
      </x:c>
      <x:c r="AA3762" s="27" t="str">
        <x:v>Acceptation V6.2 attestée avec empreinte ; fichier individuel et archive non retrouvés. La disparition d’un ancien chemin temporaire ne suffit pas à prouver une perte définitive.</x:v>
      </x:c>
      <x:c r="AB3762" s="48"/>
      <x:c r="AC3762" s="48"/>
      <x:c r="AD3762" s="48"/>
      <x:c r="AE3762" s="4"/>
      <x:c r="AF3762" s="4"/>
      <x:c r="AG3762" s="4" t="str">
        <x:v>df4f20c843f4b9e2d9b0a8cae458f48095a25d1411e5b82c86028c0df3048588</x:v>
      </x:c>
      <x:c r="AH3762" s="27" t="str">
        <x:v>PNG accepté historiquement ; archive non localisée dans les dossiers Drive vérifiés</x:v>
      </x:c>
      <x:c r="AI3762" s="27" t="str">
        <x:v>Aucune correspondance retrouvée</x:v>
      </x:c>
      <x:c r="AJ3762" s="52"/>
    </x:row>
    <x:row r="3763" ht="29" customHeight="1">
      <x:c r="A3763" s="4" t="str">
        <x:v>sha-rhess--blazers-01</x:v>
      </x:c>
      <x:c r="B3763" s="4" t="str">
        <x:v>Sha-Rhess — Riverains des racines</x:v>
      </x:c>
      <x:c r="C3763" s="4" t="str">
        <x:v>Blazers</x:v>
      </x:c>
      <x:c r="D3763" s="45" t="n">
        <x:v>1</x:v>
      </x:c>
      <x:c r="E3763" s="27" t="str">
        <x:v>Produite — à vérifier</x:v>
      </x:c>
      <x:c r="F3763" s="27" t="str">
        <x:v>Aucune référence retrouvée dans le périmètre audité</x:v>
      </x:c>
      <x:c r="G3763" s="27" t="str">
        <x:v>Retrouver la version acceptée V6.2 et vérifier ses octets</x:v>
      </x:c>
      <x:c r="H3763" s="27" t="str">
        <x:v>Catalogue 4 069</x:v>
      </x:c>
      <x:c r="I3763" s="27" t="str">
        <x:v>Blazer d’appui — Sha-Rhess</x:v>
      </x:c>
      <x:c r="J3763" s="4" t="str">
        <x:v>sha-rhess</x:v>
      </x:c>
      <x:c r="K3763" s="4" t="str">
        <x:v>blazers</x:v>
      </x:c>
      <x:c r="L3763" s="4" t="str">
        <x:v>Oui</x:v>
      </x:c>
      <x:c r="M3763" s="4" t="str">
        <x:v>Non renseigné</x:v>
      </x:c>
      <x:c r="N3763" s="4"/>
      <x:c r="O3763" s="27"/>
      <x:c r="P3763" s="27"/>
      <x:c r="Q3763" s="27"/>
      <x:c r="R3763" s="27"/>
      <x:c r="S3763" s="27"/>
      <x:c r="T3763" s="27"/>
      <x:c r="U3763" s="4" t="str">
        <x:v>Oui</x:v>
      </x:c>
      <x:c r="V3763" s="4" t="str">
        <x:v>v62</x:v>
      </x:c>
      <x:c r="W3763" s="4" t="str">
        <x:v>Non</x:v>
      </x:c>
      <x:c r="X3763" s="4" t="str">
        <x:v>Non</x:v>
      </x:c>
      <x:c r="Y3763" s="4" t="str">
        <x:v>Non</x:v>
      </x:c>
      <x:c r="Z3763" s="36" t="n">
        <x:v>0</x:v>
      </x:c>
      <x:c r="AA3763" s="27" t="str">
        <x:v>Acceptation V6.2 attestée avec empreinte ; fichier individuel et archive non retrouvés. La disparition d’un ancien chemin temporaire ne suffit pas à prouver une perte définitive.</x:v>
      </x:c>
      <x:c r="AB3763" s="48"/>
      <x:c r="AC3763" s="48"/>
      <x:c r="AD3763" s="48"/>
      <x:c r="AE3763" s="4"/>
      <x:c r="AF3763" s="4"/>
      <x:c r="AG3763" s="4" t="str">
        <x:v>3ea744f77c4a0b7c7b7da699b9dee2e4a084add5ad50776acae1b9a5e2e96450</x:v>
      </x:c>
      <x:c r="AH3763" s="27" t="str">
        <x:v>PNG accepté historiquement ; archive non localisée dans les dossiers Drive vérifiés</x:v>
      </x:c>
      <x:c r="AI3763" s="27" t="str">
        <x:v>Aucune correspondance retrouvée</x:v>
      </x:c>
      <x:c r="AJ3763" s="52"/>
    </x:row>
    <x:row r="3764" ht="29" customHeight="1">
      <x:c r="A3764" s="4" t="str">
        <x:v>sha-rhess--vanguards-01</x:v>
      </x:c>
      <x:c r="B3764" s="4" t="str">
        <x:v>Sha-Rhess — Riverains des racines</x:v>
      </x:c>
      <x:c r="C3764" s="4" t="str">
        <x:v>Vanguards</x:v>
      </x:c>
      <x:c r="D3764" s="45" t="n">
        <x:v>1</x:v>
      </x:c>
      <x:c r="E3764" s="27" t="str">
        <x:v>Produite — à vérifier</x:v>
      </x:c>
      <x:c r="F3764" s="27" t="str">
        <x:v>Aucune référence retrouvée dans le périmètre audité</x:v>
      </x:c>
      <x:c r="G3764" s="27" t="str">
        <x:v>Retrouver la version acceptée V6.2 et vérifier ses octets</x:v>
      </x:c>
      <x:c r="H3764" s="27" t="str">
        <x:v>Catalogue 4 069</x:v>
      </x:c>
      <x:c r="I3764" s="27" t="str">
        <x:v>Vanguard d’assaut — Sha-Rhess</x:v>
      </x:c>
      <x:c r="J3764" s="4" t="str">
        <x:v>sha-rhess</x:v>
      </x:c>
      <x:c r="K3764" s="4" t="str">
        <x:v>vanguards</x:v>
      </x:c>
      <x:c r="L3764" s="4" t="str">
        <x:v>Oui</x:v>
      </x:c>
      <x:c r="M3764" s="4" t="str">
        <x:v>Non renseigné</x:v>
      </x:c>
      <x:c r="N3764" s="4"/>
      <x:c r="O3764" s="27"/>
      <x:c r="P3764" s="27"/>
      <x:c r="Q3764" s="27"/>
      <x:c r="R3764" s="27"/>
      <x:c r="S3764" s="27"/>
      <x:c r="T3764" s="27"/>
      <x:c r="U3764" s="4" t="str">
        <x:v>Oui</x:v>
      </x:c>
      <x:c r="V3764" s="4" t="str">
        <x:v>v62</x:v>
      </x:c>
      <x:c r="W3764" s="4" t="str">
        <x:v>Non</x:v>
      </x:c>
      <x:c r="X3764" s="4" t="str">
        <x:v>Non</x:v>
      </x:c>
      <x:c r="Y3764" s="4" t="str">
        <x:v>Non</x:v>
      </x:c>
      <x:c r="Z3764" s="36" t="n">
        <x:v>0</x:v>
      </x:c>
      <x:c r="AA3764" s="27" t="str">
        <x:v>Acceptation V6.2 attestée avec empreinte ; fichier individuel et archive non retrouvés. La disparition d’un ancien chemin temporaire ne suffit pas à prouver une perte définitive.</x:v>
      </x:c>
      <x:c r="AB3764" s="48"/>
      <x:c r="AC3764" s="48"/>
      <x:c r="AD3764" s="48"/>
      <x:c r="AE3764" s="4"/>
      <x:c r="AF3764" s="4"/>
      <x:c r="AG3764" s="4" t="str">
        <x:v>5954ea1abe03dbdb31cd3f01003938ee812c77bf59724eef0b3b509da2c4556c</x:v>
      </x:c>
      <x:c r="AH3764" s="27" t="str">
        <x:v>PNG accepté historiquement ; archive non localisée dans les dossiers Drive vérifiés</x:v>
      </x:c>
      <x:c r="AI3764" s="27" t="str">
        <x:v>Aucune correspondance retrouvée</x:v>
      </x:c>
      <x:c r="AJ3764" s="52"/>
    </x:row>
    <x:row r="3765" ht="29" customHeight="1">
      <x:c r="A3765" s="4" t="str">
        <x:v>sha-rhess--brise-lignes-01</x:v>
      </x:c>
      <x:c r="B3765" s="4" t="str">
        <x:v>Sha-Rhess — Riverains des racines</x:v>
      </x:c>
      <x:c r="C3765" s="4" t="str">
        <x:v>Brise-lignes</x:v>
      </x:c>
      <x:c r="D3765" s="45" t="n">
        <x:v>1</x:v>
      </x:c>
      <x:c r="E3765" s="27" t="str">
        <x:v>Produite — à vérifier</x:v>
      </x:c>
      <x:c r="F3765" s="27" t="str">
        <x:v>Aucune référence retrouvée dans le périmètre audité</x:v>
      </x:c>
      <x:c r="G3765" s="27" t="str">
        <x:v>Retrouver la version acceptée V6.2 et vérifier ses octets</x:v>
      </x:c>
      <x:c r="H3765" s="27" t="str">
        <x:v>Catalogue 4 069</x:v>
      </x:c>
      <x:c r="I3765" s="27" t="str">
        <x:v>Brise-ligne — Sha-Rhess</x:v>
      </x:c>
      <x:c r="J3765" s="4" t="str">
        <x:v>sha-rhess</x:v>
      </x:c>
      <x:c r="K3765" s="4" t="str">
        <x:v>brise-lignes</x:v>
      </x:c>
      <x:c r="L3765" s="4" t="str">
        <x:v>Oui</x:v>
      </x:c>
      <x:c r="M3765" s="4" t="str">
        <x:v>Non renseigné</x:v>
      </x:c>
      <x:c r="N3765" s="4"/>
      <x:c r="O3765" s="27"/>
      <x:c r="P3765" s="27"/>
      <x:c r="Q3765" s="27"/>
      <x:c r="R3765" s="27"/>
      <x:c r="S3765" s="27"/>
      <x:c r="T3765" s="27"/>
      <x:c r="U3765" s="4" t="str">
        <x:v>Oui</x:v>
      </x:c>
      <x:c r="V3765" s="4" t="str">
        <x:v>v62</x:v>
      </x:c>
      <x:c r="W3765" s="4" t="str">
        <x:v>Non</x:v>
      </x:c>
      <x:c r="X3765" s="4" t="str">
        <x:v>Non</x:v>
      </x:c>
      <x:c r="Y3765" s="4" t="str">
        <x:v>Non</x:v>
      </x:c>
      <x:c r="Z3765" s="36" t="n">
        <x:v>0</x:v>
      </x:c>
      <x:c r="AA3765" s="27" t="str">
        <x:v>Acceptation V6.2 attestée avec empreinte ; fichier individuel et archive non retrouvés. La disparition d’un ancien chemin temporaire ne suffit pas à prouver une perte définitive.</x:v>
      </x:c>
      <x:c r="AB3765" s="48"/>
      <x:c r="AC3765" s="48"/>
      <x:c r="AD3765" s="48"/>
      <x:c r="AE3765" s="4"/>
      <x:c r="AF3765" s="4"/>
      <x:c r="AG3765" s="4" t="str">
        <x:v>f45c15184d83d23f2137922460a371c1c33814e7bffa618e384e37df4d9be452</x:v>
      </x:c>
      <x:c r="AH3765" s="27" t="str">
        <x:v>PNG accepté historiquement ; archive non localisée dans les dossiers Drive vérifiés</x:v>
      </x:c>
      <x:c r="AI3765" s="27" t="str">
        <x:v>Aucune correspondance retrouvée</x:v>
      </x:c>
      <x:c r="AJ3765" s="52"/>
    </x:row>
    <x:row r="3766" ht="29" customHeight="1">
      <x:c r="A3766" s="4" t="str">
        <x:v>sha-rhess--gardes-01</x:v>
      </x:c>
      <x:c r="B3766" s="4" t="str">
        <x:v>Sha-Rhess — Riverains des racines</x:v>
      </x:c>
      <x:c r="C3766" s="4" t="str">
        <x:v>Gardes de garnison</x:v>
      </x:c>
      <x:c r="D3766" s="45" t="n">
        <x:v>1</x:v>
      </x:c>
      <x:c r="E3766" s="27" t="str">
        <x:v>Produite — à vérifier</x:v>
      </x:c>
      <x:c r="F3766" s="27" t="str">
        <x:v>Aucune référence retrouvée dans le périmètre audité</x:v>
      </x:c>
      <x:c r="G3766" s="27" t="str">
        <x:v>Retrouver la version acceptée V6.2 et vérifier ses octets</x:v>
      </x:c>
      <x:c r="H3766" s="27" t="str">
        <x:v>Catalogue 4 069</x:v>
      </x:c>
      <x:c r="I3766" s="27" t="str">
        <x:v>Garde de garnison — Sha-Rhess</x:v>
      </x:c>
      <x:c r="J3766" s="4" t="str">
        <x:v>sha-rhess</x:v>
      </x:c>
      <x:c r="K3766" s="4" t="str">
        <x:v>gardes</x:v>
      </x:c>
      <x:c r="L3766" s="4" t="str">
        <x:v>Oui</x:v>
      </x:c>
      <x:c r="M3766" s="4" t="str">
        <x:v>Non renseigné</x:v>
      </x:c>
      <x:c r="N3766" s="4"/>
      <x:c r="O3766" s="27"/>
      <x:c r="P3766" s="27"/>
      <x:c r="Q3766" s="27"/>
      <x:c r="R3766" s="27"/>
      <x:c r="S3766" s="27"/>
      <x:c r="T3766" s="27"/>
      <x:c r="U3766" s="4" t="str">
        <x:v>Oui</x:v>
      </x:c>
      <x:c r="V3766" s="4" t="str">
        <x:v>v62</x:v>
      </x:c>
      <x:c r="W3766" s="4" t="str">
        <x:v>Non</x:v>
      </x:c>
      <x:c r="X3766" s="4" t="str">
        <x:v>Non</x:v>
      </x:c>
      <x:c r="Y3766" s="4" t="str">
        <x:v>Non</x:v>
      </x:c>
      <x:c r="Z3766" s="36" t="n">
        <x:v>0</x:v>
      </x:c>
      <x:c r="AA3766" s="27" t="str">
        <x:v>Acceptation V6.2 attestée avec empreinte ; fichier individuel et archive non retrouvés. La disparition d’un ancien chemin temporaire ne suffit pas à prouver une perte définitive.</x:v>
      </x:c>
      <x:c r="AB3766" s="48"/>
      <x:c r="AC3766" s="48"/>
      <x:c r="AD3766" s="48"/>
      <x:c r="AE3766" s="4"/>
      <x:c r="AF3766" s="4"/>
      <x:c r="AG3766" s="4" t="str">
        <x:v>420c225b0b9e216fa0bd2a7700992d3545c98c98722a3864ea668318b4b427b9</x:v>
      </x:c>
      <x:c r="AH3766" s="27" t="str">
        <x:v>PNG accepté historiquement ; archive non localisée dans les dossiers Drive vérifiés</x:v>
      </x:c>
      <x:c r="AI3766" s="27" t="str">
        <x:v>Aucune correspondance retrouvée</x:v>
      </x:c>
      <x:c r="AJ3766" s="52"/>
    </x:row>
    <x:row r="3767" ht="29" customHeight="1">
      <x:c r="A3767" s="4" t="str">
        <x:v>sha-rhess--hydras-02</x:v>
      </x:c>
      <x:c r="B3767" s="4" t="str">
        <x:v>Sha-Rhess — Riverains des racines</x:v>
      </x:c>
      <x:c r="C3767" s="4" t="str">
        <x:v>Hydras</x:v>
      </x:c>
      <x:c r="D3767" s="45" t="n">
        <x:v>2</x:v>
      </x:c>
      <x:c r="E3767" s="27" t="str">
        <x:v>Produite — à vérifier</x:v>
      </x:c>
      <x:c r="F3767" s="27" t="str">
        <x:v>Aucune référence retrouvée dans le périmètre audité</x:v>
      </x:c>
      <x:c r="G3767" s="27" t="str">
        <x:v>Retrouver la version acceptée V6.2 et vérifier ses octets</x:v>
      </x:c>
      <x:c r="H3767" s="27" t="str">
        <x:v>Catalogue 4 069</x:v>
      </x:c>
      <x:c r="I3767" s="27" t="str">
        <x:v>Hydra de siège — Sha-Rhess</x:v>
      </x:c>
      <x:c r="J3767" s="4" t="str">
        <x:v>sha-rhess</x:v>
      </x:c>
      <x:c r="K3767" s="4" t="str">
        <x:v>hydras</x:v>
      </x:c>
      <x:c r="L3767" s="4" t="str">
        <x:v>Oui</x:v>
      </x:c>
      <x:c r="M3767" s="4" t="str">
        <x:v>Non renseigné</x:v>
      </x:c>
      <x:c r="N3767" s="4"/>
      <x:c r="O3767" s="27"/>
      <x:c r="P3767" s="27"/>
      <x:c r="Q3767" s="27"/>
      <x:c r="R3767" s="27"/>
      <x:c r="S3767" s="27"/>
      <x:c r="T3767" s="27"/>
      <x:c r="U3767" s="4" t="str">
        <x:v>Oui</x:v>
      </x:c>
      <x:c r="V3767" s="4" t="str">
        <x:v>v62</x:v>
      </x:c>
      <x:c r="W3767" s="4" t="str">
        <x:v>Non</x:v>
      </x:c>
      <x:c r="X3767" s="4" t="str">
        <x:v>Non</x:v>
      </x:c>
      <x:c r="Y3767" s="4" t="str">
        <x:v>Non</x:v>
      </x:c>
      <x:c r="Z3767" s="36" t="n">
        <x:v>0</x:v>
      </x:c>
      <x:c r="AA3767" s="27" t="str">
        <x:v>Acceptation V6.2 attestée avec empreinte ; fichier individuel et archive non retrouvés. La disparition d’un ancien chemin temporaire ne suffit pas à prouver une perte définitive.</x:v>
      </x:c>
      <x:c r="AB3767" s="48"/>
      <x:c r="AC3767" s="48"/>
      <x:c r="AD3767" s="48"/>
      <x:c r="AE3767" s="4"/>
      <x:c r="AF3767" s="4"/>
      <x:c r="AG3767" s="4" t="str">
        <x:v>e23053f904bff898986e5ed2300e504337ec097671ca262a222181e7180c1484</x:v>
      </x:c>
      <x:c r="AH3767" s="27" t="str">
        <x:v>PNG accepté historiquement ; archive non localisée dans les dossiers Drive vérifiés</x:v>
      </x:c>
      <x:c r="AI3767" s="27" t="str">
        <x:v>Aucune correspondance retrouvée</x:v>
      </x:c>
      <x:c r="AJ3767" s="52"/>
    </x:row>
    <x:row r="3768" ht="29" customHeight="1">
      <x:c r="A3768" s="4" t="str">
        <x:v>sha-rhess--hydras-03</x:v>
      </x:c>
      <x:c r="B3768" s="4" t="str">
        <x:v>Sha-Rhess — Riverains des racines</x:v>
      </x:c>
      <x:c r="C3768" s="4" t="str">
        <x:v>Hydras</x:v>
      </x:c>
      <x:c r="D3768" s="45" t="n">
        <x:v>3</x:v>
      </x:c>
      <x:c r="E3768" s="27" t="str">
        <x:v>Présente dans main</x:v>
      </x:c>
      <x:c r="F3768" s="27" t="str">
        <x:v>Galerie et codex</x:v>
      </x:c>
      <x:c r="G3768" s="27" t="str">
        <x:v>Conserver ; vérifier le rendu selon l’usage indiqué</x:v>
      </x:c>
      <x:c r="H3768" s="27" t="str">
        <x:v>Catalogue 4 069</x:v>
      </x:c>
      <x:c r="I3768" s="27" t="str">
        <x:v>Hydra vétéran — Sha-Rhess</x:v>
      </x:c>
      <x:c r="J3768" s="4" t="str">
        <x:v>sha-rhess</x:v>
      </x:c>
      <x:c r="K3768" s="4" t="str">
        <x:v>hydras</x:v>
      </x:c>
      <x:c r="L3768" s="4" t="str">
        <x:v>Oui</x:v>
      </x:c>
      <x:c r="M3768" s="4" t="str">
        <x:v>adult</x:v>
      </x:c>
      <x:c r="N3768" s="4"/>
      <x:c r="O3768" s="27"/>
      <x:c r="P3768" s="27"/>
      <x:c r="Q3768" s="27"/>
      <x:c r="R3768" s="27"/>
      <x:c r="S3768" s="27"/>
      <x:c r="T3768" s="27"/>
      <x:c r="U3768" s="4" t="str">
        <x:v>Oui</x:v>
      </x:c>
      <x:c r="V3768" s="4" t="str">
        <x:v>v68</x:v>
      </x:c>
      <x:c r="W3768" s="4" t="str">
        <x:v>Oui</x:v>
      </x:c>
      <x:c r="X3768" s="4" t="str">
        <x:v>Non</x:v>
      </x:c>
      <x:c r="Y3768" s="4" t="str">
        <x:v>Non</x:v>
      </x:c>
      <x:c r="Z3768" s="36" t="n">
        <x:v>0</x:v>
      </x:c>
      <x:c r="AA3768" s="27" t="str">
        <x:v>Chemin blob présent dans l’arbre Git audité ; SHA256 déclaré par le registre, pixels non retéléchargés. Audit du code et des références ; aucun déploiement ni affichage en navigateur observé.</x:v>
      </x:c>
      <x:c r="AB3768" s="48" t="str">
        <x:v>https://github.com/darknigthmare/yautja-la-longue-chasse/blob/536ac53335e440747f6eccedd2cd757d1f817a99/public/game/imports/v86/garrisons/451ebb505e13fe1be28f51593dc7fc058fb5d1fed599ee556524e6e5c9f8b347.png</x:v>
      </x:c>
      <x:c r="AC3768" s="48" t="str">
        <x:v>https://github.com/darknigthmare/yautja-la-longue-chasse/blob/536ac53335e440747f6eccedd2cd757d1f817a99/app/game/data/driveGarrisonsV86.json</x:v>
      </x:c>
      <x:c r="AD3768" s="48"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27" t="str">
        <x:v>Archive candidate présente sur Drive ; PNG individuel non revérifié dans cet audit</x:v>
      </x:c>
      <x:c r="AI3768" s="27" t="str">
        <x:v>ID exact + SHA de version acceptée déclaré</x:v>
      </x:c>
      <x:c r="AJ3768" s="52"/>
    </x:row>
    <x:row r="3769" ht="29" customHeight="1">
      <x:c r="A3769" s="4" t="str">
        <x:v>sha-rhess--blazers-02</x:v>
      </x:c>
      <x:c r="B3769" s="4" t="str">
        <x:v>Sha-Rhess — Riverains des racines</x:v>
      </x:c>
      <x:c r="C3769" s="4" t="str">
        <x:v>Blazers</x:v>
      </x:c>
      <x:c r="D3769" s="45" t="n">
        <x:v>2</x:v>
      </x:c>
      <x:c r="E3769" s="27" t="str">
        <x:v>Produite — à vérifier</x:v>
      </x:c>
      <x:c r="F3769" s="27" t="str">
        <x:v>Aucune référence retrouvée dans le périmètre audité</x:v>
      </x:c>
      <x:c r="G3769" s="27" t="str">
        <x:v>Retrouver la version acceptée V6.2 et vérifier ses octets</x:v>
      </x:c>
      <x:c r="H3769" s="27" t="str">
        <x:v>Catalogue 4 069</x:v>
      </x:c>
      <x:c r="I3769" s="27" t="str">
        <x:v>Dual Blazer — Sha-Rhess</x:v>
      </x:c>
      <x:c r="J3769" s="4" t="str">
        <x:v>sha-rhess</x:v>
      </x:c>
      <x:c r="K3769" s="4" t="str">
        <x:v>blazers</x:v>
      </x:c>
      <x:c r="L3769" s="4" t="str">
        <x:v>Oui</x:v>
      </x:c>
      <x:c r="M3769" s="4" t="str">
        <x:v>Non renseigné</x:v>
      </x:c>
      <x:c r="N3769" s="4"/>
      <x:c r="O3769" s="27"/>
      <x:c r="P3769" s="27"/>
      <x:c r="Q3769" s="27"/>
      <x:c r="R3769" s="27"/>
      <x:c r="S3769" s="27"/>
      <x:c r="T3769" s="27"/>
      <x:c r="U3769" s="4" t="str">
        <x:v>Oui</x:v>
      </x:c>
      <x:c r="V3769" s="4" t="str">
        <x:v>v62</x:v>
      </x:c>
      <x:c r="W3769" s="4" t="str">
        <x:v>Non</x:v>
      </x:c>
      <x:c r="X3769" s="4" t="str">
        <x:v>Non</x:v>
      </x:c>
      <x:c r="Y3769" s="4" t="str">
        <x:v>Non</x:v>
      </x:c>
      <x:c r="Z3769" s="36" t="n">
        <x:v>0</x:v>
      </x:c>
      <x:c r="AA3769" s="27" t="str">
        <x:v>Acceptation V6.2 attestée avec empreinte ; fichier individuel et archive non retrouvés. La disparition d’un ancien chemin temporaire ne suffit pas à prouver une perte définitive.</x:v>
      </x:c>
      <x:c r="AB3769" s="48"/>
      <x:c r="AC3769" s="48"/>
      <x:c r="AD3769" s="48"/>
      <x:c r="AE3769" s="4"/>
      <x:c r="AF3769" s="4"/>
      <x:c r="AG3769" s="4" t="str">
        <x:v>d2d85fdd8a989803a24e288834236731506ffd906bc0d0f38edc8bf7c10dbcd1</x:v>
      </x:c>
      <x:c r="AH3769" s="27" t="str">
        <x:v>PNG accepté historiquement ; archive non localisée dans les dossiers Drive vérifiés</x:v>
      </x:c>
      <x:c r="AI3769" s="27" t="str">
        <x:v>Aucune correspondance retrouvée</x:v>
      </x:c>
      <x:c r="AJ3769" s="52"/>
    </x:row>
    <x:row r="3770" ht="29" customHeight="1">
      <x:c r="A3770" s="4" t="str">
        <x:v>sha-rhess--blazers-03</x:v>
      </x:c>
      <x:c r="B3770" s="4" t="str">
        <x:v>Sha-Rhess — Riverains des racines</x:v>
      </x:c>
      <x:c r="C3770" s="4" t="str">
        <x:v>Blazers</x:v>
      </x:c>
      <x:c r="D3770" s="45" t="n">
        <x:v>3</x:v>
      </x:c>
      <x:c r="E3770" s="27" t="str">
        <x:v>Présente dans main</x:v>
      </x:c>
      <x:c r="F3770" s="27" t="str">
        <x:v>Galerie et codex</x:v>
      </x:c>
      <x:c r="G3770" s="27" t="str">
        <x:v>Conserver ; vérifier le rendu selon l’usage indiqué</x:v>
      </x:c>
      <x:c r="H3770" s="27" t="str">
        <x:v>Catalogue 4 069</x:v>
      </x:c>
      <x:c r="I3770" s="27" t="str">
        <x:v>Blazer de brèche — Sha-Rhess</x:v>
      </x:c>
      <x:c r="J3770" s="4" t="str">
        <x:v>sha-rhess</x:v>
      </x:c>
      <x:c r="K3770" s="4" t="str">
        <x:v>blazers</x:v>
      </x:c>
      <x:c r="L3770" s="4" t="str">
        <x:v>Oui</x:v>
      </x:c>
      <x:c r="M3770" s="4" t="str">
        <x:v>adult</x:v>
      </x:c>
      <x:c r="N3770" s="4"/>
      <x:c r="O3770" s="27"/>
      <x:c r="P3770" s="27"/>
      <x:c r="Q3770" s="27"/>
      <x:c r="R3770" s="27"/>
      <x:c r="S3770" s="27"/>
      <x:c r="T3770" s="27"/>
      <x:c r="U3770" s="4" t="str">
        <x:v>Oui</x:v>
      </x:c>
      <x:c r="V3770" s="4" t="str">
        <x:v>v68</x:v>
      </x:c>
      <x:c r="W3770" s="4" t="str">
        <x:v>Oui</x:v>
      </x:c>
      <x:c r="X3770" s="4" t="str">
        <x:v>Non</x:v>
      </x:c>
      <x:c r="Y3770" s="4" t="str">
        <x:v>Non</x:v>
      </x:c>
      <x:c r="Z3770" s="36" t="n">
        <x:v>0</x:v>
      </x:c>
      <x:c r="AA3770" s="27" t="str">
        <x:v>Chemin blob présent dans l’arbre Git audité ; SHA256 déclaré par le registre, pixels non retéléchargés. Audit du code et des références ; aucun déploiement ni affichage en navigateur observé.</x:v>
      </x:c>
      <x:c r="AB3770" s="48" t="str">
        <x:v>https://github.com/darknigthmare/yautja-la-longue-chasse/blob/536ac53335e440747f6eccedd2cd757d1f817a99/public/game/imports/v86/garrisons/a12126f240fd608f522c8bb3c5c25ced363ffb30b81287400ddaf7cd1a1cf5c3.png</x:v>
      </x:c>
      <x:c r="AC3770" s="48" t="str">
        <x:v>https://github.com/darknigthmare/yautja-la-longue-chasse/blob/536ac53335e440747f6eccedd2cd757d1f817a99/app/game/data/driveGarrisonsV86.json</x:v>
      </x:c>
      <x:c r="AD3770" s="48"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27" t="str">
        <x:v>Archive candidate présente sur Drive ; PNG individuel non revérifié dans cet audit</x:v>
      </x:c>
      <x:c r="AI3770" s="27" t="str">
        <x:v>ID exact + SHA de version acceptée déclaré</x:v>
      </x:c>
      <x:c r="AJ3770" s="52"/>
    </x:row>
    <x:row r="3771" ht="29" customHeight="1">
      <x:c r="A3771" s="4" t="str">
        <x:v>sha-rhess--vanguards-02</x:v>
      </x:c>
      <x:c r="B3771" s="4" t="str">
        <x:v>Sha-Rhess — Riverains des racines</x:v>
      </x:c>
      <x:c r="C3771" s="4" t="str">
        <x:v>Vanguards</x:v>
      </x:c>
      <x:c r="D3771" s="45" t="n">
        <x:v>2</x:v>
      </x:c>
      <x:c r="E3771" s="27" t="str">
        <x:v>Produite — à vérifier</x:v>
      </x:c>
      <x:c r="F3771" s="27" t="str">
        <x:v>Aucune référence retrouvée dans le périmètre audité</x:v>
      </x:c>
      <x:c r="G3771" s="27" t="str">
        <x:v>Retrouver la version acceptée V6.2 et vérifier ses octets</x:v>
      </x:c>
      <x:c r="H3771" s="27" t="str">
        <x:v>Catalogue 4 069</x:v>
      </x:c>
      <x:c r="I3771" s="27" t="str">
        <x:v>Vanguard Killscreen — Sha-Rhess</x:v>
      </x:c>
      <x:c r="J3771" s="4" t="str">
        <x:v>sha-rhess</x:v>
      </x:c>
      <x:c r="K3771" s="4" t="str">
        <x:v>vanguards</x:v>
      </x:c>
      <x:c r="L3771" s="4" t="str">
        <x:v>Oui</x:v>
      </x:c>
      <x:c r="M3771" s="4" t="str">
        <x:v>Non renseigné</x:v>
      </x:c>
      <x:c r="N3771" s="4"/>
      <x:c r="O3771" s="27"/>
      <x:c r="P3771" s="27"/>
      <x:c r="Q3771" s="27"/>
      <x:c r="R3771" s="27"/>
      <x:c r="S3771" s="27"/>
      <x:c r="T3771" s="27"/>
      <x:c r="U3771" s="4" t="str">
        <x:v>Oui</x:v>
      </x:c>
      <x:c r="V3771" s="4" t="str">
        <x:v>v62</x:v>
      </x:c>
      <x:c r="W3771" s="4" t="str">
        <x:v>Non</x:v>
      </x:c>
      <x:c r="X3771" s="4" t="str">
        <x:v>Non</x:v>
      </x:c>
      <x:c r="Y3771" s="4" t="str">
        <x:v>Non</x:v>
      </x:c>
      <x:c r="Z3771" s="36" t="n">
        <x:v>0</x:v>
      </x:c>
      <x:c r="AA3771" s="27" t="str">
        <x:v>Acceptation V6.2 attestée avec empreinte ; fichier individuel et archive non retrouvés. La disparition d’un ancien chemin temporaire ne suffit pas à prouver une perte définitive.</x:v>
      </x:c>
      <x:c r="AB3771" s="48"/>
      <x:c r="AC3771" s="48"/>
      <x:c r="AD3771" s="48"/>
      <x:c r="AE3771" s="4"/>
      <x:c r="AF3771" s="4"/>
      <x:c r="AG3771" s="4" t="str">
        <x:v>1670b063f2cac3555e42cdeab9ba30daebf3e675dac8c52f922ed3f6e14acc59</x:v>
      </x:c>
      <x:c r="AH3771" s="27" t="str">
        <x:v>PNG accepté historiquement ; archive non localisée dans les dossiers Drive vérifiés</x:v>
      </x:c>
      <x:c r="AI3771" s="27" t="str">
        <x:v>Aucune correspondance retrouvée</x:v>
      </x:c>
      <x:c r="AJ3771" s="52"/>
    </x:row>
    <x:row r="3772" ht="29" customHeight="1">
      <x:c r="A3772" s="4" t="str">
        <x:v>sha-rhess--enforcers-comics-11</x:v>
      </x:c>
      <x:c r="B3772" s="4" t="str">
        <x:v>Sha-Rhess — Riverains des racines</x:v>
      </x:c>
      <x:c r="C3772" s="4" t="str">
        <x:v>Enforcers du comic</x:v>
      </x:c>
      <x:c r="D3772" s="45" t="n">
        <x:v>11</x:v>
      </x:c>
      <x:c r="E3772" s="27" t="str">
        <x:v>Produite — à vérifier</x:v>
      </x:c>
      <x:c r="F3772" s="27" t="str">
        <x:v>Aucune référence retrouvée dans le périmètre audité</x:v>
      </x:c>
      <x:c r="G3772" s="27" t="str">
        <x:v>Retrouver la version acceptée V6.2 et vérifier ses octets</x:v>
      </x:c>
      <x:c r="H3772" s="27" t="str">
        <x:v>Catalogue 4 069</x:v>
      </x:c>
      <x:c r="I3772" s="27" t="str">
        <x:v>Enforcer militaire de patrouille — Sha-Rhess</x:v>
      </x:c>
      <x:c r="J3772" s="4" t="str">
        <x:v>sha-rhess</x:v>
      </x:c>
      <x:c r="K3772" s="4" t="str">
        <x:v>enforcers-comics</x:v>
      </x:c>
      <x:c r="L3772" s="4" t="str">
        <x:v>Oui</x:v>
      </x:c>
      <x:c r="M3772" s="4" t="str">
        <x:v>Non renseigné</x:v>
      </x:c>
      <x:c r="N3772" s="4"/>
      <x:c r="O3772" s="27"/>
      <x:c r="P3772" s="27"/>
      <x:c r="Q3772" s="27"/>
      <x:c r="R3772" s="27"/>
      <x:c r="S3772" s="27"/>
      <x:c r="T3772" s="27"/>
      <x:c r="U3772" s="4" t="str">
        <x:v>Oui</x:v>
      </x:c>
      <x:c r="V3772" s="4" t="str">
        <x:v>v62</x:v>
      </x:c>
      <x:c r="W3772" s="4" t="str">
        <x:v>Non</x:v>
      </x:c>
      <x:c r="X3772" s="4" t="str">
        <x:v>Non</x:v>
      </x:c>
      <x:c r="Y3772" s="4" t="str">
        <x:v>Non</x:v>
      </x:c>
      <x:c r="Z3772" s="36" t="n">
        <x:v>0</x:v>
      </x:c>
      <x:c r="AA3772" s="27" t="str">
        <x:v>Acceptation V6.2 attestée avec empreinte ; fichier individuel et archive non retrouvés. La disparition d’un ancien chemin temporaire ne suffit pas à prouver une perte définitive.</x:v>
      </x:c>
      <x:c r="AB3772" s="48"/>
      <x:c r="AC3772" s="48"/>
      <x:c r="AD3772" s="48"/>
      <x:c r="AE3772" s="4"/>
      <x:c r="AF3772" s="4"/>
      <x:c r="AG3772" s="4" t="str">
        <x:v>ae9962df9fbc33c3972fbab70c18b100056004c86ce4f3b6caf27e24f744efa1</x:v>
      </x:c>
      <x:c r="AH3772" s="27" t="str">
        <x:v>PNG accepté historiquement ; archive non localisée dans les dossiers Drive vérifiés</x:v>
      </x:c>
      <x:c r="AI3772" s="27" t="str">
        <x:v>Aucune correspondance retrouvée</x:v>
      </x:c>
      <x:c r="AJ3772" s="52"/>
    </x:row>
    <x:row r="3773" ht="29" customHeight="1">
      <x:c r="A3773" s="4" t="str">
        <x:v>sha-rhess--enforcers-comics-12</x:v>
      </x:c>
      <x:c r="B3773" s="4" t="str">
        <x:v>Sha-Rhess — Riverains des racines</x:v>
      </x:c>
      <x:c r="C3773" s="4" t="str">
        <x:v>Enforcers du comic</x:v>
      </x:c>
      <x:c r="D3773" s="45" t="n">
        <x:v>12</x:v>
      </x:c>
      <x:c r="E3773" s="27" t="str">
        <x:v>Produite — à vérifier</x:v>
      </x:c>
      <x:c r="F3773" s="27" t="str">
        <x:v>Aucune référence retrouvée dans le périmètre audité</x:v>
      </x:c>
      <x:c r="G3773" s="27" t="str">
        <x:v>Retrouver la version acceptée V6.2 et vérifier ses octets</x:v>
      </x:c>
      <x:c r="H3773" s="27" t="str">
        <x:v>Catalogue 4 069</x:v>
      </x:c>
      <x:c r="I3773" s="27" t="str">
        <x:v>Enforcer militaire d’interception — Sha-Rhess</x:v>
      </x:c>
      <x:c r="J3773" s="4" t="str">
        <x:v>sha-rhess</x:v>
      </x:c>
      <x:c r="K3773" s="4" t="str">
        <x:v>enforcers-comics</x:v>
      </x:c>
      <x:c r="L3773" s="4" t="str">
        <x:v>Oui</x:v>
      </x:c>
      <x:c r="M3773" s="4" t="str">
        <x:v>Non renseigné</x:v>
      </x:c>
      <x:c r="N3773" s="4"/>
      <x:c r="O3773" s="27"/>
      <x:c r="P3773" s="27"/>
      <x:c r="Q3773" s="27"/>
      <x:c r="R3773" s="27"/>
      <x:c r="S3773" s="27"/>
      <x:c r="T3773" s="27"/>
      <x:c r="U3773" s="4" t="str">
        <x:v>Oui</x:v>
      </x:c>
      <x:c r="V3773" s="4" t="str">
        <x:v>v62</x:v>
      </x:c>
      <x:c r="W3773" s="4" t="str">
        <x:v>Non</x:v>
      </x:c>
      <x:c r="X3773" s="4" t="str">
        <x:v>Non</x:v>
      </x:c>
      <x:c r="Y3773" s="4" t="str">
        <x:v>Non</x:v>
      </x:c>
      <x:c r="Z3773" s="36" t="n">
        <x:v>0</x:v>
      </x:c>
      <x:c r="AA3773" s="27" t="str">
        <x:v>Acceptation V6.2 attestée avec empreinte ; fichier individuel et archive non retrouvés. La disparition d’un ancien chemin temporaire ne suffit pas à prouver une perte définitive.</x:v>
      </x:c>
      <x:c r="AB3773" s="48"/>
      <x:c r="AC3773" s="48"/>
      <x:c r="AD3773" s="48"/>
      <x:c r="AE3773" s="4"/>
      <x:c r="AF3773" s="4"/>
      <x:c r="AG3773" s="4" t="str">
        <x:v>37210d9779887e7e5b20465a8933d82fb85d90bce2d5d01e0b8d3de4e6da883c</x:v>
      </x:c>
      <x:c r="AH3773" s="27" t="str">
        <x:v>PNG accepté historiquement ; archive non localisée dans les dossiers Drive vérifiés</x:v>
      </x:c>
      <x:c r="AI3773" s="27" t="str">
        <x:v>Aucune correspondance retrouvée</x:v>
      </x:c>
      <x:c r="AJ3773" s="52"/>
    </x:row>
    <x:row r="3774" ht="29" customHeight="1">
      <x:c r="A3774" s="4" t="str">
        <x:v>sha-rhess--enforcers-comics-13</x:v>
      </x:c>
      <x:c r="B3774" s="4" t="str">
        <x:v>Sha-Rhess — Riverains des racines</x:v>
      </x:c>
      <x:c r="C3774" s="4" t="str">
        <x:v>Enforcers du comic</x:v>
      </x:c>
      <x:c r="D3774" s="45" t="n">
        <x:v>13</x:v>
      </x:c>
      <x:c r="E3774" s="27" t="str">
        <x:v>Présente dans main</x:v>
      </x:c>
      <x:c r="F3774" s="27" t="str">
        <x:v>Galerie et codex</x:v>
      </x:c>
      <x:c r="G3774" s="27" t="str">
        <x:v>Conserver ; vérifier le rendu selon l’usage indiqué</x:v>
      </x:c>
      <x:c r="H3774" s="27" t="str">
        <x:v>Catalogue 4 069</x:v>
      </x:c>
      <x:c r="I3774" s="27" t="str">
        <x:v>Enforcer militaire de traque — Sha-Rhess</x:v>
      </x:c>
      <x:c r="J3774" s="4" t="str">
        <x:v>sha-rhess</x:v>
      </x:c>
      <x:c r="K3774" s="4" t="str">
        <x:v>enforcers-comics</x:v>
      </x:c>
      <x:c r="L3774" s="4" t="str">
        <x:v>Oui</x:v>
      </x:c>
      <x:c r="M3774" s="4" t="str">
        <x:v>adult</x:v>
      </x:c>
      <x:c r="N3774" s="4"/>
      <x:c r="O3774" s="27"/>
      <x:c r="P3774" s="27"/>
      <x:c r="Q3774" s="27"/>
      <x:c r="R3774" s="27"/>
      <x:c r="S3774" s="27"/>
      <x:c r="T3774" s="27"/>
      <x:c r="U3774" s="4" t="str">
        <x:v>Oui</x:v>
      </x:c>
      <x:c r="V3774" s="4" t="str">
        <x:v>v68</x:v>
      </x:c>
      <x:c r="W3774" s="4" t="str">
        <x:v>Oui</x:v>
      </x:c>
      <x:c r="X3774" s="4" t="str">
        <x:v>Non</x:v>
      </x:c>
      <x:c r="Y3774" s="4" t="str">
        <x:v>Non</x:v>
      </x:c>
      <x:c r="Z3774" s="36" t="n">
        <x:v>0</x:v>
      </x:c>
      <x:c r="AA3774" s="27" t="str">
        <x:v>Chemin blob présent dans l’arbre Git audité ; SHA256 déclaré par le registre, pixels non retéléchargés. Audit du code et des références ; aucun déploiement ni affichage en navigateur observé.</x:v>
      </x:c>
      <x:c r="AB3774" s="48" t="str">
        <x:v>https://github.com/darknigthmare/yautja-la-longue-chasse/blob/536ac53335e440747f6eccedd2cd757d1f817a99/public/game/imports/v86/garrisons/44de5aabf7fcd35b8b4e5ee8c397d24288cfe78139752520603032e853b8e96c.png</x:v>
      </x:c>
      <x:c r="AC3774" s="48" t="str">
        <x:v>https://github.com/darknigthmare/yautja-la-longue-chasse/blob/536ac53335e440747f6eccedd2cd757d1f817a99/app/game/data/driveGarrisonsV86.json</x:v>
      </x:c>
      <x:c r="AD3774" s="48"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27" t="str">
        <x:v>Archive candidate présente sur Drive ; PNG individuel non revérifié dans cet audit</x:v>
      </x:c>
      <x:c r="AI3774" s="27" t="str">
        <x:v>ID exact + SHA de version acceptée déclaré</x:v>
      </x:c>
      <x:c r="AJ3774" s="52"/>
    </x:row>
    <x:row r="3775" ht="29" customHeight="1">
      <x:c r="A3775" s="4" t="str">
        <x:v>sha-rhess--enforcers-comics-14</x:v>
      </x:c>
      <x:c r="B3775" s="4" t="str">
        <x:v>Sha-Rhess — Riverains des racines</x:v>
      </x:c>
      <x:c r="C3775" s="4" t="str">
        <x:v>Enforcers du comic</x:v>
      </x:c>
      <x:c r="D3775" s="45" t="n">
        <x:v>14</x:v>
      </x:c>
      <x:c r="E3775" s="27" t="str">
        <x:v>Présente dans main</x:v>
      </x:c>
      <x:c r="F3775" s="27" t="str">
        <x:v>Galerie et codex</x:v>
      </x:c>
      <x:c r="G3775" s="27" t="str">
        <x:v>Conserver ; vérifier le rendu selon l’usage indiqué</x:v>
      </x:c>
      <x:c r="H3775" s="27" t="str">
        <x:v>Catalogue 4 069</x:v>
      </x:c>
      <x:c r="I3775" s="27" t="str">
        <x:v>Enforcer militaire Bastion — Sha-Rhess</x:v>
      </x:c>
      <x:c r="J3775" s="4" t="str">
        <x:v>sha-rhess</x:v>
      </x:c>
      <x:c r="K3775" s="4" t="str">
        <x:v>enforcers-comics</x:v>
      </x:c>
      <x:c r="L3775" s="4" t="str">
        <x:v>Oui</x:v>
      </x:c>
      <x:c r="M3775" s="4" t="str">
        <x:v>adult</x:v>
      </x:c>
      <x:c r="N3775" s="4"/>
      <x:c r="O3775" s="27"/>
      <x:c r="P3775" s="27"/>
      <x:c r="Q3775" s="27"/>
      <x:c r="R3775" s="27"/>
      <x:c r="S3775" s="27"/>
      <x:c r="T3775" s="27"/>
      <x:c r="U3775" s="4" t="str">
        <x:v>Oui</x:v>
      </x:c>
      <x:c r="V3775" s="4" t="str">
        <x:v>v69</x:v>
      </x:c>
      <x:c r="W3775" s="4" t="str">
        <x:v>Oui</x:v>
      </x:c>
      <x:c r="X3775" s="4" t="str">
        <x:v>Non</x:v>
      </x:c>
      <x:c r="Y3775" s="4" t="str">
        <x:v>Non</x:v>
      </x:c>
      <x:c r="Z3775" s="36" t="n">
        <x:v>0</x:v>
      </x:c>
      <x:c r="AA3775" s="27" t="str">
        <x:v>Chemin blob présent dans l’arbre Git audité ; SHA256 déclaré par le registre, pixels non retéléchargés. Audit du code et des références ; aucun déploiement ni affichage en navigateur observé.</x:v>
      </x:c>
      <x:c r="AB3775" s="48" t="str">
        <x:v>https://github.com/darknigthmare/yautja-la-longue-chasse/blob/536ac53335e440747f6eccedd2cd757d1f817a99/public/game/imports/v87/new-deposits/aeefd0f84536bf04e1f2f3294f07c4bf0a55f3e2c758cad9ffd685639f296398.png</x:v>
      </x:c>
      <x:c r="AC3775" s="48" t="str">
        <x:v>https://github.com/darknigthmare/yautja-la-longue-chasse/blob/536ac53335e440747f6eccedd2cd757d1f817a99/app/game/data/driveNewDepositsSpritesV87.json</x:v>
      </x:c>
      <x:c r="AD3775" s="48"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27" t="str">
        <x:v>Archive candidate présente sur Drive ; PNG individuel non revérifié dans cet audit</x:v>
      </x:c>
      <x:c r="AI3775" s="27" t="str">
        <x:v>ID exact + SHA de version acceptée déclaré</x:v>
      </x:c>
      <x:c r="AJ3775" s="52"/>
    </x:row>
    <x:row r="3776" ht="29" customHeight="1">
      <x:c r="A3776" s="4" t="str">
        <x:v>sha-rhess--enforcers-comics-15</x:v>
      </x:c>
      <x:c r="B3776" s="4" t="str">
        <x:v>Sha-Rhess — Riverains des racines</x:v>
      </x:c>
      <x:c r="C3776" s="4" t="str">
        <x:v>Enforcers du comic</x:v>
      </x:c>
      <x:c r="D3776" s="45" t="n">
        <x:v>15</x:v>
      </x:c>
      <x:c r="E3776" s="27" t="str">
        <x:v>Présente dans main</x:v>
      </x:c>
      <x:c r="F3776" s="27" t="str">
        <x:v>Galerie et codex</x:v>
      </x:c>
      <x:c r="G3776" s="27" t="str">
        <x:v>Conserver ; vérifier le rendu selon l’usage indiqué</x:v>
      </x:c>
      <x:c r="H3776" s="27" t="str">
        <x:v>Catalogue 4 069</x:v>
      </x:c>
      <x:c r="I3776" s="27" t="str">
        <x:v>Enforcer militaire vétéran — Sha-Rhess</x:v>
      </x:c>
      <x:c r="J3776" s="4" t="str">
        <x:v>sha-rhess</x:v>
      </x:c>
      <x:c r="K3776" s="4" t="str">
        <x:v>enforcers-comics</x:v>
      </x:c>
      <x:c r="L3776" s="4" t="str">
        <x:v>Oui</x:v>
      </x:c>
      <x:c r="M3776" s="4" t="str">
        <x:v>adult</x:v>
      </x:c>
      <x:c r="N3776" s="4"/>
      <x:c r="O3776" s="27"/>
      <x:c r="P3776" s="27"/>
      <x:c r="Q3776" s="27"/>
      <x:c r="R3776" s="27"/>
      <x:c r="S3776" s="27"/>
      <x:c r="T3776" s="27"/>
      <x:c r="U3776" s="4" t="str">
        <x:v>Oui</x:v>
      </x:c>
      <x:c r="V3776" s="4" t="str">
        <x:v>v69</x:v>
      </x:c>
      <x:c r="W3776" s="4" t="str">
        <x:v>Oui</x:v>
      </x:c>
      <x:c r="X3776" s="4" t="str">
        <x:v>Non</x:v>
      </x:c>
      <x:c r="Y3776" s="4" t="str">
        <x:v>Non</x:v>
      </x:c>
      <x:c r="Z3776" s="36" t="n">
        <x:v>0</x:v>
      </x:c>
      <x:c r="AA3776" s="27" t="str">
        <x:v>Chemin blob présent dans l’arbre Git audité ; SHA256 déclaré par le registre, pixels non retéléchargés. Audit du code et des références ; aucun déploiement ni affichage en navigateur observé.</x:v>
      </x:c>
      <x:c r="AB3776" s="48" t="str">
        <x:v>https://github.com/darknigthmare/yautja-la-longue-chasse/blob/536ac53335e440747f6eccedd2cd757d1f817a99/public/game/imports/v87/new-deposits/e4d5179c5eab0c19c7746071b64e388f6ece84934014e029cdcf61347b7735c0.png</x:v>
      </x:c>
      <x:c r="AC3776" s="48" t="str">
        <x:v>https://github.com/darknigthmare/yautja-la-longue-chasse/blob/536ac53335e440747f6eccedd2cd757d1f817a99/app/game/data/driveNewDepositsSpritesV87.json</x:v>
      </x:c>
      <x:c r="AD3776" s="48"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27" t="str">
        <x:v>Archive candidate présente sur Drive ; PNG individuel non revérifié dans cet audit</x:v>
      </x:c>
      <x:c r="AI3776" s="27" t="str">
        <x:v>ID exact + SHA de version acceptée déclaré</x:v>
      </x:c>
      <x:c r="AJ3776" s="52"/>
    </x:row>
    <x:row r="3777" ht="29" customHeight="1">
      <x:c r="A3777" s="4" t="str">
        <x:v>sha-rhess--enforcers-comics-16</x:v>
      </x:c>
      <x:c r="B3777" s="4" t="str">
        <x:v>Sha-Rhess — Riverains des racines</x:v>
      </x:c>
      <x:c r="C3777" s="4" t="str">
        <x:v>Enforcers du comic</x:v>
      </x:c>
      <x:c r="D3777" s="45" t="n">
        <x:v>16</x:v>
      </x:c>
      <x:c r="E3777" s="27" t="str">
        <x:v>Présente dans main</x:v>
      </x:c>
      <x:c r="F3777" s="27" t="str">
        <x:v>Galerie et codex</x:v>
      </x:c>
      <x:c r="G3777" s="27" t="str">
        <x:v>Conserver ; vérifier le rendu selon l’usage indiqué</x:v>
      </x:c>
      <x:c r="H3777" s="27" t="str">
        <x:v>Catalogue 4 069</x:v>
      </x:c>
      <x:c r="I3777" s="27" t="str">
        <x:v>Commandant des Enforcers militaires — Sha-Rhess</x:v>
      </x:c>
      <x:c r="J3777" s="4" t="str">
        <x:v>sha-rhess</x:v>
      </x:c>
      <x:c r="K3777" s="4" t="str">
        <x:v>enforcers-comics</x:v>
      </x:c>
      <x:c r="L3777" s="4" t="str">
        <x:v>Oui</x:v>
      </x:c>
      <x:c r="M3777" s="4" t="str">
        <x:v>adult</x:v>
      </x:c>
      <x:c r="N3777" s="4"/>
      <x:c r="O3777" s="27"/>
      <x:c r="P3777" s="27"/>
      <x:c r="Q3777" s="27"/>
      <x:c r="R3777" s="27"/>
      <x:c r="S3777" s="27"/>
      <x:c r="T3777" s="27"/>
      <x:c r="U3777" s="4" t="str">
        <x:v>Oui</x:v>
      </x:c>
      <x:c r="V3777" s="4" t="str">
        <x:v>v69</x:v>
      </x:c>
      <x:c r="W3777" s="4" t="str">
        <x:v>Oui</x:v>
      </x:c>
      <x:c r="X3777" s="4" t="str">
        <x:v>Non</x:v>
      </x:c>
      <x:c r="Y3777" s="4" t="str">
        <x:v>Non</x:v>
      </x:c>
      <x:c r="Z3777" s="36" t="n">
        <x:v>0</x:v>
      </x:c>
      <x:c r="AA3777" s="27" t="str">
        <x:v>Chemin blob présent dans l’arbre Git audité ; SHA256 déclaré par le registre, pixels non retéléchargés. Audit du code et des références ; aucun déploiement ni affichage en navigateur observé.</x:v>
      </x:c>
      <x:c r="AB3777" s="48" t="str">
        <x:v>https://github.com/darknigthmare/yautja-la-longue-chasse/blob/536ac53335e440747f6eccedd2cd757d1f817a99/public/game/imports/v87/new-deposits/e0bdd547cf5b844c70e2627ae411c59788f5a2a41570fe6d4a03c6b533a13daf.png</x:v>
      </x:c>
      <x:c r="AC3777" s="48" t="str">
        <x:v>https://github.com/darknigthmare/yautja-la-longue-chasse/blob/536ac53335e440747f6eccedd2cd757d1f817a99/app/game/data/driveNewDepositsSpritesV87.json</x:v>
      </x:c>
      <x:c r="AD3777" s="48"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27" t="str">
        <x:v>Archive candidate présente sur Drive ; PNG individuel non revérifié dans cet audit</x:v>
      </x:c>
      <x:c r="AI3777" s="27" t="str">
        <x:v>ID exact + SHA de version acceptée déclaré</x:v>
      </x:c>
      <x:c r="AJ3777" s="52"/>
    </x:row>
    <x:row r="3778" ht="29" customHeight="1">
      <x:c r="A3778" s="4" t="str">
        <x:v>sha-rhess--gardes-02</x:v>
      </x:c>
      <x:c r="B3778" s="4" t="str">
        <x:v>Sha-Rhess — Riverains des racines</x:v>
      </x:c>
      <x:c r="C3778" s="4" t="str">
        <x:v>Gardes de garnison</x:v>
      </x:c>
      <x:c r="D3778" s="45" t="n">
        <x:v>2</x:v>
      </x:c>
      <x:c r="E3778" s="27" t="str">
        <x:v>Produite — à vérifier</x:v>
      </x:c>
      <x:c r="F3778" s="27" t="str">
        <x:v>Aucune référence retrouvée dans le périmètre audité</x:v>
      </x:c>
      <x:c r="G3778" s="27" t="str">
        <x:v>Retrouver la version acceptée V6.2 et vérifier ses octets</x:v>
      </x:c>
      <x:c r="H3778" s="27" t="str">
        <x:v>Catalogue 4 069</x:v>
      </x:c>
      <x:c r="I3778" s="27" t="str">
        <x:v>Garde des portes — Sha-Rhess</x:v>
      </x:c>
      <x:c r="J3778" s="4" t="str">
        <x:v>sha-rhess</x:v>
      </x:c>
      <x:c r="K3778" s="4" t="str">
        <x:v>gardes</x:v>
      </x:c>
      <x:c r="L3778" s="4" t="str">
        <x:v>Oui</x:v>
      </x:c>
      <x:c r="M3778" s="4" t="str">
        <x:v>Non renseigné</x:v>
      </x:c>
      <x:c r="N3778" s="4"/>
      <x:c r="O3778" s="27"/>
      <x:c r="P3778" s="27"/>
      <x:c r="Q3778" s="27"/>
      <x:c r="R3778" s="27"/>
      <x:c r="S3778" s="27"/>
      <x:c r="T3778" s="27"/>
      <x:c r="U3778" s="4" t="str">
        <x:v>Oui</x:v>
      </x:c>
      <x:c r="V3778" s="4" t="str">
        <x:v>v62</x:v>
      </x:c>
      <x:c r="W3778" s="4" t="str">
        <x:v>Non</x:v>
      </x:c>
      <x:c r="X3778" s="4" t="str">
        <x:v>Non</x:v>
      </x:c>
      <x:c r="Y3778" s="4" t="str">
        <x:v>Non</x:v>
      </x:c>
      <x:c r="Z3778" s="36" t="n">
        <x:v>0</x:v>
      </x:c>
      <x:c r="AA3778" s="27" t="str">
        <x:v>Acceptation V6.2 attestée avec empreinte ; fichier individuel et archive non retrouvés. La disparition d’un ancien chemin temporaire ne suffit pas à prouver une perte définitive.</x:v>
      </x:c>
      <x:c r="AB3778" s="48"/>
      <x:c r="AC3778" s="48"/>
      <x:c r="AD3778" s="48"/>
      <x:c r="AE3778" s="4"/>
      <x:c r="AF3778" s="4"/>
      <x:c r="AG3778" s="4" t="str">
        <x:v>53a70848ea5484e6e81ab8eb1eeb48414d41477eb0c39527adc4545cae51bbb4</x:v>
      </x:c>
      <x:c r="AH3778" s="27" t="str">
        <x:v>PNG accepté historiquement ; archive non localisée dans les dossiers Drive vérifiés</x:v>
      </x:c>
      <x:c r="AI3778" s="27" t="str">
        <x:v>Aucune correspondance retrouvée</x:v>
      </x:c>
      <x:c r="AJ3778" s="52"/>
    </x:row>
    <x:row r="3779" ht="29" customHeight="1">
      <x:c r="A3779" s="4" t="str">
        <x:v>sha-rhess--gardes-03</x:v>
      </x:c>
      <x:c r="B3779" s="4" t="str">
        <x:v>Sha-Rhess — Riverains des racines</x:v>
      </x:c>
      <x:c r="C3779" s="4" t="str">
        <x:v>Gardes de garnison</x:v>
      </x:c>
      <x:c r="D3779" s="45" t="n">
        <x:v>3</x:v>
      </x:c>
      <x:c r="E3779" s="27" t="str">
        <x:v>Présente dans main</x:v>
      </x:c>
      <x:c r="F3779" s="27" t="str">
        <x:v>Galerie et codex</x:v>
      </x:c>
      <x:c r="G3779" s="27" t="str">
        <x:v>Conserver ; vérifier le rendu selon l’usage indiqué</x:v>
      </x:c>
      <x:c r="H3779" s="27" t="str">
        <x:v>Catalogue 4 069</x:v>
      </x:c>
      <x:c r="I3779" s="27" t="str">
        <x:v>Garde des remparts — Sha-Rhess</x:v>
      </x:c>
      <x:c r="J3779" s="4" t="str">
        <x:v>sha-rhess</x:v>
      </x:c>
      <x:c r="K3779" s="4" t="str">
        <x:v>gardes</x:v>
      </x:c>
      <x:c r="L3779" s="4" t="str">
        <x:v>Oui</x:v>
      </x:c>
      <x:c r="M3779" s="4" t="str">
        <x:v>adult</x:v>
      </x:c>
      <x:c r="N3779" s="4"/>
      <x:c r="O3779" s="27"/>
      <x:c r="P3779" s="27"/>
      <x:c r="Q3779" s="27"/>
      <x:c r="R3779" s="27"/>
      <x:c r="S3779" s="27"/>
      <x:c r="T3779" s="27"/>
      <x:c r="U3779" s="4" t="str">
        <x:v>Oui</x:v>
      </x:c>
      <x:c r="V3779" s="4" t="str">
        <x:v>v68</x:v>
      </x:c>
      <x:c r="W3779" s="4" t="str">
        <x:v>Oui</x:v>
      </x:c>
      <x:c r="X3779" s="4" t="str">
        <x:v>Non</x:v>
      </x:c>
      <x:c r="Y3779" s="4" t="str">
        <x:v>Non</x:v>
      </x:c>
      <x:c r="Z3779" s="36" t="n">
        <x:v>0</x:v>
      </x:c>
      <x:c r="AA3779" s="27" t="str">
        <x:v>Chemin blob présent dans l’arbre Git audité ; SHA256 déclaré par le registre, pixels non retéléchargés. Audit du code et des références ; aucun déploiement ni affichage en navigateur observé.</x:v>
      </x:c>
      <x:c r="AB3779" s="48" t="str">
        <x:v>https://github.com/darknigthmare/yautja-la-longue-chasse/blob/536ac53335e440747f6eccedd2cd757d1f817a99/public/game/imports/v86/garrisons/1ab2a3a90e3c35e9cad6dec4b5d4d591a06e0489499a66b599a05b4e7d1d5b3a.png</x:v>
      </x:c>
      <x:c r="AC3779" s="48" t="str">
        <x:v>https://github.com/darknigthmare/yautja-la-longue-chasse/blob/536ac53335e440747f6eccedd2cd757d1f817a99/app/game/data/driveGarrisonsV86.json</x:v>
      </x:c>
      <x:c r="AD3779" s="48"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27" t="str">
        <x:v>Archive candidate présente sur Drive ; PNG individuel non revérifié dans cet audit</x:v>
      </x:c>
      <x:c r="AI3779" s="27" t="str">
        <x:v>ID exact + SHA de version acceptée déclaré</x:v>
      </x:c>
      <x:c r="AJ3779" s="52"/>
    </x:row>
    <x:row r="3780" ht="29" customHeight="1">
      <x:c r="A3780" s="4" t="str">
        <x:v>sha-rhess--gardes-04</x:v>
      </x:c>
      <x:c r="B3780" s="4" t="str">
        <x:v>Sha-Rhess — Riverains des racines</x:v>
      </x:c>
      <x:c r="C3780" s="4" t="str">
        <x:v>Gardes de garnison</x:v>
      </x:c>
      <x:c r="D3780" s="45" t="n">
        <x:v>4</x:v>
      </x:c>
      <x:c r="E3780" s="27" t="str">
        <x:v>Présente dans main</x:v>
      </x:c>
      <x:c r="F3780" s="27" t="str">
        <x:v>Galerie et codex</x:v>
      </x:c>
      <x:c r="G3780" s="27" t="str">
        <x:v>Conserver ; vérifier le rendu selon l’usage indiqué</x:v>
      </x:c>
      <x:c r="H3780" s="27" t="str">
        <x:v>Catalogue 4 069</x:v>
      </x:c>
      <x:c r="I3780" s="27" t="str">
        <x:v>Garde de l’arsenal — Sha-Rhess</x:v>
      </x:c>
      <x:c r="J3780" s="4" t="str">
        <x:v>sha-rhess</x:v>
      </x:c>
      <x:c r="K3780" s="4" t="str">
        <x:v>gardes</x:v>
      </x:c>
      <x:c r="L3780" s="4" t="str">
        <x:v>Oui</x:v>
      </x:c>
      <x:c r="M3780" s="4" t="str">
        <x:v>adult</x:v>
      </x:c>
      <x:c r="N3780" s="4"/>
      <x:c r="O3780" s="27"/>
      <x:c r="P3780" s="27"/>
      <x:c r="Q3780" s="27"/>
      <x:c r="R3780" s="27"/>
      <x:c r="S3780" s="27"/>
      <x:c r="T3780" s="27"/>
      <x:c r="U3780" s="4" t="str">
        <x:v>Oui</x:v>
      </x:c>
      <x:c r="V3780" s="4" t="str">
        <x:v>v69</x:v>
      </x:c>
      <x:c r="W3780" s="4" t="str">
        <x:v>Oui</x:v>
      </x:c>
      <x:c r="X3780" s="4" t="str">
        <x:v>Non</x:v>
      </x:c>
      <x:c r="Y3780" s="4" t="str">
        <x:v>Non</x:v>
      </x:c>
      <x:c r="Z3780" s="36" t="n">
        <x:v>0</x:v>
      </x:c>
      <x:c r="AA3780" s="27" t="str">
        <x:v>Chemin blob présent dans l’arbre Git audité ; SHA256 déclaré par le registre, pixels non retéléchargés. Audit du code et des références ; aucun déploiement ni affichage en navigateur observé.</x:v>
      </x:c>
      <x:c r="AB3780" s="48" t="str">
        <x:v>https://github.com/darknigthmare/yautja-la-longue-chasse/blob/536ac53335e440747f6eccedd2cd757d1f817a99/public/game/imports/v87/new-deposits/e632dd05830167945ae66df8d9bc2d523c28b05030aa4b4b28e997b4055c3087.png</x:v>
      </x:c>
      <x:c r="AC3780" s="48" t="str">
        <x:v>https://github.com/darknigthmare/yautja-la-longue-chasse/blob/536ac53335e440747f6eccedd2cd757d1f817a99/app/game/data/driveNewDepositsSpritesV87.json</x:v>
      </x:c>
      <x:c r="AD3780" s="48"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27" t="str">
        <x:v>Archive candidate présente sur Drive ; PNG individuel non revérifié dans cet audit</x:v>
      </x:c>
      <x:c r="AI3780" s="27" t="str">
        <x:v>ID exact + SHA de version acceptée déclaré</x:v>
      </x:c>
      <x:c r="AJ3780" s="52"/>
    </x:row>
    <x:row r="3781" ht="29" customHeight="1">
      <x:c r="A3781" s="4" t="str">
        <x:v>sha-rhess--gardes-05</x:v>
      </x:c>
      <x:c r="B3781" s="4" t="str">
        <x:v>Sha-Rhess — Riverains des racines</x:v>
      </x:c>
      <x:c r="C3781" s="4" t="str">
        <x:v>Gardes de garnison</x:v>
      </x:c>
      <x:c r="D3781" s="45" t="n">
        <x:v>5</x:v>
      </x:c>
      <x:c r="E3781" s="27" t="str">
        <x:v>Pas faite</x:v>
      </x:c>
      <x:c r="F3781" s="27" t="str">
        <x:v>Aucune référence retrouvée dans le périmètre audité</x:v>
      </x:c>
      <x:c r="G3781" s="27" t="str">
        <x:v>Produire le PNG à partir de la fiche, puis sauvegarder et intégrer</x:v>
      </x:c>
      <x:c r="H3781" s="27" t="str">
        <x:v>Catalogue 4 069</x:v>
      </x:c>
      <x:c r="I3781" s="27" t="str">
        <x:v>Garde du spatioport — Sha-Rhess</x:v>
      </x:c>
      <x:c r="J3781" s="4" t="str">
        <x:v>sha-rhess</x:v>
      </x:c>
      <x:c r="K3781" s="4" t="str">
        <x:v>gardes</x:v>
      </x:c>
      <x:c r="L3781" s="4" t="str">
        <x:v>Oui</x:v>
      </x:c>
      <x:c r="M3781" s="4" t="str">
        <x:v>Non renseigné</x:v>
      </x:c>
      <x:c r="N3781" s="4"/>
      <x:c r="O3781" s="27"/>
      <x:c r="P3781" s="27"/>
      <x:c r="Q3781" s="27"/>
      <x:c r="R3781" s="27"/>
      <x:c r="S3781" s="27"/>
      <x:c r="T3781" s="27"/>
      <x:c r="U3781" s="4" t="str">
        <x:v>Non</x:v>
      </x:c>
      <x:c r="V3781" s="4" t="str">
        <x:v>remaining-at-v69</x:v>
      </x:c>
      <x:c r="W3781" s="4" t="str">
        <x:v>Non</x:v>
      </x:c>
      <x:c r="X3781" s="4" t="str">
        <x:v>Non</x:v>
      </x:c>
      <x:c r="Y3781" s="4" t="str">
        <x:v>Non</x:v>
      </x:c>
      <x:c r="Z3781" s="36" t="n">
        <x:v>0</x:v>
      </x:c>
      <x:c r="AA3781" s="27"/>
      <x:c r="AB3781" s="48"/>
      <x:c r="AC3781" s="48"/>
      <x:c r="AD3781" s="48"/>
      <x:c r="AE3781" s="4"/>
      <x:c r="AF3781" s="4"/>
      <x:c r="AG3781" s="4"/>
      <x:c r="AH3781" s="27" t="str">
        <x:v>Non applicable : aucun PNG accepté documenté à V69</x:v>
      </x:c>
      <x:c r="AI3781" s="27" t="str">
        <x:v>Aucune correspondance retrouvée</x:v>
      </x:c>
      <x:c r="AJ3781" s="52"/>
    </x:row>
    <x:row r="3782" ht="29" customHeight="1">
      <x:c r="A3782" s="4" t="str">
        <x:v>sha-rhess--gardes-06</x:v>
      </x:c>
      <x:c r="B3782" s="4" t="str">
        <x:v>Sha-Rhess — Riverains des racines</x:v>
      </x:c>
      <x:c r="C3782" s="4" t="str">
        <x:v>Gardes de garnison</x:v>
      </x:c>
      <x:c r="D3782" s="45" t="n">
        <x:v>6</x:v>
      </x:c>
      <x:c r="E3782" s="27" t="str">
        <x:v>Pas faite</x:v>
      </x:c>
      <x:c r="F3782" s="27" t="str">
        <x:v>Aucune référence retrouvée dans le périmètre audité</x:v>
      </x:c>
      <x:c r="G3782" s="27" t="str">
        <x:v>Produire le PNG à partir de la fiche, puis sauvegarder et intégrer</x:v>
      </x:c>
      <x:c r="H3782" s="27" t="str">
        <x:v>Catalogue 4 069</x:v>
      </x:c>
      <x:c r="I3782" s="27" t="str">
        <x:v>Garde d’escorte — Sha-Rhess</x:v>
      </x:c>
      <x:c r="J3782" s="4" t="str">
        <x:v>sha-rhess</x:v>
      </x:c>
      <x:c r="K3782" s="4" t="str">
        <x:v>gardes</x:v>
      </x:c>
      <x:c r="L3782" s="4" t="str">
        <x:v>Oui</x:v>
      </x:c>
      <x:c r="M3782" s="4" t="str">
        <x:v>Non renseigné</x:v>
      </x:c>
      <x:c r="N3782" s="4"/>
      <x:c r="O3782" s="27"/>
      <x:c r="P3782" s="27"/>
      <x:c r="Q3782" s="27"/>
      <x:c r="R3782" s="27"/>
      <x:c r="S3782" s="27"/>
      <x:c r="T3782" s="27"/>
      <x:c r="U3782" s="4" t="str">
        <x:v>Non</x:v>
      </x:c>
      <x:c r="V3782" s="4" t="str">
        <x:v>remaining-at-v69</x:v>
      </x:c>
      <x:c r="W3782" s="4" t="str">
        <x:v>Non</x:v>
      </x:c>
      <x:c r="X3782" s="4" t="str">
        <x:v>Non</x:v>
      </x:c>
      <x:c r="Y3782" s="4" t="str">
        <x:v>Non</x:v>
      </x:c>
      <x:c r="Z3782" s="36" t="n">
        <x:v>0</x:v>
      </x:c>
      <x:c r="AA3782" s="27"/>
      <x:c r="AB3782" s="48"/>
      <x:c r="AC3782" s="48"/>
      <x:c r="AD3782" s="48"/>
      <x:c r="AE3782" s="4"/>
      <x:c r="AF3782" s="4"/>
      <x:c r="AG3782" s="4"/>
      <x:c r="AH3782" s="27" t="str">
        <x:v>Non applicable : aucun PNG accepté documenté à V69</x:v>
      </x:c>
      <x:c r="AI3782" s="27" t="str">
        <x:v>Aucune correspondance retrouvée</x:v>
      </x:c>
      <x:c r="AJ3782" s="52"/>
    </x:row>
    <x:row r="3783" ht="29" customHeight="1">
      <x:c r="A3783" s="4" t="str">
        <x:v>sha-rhess--gardes-07</x:v>
      </x:c>
      <x:c r="B3783" s="4" t="str">
        <x:v>Sha-Rhess — Riverains des racines</x:v>
      </x:c>
      <x:c r="C3783" s="4" t="str">
        <x:v>Gardes de garnison</x:v>
      </x:c>
      <x:c r="D3783" s="45" t="n">
        <x:v>7</x:v>
      </x:c>
      <x:c r="E3783" s="27" t="str">
        <x:v>Pas faite</x:v>
      </x:c>
      <x:c r="F3783" s="27" t="str">
        <x:v>Aucune référence retrouvée dans le périmètre audité</x:v>
      </x:c>
      <x:c r="G3783" s="27" t="str">
        <x:v>Produire le PNG à partir de la fiche, puis sauvegarder et intégrer</x:v>
      </x:c>
      <x:c r="H3783" s="27" t="str">
        <x:v>Catalogue 4 069</x:v>
      </x:c>
      <x:c r="I3783" s="27" t="str">
        <x:v>Sergent de la garde — Sha-Rhess</x:v>
      </x:c>
      <x:c r="J3783" s="4" t="str">
        <x:v>sha-rhess</x:v>
      </x:c>
      <x:c r="K3783" s="4" t="str">
        <x:v>gardes</x:v>
      </x:c>
      <x:c r="L3783" s="4" t="str">
        <x:v>Oui</x:v>
      </x:c>
      <x:c r="M3783" s="4" t="str">
        <x:v>Non renseigné</x:v>
      </x:c>
      <x:c r="N3783" s="4"/>
      <x:c r="O3783" s="27"/>
      <x:c r="P3783" s="27"/>
      <x:c r="Q3783" s="27"/>
      <x:c r="R3783" s="27"/>
      <x:c r="S3783" s="27"/>
      <x:c r="T3783" s="27"/>
      <x:c r="U3783" s="4" t="str">
        <x:v>Non</x:v>
      </x:c>
      <x:c r="V3783" s="4" t="str">
        <x:v>remaining-at-v69</x:v>
      </x:c>
      <x:c r="W3783" s="4" t="str">
        <x:v>Non</x:v>
      </x:c>
      <x:c r="X3783" s="4" t="str">
        <x:v>Non</x:v>
      </x:c>
      <x:c r="Y3783" s="4" t="str">
        <x:v>Non</x:v>
      </x:c>
      <x:c r="Z3783" s="36" t="n">
        <x:v>0</x:v>
      </x:c>
      <x:c r="AA3783" s="27"/>
      <x:c r="AB3783" s="48"/>
      <x:c r="AC3783" s="48"/>
      <x:c r="AD3783" s="48"/>
      <x:c r="AE3783" s="4"/>
      <x:c r="AF3783" s="4"/>
      <x:c r="AG3783" s="4"/>
      <x:c r="AH3783" s="27" t="str">
        <x:v>Non applicable : aucun PNG accepté documenté à V69</x:v>
      </x:c>
      <x:c r="AI3783" s="27" t="str">
        <x:v>Aucune correspondance retrouvée</x:v>
      </x:c>
      <x:c r="AJ3783" s="52"/>
    </x:row>
    <x:row r="3784" ht="29" customHeight="1">
      <x:c r="A3784" s="4" t="str">
        <x:v>sha-rhess--gardes-08</x:v>
      </x:c>
      <x:c r="B3784" s="4" t="str">
        <x:v>Sha-Rhess — Riverains des racines</x:v>
      </x:c>
      <x:c r="C3784" s="4" t="str">
        <x:v>Gardes de garnison</x:v>
      </x:c>
      <x:c r="D3784" s="45" t="n">
        <x:v>8</x:v>
      </x:c>
      <x:c r="E3784" s="27" t="str">
        <x:v>Pas faite</x:v>
      </x:c>
      <x:c r="F3784" s="27" t="str">
        <x:v>Aucune référence retrouvée dans le périmètre audité</x:v>
      </x:c>
      <x:c r="G3784" s="27" t="str">
        <x:v>Produire le PNG à partir de la fiche, puis sauvegarder et intégrer</x:v>
      </x:c>
      <x:c r="H3784" s="27" t="str">
        <x:v>Catalogue 4 069</x:v>
      </x:c>
      <x:c r="I3784" s="27" t="str">
        <x:v>Capitaine de la garde — Sha-Rhess</x:v>
      </x:c>
      <x:c r="J3784" s="4" t="str">
        <x:v>sha-rhess</x:v>
      </x:c>
      <x:c r="K3784" s="4" t="str">
        <x:v>gardes</x:v>
      </x:c>
      <x:c r="L3784" s="4" t="str">
        <x:v>Oui</x:v>
      </x:c>
      <x:c r="M3784" s="4" t="str">
        <x:v>Non renseigné</x:v>
      </x:c>
      <x:c r="N3784" s="4"/>
      <x:c r="O3784" s="27"/>
      <x:c r="P3784" s="27"/>
      <x:c r="Q3784" s="27"/>
      <x:c r="R3784" s="27"/>
      <x:c r="S3784" s="27"/>
      <x:c r="T3784" s="27"/>
      <x:c r="U3784" s="4" t="str">
        <x:v>Non</x:v>
      </x:c>
      <x:c r="V3784" s="4" t="str">
        <x:v>remaining-at-v69</x:v>
      </x:c>
      <x:c r="W3784" s="4" t="str">
        <x:v>Non</x:v>
      </x:c>
      <x:c r="X3784" s="4" t="str">
        <x:v>Non</x:v>
      </x:c>
      <x:c r="Y3784" s="4" t="str">
        <x:v>Non</x:v>
      </x:c>
      <x:c r="Z3784" s="36" t="n">
        <x:v>0</x:v>
      </x:c>
      <x:c r="AA3784" s="27"/>
      <x:c r="AB3784" s="48"/>
      <x:c r="AC3784" s="48"/>
      <x:c r="AD3784" s="48"/>
      <x:c r="AE3784" s="4"/>
      <x:c r="AF3784" s="4"/>
      <x:c r="AG3784" s="4"/>
      <x:c r="AH3784" s="27" t="str">
        <x:v>Non applicable : aucun PNG accepté documenté à V69</x:v>
      </x:c>
      <x:c r="AI3784" s="27" t="str">
        <x:v>Aucune correspondance retrouvée</x:v>
      </x:c>
      <x:c r="AJ3784" s="52"/>
    </x:row>
    <x:row r="3785" ht="29" customHeight="1">
      <x:c r="A3785" s="4" t="str">
        <x:v>sha-rhess--gardes-09</x:v>
      </x:c>
      <x:c r="B3785" s="4" t="str">
        <x:v>Sha-Rhess — Riverains des racines</x:v>
      </x:c>
      <x:c r="C3785" s="4" t="str">
        <x:v>Gardes de garnison</x:v>
      </x:c>
      <x:c r="D3785" s="45" t="n">
        <x:v>9</x:v>
      </x:c>
      <x:c r="E3785" s="27" t="str">
        <x:v>Pas faite</x:v>
      </x:c>
      <x:c r="F3785" s="27" t="str">
        <x:v>Aucune référence retrouvée dans le périmètre audité</x:v>
      </x:c>
      <x:c r="G3785" s="27" t="str">
        <x:v>Produire le PNG à partir de la fiche, puis sauvegarder et intégrer</x:v>
      </x:c>
      <x:c r="H3785" s="27" t="str">
        <x:v>Catalogue 4 069</x:v>
      </x:c>
      <x:c r="I3785" s="27" t="str">
        <x:v>Patrouilleur de garnison — Sha-Rhess</x:v>
      </x:c>
      <x:c r="J3785" s="4" t="str">
        <x:v>sha-rhess</x:v>
      </x:c>
      <x:c r="K3785" s="4" t="str">
        <x:v>gardes</x:v>
      </x:c>
      <x:c r="L3785" s="4" t="str">
        <x:v>Oui</x:v>
      </x:c>
      <x:c r="M3785" s="4" t="str">
        <x:v>Non renseigné</x:v>
      </x:c>
      <x:c r="N3785" s="4"/>
      <x:c r="O3785" s="27"/>
      <x:c r="P3785" s="27"/>
      <x:c r="Q3785" s="27"/>
      <x:c r="R3785" s="27"/>
      <x:c r="S3785" s="27"/>
      <x:c r="T3785" s="27"/>
      <x:c r="U3785" s="4" t="str">
        <x:v>Non</x:v>
      </x:c>
      <x:c r="V3785" s="4" t="str">
        <x:v>remaining-at-v69</x:v>
      </x:c>
      <x:c r="W3785" s="4" t="str">
        <x:v>Non</x:v>
      </x:c>
      <x:c r="X3785" s="4" t="str">
        <x:v>Non</x:v>
      </x:c>
      <x:c r="Y3785" s="4" t="str">
        <x:v>Non</x:v>
      </x:c>
      <x:c r="Z3785" s="36" t="n">
        <x:v>0</x:v>
      </x:c>
      <x:c r="AA3785" s="27"/>
      <x:c r="AB3785" s="48"/>
      <x:c r="AC3785" s="48"/>
      <x:c r="AD3785" s="48"/>
      <x:c r="AE3785" s="4"/>
      <x:c r="AF3785" s="4"/>
      <x:c r="AG3785" s="4"/>
      <x:c r="AH3785" s="27" t="str">
        <x:v>Non applicable : aucun PNG accepté documenté à V69</x:v>
      </x:c>
      <x:c r="AI3785" s="27" t="str">
        <x:v>Aucune correspondance retrouvée</x:v>
      </x:c>
      <x:c r="AJ3785" s="52"/>
    </x:row>
    <x:row r="3786" ht="29" customHeight="1">
      <x:c r="A3786" s="4" t="str">
        <x:v>sha-rhess--gardes-10</x:v>
      </x:c>
      <x:c r="B3786" s="4" t="str">
        <x:v>Sha-Rhess — Riverains des racines</x:v>
      </x:c>
      <x:c r="C3786" s="4" t="str">
        <x:v>Gardes de garnison</x:v>
      </x:c>
      <x:c r="D3786" s="45" t="n">
        <x:v>10</x:v>
      </x:c>
      <x:c r="E3786" s="27" t="str">
        <x:v>Pas faite</x:v>
      </x:c>
      <x:c r="F3786" s="27" t="str">
        <x:v>Aucune référence retrouvée dans le périmètre audité</x:v>
      </x:c>
      <x:c r="G3786" s="27" t="str">
        <x:v>Produire le PNG à partir de la fiche, puis sauvegarder et intégrer</x:v>
      </x:c>
      <x:c r="H3786" s="27" t="str">
        <x:v>Catalogue 4 069</x:v>
      </x:c>
      <x:c r="I3786" s="27" t="str">
        <x:v>Garde des ateliers — Sha-Rhess</x:v>
      </x:c>
      <x:c r="J3786" s="4" t="str">
        <x:v>sha-rhess</x:v>
      </x:c>
      <x:c r="K3786" s="4" t="str">
        <x:v>gardes</x:v>
      </x:c>
      <x:c r="L3786" s="4" t="str">
        <x:v>Oui</x:v>
      </x:c>
      <x:c r="M3786" s="4" t="str">
        <x:v>Non renseigné</x:v>
      </x:c>
      <x:c r="N3786" s="4"/>
      <x:c r="O3786" s="27"/>
      <x:c r="P3786" s="27"/>
      <x:c r="Q3786" s="27"/>
      <x:c r="R3786" s="27"/>
      <x:c r="S3786" s="27"/>
      <x:c r="T3786" s="27"/>
      <x:c r="U3786" s="4" t="str">
        <x:v>Non</x:v>
      </x:c>
      <x:c r="V3786" s="4" t="str">
        <x:v>remaining-at-v69</x:v>
      </x:c>
      <x:c r="W3786" s="4" t="str">
        <x:v>Non</x:v>
      </x:c>
      <x:c r="X3786" s="4" t="str">
        <x:v>Non</x:v>
      </x:c>
      <x:c r="Y3786" s="4" t="str">
        <x:v>Non</x:v>
      </x:c>
      <x:c r="Z3786" s="36" t="n">
        <x:v>0</x:v>
      </x:c>
      <x:c r="AA3786" s="27"/>
      <x:c r="AB3786" s="48"/>
      <x:c r="AC3786" s="48"/>
      <x:c r="AD3786" s="48"/>
      <x:c r="AE3786" s="4"/>
      <x:c r="AF3786" s="4"/>
      <x:c r="AG3786" s="4"/>
      <x:c r="AH3786" s="27" t="str">
        <x:v>Non applicable : aucun PNG accepté documenté à V69</x:v>
      </x:c>
      <x:c r="AI3786" s="27" t="str">
        <x:v>Aucune correspondance retrouvée</x:v>
      </x:c>
      <x:c r="AJ3786" s="52"/>
    </x:row>
    <x:row r="3787" ht="29" customHeight="1">
      <x:c r="A3787" s="4" t="str">
        <x:v>kaal-or--hydras-01</x:v>
      </x:c>
      <x:c r="B3787" s="4" t="str">
        <x:v>Kaal-Or — Gens de la haute neige</x:v>
      </x:c>
      <x:c r="C3787" s="4" t="str">
        <x:v>Hydras</x:v>
      </x:c>
      <x:c r="D3787" s="45" t="n">
        <x:v>1</x:v>
      </x:c>
      <x:c r="E3787" s="27" t="str">
        <x:v>Produite — à vérifier</x:v>
      </x:c>
      <x:c r="F3787" s="27" t="str">
        <x:v>Aucune référence retrouvée dans le périmètre audité</x:v>
      </x:c>
      <x:c r="G3787" s="27" t="str">
        <x:v>Retrouver la version acceptée V6.2 et vérifier ses octets</x:v>
      </x:c>
      <x:c r="H3787" s="27" t="str">
        <x:v>Catalogue 4 069</x:v>
      </x:c>
      <x:c r="I3787" s="27" t="str">
        <x:v>Hydra d’assaut — Kaal-Or</x:v>
      </x:c>
      <x:c r="J3787" s="4" t="str">
        <x:v>kaal-or</x:v>
      </x:c>
      <x:c r="K3787" s="4" t="str">
        <x:v>hydras</x:v>
      </x:c>
      <x:c r="L3787" s="4" t="str">
        <x:v>Oui</x:v>
      </x:c>
      <x:c r="M3787" s="4" t="str">
        <x:v>Non renseigné</x:v>
      </x:c>
      <x:c r="N3787" s="4"/>
      <x:c r="O3787" s="27"/>
      <x:c r="P3787" s="27"/>
      <x:c r="Q3787" s="27"/>
      <x:c r="R3787" s="27"/>
      <x:c r="S3787" s="27"/>
      <x:c r="T3787" s="27"/>
      <x:c r="U3787" s="4" t="str">
        <x:v>Oui</x:v>
      </x:c>
      <x:c r="V3787" s="4" t="str">
        <x:v>v62</x:v>
      </x:c>
      <x:c r="W3787" s="4" t="str">
        <x:v>Non</x:v>
      </x:c>
      <x:c r="X3787" s="4" t="str">
        <x:v>Non</x:v>
      </x:c>
      <x:c r="Y3787" s="4" t="str">
        <x:v>Non</x:v>
      </x:c>
      <x:c r="Z3787" s="36" t="n">
        <x:v>0</x:v>
      </x:c>
      <x:c r="AA3787" s="27" t="str">
        <x:v>Acceptation V6.2 attestée avec empreinte ; fichier individuel et archive non retrouvés. La disparition d’un ancien chemin temporaire ne suffit pas à prouver une perte définitive.</x:v>
      </x:c>
      <x:c r="AB3787" s="48"/>
      <x:c r="AC3787" s="48"/>
      <x:c r="AD3787" s="48"/>
      <x:c r="AE3787" s="4"/>
      <x:c r="AF3787" s="4"/>
      <x:c r="AG3787" s="4" t="str">
        <x:v>7704a0906796d436c327db16b6e572e7fc91f70442126493c5198bf8dce5be4d</x:v>
      </x:c>
      <x:c r="AH3787" s="27" t="str">
        <x:v>PNG accepté historiquement ; archive non localisée dans les dossiers Drive vérifiés</x:v>
      </x:c>
      <x:c r="AI3787" s="27" t="str">
        <x:v>Aucune correspondance retrouvée</x:v>
      </x:c>
      <x:c r="AJ3787" s="52"/>
    </x:row>
    <x:row r="3788" ht="29" customHeight="1">
      <x:c r="A3788" s="4" t="str">
        <x:v>kaal-or--blazers-01</x:v>
      </x:c>
      <x:c r="B3788" s="4" t="str">
        <x:v>Kaal-Or — Gens de la haute neige</x:v>
      </x:c>
      <x:c r="C3788" s="4" t="str">
        <x:v>Blazers</x:v>
      </x:c>
      <x:c r="D3788" s="45" t="n">
        <x:v>1</x:v>
      </x:c>
      <x:c r="E3788" s="27" t="str">
        <x:v>Produite — à vérifier</x:v>
      </x:c>
      <x:c r="F3788" s="27" t="str">
        <x:v>Aucune référence retrouvée dans le périmètre audité</x:v>
      </x:c>
      <x:c r="G3788" s="27" t="str">
        <x:v>Retrouver la version acceptée V6.2 et vérifier ses octets</x:v>
      </x:c>
      <x:c r="H3788" s="27" t="str">
        <x:v>Catalogue 4 069</x:v>
      </x:c>
      <x:c r="I3788" s="27" t="str">
        <x:v>Blazer d’appui — Kaal-Or</x:v>
      </x:c>
      <x:c r="J3788" s="4" t="str">
        <x:v>kaal-or</x:v>
      </x:c>
      <x:c r="K3788" s="4" t="str">
        <x:v>blazers</x:v>
      </x:c>
      <x:c r="L3788" s="4" t="str">
        <x:v>Oui</x:v>
      </x:c>
      <x:c r="M3788" s="4" t="str">
        <x:v>Non renseigné</x:v>
      </x:c>
      <x:c r="N3788" s="4"/>
      <x:c r="O3788" s="27"/>
      <x:c r="P3788" s="27"/>
      <x:c r="Q3788" s="27"/>
      <x:c r="R3788" s="27"/>
      <x:c r="S3788" s="27"/>
      <x:c r="T3788" s="27"/>
      <x:c r="U3788" s="4" t="str">
        <x:v>Oui</x:v>
      </x:c>
      <x:c r="V3788" s="4" t="str">
        <x:v>v62</x:v>
      </x:c>
      <x:c r="W3788" s="4" t="str">
        <x:v>Non</x:v>
      </x:c>
      <x:c r="X3788" s="4" t="str">
        <x:v>Non</x:v>
      </x:c>
      <x:c r="Y3788" s="4" t="str">
        <x:v>Non</x:v>
      </x:c>
      <x:c r="Z3788" s="36" t="n">
        <x:v>0</x:v>
      </x:c>
      <x:c r="AA3788" s="27" t="str">
        <x:v>Acceptation V6.2 attestée avec empreinte ; fichier individuel et archive non retrouvés. La disparition d’un ancien chemin temporaire ne suffit pas à prouver une perte définitive.</x:v>
      </x:c>
      <x:c r="AB3788" s="48"/>
      <x:c r="AC3788" s="48"/>
      <x:c r="AD3788" s="48"/>
      <x:c r="AE3788" s="4"/>
      <x:c r="AF3788" s="4"/>
      <x:c r="AG3788" s="4" t="str">
        <x:v>5f551af05d281fcf4aa9f33e145fb517ef0a621ff472252d66d930419cda550f</x:v>
      </x:c>
      <x:c r="AH3788" s="27" t="str">
        <x:v>PNG accepté historiquement ; archive non localisée dans les dossiers Drive vérifiés</x:v>
      </x:c>
      <x:c r="AI3788" s="27" t="str">
        <x:v>Aucune correspondance retrouvée</x:v>
      </x:c>
      <x:c r="AJ3788" s="52"/>
    </x:row>
    <x:row r="3789" ht="29" customHeight="1">
      <x:c r="A3789" s="4" t="str">
        <x:v>kaal-or--vanguards-01</x:v>
      </x:c>
      <x:c r="B3789" s="4" t="str">
        <x:v>Kaal-Or — Gens de la haute neige</x:v>
      </x:c>
      <x:c r="C3789" s="4" t="str">
        <x:v>Vanguards</x:v>
      </x:c>
      <x:c r="D3789" s="45" t="n">
        <x:v>1</x:v>
      </x:c>
      <x:c r="E3789" s="27" t="str">
        <x:v>Produite — à vérifier</x:v>
      </x:c>
      <x:c r="F3789" s="27" t="str">
        <x:v>Aucune référence retrouvée dans le périmètre audité</x:v>
      </x:c>
      <x:c r="G3789" s="27" t="str">
        <x:v>Retrouver la version acceptée V6.2 et vérifier ses octets</x:v>
      </x:c>
      <x:c r="H3789" s="27" t="str">
        <x:v>Catalogue 4 069</x:v>
      </x:c>
      <x:c r="I3789" s="27" t="str">
        <x:v>Vanguard d’assaut — Kaal-Or</x:v>
      </x:c>
      <x:c r="J3789" s="4" t="str">
        <x:v>kaal-or</x:v>
      </x:c>
      <x:c r="K3789" s="4" t="str">
        <x:v>vanguards</x:v>
      </x:c>
      <x:c r="L3789" s="4" t="str">
        <x:v>Oui</x:v>
      </x:c>
      <x:c r="M3789" s="4" t="str">
        <x:v>Non renseigné</x:v>
      </x:c>
      <x:c r="N3789" s="4"/>
      <x:c r="O3789" s="27"/>
      <x:c r="P3789" s="27"/>
      <x:c r="Q3789" s="27"/>
      <x:c r="R3789" s="27"/>
      <x:c r="S3789" s="27"/>
      <x:c r="T3789" s="27"/>
      <x:c r="U3789" s="4" t="str">
        <x:v>Oui</x:v>
      </x:c>
      <x:c r="V3789" s="4" t="str">
        <x:v>v62</x:v>
      </x:c>
      <x:c r="W3789" s="4" t="str">
        <x:v>Non</x:v>
      </x:c>
      <x:c r="X3789" s="4" t="str">
        <x:v>Non</x:v>
      </x:c>
      <x:c r="Y3789" s="4" t="str">
        <x:v>Non</x:v>
      </x:c>
      <x:c r="Z3789" s="36" t="n">
        <x:v>0</x:v>
      </x:c>
      <x:c r="AA3789" s="27" t="str">
        <x:v>Acceptation V6.2 attestée avec empreinte ; fichier individuel et archive non retrouvés. La disparition d’un ancien chemin temporaire ne suffit pas à prouver une perte définitive.</x:v>
      </x:c>
      <x:c r="AB3789" s="48"/>
      <x:c r="AC3789" s="48"/>
      <x:c r="AD3789" s="48"/>
      <x:c r="AE3789" s="4"/>
      <x:c r="AF3789" s="4"/>
      <x:c r="AG3789" s="4" t="str">
        <x:v>740fb9eed4f67020ff3994f7f5527e7e08b12594ee912a635b896705061f6368</x:v>
      </x:c>
      <x:c r="AH3789" s="27" t="str">
        <x:v>PNG accepté historiquement ; archive non localisée dans les dossiers Drive vérifiés</x:v>
      </x:c>
      <x:c r="AI3789" s="27" t="str">
        <x:v>Aucune correspondance retrouvée</x:v>
      </x:c>
      <x:c r="AJ3789" s="52"/>
    </x:row>
    <x:row r="3790" ht="29" customHeight="1">
      <x:c r="A3790" s="4" t="str">
        <x:v>kaal-or--brise-lignes-01</x:v>
      </x:c>
      <x:c r="B3790" s="4" t="str">
        <x:v>Kaal-Or — Gens de la haute neige</x:v>
      </x:c>
      <x:c r="C3790" s="4" t="str">
        <x:v>Brise-lignes</x:v>
      </x:c>
      <x:c r="D3790" s="45" t="n">
        <x:v>1</x:v>
      </x:c>
      <x:c r="E3790" s="27" t="str">
        <x:v>Produite — à vérifier</x:v>
      </x:c>
      <x:c r="F3790" s="27" t="str">
        <x:v>Aucune référence retrouvée dans le périmètre audité</x:v>
      </x:c>
      <x:c r="G3790" s="27" t="str">
        <x:v>Retrouver la version acceptée V6.2 et vérifier ses octets</x:v>
      </x:c>
      <x:c r="H3790" s="27" t="str">
        <x:v>Catalogue 4 069</x:v>
      </x:c>
      <x:c r="I3790" s="27" t="str">
        <x:v>Brise-ligne — Kaal-Or</x:v>
      </x:c>
      <x:c r="J3790" s="4" t="str">
        <x:v>kaal-or</x:v>
      </x:c>
      <x:c r="K3790" s="4" t="str">
        <x:v>brise-lignes</x:v>
      </x:c>
      <x:c r="L3790" s="4" t="str">
        <x:v>Oui</x:v>
      </x:c>
      <x:c r="M3790" s="4" t="str">
        <x:v>Non renseigné</x:v>
      </x:c>
      <x:c r="N3790" s="4"/>
      <x:c r="O3790" s="27"/>
      <x:c r="P3790" s="27"/>
      <x:c r="Q3790" s="27"/>
      <x:c r="R3790" s="27"/>
      <x:c r="S3790" s="27"/>
      <x:c r="T3790" s="27"/>
      <x:c r="U3790" s="4" t="str">
        <x:v>Oui</x:v>
      </x:c>
      <x:c r="V3790" s="4" t="str">
        <x:v>v62</x:v>
      </x:c>
      <x:c r="W3790" s="4" t="str">
        <x:v>Non</x:v>
      </x:c>
      <x:c r="X3790" s="4" t="str">
        <x:v>Non</x:v>
      </x:c>
      <x:c r="Y3790" s="4" t="str">
        <x:v>Non</x:v>
      </x:c>
      <x:c r="Z3790" s="36" t="n">
        <x:v>0</x:v>
      </x:c>
      <x:c r="AA3790" s="27" t="str">
        <x:v>Acceptation V6.2 attestée avec empreinte ; fichier individuel et archive non retrouvés. La disparition d’un ancien chemin temporaire ne suffit pas à prouver une perte définitive.</x:v>
      </x:c>
      <x:c r="AB3790" s="48"/>
      <x:c r="AC3790" s="48"/>
      <x:c r="AD3790" s="48"/>
      <x:c r="AE3790" s="4"/>
      <x:c r="AF3790" s="4"/>
      <x:c r="AG3790" s="4" t="str">
        <x:v>bac316c866eeb9b3f0f40552caa9f68da98f472326c2cb3d498d3d584fff31e4</x:v>
      </x:c>
      <x:c r="AH3790" s="27" t="str">
        <x:v>PNG accepté historiquement ; archive non localisée dans les dossiers Drive vérifiés</x:v>
      </x:c>
      <x:c r="AI3790" s="27" t="str">
        <x:v>Aucune correspondance retrouvée</x:v>
      </x:c>
      <x:c r="AJ3790" s="52"/>
    </x:row>
    <x:row r="3791" ht="29" customHeight="1">
      <x:c r="A3791" s="4" t="str">
        <x:v>kaal-or--gardes-01</x:v>
      </x:c>
      <x:c r="B3791" s="4" t="str">
        <x:v>Kaal-Or — Gens de la haute neige</x:v>
      </x:c>
      <x:c r="C3791" s="4" t="str">
        <x:v>Gardes de garnison</x:v>
      </x:c>
      <x:c r="D3791" s="45" t="n">
        <x:v>1</x:v>
      </x:c>
      <x:c r="E3791" s="27" t="str">
        <x:v>Produite — à vérifier</x:v>
      </x:c>
      <x:c r="F3791" s="27" t="str">
        <x:v>Aucune référence retrouvée dans le périmètre audité</x:v>
      </x:c>
      <x:c r="G3791" s="27" t="str">
        <x:v>Retrouver la version acceptée V6.2 et vérifier ses octets</x:v>
      </x:c>
      <x:c r="H3791" s="27" t="str">
        <x:v>Catalogue 4 069</x:v>
      </x:c>
      <x:c r="I3791" s="27" t="str">
        <x:v>Garde de garnison — Kaal-Or</x:v>
      </x:c>
      <x:c r="J3791" s="4" t="str">
        <x:v>kaal-or</x:v>
      </x:c>
      <x:c r="K3791" s="4" t="str">
        <x:v>gardes</x:v>
      </x:c>
      <x:c r="L3791" s="4" t="str">
        <x:v>Oui</x:v>
      </x:c>
      <x:c r="M3791" s="4" t="str">
        <x:v>Non renseigné</x:v>
      </x:c>
      <x:c r="N3791" s="4"/>
      <x:c r="O3791" s="27"/>
      <x:c r="P3791" s="27"/>
      <x:c r="Q3791" s="27"/>
      <x:c r="R3791" s="27"/>
      <x:c r="S3791" s="27"/>
      <x:c r="T3791" s="27"/>
      <x:c r="U3791" s="4" t="str">
        <x:v>Oui</x:v>
      </x:c>
      <x:c r="V3791" s="4" t="str">
        <x:v>v62</x:v>
      </x:c>
      <x:c r="W3791" s="4" t="str">
        <x:v>Non</x:v>
      </x:c>
      <x:c r="X3791" s="4" t="str">
        <x:v>Non</x:v>
      </x:c>
      <x:c r="Y3791" s="4" t="str">
        <x:v>Non</x:v>
      </x:c>
      <x:c r="Z3791" s="36" t="n">
        <x:v>0</x:v>
      </x:c>
      <x:c r="AA3791" s="27" t="str">
        <x:v>Acceptation V6.2 attestée avec empreinte ; fichier individuel et archive non retrouvés. La disparition d’un ancien chemin temporaire ne suffit pas à prouver une perte définitive.</x:v>
      </x:c>
      <x:c r="AB3791" s="48"/>
      <x:c r="AC3791" s="48"/>
      <x:c r="AD3791" s="48"/>
      <x:c r="AE3791" s="4"/>
      <x:c r="AF3791" s="4"/>
      <x:c r="AG3791" s="4" t="str">
        <x:v>687ae1431e2176885851a1f519a676fc0b68fa7c3a2dc4b9a8b309a03c54cb9d</x:v>
      </x:c>
      <x:c r="AH3791" s="27" t="str">
        <x:v>PNG accepté historiquement ; archive non localisée dans les dossiers Drive vérifiés</x:v>
      </x:c>
      <x:c r="AI3791" s="27" t="str">
        <x:v>Aucune correspondance retrouvée</x:v>
      </x:c>
      <x:c r="AJ3791" s="52"/>
    </x:row>
    <x:row r="3792" ht="29" customHeight="1">
      <x:c r="A3792" s="4" t="str">
        <x:v>kaal-or--hydras-02</x:v>
      </x:c>
      <x:c r="B3792" s="4" t="str">
        <x:v>Kaal-Or — Gens de la haute neige</x:v>
      </x:c>
      <x:c r="C3792" s="4" t="str">
        <x:v>Hydras</x:v>
      </x:c>
      <x:c r="D3792" s="45" t="n">
        <x:v>2</x:v>
      </x:c>
      <x:c r="E3792" s="27" t="str">
        <x:v>Produite — à vérifier</x:v>
      </x:c>
      <x:c r="F3792" s="27" t="str">
        <x:v>Aucune référence retrouvée dans le périmètre audité</x:v>
      </x:c>
      <x:c r="G3792" s="27" t="str">
        <x:v>Retrouver la version acceptée V6.2 et vérifier ses octets</x:v>
      </x:c>
      <x:c r="H3792" s="27" t="str">
        <x:v>Catalogue 4 069</x:v>
      </x:c>
      <x:c r="I3792" s="27" t="str">
        <x:v>Hydra de siège — Kaal-Or</x:v>
      </x:c>
      <x:c r="J3792" s="4" t="str">
        <x:v>kaal-or</x:v>
      </x:c>
      <x:c r="K3792" s="4" t="str">
        <x:v>hydras</x:v>
      </x:c>
      <x:c r="L3792" s="4" t="str">
        <x:v>Oui</x:v>
      </x:c>
      <x:c r="M3792" s="4" t="str">
        <x:v>Non renseigné</x:v>
      </x:c>
      <x:c r="N3792" s="4"/>
      <x:c r="O3792" s="27"/>
      <x:c r="P3792" s="27"/>
      <x:c r="Q3792" s="27"/>
      <x:c r="R3792" s="27"/>
      <x:c r="S3792" s="27"/>
      <x:c r="T3792" s="27"/>
      <x:c r="U3792" s="4" t="str">
        <x:v>Oui</x:v>
      </x:c>
      <x:c r="V3792" s="4" t="str">
        <x:v>v62</x:v>
      </x:c>
      <x:c r="W3792" s="4" t="str">
        <x:v>Non</x:v>
      </x:c>
      <x:c r="X3792" s="4" t="str">
        <x:v>Non</x:v>
      </x:c>
      <x:c r="Y3792" s="4" t="str">
        <x:v>Non</x:v>
      </x:c>
      <x:c r="Z3792" s="36" t="n">
        <x:v>0</x:v>
      </x:c>
      <x:c r="AA3792" s="27" t="str">
        <x:v>Acceptation V6.2 attestée avec empreinte ; fichier individuel et archive non retrouvés. La disparition d’un ancien chemin temporaire ne suffit pas à prouver une perte définitive.</x:v>
      </x:c>
      <x:c r="AB3792" s="48"/>
      <x:c r="AC3792" s="48"/>
      <x:c r="AD3792" s="48"/>
      <x:c r="AE3792" s="4"/>
      <x:c r="AF3792" s="4"/>
      <x:c r="AG3792" s="4" t="str">
        <x:v>1abc2040c1c47c042835eadd5f3a433788c5c6fdea935994094c07d3664e03a2</x:v>
      </x:c>
      <x:c r="AH3792" s="27" t="str">
        <x:v>PNG accepté historiquement ; archive non localisée dans les dossiers Drive vérifiés</x:v>
      </x:c>
      <x:c r="AI3792" s="27" t="str">
        <x:v>Aucune correspondance retrouvée</x:v>
      </x:c>
      <x:c r="AJ3792" s="52"/>
    </x:row>
    <x:row r="3793" ht="29" customHeight="1">
      <x:c r="A3793" s="4" t="str">
        <x:v>kaal-or--hydras-03</x:v>
      </x:c>
      <x:c r="B3793" s="4" t="str">
        <x:v>Kaal-Or — Gens de la haute neige</x:v>
      </x:c>
      <x:c r="C3793" s="4" t="str">
        <x:v>Hydras</x:v>
      </x:c>
      <x:c r="D3793" s="45" t="n">
        <x:v>3</x:v>
      </x:c>
      <x:c r="E3793" s="27" t="str">
        <x:v>Présente dans main</x:v>
      </x:c>
      <x:c r="F3793" s="27" t="str">
        <x:v>Galerie et codex</x:v>
      </x:c>
      <x:c r="G3793" s="27" t="str">
        <x:v>Conserver ; vérifier le rendu selon l’usage indiqué</x:v>
      </x:c>
      <x:c r="H3793" s="27" t="str">
        <x:v>Catalogue 4 069</x:v>
      </x:c>
      <x:c r="I3793" s="27" t="str">
        <x:v>Hydra vétéran — Kaal-Or</x:v>
      </x:c>
      <x:c r="J3793" s="4" t="str">
        <x:v>kaal-or</x:v>
      </x:c>
      <x:c r="K3793" s="4" t="str">
        <x:v>hydras</x:v>
      </x:c>
      <x:c r="L3793" s="4" t="str">
        <x:v>Oui</x:v>
      </x:c>
      <x:c r="M3793" s="4" t="str">
        <x:v>adult</x:v>
      </x:c>
      <x:c r="N3793" s="4"/>
      <x:c r="O3793" s="27"/>
      <x:c r="P3793" s="27"/>
      <x:c r="Q3793" s="27"/>
      <x:c r="R3793" s="27"/>
      <x:c r="S3793" s="27"/>
      <x:c r="T3793" s="27"/>
      <x:c r="U3793" s="4" t="str">
        <x:v>Oui</x:v>
      </x:c>
      <x:c r="V3793" s="4" t="str">
        <x:v>v68</x:v>
      </x:c>
      <x:c r="W3793" s="4" t="str">
        <x:v>Oui</x:v>
      </x:c>
      <x:c r="X3793" s="4" t="str">
        <x:v>Non</x:v>
      </x:c>
      <x:c r="Y3793" s="4" t="str">
        <x:v>Non</x:v>
      </x:c>
      <x:c r="Z3793" s="36" t="n">
        <x:v>0</x:v>
      </x:c>
      <x:c r="AA3793" s="27" t="str">
        <x:v>Chemin blob présent dans l’arbre Git audité ; SHA256 déclaré par le registre, pixels non retéléchargés. Audit du code et des références ; aucun déploiement ni affichage en navigateur observé.</x:v>
      </x:c>
      <x:c r="AB3793" s="48" t="str">
        <x:v>https://github.com/darknigthmare/yautja-la-longue-chasse/blob/536ac53335e440747f6eccedd2cd757d1f817a99/public/game/imports/v86/garrisons/4e60f547e9c80d618e54687a25c6f1e098941c10218bcc3941cdb63267b04a08.png</x:v>
      </x:c>
      <x:c r="AC3793" s="48" t="str">
        <x:v>https://github.com/darknigthmare/yautja-la-longue-chasse/blob/536ac53335e440747f6eccedd2cd757d1f817a99/app/game/data/driveGarrisonsV86.json</x:v>
      </x:c>
      <x:c r="AD3793" s="48"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27" t="str">
        <x:v>Archive candidate présente sur Drive ; PNG individuel non revérifié dans cet audit</x:v>
      </x:c>
      <x:c r="AI3793" s="27" t="str">
        <x:v>ID exact + SHA de version acceptée déclaré</x:v>
      </x:c>
      <x:c r="AJ3793" s="52"/>
    </x:row>
    <x:row r="3794" ht="29" customHeight="1">
      <x:c r="A3794" s="4" t="str">
        <x:v>kaal-or--blazers-02</x:v>
      </x:c>
      <x:c r="B3794" s="4" t="str">
        <x:v>Kaal-Or — Gens de la haute neige</x:v>
      </x:c>
      <x:c r="C3794" s="4" t="str">
        <x:v>Blazers</x:v>
      </x:c>
      <x:c r="D3794" s="45" t="n">
        <x:v>2</x:v>
      </x:c>
      <x:c r="E3794" s="27" t="str">
        <x:v>Produite — à vérifier</x:v>
      </x:c>
      <x:c r="F3794" s="27" t="str">
        <x:v>Aucune référence retrouvée dans le périmètre audité</x:v>
      </x:c>
      <x:c r="G3794" s="27" t="str">
        <x:v>Retrouver la version acceptée V6.2 et vérifier ses octets</x:v>
      </x:c>
      <x:c r="H3794" s="27" t="str">
        <x:v>Catalogue 4 069</x:v>
      </x:c>
      <x:c r="I3794" s="27" t="str">
        <x:v>Dual Blazer — Kaal-Or</x:v>
      </x:c>
      <x:c r="J3794" s="4" t="str">
        <x:v>kaal-or</x:v>
      </x:c>
      <x:c r="K3794" s="4" t="str">
        <x:v>blazers</x:v>
      </x:c>
      <x:c r="L3794" s="4" t="str">
        <x:v>Oui</x:v>
      </x:c>
      <x:c r="M3794" s="4" t="str">
        <x:v>Non renseigné</x:v>
      </x:c>
      <x:c r="N3794" s="4"/>
      <x:c r="O3794" s="27"/>
      <x:c r="P3794" s="27"/>
      <x:c r="Q3794" s="27"/>
      <x:c r="R3794" s="27"/>
      <x:c r="S3794" s="27"/>
      <x:c r="T3794" s="27"/>
      <x:c r="U3794" s="4" t="str">
        <x:v>Oui</x:v>
      </x:c>
      <x:c r="V3794" s="4" t="str">
        <x:v>v62</x:v>
      </x:c>
      <x:c r="W3794" s="4" t="str">
        <x:v>Non</x:v>
      </x:c>
      <x:c r="X3794" s="4" t="str">
        <x:v>Non</x:v>
      </x:c>
      <x:c r="Y3794" s="4" t="str">
        <x:v>Non</x:v>
      </x:c>
      <x:c r="Z3794" s="36" t="n">
        <x:v>0</x:v>
      </x:c>
      <x:c r="AA3794" s="27" t="str">
        <x:v>Acceptation V6.2 attestée avec empreinte ; fichier individuel et archive non retrouvés. La disparition d’un ancien chemin temporaire ne suffit pas à prouver une perte définitive.</x:v>
      </x:c>
      <x:c r="AB3794" s="48"/>
      <x:c r="AC3794" s="48"/>
      <x:c r="AD3794" s="48"/>
      <x:c r="AE3794" s="4"/>
      <x:c r="AF3794" s="4"/>
      <x:c r="AG3794" s="4" t="str">
        <x:v>1d0839fa1062ae7fbbe62054a1588dc1825ea9f3b1ae132af260c6f36452527c</x:v>
      </x:c>
      <x:c r="AH3794" s="27" t="str">
        <x:v>PNG accepté historiquement ; archive non localisée dans les dossiers Drive vérifiés</x:v>
      </x:c>
      <x:c r="AI3794" s="27" t="str">
        <x:v>Aucune correspondance retrouvée</x:v>
      </x:c>
      <x:c r="AJ3794" s="52"/>
    </x:row>
    <x:row r="3795" ht="29" customHeight="1">
      <x:c r="A3795" s="4" t="str">
        <x:v>kaal-or--blazers-03</x:v>
      </x:c>
      <x:c r="B3795" s="4" t="str">
        <x:v>Kaal-Or — Gens de la haute neige</x:v>
      </x:c>
      <x:c r="C3795" s="4" t="str">
        <x:v>Blazers</x:v>
      </x:c>
      <x:c r="D3795" s="45" t="n">
        <x:v>3</x:v>
      </x:c>
      <x:c r="E3795" s="27" t="str">
        <x:v>Présente dans main</x:v>
      </x:c>
      <x:c r="F3795" s="27" t="str">
        <x:v>Galerie et codex</x:v>
      </x:c>
      <x:c r="G3795" s="27" t="str">
        <x:v>Conserver ; vérifier le rendu selon l’usage indiqué</x:v>
      </x:c>
      <x:c r="H3795" s="27" t="str">
        <x:v>Catalogue 4 069</x:v>
      </x:c>
      <x:c r="I3795" s="27" t="str">
        <x:v>Blazer de brèche — Kaal-Or</x:v>
      </x:c>
      <x:c r="J3795" s="4" t="str">
        <x:v>kaal-or</x:v>
      </x:c>
      <x:c r="K3795" s="4" t="str">
        <x:v>blazers</x:v>
      </x:c>
      <x:c r="L3795" s="4" t="str">
        <x:v>Oui</x:v>
      </x:c>
      <x:c r="M3795" s="4" t="str">
        <x:v>adult</x:v>
      </x:c>
      <x:c r="N3795" s="4"/>
      <x:c r="O3795" s="27"/>
      <x:c r="P3795" s="27"/>
      <x:c r="Q3795" s="27"/>
      <x:c r="R3795" s="27"/>
      <x:c r="S3795" s="27"/>
      <x:c r="T3795" s="27"/>
      <x:c r="U3795" s="4" t="str">
        <x:v>Oui</x:v>
      </x:c>
      <x:c r="V3795" s="4" t="str">
        <x:v>v68</x:v>
      </x:c>
      <x:c r="W3795" s="4" t="str">
        <x:v>Oui</x:v>
      </x:c>
      <x:c r="X3795" s="4" t="str">
        <x:v>Non</x:v>
      </x:c>
      <x:c r="Y3795" s="4" t="str">
        <x:v>Non</x:v>
      </x:c>
      <x:c r="Z3795" s="36" t="n">
        <x:v>0</x:v>
      </x:c>
      <x:c r="AA3795" s="27" t="str">
        <x:v>Chemin blob présent dans l’arbre Git audité ; SHA256 déclaré par le registre, pixels non retéléchargés. Audit du code et des références ; aucun déploiement ni affichage en navigateur observé.</x:v>
      </x:c>
      <x:c r="AB3795" s="48" t="str">
        <x:v>https://github.com/darknigthmare/yautja-la-longue-chasse/blob/536ac53335e440747f6eccedd2cd757d1f817a99/public/game/imports/v86/garrisons/e3fca94f669ae1fb8a2c6d20b15f45c747f4f93fe06044d4ed7f44e6715fa2d5.png</x:v>
      </x:c>
      <x:c r="AC3795" s="48" t="str">
        <x:v>https://github.com/darknigthmare/yautja-la-longue-chasse/blob/536ac53335e440747f6eccedd2cd757d1f817a99/app/game/data/driveGarrisonsV86.json</x:v>
      </x:c>
      <x:c r="AD3795" s="48"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27" t="str">
        <x:v>Archive candidate présente sur Drive ; PNG individuel non revérifié dans cet audit</x:v>
      </x:c>
      <x:c r="AI3795" s="27" t="str">
        <x:v>ID exact + SHA de version acceptée déclaré</x:v>
      </x:c>
      <x:c r="AJ3795" s="52"/>
    </x:row>
    <x:row r="3796" ht="29" customHeight="1">
      <x:c r="A3796" s="4" t="str">
        <x:v>kaal-or--vanguards-02</x:v>
      </x:c>
      <x:c r="B3796" s="4" t="str">
        <x:v>Kaal-Or — Gens de la haute neige</x:v>
      </x:c>
      <x:c r="C3796" s="4" t="str">
        <x:v>Vanguards</x:v>
      </x:c>
      <x:c r="D3796" s="45" t="n">
        <x:v>2</x:v>
      </x:c>
      <x:c r="E3796" s="27" t="str">
        <x:v>Produite — à vérifier</x:v>
      </x:c>
      <x:c r="F3796" s="27" t="str">
        <x:v>Aucune référence retrouvée dans le périmètre audité</x:v>
      </x:c>
      <x:c r="G3796" s="27" t="str">
        <x:v>Retrouver la version acceptée V6.2 et vérifier ses octets</x:v>
      </x:c>
      <x:c r="H3796" s="27" t="str">
        <x:v>Catalogue 4 069</x:v>
      </x:c>
      <x:c r="I3796" s="27" t="str">
        <x:v>Vanguard Killscreen — Kaal-Or</x:v>
      </x:c>
      <x:c r="J3796" s="4" t="str">
        <x:v>kaal-or</x:v>
      </x:c>
      <x:c r="K3796" s="4" t="str">
        <x:v>vanguards</x:v>
      </x:c>
      <x:c r="L3796" s="4" t="str">
        <x:v>Oui</x:v>
      </x:c>
      <x:c r="M3796" s="4" t="str">
        <x:v>Non renseigné</x:v>
      </x:c>
      <x:c r="N3796" s="4"/>
      <x:c r="O3796" s="27"/>
      <x:c r="P3796" s="27"/>
      <x:c r="Q3796" s="27"/>
      <x:c r="R3796" s="27"/>
      <x:c r="S3796" s="27"/>
      <x:c r="T3796" s="27"/>
      <x:c r="U3796" s="4" t="str">
        <x:v>Oui</x:v>
      </x:c>
      <x:c r="V3796" s="4" t="str">
        <x:v>v62</x:v>
      </x:c>
      <x:c r="W3796" s="4" t="str">
        <x:v>Non</x:v>
      </x:c>
      <x:c r="X3796" s="4" t="str">
        <x:v>Non</x:v>
      </x:c>
      <x:c r="Y3796" s="4" t="str">
        <x:v>Non</x:v>
      </x:c>
      <x:c r="Z3796" s="36" t="n">
        <x:v>0</x:v>
      </x:c>
      <x:c r="AA3796" s="27" t="str">
        <x:v>Acceptation V6.2 attestée avec empreinte ; fichier individuel et archive non retrouvés. La disparition d’un ancien chemin temporaire ne suffit pas à prouver une perte définitive.</x:v>
      </x:c>
      <x:c r="AB3796" s="48"/>
      <x:c r="AC3796" s="48"/>
      <x:c r="AD3796" s="48"/>
      <x:c r="AE3796" s="4"/>
      <x:c r="AF3796" s="4"/>
      <x:c r="AG3796" s="4" t="str">
        <x:v>006a02afea506c3841b7228e494087557a2bd08223bc4d8eaeffe20c3322618c</x:v>
      </x:c>
      <x:c r="AH3796" s="27" t="str">
        <x:v>PNG accepté historiquement ; archive non localisée dans les dossiers Drive vérifiés</x:v>
      </x:c>
      <x:c r="AI3796" s="27" t="str">
        <x:v>Aucune correspondance retrouvée</x:v>
      </x:c>
      <x:c r="AJ3796" s="52"/>
    </x:row>
    <x:row r="3797" ht="29" customHeight="1">
      <x:c r="A3797" s="4" t="str">
        <x:v>kaal-or--enforcers-comics-11</x:v>
      </x:c>
      <x:c r="B3797" s="4" t="str">
        <x:v>Kaal-Or — Gens de la haute neige</x:v>
      </x:c>
      <x:c r="C3797" s="4" t="str">
        <x:v>Enforcers du comic</x:v>
      </x:c>
      <x:c r="D3797" s="45" t="n">
        <x:v>11</x:v>
      </x:c>
      <x:c r="E3797" s="27" t="str">
        <x:v>Produite — à vérifier</x:v>
      </x:c>
      <x:c r="F3797" s="27" t="str">
        <x:v>Aucune référence retrouvée dans le périmètre audité</x:v>
      </x:c>
      <x:c r="G3797" s="27" t="str">
        <x:v>Retrouver la version acceptée V6.2 et vérifier ses octets</x:v>
      </x:c>
      <x:c r="H3797" s="27" t="str">
        <x:v>Catalogue 4 069</x:v>
      </x:c>
      <x:c r="I3797" s="27" t="str">
        <x:v>Enforcer militaire de patrouille — Kaal-Or</x:v>
      </x:c>
      <x:c r="J3797" s="4" t="str">
        <x:v>kaal-or</x:v>
      </x:c>
      <x:c r="K3797" s="4" t="str">
        <x:v>enforcers-comics</x:v>
      </x:c>
      <x:c r="L3797" s="4" t="str">
        <x:v>Oui</x:v>
      </x:c>
      <x:c r="M3797" s="4" t="str">
        <x:v>Non renseigné</x:v>
      </x:c>
      <x:c r="N3797" s="4"/>
      <x:c r="O3797" s="27"/>
      <x:c r="P3797" s="27"/>
      <x:c r="Q3797" s="27"/>
      <x:c r="R3797" s="27"/>
      <x:c r="S3797" s="27"/>
      <x:c r="T3797" s="27"/>
      <x:c r="U3797" s="4" t="str">
        <x:v>Oui</x:v>
      </x:c>
      <x:c r="V3797" s="4" t="str">
        <x:v>v62</x:v>
      </x:c>
      <x:c r="W3797" s="4" t="str">
        <x:v>Non</x:v>
      </x:c>
      <x:c r="X3797" s="4" t="str">
        <x:v>Non</x:v>
      </x:c>
      <x:c r="Y3797" s="4" t="str">
        <x:v>Non</x:v>
      </x:c>
      <x:c r="Z3797" s="36" t="n">
        <x:v>0</x:v>
      </x:c>
      <x:c r="AA3797" s="27" t="str">
        <x:v>Acceptation V6.2 attestée avec empreinte ; fichier individuel et archive non retrouvés. La disparition d’un ancien chemin temporaire ne suffit pas à prouver une perte définitive.</x:v>
      </x:c>
      <x:c r="AB3797" s="48"/>
      <x:c r="AC3797" s="48"/>
      <x:c r="AD3797" s="48"/>
      <x:c r="AE3797" s="4"/>
      <x:c r="AF3797" s="4"/>
      <x:c r="AG3797" s="4" t="str">
        <x:v>b161a05fb50af304cc567315f3c7929dbcf72518f4d241e25722263a071d1f99</x:v>
      </x:c>
      <x:c r="AH3797" s="27" t="str">
        <x:v>PNG accepté historiquement ; archive non localisée dans les dossiers Drive vérifiés</x:v>
      </x:c>
      <x:c r="AI3797" s="27" t="str">
        <x:v>Aucune correspondance retrouvée</x:v>
      </x:c>
      <x:c r="AJ3797" s="52"/>
    </x:row>
    <x:row r="3798" ht="29" customHeight="1">
      <x:c r="A3798" s="4" t="str">
        <x:v>kaal-or--enforcers-comics-12</x:v>
      </x:c>
      <x:c r="B3798" s="4" t="str">
        <x:v>Kaal-Or — Gens de la haute neige</x:v>
      </x:c>
      <x:c r="C3798" s="4" t="str">
        <x:v>Enforcers du comic</x:v>
      </x:c>
      <x:c r="D3798" s="45" t="n">
        <x:v>12</x:v>
      </x:c>
      <x:c r="E3798" s="27" t="str">
        <x:v>Produite — à vérifier</x:v>
      </x:c>
      <x:c r="F3798" s="27" t="str">
        <x:v>Aucune référence retrouvée dans le périmètre audité</x:v>
      </x:c>
      <x:c r="G3798" s="27" t="str">
        <x:v>Retrouver la version acceptée V6.2 et vérifier ses octets</x:v>
      </x:c>
      <x:c r="H3798" s="27" t="str">
        <x:v>Catalogue 4 069</x:v>
      </x:c>
      <x:c r="I3798" s="27" t="str">
        <x:v>Enforcer militaire d’interception — Kaal-Or</x:v>
      </x:c>
      <x:c r="J3798" s="4" t="str">
        <x:v>kaal-or</x:v>
      </x:c>
      <x:c r="K3798" s="4" t="str">
        <x:v>enforcers-comics</x:v>
      </x:c>
      <x:c r="L3798" s="4" t="str">
        <x:v>Oui</x:v>
      </x:c>
      <x:c r="M3798" s="4" t="str">
        <x:v>Non renseigné</x:v>
      </x:c>
      <x:c r="N3798" s="4"/>
      <x:c r="O3798" s="27"/>
      <x:c r="P3798" s="27"/>
      <x:c r="Q3798" s="27"/>
      <x:c r="R3798" s="27"/>
      <x:c r="S3798" s="27"/>
      <x:c r="T3798" s="27"/>
      <x:c r="U3798" s="4" t="str">
        <x:v>Oui</x:v>
      </x:c>
      <x:c r="V3798" s="4" t="str">
        <x:v>v62</x:v>
      </x:c>
      <x:c r="W3798" s="4" t="str">
        <x:v>Non</x:v>
      </x:c>
      <x:c r="X3798" s="4" t="str">
        <x:v>Non</x:v>
      </x:c>
      <x:c r="Y3798" s="4" t="str">
        <x:v>Non</x:v>
      </x:c>
      <x:c r="Z3798" s="36" t="n">
        <x:v>0</x:v>
      </x:c>
      <x:c r="AA3798" s="27" t="str">
        <x:v>Acceptation V6.2 attestée avec empreinte ; fichier individuel et archive non retrouvés. La disparition d’un ancien chemin temporaire ne suffit pas à prouver une perte définitive.</x:v>
      </x:c>
      <x:c r="AB3798" s="48"/>
      <x:c r="AC3798" s="48"/>
      <x:c r="AD3798" s="48"/>
      <x:c r="AE3798" s="4"/>
      <x:c r="AF3798" s="4"/>
      <x:c r="AG3798" s="4" t="str">
        <x:v>380b5dc9b2697d594c4b9cea7b6faa608d1fbef6a8baa83759b5abe8136f8ad1</x:v>
      </x:c>
      <x:c r="AH3798" s="27" t="str">
        <x:v>PNG accepté historiquement ; archive non localisée dans les dossiers Drive vérifiés</x:v>
      </x:c>
      <x:c r="AI3798" s="27" t="str">
        <x:v>Aucune correspondance retrouvée</x:v>
      </x:c>
      <x:c r="AJ3798" s="52"/>
    </x:row>
    <x:row r="3799" ht="29" customHeight="1">
      <x:c r="A3799" s="4" t="str">
        <x:v>kaal-or--enforcers-comics-13</x:v>
      </x:c>
      <x:c r="B3799" s="4" t="str">
        <x:v>Kaal-Or — Gens de la haute neige</x:v>
      </x:c>
      <x:c r="C3799" s="4" t="str">
        <x:v>Enforcers du comic</x:v>
      </x:c>
      <x:c r="D3799" s="45" t="n">
        <x:v>13</x:v>
      </x:c>
      <x:c r="E3799" s="27" t="str">
        <x:v>Présente dans main</x:v>
      </x:c>
      <x:c r="F3799" s="27" t="str">
        <x:v>Galerie et codex</x:v>
      </x:c>
      <x:c r="G3799" s="27" t="str">
        <x:v>Conserver ; vérifier le rendu selon l’usage indiqué</x:v>
      </x:c>
      <x:c r="H3799" s="27" t="str">
        <x:v>Catalogue 4 069</x:v>
      </x:c>
      <x:c r="I3799" s="27" t="str">
        <x:v>Enforcer militaire de traque — Kaal-Or</x:v>
      </x:c>
      <x:c r="J3799" s="4" t="str">
        <x:v>kaal-or</x:v>
      </x:c>
      <x:c r="K3799" s="4" t="str">
        <x:v>enforcers-comics</x:v>
      </x:c>
      <x:c r="L3799" s="4" t="str">
        <x:v>Oui</x:v>
      </x:c>
      <x:c r="M3799" s="4" t="str">
        <x:v>adult</x:v>
      </x:c>
      <x:c r="N3799" s="4"/>
      <x:c r="O3799" s="27"/>
      <x:c r="P3799" s="27"/>
      <x:c r="Q3799" s="27"/>
      <x:c r="R3799" s="27"/>
      <x:c r="S3799" s="27"/>
      <x:c r="T3799" s="27"/>
      <x:c r="U3799" s="4" t="str">
        <x:v>Oui</x:v>
      </x:c>
      <x:c r="V3799" s="4" t="str">
        <x:v>v68</x:v>
      </x:c>
      <x:c r="W3799" s="4" t="str">
        <x:v>Oui</x:v>
      </x:c>
      <x:c r="X3799" s="4" t="str">
        <x:v>Non</x:v>
      </x:c>
      <x:c r="Y3799" s="4" t="str">
        <x:v>Non</x:v>
      </x:c>
      <x:c r="Z3799" s="36" t="n">
        <x:v>0</x:v>
      </x:c>
      <x:c r="AA3799" s="27" t="str">
        <x:v>Chemin blob présent dans l’arbre Git audité ; SHA256 déclaré par le registre, pixels non retéléchargés. Audit du code et des références ; aucun déploiement ni affichage en navigateur observé.</x:v>
      </x:c>
      <x:c r="AB3799" s="48" t="str">
        <x:v>https://github.com/darknigthmare/yautja-la-longue-chasse/blob/536ac53335e440747f6eccedd2cd757d1f817a99/public/game/imports/v86/garrisons/5da565b25289534cc70cc7123f1ddd1b246bce4484cdf378c228900aedf7dc5b.png</x:v>
      </x:c>
      <x:c r="AC3799" s="48" t="str">
        <x:v>https://github.com/darknigthmare/yautja-la-longue-chasse/blob/536ac53335e440747f6eccedd2cd757d1f817a99/app/game/data/driveGarrisonsV86.json</x:v>
      </x:c>
      <x:c r="AD3799" s="48"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27" t="str">
        <x:v>Archive candidate présente sur Drive ; PNG individuel non revérifié dans cet audit</x:v>
      </x:c>
      <x:c r="AI3799" s="27" t="str">
        <x:v>ID exact + SHA de version acceptée déclaré</x:v>
      </x:c>
      <x:c r="AJ3799" s="52"/>
    </x:row>
    <x:row r="3800" ht="29" customHeight="1">
      <x:c r="A3800" s="4" t="str">
        <x:v>kaal-or--enforcers-comics-14</x:v>
      </x:c>
      <x:c r="B3800" s="4" t="str">
        <x:v>Kaal-Or — Gens de la haute neige</x:v>
      </x:c>
      <x:c r="C3800" s="4" t="str">
        <x:v>Enforcers du comic</x:v>
      </x:c>
      <x:c r="D3800" s="45" t="n">
        <x:v>14</x:v>
      </x:c>
      <x:c r="E3800" s="27" t="str">
        <x:v>Présente dans main</x:v>
      </x:c>
      <x:c r="F3800" s="27" t="str">
        <x:v>Galerie et codex</x:v>
      </x:c>
      <x:c r="G3800" s="27" t="str">
        <x:v>Conserver ; vérifier le rendu selon l’usage indiqué</x:v>
      </x:c>
      <x:c r="H3800" s="27" t="str">
        <x:v>Catalogue 4 069</x:v>
      </x:c>
      <x:c r="I3800" s="27" t="str">
        <x:v>Enforcer militaire Bastion — Kaal-Or</x:v>
      </x:c>
      <x:c r="J3800" s="4" t="str">
        <x:v>kaal-or</x:v>
      </x:c>
      <x:c r="K3800" s="4" t="str">
        <x:v>enforcers-comics</x:v>
      </x:c>
      <x:c r="L3800" s="4" t="str">
        <x:v>Oui</x:v>
      </x:c>
      <x:c r="M3800" s="4" t="str">
        <x:v>adult</x:v>
      </x:c>
      <x:c r="N3800" s="4"/>
      <x:c r="O3800" s="27"/>
      <x:c r="P3800" s="27"/>
      <x:c r="Q3800" s="27"/>
      <x:c r="R3800" s="27"/>
      <x:c r="S3800" s="27"/>
      <x:c r="T3800" s="27"/>
      <x:c r="U3800" s="4" t="str">
        <x:v>Oui</x:v>
      </x:c>
      <x:c r="V3800" s="4" t="str">
        <x:v>v69</x:v>
      </x:c>
      <x:c r="W3800" s="4" t="str">
        <x:v>Oui</x:v>
      </x:c>
      <x:c r="X3800" s="4" t="str">
        <x:v>Non</x:v>
      </x:c>
      <x:c r="Y3800" s="4" t="str">
        <x:v>Non</x:v>
      </x:c>
      <x:c r="Z3800" s="36" t="n">
        <x:v>0</x:v>
      </x:c>
      <x:c r="AA3800" s="27" t="str">
        <x:v>Chemin blob présent dans l’arbre Git audité ; SHA256 déclaré par le registre, pixels non retéléchargés. Audit du code et des références ; aucun déploiement ni affichage en navigateur observé.</x:v>
      </x:c>
      <x:c r="AB3800" s="48" t="str">
        <x:v>https://github.com/darknigthmare/yautja-la-longue-chasse/blob/536ac53335e440747f6eccedd2cd757d1f817a99/public/game/imports/v87/new-deposits/64bef2cbc1f50ba08062a234b65dfa1b57d4ea7e0a5f945f656ee18ad73cf8e5.png</x:v>
      </x:c>
      <x:c r="AC3800" s="48" t="str">
        <x:v>https://github.com/darknigthmare/yautja-la-longue-chasse/blob/536ac53335e440747f6eccedd2cd757d1f817a99/app/game/data/driveNewDepositsSpritesV87.json</x:v>
      </x:c>
      <x:c r="AD3800" s="48"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27" t="str">
        <x:v>Archive candidate présente sur Drive ; PNG individuel non revérifié dans cet audit</x:v>
      </x:c>
      <x:c r="AI3800" s="27" t="str">
        <x:v>ID exact + SHA de version acceptée déclaré</x:v>
      </x:c>
      <x:c r="AJ3800" s="52"/>
    </x:row>
    <x:row r="3801" ht="29" customHeight="1">
      <x:c r="A3801" s="4" t="str">
        <x:v>kaal-or--enforcers-comics-15</x:v>
      </x:c>
      <x:c r="B3801" s="4" t="str">
        <x:v>Kaal-Or — Gens de la haute neige</x:v>
      </x:c>
      <x:c r="C3801" s="4" t="str">
        <x:v>Enforcers du comic</x:v>
      </x:c>
      <x:c r="D3801" s="45" t="n">
        <x:v>15</x:v>
      </x:c>
      <x:c r="E3801" s="27" t="str">
        <x:v>Présente dans main</x:v>
      </x:c>
      <x:c r="F3801" s="27" t="str">
        <x:v>Galerie et codex</x:v>
      </x:c>
      <x:c r="G3801" s="27" t="str">
        <x:v>Conserver ; vérifier le rendu selon l’usage indiqué</x:v>
      </x:c>
      <x:c r="H3801" s="27" t="str">
        <x:v>Catalogue 4 069</x:v>
      </x:c>
      <x:c r="I3801" s="27" t="str">
        <x:v>Enforcer militaire vétéran — Kaal-Or</x:v>
      </x:c>
      <x:c r="J3801" s="4" t="str">
        <x:v>kaal-or</x:v>
      </x:c>
      <x:c r="K3801" s="4" t="str">
        <x:v>enforcers-comics</x:v>
      </x:c>
      <x:c r="L3801" s="4" t="str">
        <x:v>Oui</x:v>
      </x:c>
      <x:c r="M3801" s="4" t="str">
        <x:v>adult</x:v>
      </x:c>
      <x:c r="N3801" s="4"/>
      <x:c r="O3801" s="27"/>
      <x:c r="P3801" s="27"/>
      <x:c r="Q3801" s="27"/>
      <x:c r="R3801" s="27"/>
      <x:c r="S3801" s="27"/>
      <x:c r="T3801" s="27"/>
      <x:c r="U3801" s="4" t="str">
        <x:v>Oui</x:v>
      </x:c>
      <x:c r="V3801" s="4" t="str">
        <x:v>v69</x:v>
      </x:c>
      <x:c r="W3801" s="4" t="str">
        <x:v>Oui</x:v>
      </x:c>
      <x:c r="X3801" s="4" t="str">
        <x:v>Non</x:v>
      </x:c>
      <x:c r="Y3801" s="4" t="str">
        <x:v>Non</x:v>
      </x:c>
      <x:c r="Z3801" s="36" t="n">
        <x:v>0</x:v>
      </x:c>
      <x:c r="AA3801" s="27" t="str">
        <x:v>Chemin blob présent dans l’arbre Git audité ; SHA256 déclaré par le registre, pixels non retéléchargés. Audit du code et des références ; aucun déploiement ni affichage en navigateur observé.</x:v>
      </x:c>
      <x:c r="AB3801" s="48" t="str">
        <x:v>https://github.com/darknigthmare/yautja-la-longue-chasse/blob/536ac53335e440747f6eccedd2cd757d1f817a99/public/game/imports/v87/new-deposits/3f3281eab281ed5047a48073810f3040bf82f2952d32f9f025e4f58dc57793a2.png</x:v>
      </x:c>
      <x:c r="AC3801" s="48" t="str">
        <x:v>https://github.com/darknigthmare/yautja-la-longue-chasse/blob/536ac53335e440747f6eccedd2cd757d1f817a99/app/game/data/driveNewDepositsSpritesV87.json</x:v>
      </x:c>
      <x:c r="AD3801" s="48"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27" t="str">
        <x:v>Archive candidate présente sur Drive ; PNG individuel non revérifié dans cet audit</x:v>
      </x:c>
      <x:c r="AI3801" s="27" t="str">
        <x:v>ID exact + SHA de version acceptée déclaré</x:v>
      </x:c>
      <x:c r="AJ3801" s="52"/>
    </x:row>
    <x:row r="3802" ht="29" customHeight="1">
      <x:c r="A3802" s="4" t="str">
        <x:v>kaal-or--enforcers-comics-16</x:v>
      </x:c>
      <x:c r="B3802" s="4" t="str">
        <x:v>Kaal-Or — Gens de la haute neige</x:v>
      </x:c>
      <x:c r="C3802" s="4" t="str">
        <x:v>Enforcers du comic</x:v>
      </x:c>
      <x:c r="D3802" s="45" t="n">
        <x:v>16</x:v>
      </x:c>
      <x:c r="E3802" s="27" t="str">
        <x:v>Présente dans main</x:v>
      </x:c>
      <x:c r="F3802" s="27" t="str">
        <x:v>Galerie et codex</x:v>
      </x:c>
      <x:c r="G3802" s="27" t="str">
        <x:v>Conserver ; vérifier le rendu selon l’usage indiqué</x:v>
      </x:c>
      <x:c r="H3802" s="27" t="str">
        <x:v>Catalogue 4 069</x:v>
      </x:c>
      <x:c r="I3802" s="27" t="str">
        <x:v>Commandant des Enforcers militaires — Kaal-Or</x:v>
      </x:c>
      <x:c r="J3802" s="4" t="str">
        <x:v>kaal-or</x:v>
      </x:c>
      <x:c r="K3802" s="4" t="str">
        <x:v>enforcers-comics</x:v>
      </x:c>
      <x:c r="L3802" s="4" t="str">
        <x:v>Oui</x:v>
      </x:c>
      <x:c r="M3802" s="4" t="str">
        <x:v>adult</x:v>
      </x:c>
      <x:c r="N3802" s="4"/>
      <x:c r="O3802" s="27"/>
      <x:c r="P3802" s="27"/>
      <x:c r="Q3802" s="27"/>
      <x:c r="R3802" s="27"/>
      <x:c r="S3802" s="27"/>
      <x:c r="T3802" s="27"/>
      <x:c r="U3802" s="4" t="str">
        <x:v>Oui</x:v>
      </x:c>
      <x:c r="V3802" s="4" t="str">
        <x:v>v69</x:v>
      </x:c>
      <x:c r="W3802" s="4" t="str">
        <x:v>Oui</x:v>
      </x:c>
      <x:c r="X3802" s="4" t="str">
        <x:v>Non</x:v>
      </x:c>
      <x:c r="Y3802" s="4" t="str">
        <x:v>Non</x:v>
      </x:c>
      <x:c r="Z3802" s="36" t="n">
        <x:v>0</x:v>
      </x:c>
      <x:c r="AA3802" s="27" t="str">
        <x:v>Chemin blob présent dans l’arbre Git audité ; SHA256 déclaré par le registre, pixels non retéléchargés. Audit du code et des références ; aucun déploiement ni affichage en navigateur observé.</x:v>
      </x:c>
      <x:c r="AB3802" s="48" t="str">
        <x:v>https://github.com/darknigthmare/yautja-la-longue-chasse/blob/536ac53335e440747f6eccedd2cd757d1f817a99/public/game/imports/v87/new-deposits/8d451b2818cc65f99d00c0f9e202578547bd2946c18c01aacca1000bc8b39c22.png</x:v>
      </x:c>
      <x:c r="AC3802" s="48" t="str">
        <x:v>https://github.com/darknigthmare/yautja-la-longue-chasse/blob/536ac53335e440747f6eccedd2cd757d1f817a99/app/game/data/driveNewDepositsSpritesV87.json</x:v>
      </x:c>
      <x:c r="AD3802" s="48"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27" t="str">
        <x:v>Archive candidate présente sur Drive ; PNG individuel non revérifié dans cet audit</x:v>
      </x:c>
      <x:c r="AI3802" s="27" t="str">
        <x:v>ID exact + SHA de version acceptée déclaré</x:v>
      </x:c>
      <x:c r="AJ3802" s="52"/>
    </x:row>
    <x:row r="3803" ht="29" customHeight="1">
      <x:c r="A3803" s="4" t="str">
        <x:v>kaal-or--gardes-02</x:v>
      </x:c>
      <x:c r="B3803" s="4" t="str">
        <x:v>Kaal-Or — Gens de la haute neige</x:v>
      </x:c>
      <x:c r="C3803" s="4" t="str">
        <x:v>Gardes de garnison</x:v>
      </x:c>
      <x:c r="D3803" s="45" t="n">
        <x:v>2</x:v>
      </x:c>
      <x:c r="E3803" s="27" t="str">
        <x:v>Produite — à vérifier</x:v>
      </x:c>
      <x:c r="F3803" s="27" t="str">
        <x:v>Aucune référence retrouvée dans le périmètre audité</x:v>
      </x:c>
      <x:c r="G3803" s="27" t="str">
        <x:v>Retrouver la version acceptée V6.2 et vérifier ses octets</x:v>
      </x:c>
      <x:c r="H3803" s="27" t="str">
        <x:v>Catalogue 4 069</x:v>
      </x:c>
      <x:c r="I3803" s="27" t="str">
        <x:v>Garde des portes — Kaal-Or</x:v>
      </x:c>
      <x:c r="J3803" s="4" t="str">
        <x:v>kaal-or</x:v>
      </x:c>
      <x:c r="K3803" s="4" t="str">
        <x:v>gardes</x:v>
      </x:c>
      <x:c r="L3803" s="4" t="str">
        <x:v>Oui</x:v>
      </x:c>
      <x:c r="M3803" s="4" t="str">
        <x:v>Non renseigné</x:v>
      </x:c>
      <x:c r="N3803" s="4"/>
      <x:c r="O3803" s="27"/>
      <x:c r="P3803" s="27"/>
      <x:c r="Q3803" s="27"/>
      <x:c r="R3803" s="27"/>
      <x:c r="S3803" s="27"/>
      <x:c r="T3803" s="27"/>
      <x:c r="U3803" s="4" t="str">
        <x:v>Oui</x:v>
      </x:c>
      <x:c r="V3803" s="4" t="str">
        <x:v>v62</x:v>
      </x:c>
      <x:c r="W3803" s="4" t="str">
        <x:v>Non</x:v>
      </x:c>
      <x:c r="X3803" s="4" t="str">
        <x:v>Non</x:v>
      </x:c>
      <x:c r="Y3803" s="4" t="str">
        <x:v>Non</x:v>
      </x:c>
      <x:c r="Z3803" s="36" t="n">
        <x:v>0</x:v>
      </x:c>
      <x:c r="AA3803" s="27" t="str">
        <x:v>Acceptation V6.2 attestée avec empreinte ; fichier individuel et archive non retrouvés. La disparition d’un ancien chemin temporaire ne suffit pas à prouver une perte définitive.</x:v>
      </x:c>
      <x:c r="AB3803" s="48"/>
      <x:c r="AC3803" s="48"/>
      <x:c r="AD3803" s="48"/>
      <x:c r="AE3803" s="4"/>
      <x:c r="AF3803" s="4"/>
      <x:c r="AG3803" s="4" t="str">
        <x:v>ac5b174140b91f2a0d1c05273357258d04ca5f6262333d5ea7d907c0e8bceb1b</x:v>
      </x:c>
      <x:c r="AH3803" s="27" t="str">
        <x:v>PNG accepté historiquement ; archive non localisée dans les dossiers Drive vérifiés</x:v>
      </x:c>
      <x:c r="AI3803" s="27" t="str">
        <x:v>Aucune correspondance retrouvée</x:v>
      </x:c>
      <x:c r="AJ3803" s="52"/>
    </x:row>
    <x:row r="3804" ht="29" customHeight="1">
      <x:c r="A3804" s="4" t="str">
        <x:v>kaal-or--gardes-03</x:v>
      </x:c>
      <x:c r="B3804" s="4" t="str">
        <x:v>Kaal-Or — Gens de la haute neige</x:v>
      </x:c>
      <x:c r="C3804" s="4" t="str">
        <x:v>Gardes de garnison</x:v>
      </x:c>
      <x:c r="D3804" s="45" t="n">
        <x:v>3</x:v>
      </x:c>
      <x:c r="E3804" s="27" t="str">
        <x:v>Présente dans main</x:v>
      </x:c>
      <x:c r="F3804" s="27" t="str">
        <x:v>Galerie et codex</x:v>
      </x:c>
      <x:c r="G3804" s="27" t="str">
        <x:v>Conserver ; vérifier le rendu selon l’usage indiqué</x:v>
      </x:c>
      <x:c r="H3804" s="27" t="str">
        <x:v>Catalogue 4 069</x:v>
      </x:c>
      <x:c r="I3804" s="27" t="str">
        <x:v>Garde des remparts — Kaal-Or</x:v>
      </x:c>
      <x:c r="J3804" s="4" t="str">
        <x:v>kaal-or</x:v>
      </x:c>
      <x:c r="K3804" s="4" t="str">
        <x:v>gardes</x:v>
      </x:c>
      <x:c r="L3804" s="4" t="str">
        <x:v>Oui</x:v>
      </x:c>
      <x:c r="M3804" s="4" t="str">
        <x:v>adult</x:v>
      </x:c>
      <x:c r="N3804" s="4"/>
      <x:c r="O3804" s="27"/>
      <x:c r="P3804" s="27"/>
      <x:c r="Q3804" s="27"/>
      <x:c r="R3804" s="27"/>
      <x:c r="S3804" s="27"/>
      <x:c r="T3804" s="27"/>
      <x:c r="U3804" s="4" t="str">
        <x:v>Oui</x:v>
      </x:c>
      <x:c r="V3804" s="4" t="str">
        <x:v>v68</x:v>
      </x:c>
      <x:c r="W3804" s="4" t="str">
        <x:v>Oui</x:v>
      </x:c>
      <x:c r="X3804" s="4" t="str">
        <x:v>Non</x:v>
      </x:c>
      <x:c r="Y3804" s="4" t="str">
        <x:v>Non</x:v>
      </x:c>
      <x:c r="Z3804" s="36" t="n">
        <x:v>0</x:v>
      </x:c>
      <x:c r="AA3804" s="27" t="str">
        <x:v>Chemin blob présent dans l’arbre Git audité ; SHA256 déclaré par le registre, pixels non retéléchargés. Audit du code et des références ; aucun déploiement ni affichage en navigateur observé.</x:v>
      </x:c>
      <x:c r="AB3804" s="48" t="str">
        <x:v>https://github.com/darknigthmare/yautja-la-longue-chasse/blob/536ac53335e440747f6eccedd2cd757d1f817a99/public/game/imports/v86/garrisons/226417edd529e82339592c63dc2916bb63771241a0bfd3d7679d0ef6fc54a00c.png</x:v>
      </x:c>
      <x:c r="AC3804" s="48" t="str">
        <x:v>https://github.com/darknigthmare/yautja-la-longue-chasse/blob/536ac53335e440747f6eccedd2cd757d1f817a99/app/game/data/driveGarrisonsV86.json</x:v>
      </x:c>
      <x:c r="AD3804" s="48"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27" t="str">
        <x:v>Archive candidate présente sur Drive ; PNG individuel non revérifié dans cet audit</x:v>
      </x:c>
      <x:c r="AI3804" s="27" t="str">
        <x:v>ID exact + SHA de version acceptée déclaré</x:v>
      </x:c>
      <x:c r="AJ3804" s="52"/>
    </x:row>
    <x:row r="3805" ht="29" customHeight="1">
      <x:c r="A3805" s="4" t="str">
        <x:v>kaal-or--gardes-04</x:v>
      </x:c>
      <x:c r="B3805" s="4" t="str">
        <x:v>Kaal-Or — Gens de la haute neige</x:v>
      </x:c>
      <x:c r="C3805" s="4" t="str">
        <x:v>Gardes de garnison</x:v>
      </x:c>
      <x:c r="D3805" s="45" t="n">
        <x:v>4</x:v>
      </x:c>
      <x:c r="E3805" s="27" t="str">
        <x:v>Présente dans main</x:v>
      </x:c>
      <x:c r="F3805" s="27" t="str">
        <x:v>Galerie et codex</x:v>
      </x:c>
      <x:c r="G3805" s="27" t="str">
        <x:v>Conserver ; vérifier le rendu selon l’usage indiqué</x:v>
      </x:c>
      <x:c r="H3805" s="27" t="str">
        <x:v>Catalogue 4 069</x:v>
      </x:c>
      <x:c r="I3805" s="27" t="str">
        <x:v>Garde de l’arsenal — Kaal-Or</x:v>
      </x:c>
      <x:c r="J3805" s="4" t="str">
        <x:v>kaal-or</x:v>
      </x:c>
      <x:c r="K3805" s="4" t="str">
        <x:v>gardes</x:v>
      </x:c>
      <x:c r="L3805" s="4" t="str">
        <x:v>Oui</x:v>
      </x:c>
      <x:c r="M3805" s="4" t="str">
        <x:v>adult</x:v>
      </x:c>
      <x:c r="N3805" s="4"/>
      <x:c r="O3805" s="27"/>
      <x:c r="P3805" s="27"/>
      <x:c r="Q3805" s="27"/>
      <x:c r="R3805" s="27"/>
      <x:c r="S3805" s="27"/>
      <x:c r="T3805" s="27"/>
      <x:c r="U3805" s="4" t="str">
        <x:v>Oui</x:v>
      </x:c>
      <x:c r="V3805" s="4" t="str">
        <x:v>v69</x:v>
      </x:c>
      <x:c r="W3805" s="4" t="str">
        <x:v>Oui</x:v>
      </x:c>
      <x:c r="X3805" s="4" t="str">
        <x:v>Non</x:v>
      </x:c>
      <x:c r="Y3805" s="4" t="str">
        <x:v>Non</x:v>
      </x:c>
      <x:c r="Z3805" s="36" t="n">
        <x:v>0</x:v>
      </x:c>
      <x:c r="AA3805" s="27" t="str">
        <x:v>Chemin blob présent dans l’arbre Git audité ; SHA256 déclaré par le registre, pixels non retéléchargés. Audit du code et des références ; aucun déploiement ni affichage en navigateur observé.</x:v>
      </x:c>
      <x:c r="AB3805" s="48" t="str">
        <x:v>https://github.com/darknigthmare/yautja-la-longue-chasse/blob/536ac53335e440747f6eccedd2cd757d1f817a99/public/game/imports/v87/new-deposits/94feba1a8d5fd439e473bb6cd5afdc22561ff7d5b16012a121b085005ebdae70.png</x:v>
      </x:c>
      <x:c r="AC3805" s="48" t="str">
        <x:v>https://github.com/darknigthmare/yautja-la-longue-chasse/blob/536ac53335e440747f6eccedd2cd757d1f817a99/app/game/data/driveNewDepositsSpritesV87.json</x:v>
      </x:c>
      <x:c r="AD3805" s="48"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27" t="str">
        <x:v>Archive candidate présente sur Drive ; PNG individuel non revérifié dans cet audit</x:v>
      </x:c>
      <x:c r="AI3805" s="27" t="str">
        <x:v>ID exact + SHA de version acceptée déclaré</x:v>
      </x:c>
      <x:c r="AJ3805" s="52"/>
    </x:row>
    <x:row r="3806" ht="29" customHeight="1">
      <x:c r="A3806" s="4" t="str">
        <x:v>kaal-or--gardes-05</x:v>
      </x:c>
      <x:c r="B3806" s="4" t="str">
        <x:v>Kaal-Or — Gens de la haute neige</x:v>
      </x:c>
      <x:c r="C3806" s="4" t="str">
        <x:v>Gardes de garnison</x:v>
      </x:c>
      <x:c r="D3806" s="45" t="n">
        <x:v>5</x:v>
      </x:c>
      <x:c r="E3806" s="27" t="str">
        <x:v>Pas faite</x:v>
      </x:c>
      <x:c r="F3806" s="27" t="str">
        <x:v>Aucune référence retrouvée dans le périmètre audité</x:v>
      </x:c>
      <x:c r="G3806" s="27" t="str">
        <x:v>Produire le PNG à partir de la fiche, puis sauvegarder et intégrer</x:v>
      </x:c>
      <x:c r="H3806" s="27" t="str">
        <x:v>Catalogue 4 069</x:v>
      </x:c>
      <x:c r="I3806" s="27" t="str">
        <x:v>Garde du spatioport — Kaal-Or</x:v>
      </x:c>
      <x:c r="J3806" s="4" t="str">
        <x:v>kaal-or</x:v>
      </x:c>
      <x:c r="K3806" s="4" t="str">
        <x:v>gardes</x:v>
      </x:c>
      <x:c r="L3806" s="4" t="str">
        <x:v>Oui</x:v>
      </x:c>
      <x:c r="M3806" s="4" t="str">
        <x:v>Non renseigné</x:v>
      </x:c>
      <x:c r="N3806" s="4"/>
      <x:c r="O3806" s="27"/>
      <x:c r="P3806" s="27"/>
      <x:c r="Q3806" s="27"/>
      <x:c r="R3806" s="27"/>
      <x:c r="S3806" s="27"/>
      <x:c r="T3806" s="27"/>
      <x:c r="U3806" s="4" t="str">
        <x:v>Non</x:v>
      </x:c>
      <x:c r="V3806" s="4" t="str">
        <x:v>remaining-at-v69</x:v>
      </x:c>
      <x:c r="W3806" s="4" t="str">
        <x:v>Non</x:v>
      </x:c>
      <x:c r="X3806" s="4" t="str">
        <x:v>Non</x:v>
      </x:c>
      <x:c r="Y3806" s="4" t="str">
        <x:v>Non</x:v>
      </x:c>
      <x:c r="Z3806" s="36" t="n">
        <x:v>0</x:v>
      </x:c>
      <x:c r="AA3806" s="27"/>
      <x:c r="AB3806" s="48"/>
      <x:c r="AC3806" s="48"/>
      <x:c r="AD3806" s="48"/>
      <x:c r="AE3806" s="4"/>
      <x:c r="AF3806" s="4"/>
      <x:c r="AG3806" s="4"/>
      <x:c r="AH3806" s="27" t="str">
        <x:v>Non applicable : aucun PNG accepté documenté à V69</x:v>
      </x:c>
      <x:c r="AI3806" s="27" t="str">
        <x:v>Aucune correspondance retrouvée</x:v>
      </x:c>
      <x:c r="AJ3806" s="52"/>
    </x:row>
    <x:row r="3807" ht="29" customHeight="1">
      <x:c r="A3807" s="4" t="str">
        <x:v>kaal-or--gardes-06</x:v>
      </x:c>
      <x:c r="B3807" s="4" t="str">
        <x:v>Kaal-Or — Gens de la haute neige</x:v>
      </x:c>
      <x:c r="C3807" s="4" t="str">
        <x:v>Gardes de garnison</x:v>
      </x:c>
      <x:c r="D3807" s="45" t="n">
        <x:v>6</x:v>
      </x:c>
      <x:c r="E3807" s="27" t="str">
        <x:v>Pas faite</x:v>
      </x:c>
      <x:c r="F3807" s="27" t="str">
        <x:v>Aucune référence retrouvée dans le périmètre audité</x:v>
      </x:c>
      <x:c r="G3807" s="27" t="str">
        <x:v>Produire le PNG à partir de la fiche, puis sauvegarder et intégrer</x:v>
      </x:c>
      <x:c r="H3807" s="27" t="str">
        <x:v>Catalogue 4 069</x:v>
      </x:c>
      <x:c r="I3807" s="27" t="str">
        <x:v>Garde d’escorte — Kaal-Or</x:v>
      </x:c>
      <x:c r="J3807" s="4" t="str">
        <x:v>kaal-or</x:v>
      </x:c>
      <x:c r="K3807" s="4" t="str">
        <x:v>gardes</x:v>
      </x:c>
      <x:c r="L3807" s="4" t="str">
        <x:v>Oui</x:v>
      </x:c>
      <x:c r="M3807" s="4" t="str">
        <x:v>Non renseigné</x:v>
      </x:c>
      <x:c r="N3807" s="4"/>
      <x:c r="O3807" s="27"/>
      <x:c r="P3807" s="27"/>
      <x:c r="Q3807" s="27"/>
      <x:c r="R3807" s="27"/>
      <x:c r="S3807" s="27"/>
      <x:c r="T3807" s="27"/>
      <x:c r="U3807" s="4" t="str">
        <x:v>Non</x:v>
      </x:c>
      <x:c r="V3807" s="4" t="str">
        <x:v>remaining-at-v69</x:v>
      </x:c>
      <x:c r="W3807" s="4" t="str">
        <x:v>Non</x:v>
      </x:c>
      <x:c r="X3807" s="4" t="str">
        <x:v>Non</x:v>
      </x:c>
      <x:c r="Y3807" s="4" t="str">
        <x:v>Non</x:v>
      </x:c>
      <x:c r="Z3807" s="36" t="n">
        <x:v>0</x:v>
      </x:c>
      <x:c r="AA3807" s="27"/>
      <x:c r="AB3807" s="48"/>
      <x:c r="AC3807" s="48"/>
      <x:c r="AD3807" s="48"/>
      <x:c r="AE3807" s="4"/>
      <x:c r="AF3807" s="4"/>
      <x:c r="AG3807" s="4"/>
      <x:c r="AH3807" s="27" t="str">
        <x:v>Non applicable : aucun PNG accepté documenté à V69</x:v>
      </x:c>
      <x:c r="AI3807" s="27" t="str">
        <x:v>Aucune correspondance retrouvée</x:v>
      </x:c>
      <x:c r="AJ3807" s="52"/>
    </x:row>
    <x:row r="3808" ht="29" customHeight="1">
      <x:c r="A3808" s="4" t="str">
        <x:v>kaal-or--gardes-07</x:v>
      </x:c>
      <x:c r="B3808" s="4" t="str">
        <x:v>Kaal-Or — Gens de la haute neige</x:v>
      </x:c>
      <x:c r="C3808" s="4" t="str">
        <x:v>Gardes de garnison</x:v>
      </x:c>
      <x:c r="D3808" s="45" t="n">
        <x:v>7</x:v>
      </x:c>
      <x:c r="E3808" s="27" t="str">
        <x:v>Pas faite</x:v>
      </x:c>
      <x:c r="F3808" s="27" t="str">
        <x:v>Aucune référence retrouvée dans le périmètre audité</x:v>
      </x:c>
      <x:c r="G3808" s="27" t="str">
        <x:v>Produire le PNG à partir de la fiche, puis sauvegarder et intégrer</x:v>
      </x:c>
      <x:c r="H3808" s="27" t="str">
        <x:v>Catalogue 4 069</x:v>
      </x:c>
      <x:c r="I3808" s="27" t="str">
        <x:v>Sergent de la garde — Kaal-Or</x:v>
      </x:c>
      <x:c r="J3808" s="4" t="str">
        <x:v>kaal-or</x:v>
      </x:c>
      <x:c r="K3808" s="4" t="str">
        <x:v>gardes</x:v>
      </x:c>
      <x:c r="L3808" s="4" t="str">
        <x:v>Oui</x:v>
      </x:c>
      <x:c r="M3808" s="4" t="str">
        <x:v>Non renseigné</x:v>
      </x:c>
      <x:c r="N3808" s="4"/>
      <x:c r="O3808" s="27"/>
      <x:c r="P3808" s="27"/>
      <x:c r="Q3808" s="27"/>
      <x:c r="R3808" s="27"/>
      <x:c r="S3808" s="27"/>
      <x:c r="T3808" s="27"/>
      <x:c r="U3808" s="4" t="str">
        <x:v>Non</x:v>
      </x:c>
      <x:c r="V3808" s="4" t="str">
        <x:v>remaining-at-v69</x:v>
      </x:c>
      <x:c r="W3808" s="4" t="str">
        <x:v>Non</x:v>
      </x:c>
      <x:c r="X3808" s="4" t="str">
        <x:v>Non</x:v>
      </x:c>
      <x:c r="Y3808" s="4" t="str">
        <x:v>Non</x:v>
      </x:c>
      <x:c r="Z3808" s="36" t="n">
        <x:v>0</x:v>
      </x:c>
      <x:c r="AA3808" s="27"/>
      <x:c r="AB3808" s="48"/>
      <x:c r="AC3808" s="48"/>
      <x:c r="AD3808" s="48"/>
      <x:c r="AE3808" s="4"/>
      <x:c r="AF3808" s="4"/>
      <x:c r="AG3808" s="4"/>
      <x:c r="AH3808" s="27" t="str">
        <x:v>Non applicable : aucun PNG accepté documenté à V69</x:v>
      </x:c>
      <x:c r="AI3808" s="27" t="str">
        <x:v>Aucune correspondance retrouvée</x:v>
      </x:c>
      <x:c r="AJ3808" s="52"/>
    </x:row>
    <x:row r="3809" ht="29" customHeight="1">
      <x:c r="A3809" s="4" t="str">
        <x:v>kaal-or--gardes-08</x:v>
      </x:c>
      <x:c r="B3809" s="4" t="str">
        <x:v>Kaal-Or — Gens de la haute neige</x:v>
      </x:c>
      <x:c r="C3809" s="4" t="str">
        <x:v>Gardes de garnison</x:v>
      </x:c>
      <x:c r="D3809" s="45" t="n">
        <x:v>8</x:v>
      </x:c>
      <x:c r="E3809" s="27" t="str">
        <x:v>Pas faite</x:v>
      </x:c>
      <x:c r="F3809" s="27" t="str">
        <x:v>Aucune référence retrouvée dans le périmètre audité</x:v>
      </x:c>
      <x:c r="G3809" s="27" t="str">
        <x:v>Produire le PNG à partir de la fiche, puis sauvegarder et intégrer</x:v>
      </x:c>
      <x:c r="H3809" s="27" t="str">
        <x:v>Catalogue 4 069</x:v>
      </x:c>
      <x:c r="I3809" s="27" t="str">
        <x:v>Capitaine de la garde — Kaal-Or</x:v>
      </x:c>
      <x:c r="J3809" s="4" t="str">
        <x:v>kaal-or</x:v>
      </x:c>
      <x:c r="K3809" s="4" t="str">
        <x:v>gardes</x:v>
      </x:c>
      <x:c r="L3809" s="4" t="str">
        <x:v>Oui</x:v>
      </x:c>
      <x:c r="M3809" s="4" t="str">
        <x:v>Non renseigné</x:v>
      </x:c>
      <x:c r="N3809" s="4"/>
      <x:c r="O3809" s="27"/>
      <x:c r="P3809" s="27"/>
      <x:c r="Q3809" s="27"/>
      <x:c r="R3809" s="27"/>
      <x:c r="S3809" s="27"/>
      <x:c r="T3809" s="27"/>
      <x:c r="U3809" s="4" t="str">
        <x:v>Non</x:v>
      </x:c>
      <x:c r="V3809" s="4" t="str">
        <x:v>remaining-at-v69</x:v>
      </x:c>
      <x:c r="W3809" s="4" t="str">
        <x:v>Non</x:v>
      </x:c>
      <x:c r="X3809" s="4" t="str">
        <x:v>Non</x:v>
      </x:c>
      <x:c r="Y3809" s="4" t="str">
        <x:v>Non</x:v>
      </x:c>
      <x:c r="Z3809" s="36" t="n">
        <x:v>0</x:v>
      </x:c>
      <x:c r="AA3809" s="27"/>
      <x:c r="AB3809" s="48"/>
      <x:c r="AC3809" s="48"/>
      <x:c r="AD3809" s="48"/>
      <x:c r="AE3809" s="4"/>
      <x:c r="AF3809" s="4"/>
      <x:c r="AG3809" s="4"/>
      <x:c r="AH3809" s="27" t="str">
        <x:v>Non applicable : aucun PNG accepté documenté à V69</x:v>
      </x:c>
      <x:c r="AI3809" s="27" t="str">
        <x:v>Aucune correspondance retrouvée</x:v>
      </x:c>
      <x:c r="AJ3809" s="52"/>
    </x:row>
    <x:row r="3810" ht="29" customHeight="1">
      <x:c r="A3810" s="4" t="str">
        <x:v>kaal-or--gardes-09</x:v>
      </x:c>
      <x:c r="B3810" s="4" t="str">
        <x:v>Kaal-Or — Gens de la haute neige</x:v>
      </x:c>
      <x:c r="C3810" s="4" t="str">
        <x:v>Gardes de garnison</x:v>
      </x:c>
      <x:c r="D3810" s="45" t="n">
        <x:v>9</x:v>
      </x:c>
      <x:c r="E3810" s="27" t="str">
        <x:v>Pas faite</x:v>
      </x:c>
      <x:c r="F3810" s="27" t="str">
        <x:v>Aucune référence retrouvée dans le périmètre audité</x:v>
      </x:c>
      <x:c r="G3810" s="27" t="str">
        <x:v>Produire le PNG à partir de la fiche, puis sauvegarder et intégrer</x:v>
      </x:c>
      <x:c r="H3810" s="27" t="str">
        <x:v>Catalogue 4 069</x:v>
      </x:c>
      <x:c r="I3810" s="27" t="str">
        <x:v>Patrouilleur de garnison — Kaal-Or</x:v>
      </x:c>
      <x:c r="J3810" s="4" t="str">
        <x:v>kaal-or</x:v>
      </x:c>
      <x:c r="K3810" s="4" t="str">
        <x:v>gardes</x:v>
      </x:c>
      <x:c r="L3810" s="4" t="str">
        <x:v>Oui</x:v>
      </x:c>
      <x:c r="M3810" s="4" t="str">
        <x:v>Non renseigné</x:v>
      </x:c>
      <x:c r="N3810" s="4"/>
      <x:c r="O3810" s="27"/>
      <x:c r="P3810" s="27"/>
      <x:c r="Q3810" s="27"/>
      <x:c r="R3810" s="27"/>
      <x:c r="S3810" s="27"/>
      <x:c r="T3810" s="27"/>
      <x:c r="U3810" s="4" t="str">
        <x:v>Non</x:v>
      </x:c>
      <x:c r="V3810" s="4" t="str">
        <x:v>remaining-at-v69</x:v>
      </x:c>
      <x:c r="W3810" s="4" t="str">
        <x:v>Non</x:v>
      </x:c>
      <x:c r="X3810" s="4" t="str">
        <x:v>Non</x:v>
      </x:c>
      <x:c r="Y3810" s="4" t="str">
        <x:v>Non</x:v>
      </x:c>
      <x:c r="Z3810" s="36" t="n">
        <x:v>0</x:v>
      </x:c>
      <x:c r="AA3810" s="27"/>
      <x:c r="AB3810" s="48"/>
      <x:c r="AC3810" s="48"/>
      <x:c r="AD3810" s="48"/>
      <x:c r="AE3810" s="4"/>
      <x:c r="AF3810" s="4"/>
      <x:c r="AG3810" s="4"/>
      <x:c r="AH3810" s="27" t="str">
        <x:v>Non applicable : aucun PNG accepté documenté à V69</x:v>
      </x:c>
      <x:c r="AI3810" s="27" t="str">
        <x:v>Aucune correspondance retrouvée</x:v>
      </x:c>
      <x:c r="AJ3810" s="52"/>
    </x:row>
    <x:row r="3811" ht="29" customHeight="1">
      <x:c r="A3811" s="4" t="str">
        <x:v>kaal-or--gardes-10</x:v>
      </x:c>
      <x:c r="B3811" s="4" t="str">
        <x:v>Kaal-Or — Gens de la haute neige</x:v>
      </x:c>
      <x:c r="C3811" s="4" t="str">
        <x:v>Gardes de garnison</x:v>
      </x:c>
      <x:c r="D3811" s="45" t="n">
        <x:v>10</x:v>
      </x:c>
      <x:c r="E3811" s="27" t="str">
        <x:v>Pas faite</x:v>
      </x:c>
      <x:c r="F3811" s="27" t="str">
        <x:v>Aucune référence retrouvée dans le périmètre audité</x:v>
      </x:c>
      <x:c r="G3811" s="27" t="str">
        <x:v>Produire le PNG à partir de la fiche, puis sauvegarder et intégrer</x:v>
      </x:c>
      <x:c r="H3811" s="27" t="str">
        <x:v>Catalogue 4 069</x:v>
      </x:c>
      <x:c r="I3811" s="27" t="str">
        <x:v>Garde des ateliers — Kaal-Or</x:v>
      </x:c>
      <x:c r="J3811" s="4" t="str">
        <x:v>kaal-or</x:v>
      </x:c>
      <x:c r="K3811" s="4" t="str">
        <x:v>gardes</x:v>
      </x:c>
      <x:c r="L3811" s="4" t="str">
        <x:v>Oui</x:v>
      </x:c>
      <x:c r="M3811" s="4" t="str">
        <x:v>Non renseigné</x:v>
      </x:c>
      <x:c r="N3811" s="4"/>
      <x:c r="O3811" s="27"/>
      <x:c r="P3811" s="27"/>
      <x:c r="Q3811" s="27"/>
      <x:c r="R3811" s="27"/>
      <x:c r="S3811" s="27"/>
      <x:c r="T3811" s="27"/>
      <x:c r="U3811" s="4" t="str">
        <x:v>Non</x:v>
      </x:c>
      <x:c r="V3811" s="4" t="str">
        <x:v>remaining-at-v69</x:v>
      </x:c>
      <x:c r="W3811" s="4" t="str">
        <x:v>Non</x:v>
      </x:c>
      <x:c r="X3811" s="4" t="str">
        <x:v>Non</x:v>
      </x:c>
      <x:c r="Y3811" s="4" t="str">
        <x:v>Non</x:v>
      </x:c>
      <x:c r="Z3811" s="36" t="n">
        <x:v>0</x:v>
      </x:c>
      <x:c r="AA3811" s="27"/>
      <x:c r="AB3811" s="48"/>
      <x:c r="AC3811" s="48"/>
      <x:c r="AD3811" s="48"/>
      <x:c r="AE3811" s="4"/>
      <x:c r="AF3811" s="4"/>
      <x:c r="AG3811" s="4"/>
      <x:c r="AH3811" s="27" t="str">
        <x:v>Non applicable : aucun PNG accepté documenté à V69</x:v>
      </x:c>
      <x:c r="AI3811" s="27" t="str">
        <x:v>Aucune correspondance retrouvée</x:v>
      </x:c>
      <x:c r="AJ3811" s="52"/>
    </x:row>
    <x:row r="3812" ht="29" customHeight="1">
      <x:c r="A3812" s="4" t="str">
        <x:v>vaal-tir--hydras-01</x:v>
      </x:c>
      <x:c r="B3812" s="4" t="str">
        <x:v>Vaal-Tir — Grimpeurs des piliers</x:v>
      </x:c>
      <x:c r="C3812" s="4" t="str">
        <x:v>Hydras</x:v>
      </x:c>
      <x:c r="D3812" s="45" t="n">
        <x:v>1</x:v>
      </x:c>
      <x:c r="E3812" s="27" t="str">
        <x:v>Produite — à vérifier</x:v>
      </x:c>
      <x:c r="F3812" s="27" t="str">
        <x:v>Aucune référence retrouvée dans le périmètre audité</x:v>
      </x:c>
      <x:c r="G3812" s="27" t="str">
        <x:v>Retrouver la version acceptée V6.2 et vérifier ses octets</x:v>
      </x:c>
      <x:c r="H3812" s="27" t="str">
        <x:v>Catalogue 4 069</x:v>
      </x:c>
      <x:c r="I3812" s="27" t="str">
        <x:v>Hydra d’assaut — Vaal-Tir</x:v>
      </x:c>
      <x:c r="J3812" s="4" t="str">
        <x:v>vaal-tir</x:v>
      </x:c>
      <x:c r="K3812" s="4" t="str">
        <x:v>hydras</x:v>
      </x:c>
      <x:c r="L3812" s="4" t="str">
        <x:v>Oui</x:v>
      </x:c>
      <x:c r="M3812" s="4" t="str">
        <x:v>Non renseigné</x:v>
      </x:c>
      <x:c r="N3812" s="4"/>
      <x:c r="O3812" s="27"/>
      <x:c r="P3812" s="27"/>
      <x:c r="Q3812" s="27"/>
      <x:c r="R3812" s="27"/>
      <x:c r="S3812" s="27"/>
      <x:c r="T3812" s="27"/>
      <x:c r="U3812" s="4" t="str">
        <x:v>Oui</x:v>
      </x:c>
      <x:c r="V3812" s="4" t="str">
        <x:v>v62</x:v>
      </x:c>
      <x:c r="W3812" s="4" t="str">
        <x:v>Non</x:v>
      </x:c>
      <x:c r="X3812" s="4" t="str">
        <x:v>Non</x:v>
      </x:c>
      <x:c r="Y3812" s="4" t="str">
        <x:v>Non</x:v>
      </x:c>
      <x:c r="Z3812" s="36" t="n">
        <x:v>0</x:v>
      </x:c>
      <x:c r="AA3812" s="27" t="str">
        <x:v>Acceptation V6.2 attestée avec empreinte ; fichier individuel et archive non retrouvés. La disparition d’un ancien chemin temporaire ne suffit pas à prouver une perte définitive.</x:v>
      </x:c>
      <x:c r="AB3812" s="48"/>
      <x:c r="AC3812" s="48"/>
      <x:c r="AD3812" s="48"/>
      <x:c r="AE3812" s="4"/>
      <x:c r="AF3812" s="4"/>
      <x:c r="AG3812" s="4" t="str">
        <x:v>1f077ba26b29db3a5412809d3e0c4f11d0eeeccf1b2abe7cb408c897f6ded774</x:v>
      </x:c>
      <x:c r="AH3812" s="27" t="str">
        <x:v>PNG accepté historiquement ; archive non localisée dans les dossiers Drive vérifiés</x:v>
      </x:c>
      <x:c r="AI3812" s="27" t="str">
        <x:v>Aucune correspondance retrouvée</x:v>
      </x:c>
      <x:c r="AJ3812" s="52"/>
    </x:row>
    <x:row r="3813" ht="29" customHeight="1">
      <x:c r="A3813" s="4" t="str">
        <x:v>vaal-tir--blazers-01</x:v>
      </x:c>
      <x:c r="B3813" s="4" t="str">
        <x:v>Vaal-Tir — Grimpeurs des piliers</x:v>
      </x:c>
      <x:c r="C3813" s="4" t="str">
        <x:v>Blazers</x:v>
      </x:c>
      <x:c r="D3813" s="45" t="n">
        <x:v>1</x:v>
      </x:c>
      <x:c r="E3813" s="27" t="str">
        <x:v>Produite — à vérifier</x:v>
      </x:c>
      <x:c r="F3813" s="27" t="str">
        <x:v>Aucune référence retrouvée dans le périmètre audité</x:v>
      </x:c>
      <x:c r="G3813" s="27" t="str">
        <x:v>Retrouver la version acceptée V6.2 et vérifier ses octets</x:v>
      </x:c>
      <x:c r="H3813" s="27" t="str">
        <x:v>Catalogue 4 069</x:v>
      </x:c>
      <x:c r="I3813" s="27" t="str">
        <x:v>Blazer d’appui — Vaal-Tir</x:v>
      </x:c>
      <x:c r="J3813" s="4" t="str">
        <x:v>vaal-tir</x:v>
      </x:c>
      <x:c r="K3813" s="4" t="str">
        <x:v>blazers</x:v>
      </x:c>
      <x:c r="L3813" s="4" t="str">
        <x:v>Oui</x:v>
      </x:c>
      <x:c r="M3813" s="4" t="str">
        <x:v>Non renseigné</x:v>
      </x:c>
      <x:c r="N3813" s="4"/>
      <x:c r="O3813" s="27"/>
      <x:c r="P3813" s="27"/>
      <x:c r="Q3813" s="27"/>
      <x:c r="R3813" s="27"/>
      <x:c r="S3813" s="27"/>
      <x:c r="T3813" s="27"/>
      <x:c r="U3813" s="4" t="str">
        <x:v>Oui</x:v>
      </x:c>
      <x:c r="V3813" s="4" t="str">
        <x:v>v62</x:v>
      </x:c>
      <x:c r="W3813" s="4" t="str">
        <x:v>Non</x:v>
      </x:c>
      <x:c r="X3813" s="4" t="str">
        <x:v>Non</x:v>
      </x:c>
      <x:c r="Y3813" s="4" t="str">
        <x:v>Non</x:v>
      </x:c>
      <x:c r="Z3813" s="36" t="n">
        <x:v>0</x:v>
      </x:c>
      <x:c r="AA3813" s="27" t="str">
        <x:v>Acceptation V6.2 attestée avec empreinte ; fichier individuel et archive non retrouvés. La disparition d’un ancien chemin temporaire ne suffit pas à prouver une perte définitive.</x:v>
      </x:c>
      <x:c r="AB3813" s="48"/>
      <x:c r="AC3813" s="48"/>
      <x:c r="AD3813" s="48"/>
      <x:c r="AE3813" s="4"/>
      <x:c r="AF3813" s="4"/>
      <x:c r="AG3813" s="4" t="str">
        <x:v>38c90bb4505bd036ec12bb8703d3a65a7c9f35135f2b6fc7ea910ed9bd5413f7</x:v>
      </x:c>
      <x:c r="AH3813" s="27" t="str">
        <x:v>PNG accepté historiquement ; archive non localisée dans les dossiers Drive vérifiés</x:v>
      </x:c>
      <x:c r="AI3813" s="27" t="str">
        <x:v>Aucune correspondance retrouvée</x:v>
      </x:c>
      <x:c r="AJ3813" s="52"/>
    </x:row>
    <x:row r="3814" ht="29" customHeight="1">
      <x:c r="A3814" s="4" t="str">
        <x:v>vaal-tir--vanguards-01</x:v>
      </x:c>
      <x:c r="B3814" s="4" t="str">
        <x:v>Vaal-Tir — Grimpeurs des piliers</x:v>
      </x:c>
      <x:c r="C3814" s="4" t="str">
        <x:v>Vanguards</x:v>
      </x:c>
      <x:c r="D3814" s="45" t="n">
        <x:v>1</x:v>
      </x:c>
      <x:c r="E3814" s="27" t="str">
        <x:v>Produite — à vérifier</x:v>
      </x:c>
      <x:c r="F3814" s="27" t="str">
        <x:v>Aucune référence retrouvée dans le périmètre audité</x:v>
      </x:c>
      <x:c r="G3814" s="27" t="str">
        <x:v>Retrouver la version acceptée V6.2 et vérifier ses octets</x:v>
      </x:c>
      <x:c r="H3814" s="27" t="str">
        <x:v>Catalogue 4 069</x:v>
      </x:c>
      <x:c r="I3814" s="27" t="str">
        <x:v>Vanguard d’assaut — Vaal-Tir</x:v>
      </x:c>
      <x:c r="J3814" s="4" t="str">
        <x:v>vaal-tir</x:v>
      </x:c>
      <x:c r="K3814" s="4" t="str">
        <x:v>vanguards</x:v>
      </x:c>
      <x:c r="L3814" s="4" t="str">
        <x:v>Oui</x:v>
      </x:c>
      <x:c r="M3814" s="4" t="str">
        <x:v>Non renseigné</x:v>
      </x:c>
      <x:c r="N3814" s="4"/>
      <x:c r="O3814" s="27"/>
      <x:c r="P3814" s="27"/>
      <x:c r="Q3814" s="27"/>
      <x:c r="R3814" s="27"/>
      <x:c r="S3814" s="27"/>
      <x:c r="T3814" s="27"/>
      <x:c r="U3814" s="4" t="str">
        <x:v>Oui</x:v>
      </x:c>
      <x:c r="V3814" s="4" t="str">
        <x:v>v62</x:v>
      </x:c>
      <x:c r="W3814" s="4" t="str">
        <x:v>Non</x:v>
      </x:c>
      <x:c r="X3814" s="4" t="str">
        <x:v>Non</x:v>
      </x:c>
      <x:c r="Y3814" s="4" t="str">
        <x:v>Non</x:v>
      </x:c>
      <x:c r="Z3814" s="36" t="n">
        <x:v>0</x:v>
      </x:c>
      <x:c r="AA3814" s="27" t="str">
        <x:v>Acceptation V6.2 attestée avec empreinte ; fichier individuel et archive non retrouvés. La disparition d’un ancien chemin temporaire ne suffit pas à prouver une perte définitive.</x:v>
      </x:c>
      <x:c r="AB3814" s="48"/>
      <x:c r="AC3814" s="48"/>
      <x:c r="AD3814" s="48"/>
      <x:c r="AE3814" s="4"/>
      <x:c r="AF3814" s="4"/>
      <x:c r="AG3814" s="4" t="str">
        <x:v>a4dbc062faade78c4b6e3ec7b214aa5a70c238feac2cc0e2466bc27ba82ba16c</x:v>
      </x:c>
      <x:c r="AH3814" s="27" t="str">
        <x:v>PNG accepté historiquement ; archive non localisée dans les dossiers Drive vérifiés</x:v>
      </x:c>
      <x:c r="AI3814" s="27" t="str">
        <x:v>Aucune correspondance retrouvée</x:v>
      </x:c>
      <x:c r="AJ3814" s="52"/>
    </x:row>
    <x:row r="3815" ht="29" customHeight="1">
      <x:c r="A3815" s="4" t="str">
        <x:v>vaal-tir--brise-lignes-01</x:v>
      </x:c>
      <x:c r="B3815" s="4" t="str">
        <x:v>Vaal-Tir — Grimpeurs des piliers</x:v>
      </x:c>
      <x:c r="C3815" s="4" t="str">
        <x:v>Brise-lignes</x:v>
      </x:c>
      <x:c r="D3815" s="45" t="n">
        <x:v>1</x:v>
      </x:c>
      <x:c r="E3815" s="27" t="str">
        <x:v>Produite — à vérifier</x:v>
      </x:c>
      <x:c r="F3815" s="27" t="str">
        <x:v>Aucune référence retrouvée dans le périmètre audité</x:v>
      </x:c>
      <x:c r="G3815" s="27" t="str">
        <x:v>Retrouver la version acceptée V6.2 et vérifier ses octets</x:v>
      </x:c>
      <x:c r="H3815" s="27" t="str">
        <x:v>Catalogue 4 069</x:v>
      </x:c>
      <x:c r="I3815" s="27" t="str">
        <x:v>Brise-ligne — Vaal-Tir</x:v>
      </x:c>
      <x:c r="J3815" s="4" t="str">
        <x:v>vaal-tir</x:v>
      </x:c>
      <x:c r="K3815" s="4" t="str">
        <x:v>brise-lignes</x:v>
      </x:c>
      <x:c r="L3815" s="4" t="str">
        <x:v>Oui</x:v>
      </x:c>
      <x:c r="M3815" s="4" t="str">
        <x:v>Non renseigné</x:v>
      </x:c>
      <x:c r="N3815" s="4"/>
      <x:c r="O3815" s="27"/>
      <x:c r="P3815" s="27"/>
      <x:c r="Q3815" s="27"/>
      <x:c r="R3815" s="27"/>
      <x:c r="S3815" s="27"/>
      <x:c r="T3815" s="27"/>
      <x:c r="U3815" s="4" t="str">
        <x:v>Oui</x:v>
      </x:c>
      <x:c r="V3815" s="4" t="str">
        <x:v>v62</x:v>
      </x:c>
      <x:c r="W3815" s="4" t="str">
        <x:v>Non</x:v>
      </x:c>
      <x:c r="X3815" s="4" t="str">
        <x:v>Non</x:v>
      </x:c>
      <x:c r="Y3815" s="4" t="str">
        <x:v>Non</x:v>
      </x:c>
      <x:c r="Z3815" s="36" t="n">
        <x:v>0</x:v>
      </x:c>
      <x:c r="AA3815" s="27" t="str">
        <x:v>Acceptation V6.2 attestée avec empreinte ; fichier individuel et archive non retrouvés. La disparition d’un ancien chemin temporaire ne suffit pas à prouver une perte définitive.</x:v>
      </x:c>
      <x:c r="AB3815" s="48"/>
      <x:c r="AC3815" s="48"/>
      <x:c r="AD3815" s="48"/>
      <x:c r="AE3815" s="4"/>
      <x:c r="AF3815" s="4"/>
      <x:c r="AG3815" s="4" t="str">
        <x:v>69db998a20ef7de96380624a47e2246d3a9868c3374b8bf9c57e8cb6d4157b9f</x:v>
      </x:c>
      <x:c r="AH3815" s="27" t="str">
        <x:v>PNG accepté historiquement ; archive non localisée dans les dossiers Drive vérifiés</x:v>
      </x:c>
      <x:c r="AI3815" s="27" t="str">
        <x:v>Aucune correspondance retrouvée</x:v>
      </x:c>
      <x:c r="AJ3815" s="52"/>
    </x:row>
    <x:row r="3816" ht="29" customHeight="1">
      <x:c r="A3816" s="4" t="str">
        <x:v>vaal-tir--gardes-01</x:v>
      </x:c>
      <x:c r="B3816" s="4" t="str">
        <x:v>Vaal-Tir — Grimpeurs des piliers</x:v>
      </x:c>
      <x:c r="C3816" s="4" t="str">
        <x:v>Gardes de garnison</x:v>
      </x:c>
      <x:c r="D3816" s="45" t="n">
        <x:v>1</x:v>
      </x:c>
      <x:c r="E3816" s="27" t="str">
        <x:v>Produite — à vérifier</x:v>
      </x:c>
      <x:c r="F3816" s="27" t="str">
        <x:v>Aucune référence retrouvée dans le périmètre audité</x:v>
      </x:c>
      <x:c r="G3816" s="27" t="str">
        <x:v>Retrouver la version acceptée V6.2 et vérifier ses octets</x:v>
      </x:c>
      <x:c r="H3816" s="27" t="str">
        <x:v>Catalogue 4 069</x:v>
      </x:c>
      <x:c r="I3816" s="27" t="str">
        <x:v>Garde de garnison — Vaal-Tir</x:v>
      </x:c>
      <x:c r="J3816" s="4" t="str">
        <x:v>vaal-tir</x:v>
      </x:c>
      <x:c r="K3816" s="4" t="str">
        <x:v>gardes</x:v>
      </x:c>
      <x:c r="L3816" s="4" t="str">
        <x:v>Oui</x:v>
      </x:c>
      <x:c r="M3816" s="4" t="str">
        <x:v>Non renseigné</x:v>
      </x:c>
      <x:c r="N3816" s="4"/>
      <x:c r="O3816" s="27"/>
      <x:c r="P3816" s="27"/>
      <x:c r="Q3816" s="27"/>
      <x:c r="R3816" s="27"/>
      <x:c r="S3816" s="27"/>
      <x:c r="T3816" s="27"/>
      <x:c r="U3816" s="4" t="str">
        <x:v>Oui</x:v>
      </x:c>
      <x:c r="V3816" s="4" t="str">
        <x:v>v62</x:v>
      </x:c>
      <x:c r="W3816" s="4" t="str">
        <x:v>Non</x:v>
      </x:c>
      <x:c r="X3816" s="4" t="str">
        <x:v>Non</x:v>
      </x:c>
      <x:c r="Y3816" s="4" t="str">
        <x:v>Non</x:v>
      </x:c>
      <x:c r="Z3816" s="36" t="n">
        <x:v>0</x:v>
      </x:c>
      <x:c r="AA3816" s="27" t="str">
        <x:v>Acceptation V6.2 attestée avec empreinte ; fichier individuel et archive non retrouvés. La disparition d’un ancien chemin temporaire ne suffit pas à prouver une perte définitive.</x:v>
      </x:c>
      <x:c r="AB3816" s="48"/>
      <x:c r="AC3816" s="48"/>
      <x:c r="AD3816" s="48"/>
      <x:c r="AE3816" s="4"/>
      <x:c r="AF3816" s="4"/>
      <x:c r="AG3816" s="4" t="str">
        <x:v>01da83f08ba643ad2de6bab804123d7834fbea66ed9ed56ddd400c92f309ea1b</x:v>
      </x:c>
      <x:c r="AH3816" s="27" t="str">
        <x:v>PNG accepté historiquement ; archive non localisée dans les dossiers Drive vérifiés</x:v>
      </x:c>
      <x:c r="AI3816" s="27" t="str">
        <x:v>Aucune correspondance retrouvée</x:v>
      </x:c>
      <x:c r="AJ3816" s="52"/>
    </x:row>
    <x:row r="3817" ht="29" customHeight="1">
      <x:c r="A3817" s="4" t="str">
        <x:v>vaal-tir--hydras-02</x:v>
      </x:c>
      <x:c r="B3817" s="4" t="str">
        <x:v>Vaal-Tir — Grimpeurs des piliers</x:v>
      </x:c>
      <x:c r="C3817" s="4" t="str">
        <x:v>Hydras</x:v>
      </x:c>
      <x:c r="D3817" s="45" t="n">
        <x:v>2</x:v>
      </x:c>
      <x:c r="E3817" s="27" t="str">
        <x:v>Produite — à vérifier</x:v>
      </x:c>
      <x:c r="F3817" s="27" t="str">
        <x:v>Aucune référence retrouvée dans le périmètre audité</x:v>
      </x:c>
      <x:c r="G3817" s="27" t="str">
        <x:v>Retrouver la version acceptée V6.2 et vérifier ses octets</x:v>
      </x:c>
      <x:c r="H3817" s="27" t="str">
        <x:v>Catalogue 4 069</x:v>
      </x:c>
      <x:c r="I3817" s="27" t="str">
        <x:v>Hydra de siège — Vaal-Tir</x:v>
      </x:c>
      <x:c r="J3817" s="4" t="str">
        <x:v>vaal-tir</x:v>
      </x:c>
      <x:c r="K3817" s="4" t="str">
        <x:v>hydras</x:v>
      </x:c>
      <x:c r="L3817" s="4" t="str">
        <x:v>Oui</x:v>
      </x:c>
      <x:c r="M3817" s="4" t="str">
        <x:v>Non renseigné</x:v>
      </x:c>
      <x:c r="N3817" s="4"/>
      <x:c r="O3817" s="27"/>
      <x:c r="P3817" s="27"/>
      <x:c r="Q3817" s="27"/>
      <x:c r="R3817" s="27"/>
      <x:c r="S3817" s="27"/>
      <x:c r="T3817" s="27"/>
      <x:c r="U3817" s="4" t="str">
        <x:v>Oui</x:v>
      </x:c>
      <x:c r="V3817" s="4" t="str">
        <x:v>v62</x:v>
      </x:c>
      <x:c r="W3817" s="4" t="str">
        <x:v>Non</x:v>
      </x:c>
      <x:c r="X3817" s="4" t="str">
        <x:v>Non</x:v>
      </x:c>
      <x:c r="Y3817" s="4" t="str">
        <x:v>Non</x:v>
      </x:c>
      <x:c r="Z3817" s="36" t="n">
        <x:v>0</x:v>
      </x:c>
      <x:c r="AA3817" s="27" t="str">
        <x:v>Acceptation V6.2 attestée avec empreinte ; fichier individuel et archive non retrouvés. La disparition d’un ancien chemin temporaire ne suffit pas à prouver une perte définitive.</x:v>
      </x:c>
      <x:c r="AB3817" s="48"/>
      <x:c r="AC3817" s="48"/>
      <x:c r="AD3817" s="48"/>
      <x:c r="AE3817" s="4"/>
      <x:c r="AF3817" s="4"/>
      <x:c r="AG3817" s="4" t="str">
        <x:v>4a8ad25798c678fcfee7e2cfb082024e082b35d248227d84411ab4978c96be11</x:v>
      </x:c>
      <x:c r="AH3817" s="27" t="str">
        <x:v>PNG accepté historiquement ; archive non localisée dans les dossiers Drive vérifiés</x:v>
      </x:c>
      <x:c r="AI3817" s="27" t="str">
        <x:v>Aucune correspondance retrouvée</x:v>
      </x:c>
      <x:c r="AJ3817" s="52"/>
    </x:row>
    <x:row r="3818" ht="29" customHeight="1">
      <x:c r="A3818" s="4" t="str">
        <x:v>vaal-tir--hydras-03</x:v>
      </x:c>
      <x:c r="B3818" s="4" t="str">
        <x:v>Vaal-Tir — Grimpeurs des piliers</x:v>
      </x:c>
      <x:c r="C3818" s="4" t="str">
        <x:v>Hydras</x:v>
      </x:c>
      <x:c r="D3818" s="45" t="n">
        <x:v>3</x:v>
      </x:c>
      <x:c r="E3818" s="27" t="str">
        <x:v>Présente dans main</x:v>
      </x:c>
      <x:c r="F3818" s="27" t="str">
        <x:v>Galerie et codex</x:v>
      </x:c>
      <x:c r="G3818" s="27" t="str">
        <x:v>Conserver ; vérifier le rendu selon l’usage indiqué</x:v>
      </x:c>
      <x:c r="H3818" s="27" t="str">
        <x:v>Catalogue 4 069</x:v>
      </x:c>
      <x:c r="I3818" s="27" t="str">
        <x:v>Hydra vétéran — Vaal-Tir</x:v>
      </x:c>
      <x:c r="J3818" s="4" t="str">
        <x:v>vaal-tir</x:v>
      </x:c>
      <x:c r="K3818" s="4" t="str">
        <x:v>hydras</x:v>
      </x:c>
      <x:c r="L3818" s="4" t="str">
        <x:v>Oui</x:v>
      </x:c>
      <x:c r="M3818" s="4" t="str">
        <x:v>adult</x:v>
      </x:c>
      <x:c r="N3818" s="4"/>
      <x:c r="O3818" s="27"/>
      <x:c r="P3818" s="27"/>
      <x:c r="Q3818" s="27"/>
      <x:c r="R3818" s="27"/>
      <x:c r="S3818" s="27"/>
      <x:c r="T3818" s="27"/>
      <x:c r="U3818" s="4" t="str">
        <x:v>Oui</x:v>
      </x:c>
      <x:c r="V3818" s="4" t="str">
        <x:v>v68</x:v>
      </x:c>
      <x:c r="W3818" s="4" t="str">
        <x:v>Oui</x:v>
      </x:c>
      <x:c r="X3818" s="4" t="str">
        <x:v>Non</x:v>
      </x:c>
      <x:c r="Y3818" s="4" t="str">
        <x:v>Non</x:v>
      </x:c>
      <x:c r="Z3818" s="36" t="n">
        <x:v>0</x:v>
      </x:c>
      <x:c r="AA3818" s="27" t="str">
        <x:v>Chemin blob présent dans l’arbre Git audité ; SHA256 déclaré par le registre, pixels non retéléchargés. Audit du code et des références ; aucun déploiement ni affichage en navigateur observé.</x:v>
      </x:c>
      <x:c r="AB3818" s="48" t="str">
        <x:v>https://github.com/darknigthmare/yautja-la-longue-chasse/blob/536ac53335e440747f6eccedd2cd757d1f817a99/public/game/imports/v86/garrisons/380a0d438e446a1e24835d305d360022527206899ff7da1899fd1da304e1efec.png</x:v>
      </x:c>
      <x:c r="AC3818" s="48" t="str">
        <x:v>https://github.com/darknigthmare/yautja-la-longue-chasse/blob/536ac53335e440747f6eccedd2cd757d1f817a99/app/game/data/driveGarrisonsV86.json</x:v>
      </x:c>
      <x:c r="AD3818" s="48"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27" t="str">
        <x:v>Archive candidate présente sur Drive ; PNG individuel non revérifié dans cet audit</x:v>
      </x:c>
      <x:c r="AI3818" s="27" t="str">
        <x:v>ID exact + SHA de version acceptée déclaré</x:v>
      </x:c>
      <x:c r="AJ3818" s="52"/>
    </x:row>
    <x:row r="3819" ht="29" customHeight="1">
      <x:c r="A3819" s="4" t="str">
        <x:v>vaal-tir--blazers-02</x:v>
      </x:c>
      <x:c r="B3819" s="4" t="str">
        <x:v>Vaal-Tir — Grimpeurs des piliers</x:v>
      </x:c>
      <x:c r="C3819" s="4" t="str">
        <x:v>Blazers</x:v>
      </x:c>
      <x:c r="D3819" s="45" t="n">
        <x:v>2</x:v>
      </x:c>
      <x:c r="E3819" s="27" t="str">
        <x:v>Produite — à vérifier</x:v>
      </x:c>
      <x:c r="F3819" s="27" t="str">
        <x:v>Aucune référence retrouvée dans le périmètre audité</x:v>
      </x:c>
      <x:c r="G3819" s="27" t="str">
        <x:v>Retrouver la version acceptée V6.2 et vérifier ses octets</x:v>
      </x:c>
      <x:c r="H3819" s="27" t="str">
        <x:v>Catalogue 4 069</x:v>
      </x:c>
      <x:c r="I3819" s="27" t="str">
        <x:v>Dual Blazer — Vaal-Tir</x:v>
      </x:c>
      <x:c r="J3819" s="4" t="str">
        <x:v>vaal-tir</x:v>
      </x:c>
      <x:c r="K3819" s="4" t="str">
        <x:v>blazers</x:v>
      </x:c>
      <x:c r="L3819" s="4" t="str">
        <x:v>Oui</x:v>
      </x:c>
      <x:c r="M3819" s="4" t="str">
        <x:v>Non renseigné</x:v>
      </x:c>
      <x:c r="N3819" s="4"/>
      <x:c r="O3819" s="27"/>
      <x:c r="P3819" s="27"/>
      <x:c r="Q3819" s="27"/>
      <x:c r="R3819" s="27"/>
      <x:c r="S3819" s="27"/>
      <x:c r="T3819" s="27"/>
      <x:c r="U3819" s="4" t="str">
        <x:v>Oui</x:v>
      </x:c>
      <x:c r="V3819" s="4" t="str">
        <x:v>v62</x:v>
      </x:c>
      <x:c r="W3819" s="4" t="str">
        <x:v>Non</x:v>
      </x:c>
      <x:c r="X3819" s="4" t="str">
        <x:v>Non</x:v>
      </x:c>
      <x:c r="Y3819" s="4" t="str">
        <x:v>Non</x:v>
      </x:c>
      <x:c r="Z3819" s="36" t="n">
        <x:v>0</x:v>
      </x:c>
      <x:c r="AA3819" s="27" t="str">
        <x:v>Acceptation V6.2 attestée avec empreinte ; fichier individuel et archive non retrouvés. La disparition d’un ancien chemin temporaire ne suffit pas à prouver une perte définitive.</x:v>
      </x:c>
      <x:c r="AB3819" s="48"/>
      <x:c r="AC3819" s="48"/>
      <x:c r="AD3819" s="48"/>
      <x:c r="AE3819" s="4"/>
      <x:c r="AF3819" s="4"/>
      <x:c r="AG3819" s="4" t="str">
        <x:v>0263f4d63fa96f59c1678138bcd6819c0c2fb770b1a7980661679d7da5aeda52</x:v>
      </x:c>
      <x:c r="AH3819" s="27" t="str">
        <x:v>PNG accepté historiquement ; archive non localisée dans les dossiers Drive vérifiés</x:v>
      </x:c>
      <x:c r="AI3819" s="27" t="str">
        <x:v>Aucune correspondance retrouvée</x:v>
      </x:c>
      <x:c r="AJ3819" s="52"/>
    </x:row>
    <x:row r="3820" ht="29" customHeight="1">
      <x:c r="A3820" s="4" t="str">
        <x:v>vaal-tir--blazers-03</x:v>
      </x:c>
      <x:c r="B3820" s="4" t="str">
        <x:v>Vaal-Tir — Grimpeurs des piliers</x:v>
      </x:c>
      <x:c r="C3820" s="4" t="str">
        <x:v>Blazers</x:v>
      </x:c>
      <x:c r="D3820" s="45" t="n">
        <x:v>3</x:v>
      </x:c>
      <x:c r="E3820" s="27" t="str">
        <x:v>Présente dans main</x:v>
      </x:c>
      <x:c r="F3820" s="27" t="str">
        <x:v>Galerie et codex</x:v>
      </x:c>
      <x:c r="G3820" s="27" t="str">
        <x:v>Conserver ; vérifier le rendu selon l’usage indiqué</x:v>
      </x:c>
      <x:c r="H3820" s="27" t="str">
        <x:v>Catalogue 4 069</x:v>
      </x:c>
      <x:c r="I3820" s="27" t="str">
        <x:v>Blazer de brèche — Vaal-Tir</x:v>
      </x:c>
      <x:c r="J3820" s="4" t="str">
        <x:v>vaal-tir</x:v>
      </x:c>
      <x:c r="K3820" s="4" t="str">
        <x:v>blazers</x:v>
      </x:c>
      <x:c r="L3820" s="4" t="str">
        <x:v>Oui</x:v>
      </x:c>
      <x:c r="M3820" s="4" t="str">
        <x:v>adult</x:v>
      </x:c>
      <x:c r="N3820" s="4"/>
      <x:c r="O3820" s="27"/>
      <x:c r="P3820" s="27"/>
      <x:c r="Q3820" s="27"/>
      <x:c r="R3820" s="27"/>
      <x:c r="S3820" s="27"/>
      <x:c r="T3820" s="27"/>
      <x:c r="U3820" s="4" t="str">
        <x:v>Oui</x:v>
      </x:c>
      <x:c r="V3820" s="4" t="str">
        <x:v>v68</x:v>
      </x:c>
      <x:c r="W3820" s="4" t="str">
        <x:v>Oui</x:v>
      </x:c>
      <x:c r="X3820" s="4" t="str">
        <x:v>Non</x:v>
      </x:c>
      <x:c r="Y3820" s="4" t="str">
        <x:v>Non</x:v>
      </x:c>
      <x:c r="Z3820" s="36" t="n">
        <x:v>0</x:v>
      </x:c>
      <x:c r="AA3820" s="27" t="str">
        <x:v>Chemin blob présent dans l’arbre Git audité ; SHA256 déclaré par le registre, pixels non retéléchargés. Audit du code et des références ; aucun déploiement ni affichage en navigateur observé.</x:v>
      </x:c>
      <x:c r="AB3820" s="48" t="str">
        <x:v>https://github.com/darknigthmare/yautja-la-longue-chasse/blob/536ac53335e440747f6eccedd2cd757d1f817a99/public/game/imports/v86/garrisons/f8be4dbd1208883b84d248598739e68b28edfbcf6b3c8e7023537ea2a1d83c8f.png</x:v>
      </x:c>
      <x:c r="AC3820" s="48" t="str">
        <x:v>https://github.com/darknigthmare/yautja-la-longue-chasse/blob/536ac53335e440747f6eccedd2cd757d1f817a99/app/game/data/driveGarrisonsV86.json</x:v>
      </x:c>
      <x:c r="AD3820" s="48"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27" t="str">
        <x:v>Archive candidate présente sur Drive ; PNG individuel non revérifié dans cet audit</x:v>
      </x:c>
      <x:c r="AI3820" s="27" t="str">
        <x:v>ID exact + SHA de version acceptée déclaré</x:v>
      </x:c>
      <x:c r="AJ3820" s="52"/>
    </x:row>
    <x:row r="3821" ht="29" customHeight="1">
      <x:c r="A3821" s="4" t="str">
        <x:v>vaal-tir--vanguards-02</x:v>
      </x:c>
      <x:c r="B3821" s="4" t="str">
        <x:v>Vaal-Tir — Grimpeurs des piliers</x:v>
      </x:c>
      <x:c r="C3821" s="4" t="str">
        <x:v>Vanguards</x:v>
      </x:c>
      <x:c r="D3821" s="45" t="n">
        <x:v>2</x:v>
      </x:c>
      <x:c r="E3821" s="27" t="str">
        <x:v>Produite — à vérifier</x:v>
      </x:c>
      <x:c r="F3821" s="27" t="str">
        <x:v>Aucune référence retrouvée dans le périmètre audité</x:v>
      </x:c>
      <x:c r="G3821" s="27" t="str">
        <x:v>Retrouver la version acceptée V6.2 et vérifier ses octets</x:v>
      </x:c>
      <x:c r="H3821" s="27" t="str">
        <x:v>Catalogue 4 069</x:v>
      </x:c>
      <x:c r="I3821" s="27" t="str">
        <x:v>Vanguard Killscreen — Vaal-Tir</x:v>
      </x:c>
      <x:c r="J3821" s="4" t="str">
        <x:v>vaal-tir</x:v>
      </x:c>
      <x:c r="K3821" s="4" t="str">
        <x:v>vanguards</x:v>
      </x:c>
      <x:c r="L3821" s="4" t="str">
        <x:v>Oui</x:v>
      </x:c>
      <x:c r="M3821" s="4" t="str">
        <x:v>Non renseigné</x:v>
      </x:c>
      <x:c r="N3821" s="4"/>
      <x:c r="O3821" s="27"/>
      <x:c r="P3821" s="27"/>
      <x:c r="Q3821" s="27"/>
      <x:c r="R3821" s="27"/>
      <x:c r="S3821" s="27"/>
      <x:c r="T3821" s="27"/>
      <x:c r="U3821" s="4" t="str">
        <x:v>Oui</x:v>
      </x:c>
      <x:c r="V3821" s="4" t="str">
        <x:v>v62</x:v>
      </x:c>
      <x:c r="W3821" s="4" t="str">
        <x:v>Non</x:v>
      </x:c>
      <x:c r="X3821" s="4" t="str">
        <x:v>Non</x:v>
      </x:c>
      <x:c r="Y3821" s="4" t="str">
        <x:v>Non</x:v>
      </x:c>
      <x:c r="Z3821" s="36" t="n">
        <x:v>0</x:v>
      </x:c>
      <x:c r="AA3821" s="27" t="str">
        <x:v>Acceptation V6.2 attestée avec empreinte ; fichier individuel et archive non retrouvés. La disparition d’un ancien chemin temporaire ne suffit pas à prouver une perte définitive.</x:v>
      </x:c>
      <x:c r="AB3821" s="48"/>
      <x:c r="AC3821" s="48"/>
      <x:c r="AD3821" s="48"/>
      <x:c r="AE3821" s="4"/>
      <x:c r="AF3821" s="4"/>
      <x:c r="AG3821" s="4" t="str">
        <x:v>60b16269288ce810eeb27f3cb2f7c9241544f88116c5a790d62d8c992e31a16e</x:v>
      </x:c>
      <x:c r="AH3821" s="27" t="str">
        <x:v>PNG accepté historiquement ; archive non localisée dans les dossiers Drive vérifiés</x:v>
      </x:c>
      <x:c r="AI3821" s="27" t="str">
        <x:v>Aucune correspondance retrouvée</x:v>
      </x:c>
      <x:c r="AJ3821" s="52"/>
    </x:row>
    <x:row r="3822" ht="29" customHeight="1">
      <x:c r="A3822" s="4" t="str">
        <x:v>vaal-tir--enforcers-comics-11</x:v>
      </x:c>
      <x:c r="B3822" s="4" t="str">
        <x:v>Vaal-Tir — Grimpeurs des piliers</x:v>
      </x:c>
      <x:c r="C3822" s="4" t="str">
        <x:v>Enforcers du comic</x:v>
      </x:c>
      <x:c r="D3822" s="45" t="n">
        <x:v>11</x:v>
      </x:c>
      <x:c r="E3822" s="27" t="str">
        <x:v>Produite — à vérifier</x:v>
      </x:c>
      <x:c r="F3822" s="27" t="str">
        <x:v>Aucune référence retrouvée dans le périmètre audité</x:v>
      </x:c>
      <x:c r="G3822" s="27" t="str">
        <x:v>Retrouver la version acceptée V6.2 et vérifier ses octets</x:v>
      </x:c>
      <x:c r="H3822" s="27" t="str">
        <x:v>Catalogue 4 069</x:v>
      </x:c>
      <x:c r="I3822" s="27" t="str">
        <x:v>Enforcer militaire de patrouille — Vaal-Tir</x:v>
      </x:c>
      <x:c r="J3822" s="4" t="str">
        <x:v>vaal-tir</x:v>
      </x:c>
      <x:c r="K3822" s="4" t="str">
        <x:v>enforcers-comics</x:v>
      </x:c>
      <x:c r="L3822" s="4" t="str">
        <x:v>Oui</x:v>
      </x:c>
      <x:c r="M3822" s="4" t="str">
        <x:v>Non renseigné</x:v>
      </x:c>
      <x:c r="N3822" s="4"/>
      <x:c r="O3822" s="27"/>
      <x:c r="P3822" s="27"/>
      <x:c r="Q3822" s="27"/>
      <x:c r="R3822" s="27"/>
      <x:c r="S3822" s="27"/>
      <x:c r="T3822" s="27"/>
      <x:c r="U3822" s="4" t="str">
        <x:v>Oui</x:v>
      </x:c>
      <x:c r="V3822" s="4" t="str">
        <x:v>v62</x:v>
      </x:c>
      <x:c r="W3822" s="4" t="str">
        <x:v>Non</x:v>
      </x:c>
      <x:c r="X3822" s="4" t="str">
        <x:v>Non</x:v>
      </x:c>
      <x:c r="Y3822" s="4" t="str">
        <x:v>Non</x:v>
      </x:c>
      <x:c r="Z3822" s="36" t="n">
        <x:v>0</x:v>
      </x:c>
      <x:c r="AA3822" s="27" t="str">
        <x:v>Acceptation V6.2 attestée avec empreinte ; fichier individuel et archive non retrouvés. La disparition d’un ancien chemin temporaire ne suffit pas à prouver une perte définitive.</x:v>
      </x:c>
      <x:c r="AB3822" s="48"/>
      <x:c r="AC3822" s="48"/>
      <x:c r="AD3822" s="48"/>
      <x:c r="AE3822" s="4"/>
      <x:c r="AF3822" s="4"/>
      <x:c r="AG3822" s="4" t="str">
        <x:v>b14f88a63915d1afd85e087b9dd3502b26c8a39e696bb0aa09fc391dd61ba573</x:v>
      </x:c>
      <x:c r="AH3822" s="27" t="str">
        <x:v>PNG accepté historiquement ; archive non localisée dans les dossiers Drive vérifiés</x:v>
      </x:c>
      <x:c r="AI3822" s="27" t="str">
        <x:v>Aucune correspondance retrouvée</x:v>
      </x:c>
      <x:c r="AJ3822" s="52"/>
    </x:row>
    <x:row r="3823" ht="29" customHeight="1">
      <x:c r="A3823" s="4" t="str">
        <x:v>vaal-tir--enforcers-comics-12</x:v>
      </x:c>
      <x:c r="B3823" s="4" t="str">
        <x:v>Vaal-Tir — Grimpeurs des piliers</x:v>
      </x:c>
      <x:c r="C3823" s="4" t="str">
        <x:v>Enforcers du comic</x:v>
      </x:c>
      <x:c r="D3823" s="45" t="n">
        <x:v>12</x:v>
      </x:c>
      <x:c r="E3823" s="27" t="str">
        <x:v>Produite — à vérifier</x:v>
      </x:c>
      <x:c r="F3823" s="27" t="str">
        <x:v>Aucune référence retrouvée dans le périmètre audité</x:v>
      </x:c>
      <x:c r="G3823" s="27" t="str">
        <x:v>Retrouver la version acceptée V6.2 et vérifier ses octets</x:v>
      </x:c>
      <x:c r="H3823" s="27" t="str">
        <x:v>Catalogue 4 069</x:v>
      </x:c>
      <x:c r="I3823" s="27" t="str">
        <x:v>Enforcer militaire d’interception — Vaal-Tir</x:v>
      </x:c>
      <x:c r="J3823" s="4" t="str">
        <x:v>vaal-tir</x:v>
      </x:c>
      <x:c r="K3823" s="4" t="str">
        <x:v>enforcers-comics</x:v>
      </x:c>
      <x:c r="L3823" s="4" t="str">
        <x:v>Oui</x:v>
      </x:c>
      <x:c r="M3823" s="4" t="str">
        <x:v>Non renseigné</x:v>
      </x:c>
      <x:c r="N3823" s="4"/>
      <x:c r="O3823" s="27"/>
      <x:c r="P3823" s="27"/>
      <x:c r="Q3823" s="27"/>
      <x:c r="R3823" s="27"/>
      <x:c r="S3823" s="27"/>
      <x:c r="T3823" s="27"/>
      <x:c r="U3823" s="4" t="str">
        <x:v>Oui</x:v>
      </x:c>
      <x:c r="V3823" s="4" t="str">
        <x:v>v62</x:v>
      </x:c>
      <x:c r="W3823" s="4" t="str">
        <x:v>Non</x:v>
      </x:c>
      <x:c r="X3823" s="4" t="str">
        <x:v>Non</x:v>
      </x:c>
      <x:c r="Y3823" s="4" t="str">
        <x:v>Non</x:v>
      </x:c>
      <x:c r="Z3823" s="36" t="n">
        <x:v>0</x:v>
      </x:c>
      <x:c r="AA3823" s="27" t="str">
        <x:v>Acceptation V6.2 attestée avec empreinte ; fichier individuel et archive non retrouvés. La disparition d’un ancien chemin temporaire ne suffit pas à prouver une perte définitive.</x:v>
      </x:c>
      <x:c r="AB3823" s="48"/>
      <x:c r="AC3823" s="48"/>
      <x:c r="AD3823" s="48"/>
      <x:c r="AE3823" s="4"/>
      <x:c r="AF3823" s="4"/>
      <x:c r="AG3823" s="4" t="str">
        <x:v>261849551fd01ec537a3ccb7225d13da204feb21115936a02f8f764a9daa97cd</x:v>
      </x:c>
      <x:c r="AH3823" s="27" t="str">
        <x:v>PNG accepté historiquement ; archive non localisée dans les dossiers Drive vérifiés</x:v>
      </x:c>
      <x:c r="AI3823" s="27" t="str">
        <x:v>Aucune correspondance retrouvée</x:v>
      </x:c>
      <x:c r="AJ3823" s="52"/>
    </x:row>
    <x:row r="3824" ht="29" customHeight="1">
      <x:c r="A3824" s="4" t="str">
        <x:v>vaal-tir--enforcers-comics-13</x:v>
      </x:c>
      <x:c r="B3824" s="4" t="str">
        <x:v>Vaal-Tir — Grimpeurs des piliers</x:v>
      </x:c>
      <x:c r="C3824" s="4" t="str">
        <x:v>Enforcers du comic</x:v>
      </x:c>
      <x:c r="D3824" s="45" t="n">
        <x:v>13</x:v>
      </x:c>
      <x:c r="E3824" s="27" t="str">
        <x:v>Présente dans main</x:v>
      </x:c>
      <x:c r="F3824" s="27" t="str">
        <x:v>Galerie et codex</x:v>
      </x:c>
      <x:c r="G3824" s="27" t="str">
        <x:v>Conserver ; vérifier le rendu selon l’usage indiqué</x:v>
      </x:c>
      <x:c r="H3824" s="27" t="str">
        <x:v>Catalogue 4 069</x:v>
      </x:c>
      <x:c r="I3824" s="27" t="str">
        <x:v>Enforcer militaire de traque — Vaal-Tir</x:v>
      </x:c>
      <x:c r="J3824" s="4" t="str">
        <x:v>vaal-tir</x:v>
      </x:c>
      <x:c r="K3824" s="4" t="str">
        <x:v>enforcers-comics</x:v>
      </x:c>
      <x:c r="L3824" s="4" t="str">
        <x:v>Oui</x:v>
      </x:c>
      <x:c r="M3824" s="4" t="str">
        <x:v>adult</x:v>
      </x:c>
      <x:c r="N3824" s="4"/>
      <x:c r="O3824" s="27"/>
      <x:c r="P3824" s="27"/>
      <x:c r="Q3824" s="27"/>
      <x:c r="R3824" s="27"/>
      <x:c r="S3824" s="27"/>
      <x:c r="T3824" s="27"/>
      <x:c r="U3824" s="4" t="str">
        <x:v>Oui</x:v>
      </x:c>
      <x:c r="V3824" s="4" t="str">
        <x:v>v68</x:v>
      </x:c>
      <x:c r="W3824" s="4" t="str">
        <x:v>Oui</x:v>
      </x:c>
      <x:c r="X3824" s="4" t="str">
        <x:v>Non</x:v>
      </x:c>
      <x:c r="Y3824" s="4" t="str">
        <x:v>Non</x:v>
      </x:c>
      <x:c r="Z3824" s="36" t="n">
        <x:v>0</x:v>
      </x:c>
      <x:c r="AA3824" s="27" t="str">
        <x:v>Chemin blob présent dans l’arbre Git audité ; SHA256 déclaré par le registre, pixels non retéléchargés. Audit du code et des références ; aucun déploiement ni affichage en navigateur observé.</x:v>
      </x:c>
      <x:c r="AB3824" s="48" t="str">
        <x:v>https://github.com/darknigthmare/yautja-la-longue-chasse/blob/536ac53335e440747f6eccedd2cd757d1f817a99/public/game/imports/v86/garrisons/688d1021a4957b8295badea8b17280e3dd7cfcf48ad5d2e8f2bd209c3eaf8db4.png</x:v>
      </x:c>
      <x:c r="AC3824" s="48" t="str">
        <x:v>https://github.com/darknigthmare/yautja-la-longue-chasse/blob/536ac53335e440747f6eccedd2cd757d1f817a99/app/game/data/driveGarrisonsV86.json</x:v>
      </x:c>
      <x:c r="AD3824" s="48"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27" t="str">
        <x:v>Archive candidate présente sur Drive ; PNG individuel non revérifié dans cet audit</x:v>
      </x:c>
      <x:c r="AI3824" s="27" t="str">
        <x:v>ID exact + SHA de version acceptée déclaré</x:v>
      </x:c>
      <x:c r="AJ3824" s="52"/>
    </x:row>
    <x:row r="3825" ht="29" customHeight="1">
      <x:c r="A3825" s="4" t="str">
        <x:v>vaal-tir--enforcers-comics-14</x:v>
      </x:c>
      <x:c r="B3825" s="4" t="str">
        <x:v>Vaal-Tir — Grimpeurs des piliers</x:v>
      </x:c>
      <x:c r="C3825" s="4" t="str">
        <x:v>Enforcers du comic</x:v>
      </x:c>
      <x:c r="D3825" s="45" t="n">
        <x:v>14</x:v>
      </x:c>
      <x:c r="E3825" s="27" t="str">
        <x:v>Présente dans main</x:v>
      </x:c>
      <x:c r="F3825" s="27" t="str">
        <x:v>Galerie et codex</x:v>
      </x:c>
      <x:c r="G3825" s="27" t="str">
        <x:v>Conserver ; vérifier le rendu selon l’usage indiqué</x:v>
      </x:c>
      <x:c r="H3825" s="27" t="str">
        <x:v>Catalogue 4 069</x:v>
      </x:c>
      <x:c r="I3825" s="27" t="str">
        <x:v>Enforcer militaire Bastion — Vaal-Tir</x:v>
      </x:c>
      <x:c r="J3825" s="4" t="str">
        <x:v>vaal-tir</x:v>
      </x:c>
      <x:c r="K3825" s="4" t="str">
        <x:v>enforcers-comics</x:v>
      </x:c>
      <x:c r="L3825" s="4" t="str">
        <x:v>Oui</x:v>
      </x:c>
      <x:c r="M3825" s="4" t="str">
        <x:v>adult</x:v>
      </x:c>
      <x:c r="N3825" s="4"/>
      <x:c r="O3825" s="27"/>
      <x:c r="P3825" s="27"/>
      <x:c r="Q3825" s="27"/>
      <x:c r="R3825" s="27"/>
      <x:c r="S3825" s="27"/>
      <x:c r="T3825" s="27"/>
      <x:c r="U3825" s="4" t="str">
        <x:v>Oui</x:v>
      </x:c>
      <x:c r="V3825" s="4" t="str">
        <x:v>v69</x:v>
      </x:c>
      <x:c r="W3825" s="4" t="str">
        <x:v>Oui</x:v>
      </x:c>
      <x:c r="X3825" s="4" t="str">
        <x:v>Non</x:v>
      </x:c>
      <x:c r="Y3825" s="4" t="str">
        <x:v>Non</x:v>
      </x:c>
      <x:c r="Z3825" s="36" t="n">
        <x:v>0</x:v>
      </x:c>
      <x:c r="AA3825" s="27" t="str">
        <x:v>Chemin blob présent dans l’arbre Git audité ; SHA256 déclaré par le registre, pixels non retéléchargés. Audit du code et des références ; aucun déploiement ni affichage en navigateur observé.</x:v>
      </x:c>
      <x:c r="AB3825" s="48" t="str">
        <x:v>https://github.com/darknigthmare/yautja-la-longue-chasse/blob/536ac53335e440747f6eccedd2cd757d1f817a99/public/game/imports/v87/new-deposits/8a7ef50efd9a304dad963f9978259ee42da111088784912872132c9863336c5e.png</x:v>
      </x:c>
      <x:c r="AC3825" s="48" t="str">
        <x:v>https://github.com/darknigthmare/yautja-la-longue-chasse/blob/536ac53335e440747f6eccedd2cd757d1f817a99/app/game/data/driveNewDepositsSpritesV87.json</x:v>
      </x:c>
      <x:c r="AD3825" s="48"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27" t="str">
        <x:v>Archive candidate présente sur Drive ; PNG individuel non revérifié dans cet audit</x:v>
      </x:c>
      <x:c r="AI3825" s="27" t="str">
        <x:v>ID exact + SHA de version acceptée déclaré</x:v>
      </x:c>
      <x:c r="AJ3825" s="52"/>
    </x:row>
    <x:row r="3826" ht="29" customHeight="1">
      <x:c r="A3826" s="4" t="str">
        <x:v>vaal-tir--enforcers-comics-15</x:v>
      </x:c>
      <x:c r="B3826" s="4" t="str">
        <x:v>Vaal-Tir — Grimpeurs des piliers</x:v>
      </x:c>
      <x:c r="C3826" s="4" t="str">
        <x:v>Enforcers du comic</x:v>
      </x:c>
      <x:c r="D3826" s="45" t="n">
        <x:v>15</x:v>
      </x:c>
      <x:c r="E3826" s="27" t="str">
        <x:v>Présente dans main</x:v>
      </x:c>
      <x:c r="F3826" s="27" t="str">
        <x:v>Galerie et codex</x:v>
      </x:c>
      <x:c r="G3826" s="27" t="str">
        <x:v>Conserver ; vérifier le rendu selon l’usage indiqué</x:v>
      </x:c>
      <x:c r="H3826" s="27" t="str">
        <x:v>Catalogue 4 069</x:v>
      </x:c>
      <x:c r="I3826" s="27" t="str">
        <x:v>Enforcer militaire vétéran — Vaal-Tir</x:v>
      </x:c>
      <x:c r="J3826" s="4" t="str">
        <x:v>vaal-tir</x:v>
      </x:c>
      <x:c r="K3826" s="4" t="str">
        <x:v>enforcers-comics</x:v>
      </x:c>
      <x:c r="L3826" s="4" t="str">
        <x:v>Oui</x:v>
      </x:c>
      <x:c r="M3826" s="4" t="str">
        <x:v>adult</x:v>
      </x:c>
      <x:c r="N3826" s="4"/>
      <x:c r="O3826" s="27"/>
      <x:c r="P3826" s="27"/>
      <x:c r="Q3826" s="27"/>
      <x:c r="R3826" s="27"/>
      <x:c r="S3826" s="27"/>
      <x:c r="T3826" s="27"/>
      <x:c r="U3826" s="4" t="str">
        <x:v>Oui</x:v>
      </x:c>
      <x:c r="V3826" s="4" t="str">
        <x:v>v69</x:v>
      </x:c>
      <x:c r="W3826" s="4" t="str">
        <x:v>Oui</x:v>
      </x:c>
      <x:c r="X3826" s="4" t="str">
        <x:v>Non</x:v>
      </x:c>
      <x:c r="Y3826" s="4" t="str">
        <x:v>Non</x:v>
      </x:c>
      <x:c r="Z3826" s="36" t="n">
        <x:v>0</x:v>
      </x:c>
      <x:c r="AA3826" s="27" t="str">
        <x:v>Chemin blob présent dans l’arbre Git audité ; SHA256 déclaré par le registre, pixels non retéléchargés. Audit du code et des références ; aucun déploiement ni affichage en navigateur observé.</x:v>
      </x:c>
      <x:c r="AB3826" s="48" t="str">
        <x:v>https://github.com/darknigthmare/yautja-la-longue-chasse/blob/536ac53335e440747f6eccedd2cd757d1f817a99/public/game/imports/v87/new-deposits/f029741300eb2faa0e0a44de8f889205275367561951ff76eedb45921eb609d5.png</x:v>
      </x:c>
      <x:c r="AC3826" s="48" t="str">
        <x:v>https://github.com/darknigthmare/yautja-la-longue-chasse/blob/536ac53335e440747f6eccedd2cd757d1f817a99/app/game/data/driveNewDepositsSpritesV87.json</x:v>
      </x:c>
      <x:c r="AD3826" s="48"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27" t="str">
        <x:v>Archive candidate présente sur Drive ; PNG individuel non revérifié dans cet audit</x:v>
      </x:c>
      <x:c r="AI3826" s="27" t="str">
        <x:v>ID exact + SHA de version acceptée déclaré</x:v>
      </x:c>
      <x:c r="AJ3826" s="52"/>
    </x:row>
    <x:row r="3827" ht="29" customHeight="1">
      <x:c r="A3827" s="4" t="str">
        <x:v>vaal-tir--enforcers-comics-16</x:v>
      </x:c>
      <x:c r="B3827" s="4" t="str">
        <x:v>Vaal-Tir — Grimpeurs des piliers</x:v>
      </x:c>
      <x:c r="C3827" s="4" t="str">
        <x:v>Enforcers du comic</x:v>
      </x:c>
      <x:c r="D3827" s="45" t="n">
        <x:v>16</x:v>
      </x:c>
      <x:c r="E3827" s="27" t="str">
        <x:v>Présente dans main</x:v>
      </x:c>
      <x:c r="F3827" s="27" t="str">
        <x:v>Galerie et codex</x:v>
      </x:c>
      <x:c r="G3827" s="27" t="str">
        <x:v>Conserver ; vérifier le rendu selon l’usage indiqué</x:v>
      </x:c>
      <x:c r="H3827" s="27" t="str">
        <x:v>Catalogue 4 069</x:v>
      </x:c>
      <x:c r="I3827" s="27" t="str">
        <x:v>Commandant des Enforcers militaires — Vaal-Tir</x:v>
      </x:c>
      <x:c r="J3827" s="4" t="str">
        <x:v>vaal-tir</x:v>
      </x:c>
      <x:c r="K3827" s="4" t="str">
        <x:v>enforcers-comics</x:v>
      </x:c>
      <x:c r="L3827" s="4" t="str">
        <x:v>Oui</x:v>
      </x:c>
      <x:c r="M3827" s="4" t="str">
        <x:v>adult</x:v>
      </x:c>
      <x:c r="N3827" s="4"/>
      <x:c r="O3827" s="27"/>
      <x:c r="P3827" s="27"/>
      <x:c r="Q3827" s="27"/>
      <x:c r="R3827" s="27"/>
      <x:c r="S3827" s="27"/>
      <x:c r="T3827" s="27"/>
      <x:c r="U3827" s="4" t="str">
        <x:v>Oui</x:v>
      </x:c>
      <x:c r="V3827" s="4" t="str">
        <x:v>v69</x:v>
      </x:c>
      <x:c r="W3827" s="4" t="str">
        <x:v>Oui</x:v>
      </x:c>
      <x:c r="X3827" s="4" t="str">
        <x:v>Non</x:v>
      </x:c>
      <x:c r="Y3827" s="4" t="str">
        <x:v>Non</x:v>
      </x:c>
      <x:c r="Z3827" s="36" t="n">
        <x:v>0</x:v>
      </x:c>
      <x:c r="AA3827" s="27" t="str">
        <x:v>Chemin blob présent dans l’arbre Git audité ; SHA256 déclaré par le registre, pixels non retéléchargés. Audit du code et des références ; aucun déploiement ni affichage en navigateur observé.</x:v>
      </x:c>
      <x:c r="AB3827" s="48" t="str">
        <x:v>https://github.com/darknigthmare/yautja-la-longue-chasse/blob/536ac53335e440747f6eccedd2cd757d1f817a99/public/game/imports/v87/new-deposits/51d90d0b2b0ff43ed40b209ed9a26b43ffc07e2c6092dcf12fd2b056ab388371.png</x:v>
      </x:c>
      <x:c r="AC3827" s="48" t="str">
        <x:v>https://github.com/darknigthmare/yautja-la-longue-chasse/blob/536ac53335e440747f6eccedd2cd757d1f817a99/app/game/data/driveNewDepositsSpritesV87.json</x:v>
      </x:c>
      <x:c r="AD3827" s="48"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27" t="str">
        <x:v>Archive candidate présente sur Drive ; PNG individuel non revérifié dans cet audit</x:v>
      </x:c>
      <x:c r="AI3827" s="27" t="str">
        <x:v>ID exact + SHA de version acceptée déclaré</x:v>
      </x:c>
      <x:c r="AJ3827" s="52"/>
    </x:row>
    <x:row r="3828" ht="29" customHeight="1">
      <x:c r="A3828" s="4" t="str">
        <x:v>vaal-tir--gardes-02</x:v>
      </x:c>
      <x:c r="B3828" s="4" t="str">
        <x:v>Vaal-Tir — Grimpeurs des piliers</x:v>
      </x:c>
      <x:c r="C3828" s="4" t="str">
        <x:v>Gardes de garnison</x:v>
      </x:c>
      <x:c r="D3828" s="45" t="n">
        <x:v>2</x:v>
      </x:c>
      <x:c r="E3828" s="27" t="str">
        <x:v>Produite — à vérifier</x:v>
      </x:c>
      <x:c r="F3828" s="27" t="str">
        <x:v>Aucune référence retrouvée dans le périmètre audité</x:v>
      </x:c>
      <x:c r="G3828" s="27" t="str">
        <x:v>Retrouver la version acceptée V6.2 et vérifier ses octets</x:v>
      </x:c>
      <x:c r="H3828" s="27" t="str">
        <x:v>Catalogue 4 069</x:v>
      </x:c>
      <x:c r="I3828" s="27" t="str">
        <x:v>Garde des portes — Vaal-Tir</x:v>
      </x:c>
      <x:c r="J3828" s="4" t="str">
        <x:v>vaal-tir</x:v>
      </x:c>
      <x:c r="K3828" s="4" t="str">
        <x:v>gardes</x:v>
      </x:c>
      <x:c r="L3828" s="4" t="str">
        <x:v>Oui</x:v>
      </x:c>
      <x:c r="M3828" s="4" t="str">
        <x:v>Non renseigné</x:v>
      </x:c>
      <x:c r="N3828" s="4"/>
      <x:c r="O3828" s="27"/>
      <x:c r="P3828" s="27"/>
      <x:c r="Q3828" s="27"/>
      <x:c r="R3828" s="27"/>
      <x:c r="S3828" s="27"/>
      <x:c r="T3828" s="27"/>
      <x:c r="U3828" s="4" t="str">
        <x:v>Oui</x:v>
      </x:c>
      <x:c r="V3828" s="4" t="str">
        <x:v>v62</x:v>
      </x:c>
      <x:c r="W3828" s="4" t="str">
        <x:v>Non</x:v>
      </x:c>
      <x:c r="X3828" s="4" t="str">
        <x:v>Non</x:v>
      </x:c>
      <x:c r="Y3828" s="4" t="str">
        <x:v>Non</x:v>
      </x:c>
      <x:c r="Z3828" s="36" t="n">
        <x:v>0</x:v>
      </x:c>
      <x:c r="AA3828" s="27" t="str">
        <x:v>Acceptation V6.2 attestée avec empreinte ; fichier individuel et archive non retrouvés. La disparition d’un ancien chemin temporaire ne suffit pas à prouver une perte définitive.</x:v>
      </x:c>
      <x:c r="AB3828" s="48"/>
      <x:c r="AC3828" s="48"/>
      <x:c r="AD3828" s="48"/>
      <x:c r="AE3828" s="4"/>
      <x:c r="AF3828" s="4"/>
      <x:c r="AG3828" s="4" t="str">
        <x:v>246d2608a17ad2e2d8a2b15441baf8aa5bae7f8741496367285e846fa69e869d</x:v>
      </x:c>
      <x:c r="AH3828" s="27" t="str">
        <x:v>PNG accepté historiquement ; archive non localisée dans les dossiers Drive vérifiés</x:v>
      </x:c>
      <x:c r="AI3828" s="27" t="str">
        <x:v>Aucune correspondance retrouvée</x:v>
      </x:c>
      <x:c r="AJ3828" s="52"/>
    </x:row>
    <x:row r="3829" ht="29" customHeight="1">
      <x:c r="A3829" s="4" t="str">
        <x:v>vaal-tir--gardes-03</x:v>
      </x:c>
      <x:c r="B3829" s="4" t="str">
        <x:v>Vaal-Tir — Grimpeurs des piliers</x:v>
      </x:c>
      <x:c r="C3829" s="4" t="str">
        <x:v>Gardes de garnison</x:v>
      </x:c>
      <x:c r="D3829" s="45" t="n">
        <x:v>3</x:v>
      </x:c>
      <x:c r="E3829" s="27" t="str">
        <x:v>Présente dans main</x:v>
      </x:c>
      <x:c r="F3829" s="27" t="str">
        <x:v>Galerie et codex</x:v>
      </x:c>
      <x:c r="G3829" s="27" t="str">
        <x:v>Conserver ; vérifier le rendu selon l’usage indiqué</x:v>
      </x:c>
      <x:c r="H3829" s="27" t="str">
        <x:v>Catalogue 4 069</x:v>
      </x:c>
      <x:c r="I3829" s="27" t="str">
        <x:v>Garde des remparts — Vaal-Tir</x:v>
      </x:c>
      <x:c r="J3829" s="4" t="str">
        <x:v>vaal-tir</x:v>
      </x:c>
      <x:c r="K3829" s="4" t="str">
        <x:v>gardes</x:v>
      </x:c>
      <x:c r="L3829" s="4" t="str">
        <x:v>Oui</x:v>
      </x:c>
      <x:c r="M3829" s="4" t="str">
        <x:v>adult</x:v>
      </x:c>
      <x:c r="N3829" s="4"/>
      <x:c r="O3829" s="27"/>
      <x:c r="P3829" s="27"/>
      <x:c r="Q3829" s="27"/>
      <x:c r="R3829" s="27"/>
      <x:c r="S3829" s="27"/>
      <x:c r="T3829" s="27"/>
      <x:c r="U3829" s="4" t="str">
        <x:v>Oui</x:v>
      </x:c>
      <x:c r="V3829" s="4" t="str">
        <x:v>v68</x:v>
      </x:c>
      <x:c r="W3829" s="4" t="str">
        <x:v>Oui</x:v>
      </x:c>
      <x:c r="X3829" s="4" t="str">
        <x:v>Non</x:v>
      </x:c>
      <x:c r="Y3829" s="4" t="str">
        <x:v>Non</x:v>
      </x:c>
      <x:c r="Z3829" s="36" t="n">
        <x:v>0</x:v>
      </x:c>
      <x:c r="AA3829" s="27" t="str">
        <x:v>Chemin blob présent dans l’arbre Git audité ; SHA256 déclaré par le registre, pixels non retéléchargés. Audit du code et des références ; aucun déploiement ni affichage en navigateur observé.</x:v>
      </x:c>
      <x:c r="AB3829" s="48" t="str">
        <x:v>https://github.com/darknigthmare/yautja-la-longue-chasse/blob/536ac53335e440747f6eccedd2cd757d1f817a99/public/game/imports/v86/garrisons/9e592c8c6962bd0dfe6a5d02e25cef7f7f00fc97bbe6b566e76edeed7baf4277.png</x:v>
      </x:c>
      <x:c r="AC3829" s="48" t="str">
        <x:v>https://github.com/darknigthmare/yautja-la-longue-chasse/blob/536ac53335e440747f6eccedd2cd757d1f817a99/app/game/data/driveGarrisonsV86.json</x:v>
      </x:c>
      <x:c r="AD3829" s="48"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27" t="str">
        <x:v>Archive candidate présente sur Drive ; PNG individuel non revérifié dans cet audit</x:v>
      </x:c>
      <x:c r="AI3829" s="27" t="str">
        <x:v>ID exact + SHA de version acceptée déclaré</x:v>
      </x:c>
      <x:c r="AJ3829" s="52"/>
    </x:row>
    <x:row r="3830" ht="29" customHeight="1">
      <x:c r="A3830" s="4" t="str">
        <x:v>vaal-tir--gardes-04</x:v>
      </x:c>
      <x:c r="B3830" s="4" t="str">
        <x:v>Vaal-Tir — Grimpeurs des piliers</x:v>
      </x:c>
      <x:c r="C3830" s="4" t="str">
        <x:v>Gardes de garnison</x:v>
      </x:c>
      <x:c r="D3830" s="45" t="n">
        <x:v>4</x:v>
      </x:c>
      <x:c r="E3830" s="27" t="str">
        <x:v>Présente dans main</x:v>
      </x:c>
      <x:c r="F3830" s="27" t="str">
        <x:v>Galerie et codex</x:v>
      </x:c>
      <x:c r="G3830" s="27" t="str">
        <x:v>Conserver ; vérifier le rendu selon l’usage indiqué</x:v>
      </x:c>
      <x:c r="H3830" s="27" t="str">
        <x:v>Catalogue 4 069</x:v>
      </x:c>
      <x:c r="I3830" s="27" t="str">
        <x:v>Garde de l’arsenal — Vaal-Tir</x:v>
      </x:c>
      <x:c r="J3830" s="4" t="str">
        <x:v>vaal-tir</x:v>
      </x:c>
      <x:c r="K3830" s="4" t="str">
        <x:v>gardes</x:v>
      </x:c>
      <x:c r="L3830" s="4" t="str">
        <x:v>Oui</x:v>
      </x:c>
      <x:c r="M3830" s="4" t="str">
        <x:v>adult</x:v>
      </x:c>
      <x:c r="N3830" s="4"/>
      <x:c r="O3830" s="27"/>
      <x:c r="P3830" s="27"/>
      <x:c r="Q3830" s="27"/>
      <x:c r="R3830" s="27"/>
      <x:c r="S3830" s="27"/>
      <x:c r="T3830" s="27"/>
      <x:c r="U3830" s="4" t="str">
        <x:v>Oui</x:v>
      </x:c>
      <x:c r="V3830" s="4" t="str">
        <x:v>v69</x:v>
      </x:c>
      <x:c r="W3830" s="4" t="str">
        <x:v>Oui</x:v>
      </x:c>
      <x:c r="X3830" s="4" t="str">
        <x:v>Non</x:v>
      </x:c>
      <x:c r="Y3830" s="4" t="str">
        <x:v>Non</x:v>
      </x:c>
      <x:c r="Z3830" s="36" t="n">
        <x:v>0</x:v>
      </x:c>
      <x:c r="AA3830" s="27" t="str">
        <x:v>Chemin blob présent dans l’arbre Git audité ; SHA256 déclaré par le registre, pixels non retéléchargés. Audit du code et des références ; aucun déploiement ni affichage en navigateur observé.</x:v>
      </x:c>
      <x:c r="AB3830" s="48" t="str">
        <x:v>https://github.com/darknigthmare/yautja-la-longue-chasse/blob/536ac53335e440747f6eccedd2cd757d1f817a99/public/game/imports/v87/new-deposits/5b09b01293bfa1927bbe4556565484a62a6db86a0c8300ff17c0f8ec63bee6b6.png</x:v>
      </x:c>
      <x:c r="AC3830" s="48" t="str">
        <x:v>https://github.com/darknigthmare/yautja-la-longue-chasse/blob/536ac53335e440747f6eccedd2cd757d1f817a99/app/game/data/driveNewDepositsSpritesV87.json</x:v>
      </x:c>
      <x:c r="AD3830" s="48"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27" t="str">
        <x:v>Archive candidate présente sur Drive ; PNG individuel non revérifié dans cet audit</x:v>
      </x:c>
      <x:c r="AI3830" s="27" t="str">
        <x:v>ID exact + SHA de version acceptée déclaré</x:v>
      </x:c>
      <x:c r="AJ3830" s="52"/>
    </x:row>
    <x:row r="3831" ht="29" customHeight="1">
      <x:c r="A3831" s="4" t="str">
        <x:v>vaal-tir--gardes-05</x:v>
      </x:c>
      <x:c r="B3831" s="4" t="str">
        <x:v>Vaal-Tir — Grimpeurs des piliers</x:v>
      </x:c>
      <x:c r="C3831" s="4" t="str">
        <x:v>Gardes de garnison</x:v>
      </x:c>
      <x:c r="D3831" s="45" t="n">
        <x:v>5</x:v>
      </x:c>
      <x:c r="E3831" s="27" t="str">
        <x:v>Pas faite</x:v>
      </x:c>
      <x:c r="F3831" s="27" t="str">
        <x:v>Aucune référence retrouvée dans le périmètre audité</x:v>
      </x:c>
      <x:c r="G3831" s="27" t="str">
        <x:v>Produire le PNG à partir de la fiche, puis sauvegarder et intégrer</x:v>
      </x:c>
      <x:c r="H3831" s="27" t="str">
        <x:v>Catalogue 4 069</x:v>
      </x:c>
      <x:c r="I3831" s="27" t="str">
        <x:v>Garde du spatioport — Vaal-Tir</x:v>
      </x:c>
      <x:c r="J3831" s="4" t="str">
        <x:v>vaal-tir</x:v>
      </x:c>
      <x:c r="K3831" s="4" t="str">
        <x:v>gardes</x:v>
      </x:c>
      <x:c r="L3831" s="4" t="str">
        <x:v>Oui</x:v>
      </x:c>
      <x:c r="M3831" s="4" t="str">
        <x:v>Non renseigné</x:v>
      </x:c>
      <x:c r="N3831" s="4"/>
      <x:c r="O3831" s="27"/>
      <x:c r="P3831" s="27"/>
      <x:c r="Q3831" s="27"/>
      <x:c r="R3831" s="27"/>
      <x:c r="S3831" s="27"/>
      <x:c r="T3831" s="27"/>
      <x:c r="U3831" s="4" t="str">
        <x:v>Non</x:v>
      </x:c>
      <x:c r="V3831" s="4" t="str">
        <x:v>remaining-at-v69</x:v>
      </x:c>
      <x:c r="W3831" s="4" t="str">
        <x:v>Non</x:v>
      </x:c>
      <x:c r="X3831" s="4" t="str">
        <x:v>Non</x:v>
      </x:c>
      <x:c r="Y3831" s="4" t="str">
        <x:v>Non</x:v>
      </x:c>
      <x:c r="Z3831" s="36" t="n">
        <x:v>0</x:v>
      </x:c>
      <x:c r="AA3831" s="27"/>
      <x:c r="AB3831" s="48"/>
      <x:c r="AC3831" s="48"/>
      <x:c r="AD3831" s="48"/>
      <x:c r="AE3831" s="4"/>
      <x:c r="AF3831" s="4"/>
      <x:c r="AG3831" s="4"/>
      <x:c r="AH3831" s="27" t="str">
        <x:v>Non applicable : aucun PNG accepté documenté à V69</x:v>
      </x:c>
      <x:c r="AI3831" s="27" t="str">
        <x:v>Aucune correspondance retrouvée</x:v>
      </x:c>
      <x:c r="AJ3831" s="52"/>
    </x:row>
    <x:row r="3832" ht="29" customHeight="1">
      <x:c r="A3832" s="4" t="str">
        <x:v>vaal-tir--gardes-06</x:v>
      </x:c>
      <x:c r="B3832" s="4" t="str">
        <x:v>Vaal-Tir — Grimpeurs des piliers</x:v>
      </x:c>
      <x:c r="C3832" s="4" t="str">
        <x:v>Gardes de garnison</x:v>
      </x:c>
      <x:c r="D3832" s="45" t="n">
        <x:v>6</x:v>
      </x:c>
      <x:c r="E3832" s="27" t="str">
        <x:v>Pas faite</x:v>
      </x:c>
      <x:c r="F3832" s="27" t="str">
        <x:v>Aucune référence retrouvée dans le périmètre audité</x:v>
      </x:c>
      <x:c r="G3832" s="27" t="str">
        <x:v>Produire le PNG à partir de la fiche, puis sauvegarder et intégrer</x:v>
      </x:c>
      <x:c r="H3832" s="27" t="str">
        <x:v>Catalogue 4 069</x:v>
      </x:c>
      <x:c r="I3832" s="27" t="str">
        <x:v>Garde d’escorte — Vaal-Tir</x:v>
      </x:c>
      <x:c r="J3832" s="4" t="str">
        <x:v>vaal-tir</x:v>
      </x:c>
      <x:c r="K3832" s="4" t="str">
        <x:v>gardes</x:v>
      </x:c>
      <x:c r="L3832" s="4" t="str">
        <x:v>Oui</x:v>
      </x:c>
      <x:c r="M3832" s="4" t="str">
        <x:v>Non renseigné</x:v>
      </x:c>
      <x:c r="N3832" s="4"/>
      <x:c r="O3832" s="27"/>
      <x:c r="P3832" s="27"/>
      <x:c r="Q3832" s="27"/>
      <x:c r="R3832" s="27"/>
      <x:c r="S3832" s="27"/>
      <x:c r="T3832" s="27"/>
      <x:c r="U3832" s="4" t="str">
        <x:v>Non</x:v>
      </x:c>
      <x:c r="V3832" s="4" t="str">
        <x:v>remaining-at-v69</x:v>
      </x:c>
      <x:c r="W3832" s="4" t="str">
        <x:v>Non</x:v>
      </x:c>
      <x:c r="X3832" s="4" t="str">
        <x:v>Non</x:v>
      </x:c>
      <x:c r="Y3832" s="4" t="str">
        <x:v>Non</x:v>
      </x:c>
      <x:c r="Z3832" s="36" t="n">
        <x:v>0</x:v>
      </x:c>
      <x:c r="AA3832" s="27"/>
      <x:c r="AB3832" s="48"/>
      <x:c r="AC3832" s="48"/>
      <x:c r="AD3832" s="48"/>
      <x:c r="AE3832" s="4"/>
      <x:c r="AF3832" s="4"/>
      <x:c r="AG3832" s="4"/>
      <x:c r="AH3832" s="27" t="str">
        <x:v>Non applicable : aucun PNG accepté documenté à V69</x:v>
      </x:c>
      <x:c r="AI3832" s="27" t="str">
        <x:v>Aucune correspondance retrouvée</x:v>
      </x:c>
      <x:c r="AJ3832" s="52"/>
    </x:row>
    <x:row r="3833" ht="29" customHeight="1">
      <x:c r="A3833" s="4" t="str">
        <x:v>vaal-tir--gardes-07</x:v>
      </x:c>
      <x:c r="B3833" s="4" t="str">
        <x:v>Vaal-Tir — Grimpeurs des piliers</x:v>
      </x:c>
      <x:c r="C3833" s="4" t="str">
        <x:v>Gardes de garnison</x:v>
      </x:c>
      <x:c r="D3833" s="45" t="n">
        <x:v>7</x:v>
      </x:c>
      <x:c r="E3833" s="27" t="str">
        <x:v>Pas faite</x:v>
      </x:c>
      <x:c r="F3833" s="27" t="str">
        <x:v>Aucune référence retrouvée dans le périmètre audité</x:v>
      </x:c>
      <x:c r="G3833" s="27" t="str">
        <x:v>Produire le PNG à partir de la fiche, puis sauvegarder et intégrer</x:v>
      </x:c>
      <x:c r="H3833" s="27" t="str">
        <x:v>Catalogue 4 069</x:v>
      </x:c>
      <x:c r="I3833" s="27" t="str">
        <x:v>Sergent de la garde — Vaal-Tir</x:v>
      </x:c>
      <x:c r="J3833" s="4" t="str">
        <x:v>vaal-tir</x:v>
      </x:c>
      <x:c r="K3833" s="4" t="str">
        <x:v>gardes</x:v>
      </x:c>
      <x:c r="L3833" s="4" t="str">
        <x:v>Oui</x:v>
      </x:c>
      <x:c r="M3833" s="4" t="str">
        <x:v>Non renseigné</x:v>
      </x:c>
      <x:c r="N3833" s="4"/>
      <x:c r="O3833" s="27"/>
      <x:c r="P3833" s="27"/>
      <x:c r="Q3833" s="27"/>
      <x:c r="R3833" s="27"/>
      <x:c r="S3833" s="27"/>
      <x:c r="T3833" s="27"/>
      <x:c r="U3833" s="4" t="str">
        <x:v>Non</x:v>
      </x:c>
      <x:c r="V3833" s="4" t="str">
        <x:v>remaining-at-v69</x:v>
      </x:c>
      <x:c r="W3833" s="4" t="str">
        <x:v>Non</x:v>
      </x:c>
      <x:c r="X3833" s="4" t="str">
        <x:v>Non</x:v>
      </x:c>
      <x:c r="Y3833" s="4" t="str">
        <x:v>Non</x:v>
      </x:c>
      <x:c r="Z3833" s="36" t="n">
        <x:v>0</x:v>
      </x:c>
      <x:c r="AA3833" s="27"/>
      <x:c r="AB3833" s="48"/>
      <x:c r="AC3833" s="48"/>
      <x:c r="AD3833" s="48"/>
      <x:c r="AE3833" s="4"/>
      <x:c r="AF3833" s="4"/>
      <x:c r="AG3833" s="4"/>
      <x:c r="AH3833" s="27" t="str">
        <x:v>Non applicable : aucun PNG accepté documenté à V69</x:v>
      </x:c>
      <x:c r="AI3833" s="27" t="str">
        <x:v>Aucune correspondance retrouvée</x:v>
      </x:c>
      <x:c r="AJ3833" s="52"/>
    </x:row>
    <x:row r="3834" ht="29" customHeight="1">
      <x:c r="A3834" s="4" t="str">
        <x:v>vaal-tir--gardes-08</x:v>
      </x:c>
      <x:c r="B3834" s="4" t="str">
        <x:v>Vaal-Tir — Grimpeurs des piliers</x:v>
      </x:c>
      <x:c r="C3834" s="4" t="str">
        <x:v>Gardes de garnison</x:v>
      </x:c>
      <x:c r="D3834" s="45" t="n">
        <x:v>8</x:v>
      </x:c>
      <x:c r="E3834" s="27" t="str">
        <x:v>Pas faite</x:v>
      </x:c>
      <x:c r="F3834" s="27" t="str">
        <x:v>Aucune référence retrouvée dans le périmètre audité</x:v>
      </x:c>
      <x:c r="G3834" s="27" t="str">
        <x:v>Produire le PNG à partir de la fiche, puis sauvegarder et intégrer</x:v>
      </x:c>
      <x:c r="H3834" s="27" t="str">
        <x:v>Catalogue 4 069</x:v>
      </x:c>
      <x:c r="I3834" s="27" t="str">
        <x:v>Capitaine de la garde — Vaal-Tir</x:v>
      </x:c>
      <x:c r="J3834" s="4" t="str">
        <x:v>vaal-tir</x:v>
      </x:c>
      <x:c r="K3834" s="4" t="str">
        <x:v>gardes</x:v>
      </x:c>
      <x:c r="L3834" s="4" t="str">
        <x:v>Oui</x:v>
      </x:c>
      <x:c r="M3834" s="4" t="str">
        <x:v>Non renseigné</x:v>
      </x:c>
      <x:c r="N3834" s="4"/>
      <x:c r="O3834" s="27"/>
      <x:c r="P3834" s="27"/>
      <x:c r="Q3834" s="27"/>
      <x:c r="R3834" s="27"/>
      <x:c r="S3834" s="27"/>
      <x:c r="T3834" s="27"/>
      <x:c r="U3834" s="4" t="str">
        <x:v>Non</x:v>
      </x:c>
      <x:c r="V3834" s="4" t="str">
        <x:v>remaining-at-v69</x:v>
      </x:c>
      <x:c r="W3834" s="4" t="str">
        <x:v>Non</x:v>
      </x:c>
      <x:c r="X3834" s="4" t="str">
        <x:v>Non</x:v>
      </x:c>
      <x:c r="Y3834" s="4" t="str">
        <x:v>Non</x:v>
      </x:c>
      <x:c r="Z3834" s="36" t="n">
        <x:v>0</x:v>
      </x:c>
      <x:c r="AA3834" s="27"/>
      <x:c r="AB3834" s="48"/>
      <x:c r="AC3834" s="48"/>
      <x:c r="AD3834" s="48"/>
      <x:c r="AE3834" s="4"/>
      <x:c r="AF3834" s="4"/>
      <x:c r="AG3834" s="4"/>
      <x:c r="AH3834" s="27" t="str">
        <x:v>Non applicable : aucun PNG accepté documenté à V69</x:v>
      </x:c>
      <x:c r="AI3834" s="27" t="str">
        <x:v>Aucune correspondance retrouvée</x:v>
      </x:c>
      <x:c r="AJ3834" s="52"/>
    </x:row>
    <x:row r="3835" ht="29" customHeight="1">
      <x:c r="A3835" s="4" t="str">
        <x:v>vaal-tir--gardes-09</x:v>
      </x:c>
      <x:c r="B3835" s="4" t="str">
        <x:v>Vaal-Tir — Grimpeurs des piliers</x:v>
      </x:c>
      <x:c r="C3835" s="4" t="str">
        <x:v>Gardes de garnison</x:v>
      </x:c>
      <x:c r="D3835" s="45" t="n">
        <x:v>9</x:v>
      </x:c>
      <x:c r="E3835" s="27" t="str">
        <x:v>Pas faite</x:v>
      </x:c>
      <x:c r="F3835" s="27" t="str">
        <x:v>Aucune référence retrouvée dans le périmètre audité</x:v>
      </x:c>
      <x:c r="G3835" s="27" t="str">
        <x:v>Produire le PNG à partir de la fiche, puis sauvegarder et intégrer</x:v>
      </x:c>
      <x:c r="H3835" s="27" t="str">
        <x:v>Catalogue 4 069</x:v>
      </x:c>
      <x:c r="I3835" s="27" t="str">
        <x:v>Patrouilleur de garnison — Vaal-Tir</x:v>
      </x:c>
      <x:c r="J3835" s="4" t="str">
        <x:v>vaal-tir</x:v>
      </x:c>
      <x:c r="K3835" s="4" t="str">
        <x:v>gardes</x:v>
      </x:c>
      <x:c r="L3835" s="4" t="str">
        <x:v>Oui</x:v>
      </x:c>
      <x:c r="M3835" s="4" t="str">
        <x:v>Non renseigné</x:v>
      </x:c>
      <x:c r="N3835" s="4"/>
      <x:c r="O3835" s="27"/>
      <x:c r="P3835" s="27"/>
      <x:c r="Q3835" s="27"/>
      <x:c r="R3835" s="27"/>
      <x:c r="S3835" s="27"/>
      <x:c r="T3835" s="27"/>
      <x:c r="U3835" s="4" t="str">
        <x:v>Non</x:v>
      </x:c>
      <x:c r="V3835" s="4" t="str">
        <x:v>remaining-at-v69</x:v>
      </x:c>
      <x:c r="W3835" s="4" t="str">
        <x:v>Non</x:v>
      </x:c>
      <x:c r="X3835" s="4" t="str">
        <x:v>Non</x:v>
      </x:c>
      <x:c r="Y3835" s="4" t="str">
        <x:v>Non</x:v>
      </x:c>
      <x:c r="Z3835" s="36" t="n">
        <x:v>0</x:v>
      </x:c>
      <x:c r="AA3835" s="27"/>
      <x:c r="AB3835" s="48"/>
      <x:c r="AC3835" s="48"/>
      <x:c r="AD3835" s="48"/>
      <x:c r="AE3835" s="4"/>
      <x:c r="AF3835" s="4"/>
      <x:c r="AG3835" s="4"/>
      <x:c r="AH3835" s="27" t="str">
        <x:v>Non applicable : aucun PNG accepté documenté à V69</x:v>
      </x:c>
      <x:c r="AI3835" s="27" t="str">
        <x:v>Aucune correspondance retrouvée</x:v>
      </x:c>
      <x:c r="AJ3835" s="52"/>
    </x:row>
    <x:row r="3836" ht="29" customHeight="1">
      <x:c r="A3836" s="4" t="str">
        <x:v>vaal-tir--gardes-10</x:v>
      </x:c>
      <x:c r="B3836" s="4" t="str">
        <x:v>Vaal-Tir — Grimpeurs des piliers</x:v>
      </x:c>
      <x:c r="C3836" s="4" t="str">
        <x:v>Gardes de garnison</x:v>
      </x:c>
      <x:c r="D3836" s="45" t="n">
        <x:v>10</x:v>
      </x:c>
      <x:c r="E3836" s="27" t="str">
        <x:v>Pas faite</x:v>
      </x:c>
      <x:c r="F3836" s="27" t="str">
        <x:v>Aucune référence retrouvée dans le périmètre audité</x:v>
      </x:c>
      <x:c r="G3836" s="27" t="str">
        <x:v>Produire le PNG à partir de la fiche, puis sauvegarder et intégrer</x:v>
      </x:c>
      <x:c r="H3836" s="27" t="str">
        <x:v>Catalogue 4 069</x:v>
      </x:c>
      <x:c r="I3836" s="27" t="str">
        <x:v>Garde des ateliers — Vaal-Tir</x:v>
      </x:c>
      <x:c r="J3836" s="4" t="str">
        <x:v>vaal-tir</x:v>
      </x:c>
      <x:c r="K3836" s="4" t="str">
        <x:v>gardes</x:v>
      </x:c>
      <x:c r="L3836" s="4" t="str">
        <x:v>Oui</x:v>
      </x:c>
      <x:c r="M3836" s="4" t="str">
        <x:v>Non renseigné</x:v>
      </x:c>
      <x:c r="N3836" s="4"/>
      <x:c r="O3836" s="27"/>
      <x:c r="P3836" s="27"/>
      <x:c r="Q3836" s="27"/>
      <x:c r="R3836" s="27"/>
      <x:c r="S3836" s="27"/>
      <x:c r="T3836" s="27"/>
      <x:c r="U3836" s="4" t="str">
        <x:v>Non</x:v>
      </x:c>
      <x:c r="V3836" s="4" t="str">
        <x:v>remaining-at-v69</x:v>
      </x:c>
      <x:c r="W3836" s="4" t="str">
        <x:v>Non</x:v>
      </x:c>
      <x:c r="X3836" s="4" t="str">
        <x:v>Non</x:v>
      </x:c>
      <x:c r="Y3836" s="4" t="str">
        <x:v>Non</x:v>
      </x:c>
      <x:c r="Z3836" s="36" t="n">
        <x:v>0</x:v>
      </x:c>
      <x:c r="AA3836" s="27"/>
      <x:c r="AB3836" s="48"/>
      <x:c r="AC3836" s="48"/>
      <x:c r="AD3836" s="48"/>
      <x:c r="AE3836" s="4"/>
      <x:c r="AF3836" s="4"/>
      <x:c r="AG3836" s="4"/>
      <x:c r="AH3836" s="27" t="str">
        <x:v>Non applicable : aucun PNG accepté documenté à V69</x:v>
      </x:c>
      <x:c r="AI3836" s="27" t="str">
        <x:v>Aucune correspondance retrouvée</x:v>
      </x:c>
      <x:c r="AJ3836" s="52"/>
    </x:row>
    <x:row r="3837" ht="29" customHeight="1">
      <x:c r="A3837" s="4" t="str">
        <x:v>city-hunter--hydras-01</x:v>
      </x:c>
      <x:c r="B3837" s="4" t="str">
        <x:v>Lignée du City Hunter</x:v>
      </x:c>
      <x:c r="C3837" s="4" t="str">
        <x:v>Hydras</x:v>
      </x:c>
      <x:c r="D3837" s="45" t="n">
        <x:v>1</x:v>
      </x:c>
      <x:c r="E3837" s="27" t="str">
        <x:v>Produite — à vérifier</x:v>
      </x:c>
      <x:c r="F3837" s="27" t="str">
        <x:v>Aucune référence retrouvée dans le périmètre audité</x:v>
      </x:c>
      <x:c r="G3837" s="27" t="str">
        <x:v>Retrouver la version acceptée V6.2 et vérifier ses octets</x:v>
      </x:c>
      <x:c r="H3837" s="27" t="str">
        <x:v>Catalogue 4 069</x:v>
      </x:c>
      <x:c r="I3837" s="27" t="str">
        <x:v>Hydra des Six Fûts de Bronze</x:v>
      </x:c>
      <x:c r="J3837" s="4" t="str">
        <x:v>city-hunter</x:v>
      </x:c>
      <x:c r="K3837" s="4" t="str">
        <x:v>hydras</x:v>
      </x:c>
      <x:c r="L3837" s="4" t="str">
        <x:v>Oui</x:v>
      </x:c>
      <x:c r="M3837" s="4" t="str">
        <x:v>Non renseigné</x:v>
      </x:c>
      <x:c r="N3837" s="4"/>
      <x:c r="O3837" s="27"/>
      <x:c r="P3837" s="27"/>
      <x:c r="Q3837" s="27"/>
      <x:c r="R3837" s="27"/>
      <x:c r="S3837" s="27"/>
      <x:c r="T3837" s="27"/>
      <x:c r="U3837" s="4" t="str">
        <x:v>Oui</x:v>
      </x:c>
      <x:c r="V3837" s="4" t="str">
        <x:v>v62</x:v>
      </x:c>
      <x:c r="W3837" s="4" t="str">
        <x:v>Non</x:v>
      </x:c>
      <x:c r="X3837" s="4" t="str">
        <x:v>Non</x:v>
      </x:c>
      <x:c r="Y3837" s="4" t="str">
        <x:v>Non</x:v>
      </x:c>
      <x:c r="Z3837" s="36" t="n">
        <x:v>0</x:v>
      </x:c>
      <x:c r="AA3837" s="27" t="str">
        <x:v>Acceptation V6.2 attestée avec empreinte ; fichier individuel et archive non retrouvés. La disparition d’un ancien chemin temporaire ne suffit pas à prouver une perte définitive.</x:v>
      </x:c>
      <x:c r="AB3837" s="48"/>
      <x:c r="AC3837" s="48"/>
      <x:c r="AD3837" s="48"/>
      <x:c r="AE3837" s="4"/>
      <x:c r="AF3837" s="4"/>
      <x:c r="AG3837" s="4" t="str">
        <x:v>fb6a7c28a92a7909425c52ff615c013c9a41f473de1a347b6a2c62d90c42ac00</x:v>
      </x:c>
      <x:c r="AH3837" s="27" t="str">
        <x:v>PNG accepté historiquement ; archive non localisée dans les dossiers Drive vérifiés</x:v>
      </x:c>
      <x:c r="AI3837" s="27" t="str">
        <x:v>Aucune correspondance retrouvée</x:v>
      </x:c>
      <x:c r="AJ3837" s="52"/>
    </x:row>
    <x:row r="3838" ht="29" customHeight="1">
      <x:c r="A3838" s="4" t="str">
        <x:v>city-hunter--hydras-02</x:v>
      </x:c>
      <x:c r="B3838" s="4" t="str">
        <x:v>Lignée du City Hunter</x:v>
      </x:c>
      <x:c r="C3838" s="4" t="str">
        <x:v>Hydras</x:v>
      </x:c>
      <x:c r="D3838" s="45" t="n">
        <x:v>2</x:v>
      </x:c>
      <x:c r="E3838" s="27" t="str">
        <x:v>Produite — à vérifier</x:v>
      </x:c>
      <x:c r="F3838" s="27" t="str">
        <x:v>Aucune référence retrouvée dans le périmètre audité</x:v>
      </x:c>
      <x:c r="G3838" s="27" t="str">
        <x:v>Retrouver la version acceptée V6.2 et vérifier ses octets</x:v>
      </x:c>
      <x:c r="H3838" s="27" t="str">
        <x:v>Catalogue 4 069</x:v>
      </x:c>
      <x:c r="I3838" s="27" t="str">
        <x:v>Hydra aux Écailles de Fer</x:v>
      </x:c>
      <x:c r="J3838" s="4" t="str">
        <x:v>city-hunter</x:v>
      </x:c>
      <x:c r="K3838" s="4" t="str">
        <x:v>hydras</x:v>
      </x:c>
      <x:c r="L3838" s="4" t="str">
        <x:v>Oui</x:v>
      </x:c>
      <x:c r="M3838" s="4" t="str">
        <x:v>Non renseigné</x:v>
      </x:c>
      <x:c r="N3838" s="4"/>
      <x:c r="O3838" s="27"/>
      <x:c r="P3838" s="27"/>
      <x:c r="Q3838" s="27"/>
      <x:c r="R3838" s="27"/>
      <x:c r="S3838" s="27"/>
      <x:c r="T3838" s="27"/>
      <x:c r="U3838" s="4" t="str">
        <x:v>Oui</x:v>
      </x:c>
      <x:c r="V3838" s="4" t="str">
        <x:v>v62</x:v>
      </x:c>
      <x:c r="W3838" s="4" t="str">
        <x:v>Non</x:v>
      </x:c>
      <x:c r="X3838" s="4" t="str">
        <x:v>Non</x:v>
      </x:c>
      <x:c r="Y3838" s="4" t="str">
        <x:v>Non</x:v>
      </x:c>
      <x:c r="Z3838" s="36" t="n">
        <x:v>0</x:v>
      </x:c>
      <x:c r="AA3838" s="27" t="str">
        <x:v>Acceptation V6.2 attestée avec empreinte ; fichier individuel et archive non retrouvés. La disparition d’un ancien chemin temporaire ne suffit pas à prouver une perte définitive.</x:v>
      </x:c>
      <x:c r="AB3838" s="48"/>
      <x:c r="AC3838" s="48"/>
      <x:c r="AD3838" s="48"/>
      <x:c r="AE3838" s="4"/>
      <x:c r="AF3838" s="4"/>
      <x:c r="AG3838" s="4" t="str">
        <x:v>b7396db2d2b15aa5f43a5d0e4aefc99ba823146da963293099084f8374a12a67</x:v>
      </x:c>
      <x:c r="AH3838" s="27" t="str">
        <x:v>PNG accepté historiquement ; archive non localisée dans les dossiers Drive vérifiés</x:v>
      </x:c>
      <x:c r="AI3838" s="27" t="str">
        <x:v>Aucune correspondance retrouvée</x:v>
      </x:c>
      <x:c r="AJ3838" s="52"/>
    </x:row>
    <x:row r="3839" ht="29" customHeight="1">
      <x:c r="A3839" s="4" t="str">
        <x:v>city-hunter--hydras-03</x:v>
      </x:c>
      <x:c r="B3839" s="4" t="str">
        <x:v>Lignée du City Hunter</x:v>
      </x:c>
      <x:c r="C3839" s="4" t="str">
        <x:v>Hydras</x:v>
      </x:c>
      <x:c r="D3839" s="45" t="n">
        <x:v>3</x:v>
      </x:c>
      <x:c r="E3839" s="27" t="str">
        <x:v>Présente dans main</x:v>
      </x:c>
      <x:c r="F3839" s="27" t="str">
        <x:v>Galerie et codex</x:v>
      </x:c>
      <x:c r="G3839" s="27" t="str">
        <x:v>Conserver ; vérifier le rendu selon l’usage indiqué</x:v>
      </x:c>
      <x:c r="H3839" s="27" t="str">
        <x:v>Catalogue 4 069</x:v>
      </x:c>
      <x:c r="I3839" s="27" t="str">
        <x:v>Hydra vétéran</x:v>
      </x:c>
      <x:c r="J3839" s="4" t="str">
        <x:v>city-hunter</x:v>
      </x:c>
      <x:c r="K3839" s="4" t="str">
        <x:v>hydras</x:v>
      </x:c>
      <x:c r="L3839" s="4" t="str">
        <x:v>Oui</x:v>
      </x:c>
      <x:c r="M3839" s="4" t="str">
        <x:v>adult</x:v>
      </x:c>
      <x:c r="N3839" s="4"/>
      <x:c r="O3839" s="27"/>
      <x:c r="P3839" s="27"/>
      <x:c r="Q3839" s="27"/>
      <x:c r="R3839" s="27"/>
      <x:c r="S3839" s="27"/>
      <x:c r="T3839" s="27"/>
      <x:c r="U3839" s="4" t="str">
        <x:v>Oui</x:v>
      </x:c>
      <x:c r="V3839" s="4" t="str">
        <x:v>v68</x:v>
      </x:c>
      <x:c r="W3839" s="4" t="str">
        <x:v>Oui</x:v>
      </x:c>
      <x:c r="X3839" s="4" t="str">
        <x:v>Non</x:v>
      </x:c>
      <x:c r="Y3839" s="4" t="str">
        <x:v>Non</x:v>
      </x:c>
      <x:c r="Z3839" s="36" t="n">
        <x:v>0</x:v>
      </x:c>
      <x:c r="AA3839" s="27" t="str">
        <x:v>Chemin blob présent dans l’arbre Git audité ; SHA256 déclaré par le registre, pixels non retéléchargés. Audit du code et des références ; aucun déploiement ni affichage en navigateur observé.</x:v>
      </x:c>
      <x:c r="AB3839" s="48" t="str">
        <x:v>https://github.com/darknigthmare/yautja-la-longue-chasse/blob/536ac53335e440747f6eccedd2cd757d1f817a99/public/game/imports/v86/garrisons/2cb1ccd381f3781456544492a556453ebd8410b113e2f6b0bc034f6031b009b1.png</x:v>
      </x:c>
      <x:c r="AC3839" s="48" t="str">
        <x:v>https://github.com/darknigthmare/yautja-la-longue-chasse/blob/536ac53335e440747f6eccedd2cd757d1f817a99/app/game/data/driveGarrisonsV86.json</x:v>
      </x:c>
      <x:c r="AD3839" s="48"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27" t="str">
        <x:v>Archive candidate présente sur Drive ; PNG individuel non revérifié dans cet audit</x:v>
      </x:c>
      <x:c r="AI3839" s="27" t="str">
        <x:v>ID exact + SHA de version acceptée déclaré</x:v>
      </x:c>
      <x:c r="AJ3839" s="52"/>
    </x:row>
    <x:row r="3840" ht="29" customHeight="1">
      <x:c r="A3840" s="4" t="str">
        <x:v>city-hunter--blazers-01</x:v>
      </x:c>
      <x:c r="B3840" s="4" t="str">
        <x:v>Lignée du City Hunter</x:v>
      </x:c>
      <x:c r="C3840" s="4" t="str">
        <x:v>Blazers</x:v>
      </x:c>
      <x:c r="D3840" s="45" t="n">
        <x:v>1</x:v>
      </x:c>
      <x:c r="E3840" s="27" t="str">
        <x:v>Produite — à vérifier</x:v>
      </x:c>
      <x:c r="F3840" s="27" t="str">
        <x:v>Aucune référence retrouvée dans le périmètre audité</x:v>
      </x:c>
      <x:c r="G3840" s="27" t="str">
        <x:v>Retrouver la version acceptée V6.2 et vérifier ses octets</x:v>
      </x:c>
      <x:c r="H3840" s="27" t="str">
        <x:v>Catalogue 4 069</x:v>
      </x:c>
      <x:c r="I3840" s="27" t="str">
        <x:v>Blazer à l’Épaule d’Étain</x:v>
      </x:c>
      <x:c r="J3840" s="4" t="str">
        <x:v>city-hunter</x:v>
      </x:c>
      <x:c r="K3840" s="4" t="str">
        <x:v>blazers</x:v>
      </x:c>
      <x:c r="L3840" s="4" t="str">
        <x:v>Oui</x:v>
      </x:c>
      <x:c r="M3840" s="4" t="str">
        <x:v>Non renseigné</x:v>
      </x:c>
      <x:c r="N3840" s="4"/>
      <x:c r="O3840" s="27"/>
      <x:c r="P3840" s="27"/>
      <x:c r="Q3840" s="27"/>
      <x:c r="R3840" s="27"/>
      <x:c r="S3840" s="27"/>
      <x:c r="T3840" s="27"/>
      <x:c r="U3840" s="4" t="str">
        <x:v>Oui</x:v>
      </x:c>
      <x:c r="V3840" s="4" t="str">
        <x:v>v62</x:v>
      </x:c>
      <x:c r="W3840" s="4" t="str">
        <x:v>Non</x:v>
      </x:c>
      <x:c r="X3840" s="4" t="str">
        <x:v>Non</x:v>
      </x:c>
      <x:c r="Y3840" s="4" t="str">
        <x:v>Non</x:v>
      </x:c>
      <x:c r="Z3840" s="36" t="n">
        <x:v>0</x:v>
      </x:c>
      <x:c r="AA3840" s="27" t="str">
        <x:v>Acceptation V6.2 attestée avec empreinte ; fichier individuel et archive non retrouvés. La disparition d’un ancien chemin temporaire ne suffit pas à prouver une perte définitive.</x:v>
      </x:c>
      <x:c r="AB3840" s="48"/>
      <x:c r="AC3840" s="48"/>
      <x:c r="AD3840" s="48"/>
      <x:c r="AE3840" s="4"/>
      <x:c r="AF3840" s="4"/>
      <x:c r="AG3840" s="4" t="str">
        <x:v>13683bf747043525261a750c0bdbe21b731c354f3f9dc335da6c56e506cd3827</x:v>
      </x:c>
      <x:c r="AH3840" s="27" t="str">
        <x:v>PNG accepté historiquement ; archive non localisée dans les dossiers Drive vérifiés</x:v>
      </x:c>
      <x:c r="AI3840" s="27" t="str">
        <x:v>Aucune correspondance retrouvée</x:v>
      </x:c>
      <x:c r="AJ3840" s="52"/>
    </x:row>
    <x:row r="3841" ht="29" customHeight="1">
      <x:c r="A3841" s="4" t="str">
        <x:v>city-hunter--blazers-02</x:v>
      </x:c>
      <x:c r="B3841" s="4" t="str">
        <x:v>Lignée du City Hunter</x:v>
      </x:c>
      <x:c r="C3841" s="4" t="str">
        <x:v>Blazers</x:v>
      </x:c>
      <x:c r="D3841" s="45" t="n">
        <x:v>2</x:v>
      </x:c>
      <x:c r="E3841" s="27" t="str">
        <x:v>Produite — à vérifier</x:v>
      </x:c>
      <x:c r="F3841" s="27" t="str">
        <x:v>Aucune référence retrouvée dans le périmètre audité</x:v>
      </x:c>
      <x:c r="G3841" s="27" t="str">
        <x:v>Retrouver la version acceptée V6.2 et vérifier ses octets</x:v>
      </x:c>
      <x:c r="H3841" s="27" t="str">
        <x:v>Catalogue 4 069</x:v>
      </x:c>
      <x:c r="I3841" s="27" t="str">
        <x:v>Dual Blazer aux Deux Foyers</x:v>
      </x:c>
      <x:c r="J3841" s="4" t="str">
        <x:v>city-hunter</x:v>
      </x:c>
      <x:c r="K3841" s="4" t="str">
        <x:v>blazers</x:v>
      </x:c>
      <x:c r="L3841" s="4" t="str">
        <x:v>Oui</x:v>
      </x:c>
      <x:c r="M3841" s="4" t="str">
        <x:v>Non renseigné</x:v>
      </x:c>
      <x:c r="N3841" s="4"/>
      <x:c r="O3841" s="27"/>
      <x:c r="P3841" s="27"/>
      <x:c r="Q3841" s="27"/>
      <x:c r="R3841" s="27"/>
      <x:c r="S3841" s="27"/>
      <x:c r="T3841" s="27"/>
      <x:c r="U3841" s="4" t="str">
        <x:v>Oui</x:v>
      </x:c>
      <x:c r="V3841" s="4" t="str">
        <x:v>v62</x:v>
      </x:c>
      <x:c r="W3841" s="4" t="str">
        <x:v>Non</x:v>
      </x:c>
      <x:c r="X3841" s="4" t="str">
        <x:v>Non</x:v>
      </x:c>
      <x:c r="Y3841" s="4" t="str">
        <x:v>Non</x:v>
      </x:c>
      <x:c r="Z3841" s="36" t="n">
        <x:v>0</x:v>
      </x:c>
      <x:c r="AA3841" s="27" t="str">
        <x:v>Acceptation V6.2 attestée avec empreinte ; fichier individuel et archive non retrouvés. La disparition d’un ancien chemin temporaire ne suffit pas à prouver une perte définitive.</x:v>
      </x:c>
      <x:c r="AB3841" s="48"/>
      <x:c r="AC3841" s="48"/>
      <x:c r="AD3841" s="48"/>
      <x:c r="AE3841" s="4"/>
      <x:c r="AF3841" s="4"/>
      <x:c r="AG3841" s="4" t="str">
        <x:v>1cb8f2caf5ed17131319647279f3b2614a6fd04c3eedcaf2c5f2fe5cd45b7331</x:v>
      </x:c>
      <x:c r="AH3841" s="27" t="str">
        <x:v>PNG accepté historiquement ; archive non localisée dans les dossiers Drive vérifiés</x:v>
      </x:c>
      <x:c r="AI3841" s="27" t="str">
        <x:v>Aucune correspondance retrouvée</x:v>
      </x:c>
      <x:c r="AJ3841" s="52"/>
    </x:row>
    <x:row r="3842" ht="29" customHeight="1">
      <x:c r="A3842" s="4" t="str">
        <x:v>city-hunter--blazers-03</x:v>
      </x:c>
      <x:c r="B3842" s="4" t="str">
        <x:v>Lignée du City Hunter</x:v>
      </x:c>
      <x:c r="C3842" s="4" t="str">
        <x:v>Blazers</x:v>
      </x:c>
      <x:c r="D3842" s="45" t="n">
        <x:v>3</x:v>
      </x:c>
      <x:c r="E3842" s="27" t="str">
        <x:v>Présente dans main</x:v>
      </x:c>
      <x:c r="F3842" s="27" t="str">
        <x:v>Galerie et codex</x:v>
      </x:c>
      <x:c r="G3842" s="27" t="str">
        <x:v>Conserver ; vérifier le rendu selon l’usage indiqué</x:v>
      </x:c>
      <x:c r="H3842" s="27" t="str">
        <x:v>Catalogue 4 069</x:v>
      </x:c>
      <x:c r="I3842" s="27" t="str">
        <x:v>Blazer de brèche</x:v>
      </x:c>
      <x:c r="J3842" s="4" t="str">
        <x:v>city-hunter</x:v>
      </x:c>
      <x:c r="K3842" s="4" t="str">
        <x:v>blazers</x:v>
      </x:c>
      <x:c r="L3842" s="4" t="str">
        <x:v>Oui</x:v>
      </x:c>
      <x:c r="M3842" s="4" t="str">
        <x:v>adult</x:v>
      </x:c>
      <x:c r="N3842" s="4"/>
      <x:c r="O3842" s="27"/>
      <x:c r="P3842" s="27"/>
      <x:c r="Q3842" s="27"/>
      <x:c r="R3842" s="27"/>
      <x:c r="S3842" s="27"/>
      <x:c r="T3842" s="27"/>
      <x:c r="U3842" s="4" t="str">
        <x:v>Oui</x:v>
      </x:c>
      <x:c r="V3842" s="4" t="str">
        <x:v>v68</x:v>
      </x:c>
      <x:c r="W3842" s="4" t="str">
        <x:v>Oui</x:v>
      </x:c>
      <x:c r="X3842" s="4" t="str">
        <x:v>Non</x:v>
      </x:c>
      <x:c r="Y3842" s="4" t="str">
        <x:v>Non</x:v>
      </x:c>
      <x:c r="Z3842" s="36" t="n">
        <x:v>0</x:v>
      </x:c>
      <x:c r="AA3842" s="27" t="str">
        <x:v>Chemin blob présent dans l’arbre Git audité ; SHA256 déclaré par le registre, pixels non retéléchargés. Audit du code et des références ; aucun déploiement ni affichage en navigateur observé.</x:v>
      </x:c>
      <x:c r="AB3842" s="48" t="str">
        <x:v>https://github.com/darknigthmare/yautja-la-longue-chasse/blob/536ac53335e440747f6eccedd2cd757d1f817a99/public/game/imports/v86/garrisons/b62e7111310916642898ba6edd886e81bbee403851bc4fc2d97f4606008644b2.png</x:v>
      </x:c>
      <x:c r="AC3842" s="48" t="str">
        <x:v>https://github.com/darknigthmare/yautja-la-longue-chasse/blob/536ac53335e440747f6eccedd2cd757d1f817a99/app/game/data/driveGarrisonsV86.json</x:v>
      </x:c>
      <x:c r="AD3842" s="48"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27" t="str">
        <x:v>Archive candidate présente sur Drive ; PNG individuel non revérifié dans cet audit</x:v>
      </x:c>
      <x:c r="AI3842" s="27" t="str">
        <x:v>ID exact + SHA de version acceptée déclaré</x:v>
      </x:c>
      <x:c r="AJ3842" s="52"/>
    </x:row>
    <x:row r="3843" ht="29" customHeight="1">
      <x:c r="A3843" s="4" t="str">
        <x:v>city-hunter--vanguards-01</x:v>
      </x:c>
      <x:c r="B3843" s="4" t="str">
        <x:v>Lignée du City Hunter</x:v>
      </x:c>
      <x:c r="C3843" s="4" t="str">
        <x:v>Vanguards</x:v>
      </x:c>
      <x:c r="D3843" s="45" t="n">
        <x:v>1</x:v>
      </x:c>
      <x:c r="E3843" s="27" t="str">
        <x:v>Produite — à vérifier</x:v>
      </x:c>
      <x:c r="F3843" s="27" t="str">
        <x:v>Aucune référence retrouvée dans le périmètre audité</x:v>
      </x:c>
      <x:c r="G3843" s="27" t="str">
        <x:v>Retrouver la version acceptée V6.2 et vérifier ses octets</x:v>
      </x:c>
      <x:c r="H3843" s="27" t="str">
        <x:v>Catalogue 4 069</x:v>
      </x:c>
      <x:c r="I3843" s="27" t="str">
        <x:v>Vanguard de la Lame Claire</x:v>
      </x:c>
      <x:c r="J3843" s="4" t="str">
        <x:v>city-hunter</x:v>
      </x:c>
      <x:c r="K3843" s="4" t="str">
        <x:v>vanguards</x:v>
      </x:c>
      <x:c r="L3843" s="4" t="str">
        <x:v>Oui</x:v>
      </x:c>
      <x:c r="M3843" s="4" t="str">
        <x:v>Non renseigné</x:v>
      </x:c>
      <x:c r="N3843" s="4"/>
      <x:c r="O3843" s="27"/>
      <x:c r="P3843" s="27"/>
      <x:c r="Q3843" s="27"/>
      <x:c r="R3843" s="27"/>
      <x:c r="S3843" s="27"/>
      <x:c r="T3843" s="27"/>
      <x:c r="U3843" s="4" t="str">
        <x:v>Oui</x:v>
      </x:c>
      <x:c r="V3843" s="4" t="str">
        <x:v>v62</x:v>
      </x:c>
      <x:c r="W3843" s="4" t="str">
        <x:v>Non</x:v>
      </x:c>
      <x:c r="X3843" s="4" t="str">
        <x:v>Non</x:v>
      </x:c>
      <x:c r="Y3843" s="4" t="str">
        <x:v>Non</x:v>
      </x:c>
      <x:c r="Z3843" s="36" t="n">
        <x:v>0</x:v>
      </x:c>
      <x:c r="AA3843" s="27" t="str">
        <x:v>Acceptation V6.2 attestée avec empreinte ; fichier individuel et archive non retrouvés. La disparition d’un ancien chemin temporaire ne suffit pas à prouver une perte définitive.</x:v>
      </x:c>
      <x:c r="AB3843" s="48"/>
      <x:c r="AC3843" s="48"/>
      <x:c r="AD3843" s="48"/>
      <x:c r="AE3843" s="4"/>
      <x:c r="AF3843" s="4"/>
      <x:c r="AG3843" s="4" t="str">
        <x:v>039e2c090d7cb099cc145a70cb2580cd662eb9151a1c8f4e74ab4d3182d45bcf</x:v>
      </x:c>
      <x:c r="AH3843" s="27" t="str">
        <x:v>PNG accepté historiquement ; archive non localisée dans les dossiers Drive vérifiés</x:v>
      </x:c>
      <x:c r="AI3843" s="27" t="str">
        <x:v>Aucune correspondance retrouvée</x:v>
      </x:c>
      <x:c r="AJ3843" s="52"/>
    </x:row>
    <x:row r="3844" ht="29" customHeight="1">
      <x:c r="A3844" s="4" t="str">
        <x:v>city-hunter--vanguards-02</x:v>
      </x:c>
      <x:c r="B3844" s="4" t="str">
        <x:v>Lignée du City Hunter</x:v>
      </x:c>
      <x:c r="C3844" s="4" t="str">
        <x:v>Vanguards</x:v>
      </x:c>
      <x:c r="D3844" s="45" t="n">
        <x:v>2</x:v>
      </x:c>
      <x:c r="E3844" s="27" t="str">
        <x:v>Produite — à vérifier</x:v>
      </x:c>
      <x:c r="F3844" s="27" t="str">
        <x:v>Aucune référence retrouvée dans le périmètre audité</x:v>
      </x:c>
      <x:c r="G3844" s="27" t="str">
        <x:v>Retrouver la version acceptée V6.2 et vérifier ses octets</x:v>
      </x:c>
      <x:c r="H3844" s="27" t="str">
        <x:v>Catalogue 4 069</x:v>
      </x:c>
      <x:c r="I3844" s="27" t="str">
        <x:v>Vanguard aux Quatre Veilles</x:v>
      </x:c>
      <x:c r="J3844" s="4" t="str">
        <x:v>city-hunter</x:v>
      </x:c>
      <x:c r="K3844" s="4" t="str">
        <x:v>vanguards</x:v>
      </x:c>
      <x:c r="L3844" s="4" t="str">
        <x:v>Oui</x:v>
      </x:c>
      <x:c r="M3844" s="4" t="str">
        <x:v>Non renseigné</x:v>
      </x:c>
      <x:c r="N3844" s="4"/>
      <x:c r="O3844" s="27"/>
      <x:c r="P3844" s="27"/>
      <x:c r="Q3844" s="27"/>
      <x:c r="R3844" s="27"/>
      <x:c r="S3844" s="27"/>
      <x:c r="T3844" s="27"/>
      <x:c r="U3844" s="4" t="str">
        <x:v>Oui</x:v>
      </x:c>
      <x:c r="V3844" s="4" t="str">
        <x:v>v62</x:v>
      </x:c>
      <x:c r="W3844" s="4" t="str">
        <x:v>Non</x:v>
      </x:c>
      <x:c r="X3844" s="4" t="str">
        <x:v>Non</x:v>
      </x:c>
      <x:c r="Y3844" s="4" t="str">
        <x:v>Non</x:v>
      </x:c>
      <x:c r="Z3844" s="36" t="n">
        <x:v>0</x:v>
      </x:c>
      <x:c r="AA3844" s="27" t="str">
        <x:v>Acceptation V6.2 attestée avec empreinte ; fichier individuel et archive non retrouvés. La disparition d’un ancien chemin temporaire ne suffit pas à prouver une perte définitive.</x:v>
      </x:c>
      <x:c r="AB3844" s="48"/>
      <x:c r="AC3844" s="48"/>
      <x:c r="AD3844" s="48"/>
      <x:c r="AE3844" s="4"/>
      <x:c r="AF3844" s="4"/>
      <x:c r="AG3844" s="4" t="str">
        <x:v>600e14a23f64c76f10766efd3fecb8d45e8707b4cb54410e26e3d89f6bce7a9b</x:v>
      </x:c>
      <x:c r="AH3844" s="27" t="str">
        <x:v>PNG accepté historiquement ; archive non localisée dans les dossiers Drive vérifiés</x:v>
      </x:c>
      <x:c r="AI3844" s="27" t="str">
        <x:v>Aucune correspondance retrouvée</x:v>
      </x:c>
      <x:c r="AJ3844" s="52"/>
    </x:row>
    <x:row r="3845" ht="29" customHeight="1">
      <x:c r="A3845" s="4" t="str">
        <x:v>city-hunter--brise-lignes-01</x:v>
      </x:c>
      <x:c r="B3845" s="4" t="str">
        <x:v>Lignée du City Hunter</x:v>
      </x:c>
      <x:c r="C3845" s="4" t="str">
        <x:v>Brise-lignes</x:v>
      </x:c>
      <x:c r="D3845" s="45" t="n">
        <x:v>1</x:v>
      </x:c>
      <x:c r="E3845" s="27" t="str">
        <x:v>Produite — à vérifier</x:v>
      </x:c>
      <x:c r="F3845" s="27" t="str">
        <x:v>Aucune référence retrouvée dans le périmètre audité</x:v>
      </x:c>
      <x:c r="G3845" s="27" t="str">
        <x:v>Retrouver la version acceptée V6.2 et vérifier ses octets</x:v>
      </x:c>
      <x:c r="H3845" s="27" t="str">
        <x:v>Catalogue 4 069</x:v>
      </x:c>
      <x:c r="I3845" s="27" t="str">
        <x:v>Brise-ligne du Front Cuivré</x:v>
      </x:c>
      <x:c r="J3845" s="4" t="str">
        <x:v>city-hunter</x:v>
      </x:c>
      <x:c r="K3845" s="4" t="str">
        <x:v>brise-lignes</x:v>
      </x:c>
      <x:c r="L3845" s="4" t="str">
        <x:v>Oui</x:v>
      </x:c>
      <x:c r="M3845" s="4" t="str">
        <x:v>Non renseigné</x:v>
      </x:c>
      <x:c r="N3845" s="4"/>
      <x:c r="O3845" s="27"/>
      <x:c r="P3845" s="27"/>
      <x:c r="Q3845" s="27"/>
      <x:c r="R3845" s="27"/>
      <x:c r="S3845" s="27"/>
      <x:c r="T3845" s="27"/>
      <x:c r="U3845" s="4" t="str">
        <x:v>Oui</x:v>
      </x:c>
      <x:c r="V3845" s="4" t="str">
        <x:v>v62</x:v>
      </x:c>
      <x:c r="W3845" s="4" t="str">
        <x:v>Non</x:v>
      </x:c>
      <x:c r="X3845" s="4" t="str">
        <x:v>Non</x:v>
      </x:c>
      <x:c r="Y3845" s="4" t="str">
        <x:v>Non</x:v>
      </x:c>
      <x:c r="Z3845" s="36" t="n">
        <x:v>0</x:v>
      </x:c>
      <x:c r="AA3845" s="27" t="str">
        <x:v>Acceptation V6.2 attestée avec empreinte ; fichier individuel et archive non retrouvés. La disparition d’un ancien chemin temporaire ne suffit pas à prouver une perte définitive.</x:v>
      </x:c>
      <x:c r="AB3845" s="48"/>
      <x:c r="AC3845" s="48"/>
      <x:c r="AD3845" s="48"/>
      <x:c r="AE3845" s="4"/>
      <x:c r="AF3845" s="4"/>
      <x:c r="AG3845" s="4" t="str">
        <x:v>11777145abcb89e6130f53bb4d9158d8581aed90d86cf1ce7c5d066fbd83fe7d</x:v>
      </x:c>
      <x:c r="AH3845" s="27" t="str">
        <x:v>PNG accepté historiquement ; archive non localisée dans les dossiers Drive vérifiés</x:v>
      </x:c>
      <x:c r="AI3845" s="27" t="str">
        <x:v>Aucune correspondance retrouvée</x:v>
      </x:c>
      <x:c r="AJ3845" s="52"/>
    </x:row>
    <x:row r="3846" ht="29" customHeight="1">
      <x:c r="A3846" s="4" t="str">
        <x:v>city-hunter--gardes-01</x:v>
      </x:c>
      <x:c r="B3846" s="4" t="str">
        <x:v>Lignée du City Hunter</x:v>
      </x:c>
      <x:c r="C3846" s="4" t="str">
        <x:v>Gardes de garnison</x:v>
      </x:c>
      <x:c r="D3846" s="45" t="n">
        <x:v>1</x:v>
      </x:c>
      <x:c r="E3846" s="27" t="str">
        <x:v>Produite — à vérifier</x:v>
      </x:c>
      <x:c r="F3846" s="27" t="str">
        <x:v>Aucune référence retrouvée dans le périmètre audité</x:v>
      </x:c>
      <x:c r="G3846" s="27" t="str">
        <x:v>Retrouver la version acceptée V6.2 et vérifier ses octets</x:v>
      </x:c>
      <x:c r="H3846" s="27" t="str">
        <x:v>Catalogue 4 069</x:v>
      </x:c>
      <x:c r="I3846" s="27" t="str">
        <x:v>Sentinelle aux Rivets Clairs</x:v>
      </x:c>
      <x:c r="J3846" s="4" t="str">
        <x:v>city-hunter</x:v>
      </x:c>
      <x:c r="K3846" s="4" t="str">
        <x:v>gardes</x:v>
      </x:c>
      <x:c r="L3846" s="4" t="str">
        <x:v>Oui</x:v>
      </x:c>
      <x:c r="M3846" s="4" t="str">
        <x:v>Non renseigné</x:v>
      </x:c>
      <x:c r="N3846" s="4"/>
      <x:c r="O3846" s="27"/>
      <x:c r="P3846" s="27"/>
      <x:c r="Q3846" s="27"/>
      <x:c r="R3846" s="27"/>
      <x:c r="S3846" s="27"/>
      <x:c r="T3846" s="27"/>
      <x:c r="U3846" s="4" t="str">
        <x:v>Oui</x:v>
      </x:c>
      <x:c r="V3846" s="4" t="str">
        <x:v>v62</x:v>
      </x:c>
      <x:c r="W3846" s="4" t="str">
        <x:v>Non</x:v>
      </x:c>
      <x:c r="X3846" s="4" t="str">
        <x:v>Non</x:v>
      </x:c>
      <x:c r="Y3846" s="4" t="str">
        <x:v>Non</x:v>
      </x:c>
      <x:c r="Z3846" s="36" t="n">
        <x:v>0</x:v>
      </x:c>
      <x:c r="AA3846" s="27" t="str">
        <x:v>Acceptation V6.2 attestée avec empreinte ; fichier individuel et archive non retrouvés. La disparition d’un ancien chemin temporaire ne suffit pas à prouver une perte définitive.</x:v>
      </x:c>
      <x:c r="AB3846" s="48"/>
      <x:c r="AC3846" s="48"/>
      <x:c r="AD3846" s="48"/>
      <x:c r="AE3846" s="4"/>
      <x:c r="AF3846" s="4"/>
      <x:c r="AG3846" s="4" t="str">
        <x:v>8d5b165b9f2f6ead25f6a1db4b07272338bcd63379bfeb668758a16e808997bd</x:v>
      </x:c>
      <x:c r="AH3846" s="27" t="str">
        <x:v>PNG accepté historiquement ; archive non localisée dans les dossiers Drive vérifiés</x:v>
      </x:c>
      <x:c r="AI3846" s="27" t="str">
        <x:v>Aucune correspondance retrouvée</x:v>
      </x:c>
      <x:c r="AJ3846" s="52"/>
    </x:row>
    <x:row r="3847" ht="29" customHeight="1">
      <x:c r="A3847" s="4" t="str">
        <x:v>city-hunter--gardes-02</x:v>
      </x:c>
      <x:c r="B3847" s="4" t="str">
        <x:v>Lignée du City Hunter</x:v>
      </x:c>
      <x:c r="C3847" s="4" t="str">
        <x:v>Gardes de garnison</x:v>
      </x:c>
      <x:c r="D3847" s="45" t="n">
        <x:v>2</x:v>
      </x:c>
      <x:c r="E3847" s="27" t="str">
        <x:v>Produite — à vérifier</x:v>
      </x:c>
      <x:c r="F3847" s="27" t="str">
        <x:v>Aucune référence retrouvée dans le périmètre audité</x:v>
      </x:c>
      <x:c r="G3847" s="27" t="str">
        <x:v>Retrouver la version acceptée V6.2 et vérifier ses octets</x:v>
      </x:c>
      <x:c r="H3847" s="27" t="str">
        <x:v>Catalogue 4 069</x:v>
      </x:c>
      <x:c r="I3847" s="27" t="str">
        <x:v>Gardien des Portes à la Paume Haute</x:v>
      </x:c>
      <x:c r="J3847" s="4" t="str">
        <x:v>city-hunter</x:v>
      </x:c>
      <x:c r="K3847" s="4" t="str">
        <x:v>gardes</x:v>
      </x:c>
      <x:c r="L3847" s="4" t="str">
        <x:v>Oui</x:v>
      </x:c>
      <x:c r="M3847" s="4" t="str">
        <x:v>Non renseigné</x:v>
      </x:c>
      <x:c r="N3847" s="4"/>
      <x:c r="O3847" s="27"/>
      <x:c r="P3847" s="27"/>
      <x:c r="Q3847" s="27"/>
      <x:c r="R3847" s="27"/>
      <x:c r="S3847" s="27"/>
      <x:c r="T3847" s="27"/>
      <x:c r="U3847" s="4" t="str">
        <x:v>Oui</x:v>
      </x:c>
      <x:c r="V3847" s="4" t="str">
        <x:v>v62</x:v>
      </x:c>
      <x:c r="W3847" s="4" t="str">
        <x:v>Non</x:v>
      </x:c>
      <x:c r="X3847" s="4" t="str">
        <x:v>Non</x:v>
      </x:c>
      <x:c r="Y3847" s="4" t="str">
        <x:v>Non</x:v>
      </x:c>
      <x:c r="Z3847" s="36" t="n">
        <x:v>0</x:v>
      </x:c>
      <x:c r="AA3847" s="27" t="str">
        <x:v>Acceptation V6.2 attestée avec empreinte ; fichier individuel et archive non retrouvés. La disparition d’un ancien chemin temporaire ne suffit pas à prouver une perte définitive.</x:v>
      </x:c>
      <x:c r="AB3847" s="48"/>
      <x:c r="AC3847" s="48"/>
      <x:c r="AD3847" s="48"/>
      <x:c r="AE3847" s="4"/>
      <x:c r="AF3847" s="4"/>
      <x:c r="AG3847" s="4" t="str">
        <x:v>9de1bb6fd49d039e920cab255b7ff855a778c96e53d28cedd10a7617d7fd06d6</x:v>
      </x:c>
      <x:c r="AH3847" s="27" t="str">
        <x:v>PNG accepté historiquement ; archive non localisée dans les dossiers Drive vérifiés</x:v>
      </x:c>
      <x:c r="AI3847" s="27" t="str">
        <x:v>Aucune correspondance retrouvée</x:v>
      </x:c>
      <x:c r="AJ3847" s="52"/>
    </x:row>
    <x:row r="3848" ht="29" customHeight="1">
      <x:c r="A3848" s="4" t="str">
        <x:v>city-hunter--gardes-03</x:v>
      </x:c>
      <x:c r="B3848" s="4" t="str">
        <x:v>Lignée du City Hunter</x:v>
      </x:c>
      <x:c r="C3848" s="4" t="str">
        <x:v>Gardes de garnison</x:v>
      </x:c>
      <x:c r="D3848" s="45" t="n">
        <x:v>3</x:v>
      </x:c>
      <x:c r="E3848" s="27" t="str">
        <x:v>Présente dans main</x:v>
      </x:c>
      <x:c r="F3848" s="27" t="str">
        <x:v>Galerie et codex</x:v>
      </x:c>
      <x:c r="G3848" s="27" t="str">
        <x:v>Conserver ; vérifier le rendu selon l’usage indiqué</x:v>
      </x:c>
      <x:c r="H3848" s="27" t="str">
        <x:v>Catalogue 4 069</x:v>
      </x:c>
      <x:c r="I3848" s="27" t="str">
        <x:v>Garde des remparts</x:v>
      </x:c>
      <x:c r="J3848" s="4" t="str">
        <x:v>city-hunter</x:v>
      </x:c>
      <x:c r="K3848" s="4" t="str">
        <x:v>gardes</x:v>
      </x:c>
      <x:c r="L3848" s="4" t="str">
        <x:v>Oui</x:v>
      </x:c>
      <x:c r="M3848" s="4" t="str">
        <x:v>adult</x:v>
      </x:c>
      <x:c r="N3848" s="4"/>
      <x:c r="O3848" s="27"/>
      <x:c r="P3848" s="27"/>
      <x:c r="Q3848" s="27"/>
      <x:c r="R3848" s="27"/>
      <x:c r="S3848" s="27"/>
      <x:c r="T3848" s="27"/>
      <x:c r="U3848" s="4" t="str">
        <x:v>Oui</x:v>
      </x:c>
      <x:c r="V3848" s="4" t="str">
        <x:v>v68</x:v>
      </x:c>
      <x:c r="W3848" s="4" t="str">
        <x:v>Oui</x:v>
      </x:c>
      <x:c r="X3848" s="4" t="str">
        <x:v>Non</x:v>
      </x:c>
      <x:c r="Y3848" s="4" t="str">
        <x:v>Non</x:v>
      </x:c>
      <x:c r="Z3848" s="36" t="n">
        <x:v>0</x:v>
      </x:c>
      <x:c r="AA3848" s="27" t="str">
        <x:v>Chemin blob présent dans l’arbre Git audité ; SHA256 déclaré par le registre, pixels non retéléchargés. Audit du code et des références ; aucun déploiement ni affichage en navigateur observé.</x:v>
      </x:c>
      <x:c r="AB3848" s="48" t="str">
        <x:v>https://github.com/darknigthmare/yautja-la-longue-chasse/blob/536ac53335e440747f6eccedd2cd757d1f817a99/public/game/imports/v86/garrisons/7de9706a04d2af52583e7557a78567b7fb001b41bcba55240190432b9c523ca2.png</x:v>
      </x:c>
      <x:c r="AC3848" s="48" t="str">
        <x:v>https://github.com/darknigthmare/yautja-la-longue-chasse/blob/536ac53335e440747f6eccedd2cd757d1f817a99/app/game/data/driveGarrisonsV86.json</x:v>
      </x:c>
      <x:c r="AD3848" s="48"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27" t="str">
        <x:v>Archive candidate présente sur Drive ; PNG individuel non revérifié dans cet audit</x:v>
      </x:c>
      <x:c r="AI3848" s="27" t="str">
        <x:v>ID exact + SHA de version acceptée déclaré</x:v>
      </x:c>
      <x:c r="AJ3848" s="52"/>
    </x:row>
    <x:row r="3849" ht="29" customHeight="1">
      <x:c r="A3849" s="4" t="str">
        <x:v>city-hunter--gardes-04</x:v>
      </x:c>
      <x:c r="B3849" s="4" t="str">
        <x:v>Lignée du City Hunter</x:v>
      </x:c>
      <x:c r="C3849" s="4" t="str">
        <x:v>Gardes de garnison</x:v>
      </x:c>
      <x:c r="D3849" s="45" t="n">
        <x:v>4</x:v>
      </x:c>
      <x:c r="E3849" s="27" t="str">
        <x:v>Présente dans main</x:v>
      </x:c>
      <x:c r="F3849" s="27" t="str">
        <x:v>Galerie et codex</x:v>
      </x:c>
      <x:c r="G3849" s="27" t="str">
        <x:v>Conserver ; vérifier le rendu selon l’usage indiqué</x:v>
      </x:c>
      <x:c r="H3849" s="27" t="str">
        <x:v>Catalogue 4 069</x:v>
      </x:c>
      <x:c r="I3849" s="27" t="str">
        <x:v>Gardienne des Réserves au Disque Fixé</x:v>
      </x:c>
      <x:c r="J3849" s="4" t="str">
        <x:v>city-hunter</x:v>
      </x:c>
      <x:c r="K3849" s="4" t="str">
        <x:v>gardes</x:v>
      </x:c>
      <x:c r="L3849" s="4" t="str">
        <x:v>Oui</x:v>
      </x:c>
      <x:c r="M3849" s="4" t="str">
        <x:v>adult</x:v>
      </x:c>
      <x:c r="N3849" s="4"/>
      <x:c r="O3849" s="27"/>
      <x:c r="P3849" s="27"/>
      <x:c r="Q3849" s="27"/>
      <x:c r="R3849" s="27"/>
      <x:c r="S3849" s="27"/>
      <x:c r="T3849" s="27"/>
      <x:c r="U3849" s="4" t="str">
        <x:v>Oui</x:v>
      </x:c>
      <x:c r="V3849" s="4" t="str">
        <x:v>v69</x:v>
      </x:c>
      <x:c r="W3849" s="4" t="str">
        <x:v>Oui</x:v>
      </x:c>
      <x:c r="X3849" s="4" t="str">
        <x:v>Non</x:v>
      </x:c>
      <x:c r="Y3849" s="4" t="str">
        <x:v>Non</x:v>
      </x:c>
      <x:c r="Z3849" s="36" t="n">
        <x:v>0</x:v>
      </x:c>
      <x:c r="AA3849" s="27" t="str">
        <x:v>Chemin blob présent dans l’arbre Git audité ; SHA256 déclaré par le registre, pixels non retéléchargés. Audit du code et des références ; aucun déploiement ni affichage en navigateur observé.</x:v>
      </x:c>
      <x:c r="AB3849" s="48" t="str">
        <x:v>https://github.com/darknigthmare/yautja-la-longue-chasse/blob/536ac53335e440747f6eccedd2cd757d1f817a99/public/game/imports/v87/new-deposits/cc6ac4dcdc96ba4a9a1470797413f5b801078c7dc9bad663f133cca28fdcb977.png</x:v>
      </x:c>
      <x:c r="AC3849" s="48" t="str">
        <x:v>https://github.com/darknigthmare/yautja-la-longue-chasse/blob/536ac53335e440747f6eccedd2cd757d1f817a99/app/game/data/driveNewDepositsSpritesV87.json</x:v>
      </x:c>
      <x:c r="AD3849" s="48"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27" t="str">
        <x:v>Archive candidate présente sur Drive ; PNG individuel non revérifié dans cet audit</x:v>
      </x:c>
      <x:c r="AI3849" s="27" t="str">
        <x:v>ID exact + SHA de version acceptée déclaré</x:v>
      </x:c>
      <x:c r="AJ3849" s="52"/>
    </x:row>
    <x:row r="3850" ht="29" customHeight="1">
      <x:c r="A3850" s="4" t="str">
        <x:v>city-hunter--gardes-05</x:v>
      </x:c>
      <x:c r="B3850" s="4" t="str">
        <x:v>Lignée du City Hunter</x:v>
      </x:c>
      <x:c r="C3850" s="4" t="str">
        <x:v>Gardes de garnison</x:v>
      </x:c>
      <x:c r="D3850" s="45" t="n">
        <x:v>5</x:v>
      </x:c>
      <x:c r="E3850" s="27" t="str">
        <x:v>Pas faite</x:v>
      </x:c>
      <x:c r="F3850" s="27" t="str">
        <x:v>Aucune référence retrouvée dans le périmètre audité</x:v>
      </x:c>
      <x:c r="G3850" s="27" t="str">
        <x:v>Produire le PNG à partir de la fiche, puis sauvegarder et intégrer</x:v>
      </x:c>
      <x:c r="H3850" s="27" t="str">
        <x:v>Catalogue 4 069</x:v>
      </x:c>
      <x:c r="I3850" s="27" t="str">
        <x:v>Gardien des Quais à la Conduite Courte</x:v>
      </x:c>
      <x:c r="J3850" s="4" t="str">
        <x:v>city-hunter</x:v>
      </x:c>
      <x:c r="K3850" s="4" t="str">
        <x:v>gardes</x:v>
      </x:c>
      <x:c r="L3850" s="4" t="str">
        <x:v>Oui</x:v>
      </x:c>
      <x:c r="M3850" s="4" t="str">
        <x:v>Non renseigné</x:v>
      </x:c>
      <x:c r="N3850" s="4"/>
      <x:c r="O3850" s="27"/>
      <x:c r="P3850" s="27"/>
      <x:c r="Q3850" s="27"/>
      <x:c r="R3850" s="27"/>
      <x:c r="S3850" s="27"/>
      <x:c r="T3850" s="27"/>
      <x:c r="U3850" s="4" t="str">
        <x:v>Non</x:v>
      </x:c>
      <x:c r="V3850" s="4" t="str">
        <x:v>remaining-at-v69</x:v>
      </x:c>
      <x:c r="W3850" s="4" t="str">
        <x:v>Non</x:v>
      </x:c>
      <x:c r="X3850" s="4" t="str">
        <x:v>Non</x:v>
      </x:c>
      <x:c r="Y3850" s="4" t="str">
        <x:v>Non</x:v>
      </x:c>
      <x:c r="Z3850" s="36" t="n">
        <x:v>0</x:v>
      </x:c>
      <x:c r="AA3850" s="27"/>
      <x:c r="AB3850" s="48"/>
      <x:c r="AC3850" s="48"/>
      <x:c r="AD3850" s="48"/>
      <x:c r="AE3850" s="4"/>
      <x:c r="AF3850" s="4"/>
      <x:c r="AG3850" s="4"/>
      <x:c r="AH3850" s="27" t="str">
        <x:v>Non applicable : aucun PNG accepté documenté à V69</x:v>
      </x:c>
      <x:c r="AI3850" s="27" t="str">
        <x:v>Aucune correspondance retrouvée</x:v>
      </x:c>
      <x:c r="AJ3850" s="52"/>
    </x:row>
    <x:row r="3851" ht="29" customHeight="1">
      <x:c r="A3851" s="4" t="str">
        <x:v>city-hunter--gardes-06</x:v>
      </x:c>
      <x:c r="B3851" s="4" t="str">
        <x:v>Lignée du City Hunter</x:v>
      </x:c>
      <x:c r="C3851" s="4" t="str">
        <x:v>Gardes de garnison</x:v>
      </x:c>
      <x:c r="D3851" s="45" t="n">
        <x:v>6</x:v>
      </x:c>
      <x:c r="E3851" s="27" t="str">
        <x:v>Pas faite</x:v>
      </x:c>
      <x:c r="F3851" s="27" t="str">
        <x:v>Aucune référence retrouvée dans le périmètre audité</x:v>
      </x:c>
      <x:c r="G3851" s="27" t="str">
        <x:v>Produire le PNG à partir de la fiche, puis sauvegarder et intégrer</x:v>
      </x:c>
      <x:c r="H3851" s="27" t="str">
        <x:v>Catalogue 4 069</x:v>
      </x:c>
      <x:c r="I3851" s="27" t="str">
        <x:v>Escorte aux Deux Lames Basses</x:v>
      </x:c>
      <x:c r="J3851" s="4" t="str">
        <x:v>city-hunter</x:v>
      </x:c>
      <x:c r="K3851" s="4" t="str">
        <x:v>gardes</x:v>
      </x:c>
      <x:c r="L3851" s="4" t="str">
        <x:v>Oui</x:v>
      </x:c>
      <x:c r="M3851" s="4" t="str">
        <x:v>Non renseigné</x:v>
      </x:c>
      <x:c r="N3851" s="4"/>
      <x:c r="O3851" s="27"/>
      <x:c r="P3851" s="27"/>
      <x:c r="Q3851" s="27"/>
      <x:c r="R3851" s="27"/>
      <x:c r="S3851" s="27"/>
      <x:c r="T3851" s="27"/>
      <x:c r="U3851" s="4" t="str">
        <x:v>Non</x:v>
      </x:c>
      <x:c r="V3851" s="4" t="str">
        <x:v>remaining-at-v69</x:v>
      </x:c>
      <x:c r="W3851" s="4" t="str">
        <x:v>Non</x:v>
      </x:c>
      <x:c r="X3851" s="4" t="str">
        <x:v>Non</x:v>
      </x:c>
      <x:c r="Y3851" s="4" t="str">
        <x:v>Non</x:v>
      </x:c>
      <x:c r="Z3851" s="36" t="n">
        <x:v>0</x:v>
      </x:c>
      <x:c r="AA3851" s="27"/>
      <x:c r="AB3851" s="48"/>
      <x:c r="AC3851" s="48"/>
      <x:c r="AD3851" s="48"/>
      <x:c r="AE3851" s="4"/>
      <x:c r="AF3851" s="4"/>
      <x:c r="AG3851" s="4"/>
      <x:c r="AH3851" s="27" t="str">
        <x:v>Non applicable : aucun PNG accepté documenté à V69</x:v>
      </x:c>
      <x:c r="AI3851" s="27" t="str">
        <x:v>Aucune correspondance retrouvée</x:v>
      </x:c>
      <x:c r="AJ3851" s="52"/>
    </x:row>
    <x:row r="3852" ht="29" customHeight="1">
      <x:c r="A3852" s="4" t="str">
        <x:v>city-hunter--gardes-07</x:v>
      </x:c>
      <x:c r="B3852" s="4" t="str">
        <x:v>Lignée du City Hunter</x:v>
      </x:c>
      <x:c r="C3852" s="4" t="str">
        <x:v>Gardes de garnison</x:v>
      </x:c>
      <x:c r="D3852" s="45" t="n">
        <x:v>7</x:v>
      </x:c>
      <x:c r="E3852" s="27" t="str">
        <x:v>Pas faite</x:v>
      </x:c>
      <x:c r="F3852" s="27" t="str">
        <x:v>Aucune référence retrouvée dans le périmètre audité</x:v>
      </x:c>
      <x:c r="G3852" s="27" t="str">
        <x:v>Produire le PNG à partir de la fiche, puis sauvegarder et intégrer</x:v>
      </x:c>
      <x:c r="H3852" s="27" t="str">
        <x:v>Catalogue 4 069</x:v>
      </x:c>
      <x:c r="I3852" s="27" t="str">
        <x:v>Sergent au Masque Tenu</x:v>
      </x:c>
      <x:c r="J3852" s="4" t="str">
        <x:v>city-hunter</x:v>
      </x:c>
      <x:c r="K3852" s="4" t="str">
        <x:v>gardes</x:v>
      </x:c>
      <x:c r="L3852" s="4" t="str">
        <x:v>Oui</x:v>
      </x:c>
      <x:c r="M3852" s="4" t="str">
        <x:v>Non renseigné</x:v>
      </x:c>
      <x:c r="N3852" s="4"/>
      <x:c r="O3852" s="27"/>
      <x:c r="P3852" s="27"/>
      <x:c r="Q3852" s="27"/>
      <x:c r="R3852" s="27"/>
      <x:c r="S3852" s="27"/>
      <x:c r="T3852" s="27"/>
      <x:c r="U3852" s="4" t="str">
        <x:v>Non</x:v>
      </x:c>
      <x:c r="V3852" s="4" t="str">
        <x:v>remaining-at-v69</x:v>
      </x:c>
      <x:c r="W3852" s="4" t="str">
        <x:v>Non</x:v>
      </x:c>
      <x:c r="X3852" s="4" t="str">
        <x:v>Non</x:v>
      </x:c>
      <x:c r="Y3852" s="4" t="str">
        <x:v>Non</x:v>
      </x:c>
      <x:c r="Z3852" s="36" t="n">
        <x:v>0</x:v>
      </x:c>
      <x:c r="AA3852" s="27"/>
      <x:c r="AB3852" s="48"/>
      <x:c r="AC3852" s="48"/>
      <x:c r="AD3852" s="48"/>
      <x:c r="AE3852" s="4"/>
      <x:c r="AF3852" s="4"/>
      <x:c r="AG3852" s="4"/>
      <x:c r="AH3852" s="27" t="str">
        <x:v>Non applicable : aucun PNG accepté documenté à V69</x:v>
      </x:c>
      <x:c r="AI3852" s="27" t="str">
        <x:v>Aucune correspondance retrouvée</x:v>
      </x:c>
      <x:c r="AJ3852" s="52"/>
    </x:row>
    <x:row r="3853" ht="29" customHeight="1">
      <x:c r="A3853" s="4" t="str">
        <x:v>city-hunter--gardes-08</x:v>
      </x:c>
      <x:c r="B3853" s="4" t="str">
        <x:v>Lignée du City Hunter</x:v>
      </x:c>
      <x:c r="C3853" s="4" t="str">
        <x:v>Gardes de garnison</x:v>
      </x:c>
      <x:c r="D3853" s="45" t="n">
        <x:v>8</x:v>
      </x:c>
      <x:c r="E3853" s="27" t="str">
        <x:v>Pas faite</x:v>
      </x:c>
      <x:c r="F3853" s="27" t="str">
        <x:v>Aucune référence retrouvée dans le périmètre audité</x:v>
      </x:c>
      <x:c r="G3853" s="27" t="str">
        <x:v>Produire le PNG à partir de la fiche, puis sauvegarder et intégrer</x:v>
      </x:c>
      <x:c r="H3853" s="27" t="str">
        <x:v>Catalogue 4 069</x:v>
      </x:c>
      <x:c r="I3853" s="27" t="str">
        <x:v>Capitaine aux Panneaux de Fer</x:v>
      </x:c>
      <x:c r="J3853" s="4" t="str">
        <x:v>city-hunter</x:v>
      </x:c>
      <x:c r="K3853" s="4" t="str">
        <x:v>gardes</x:v>
      </x:c>
      <x:c r="L3853" s="4" t="str">
        <x:v>Oui</x:v>
      </x:c>
      <x:c r="M3853" s="4" t="str">
        <x:v>Non renseigné</x:v>
      </x:c>
      <x:c r="N3853" s="4"/>
      <x:c r="O3853" s="27"/>
      <x:c r="P3853" s="27"/>
      <x:c r="Q3853" s="27"/>
      <x:c r="R3853" s="27"/>
      <x:c r="S3853" s="27"/>
      <x:c r="T3853" s="27"/>
      <x:c r="U3853" s="4" t="str">
        <x:v>Non</x:v>
      </x:c>
      <x:c r="V3853" s="4" t="str">
        <x:v>remaining-at-v69</x:v>
      </x:c>
      <x:c r="W3853" s="4" t="str">
        <x:v>Non</x:v>
      </x:c>
      <x:c r="X3853" s="4" t="str">
        <x:v>Non</x:v>
      </x:c>
      <x:c r="Y3853" s="4" t="str">
        <x:v>Non</x:v>
      </x:c>
      <x:c r="Z3853" s="36" t="n">
        <x:v>0</x:v>
      </x:c>
      <x:c r="AA3853" s="27"/>
      <x:c r="AB3853" s="48"/>
      <x:c r="AC3853" s="48"/>
      <x:c r="AD3853" s="48"/>
      <x:c r="AE3853" s="4"/>
      <x:c r="AF3853" s="4"/>
      <x:c r="AG3853" s="4"/>
      <x:c r="AH3853" s="27" t="str">
        <x:v>Non applicable : aucun PNG accepté documenté à V69</x:v>
      </x:c>
      <x:c r="AI3853" s="27" t="str">
        <x:v>Aucune correspondance retrouvée</x:v>
      </x:c>
      <x:c r="AJ3853" s="52"/>
    </x:row>
    <x:row r="3854" ht="29" customHeight="1">
      <x:c r="A3854" s="4" t="str">
        <x:v>city-hunter--gardes-09</x:v>
      </x:c>
      <x:c r="B3854" s="4" t="str">
        <x:v>Lignée du City Hunter</x:v>
      </x:c>
      <x:c r="C3854" s="4" t="str">
        <x:v>Gardes de garnison</x:v>
      </x:c>
      <x:c r="D3854" s="45" t="n">
        <x:v>9</x:v>
      </x:c>
      <x:c r="E3854" s="27" t="str">
        <x:v>Pas faite</x:v>
      </x:c>
      <x:c r="F3854" s="27" t="str">
        <x:v>Aucune référence retrouvée dans le périmètre audité</x:v>
      </x:c>
      <x:c r="G3854" s="27" t="str">
        <x:v>Produire le PNG à partir de la fiche, puis sauvegarder et intégrer</x:v>
      </x:c>
      <x:c r="H3854" s="27" t="str">
        <x:v>Catalogue 4 069</x:v>
      </x:c>
      <x:c r="I3854" s="27" t="str">
        <x:v>Patrouilleuse aux Taches Brunes</x:v>
      </x:c>
      <x:c r="J3854" s="4" t="str">
        <x:v>city-hunter</x:v>
      </x:c>
      <x:c r="K3854" s="4" t="str">
        <x:v>gardes</x:v>
      </x:c>
      <x:c r="L3854" s="4" t="str">
        <x:v>Oui</x:v>
      </x:c>
      <x:c r="M3854" s="4" t="str">
        <x:v>Non renseigné</x:v>
      </x:c>
      <x:c r="N3854" s="4"/>
      <x:c r="O3854" s="27"/>
      <x:c r="P3854" s="27"/>
      <x:c r="Q3854" s="27"/>
      <x:c r="R3854" s="27"/>
      <x:c r="S3854" s="27"/>
      <x:c r="T3854" s="27"/>
      <x:c r="U3854" s="4" t="str">
        <x:v>Non</x:v>
      </x:c>
      <x:c r="V3854" s="4" t="str">
        <x:v>remaining-at-v69</x:v>
      </x:c>
      <x:c r="W3854" s="4" t="str">
        <x:v>Non</x:v>
      </x:c>
      <x:c r="X3854" s="4" t="str">
        <x:v>Non</x:v>
      </x:c>
      <x:c r="Y3854" s="4" t="str">
        <x:v>Non</x:v>
      </x:c>
      <x:c r="Z3854" s="36" t="n">
        <x:v>0</x:v>
      </x:c>
      <x:c r="AA3854" s="27"/>
      <x:c r="AB3854" s="48"/>
      <x:c r="AC3854" s="48"/>
      <x:c r="AD3854" s="48"/>
      <x:c r="AE3854" s="4"/>
      <x:c r="AF3854" s="4"/>
      <x:c r="AG3854" s="4"/>
      <x:c r="AH3854" s="27" t="str">
        <x:v>Non applicable : aucun PNG accepté documenté à V69</x:v>
      </x:c>
      <x:c r="AI3854" s="27" t="str">
        <x:v>Aucune correspondance retrouvée</x:v>
      </x:c>
      <x:c r="AJ3854" s="52"/>
    </x:row>
    <x:row r="3855" ht="29" customHeight="1">
      <x:c r="A3855" s="4" t="str">
        <x:v>city-hunter--gardes-10</x:v>
      </x:c>
      <x:c r="B3855" s="4" t="str">
        <x:v>Lignée du City Hunter</x:v>
      </x:c>
      <x:c r="C3855" s="4" t="str">
        <x:v>Gardes de garnison</x:v>
      </x:c>
      <x:c r="D3855" s="45" t="n">
        <x:v>10</x:v>
      </x:c>
      <x:c r="E3855" s="27" t="str">
        <x:v>Pas faite</x:v>
      </x:c>
      <x:c r="F3855" s="27" t="str">
        <x:v>Aucune référence retrouvée dans le périmètre audité</x:v>
      </x:c>
      <x:c r="G3855" s="27" t="str">
        <x:v>Produire le PNG à partir de la fiche, puis sauvegarder et intégrer</x:v>
      </x:c>
      <x:c r="H3855" s="27" t="str">
        <x:v>Catalogue 4 069</x:v>
      </x:c>
      <x:c r="I3855" s="27" t="str">
        <x:v>Gardien des Ateliers au Bâton Cerclé</x:v>
      </x:c>
      <x:c r="J3855" s="4" t="str">
        <x:v>city-hunter</x:v>
      </x:c>
      <x:c r="K3855" s="4" t="str">
        <x:v>gardes</x:v>
      </x:c>
      <x:c r="L3855" s="4" t="str">
        <x:v>Oui</x:v>
      </x:c>
      <x:c r="M3855" s="4" t="str">
        <x:v>Non renseigné</x:v>
      </x:c>
      <x:c r="N3855" s="4"/>
      <x:c r="O3855" s="27"/>
      <x:c r="P3855" s="27"/>
      <x:c r="Q3855" s="27"/>
      <x:c r="R3855" s="27"/>
      <x:c r="S3855" s="27"/>
      <x:c r="T3855" s="27"/>
      <x:c r="U3855" s="4" t="str">
        <x:v>Non</x:v>
      </x:c>
      <x:c r="V3855" s="4" t="str">
        <x:v>remaining-at-v69</x:v>
      </x:c>
      <x:c r="W3855" s="4" t="str">
        <x:v>Non</x:v>
      </x:c>
      <x:c r="X3855" s="4" t="str">
        <x:v>Non</x:v>
      </x:c>
      <x:c r="Y3855" s="4" t="str">
        <x:v>Non</x:v>
      </x:c>
      <x:c r="Z3855" s="36" t="n">
        <x:v>0</x:v>
      </x:c>
      <x:c r="AA3855" s="27"/>
      <x:c r="AB3855" s="48"/>
      <x:c r="AC3855" s="48"/>
      <x:c r="AD3855" s="48"/>
      <x:c r="AE3855" s="4"/>
      <x:c r="AF3855" s="4"/>
      <x:c r="AG3855" s="4"/>
      <x:c r="AH3855" s="27" t="str">
        <x:v>Non applicable : aucun PNG accepté documenté à V69</x:v>
      </x:c>
      <x:c r="AI3855" s="27" t="str">
        <x:v>Aucune correspondance retrouvée</x:v>
      </x:c>
      <x:c r="AJ3855" s="52"/>
    </x:row>
    <x:row r="3856" ht="29" customHeight="1">
      <x:c r="A3856" s="4" t="str">
        <x:v>city-hunter--enforcers-comics-11</x:v>
      </x:c>
      <x:c r="B3856" s="4" t="str">
        <x:v>Lignée du City Hunter</x:v>
      </x:c>
      <x:c r="C3856" s="4" t="str">
        <x:v>Enforcers du comic</x:v>
      </x:c>
      <x:c r="D3856" s="45" t="n">
        <x:v>11</x:v>
      </x:c>
      <x:c r="E3856" s="27" t="str">
        <x:v>Produite — à vérifier</x:v>
      </x:c>
      <x:c r="F3856" s="27" t="str">
        <x:v>Aucune référence retrouvée dans le périmètre audité</x:v>
      </x:c>
      <x:c r="G3856" s="27" t="str">
        <x:v>Retrouver la version acceptée V6.2 et vérifier ses octets</x:v>
      </x:c>
      <x:c r="H3856" s="27" t="str">
        <x:v>Catalogue 4 069</x:v>
      </x:c>
      <x:c r="I3856" s="27" t="str">
        <x:v>Enforcer au Bâton de Patrouille</x:v>
      </x:c>
      <x:c r="J3856" s="4" t="str">
        <x:v>city-hunter</x:v>
      </x:c>
      <x:c r="K3856" s="4" t="str">
        <x:v>enforcers-comics</x:v>
      </x:c>
      <x:c r="L3856" s="4" t="str">
        <x:v>Oui</x:v>
      </x:c>
      <x:c r="M3856" s="4" t="str">
        <x:v>Non renseigné</x:v>
      </x:c>
      <x:c r="N3856" s="4"/>
      <x:c r="O3856" s="27"/>
      <x:c r="P3856" s="27"/>
      <x:c r="Q3856" s="27"/>
      <x:c r="R3856" s="27"/>
      <x:c r="S3856" s="27"/>
      <x:c r="T3856" s="27"/>
      <x:c r="U3856" s="4" t="str">
        <x:v>Oui</x:v>
      </x:c>
      <x:c r="V3856" s="4" t="str">
        <x:v>v62</x:v>
      </x:c>
      <x:c r="W3856" s="4" t="str">
        <x:v>Non</x:v>
      </x:c>
      <x:c r="X3856" s="4" t="str">
        <x:v>Non</x:v>
      </x:c>
      <x:c r="Y3856" s="4" t="str">
        <x:v>Non</x:v>
      </x:c>
      <x:c r="Z3856" s="36" t="n">
        <x:v>0</x:v>
      </x:c>
      <x:c r="AA3856" s="27" t="str">
        <x:v>Acceptation V6.2 attestée avec empreinte ; fichier individuel et archive non retrouvés. La disparition d’un ancien chemin temporaire ne suffit pas à prouver une perte définitive.</x:v>
      </x:c>
      <x:c r="AB3856" s="48"/>
      <x:c r="AC3856" s="48"/>
      <x:c r="AD3856" s="48"/>
      <x:c r="AE3856" s="4"/>
      <x:c r="AF3856" s="4"/>
      <x:c r="AG3856" s="4" t="str">
        <x:v>a38a9a1817365e15b578dcd3f3f221aa46d549e8e747d65ed71828ef389cb940</x:v>
      </x:c>
      <x:c r="AH3856" s="27" t="str">
        <x:v>PNG accepté historiquement ; archive non localisée dans les dossiers Drive vérifiés</x:v>
      </x:c>
      <x:c r="AI3856" s="27" t="str">
        <x:v>Aucune correspondance retrouvée</x:v>
      </x:c>
      <x:c r="AJ3856" s="52"/>
    </x:row>
    <x:row r="3857" ht="29" customHeight="1">
      <x:c r="A3857" s="4" t="str">
        <x:v>city-hunter--enforcers-comics-12</x:v>
      </x:c>
      <x:c r="B3857" s="4" t="str">
        <x:v>Lignée du City Hunter</x:v>
      </x:c>
      <x:c r="C3857" s="4" t="str">
        <x:v>Enforcers du comic</x:v>
      </x:c>
      <x:c r="D3857" s="45" t="n">
        <x:v>12</x:v>
      </x:c>
      <x:c r="E3857" s="27" t="str">
        <x:v>Produite — à vérifier</x:v>
      </x:c>
      <x:c r="F3857" s="27" t="str">
        <x:v>Aucune référence retrouvée dans le périmètre audité</x:v>
      </x:c>
      <x:c r="G3857" s="27" t="str">
        <x:v>Retrouver la version acceptée V6.2 et vérifier ses octets</x:v>
      </x:c>
      <x:c r="H3857" s="27" t="str">
        <x:v>Catalogue 4 069</x:v>
      </x:c>
      <x:c r="I3857" s="27" t="str">
        <x:v>Interceptrice aux Deux Cartouches</x:v>
      </x:c>
      <x:c r="J3857" s="4" t="str">
        <x:v>city-hunter</x:v>
      </x:c>
      <x:c r="K3857" s="4" t="str">
        <x:v>enforcers-comics</x:v>
      </x:c>
      <x:c r="L3857" s="4" t="str">
        <x:v>Oui</x:v>
      </x:c>
      <x:c r="M3857" s="4" t="str">
        <x:v>Non renseigné</x:v>
      </x:c>
      <x:c r="N3857" s="4"/>
      <x:c r="O3857" s="27"/>
      <x:c r="P3857" s="27"/>
      <x:c r="Q3857" s="27"/>
      <x:c r="R3857" s="27"/>
      <x:c r="S3857" s="27"/>
      <x:c r="T3857" s="27"/>
      <x:c r="U3857" s="4" t="str">
        <x:v>Oui</x:v>
      </x:c>
      <x:c r="V3857" s="4" t="str">
        <x:v>v62</x:v>
      </x:c>
      <x:c r="W3857" s="4" t="str">
        <x:v>Non</x:v>
      </x:c>
      <x:c r="X3857" s="4" t="str">
        <x:v>Non</x:v>
      </x:c>
      <x:c r="Y3857" s="4" t="str">
        <x:v>Non</x:v>
      </x:c>
      <x:c r="Z3857" s="36" t="n">
        <x:v>0</x:v>
      </x:c>
      <x:c r="AA3857" s="27" t="str">
        <x:v>Acceptation V6.2 attestée avec empreinte ; fichier individuel et archive non retrouvés. La disparition d’un ancien chemin temporaire ne suffit pas à prouver une perte définitive.</x:v>
      </x:c>
      <x:c r="AB3857" s="48"/>
      <x:c r="AC3857" s="48"/>
      <x:c r="AD3857" s="48"/>
      <x:c r="AE3857" s="4"/>
      <x:c r="AF3857" s="4"/>
      <x:c r="AG3857" s="4" t="str">
        <x:v>9de3a2933c47cd9d7e18beca56b16e7d71392668eb958d49accd2f604e983653</x:v>
      </x:c>
      <x:c r="AH3857" s="27" t="str">
        <x:v>PNG accepté historiquement ; archive non localisée dans les dossiers Drive vérifiés</x:v>
      </x:c>
      <x:c r="AI3857" s="27" t="str">
        <x:v>Aucune correspondance retrouvée</x:v>
      </x:c>
      <x:c r="AJ3857" s="52"/>
    </x:row>
    <x:row r="3858" ht="29" customHeight="1">
      <x:c r="A3858" s="4" t="str">
        <x:v>city-hunter--enforcers-comics-13</x:v>
      </x:c>
      <x:c r="B3858" s="4" t="str">
        <x:v>Lignée du City Hunter</x:v>
      </x:c>
      <x:c r="C3858" s="4" t="str">
        <x:v>Enforcers du comic</x:v>
      </x:c>
      <x:c r="D3858" s="45" t="n">
        <x:v>13</x:v>
      </x:c>
      <x:c r="E3858" s="27" t="str">
        <x:v>Présente dans main</x:v>
      </x:c>
      <x:c r="F3858" s="27" t="str">
        <x:v>Galerie et codex</x:v>
      </x:c>
      <x:c r="G3858" s="27" t="str">
        <x:v>Conserver ; vérifier le rendu selon l’usage indiqué</x:v>
      </x:c>
      <x:c r="H3858" s="27" t="str">
        <x:v>Catalogue 4 069</x:v>
      </x:c>
      <x:c r="I3858" s="27" t="str">
        <x:v>Enforcer de traque</x:v>
      </x:c>
      <x:c r="J3858" s="4" t="str">
        <x:v>city-hunter</x:v>
      </x:c>
      <x:c r="K3858" s="4" t="str">
        <x:v>enforcers-comics</x:v>
      </x:c>
      <x:c r="L3858" s="4" t="str">
        <x:v>Oui</x:v>
      </x:c>
      <x:c r="M3858" s="4" t="str">
        <x:v>adult</x:v>
      </x:c>
      <x:c r="N3858" s="4"/>
      <x:c r="O3858" s="27"/>
      <x:c r="P3858" s="27"/>
      <x:c r="Q3858" s="27"/>
      <x:c r="R3858" s="27"/>
      <x:c r="S3858" s="27"/>
      <x:c r="T3858" s="27"/>
      <x:c r="U3858" s="4" t="str">
        <x:v>Oui</x:v>
      </x:c>
      <x:c r="V3858" s="4" t="str">
        <x:v>v68</x:v>
      </x:c>
      <x:c r="W3858" s="4" t="str">
        <x:v>Oui</x:v>
      </x:c>
      <x:c r="X3858" s="4" t="str">
        <x:v>Non</x:v>
      </x:c>
      <x:c r="Y3858" s="4" t="str">
        <x:v>Non</x:v>
      </x:c>
      <x:c r="Z3858" s="36" t="n">
        <x:v>0</x:v>
      </x:c>
      <x:c r="AA3858" s="27" t="str">
        <x:v>Chemin blob présent dans l’arbre Git audité ; SHA256 déclaré par le registre, pixels non retéléchargés. Audit du code et des références ; aucun déploiement ni affichage en navigateur observé.</x:v>
      </x:c>
      <x:c r="AB3858" s="48" t="str">
        <x:v>https://github.com/darknigthmare/yautja-la-longue-chasse/blob/536ac53335e440747f6eccedd2cd757d1f817a99/public/game/imports/v86/garrisons/56720e9a115da9dc2295382eaf1eb8002264ca017d8332efa8ed9b0238e9ff09.png</x:v>
      </x:c>
      <x:c r="AC3858" s="48" t="str">
        <x:v>https://github.com/darknigthmare/yautja-la-longue-chasse/blob/536ac53335e440747f6eccedd2cd757d1f817a99/app/game/data/driveGarrisonsV86.json</x:v>
      </x:c>
      <x:c r="AD3858" s="48"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27" t="str">
        <x:v>Archive candidate présente sur Drive ; PNG individuel non revérifié dans cet audit</x:v>
      </x:c>
      <x:c r="AI3858" s="27" t="str">
        <x:v>ID exact + SHA de version acceptée déclaré</x:v>
      </x:c>
      <x:c r="AJ3858" s="52"/>
    </x:row>
    <x:row r="3859" ht="29" customHeight="1">
      <x:c r="A3859" s="4" t="str">
        <x:v>city-hunter--enforcers-comics-14</x:v>
      </x:c>
      <x:c r="B3859" s="4" t="str">
        <x:v>Lignée du City Hunter</x:v>
      </x:c>
      <x:c r="C3859" s="4" t="str">
        <x:v>Enforcers du comic</x:v>
      </x:c>
      <x:c r="D3859" s="45" t="n">
        <x:v>14</x:v>
      </x:c>
      <x:c r="E3859" s="27" t="str">
        <x:v>Présente dans main</x:v>
      </x:c>
      <x:c r="F3859" s="27" t="str">
        <x:v>Galerie et codex</x:v>
      </x:c>
      <x:c r="G3859" s="27" t="str">
        <x:v>Conserver ; vérifier le rendu selon l’usage indiqué</x:v>
      </x:c>
      <x:c r="H3859" s="27" t="str">
        <x:v>Catalogue 4 069</x:v>
      </x:c>
      <x:c r="I3859" s="27" t="str">
        <x:v>Bastion aux Plaques de Bronze Rouge</x:v>
      </x:c>
      <x:c r="J3859" s="4" t="str">
        <x:v>city-hunter</x:v>
      </x:c>
      <x:c r="K3859" s="4" t="str">
        <x:v>enforcers-comics</x:v>
      </x:c>
      <x:c r="L3859" s="4" t="str">
        <x:v>Oui</x:v>
      </x:c>
      <x:c r="M3859" s="4" t="str">
        <x:v>adult</x:v>
      </x:c>
      <x:c r="N3859" s="4"/>
      <x:c r="O3859" s="27"/>
      <x:c r="P3859" s="27"/>
      <x:c r="Q3859" s="27"/>
      <x:c r="R3859" s="27"/>
      <x:c r="S3859" s="27"/>
      <x:c r="T3859" s="27"/>
      <x:c r="U3859" s="4" t="str">
        <x:v>Oui</x:v>
      </x:c>
      <x:c r="V3859" s="4" t="str">
        <x:v>v69</x:v>
      </x:c>
      <x:c r="W3859" s="4" t="str">
        <x:v>Oui</x:v>
      </x:c>
      <x:c r="X3859" s="4" t="str">
        <x:v>Non</x:v>
      </x:c>
      <x:c r="Y3859" s="4" t="str">
        <x:v>Non</x:v>
      </x:c>
      <x:c r="Z3859" s="36" t="n">
        <x:v>0</x:v>
      </x:c>
      <x:c r="AA3859" s="27" t="str">
        <x:v>Chemin blob présent dans l’arbre Git audité ; SHA256 déclaré par le registre, pixels non retéléchargés. Audit du code et des références ; aucun déploiement ni affichage en navigateur observé.</x:v>
      </x:c>
      <x:c r="AB3859" s="48" t="str">
        <x:v>https://github.com/darknigthmare/yautja-la-longue-chasse/blob/536ac53335e440747f6eccedd2cd757d1f817a99/public/game/imports/v87/new-deposits/5c712bd9e15057ea5263a8ccba30c45aa949a57afaa3f0e8c488e284eb1dfbf1.png</x:v>
      </x:c>
      <x:c r="AC3859" s="48" t="str">
        <x:v>https://github.com/darknigthmare/yautja-la-longue-chasse/blob/536ac53335e440747f6eccedd2cd757d1f817a99/app/game/data/driveNewDepositsSpritesV87.json</x:v>
      </x:c>
      <x:c r="AD3859" s="48"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27" t="str">
        <x:v>Archive candidate présente sur Drive ; PNG individuel non revérifié dans cet audit</x:v>
      </x:c>
      <x:c r="AI3859" s="27" t="str">
        <x:v>ID exact + SHA de version acceptée déclaré</x:v>
      </x:c>
      <x:c r="AJ3859" s="52"/>
    </x:row>
    <x:row r="3860" ht="29" customHeight="1">
      <x:c r="A3860" s="4" t="str">
        <x:v>city-hunter--enforcers-comics-15</x:v>
      </x:c>
      <x:c r="B3860" s="4" t="str">
        <x:v>Lignée du City Hunter</x:v>
      </x:c>
      <x:c r="C3860" s="4" t="str">
        <x:v>Enforcers du comic</x:v>
      </x:c>
      <x:c r="D3860" s="45" t="n">
        <x:v>15</x:v>
      </x:c>
      <x:c r="E3860" s="27" t="str">
        <x:v>Présente dans main</x:v>
      </x:c>
      <x:c r="F3860" s="27" t="str">
        <x:v>Galerie et codex</x:v>
      </x:c>
      <x:c r="G3860" s="27" t="str">
        <x:v>Conserver ; vérifier le rendu selon l’usage indiqué</x:v>
      </x:c>
      <x:c r="H3860" s="27" t="str">
        <x:v>Catalogue 4 069</x:v>
      </x:c>
      <x:c r="I3860" s="27" t="str">
        <x:v>Enforcer aux Marques Anciennes</x:v>
      </x:c>
      <x:c r="J3860" s="4" t="str">
        <x:v>city-hunter</x:v>
      </x:c>
      <x:c r="K3860" s="4" t="str">
        <x:v>enforcers-comics</x:v>
      </x:c>
      <x:c r="L3860" s="4" t="str">
        <x:v>Oui</x:v>
      </x:c>
      <x:c r="M3860" s="4" t="str">
        <x:v>adult</x:v>
      </x:c>
      <x:c r="N3860" s="4"/>
      <x:c r="O3860" s="27"/>
      <x:c r="P3860" s="27"/>
      <x:c r="Q3860" s="27"/>
      <x:c r="R3860" s="27"/>
      <x:c r="S3860" s="27"/>
      <x:c r="T3860" s="27"/>
      <x:c r="U3860" s="4" t="str">
        <x:v>Oui</x:v>
      </x:c>
      <x:c r="V3860" s="4" t="str">
        <x:v>v69</x:v>
      </x:c>
      <x:c r="W3860" s="4" t="str">
        <x:v>Oui</x:v>
      </x:c>
      <x:c r="X3860" s="4" t="str">
        <x:v>Non</x:v>
      </x:c>
      <x:c r="Y3860" s="4" t="str">
        <x:v>Non</x:v>
      </x:c>
      <x:c r="Z3860" s="36" t="n">
        <x:v>0</x:v>
      </x:c>
      <x:c r="AA3860" s="27" t="str">
        <x:v>Chemin blob présent dans l’arbre Git audité ; SHA256 déclaré par le registre, pixels non retéléchargés. Audit du code et des références ; aucun déploiement ni affichage en navigateur observé.</x:v>
      </x:c>
      <x:c r="AB3860" s="48" t="str">
        <x:v>https://github.com/darknigthmare/yautja-la-longue-chasse/blob/536ac53335e440747f6eccedd2cd757d1f817a99/public/game/imports/v87/new-deposits/c6d3122804047bb84bf7f32de764d98447e5cb34aef19c40cde2046b2964e214.png</x:v>
      </x:c>
      <x:c r="AC3860" s="48" t="str">
        <x:v>https://github.com/darknigthmare/yautja-la-longue-chasse/blob/536ac53335e440747f6eccedd2cd757d1f817a99/app/game/data/driveNewDepositsSpritesV87.json</x:v>
      </x:c>
      <x:c r="AD3860" s="48"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27" t="str">
        <x:v>Archive candidate présente sur Drive ; PNG individuel non revérifié dans cet audit</x:v>
      </x:c>
      <x:c r="AI3860" s="27" t="str">
        <x:v>ID exact + SHA de version acceptée déclaré</x:v>
      </x:c>
      <x:c r="AJ3860" s="52"/>
    </x:row>
    <x:row r="3861" ht="29" customHeight="1">
      <x:c r="A3861" s="4" t="str">
        <x:v>city-hunter--enforcers-comics-16</x:v>
      </x:c>
      <x:c r="B3861" s="4" t="str">
        <x:v>Lignée du City Hunter</x:v>
      </x:c>
      <x:c r="C3861" s="4" t="str">
        <x:v>Enforcers du comic</x:v>
      </x:c>
      <x:c r="D3861" s="45" t="n">
        <x:v>16</x:v>
      </x:c>
      <x:c r="E3861" s="27" t="str">
        <x:v>Présente dans main</x:v>
      </x:c>
      <x:c r="F3861" s="27" t="str">
        <x:v>Galerie et codex</x:v>
      </x:c>
      <x:c r="G3861" s="27" t="str">
        <x:v>Conserver ; vérifier le rendu selon l’usage indiqué</x:v>
      </x:c>
      <x:c r="H3861" s="27" t="str">
        <x:v>Catalogue 4 069</x:v>
      </x:c>
      <x:c r="I3861" s="27" t="str">
        <x:v>Commandante au Masque de Hanche</x:v>
      </x:c>
      <x:c r="J3861" s="4" t="str">
        <x:v>city-hunter</x:v>
      </x:c>
      <x:c r="K3861" s="4" t="str">
        <x:v>enforcers-comics</x:v>
      </x:c>
      <x:c r="L3861" s="4" t="str">
        <x:v>Oui</x:v>
      </x:c>
      <x:c r="M3861" s="4" t="str">
        <x:v>adult</x:v>
      </x:c>
      <x:c r="N3861" s="4"/>
      <x:c r="O3861" s="27"/>
      <x:c r="P3861" s="27"/>
      <x:c r="Q3861" s="27"/>
      <x:c r="R3861" s="27"/>
      <x:c r="S3861" s="27"/>
      <x:c r="T3861" s="27"/>
      <x:c r="U3861" s="4" t="str">
        <x:v>Oui</x:v>
      </x:c>
      <x:c r="V3861" s="4" t="str">
        <x:v>v69</x:v>
      </x:c>
      <x:c r="W3861" s="4" t="str">
        <x:v>Oui</x:v>
      </x:c>
      <x:c r="X3861" s="4" t="str">
        <x:v>Non</x:v>
      </x:c>
      <x:c r="Y3861" s="4" t="str">
        <x:v>Non</x:v>
      </x:c>
      <x:c r="Z3861" s="36" t="n">
        <x:v>0</x:v>
      </x:c>
      <x:c r="AA3861" s="27" t="str">
        <x:v>Chemin blob présent dans l’arbre Git audité ; SHA256 déclaré par le registre, pixels non retéléchargés. Audit du code et des références ; aucun déploiement ni affichage en navigateur observé.</x:v>
      </x:c>
      <x:c r="AB3861" s="48" t="str">
        <x:v>https://github.com/darknigthmare/yautja-la-longue-chasse/blob/536ac53335e440747f6eccedd2cd757d1f817a99/public/game/imports/v87/new-deposits/29dae012600313be5b3aa62bd08d0136fcfd84819e0ea47c0e1654581ec8385c.png</x:v>
      </x:c>
      <x:c r="AC3861" s="48" t="str">
        <x:v>https://github.com/darknigthmare/yautja-la-longue-chasse/blob/536ac53335e440747f6eccedd2cd757d1f817a99/app/game/data/driveNewDepositsSpritesV87.json</x:v>
      </x:c>
      <x:c r="AD3861" s="48"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27" t="str">
        <x:v>Archive candidate présente sur Drive ; PNG individuel non revérifié dans cet audit</x:v>
      </x:c>
      <x:c r="AI3861" s="27" t="str">
        <x:v>ID exact + SHA de version acceptée déclaré</x:v>
      </x:c>
      <x:c r="AJ3861" s="52"/>
    </x:row>
    <x:row r="3862" ht="29" customHeight="1">
      <x:c r="A3862" s="4" t="str">
        <x:v>alpha--hydras-01</x:v>
      </x:c>
      <x:c r="B3862" s="4" t="str">
        <x:v>Lignée héritière de l’Alpha</x:v>
      </x:c>
      <x:c r="C3862" s="4" t="str">
        <x:v>Hydras</x:v>
      </x:c>
      <x:c r="D3862" s="45" t="n">
        <x:v>1</x:v>
      </x:c>
      <x:c r="E3862" s="27" t="str">
        <x:v>Produite — à vérifier</x:v>
      </x:c>
      <x:c r="F3862" s="27" t="str">
        <x:v>Aucune référence retrouvée dans le périmètre audité</x:v>
      </x:c>
      <x:c r="G3862" s="27" t="str">
        <x:v>Retrouver la version acceptée V6.2 et vérifier ses octets</x:v>
      </x:c>
      <x:c r="H3862" s="27" t="str">
        <x:v>Catalogue 4 069</x:v>
      </x:c>
      <x:c r="I3862" s="27" t="str">
        <x:v>Hydra aux Six Tubes d’Os</x:v>
      </x:c>
      <x:c r="J3862" s="4" t="str">
        <x:v>alpha</x:v>
      </x:c>
      <x:c r="K3862" s="4" t="str">
        <x:v>hydras</x:v>
      </x:c>
      <x:c r="L3862" s="4" t="str">
        <x:v>Oui</x:v>
      </x:c>
      <x:c r="M3862" s="4" t="str">
        <x:v>Non renseigné</x:v>
      </x:c>
      <x:c r="N3862" s="4"/>
      <x:c r="O3862" s="27"/>
      <x:c r="P3862" s="27"/>
      <x:c r="Q3862" s="27"/>
      <x:c r="R3862" s="27"/>
      <x:c r="S3862" s="27"/>
      <x:c r="T3862" s="27"/>
      <x:c r="U3862" s="4" t="str">
        <x:v>Oui</x:v>
      </x:c>
      <x:c r="V3862" s="4" t="str">
        <x:v>v62</x:v>
      </x:c>
      <x:c r="W3862" s="4" t="str">
        <x:v>Non</x:v>
      </x:c>
      <x:c r="X3862" s="4" t="str">
        <x:v>Non</x:v>
      </x:c>
      <x:c r="Y3862" s="4" t="str">
        <x:v>Non</x:v>
      </x:c>
      <x:c r="Z3862" s="36" t="n">
        <x:v>0</x:v>
      </x:c>
      <x:c r="AA3862" s="27" t="str">
        <x:v>Acceptation V6.2 attestée avec empreinte ; fichier individuel et archive non retrouvés. La disparition d’un ancien chemin temporaire ne suffit pas à prouver une perte définitive.</x:v>
      </x:c>
      <x:c r="AB3862" s="48"/>
      <x:c r="AC3862" s="48"/>
      <x:c r="AD3862" s="48"/>
      <x:c r="AE3862" s="4"/>
      <x:c r="AF3862" s="4"/>
      <x:c r="AG3862" s="4" t="str">
        <x:v>e9cdf1a716b57bdffd035b79fbcff5ccf8ff71cb7aa3bb1db523e9ba273175c3</x:v>
      </x:c>
      <x:c r="AH3862" s="27" t="str">
        <x:v>PNG accepté historiquement ; archive non localisée dans les dossiers Drive vérifiés</x:v>
      </x:c>
      <x:c r="AI3862" s="27" t="str">
        <x:v>Aucune correspondance retrouvée</x:v>
      </x:c>
      <x:c r="AJ3862" s="52"/>
    </x:row>
    <x:row r="3863" ht="29" customHeight="1">
      <x:c r="A3863" s="4" t="str">
        <x:v>alpha--hydras-02</x:v>
      </x:c>
      <x:c r="B3863" s="4" t="str">
        <x:v>Lignée héritière de l’Alpha</x:v>
      </x:c>
      <x:c r="C3863" s="4" t="str">
        <x:v>Hydras</x:v>
      </x:c>
      <x:c r="D3863" s="45" t="n">
        <x:v>2</x:v>
      </x:c>
      <x:c r="E3863" s="27" t="str">
        <x:v>Produite — à vérifier</x:v>
      </x:c>
      <x:c r="F3863" s="27" t="str">
        <x:v>Aucune référence retrouvée dans le périmètre audité</x:v>
      </x:c>
      <x:c r="G3863" s="27" t="str">
        <x:v>Retrouver la version acceptée V6.2 et vérifier ses octets</x:v>
      </x:c>
      <x:c r="H3863" s="27" t="str">
        <x:v>Catalogue 4 069</x:v>
      </x:c>
      <x:c r="I3863" s="27" t="str">
        <x:v>Hydra de la Cuirasse Rouge</x:v>
      </x:c>
      <x:c r="J3863" s="4" t="str">
        <x:v>alpha</x:v>
      </x:c>
      <x:c r="K3863" s="4" t="str">
        <x:v>hydras</x:v>
      </x:c>
      <x:c r="L3863" s="4" t="str">
        <x:v>Oui</x:v>
      </x:c>
      <x:c r="M3863" s="4" t="str">
        <x:v>Non renseigné</x:v>
      </x:c>
      <x:c r="N3863" s="4"/>
      <x:c r="O3863" s="27"/>
      <x:c r="P3863" s="27"/>
      <x:c r="Q3863" s="27"/>
      <x:c r="R3863" s="27"/>
      <x:c r="S3863" s="27"/>
      <x:c r="T3863" s="27"/>
      <x:c r="U3863" s="4" t="str">
        <x:v>Oui</x:v>
      </x:c>
      <x:c r="V3863" s="4" t="str">
        <x:v>v62</x:v>
      </x:c>
      <x:c r="W3863" s="4" t="str">
        <x:v>Non</x:v>
      </x:c>
      <x:c r="X3863" s="4" t="str">
        <x:v>Non</x:v>
      </x:c>
      <x:c r="Y3863" s="4" t="str">
        <x:v>Non</x:v>
      </x:c>
      <x:c r="Z3863" s="36" t="n">
        <x:v>0</x:v>
      </x:c>
      <x:c r="AA3863" s="27" t="str">
        <x:v>Acceptation V6.2 attestée avec empreinte ; fichier individuel et archive non retrouvés. La disparition d’un ancien chemin temporaire ne suffit pas à prouver une perte définitive.</x:v>
      </x:c>
      <x:c r="AB3863" s="48"/>
      <x:c r="AC3863" s="48"/>
      <x:c r="AD3863" s="48"/>
      <x:c r="AE3863" s="4"/>
      <x:c r="AF3863" s="4"/>
      <x:c r="AG3863" s="4" t="str">
        <x:v>9b1c88e0ec14eda255e66654d0d8b8d5f6ff46402cdde8de366f50b09c6361a5</x:v>
      </x:c>
      <x:c r="AH3863" s="27" t="str">
        <x:v>PNG accepté historiquement ; archive non localisée dans les dossiers Drive vérifiés</x:v>
      </x:c>
      <x:c r="AI3863" s="27" t="str">
        <x:v>Aucune correspondance retrouvée</x:v>
      </x:c>
      <x:c r="AJ3863" s="52"/>
    </x:row>
    <x:row r="3864" ht="29" customHeight="1">
      <x:c r="A3864" s="4" t="str">
        <x:v>alpha--hydras-03</x:v>
      </x:c>
      <x:c r="B3864" s="4" t="str">
        <x:v>Lignée héritière de l’Alpha</x:v>
      </x:c>
      <x:c r="C3864" s="4" t="str">
        <x:v>Hydras</x:v>
      </x:c>
      <x:c r="D3864" s="45" t="n">
        <x:v>3</x:v>
      </x:c>
      <x:c r="E3864" s="27" t="str">
        <x:v>Présente dans main</x:v>
      </x:c>
      <x:c r="F3864" s="27" t="str">
        <x:v>Galerie et codex</x:v>
      </x:c>
      <x:c r="G3864" s="27" t="str">
        <x:v>Conserver ; vérifier le rendu selon l’usage indiqué</x:v>
      </x:c>
      <x:c r="H3864" s="27" t="str">
        <x:v>Catalogue 4 069</x:v>
      </x:c>
      <x:c r="I3864" s="27" t="str">
        <x:v>Hydra vétéran</x:v>
      </x:c>
      <x:c r="J3864" s="4" t="str">
        <x:v>alpha</x:v>
      </x:c>
      <x:c r="K3864" s="4" t="str">
        <x:v>hydras</x:v>
      </x:c>
      <x:c r="L3864" s="4" t="str">
        <x:v>Oui</x:v>
      </x:c>
      <x:c r="M3864" s="4" t="str">
        <x:v>adult</x:v>
      </x:c>
      <x:c r="N3864" s="4"/>
      <x:c r="O3864" s="27"/>
      <x:c r="P3864" s="27"/>
      <x:c r="Q3864" s="27"/>
      <x:c r="R3864" s="27"/>
      <x:c r="S3864" s="27"/>
      <x:c r="T3864" s="27"/>
      <x:c r="U3864" s="4" t="str">
        <x:v>Oui</x:v>
      </x:c>
      <x:c r="V3864" s="4" t="str">
        <x:v>v68</x:v>
      </x:c>
      <x:c r="W3864" s="4" t="str">
        <x:v>Oui</x:v>
      </x:c>
      <x:c r="X3864" s="4" t="str">
        <x:v>Non</x:v>
      </x:c>
      <x:c r="Y3864" s="4" t="str">
        <x:v>Non</x:v>
      </x:c>
      <x:c r="Z3864" s="36" t="n">
        <x:v>0</x:v>
      </x:c>
      <x:c r="AA3864" s="27" t="str">
        <x:v>Chemin blob présent dans l’arbre Git audité ; SHA256 déclaré par le registre, pixels non retéléchargés. Audit du code et des références ; aucun déploiement ni affichage en navigateur observé.</x:v>
      </x:c>
      <x:c r="AB3864" s="48" t="str">
        <x:v>https://github.com/darknigthmare/yautja-la-longue-chasse/blob/536ac53335e440747f6eccedd2cd757d1f817a99/public/game/imports/v86/garrisons/5c3ba67bf8daa65eea7a0794b48079be51f172c9ba0c32ad803d0d10a0d8b9bd.png</x:v>
      </x:c>
      <x:c r="AC3864" s="48" t="str">
        <x:v>https://github.com/darknigthmare/yautja-la-longue-chasse/blob/536ac53335e440747f6eccedd2cd757d1f817a99/app/game/data/driveGarrisonsV86.json</x:v>
      </x:c>
      <x:c r="AD3864" s="48"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27" t="str">
        <x:v>Archive candidate présente sur Drive ; PNG individuel non revérifié dans cet audit</x:v>
      </x:c>
      <x:c r="AI3864" s="27" t="str">
        <x:v>ID exact + SHA de version acceptée déclaré</x:v>
      </x:c>
      <x:c r="AJ3864" s="52"/>
    </x:row>
    <x:row r="3865" ht="29" customHeight="1">
      <x:c r="A3865" s="4" t="str">
        <x:v>alpha--blazers-01</x:v>
      </x:c>
      <x:c r="B3865" s="4" t="str">
        <x:v>Lignée héritière de l’Alpha</x:v>
      </x:c>
      <x:c r="C3865" s="4" t="str">
        <x:v>Blazers</x:v>
      </x:c>
      <x:c r="D3865" s="45" t="n">
        <x:v>1</x:v>
      </x:c>
      <x:c r="E3865" s="27" t="str">
        <x:v>Produite — à vérifier</x:v>
      </x:c>
      <x:c r="F3865" s="27" t="str">
        <x:v>Aucune référence retrouvée dans le périmètre audité</x:v>
      </x:c>
      <x:c r="G3865" s="27" t="str">
        <x:v>Retrouver la version acceptée V6.2 et vérifier ses octets</x:v>
      </x:c>
      <x:c r="H3865" s="27" t="str">
        <x:v>Catalogue 4 069</x:v>
      </x:c>
      <x:c r="I3865" s="27" t="str">
        <x:v>Blazer au Carénage de Corne</x:v>
      </x:c>
      <x:c r="J3865" s="4" t="str">
        <x:v>alpha</x:v>
      </x:c>
      <x:c r="K3865" s="4" t="str">
        <x:v>blazers</x:v>
      </x:c>
      <x:c r="L3865" s="4" t="str">
        <x:v>Oui</x:v>
      </x:c>
      <x:c r="M3865" s="4" t="str">
        <x:v>Non renseigné</x:v>
      </x:c>
      <x:c r="N3865" s="4"/>
      <x:c r="O3865" s="27"/>
      <x:c r="P3865" s="27"/>
      <x:c r="Q3865" s="27"/>
      <x:c r="R3865" s="27"/>
      <x:c r="S3865" s="27"/>
      <x:c r="T3865" s="27"/>
      <x:c r="U3865" s="4" t="str">
        <x:v>Oui</x:v>
      </x:c>
      <x:c r="V3865" s="4" t="str">
        <x:v>v62</x:v>
      </x:c>
      <x:c r="W3865" s="4" t="str">
        <x:v>Non</x:v>
      </x:c>
      <x:c r="X3865" s="4" t="str">
        <x:v>Non</x:v>
      </x:c>
      <x:c r="Y3865" s="4" t="str">
        <x:v>Non</x:v>
      </x:c>
      <x:c r="Z3865" s="36" t="n">
        <x:v>0</x:v>
      </x:c>
      <x:c r="AA3865" s="27" t="str">
        <x:v>Acceptation V6.2 attestée avec empreinte ; fichier individuel et archive non retrouvés. La disparition d’un ancien chemin temporaire ne suffit pas à prouver une perte définitive.</x:v>
      </x:c>
      <x:c r="AB3865" s="48"/>
      <x:c r="AC3865" s="48"/>
      <x:c r="AD3865" s="48"/>
      <x:c r="AE3865" s="4"/>
      <x:c r="AF3865" s="4"/>
      <x:c r="AG3865" s="4" t="str">
        <x:v>92f88fa42498693ac6eec561705d2a78e1cc070cd5e785840391bbdefc643184</x:v>
      </x:c>
      <x:c r="AH3865" s="27" t="str">
        <x:v>PNG accepté historiquement ; archive non localisée dans les dossiers Drive vérifiés</x:v>
      </x:c>
      <x:c r="AI3865" s="27" t="str">
        <x:v>Aucune correspondance retrouvée</x:v>
      </x:c>
      <x:c r="AJ3865" s="52"/>
    </x:row>
    <x:row r="3866" ht="29" customHeight="1">
      <x:c r="A3866" s="4" t="str">
        <x:v>alpha--blazers-02</x:v>
      </x:c>
      <x:c r="B3866" s="4" t="str">
        <x:v>Lignée héritière de l’Alpha</x:v>
      </x:c>
      <x:c r="C3866" s="4" t="str">
        <x:v>Blazers</x:v>
      </x:c>
      <x:c r="D3866" s="45" t="n">
        <x:v>2</x:v>
      </x:c>
      <x:c r="E3866" s="27" t="str">
        <x:v>Produite — à vérifier</x:v>
      </x:c>
      <x:c r="F3866" s="27" t="str">
        <x:v>Aucune référence retrouvée dans le périmètre audité</x:v>
      </x:c>
      <x:c r="G3866" s="27" t="str">
        <x:v>Retrouver la version acceptée V6.2 et vérifier ses octets</x:v>
      </x:c>
      <x:c r="H3866" s="27" t="str">
        <x:v>Catalogue 4 069</x:v>
      </x:c>
      <x:c r="I3866" s="27" t="str">
        <x:v>Dual Blazer des Coques Jumelles</x:v>
      </x:c>
      <x:c r="J3866" s="4" t="str">
        <x:v>alpha</x:v>
      </x:c>
      <x:c r="K3866" s="4" t="str">
        <x:v>blazers</x:v>
      </x:c>
      <x:c r="L3866" s="4" t="str">
        <x:v>Oui</x:v>
      </x:c>
      <x:c r="M3866" s="4" t="str">
        <x:v>Non renseigné</x:v>
      </x:c>
      <x:c r="N3866" s="4"/>
      <x:c r="O3866" s="27"/>
      <x:c r="P3866" s="27"/>
      <x:c r="Q3866" s="27"/>
      <x:c r="R3866" s="27"/>
      <x:c r="S3866" s="27"/>
      <x:c r="T3866" s="27"/>
      <x:c r="U3866" s="4" t="str">
        <x:v>Oui</x:v>
      </x:c>
      <x:c r="V3866" s="4" t="str">
        <x:v>v62</x:v>
      </x:c>
      <x:c r="W3866" s="4" t="str">
        <x:v>Non</x:v>
      </x:c>
      <x:c r="X3866" s="4" t="str">
        <x:v>Non</x:v>
      </x:c>
      <x:c r="Y3866" s="4" t="str">
        <x:v>Non</x:v>
      </x:c>
      <x:c r="Z3866" s="36" t="n">
        <x:v>0</x:v>
      </x:c>
      <x:c r="AA3866" s="27" t="str">
        <x:v>Acceptation V6.2 attestée avec empreinte ; fichier individuel et archive non retrouvés. La disparition d’un ancien chemin temporaire ne suffit pas à prouver une perte définitive.</x:v>
      </x:c>
      <x:c r="AB3866" s="48"/>
      <x:c r="AC3866" s="48"/>
      <x:c r="AD3866" s="48"/>
      <x:c r="AE3866" s="4"/>
      <x:c r="AF3866" s="4"/>
      <x:c r="AG3866" s="4" t="str">
        <x:v>3e6ca92a1cf30969f95280537ff730b051f83bf5d22157be9d3a483aef645e6a</x:v>
      </x:c>
      <x:c r="AH3866" s="27" t="str">
        <x:v>PNG accepté historiquement ; archive non localisée dans les dossiers Drive vérifiés</x:v>
      </x:c>
      <x:c r="AI3866" s="27" t="str">
        <x:v>Aucune correspondance retrouvée</x:v>
      </x:c>
      <x:c r="AJ3866" s="52"/>
    </x:row>
    <x:row r="3867" ht="29" customHeight="1">
      <x:c r="A3867" s="4" t="str">
        <x:v>alpha--blazers-03</x:v>
      </x:c>
      <x:c r="B3867" s="4" t="str">
        <x:v>Lignée héritière de l’Alpha</x:v>
      </x:c>
      <x:c r="C3867" s="4" t="str">
        <x:v>Blazers</x:v>
      </x:c>
      <x:c r="D3867" s="45" t="n">
        <x:v>3</x:v>
      </x:c>
      <x:c r="E3867" s="27" t="str">
        <x:v>Présente dans main</x:v>
      </x:c>
      <x:c r="F3867" s="27" t="str">
        <x:v>Galerie et codex</x:v>
      </x:c>
      <x:c r="G3867" s="27" t="str">
        <x:v>Conserver ; vérifier le rendu selon l’usage indiqué</x:v>
      </x:c>
      <x:c r="H3867" s="27" t="str">
        <x:v>Catalogue 4 069</x:v>
      </x:c>
      <x:c r="I3867" s="27" t="str">
        <x:v>Blazer de brèche</x:v>
      </x:c>
      <x:c r="J3867" s="4" t="str">
        <x:v>alpha</x:v>
      </x:c>
      <x:c r="K3867" s="4" t="str">
        <x:v>blazers</x:v>
      </x:c>
      <x:c r="L3867" s="4" t="str">
        <x:v>Oui</x:v>
      </x:c>
      <x:c r="M3867" s="4" t="str">
        <x:v>adult</x:v>
      </x:c>
      <x:c r="N3867" s="4"/>
      <x:c r="O3867" s="27"/>
      <x:c r="P3867" s="27"/>
      <x:c r="Q3867" s="27"/>
      <x:c r="R3867" s="27"/>
      <x:c r="S3867" s="27"/>
      <x:c r="T3867" s="27"/>
      <x:c r="U3867" s="4" t="str">
        <x:v>Oui</x:v>
      </x:c>
      <x:c r="V3867" s="4" t="str">
        <x:v>v68</x:v>
      </x:c>
      <x:c r="W3867" s="4" t="str">
        <x:v>Oui</x:v>
      </x:c>
      <x:c r="X3867" s="4" t="str">
        <x:v>Non</x:v>
      </x:c>
      <x:c r="Y3867" s="4" t="str">
        <x:v>Non</x:v>
      </x:c>
      <x:c r="Z3867" s="36" t="n">
        <x:v>0</x:v>
      </x:c>
      <x:c r="AA3867" s="27" t="str">
        <x:v>Chemin blob présent dans l’arbre Git audité ; SHA256 déclaré par le registre, pixels non retéléchargés. Audit du code et des références ; aucun déploiement ni affichage en navigateur observé.</x:v>
      </x:c>
      <x:c r="AB3867" s="48" t="str">
        <x:v>https://github.com/darknigthmare/yautja-la-longue-chasse/blob/536ac53335e440747f6eccedd2cd757d1f817a99/public/game/imports/v86/garrisons/9ef0d8f4d8650adfd8c611b5bf9b57bb5bfb76abbbde53c0773999eb284e3f54.png</x:v>
      </x:c>
      <x:c r="AC3867" s="48" t="str">
        <x:v>https://github.com/darknigthmare/yautja-la-longue-chasse/blob/536ac53335e440747f6eccedd2cd757d1f817a99/app/game/data/driveGarrisonsV86.json</x:v>
      </x:c>
      <x:c r="AD3867" s="48"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27" t="str">
        <x:v>Archive candidate présente sur Drive ; PNG individuel non revérifié dans cet audit</x:v>
      </x:c>
      <x:c r="AI3867" s="27" t="str">
        <x:v>ID exact + SHA de version acceptée déclaré</x:v>
      </x:c>
      <x:c r="AJ3867" s="52"/>
    </x:row>
    <x:row r="3868" ht="29" customHeight="1">
      <x:c r="A3868" s="4" t="str">
        <x:v>alpha--vanguards-01</x:v>
      </x:c>
      <x:c r="B3868" s="4" t="str">
        <x:v>Lignée héritière de l’Alpha</x:v>
      </x:c>
      <x:c r="C3868" s="4" t="str">
        <x:v>Vanguards</x:v>
      </x:c>
      <x:c r="D3868" s="45" t="n">
        <x:v>1</x:v>
      </x:c>
      <x:c r="E3868" s="27" t="str">
        <x:v>Produite — à vérifier</x:v>
      </x:c>
      <x:c r="F3868" s="27" t="str">
        <x:v>Aucune référence retrouvée dans le périmètre audité</x:v>
      </x:c>
      <x:c r="G3868" s="27" t="str">
        <x:v>Retrouver la version acceptée V6.2 et vérifier ses octets</x:v>
      </x:c>
      <x:c r="H3868" s="27" t="str">
        <x:v>Catalogue 4 069</x:v>
      </x:c>
      <x:c r="I3868" s="27" t="str">
        <x:v>Vanguard aux Ligatures Pâles</x:v>
      </x:c>
      <x:c r="J3868" s="4" t="str">
        <x:v>alpha</x:v>
      </x:c>
      <x:c r="K3868" s="4" t="str">
        <x:v>vanguards</x:v>
      </x:c>
      <x:c r="L3868" s="4" t="str">
        <x:v>Oui</x:v>
      </x:c>
      <x:c r="M3868" s="4" t="str">
        <x:v>Non renseigné</x:v>
      </x:c>
      <x:c r="N3868" s="4"/>
      <x:c r="O3868" s="27"/>
      <x:c r="P3868" s="27"/>
      <x:c r="Q3868" s="27"/>
      <x:c r="R3868" s="27"/>
      <x:c r="S3868" s="27"/>
      <x:c r="T3868" s="27"/>
      <x:c r="U3868" s="4" t="str">
        <x:v>Oui</x:v>
      </x:c>
      <x:c r="V3868" s="4" t="str">
        <x:v>v62</x:v>
      </x:c>
      <x:c r="W3868" s="4" t="str">
        <x:v>Non</x:v>
      </x:c>
      <x:c r="X3868" s="4" t="str">
        <x:v>Non</x:v>
      </x:c>
      <x:c r="Y3868" s="4" t="str">
        <x:v>Non</x:v>
      </x:c>
      <x:c r="Z3868" s="36" t="n">
        <x:v>0</x:v>
      </x:c>
      <x:c r="AA3868" s="27" t="str">
        <x:v>Acceptation V6.2 attestée avec empreinte ; fichier individuel et archive non retrouvés. La disparition d’un ancien chemin temporaire ne suffit pas à prouver une perte définitive.</x:v>
      </x:c>
      <x:c r="AB3868" s="48"/>
      <x:c r="AC3868" s="48"/>
      <x:c r="AD3868" s="48"/>
      <x:c r="AE3868" s="4"/>
      <x:c r="AF3868" s="4"/>
      <x:c r="AG3868" s="4" t="str">
        <x:v>7d6e33e95c2c1a375dcdf4962f8593799cde312ad8dea18fb80a7ae88533daa0</x:v>
      </x:c>
      <x:c r="AH3868" s="27" t="str">
        <x:v>PNG accepté historiquement ; archive non localisée dans les dossiers Drive vérifiés</x:v>
      </x:c>
      <x:c r="AI3868" s="27" t="str">
        <x:v>Aucune correspondance retrouvée</x:v>
      </x:c>
      <x:c r="AJ3868" s="52"/>
    </x:row>
    <x:row r="3869" ht="29" customHeight="1">
      <x:c r="A3869" s="4" t="str">
        <x:v>alpha--vanguards-02</x:v>
      </x:c>
      <x:c r="B3869" s="4" t="str">
        <x:v>Lignée héritière de l’Alpha</x:v>
      </x:c>
      <x:c r="C3869" s="4" t="str">
        <x:v>Vanguards</x:v>
      </x:c>
      <x:c r="D3869" s="45" t="n">
        <x:v>2</x:v>
      </x:c>
      <x:c r="E3869" s="27" t="str">
        <x:v>Produite — à vérifier</x:v>
      </x:c>
      <x:c r="F3869" s="27" t="str">
        <x:v>Aucune référence retrouvée dans le périmètre audité</x:v>
      </x:c>
      <x:c r="G3869" s="27" t="str">
        <x:v>Retrouver la version acceptée V6.2 et vérifier ses octets</x:v>
      </x:c>
      <x:c r="H3869" s="27" t="str">
        <x:v>Catalogue 4 069</x:v>
      </x:c>
      <x:c r="I3869" s="27" t="str">
        <x:v>Vanguard des Quatre Pointes Claires</x:v>
      </x:c>
      <x:c r="J3869" s="4" t="str">
        <x:v>alpha</x:v>
      </x:c>
      <x:c r="K3869" s="4" t="str">
        <x:v>vanguards</x:v>
      </x:c>
      <x:c r="L3869" s="4" t="str">
        <x:v>Oui</x:v>
      </x:c>
      <x:c r="M3869" s="4" t="str">
        <x:v>Non renseigné</x:v>
      </x:c>
      <x:c r="N3869" s="4"/>
      <x:c r="O3869" s="27"/>
      <x:c r="P3869" s="27"/>
      <x:c r="Q3869" s="27"/>
      <x:c r="R3869" s="27"/>
      <x:c r="S3869" s="27"/>
      <x:c r="T3869" s="27"/>
      <x:c r="U3869" s="4" t="str">
        <x:v>Oui</x:v>
      </x:c>
      <x:c r="V3869" s="4" t="str">
        <x:v>v62</x:v>
      </x:c>
      <x:c r="W3869" s="4" t="str">
        <x:v>Non</x:v>
      </x:c>
      <x:c r="X3869" s="4" t="str">
        <x:v>Non</x:v>
      </x:c>
      <x:c r="Y3869" s="4" t="str">
        <x:v>Non</x:v>
      </x:c>
      <x:c r="Z3869" s="36" t="n">
        <x:v>0</x:v>
      </x:c>
      <x:c r="AA3869" s="27" t="str">
        <x:v>Acceptation V6.2 attestée avec empreinte ; fichier individuel et archive non retrouvés. La disparition d’un ancien chemin temporaire ne suffit pas à prouver une perte définitive.</x:v>
      </x:c>
      <x:c r="AB3869" s="48"/>
      <x:c r="AC3869" s="48"/>
      <x:c r="AD3869" s="48"/>
      <x:c r="AE3869" s="4"/>
      <x:c r="AF3869" s="4"/>
      <x:c r="AG3869" s="4" t="str">
        <x:v>925400dad7d9df0a689e29e5ac85b22d004874d6d128420aca1fbcbba24f01aa</x:v>
      </x:c>
      <x:c r="AH3869" s="27" t="str">
        <x:v>PNG accepté historiquement ; archive non localisée dans les dossiers Drive vérifiés</x:v>
      </x:c>
      <x:c r="AI3869" s="27" t="str">
        <x:v>Aucune correspondance retrouvée</x:v>
      </x:c>
      <x:c r="AJ3869" s="52"/>
    </x:row>
    <x:row r="3870" ht="29" customHeight="1">
      <x:c r="A3870" s="4" t="str">
        <x:v>alpha--brise-lignes-01</x:v>
      </x:c>
      <x:c r="B3870" s="4" t="str">
        <x:v>Lignée héritière de l’Alpha</x:v>
      </x:c>
      <x:c r="C3870" s="4" t="str">
        <x:v>Brise-lignes</x:v>
      </x:c>
      <x:c r="D3870" s="45" t="n">
        <x:v>1</x:v>
      </x:c>
      <x:c r="E3870" s="27" t="str">
        <x:v>Produite — à vérifier</x:v>
      </x:c>
      <x:c r="F3870" s="27" t="str">
        <x:v>Aucune référence retrouvée dans le périmètre audité</x:v>
      </x:c>
      <x:c r="G3870" s="27" t="str">
        <x:v>Retrouver la version acceptée V6.2 et vérifier ses octets</x:v>
      </x:c>
      <x:c r="H3870" s="27" t="str">
        <x:v>Catalogue 4 069</x:v>
      </x:c>
      <x:c r="I3870" s="27" t="str">
        <x:v>Brise-ligne aux Écailles Épaisses</x:v>
      </x:c>
      <x:c r="J3870" s="4" t="str">
        <x:v>alpha</x:v>
      </x:c>
      <x:c r="K3870" s="4" t="str">
        <x:v>brise-lignes</x:v>
      </x:c>
      <x:c r="L3870" s="4" t="str">
        <x:v>Oui</x:v>
      </x:c>
      <x:c r="M3870" s="4" t="str">
        <x:v>Non renseigné</x:v>
      </x:c>
      <x:c r="N3870" s="4"/>
      <x:c r="O3870" s="27"/>
      <x:c r="P3870" s="27"/>
      <x:c r="Q3870" s="27"/>
      <x:c r="R3870" s="27"/>
      <x:c r="S3870" s="27"/>
      <x:c r="T3870" s="27"/>
      <x:c r="U3870" s="4" t="str">
        <x:v>Oui</x:v>
      </x:c>
      <x:c r="V3870" s="4" t="str">
        <x:v>v62</x:v>
      </x:c>
      <x:c r="W3870" s="4" t="str">
        <x:v>Non</x:v>
      </x:c>
      <x:c r="X3870" s="4" t="str">
        <x:v>Non</x:v>
      </x:c>
      <x:c r="Y3870" s="4" t="str">
        <x:v>Non</x:v>
      </x:c>
      <x:c r="Z3870" s="36" t="n">
        <x:v>0</x:v>
      </x:c>
      <x:c r="AA3870" s="27" t="str">
        <x:v>Acceptation V6.2 attestée avec empreinte ; fichier individuel et archive non retrouvés. La disparition d’un ancien chemin temporaire ne suffit pas à prouver une perte définitive.</x:v>
      </x:c>
      <x:c r="AB3870" s="48"/>
      <x:c r="AC3870" s="48"/>
      <x:c r="AD3870" s="48"/>
      <x:c r="AE3870" s="4"/>
      <x:c r="AF3870" s="4"/>
      <x:c r="AG3870" s="4" t="str">
        <x:v>e3599f266caf58439c60973681d4ac4ed0b107d8668fc986cf1a656798cfd7f7</x:v>
      </x:c>
      <x:c r="AH3870" s="27" t="str">
        <x:v>PNG accepté historiquement ; archive non localisée dans les dossiers Drive vérifiés</x:v>
      </x:c>
      <x:c r="AI3870" s="27" t="str">
        <x:v>Aucune correspondance retrouvée</x:v>
      </x:c>
      <x:c r="AJ3870" s="52"/>
    </x:row>
    <x:row r="3871" ht="29" customHeight="1">
      <x:c r="A3871" s="4" t="str">
        <x:v>alpha--gardes-01</x:v>
      </x:c>
      <x:c r="B3871" s="4" t="str">
        <x:v>Lignée héritière de l’Alpha</x:v>
      </x:c>
      <x:c r="C3871" s="4" t="str">
        <x:v>Gardes de garnison</x:v>
      </x:c>
      <x:c r="D3871" s="45" t="n">
        <x:v>1</x:v>
      </x:c>
      <x:c r="E3871" s="27" t="str">
        <x:v>Produite — à vérifier</x:v>
      </x:c>
      <x:c r="F3871" s="27" t="str">
        <x:v>Aucune référence retrouvée dans le périmètre audité</x:v>
      </x:c>
      <x:c r="G3871" s="27" t="str">
        <x:v>Retrouver la version acceptée V6.2 et vérifier ses octets</x:v>
      </x:c>
      <x:c r="H3871" s="27" t="str">
        <x:v>Catalogue 4 069</x:v>
      </x:c>
      <x:c r="I3871" s="27" t="str">
        <x:v>Sentinelle au Bâton Ligaturé</x:v>
      </x:c>
      <x:c r="J3871" s="4" t="str">
        <x:v>alpha</x:v>
      </x:c>
      <x:c r="K3871" s="4" t="str">
        <x:v>gardes</x:v>
      </x:c>
      <x:c r="L3871" s="4" t="str">
        <x:v>Oui</x:v>
      </x:c>
      <x:c r="M3871" s="4" t="str">
        <x:v>Non renseigné</x:v>
      </x:c>
      <x:c r="N3871" s="4"/>
      <x:c r="O3871" s="27"/>
      <x:c r="P3871" s="27"/>
      <x:c r="Q3871" s="27"/>
      <x:c r="R3871" s="27"/>
      <x:c r="S3871" s="27"/>
      <x:c r="T3871" s="27"/>
      <x:c r="U3871" s="4" t="str">
        <x:v>Oui</x:v>
      </x:c>
      <x:c r="V3871" s="4" t="str">
        <x:v>v62</x:v>
      </x:c>
      <x:c r="W3871" s="4" t="str">
        <x:v>Non</x:v>
      </x:c>
      <x:c r="X3871" s="4" t="str">
        <x:v>Non</x:v>
      </x:c>
      <x:c r="Y3871" s="4" t="str">
        <x:v>Non</x:v>
      </x:c>
      <x:c r="Z3871" s="36" t="n">
        <x:v>0</x:v>
      </x:c>
      <x:c r="AA3871" s="27" t="str">
        <x:v>Acceptation V6.2 attestée avec empreinte ; fichier individuel et archive non retrouvés. La disparition d’un ancien chemin temporaire ne suffit pas à prouver une perte définitive.</x:v>
      </x:c>
      <x:c r="AB3871" s="48"/>
      <x:c r="AC3871" s="48"/>
      <x:c r="AD3871" s="48"/>
      <x:c r="AE3871" s="4"/>
      <x:c r="AF3871" s="4"/>
      <x:c r="AG3871" s="4" t="str">
        <x:v>e561aced37ba4cd518cdcd4024e81ad01cf561920676ce5fba378cfaea5b4f56</x:v>
      </x:c>
      <x:c r="AH3871" s="27" t="str">
        <x:v>PNG accepté historiquement ; archive non localisée dans les dossiers Drive vérifiés</x:v>
      </x:c>
      <x:c r="AI3871" s="27" t="str">
        <x:v>Aucune correspondance retrouvée</x:v>
      </x:c>
      <x:c r="AJ3871" s="52"/>
    </x:row>
    <x:row r="3872" ht="29" customHeight="1">
      <x:c r="A3872" s="4" t="str">
        <x:v>alpha--gardes-02</x:v>
      </x:c>
      <x:c r="B3872" s="4" t="str">
        <x:v>Lignée héritière de l’Alpha</x:v>
      </x:c>
      <x:c r="C3872" s="4" t="str">
        <x:v>Gardes de garnison</x:v>
      </x:c>
      <x:c r="D3872" s="45" t="n">
        <x:v>2</x:v>
      </x:c>
      <x:c r="E3872" s="27" t="str">
        <x:v>Produite — à vérifier</x:v>
      </x:c>
      <x:c r="F3872" s="27" t="str">
        <x:v>Aucune référence retrouvée dans le périmètre audité</x:v>
      </x:c>
      <x:c r="G3872" s="27" t="str">
        <x:v>Retrouver la version acceptée V6.2 et vérifier ses octets</x:v>
      </x:c>
      <x:c r="H3872" s="27" t="str">
        <x:v>Catalogue 4 069</x:v>
      </x:c>
      <x:c r="I3872" s="27" t="str">
        <x:v>Gardien des Portes à la Coque Pleine</x:v>
      </x:c>
      <x:c r="J3872" s="4" t="str">
        <x:v>alpha</x:v>
      </x:c>
      <x:c r="K3872" s="4" t="str">
        <x:v>gardes</x:v>
      </x:c>
      <x:c r="L3872" s="4" t="str">
        <x:v>Oui</x:v>
      </x:c>
      <x:c r="M3872" s="4" t="str">
        <x:v>Non renseigné</x:v>
      </x:c>
      <x:c r="N3872" s="4"/>
      <x:c r="O3872" s="27"/>
      <x:c r="P3872" s="27"/>
      <x:c r="Q3872" s="27"/>
      <x:c r="R3872" s="27"/>
      <x:c r="S3872" s="27"/>
      <x:c r="T3872" s="27"/>
      <x:c r="U3872" s="4" t="str">
        <x:v>Oui</x:v>
      </x:c>
      <x:c r="V3872" s="4" t="str">
        <x:v>v62</x:v>
      </x:c>
      <x:c r="W3872" s="4" t="str">
        <x:v>Non</x:v>
      </x:c>
      <x:c r="X3872" s="4" t="str">
        <x:v>Non</x:v>
      </x:c>
      <x:c r="Y3872" s="4" t="str">
        <x:v>Non</x:v>
      </x:c>
      <x:c r="Z3872" s="36" t="n">
        <x:v>0</x:v>
      </x:c>
      <x:c r="AA3872" s="27" t="str">
        <x:v>Acceptation V6.2 attestée avec empreinte ; fichier individuel et archive non retrouvés. La disparition d’un ancien chemin temporaire ne suffit pas à prouver une perte définitive.</x:v>
      </x:c>
      <x:c r="AB3872" s="48"/>
      <x:c r="AC3872" s="48"/>
      <x:c r="AD3872" s="48"/>
      <x:c r="AE3872" s="4"/>
      <x:c r="AF3872" s="4"/>
      <x:c r="AG3872" s="4" t="str">
        <x:v>c87298573b5a9b684e3c0a2b207319746745b6dffcc92c66fd922add339e6cb9</x:v>
      </x:c>
      <x:c r="AH3872" s="27" t="str">
        <x:v>PNG accepté historiquement ; archive non localisée dans les dossiers Drive vérifiés</x:v>
      </x:c>
      <x:c r="AI3872" s="27" t="str">
        <x:v>Aucune correspondance retrouvée</x:v>
      </x:c>
      <x:c r="AJ3872" s="52"/>
    </x:row>
    <x:row r="3873" ht="29" customHeight="1">
      <x:c r="A3873" s="4" t="str">
        <x:v>alpha--gardes-03</x:v>
      </x:c>
      <x:c r="B3873" s="4" t="str">
        <x:v>Lignée héritière de l’Alpha</x:v>
      </x:c>
      <x:c r="C3873" s="4" t="str">
        <x:v>Gardes de garnison</x:v>
      </x:c>
      <x:c r="D3873" s="45" t="n">
        <x:v>3</x:v>
      </x:c>
      <x:c r="E3873" s="27" t="str">
        <x:v>Présente dans main</x:v>
      </x:c>
      <x:c r="F3873" s="27" t="str">
        <x:v>Galerie et codex</x:v>
      </x:c>
      <x:c r="G3873" s="27" t="str">
        <x:v>Conserver ; vérifier le rendu selon l’usage indiqué</x:v>
      </x:c>
      <x:c r="H3873" s="27" t="str">
        <x:v>Catalogue 4 069</x:v>
      </x:c>
      <x:c r="I3873" s="27" t="str">
        <x:v>Garde des remparts</x:v>
      </x:c>
      <x:c r="J3873" s="4" t="str">
        <x:v>alpha</x:v>
      </x:c>
      <x:c r="K3873" s="4" t="str">
        <x:v>gardes</x:v>
      </x:c>
      <x:c r="L3873" s="4" t="str">
        <x:v>Oui</x:v>
      </x:c>
      <x:c r="M3873" s="4" t="str">
        <x:v>adult</x:v>
      </x:c>
      <x:c r="N3873" s="4"/>
      <x:c r="O3873" s="27"/>
      <x:c r="P3873" s="27"/>
      <x:c r="Q3873" s="27"/>
      <x:c r="R3873" s="27"/>
      <x:c r="S3873" s="27"/>
      <x:c r="T3873" s="27"/>
      <x:c r="U3873" s="4" t="str">
        <x:v>Oui</x:v>
      </x:c>
      <x:c r="V3873" s="4" t="str">
        <x:v>v68</x:v>
      </x:c>
      <x:c r="W3873" s="4" t="str">
        <x:v>Oui</x:v>
      </x:c>
      <x:c r="X3873" s="4" t="str">
        <x:v>Non</x:v>
      </x:c>
      <x:c r="Y3873" s="4" t="str">
        <x:v>Non</x:v>
      </x:c>
      <x:c r="Z3873" s="36" t="n">
        <x:v>0</x:v>
      </x:c>
      <x:c r="AA3873" s="27" t="str">
        <x:v>Chemin blob présent dans l’arbre Git audité ; SHA256 déclaré par le registre, pixels non retéléchargés. Audit du code et des références ; aucun déploiement ni affichage en navigateur observé.</x:v>
      </x:c>
      <x:c r="AB3873" s="48" t="str">
        <x:v>https://github.com/darknigthmare/yautja-la-longue-chasse/blob/536ac53335e440747f6eccedd2cd757d1f817a99/public/game/imports/v86/garrisons/ee249bc8b56382280512492a58ca85678a9c5b9929f60b944634e7b815369868.png</x:v>
      </x:c>
      <x:c r="AC3873" s="48" t="str">
        <x:v>https://github.com/darknigthmare/yautja-la-longue-chasse/blob/536ac53335e440747f6eccedd2cd757d1f817a99/app/game/data/driveGarrisonsV86.json</x:v>
      </x:c>
      <x:c r="AD3873" s="48"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27" t="str">
        <x:v>Archive candidate présente sur Drive ; PNG individuel non revérifié dans cet audit</x:v>
      </x:c>
      <x:c r="AI3873" s="27" t="str">
        <x:v>ID exact + SHA de version acceptée déclaré</x:v>
      </x:c>
      <x:c r="AJ3873" s="52"/>
    </x:row>
    <x:row r="3874" ht="29" customHeight="1">
      <x:c r="A3874" s="4" t="str">
        <x:v>alpha--gardes-04</x:v>
      </x:c>
      <x:c r="B3874" s="4" t="str">
        <x:v>Lignée héritière de l’Alpha</x:v>
      </x:c>
      <x:c r="C3874" s="4" t="str">
        <x:v>Gardes de garnison</x:v>
      </x:c>
      <x:c r="D3874" s="45" t="n">
        <x:v>4</x:v>
      </x:c>
      <x:c r="E3874" s="27" t="str">
        <x:v>Présente dans main</x:v>
      </x:c>
      <x:c r="F3874" s="27" t="str">
        <x:v>Galerie et codex</x:v>
      </x:c>
      <x:c r="G3874" s="27" t="str">
        <x:v>Conserver ; vérifier le rendu selon l’usage indiqué</x:v>
      </x:c>
      <x:c r="H3874" s="27" t="str">
        <x:v>Catalogue 4 069</x:v>
      </x:c>
      <x:c r="I3874" s="27" t="str">
        <x:v>Gardien des Réserves aux Trois Capsules</x:v>
      </x:c>
      <x:c r="J3874" s="4" t="str">
        <x:v>alpha</x:v>
      </x:c>
      <x:c r="K3874" s="4" t="str">
        <x:v>gardes</x:v>
      </x:c>
      <x:c r="L3874" s="4" t="str">
        <x:v>Oui</x:v>
      </x:c>
      <x:c r="M3874" s="4" t="str">
        <x:v>adult</x:v>
      </x:c>
      <x:c r="N3874" s="4"/>
      <x:c r="O3874" s="27"/>
      <x:c r="P3874" s="27"/>
      <x:c r="Q3874" s="27"/>
      <x:c r="R3874" s="27"/>
      <x:c r="S3874" s="27"/>
      <x:c r="T3874" s="27"/>
      <x:c r="U3874" s="4" t="str">
        <x:v>Oui</x:v>
      </x:c>
      <x:c r="V3874" s="4" t="str">
        <x:v>v69</x:v>
      </x:c>
      <x:c r="W3874" s="4" t="str">
        <x:v>Oui</x:v>
      </x:c>
      <x:c r="X3874" s="4" t="str">
        <x:v>Non</x:v>
      </x:c>
      <x:c r="Y3874" s="4" t="str">
        <x:v>Non</x:v>
      </x:c>
      <x:c r="Z3874" s="36" t="n">
        <x:v>0</x:v>
      </x:c>
      <x:c r="AA3874" s="27" t="str">
        <x:v>Chemin blob présent dans l’arbre Git audité ; SHA256 déclaré par le registre, pixels non retéléchargés. Audit du code et des références ; aucun déploiement ni affichage en navigateur observé.</x:v>
      </x:c>
      <x:c r="AB3874" s="48" t="str">
        <x:v>https://github.com/darknigthmare/yautja-la-longue-chasse/blob/536ac53335e440747f6eccedd2cd757d1f817a99/public/game/imports/v87/new-deposits/93e2930ce33f71b67a9f0d44d202f2f61623b7c672658eefe37495ce1af01393.png</x:v>
      </x:c>
      <x:c r="AC3874" s="48" t="str">
        <x:v>https://github.com/darknigthmare/yautja-la-longue-chasse/blob/536ac53335e440747f6eccedd2cd757d1f817a99/app/game/data/driveNewDepositsSpritesV87.json</x:v>
      </x:c>
      <x:c r="AD3874" s="48"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27" t="str">
        <x:v>Archive candidate présente sur Drive ; PNG individuel non revérifié dans cet audit</x:v>
      </x:c>
      <x:c r="AI3874" s="27" t="str">
        <x:v>ID exact + SHA de version acceptée déclaré</x:v>
      </x:c>
      <x:c r="AJ3874" s="52"/>
    </x:row>
    <x:row r="3875" ht="29" customHeight="1">
      <x:c r="A3875" s="4" t="str">
        <x:v>alpha--gardes-05</x:v>
      </x:c>
      <x:c r="B3875" s="4" t="str">
        <x:v>Lignée héritière de l’Alpha</x:v>
      </x:c>
      <x:c r="C3875" s="4" t="str">
        <x:v>Gardes de garnison</x:v>
      </x:c>
      <x:c r="D3875" s="45" t="n">
        <x:v>5</x:v>
      </x:c>
      <x:c r="E3875" s="27" t="str">
        <x:v>Pas faite</x:v>
      </x:c>
      <x:c r="F3875" s="27" t="str">
        <x:v>Aucune référence retrouvée dans le périmètre audité</x:v>
      </x:c>
      <x:c r="G3875" s="27" t="str">
        <x:v>Produire le PNG à partir de la fiche, puis sauvegarder et intégrer</x:v>
      </x:c>
      <x:c r="H3875" s="27" t="str">
        <x:v>Catalogue 4 069</x:v>
      </x:c>
      <x:c r="I3875" s="27" t="str">
        <x:v>Gardien des Quais au Masque Raccordé</x:v>
      </x:c>
      <x:c r="J3875" s="4" t="str">
        <x:v>alpha</x:v>
      </x:c>
      <x:c r="K3875" s="4" t="str">
        <x:v>gardes</x:v>
      </x:c>
      <x:c r="L3875" s="4" t="str">
        <x:v>Oui</x:v>
      </x:c>
      <x:c r="M3875" s="4" t="str">
        <x:v>Non renseigné</x:v>
      </x:c>
      <x:c r="N3875" s="4"/>
      <x:c r="O3875" s="27"/>
      <x:c r="P3875" s="27"/>
      <x:c r="Q3875" s="27"/>
      <x:c r="R3875" s="27"/>
      <x:c r="S3875" s="27"/>
      <x:c r="T3875" s="27"/>
      <x:c r="U3875" s="4" t="str">
        <x:v>Non</x:v>
      </x:c>
      <x:c r="V3875" s="4" t="str">
        <x:v>remaining-at-v69</x:v>
      </x:c>
      <x:c r="W3875" s="4" t="str">
        <x:v>Non</x:v>
      </x:c>
      <x:c r="X3875" s="4" t="str">
        <x:v>Non</x:v>
      </x:c>
      <x:c r="Y3875" s="4" t="str">
        <x:v>Non</x:v>
      </x:c>
      <x:c r="Z3875" s="36" t="n">
        <x:v>0</x:v>
      </x:c>
      <x:c r="AA3875" s="27"/>
      <x:c r="AB3875" s="48"/>
      <x:c r="AC3875" s="48"/>
      <x:c r="AD3875" s="48"/>
      <x:c r="AE3875" s="4"/>
      <x:c r="AF3875" s="4"/>
      <x:c r="AG3875" s="4"/>
      <x:c r="AH3875" s="27" t="str">
        <x:v>Non applicable : aucun PNG accepté documenté à V69</x:v>
      </x:c>
      <x:c r="AI3875" s="27" t="str">
        <x:v>Aucune correspondance retrouvée</x:v>
      </x:c>
      <x:c r="AJ3875" s="52"/>
    </x:row>
    <x:row r="3876" ht="29" customHeight="1">
      <x:c r="A3876" s="4" t="str">
        <x:v>alpha--gardes-06</x:v>
      </x:c>
      <x:c r="B3876" s="4" t="str">
        <x:v>Lignée héritière de l’Alpha</x:v>
      </x:c>
      <x:c r="C3876" s="4" t="str">
        <x:v>Gardes de garnison</x:v>
      </x:c>
      <x:c r="D3876" s="45" t="n">
        <x:v>6</x:v>
      </x:c>
      <x:c r="E3876" s="27" t="str">
        <x:v>Pas faite</x:v>
      </x:c>
      <x:c r="F3876" s="27" t="str">
        <x:v>Aucune référence retrouvée dans le périmètre audité</x:v>
      </x:c>
      <x:c r="G3876" s="27" t="str">
        <x:v>Produire le PNG à partir de la fiche, puis sauvegarder et intégrer</x:v>
      </x:c>
      <x:c r="H3876" s="27" t="str">
        <x:v>Catalogue 4 069</x:v>
      </x:c>
      <x:c r="I3876" s="27" t="str">
        <x:v>Escorte aux Nervures d’Os</x:v>
      </x:c>
      <x:c r="J3876" s="4" t="str">
        <x:v>alpha</x:v>
      </x:c>
      <x:c r="K3876" s="4" t="str">
        <x:v>gardes</x:v>
      </x:c>
      <x:c r="L3876" s="4" t="str">
        <x:v>Oui</x:v>
      </x:c>
      <x:c r="M3876" s="4" t="str">
        <x:v>Non renseigné</x:v>
      </x:c>
      <x:c r="N3876" s="4"/>
      <x:c r="O3876" s="27"/>
      <x:c r="P3876" s="27"/>
      <x:c r="Q3876" s="27"/>
      <x:c r="R3876" s="27"/>
      <x:c r="S3876" s="27"/>
      <x:c r="T3876" s="27"/>
      <x:c r="U3876" s="4" t="str">
        <x:v>Non</x:v>
      </x:c>
      <x:c r="V3876" s="4" t="str">
        <x:v>remaining-at-v69</x:v>
      </x:c>
      <x:c r="W3876" s="4" t="str">
        <x:v>Non</x:v>
      </x:c>
      <x:c r="X3876" s="4" t="str">
        <x:v>Non</x:v>
      </x:c>
      <x:c r="Y3876" s="4" t="str">
        <x:v>Non</x:v>
      </x:c>
      <x:c r="Z3876" s="36" t="n">
        <x:v>0</x:v>
      </x:c>
      <x:c r="AA3876" s="27"/>
      <x:c r="AB3876" s="48"/>
      <x:c r="AC3876" s="48"/>
      <x:c r="AD3876" s="48"/>
      <x:c r="AE3876" s="4"/>
      <x:c r="AF3876" s="4"/>
      <x:c r="AG3876" s="4"/>
      <x:c r="AH3876" s="27" t="str">
        <x:v>Non applicable : aucun PNG accepté documenté à V69</x:v>
      </x:c>
      <x:c r="AI3876" s="27" t="str">
        <x:v>Aucune correspondance retrouvée</x:v>
      </x:c>
      <x:c r="AJ3876" s="52"/>
    </x:row>
    <x:row r="3877" ht="29" customHeight="1">
      <x:c r="A3877" s="4" t="str">
        <x:v>alpha--gardes-07</x:v>
      </x:c>
      <x:c r="B3877" s="4" t="str">
        <x:v>Lignée héritière de l’Alpha</x:v>
      </x:c>
      <x:c r="C3877" s="4" t="str">
        <x:v>Gardes de garnison</x:v>
      </x:c>
      <x:c r="D3877" s="45" t="n">
        <x:v>7</x:v>
      </x:c>
      <x:c r="E3877" s="27" t="str">
        <x:v>Pas faite</x:v>
      </x:c>
      <x:c r="F3877" s="27" t="str">
        <x:v>Aucune référence retrouvée dans le périmètre audité</x:v>
      </x:c>
      <x:c r="G3877" s="27" t="str">
        <x:v>Produire le PNG à partir de la fiche, puis sauvegarder et intégrer</x:v>
      </x:c>
      <x:c r="H3877" s="27" t="str">
        <x:v>Catalogue 4 069</x:v>
      </x:c>
      <x:c r="I3877" s="27" t="str">
        <x:v>Sergente à la Mandibule Tachetée</x:v>
      </x:c>
      <x:c r="J3877" s="4" t="str">
        <x:v>alpha</x:v>
      </x:c>
      <x:c r="K3877" s="4" t="str">
        <x:v>gardes</x:v>
      </x:c>
      <x:c r="L3877" s="4" t="str">
        <x:v>Oui</x:v>
      </x:c>
      <x:c r="M3877" s="4" t="str">
        <x:v>Non renseigné</x:v>
      </x:c>
      <x:c r="N3877" s="4"/>
      <x:c r="O3877" s="27"/>
      <x:c r="P3877" s="27"/>
      <x:c r="Q3877" s="27"/>
      <x:c r="R3877" s="27"/>
      <x:c r="S3877" s="27"/>
      <x:c r="T3877" s="27"/>
      <x:c r="U3877" s="4" t="str">
        <x:v>Non</x:v>
      </x:c>
      <x:c r="V3877" s="4" t="str">
        <x:v>remaining-at-v69</x:v>
      </x:c>
      <x:c r="W3877" s="4" t="str">
        <x:v>Non</x:v>
      </x:c>
      <x:c r="X3877" s="4" t="str">
        <x:v>Non</x:v>
      </x:c>
      <x:c r="Y3877" s="4" t="str">
        <x:v>Non</x:v>
      </x:c>
      <x:c r="Z3877" s="36" t="n">
        <x:v>0</x:v>
      </x:c>
      <x:c r="AA3877" s="27"/>
      <x:c r="AB3877" s="48"/>
      <x:c r="AC3877" s="48"/>
      <x:c r="AD3877" s="48"/>
      <x:c r="AE3877" s="4"/>
      <x:c r="AF3877" s="4"/>
      <x:c r="AG3877" s="4"/>
      <x:c r="AH3877" s="27" t="str">
        <x:v>Non applicable : aucun PNG accepté documenté à V69</x:v>
      </x:c>
      <x:c r="AI3877" s="27" t="str">
        <x:v>Aucune correspondance retrouvée</x:v>
      </x:c>
      <x:c r="AJ3877" s="52"/>
    </x:row>
    <x:row r="3878" ht="29" customHeight="1">
      <x:c r="A3878" s="4" t="str">
        <x:v>alpha--gardes-08</x:v>
      </x:c>
      <x:c r="B3878" s="4" t="str">
        <x:v>Lignée héritière de l’Alpha</x:v>
      </x:c>
      <x:c r="C3878" s="4" t="str">
        <x:v>Gardes de garnison</x:v>
      </x:c>
      <x:c r="D3878" s="45" t="n">
        <x:v>8</x:v>
      </x:c>
      <x:c r="E3878" s="27" t="str">
        <x:v>Pas faite</x:v>
      </x:c>
      <x:c r="F3878" s="27" t="str">
        <x:v>Aucune référence retrouvée dans le périmètre audité</x:v>
      </x:c>
      <x:c r="G3878" s="27" t="str">
        <x:v>Produire le PNG à partir de la fiche, puis sauvegarder et intégrer</x:v>
      </x:c>
      <x:c r="H3878" s="27" t="str">
        <x:v>Catalogue 4 069</x:v>
      </x:c>
      <x:c r="I3878" s="27" t="str">
        <x:v>Capitaine au Canon Cerclé</x:v>
      </x:c>
      <x:c r="J3878" s="4" t="str">
        <x:v>alpha</x:v>
      </x:c>
      <x:c r="K3878" s="4" t="str">
        <x:v>gardes</x:v>
      </x:c>
      <x:c r="L3878" s="4" t="str">
        <x:v>Oui</x:v>
      </x:c>
      <x:c r="M3878" s="4" t="str">
        <x:v>Non renseigné</x:v>
      </x:c>
      <x:c r="N3878" s="4"/>
      <x:c r="O3878" s="27"/>
      <x:c r="P3878" s="27"/>
      <x:c r="Q3878" s="27"/>
      <x:c r="R3878" s="27"/>
      <x:c r="S3878" s="27"/>
      <x:c r="T3878" s="27"/>
      <x:c r="U3878" s="4" t="str">
        <x:v>Non</x:v>
      </x:c>
      <x:c r="V3878" s="4" t="str">
        <x:v>remaining-at-v69</x:v>
      </x:c>
      <x:c r="W3878" s="4" t="str">
        <x:v>Non</x:v>
      </x:c>
      <x:c r="X3878" s="4" t="str">
        <x:v>Non</x:v>
      </x:c>
      <x:c r="Y3878" s="4" t="str">
        <x:v>Non</x:v>
      </x:c>
      <x:c r="Z3878" s="36" t="n">
        <x:v>0</x:v>
      </x:c>
      <x:c r="AA3878" s="27"/>
      <x:c r="AB3878" s="48"/>
      <x:c r="AC3878" s="48"/>
      <x:c r="AD3878" s="48"/>
      <x:c r="AE3878" s="4"/>
      <x:c r="AF3878" s="4"/>
      <x:c r="AG3878" s="4"/>
      <x:c r="AH3878" s="27" t="str">
        <x:v>Non applicable : aucun PNG accepté documenté à V69</x:v>
      </x:c>
      <x:c r="AI3878" s="27" t="str">
        <x:v>Aucune correspondance retrouvée</x:v>
      </x:c>
      <x:c r="AJ3878" s="52"/>
    </x:row>
    <x:row r="3879" ht="29" customHeight="1">
      <x:c r="A3879" s="4" t="str">
        <x:v>alpha--gardes-09</x:v>
      </x:c>
      <x:c r="B3879" s="4" t="str">
        <x:v>Lignée héritière de l’Alpha</x:v>
      </x:c>
      <x:c r="C3879" s="4" t="str">
        <x:v>Gardes de garnison</x:v>
      </x:c>
      <x:c r="D3879" s="45" t="n">
        <x:v>9</x:v>
      </x:c>
      <x:c r="E3879" s="27" t="str">
        <x:v>Pas faite</x:v>
      </x:c>
      <x:c r="F3879" s="27" t="str">
        <x:v>Aucune référence retrouvée dans le périmètre audité</x:v>
      </x:c>
      <x:c r="G3879" s="27" t="str">
        <x:v>Produire le PNG à partir de la fiche, puis sauvegarder et intégrer</x:v>
      </x:c>
      <x:c r="H3879" s="27" t="str">
        <x:v>Catalogue 4 069</x:v>
      </x:c>
      <x:c r="I3879" s="27" t="str">
        <x:v>Patrouilleuse au Relevé d’Ivoire</x:v>
      </x:c>
      <x:c r="J3879" s="4" t="str">
        <x:v>alpha</x:v>
      </x:c>
      <x:c r="K3879" s="4" t="str">
        <x:v>gardes</x:v>
      </x:c>
      <x:c r="L3879" s="4" t="str">
        <x:v>Oui</x:v>
      </x:c>
      <x:c r="M3879" s="4" t="str">
        <x:v>Non renseigné</x:v>
      </x:c>
      <x:c r="N3879" s="4"/>
      <x:c r="O3879" s="27"/>
      <x:c r="P3879" s="27"/>
      <x:c r="Q3879" s="27"/>
      <x:c r="R3879" s="27"/>
      <x:c r="S3879" s="27"/>
      <x:c r="T3879" s="27"/>
      <x:c r="U3879" s="4" t="str">
        <x:v>Non</x:v>
      </x:c>
      <x:c r="V3879" s="4" t="str">
        <x:v>remaining-at-v69</x:v>
      </x:c>
      <x:c r="W3879" s="4" t="str">
        <x:v>Non</x:v>
      </x:c>
      <x:c r="X3879" s="4" t="str">
        <x:v>Non</x:v>
      </x:c>
      <x:c r="Y3879" s="4" t="str">
        <x:v>Non</x:v>
      </x:c>
      <x:c r="Z3879" s="36" t="n">
        <x:v>0</x:v>
      </x:c>
      <x:c r="AA3879" s="27"/>
      <x:c r="AB3879" s="48"/>
      <x:c r="AC3879" s="48"/>
      <x:c r="AD3879" s="48"/>
      <x:c r="AE3879" s="4"/>
      <x:c r="AF3879" s="4"/>
      <x:c r="AG3879" s="4"/>
      <x:c r="AH3879" s="27" t="str">
        <x:v>Non applicable : aucun PNG accepté documenté à V69</x:v>
      </x:c>
      <x:c r="AI3879" s="27" t="str">
        <x:v>Aucune correspondance retrouvée</x:v>
      </x:c>
      <x:c r="AJ3879" s="52"/>
    </x:row>
    <x:row r="3880" ht="29" customHeight="1">
      <x:c r="A3880" s="4" t="str">
        <x:v>alpha--gardes-10</x:v>
      </x:c>
      <x:c r="B3880" s="4" t="str">
        <x:v>Lignée héritière de l’Alpha</x:v>
      </x:c>
      <x:c r="C3880" s="4" t="str">
        <x:v>Gardes de garnison</x:v>
      </x:c>
      <x:c r="D3880" s="45" t="n">
        <x:v>10</x:v>
      </x:c>
      <x:c r="E3880" s="27" t="str">
        <x:v>Pas faite</x:v>
      </x:c>
      <x:c r="F3880" s="27" t="str">
        <x:v>Aucune référence retrouvée dans le périmètre audité</x:v>
      </x:c>
      <x:c r="G3880" s="27" t="str">
        <x:v>Produire le PNG à partir de la fiche, puis sauvegarder et intégrer</x:v>
      </x:c>
      <x:c r="H3880" s="27" t="str">
        <x:v>Catalogue 4 069</x:v>
      </x:c>
      <x:c r="I3880" s="27" t="str">
        <x:v>Gardien des Ateliers aux Outils Liés</x:v>
      </x:c>
      <x:c r="J3880" s="4" t="str">
        <x:v>alpha</x:v>
      </x:c>
      <x:c r="K3880" s="4" t="str">
        <x:v>gardes</x:v>
      </x:c>
      <x:c r="L3880" s="4" t="str">
        <x:v>Oui</x:v>
      </x:c>
      <x:c r="M3880" s="4" t="str">
        <x:v>Non renseigné</x:v>
      </x:c>
      <x:c r="N3880" s="4"/>
      <x:c r="O3880" s="27"/>
      <x:c r="P3880" s="27"/>
      <x:c r="Q3880" s="27"/>
      <x:c r="R3880" s="27"/>
      <x:c r="S3880" s="27"/>
      <x:c r="T3880" s="27"/>
      <x:c r="U3880" s="4" t="str">
        <x:v>Non</x:v>
      </x:c>
      <x:c r="V3880" s="4" t="str">
        <x:v>remaining-at-v69</x:v>
      </x:c>
      <x:c r="W3880" s="4" t="str">
        <x:v>Non</x:v>
      </x:c>
      <x:c r="X3880" s="4" t="str">
        <x:v>Non</x:v>
      </x:c>
      <x:c r="Y3880" s="4" t="str">
        <x:v>Non</x:v>
      </x:c>
      <x:c r="Z3880" s="36" t="n">
        <x:v>0</x:v>
      </x:c>
      <x:c r="AA3880" s="27"/>
      <x:c r="AB3880" s="48"/>
      <x:c r="AC3880" s="48"/>
      <x:c r="AD3880" s="48"/>
      <x:c r="AE3880" s="4"/>
      <x:c r="AF3880" s="4"/>
      <x:c r="AG3880" s="4"/>
      <x:c r="AH3880" s="27" t="str">
        <x:v>Non applicable : aucun PNG accepté documenté à V69</x:v>
      </x:c>
      <x:c r="AI3880" s="27" t="str">
        <x:v>Aucune correspondance retrouvée</x:v>
      </x:c>
      <x:c r="AJ3880" s="52"/>
    </x:row>
    <x:row r="3881" ht="29" customHeight="1">
      <x:c r="A3881" s="4" t="str">
        <x:v>alpha--enforcers-comics-11</x:v>
      </x:c>
      <x:c r="B3881" s="4" t="str">
        <x:v>Lignée héritière de l’Alpha</x:v>
      </x:c>
      <x:c r="C3881" s="4" t="str">
        <x:v>Enforcers du comic</x:v>
      </x:c>
      <x:c r="D3881" s="45" t="n">
        <x:v>11</x:v>
      </x:c>
      <x:c r="E3881" s="27" t="str">
        <x:v>Produite — à vérifier</x:v>
      </x:c>
      <x:c r="F3881" s="27" t="str">
        <x:v>Aucune référence retrouvée dans le périmètre audité</x:v>
      </x:c>
      <x:c r="G3881" s="27" t="str">
        <x:v>Retrouver la version acceptée V6.2 et vérifier ses octets</x:v>
      </x:c>
      <x:c r="H3881" s="27" t="str">
        <x:v>Catalogue 4 069</x:v>
      </x:c>
      <x:c r="I3881" s="27" t="str">
        <x:v>Enforcer aux Ligatures Brunes</x:v>
      </x:c>
      <x:c r="J3881" s="4" t="str">
        <x:v>alpha</x:v>
      </x:c>
      <x:c r="K3881" s="4" t="str">
        <x:v>enforcers-comics</x:v>
      </x:c>
      <x:c r="L3881" s="4" t="str">
        <x:v>Oui</x:v>
      </x:c>
      <x:c r="M3881" s="4" t="str">
        <x:v>Non renseigné</x:v>
      </x:c>
      <x:c r="N3881" s="4"/>
      <x:c r="O3881" s="27"/>
      <x:c r="P3881" s="27"/>
      <x:c r="Q3881" s="27"/>
      <x:c r="R3881" s="27"/>
      <x:c r="S3881" s="27"/>
      <x:c r="T3881" s="27"/>
      <x:c r="U3881" s="4" t="str">
        <x:v>Oui</x:v>
      </x:c>
      <x:c r="V3881" s="4" t="str">
        <x:v>v62</x:v>
      </x:c>
      <x:c r="W3881" s="4" t="str">
        <x:v>Non</x:v>
      </x:c>
      <x:c r="X3881" s="4" t="str">
        <x:v>Non</x:v>
      </x:c>
      <x:c r="Y3881" s="4" t="str">
        <x:v>Non</x:v>
      </x:c>
      <x:c r="Z3881" s="36" t="n">
        <x:v>0</x:v>
      </x:c>
      <x:c r="AA3881" s="27" t="str">
        <x:v>Acceptation V6.2 attestée avec empreinte ; fichier individuel et archive non retrouvés. La disparition d’un ancien chemin temporaire ne suffit pas à prouver une perte définitive.</x:v>
      </x:c>
      <x:c r="AB3881" s="48"/>
      <x:c r="AC3881" s="48"/>
      <x:c r="AD3881" s="48"/>
      <x:c r="AE3881" s="4"/>
      <x:c r="AF3881" s="4"/>
      <x:c r="AG3881" s="4" t="str">
        <x:v>b0918e7dc48070059523ff57096aa445af6f74d800b794b6bc831f3878a47a97</x:v>
      </x:c>
      <x:c r="AH3881" s="27" t="str">
        <x:v>PNG accepté historiquement ; archive non localisée dans les dossiers Drive vérifiés</x:v>
      </x:c>
      <x:c r="AI3881" s="27" t="str">
        <x:v>Aucune correspondance retrouvée</x:v>
      </x:c>
      <x:c r="AJ3881" s="52"/>
    </x:row>
    <x:row r="3882" ht="29" customHeight="1">
      <x:c r="A3882" s="4" t="str">
        <x:v>alpha--enforcers-comics-12</x:v>
      </x:c>
      <x:c r="B3882" s="4" t="str">
        <x:v>Lignée héritière de l’Alpha</x:v>
      </x:c>
      <x:c r="C3882" s="4" t="str">
        <x:v>Enforcers du comic</x:v>
      </x:c>
      <x:c r="D3882" s="45" t="n">
        <x:v>12</x:v>
      </x:c>
      <x:c r="E3882" s="27" t="str">
        <x:v>Produite — à vérifier</x:v>
      </x:c>
      <x:c r="F3882" s="27" t="str">
        <x:v>Aucune référence retrouvée dans le périmètre audité</x:v>
      </x:c>
      <x:c r="G3882" s="27" t="str">
        <x:v>Retrouver la version acceptée V6.2 et vérifier ses octets</x:v>
      </x:c>
      <x:c r="H3882" s="27" t="str">
        <x:v>Catalogue 4 069</x:v>
      </x:c>
      <x:c r="I3882" s="27" t="str">
        <x:v>Intercepteur au Lance-filet d’Écaille</x:v>
      </x:c>
      <x:c r="J3882" s="4" t="str">
        <x:v>alpha</x:v>
      </x:c>
      <x:c r="K3882" s="4" t="str">
        <x:v>enforcers-comics</x:v>
      </x:c>
      <x:c r="L3882" s="4" t="str">
        <x:v>Oui</x:v>
      </x:c>
      <x:c r="M3882" s="4" t="str">
        <x:v>Non renseigné</x:v>
      </x:c>
      <x:c r="N3882" s="4"/>
      <x:c r="O3882" s="27"/>
      <x:c r="P3882" s="27"/>
      <x:c r="Q3882" s="27"/>
      <x:c r="R3882" s="27"/>
      <x:c r="S3882" s="27"/>
      <x:c r="T3882" s="27"/>
      <x:c r="U3882" s="4" t="str">
        <x:v>Oui</x:v>
      </x:c>
      <x:c r="V3882" s="4" t="str">
        <x:v>v62</x:v>
      </x:c>
      <x:c r="W3882" s="4" t="str">
        <x:v>Non</x:v>
      </x:c>
      <x:c r="X3882" s="4" t="str">
        <x:v>Non</x:v>
      </x:c>
      <x:c r="Y3882" s="4" t="str">
        <x:v>Non</x:v>
      </x:c>
      <x:c r="Z3882" s="36" t="n">
        <x:v>0</x:v>
      </x:c>
      <x:c r="AA3882" s="27" t="str">
        <x:v>Acceptation V6.2 attestée avec empreinte ; fichier individuel et archive non retrouvés. La disparition d’un ancien chemin temporaire ne suffit pas à prouver une perte définitive.</x:v>
      </x:c>
      <x:c r="AB3882" s="48"/>
      <x:c r="AC3882" s="48"/>
      <x:c r="AD3882" s="48"/>
      <x:c r="AE3882" s="4"/>
      <x:c r="AF3882" s="4"/>
      <x:c r="AG3882" s="4" t="str">
        <x:v>7d14145528a7a9062dbff0656b4aaae2bb7d5721070e2ba282981faf5d7ea21f</x:v>
      </x:c>
      <x:c r="AH3882" s="27" t="str">
        <x:v>PNG accepté historiquement ; archive non localisée dans les dossiers Drive vérifiés</x:v>
      </x:c>
      <x:c r="AI3882" s="27" t="str">
        <x:v>Aucune correspondance retrouvée</x:v>
      </x:c>
      <x:c r="AJ3882" s="52"/>
    </x:row>
    <x:row r="3883" ht="29" customHeight="1">
      <x:c r="A3883" s="4" t="str">
        <x:v>alpha--enforcers-comics-13</x:v>
      </x:c>
      <x:c r="B3883" s="4" t="str">
        <x:v>Lignée héritière de l’Alpha</x:v>
      </x:c>
      <x:c r="C3883" s="4" t="str">
        <x:v>Enforcers du comic</x:v>
      </x:c>
      <x:c r="D3883" s="45" t="n">
        <x:v>13</x:v>
      </x:c>
      <x:c r="E3883" s="27" t="str">
        <x:v>Présente dans main</x:v>
      </x:c>
      <x:c r="F3883" s="27" t="str">
        <x:v>Galerie et codex</x:v>
      </x:c>
      <x:c r="G3883" s="27" t="str">
        <x:v>Conserver ; vérifier le rendu selon l’usage indiqué</x:v>
      </x:c>
      <x:c r="H3883" s="27" t="str">
        <x:v>Catalogue 4 069</x:v>
      </x:c>
      <x:c r="I3883" s="27" t="str">
        <x:v>Enforcer de traque</x:v>
      </x:c>
      <x:c r="J3883" s="4" t="str">
        <x:v>alpha</x:v>
      </x:c>
      <x:c r="K3883" s="4" t="str">
        <x:v>enforcers-comics</x:v>
      </x:c>
      <x:c r="L3883" s="4" t="str">
        <x:v>Oui</x:v>
      </x:c>
      <x:c r="M3883" s="4" t="str">
        <x:v>adult</x:v>
      </x:c>
      <x:c r="N3883" s="4"/>
      <x:c r="O3883" s="27"/>
      <x:c r="P3883" s="27"/>
      <x:c r="Q3883" s="27"/>
      <x:c r="R3883" s="27"/>
      <x:c r="S3883" s="27"/>
      <x:c r="T3883" s="27"/>
      <x:c r="U3883" s="4" t="str">
        <x:v>Oui</x:v>
      </x:c>
      <x:c r="V3883" s="4" t="str">
        <x:v>v68</x:v>
      </x:c>
      <x:c r="W3883" s="4" t="str">
        <x:v>Oui</x:v>
      </x:c>
      <x:c r="X3883" s="4" t="str">
        <x:v>Non</x:v>
      </x:c>
      <x:c r="Y3883" s="4" t="str">
        <x:v>Non</x:v>
      </x:c>
      <x:c r="Z3883" s="36" t="n">
        <x:v>0</x:v>
      </x:c>
      <x:c r="AA3883" s="27" t="str">
        <x:v>Chemin blob présent dans l’arbre Git audité ; SHA256 déclaré par le registre, pixels non retéléchargés. Audit du code et des références ; aucun déploiement ni affichage en navigateur observé.</x:v>
      </x:c>
      <x:c r="AB3883" s="48" t="str">
        <x:v>https://github.com/darknigthmare/yautja-la-longue-chasse/blob/536ac53335e440747f6eccedd2cd757d1f817a99/public/game/imports/v86/garrisons/989d9c42bfd6ad3485367898b7b04ebc80408e47efee973d37babd42be1ceb94.png</x:v>
      </x:c>
      <x:c r="AC3883" s="48" t="str">
        <x:v>https://github.com/darknigthmare/yautja-la-longue-chasse/blob/536ac53335e440747f6eccedd2cd757d1f817a99/app/game/data/driveGarrisonsV86.json</x:v>
      </x:c>
      <x:c r="AD3883" s="48"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27" t="str">
        <x:v>Archive candidate présente sur Drive ; PNG individuel non revérifié dans cet audit</x:v>
      </x:c>
      <x:c r="AI3883" s="27" t="str">
        <x:v>ID exact + SHA de version acceptée déclaré</x:v>
      </x:c>
      <x:c r="AJ3883" s="52"/>
    </x:row>
    <x:row r="3884" ht="29" customHeight="1">
      <x:c r="A3884" s="4" t="str">
        <x:v>alpha--enforcers-comics-14</x:v>
      </x:c>
      <x:c r="B3884" s="4" t="str">
        <x:v>Lignée héritière de l’Alpha</x:v>
      </x:c>
      <x:c r="C3884" s="4" t="str">
        <x:v>Enforcers du comic</x:v>
      </x:c>
      <x:c r="D3884" s="45" t="n">
        <x:v>14</x:v>
      </x:c>
      <x:c r="E3884" s="27" t="str">
        <x:v>Présente dans main</x:v>
      </x:c>
      <x:c r="F3884" s="27" t="str">
        <x:v>Galerie et codex</x:v>
      </x:c>
      <x:c r="G3884" s="27" t="str">
        <x:v>Conserver ; vérifier le rendu selon l’usage indiqué</x:v>
      </x:c>
      <x:c r="H3884" s="27" t="str">
        <x:v>Catalogue 4 069</x:v>
      </x:c>
      <x:c r="I3884" s="27" t="str">
        <x:v>Bastion à la Coque Renforcée</x:v>
      </x:c>
      <x:c r="J3884" s="4" t="str">
        <x:v>alpha</x:v>
      </x:c>
      <x:c r="K3884" s="4" t="str">
        <x:v>enforcers-comics</x:v>
      </x:c>
      <x:c r="L3884" s="4" t="str">
        <x:v>Oui</x:v>
      </x:c>
      <x:c r="M3884" s="4" t="str">
        <x:v>adult</x:v>
      </x:c>
      <x:c r="N3884" s="4"/>
      <x:c r="O3884" s="27"/>
      <x:c r="P3884" s="27"/>
      <x:c r="Q3884" s="27"/>
      <x:c r="R3884" s="27"/>
      <x:c r="S3884" s="27"/>
      <x:c r="T3884" s="27"/>
      <x:c r="U3884" s="4" t="str">
        <x:v>Oui</x:v>
      </x:c>
      <x:c r="V3884" s="4" t="str">
        <x:v>v69</x:v>
      </x:c>
      <x:c r="W3884" s="4" t="str">
        <x:v>Oui</x:v>
      </x:c>
      <x:c r="X3884" s="4" t="str">
        <x:v>Non</x:v>
      </x:c>
      <x:c r="Y3884" s="4" t="str">
        <x:v>Non</x:v>
      </x:c>
      <x:c r="Z3884" s="36" t="n">
        <x:v>0</x:v>
      </x:c>
      <x:c r="AA3884" s="27" t="str">
        <x:v>Chemin blob présent dans l’arbre Git audité ; SHA256 déclaré par le registre, pixels non retéléchargés. Audit du code et des références ; aucun déploiement ni affichage en navigateur observé.</x:v>
      </x:c>
      <x:c r="AB3884" s="48" t="str">
        <x:v>https://github.com/darknigthmare/yautja-la-longue-chasse/blob/536ac53335e440747f6eccedd2cd757d1f817a99/public/game/imports/v87/new-deposits/fcf3741f7551f59b8568ae8fbd98c61ee4e63aea26ba9e7d713ee661b6454d23.png</x:v>
      </x:c>
      <x:c r="AC3884" s="48" t="str">
        <x:v>https://github.com/darknigthmare/yautja-la-longue-chasse/blob/536ac53335e440747f6eccedd2cd757d1f817a99/app/game/data/driveNewDepositsSpritesV87.json</x:v>
      </x:c>
      <x:c r="AD3884" s="48"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27" t="str">
        <x:v>Archive candidate présente sur Drive ; PNG individuel non revérifié dans cet audit</x:v>
      </x:c>
      <x:c r="AI3884" s="27" t="str">
        <x:v>ID exact + SHA de version acceptée déclaré</x:v>
      </x:c>
      <x:c r="AJ3884" s="52"/>
    </x:row>
    <x:row r="3885" ht="29" customHeight="1">
      <x:c r="A3885" s="4" t="str">
        <x:v>alpha--enforcers-comics-15</x:v>
      </x:c>
      <x:c r="B3885" s="4" t="str">
        <x:v>Lignée héritière de l’Alpha</x:v>
      </x:c>
      <x:c r="C3885" s="4" t="str">
        <x:v>Enforcers du comic</x:v>
      </x:c>
      <x:c r="D3885" s="45" t="n">
        <x:v>15</x:v>
      </x:c>
      <x:c r="E3885" s="27" t="str">
        <x:v>Présente dans main</x:v>
      </x:c>
      <x:c r="F3885" s="27" t="str">
        <x:v>Galerie et codex</x:v>
      </x:c>
      <x:c r="G3885" s="27" t="str">
        <x:v>Conserver ; vérifier le rendu selon l’usage indiqué</x:v>
      </x:c>
      <x:c r="H3885" s="27" t="str">
        <x:v>Catalogue 4 069</x:v>
      </x:c>
      <x:c r="I3885" s="27" t="str">
        <x:v>Enforcer au Front Ridé</x:v>
      </x:c>
      <x:c r="J3885" s="4" t="str">
        <x:v>alpha</x:v>
      </x:c>
      <x:c r="K3885" s="4" t="str">
        <x:v>enforcers-comics</x:v>
      </x:c>
      <x:c r="L3885" s="4" t="str">
        <x:v>Oui</x:v>
      </x:c>
      <x:c r="M3885" s="4" t="str">
        <x:v>adult</x:v>
      </x:c>
      <x:c r="N3885" s="4"/>
      <x:c r="O3885" s="27"/>
      <x:c r="P3885" s="27"/>
      <x:c r="Q3885" s="27"/>
      <x:c r="R3885" s="27"/>
      <x:c r="S3885" s="27"/>
      <x:c r="T3885" s="27"/>
      <x:c r="U3885" s="4" t="str">
        <x:v>Oui</x:v>
      </x:c>
      <x:c r="V3885" s="4" t="str">
        <x:v>v69</x:v>
      </x:c>
      <x:c r="W3885" s="4" t="str">
        <x:v>Oui</x:v>
      </x:c>
      <x:c r="X3885" s="4" t="str">
        <x:v>Non</x:v>
      </x:c>
      <x:c r="Y3885" s="4" t="str">
        <x:v>Non</x:v>
      </x:c>
      <x:c r="Z3885" s="36" t="n">
        <x:v>0</x:v>
      </x:c>
      <x:c r="AA3885" s="27" t="str">
        <x:v>Chemin blob présent dans l’arbre Git audité ; SHA256 déclaré par le registre, pixels non retéléchargés. Audit du code et des références ; aucun déploiement ni affichage en navigateur observé.</x:v>
      </x:c>
      <x:c r="AB3885" s="48" t="str">
        <x:v>https://github.com/darknigthmare/yautja-la-longue-chasse/blob/536ac53335e440747f6eccedd2cd757d1f817a99/public/game/imports/v87/new-deposits/87833cada9d7fbb68e6874feb30a58ca4ac3e8c7a20fedbda42d131f3051c5aa.png</x:v>
      </x:c>
      <x:c r="AC3885" s="48" t="str">
        <x:v>https://github.com/darknigthmare/yautja-la-longue-chasse/blob/536ac53335e440747f6eccedd2cd757d1f817a99/app/game/data/driveNewDepositsSpritesV87.json</x:v>
      </x:c>
      <x:c r="AD3885" s="48"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27" t="str">
        <x:v>Archive candidate présente sur Drive ; PNG individuel non revérifié dans cet audit</x:v>
      </x:c>
      <x:c r="AI3885" s="27" t="str">
        <x:v>ID exact + SHA de version acceptée déclaré</x:v>
      </x:c>
      <x:c r="AJ3885" s="52"/>
    </x:row>
    <x:row r="3886" ht="29" customHeight="1">
      <x:c r="A3886" s="4" t="str">
        <x:v>alpha--enforcers-comics-16</x:v>
      </x:c>
      <x:c r="B3886" s="4" t="str">
        <x:v>Lignée héritière de l’Alpha</x:v>
      </x:c>
      <x:c r="C3886" s="4" t="str">
        <x:v>Enforcers du comic</x:v>
      </x:c>
      <x:c r="D3886" s="45" t="n">
        <x:v>16</x:v>
      </x:c>
      <x:c r="E3886" s="27" t="str">
        <x:v>Présente dans main</x:v>
      </x:c>
      <x:c r="F3886" s="27" t="str">
        <x:v>Galerie et codex</x:v>
      </x:c>
      <x:c r="G3886" s="27" t="str">
        <x:v>Conserver ; vérifier le rendu selon l’usage indiqué</x:v>
      </x:c>
      <x:c r="H3886" s="27" t="str">
        <x:v>Catalogue 4 069</x:v>
      </x:c>
      <x:c r="I3886" s="27" t="str">
        <x:v>Commandant au Masque Suspendu</x:v>
      </x:c>
      <x:c r="J3886" s="4" t="str">
        <x:v>alpha</x:v>
      </x:c>
      <x:c r="K3886" s="4" t="str">
        <x:v>enforcers-comics</x:v>
      </x:c>
      <x:c r="L3886" s="4" t="str">
        <x:v>Oui</x:v>
      </x:c>
      <x:c r="M3886" s="4" t="str">
        <x:v>adult</x:v>
      </x:c>
      <x:c r="N3886" s="4"/>
      <x:c r="O3886" s="27"/>
      <x:c r="P3886" s="27"/>
      <x:c r="Q3886" s="27"/>
      <x:c r="R3886" s="27"/>
      <x:c r="S3886" s="27"/>
      <x:c r="T3886" s="27"/>
      <x:c r="U3886" s="4" t="str">
        <x:v>Oui</x:v>
      </x:c>
      <x:c r="V3886" s="4" t="str">
        <x:v>v69</x:v>
      </x:c>
      <x:c r="W3886" s="4" t="str">
        <x:v>Oui</x:v>
      </x:c>
      <x:c r="X3886" s="4" t="str">
        <x:v>Non</x:v>
      </x:c>
      <x:c r="Y3886" s="4" t="str">
        <x:v>Non</x:v>
      </x:c>
      <x:c r="Z3886" s="36" t="n">
        <x:v>0</x:v>
      </x:c>
      <x:c r="AA3886" s="27" t="str">
        <x:v>Chemin blob présent dans l’arbre Git audité ; SHA256 déclaré par le registre, pixels non retéléchargés. Audit du code et des références ; aucun déploiement ni affichage en navigateur observé.</x:v>
      </x:c>
      <x:c r="AB3886" s="48" t="str">
        <x:v>https://github.com/darknigthmare/yautja-la-longue-chasse/blob/536ac53335e440747f6eccedd2cd757d1f817a99/public/game/imports/v87/new-deposits/d08399def14d78af95c3f488f777dbcdeedf1fb54c7932ee2617d689623e0979.png</x:v>
      </x:c>
      <x:c r="AC3886" s="48" t="str">
        <x:v>https://github.com/darknigthmare/yautja-la-longue-chasse/blob/536ac53335e440747f6eccedd2cd757d1f817a99/app/game/data/driveNewDepositsSpritesV87.json</x:v>
      </x:c>
      <x:c r="AD3886" s="48"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27" t="str">
        <x:v>Archive candidate présente sur Drive ; PNG individuel non revérifié dans cet audit</x:v>
      </x:c>
      <x:c r="AI3886" s="27" t="str">
        <x:v>ID exact + SHA de version acceptée déclaré</x:v>
      </x:c>
      <x:c r="AJ3886" s="52"/>
    </x:row>
    <x:row r="3887" ht="29" customHeight="1">
      <x:c r="A3887" s="4" t="str">
        <x:v>bionic--enforcers-comics-11</x:v>
      </x:c>
      <x:c r="B3887" s="4" t="str">
        <x:v>Faction des Yautja bioniques</x:v>
      </x:c>
      <x:c r="C3887" s="4" t="str">
        <x:v>Enforcers du comic</x:v>
      </x:c>
      <x:c r="D3887" s="45" t="n">
        <x:v>11</x:v>
      </x:c>
      <x:c r="E3887" s="27" t="str">
        <x:v>Produite — à vérifier</x:v>
      </x:c>
      <x:c r="F3887" s="27" t="str">
        <x:v>Aucune référence retrouvée dans le périmètre audité</x:v>
      </x:c>
      <x:c r="G3887" s="27" t="str">
        <x:v>Retrouver la version acceptée V6.2 et vérifier ses octets</x:v>
      </x:c>
      <x:c r="H3887" s="27" t="str">
        <x:v>Catalogue 4 069</x:v>
      </x:c>
      <x:c r="I3887" s="27" t="str">
        <x:v>Patrouilleur des voies intérieures — Bionic</x:v>
      </x:c>
      <x:c r="J3887" s="4" t="str">
        <x:v>bionic</x:v>
      </x:c>
      <x:c r="K3887" s="4" t="str">
        <x:v>enforcers-comics</x:v>
      </x:c>
      <x:c r="L3887" s="4" t="str">
        <x:v>Oui</x:v>
      </x:c>
      <x:c r="M3887" s="4" t="str">
        <x:v>Non renseigné</x:v>
      </x:c>
      <x:c r="N3887" s="4"/>
      <x:c r="O3887" s="27"/>
      <x:c r="P3887" s="27"/>
      <x:c r="Q3887" s="27"/>
      <x:c r="R3887" s="27"/>
      <x:c r="S3887" s="27"/>
      <x:c r="T3887" s="27"/>
      <x:c r="U3887" s="4" t="str">
        <x:v>Oui</x:v>
      </x:c>
      <x:c r="V3887" s="4" t="str">
        <x:v>v62</x:v>
      </x:c>
      <x:c r="W3887" s="4" t="str">
        <x:v>Non</x:v>
      </x:c>
      <x:c r="X3887" s="4" t="str">
        <x:v>Non</x:v>
      </x:c>
      <x:c r="Y3887" s="4" t="str">
        <x:v>Non</x:v>
      </x:c>
      <x:c r="Z3887" s="36" t="n">
        <x:v>0</x:v>
      </x:c>
      <x:c r="AA3887" s="27" t="str">
        <x:v>Acceptation V6.2 attestée avec empreinte ; fichier individuel et archive non retrouvés. La disparition d’un ancien chemin temporaire ne suffit pas à prouver une perte définitive.</x:v>
      </x:c>
      <x:c r="AB3887" s="48"/>
      <x:c r="AC3887" s="48"/>
      <x:c r="AD3887" s="48"/>
      <x:c r="AE3887" s="4"/>
      <x:c r="AF3887" s="4"/>
      <x:c r="AG3887" s="4" t="str">
        <x:v>a5d0f0c9b2746c42166ece5e77f29bf84914f9f6ab4b631d547d43febb9430a7</x:v>
      </x:c>
      <x:c r="AH3887" s="27" t="str">
        <x:v>PNG accepté historiquement ; archive non localisée dans les dossiers Drive vérifiés</x:v>
      </x:c>
      <x:c r="AI3887" s="27" t="str">
        <x:v>Aucune correspondance retrouvée</x:v>
      </x:c>
      <x:c r="AJ3887" s="52"/>
    </x:row>
    <x:row r="3888" ht="29" customHeight="1">
      <x:c r="A3888" s="4" t="str">
        <x:v>four-armed--enforcers-comics-11</x:v>
      </x:c>
      <x:c r="B3888" s="4" t="str">
        <x:v>Lignée des Quatre-Bras</x:v>
      </x:c>
      <x:c r="C3888" s="4" t="str">
        <x:v>Enforcers du comic</x:v>
      </x:c>
      <x:c r="D3888" s="45" t="n">
        <x:v>11</x:v>
      </x:c>
      <x:c r="E3888" s="27" t="str">
        <x:v>Produite — à vérifier</x:v>
      </x:c>
      <x:c r="F3888" s="27" t="str">
        <x:v>Aucune référence retrouvée dans le périmètre audité</x:v>
      </x:c>
      <x:c r="G3888" s="27" t="str">
        <x:v>Retrouver la version acceptée V6.2 et vérifier ses octets</x:v>
      </x:c>
      <x:c r="H3888" s="27" t="str">
        <x:v>Catalogue 4 069</x:v>
      </x:c>
      <x:c r="I3888" s="27" t="str">
        <x:v>Patrouilleur des voies intérieures — Quatre-Bras</x:v>
      </x:c>
      <x:c r="J3888" s="4" t="str">
        <x:v>four-armed</x:v>
      </x:c>
      <x:c r="K3888" s="4" t="str">
        <x:v>enforcers-comics</x:v>
      </x:c>
      <x:c r="L3888" s="4" t="str">
        <x:v>Oui</x:v>
      </x:c>
      <x:c r="M3888" s="4" t="str">
        <x:v>Non renseigné</x:v>
      </x:c>
      <x:c r="N3888" s="4"/>
      <x:c r="O3888" s="27"/>
      <x:c r="P3888" s="27"/>
      <x:c r="Q3888" s="27"/>
      <x:c r="R3888" s="27"/>
      <x:c r="S3888" s="27"/>
      <x:c r="T3888" s="27"/>
      <x:c r="U3888" s="4" t="str">
        <x:v>Oui</x:v>
      </x:c>
      <x:c r="V3888" s="4" t="str">
        <x:v>v62</x:v>
      </x:c>
      <x:c r="W3888" s="4" t="str">
        <x:v>Non</x:v>
      </x:c>
      <x:c r="X3888" s="4" t="str">
        <x:v>Non</x:v>
      </x:c>
      <x:c r="Y3888" s="4" t="str">
        <x:v>Non</x:v>
      </x:c>
      <x:c r="Z3888" s="36" t="n">
        <x:v>0</x:v>
      </x:c>
      <x:c r="AA3888" s="27" t="str">
        <x:v>Acceptation V6.2 attestée avec empreinte ; fichier individuel et archive non retrouvés. La disparition d’un ancien chemin temporaire ne suffit pas à prouver une perte définitive.</x:v>
      </x:c>
      <x:c r="AB3888" s="48"/>
      <x:c r="AC3888" s="48"/>
      <x:c r="AD3888" s="48"/>
      <x:c r="AE3888" s="4"/>
      <x:c r="AF3888" s="4"/>
      <x:c r="AG3888" s="4" t="str">
        <x:v>178e22d2b1917efad0e46d5d4852639320aded49df5d0821f4cafc2716bd0977</x:v>
      </x:c>
      <x:c r="AH3888" s="27" t="str">
        <x:v>PNG accepté historiquement ; archive non localisée dans les dossiers Drive vérifiés</x:v>
      </x:c>
      <x:c r="AI3888" s="27" t="str">
        <x:v>Aucune correspondance retrouvée</x:v>
      </x:c>
      <x:c r="AJ3888" s="52"/>
    </x:row>
    <x:row r="3889" ht="29" customHeight="1">
      <x:c r="A3889" s="4" t="str">
        <x:v>bionic--enforcers-comics-12</x:v>
      </x:c>
      <x:c r="B3889" s="4" t="str">
        <x:v>Faction des Yautja bioniques</x:v>
      </x:c>
      <x:c r="C3889" s="4" t="str">
        <x:v>Enforcers du comic</x:v>
      </x:c>
      <x:c r="D3889" s="45" t="n">
        <x:v>12</x:v>
      </x:c>
      <x:c r="E3889" s="27" t="str">
        <x:v>Produite — à vérifier</x:v>
      </x:c>
      <x:c r="F3889" s="27" t="str">
        <x:v>Aucune référence retrouvée dans le périmètre audité</x:v>
      </x:c>
      <x:c r="G3889" s="27" t="str">
        <x:v>Retrouver la version acceptée V6.2 et vérifier ses octets</x:v>
      </x:c>
      <x:c r="H3889" s="27" t="str">
        <x:v>Catalogue 4 069</x:v>
      </x:c>
      <x:c r="I3889" s="27" t="str">
        <x:v>Intercepteur des sas — Bionic</x:v>
      </x:c>
      <x:c r="J3889" s="4" t="str">
        <x:v>bionic</x:v>
      </x:c>
      <x:c r="K3889" s="4" t="str">
        <x:v>enforcers-comics</x:v>
      </x:c>
      <x:c r="L3889" s="4" t="str">
        <x:v>Oui</x:v>
      </x:c>
      <x:c r="M3889" s="4" t="str">
        <x:v>Non renseigné</x:v>
      </x:c>
      <x:c r="N3889" s="4"/>
      <x:c r="O3889" s="27"/>
      <x:c r="P3889" s="27"/>
      <x:c r="Q3889" s="27"/>
      <x:c r="R3889" s="27"/>
      <x:c r="S3889" s="27"/>
      <x:c r="T3889" s="27"/>
      <x:c r="U3889" s="4" t="str">
        <x:v>Oui</x:v>
      </x:c>
      <x:c r="V3889" s="4" t="str">
        <x:v>v62</x:v>
      </x:c>
      <x:c r="W3889" s="4" t="str">
        <x:v>Non</x:v>
      </x:c>
      <x:c r="X3889" s="4" t="str">
        <x:v>Non</x:v>
      </x:c>
      <x:c r="Y3889" s="4" t="str">
        <x:v>Non</x:v>
      </x:c>
      <x:c r="Z3889" s="36" t="n">
        <x:v>0</x:v>
      </x:c>
      <x:c r="AA3889" s="27" t="str">
        <x:v>Acceptation V6.2 attestée avec empreinte ; fichier individuel et archive non retrouvés. La disparition d’un ancien chemin temporaire ne suffit pas à prouver une perte définitive.</x:v>
      </x:c>
      <x:c r="AB3889" s="48"/>
      <x:c r="AC3889" s="48"/>
      <x:c r="AD3889" s="48"/>
      <x:c r="AE3889" s="4"/>
      <x:c r="AF3889" s="4"/>
      <x:c r="AG3889" s="4" t="str">
        <x:v>fb42cde33b6c9eb991c2f0159fd9f7a1d0b86a5c1a49e52f72c2219441e8e821</x:v>
      </x:c>
      <x:c r="AH3889" s="27" t="str">
        <x:v>PNG accepté historiquement ; archive non localisée dans les dossiers Drive vérifiés</x:v>
      </x:c>
      <x:c r="AI3889" s="27" t="str">
        <x:v>Aucune correspondance retrouvée</x:v>
      </x:c>
      <x:c r="AJ3889" s="52"/>
    </x:row>
    <x:row r="3890" ht="29" customHeight="1">
      <x:c r="A3890" s="4" t="str">
        <x:v>four-armed--enforcers-comics-12</x:v>
      </x:c>
      <x:c r="B3890" s="4" t="str">
        <x:v>Lignée des Quatre-Bras</x:v>
      </x:c>
      <x:c r="C3890" s="4" t="str">
        <x:v>Enforcers du comic</x:v>
      </x:c>
      <x:c r="D3890" s="45" t="n">
        <x:v>12</x:v>
      </x:c>
      <x:c r="E3890" s="27" t="str">
        <x:v>Produite — à vérifier</x:v>
      </x:c>
      <x:c r="F3890" s="27" t="str">
        <x:v>Aucune référence retrouvée dans le périmètre audité</x:v>
      </x:c>
      <x:c r="G3890" s="27" t="str">
        <x:v>Retrouver la version acceptée V6.2 et vérifier ses octets</x:v>
      </x:c>
      <x:c r="H3890" s="27" t="str">
        <x:v>Catalogue 4 069</x:v>
      </x:c>
      <x:c r="I3890" s="27" t="str">
        <x:v>Intercepteur des sas — Quatre-Bras</x:v>
      </x:c>
      <x:c r="J3890" s="4" t="str">
        <x:v>four-armed</x:v>
      </x:c>
      <x:c r="K3890" s="4" t="str">
        <x:v>enforcers-comics</x:v>
      </x:c>
      <x:c r="L3890" s="4" t="str">
        <x:v>Oui</x:v>
      </x:c>
      <x:c r="M3890" s="4" t="str">
        <x:v>Non renseigné</x:v>
      </x:c>
      <x:c r="N3890" s="4"/>
      <x:c r="O3890" s="27"/>
      <x:c r="P3890" s="27"/>
      <x:c r="Q3890" s="27"/>
      <x:c r="R3890" s="27"/>
      <x:c r="S3890" s="27"/>
      <x:c r="T3890" s="27"/>
      <x:c r="U3890" s="4" t="str">
        <x:v>Oui</x:v>
      </x:c>
      <x:c r="V3890" s="4" t="str">
        <x:v>v62</x:v>
      </x:c>
      <x:c r="W3890" s="4" t="str">
        <x:v>Non</x:v>
      </x:c>
      <x:c r="X3890" s="4" t="str">
        <x:v>Non</x:v>
      </x:c>
      <x:c r="Y3890" s="4" t="str">
        <x:v>Non</x:v>
      </x:c>
      <x:c r="Z3890" s="36" t="n">
        <x:v>0</x:v>
      </x:c>
      <x:c r="AA3890" s="27" t="str">
        <x:v>Acceptation V6.2 attestée avec empreinte ; fichier individuel et archive non retrouvés. La disparition d’un ancien chemin temporaire ne suffit pas à prouver une perte définitive.</x:v>
      </x:c>
      <x:c r="AB3890" s="48"/>
      <x:c r="AC3890" s="48"/>
      <x:c r="AD3890" s="48"/>
      <x:c r="AE3890" s="4"/>
      <x:c r="AF3890" s="4"/>
      <x:c r="AG3890" s="4" t="str">
        <x:v>b8f7f9efcb3f6a1d17dd9ce615bfaa7f55db2f56339bdc4836cceae196c2db23</x:v>
      </x:c>
      <x:c r="AH3890" s="27" t="str">
        <x:v>PNG accepté historiquement ; archive non localisée dans les dossiers Drive vérifiés</x:v>
      </x:c>
      <x:c r="AI3890" s="27" t="str">
        <x:v>Aucune correspondance retrouvée</x:v>
      </x:c>
      <x:c r="AJ3890" s="52"/>
    </x:row>
    <x:row r="3891" ht="29" customHeight="1">
      <x:c r="A3891" s="4" t="str">
        <x:v>bionic--enforcers-comics-13</x:v>
      </x:c>
      <x:c r="B3891" s="4" t="str">
        <x:v>Faction des Yautja bioniques</x:v>
      </x:c>
      <x:c r="C3891" s="4" t="str">
        <x:v>Enforcers du comic</x:v>
      </x:c>
      <x:c r="D3891" s="45" t="n">
        <x:v>13</x:v>
      </x:c>
      <x:c r="E3891" s="27" t="str">
        <x:v>Présente dans main</x:v>
      </x:c>
      <x:c r="F3891" s="27" t="str">
        <x:v>Galerie et codex</x:v>
      </x:c>
      <x:c r="G3891" s="27" t="str">
        <x:v>Conserver ; vérifier le rendu selon l’usage indiqué</x:v>
      </x:c>
      <x:c r="H3891" s="27" t="str">
        <x:v>Catalogue 4 069</x:v>
      </x:c>
      <x:c r="I3891" s="27" t="str">
        <x:v>Lecteur des pistes — Bionic</x:v>
      </x:c>
      <x:c r="J3891" s="4" t="str">
        <x:v>bionic</x:v>
      </x:c>
      <x:c r="K3891" s="4" t="str">
        <x:v>enforcers-comics</x:v>
      </x:c>
      <x:c r="L3891" s="4" t="str">
        <x:v>Oui</x:v>
      </x:c>
      <x:c r="M3891" s="4" t="str">
        <x:v>adult</x:v>
      </x:c>
      <x:c r="N3891" s="4"/>
      <x:c r="O3891" s="27"/>
      <x:c r="P3891" s="27"/>
      <x:c r="Q3891" s="27"/>
      <x:c r="R3891" s="27"/>
      <x:c r="S3891" s="27"/>
      <x:c r="T3891" s="27"/>
      <x:c r="U3891" s="4" t="str">
        <x:v>Oui</x:v>
      </x:c>
      <x:c r="V3891" s="4" t="str">
        <x:v>v68</x:v>
      </x:c>
      <x:c r="W3891" s="4" t="str">
        <x:v>Oui</x:v>
      </x:c>
      <x:c r="X3891" s="4" t="str">
        <x:v>Non</x:v>
      </x:c>
      <x:c r="Y3891" s="4" t="str">
        <x:v>Non</x:v>
      </x:c>
      <x:c r="Z3891" s="36" t="n">
        <x:v>0</x:v>
      </x:c>
      <x:c r="AA3891" s="27" t="str">
        <x:v>Chemin blob présent dans l’arbre Git audité ; SHA256 déclaré par le registre, pixels non retéléchargés. Audit du code et des références ; aucun déploiement ni affichage en navigateur observé.</x:v>
      </x:c>
      <x:c r="AB3891" s="48" t="str">
        <x:v>https://github.com/darknigthmare/yautja-la-longue-chasse/blob/536ac53335e440747f6eccedd2cd757d1f817a99/public/game/imports/v86/garrisons/d4821936ffc780f43b1995574a17b96d5600b040ecfbea30f899ebf2900276e0.png</x:v>
      </x:c>
      <x:c r="AC3891" s="48" t="str">
        <x:v>https://github.com/darknigthmare/yautja-la-longue-chasse/blob/536ac53335e440747f6eccedd2cd757d1f817a99/app/game/data/driveGarrisonsV86.json</x:v>
      </x:c>
      <x:c r="AD3891" s="48"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27" t="str">
        <x:v>Archive candidate présente sur Drive ; PNG individuel non revérifié dans cet audit</x:v>
      </x:c>
      <x:c r="AI3891" s="27" t="str">
        <x:v>ID exact + SHA de version acceptée déclaré</x:v>
      </x:c>
      <x:c r="AJ3891" s="52"/>
    </x:row>
    <x:row r="3892" ht="29" customHeight="1">
      <x:c r="A3892" s="4" t="str">
        <x:v>four-armed--enforcers-comics-13</x:v>
      </x:c>
      <x:c r="B3892" s="4" t="str">
        <x:v>Lignée des Quatre-Bras</x:v>
      </x:c>
      <x:c r="C3892" s="4" t="str">
        <x:v>Enforcers du comic</x:v>
      </x:c>
      <x:c r="D3892" s="45" t="n">
        <x:v>13</x:v>
      </x:c>
      <x:c r="E3892" s="27" t="str">
        <x:v>Présente dans main</x:v>
      </x:c>
      <x:c r="F3892" s="27" t="str">
        <x:v>Galerie et codex</x:v>
      </x:c>
      <x:c r="G3892" s="27" t="str">
        <x:v>Conserver ; vérifier le rendu selon l’usage indiqué</x:v>
      </x:c>
      <x:c r="H3892" s="27" t="str">
        <x:v>Catalogue 4 069</x:v>
      </x:c>
      <x:c r="I3892" s="27" t="str">
        <x:v>Lecteur des pistes — Quatre-Bras</x:v>
      </x:c>
      <x:c r="J3892" s="4" t="str">
        <x:v>four-armed</x:v>
      </x:c>
      <x:c r="K3892" s="4" t="str">
        <x:v>enforcers-comics</x:v>
      </x:c>
      <x:c r="L3892" s="4" t="str">
        <x:v>Oui</x:v>
      </x:c>
      <x:c r="M3892" s="4" t="str">
        <x:v>adult</x:v>
      </x:c>
      <x:c r="N3892" s="4"/>
      <x:c r="O3892" s="27"/>
      <x:c r="P3892" s="27"/>
      <x:c r="Q3892" s="27"/>
      <x:c r="R3892" s="27"/>
      <x:c r="S3892" s="27"/>
      <x:c r="T3892" s="27"/>
      <x:c r="U3892" s="4" t="str">
        <x:v>Oui</x:v>
      </x:c>
      <x:c r="V3892" s="4" t="str">
        <x:v>v68</x:v>
      </x:c>
      <x:c r="W3892" s="4" t="str">
        <x:v>Oui</x:v>
      </x:c>
      <x:c r="X3892" s="4" t="str">
        <x:v>Non</x:v>
      </x:c>
      <x:c r="Y3892" s="4" t="str">
        <x:v>Non</x:v>
      </x:c>
      <x:c r="Z3892" s="36" t="n">
        <x:v>0</x:v>
      </x:c>
      <x:c r="AA3892" s="27" t="str">
        <x:v>Chemin blob présent dans l’arbre Git audité ; SHA256 déclaré par le registre, pixels non retéléchargés. Audit du code et des références ; aucun déploiement ni affichage en navigateur observé.</x:v>
      </x:c>
      <x:c r="AB3892" s="48" t="str">
        <x:v>https://github.com/darknigthmare/yautja-la-longue-chasse/blob/536ac53335e440747f6eccedd2cd757d1f817a99/public/game/imports/v86/garrisons/f8bb2ad31727926b4b3f1d05b1c834fcdae03cfcba8e6fa0e76379949b0ac942.png</x:v>
      </x:c>
      <x:c r="AC3892" s="48" t="str">
        <x:v>https://github.com/darknigthmare/yautja-la-longue-chasse/blob/536ac53335e440747f6eccedd2cd757d1f817a99/app/game/data/driveGarrisonsV86.json</x:v>
      </x:c>
      <x:c r="AD3892" s="48"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27" t="str">
        <x:v>Archive candidate présente sur Drive ; PNG individuel non revérifié dans cet audit</x:v>
      </x:c>
      <x:c r="AI3892" s="27" t="str">
        <x:v>ID exact + SHA de version acceptée déclaré</x:v>
      </x:c>
      <x:c r="AJ3892" s="52"/>
    </x:row>
    <x:row r="3893" ht="29" customHeight="1">
      <x:c r="A3893" s="4" t="str">
        <x:v>bionic--enforcers-comics-14</x:v>
      </x:c>
      <x:c r="B3893" s="4" t="str">
        <x:v>Faction des Yautja bioniques</x:v>
      </x:c>
      <x:c r="C3893" s="4" t="str">
        <x:v>Enforcers du comic</x:v>
      </x:c>
      <x:c r="D3893" s="45" t="n">
        <x:v>14</x:v>
      </x:c>
      <x:c r="E3893" s="27" t="str">
        <x:v>Présente dans main</x:v>
      </x:c>
      <x:c r="F3893" s="27" t="str">
        <x:v>Galerie et codex</x:v>
      </x:c>
      <x:c r="G3893" s="27" t="str">
        <x:v>Conserver ; vérifier le rendu selon l’usage indiqué</x:v>
      </x:c>
      <x:c r="H3893" s="27" t="str">
        <x:v>Catalogue 4 069</x:v>
      </x:c>
      <x:c r="I3893" s="27" t="str">
        <x:v>Bastion de passage — Bionic</x:v>
      </x:c>
      <x:c r="J3893" s="4" t="str">
        <x:v>bionic</x:v>
      </x:c>
      <x:c r="K3893" s="4" t="str">
        <x:v>enforcers-comics</x:v>
      </x:c>
      <x:c r="L3893" s="4" t="str">
        <x:v>Oui</x:v>
      </x:c>
      <x:c r="M3893" s="4" t="str">
        <x:v>adult</x:v>
      </x:c>
      <x:c r="N3893" s="4"/>
      <x:c r="O3893" s="27"/>
      <x:c r="P3893" s="27"/>
      <x:c r="Q3893" s="27"/>
      <x:c r="R3893" s="27"/>
      <x:c r="S3893" s="27"/>
      <x:c r="T3893" s="27"/>
      <x:c r="U3893" s="4" t="str">
        <x:v>Oui</x:v>
      </x:c>
      <x:c r="V3893" s="4" t="str">
        <x:v>v69</x:v>
      </x:c>
      <x:c r="W3893" s="4" t="str">
        <x:v>Oui</x:v>
      </x:c>
      <x:c r="X3893" s="4" t="str">
        <x:v>Non</x:v>
      </x:c>
      <x:c r="Y3893" s="4" t="str">
        <x:v>Non</x:v>
      </x:c>
      <x:c r="Z3893" s="36" t="n">
        <x:v>0</x:v>
      </x:c>
      <x:c r="AA3893" s="27" t="str">
        <x:v>Chemin blob présent dans l’arbre Git audité ; SHA256 déclaré par le registre, pixels non retéléchargés. Audit du code et des références ; aucun déploiement ni affichage en navigateur observé.</x:v>
      </x:c>
      <x:c r="AB3893" s="48" t="str">
        <x:v>https://github.com/darknigthmare/yautja-la-longue-chasse/blob/536ac53335e440747f6eccedd2cd757d1f817a99/public/game/imports/v87/new-deposits/726b17baec0fece2b3d04d20f5e69feaeda80806bce976155cc14f9d5970e9b1.png</x:v>
      </x:c>
      <x:c r="AC3893" s="48" t="str">
        <x:v>https://github.com/darknigthmare/yautja-la-longue-chasse/blob/536ac53335e440747f6eccedd2cd757d1f817a99/app/game/data/driveNewDepositsSpritesV87.json</x:v>
      </x:c>
      <x:c r="AD3893" s="48"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27" t="str">
        <x:v>Archive candidate présente sur Drive ; PNG individuel non revérifié dans cet audit</x:v>
      </x:c>
      <x:c r="AI3893" s="27" t="str">
        <x:v>ID exact + SHA de version acceptée déclaré</x:v>
      </x:c>
      <x:c r="AJ3893" s="52"/>
    </x:row>
    <x:row r="3894" ht="29" customHeight="1">
      <x:c r="A3894" s="4" t="str">
        <x:v>four-armed--enforcers-comics-14</x:v>
      </x:c>
      <x:c r="B3894" s="4" t="str">
        <x:v>Lignée des Quatre-Bras</x:v>
      </x:c>
      <x:c r="C3894" s="4" t="str">
        <x:v>Enforcers du comic</x:v>
      </x:c>
      <x:c r="D3894" s="45" t="n">
        <x:v>14</x:v>
      </x:c>
      <x:c r="E3894" s="27" t="str">
        <x:v>Présente dans main</x:v>
      </x:c>
      <x:c r="F3894" s="27" t="str">
        <x:v>Galerie et codex</x:v>
      </x:c>
      <x:c r="G3894" s="27" t="str">
        <x:v>Conserver ; vérifier le rendu selon l’usage indiqué</x:v>
      </x:c>
      <x:c r="H3894" s="27" t="str">
        <x:v>Catalogue 4 069</x:v>
      </x:c>
      <x:c r="I3894" s="27" t="str">
        <x:v>Bastion de passage — Quatre-Bras</x:v>
      </x:c>
      <x:c r="J3894" s="4" t="str">
        <x:v>four-armed</x:v>
      </x:c>
      <x:c r="K3894" s="4" t="str">
        <x:v>enforcers-comics</x:v>
      </x:c>
      <x:c r="L3894" s="4" t="str">
        <x:v>Oui</x:v>
      </x:c>
      <x:c r="M3894" s="4" t="str">
        <x:v>adult</x:v>
      </x:c>
      <x:c r="N3894" s="4"/>
      <x:c r="O3894" s="27"/>
      <x:c r="P3894" s="27"/>
      <x:c r="Q3894" s="27"/>
      <x:c r="R3894" s="27"/>
      <x:c r="S3894" s="27"/>
      <x:c r="T3894" s="27"/>
      <x:c r="U3894" s="4" t="str">
        <x:v>Oui</x:v>
      </x:c>
      <x:c r="V3894" s="4" t="str">
        <x:v>v69</x:v>
      </x:c>
      <x:c r="W3894" s="4" t="str">
        <x:v>Oui</x:v>
      </x:c>
      <x:c r="X3894" s="4" t="str">
        <x:v>Non</x:v>
      </x:c>
      <x:c r="Y3894" s="4" t="str">
        <x:v>Non</x:v>
      </x:c>
      <x:c r="Z3894" s="36" t="n">
        <x:v>0</x:v>
      </x:c>
      <x:c r="AA3894" s="27" t="str">
        <x:v>Chemin blob présent dans l’arbre Git audité ; SHA256 déclaré par le registre, pixels non retéléchargés. Audit du code et des références ; aucun déploiement ni affichage en navigateur observé.</x:v>
      </x:c>
      <x:c r="AB3894" s="48" t="str">
        <x:v>https://github.com/darknigthmare/yautja-la-longue-chasse/blob/536ac53335e440747f6eccedd2cd757d1f817a99/public/game/imports/v87/new-deposits/924a60c8be28106a34516d7643986d2bf32e9d0c350de250bb662b0056a8f7f6.png</x:v>
      </x:c>
      <x:c r="AC3894" s="48" t="str">
        <x:v>https://github.com/darknigthmare/yautja-la-longue-chasse/blob/536ac53335e440747f6eccedd2cd757d1f817a99/app/game/data/driveNewDepositsSpritesV87.json</x:v>
      </x:c>
      <x:c r="AD3894" s="48"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27" t="str">
        <x:v>Archive candidate présente sur Drive ; PNG individuel non revérifié dans cet audit</x:v>
      </x:c>
      <x:c r="AI3894" s="27" t="str">
        <x:v>ID exact + SHA de version acceptée déclaré</x:v>
      </x:c>
      <x:c r="AJ3894" s="52"/>
    </x:row>
    <x:row r="3895" ht="29" customHeight="1">
      <x:c r="A3895" s="4" t="str">
        <x:v>bionic--enforcers-comics-15</x:v>
      </x:c>
      <x:c r="B3895" s="4" t="str">
        <x:v>Faction des Yautja bioniques</x:v>
      </x:c>
      <x:c r="C3895" s="4" t="str">
        <x:v>Enforcers du comic</x:v>
      </x:c>
      <x:c r="D3895" s="45" t="n">
        <x:v>15</x:v>
      </x:c>
      <x:c r="E3895" s="27" t="str">
        <x:v>Présente dans main</x:v>
      </x:c>
      <x:c r="F3895" s="27" t="str">
        <x:v>Galerie et codex</x:v>
      </x:c>
      <x:c r="G3895" s="27" t="str">
        <x:v>Conserver ; vérifier le rendu selon l’usage indiqué</x:v>
      </x:c>
      <x:c r="H3895" s="27" t="str">
        <x:v>Catalogue 4 069</x:v>
      </x:c>
      <x:c r="I3895" s="27" t="str">
        <x:v>Vétéran des passages — Bionic</x:v>
      </x:c>
      <x:c r="J3895" s="4" t="str">
        <x:v>bionic</x:v>
      </x:c>
      <x:c r="K3895" s="4" t="str">
        <x:v>enforcers-comics</x:v>
      </x:c>
      <x:c r="L3895" s="4" t="str">
        <x:v>Oui</x:v>
      </x:c>
      <x:c r="M3895" s="4" t="str">
        <x:v>adult</x:v>
      </x:c>
      <x:c r="N3895" s="4"/>
      <x:c r="O3895" s="27"/>
      <x:c r="P3895" s="27"/>
      <x:c r="Q3895" s="27"/>
      <x:c r="R3895" s="27"/>
      <x:c r="S3895" s="27"/>
      <x:c r="T3895" s="27"/>
      <x:c r="U3895" s="4" t="str">
        <x:v>Oui</x:v>
      </x:c>
      <x:c r="V3895" s="4" t="str">
        <x:v>v69</x:v>
      </x:c>
      <x:c r="W3895" s="4" t="str">
        <x:v>Oui</x:v>
      </x:c>
      <x:c r="X3895" s="4" t="str">
        <x:v>Non</x:v>
      </x:c>
      <x:c r="Y3895" s="4" t="str">
        <x:v>Non</x:v>
      </x:c>
      <x:c r="Z3895" s="36" t="n">
        <x:v>0</x:v>
      </x:c>
      <x:c r="AA3895" s="27" t="str">
        <x:v>Chemin blob présent dans l’arbre Git audité ; SHA256 déclaré par le registre, pixels non retéléchargés. Audit du code et des références ; aucun déploiement ni affichage en navigateur observé.</x:v>
      </x:c>
      <x:c r="AB3895" s="48" t="str">
        <x:v>https://github.com/darknigthmare/yautja-la-longue-chasse/blob/536ac53335e440747f6eccedd2cd757d1f817a99/public/game/imports/v87/new-deposits/ab2f96c585669354231d4bfb962973e509507c4f2629be2e49b50bd9b9819fc9.png</x:v>
      </x:c>
      <x:c r="AC3895" s="48" t="str">
        <x:v>https://github.com/darknigthmare/yautja-la-longue-chasse/blob/536ac53335e440747f6eccedd2cd757d1f817a99/app/game/data/driveNewDepositsSpritesV87.json</x:v>
      </x:c>
      <x:c r="AD3895" s="48"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27" t="str">
        <x:v>Archive candidate présente sur Drive ; PNG individuel non revérifié dans cet audit</x:v>
      </x:c>
      <x:c r="AI3895" s="27" t="str">
        <x:v>ID exact + SHA de version acceptée déclaré</x:v>
      </x:c>
      <x:c r="AJ3895" s="52"/>
    </x:row>
    <x:row r="3896" ht="29" customHeight="1">
      <x:c r="A3896" s="4" t="str">
        <x:v>four-armed--enforcers-comics-15</x:v>
      </x:c>
      <x:c r="B3896" s="4" t="str">
        <x:v>Lignée des Quatre-Bras</x:v>
      </x:c>
      <x:c r="C3896" s="4" t="str">
        <x:v>Enforcers du comic</x:v>
      </x:c>
      <x:c r="D3896" s="45" t="n">
        <x:v>15</x:v>
      </x:c>
      <x:c r="E3896" s="27" t="str">
        <x:v>Présente dans main</x:v>
      </x:c>
      <x:c r="F3896" s="27" t="str">
        <x:v>Galerie et codex</x:v>
      </x:c>
      <x:c r="G3896" s="27" t="str">
        <x:v>Conserver ; vérifier le rendu selon l’usage indiqué</x:v>
      </x:c>
      <x:c r="H3896" s="27" t="str">
        <x:v>Catalogue 4 069</x:v>
      </x:c>
      <x:c r="I3896" s="27" t="str">
        <x:v>Vétéran des passages — Quatre-Bras</x:v>
      </x:c>
      <x:c r="J3896" s="4" t="str">
        <x:v>four-armed</x:v>
      </x:c>
      <x:c r="K3896" s="4" t="str">
        <x:v>enforcers-comics</x:v>
      </x:c>
      <x:c r="L3896" s="4" t="str">
        <x:v>Oui</x:v>
      </x:c>
      <x:c r="M3896" s="4" t="str">
        <x:v>adult</x:v>
      </x:c>
      <x:c r="N3896" s="4"/>
      <x:c r="O3896" s="27"/>
      <x:c r="P3896" s="27"/>
      <x:c r="Q3896" s="27"/>
      <x:c r="R3896" s="27"/>
      <x:c r="S3896" s="27"/>
      <x:c r="T3896" s="27"/>
      <x:c r="U3896" s="4" t="str">
        <x:v>Oui</x:v>
      </x:c>
      <x:c r="V3896" s="4" t="str">
        <x:v>v69</x:v>
      </x:c>
      <x:c r="W3896" s="4" t="str">
        <x:v>Oui</x:v>
      </x:c>
      <x:c r="X3896" s="4" t="str">
        <x:v>Non</x:v>
      </x:c>
      <x:c r="Y3896" s="4" t="str">
        <x:v>Non</x:v>
      </x:c>
      <x:c r="Z3896" s="36" t="n">
        <x:v>0</x:v>
      </x:c>
      <x:c r="AA3896" s="27" t="str">
        <x:v>Chemin blob présent dans l’arbre Git audité ; SHA256 déclaré par le registre, pixels non retéléchargés. Audit du code et des références ; aucun déploiement ni affichage en navigateur observé.</x:v>
      </x:c>
      <x:c r="AB3896" s="48" t="str">
        <x:v>https://github.com/darknigthmare/yautja-la-longue-chasse/blob/536ac53335e440747f6eccedd2cd757d1f817a99/public/game/imports/v87/new-deposits/73b3032fbdb2fe252ad8e92035d28c958afc632bd2955f1cc92a6794b39c4645.png</x:v>
      </x:c>
      <x:c r="AC3896" s="48" t="str">
        <x:v>https://github.com/darknigthmare/yautja-la-longue-chasse/blob/536ac53335e440747f6eccedd2cd757d1f817a99/app/game/data/driveNewDepositsSpritesV87.json</x:v>
      </x:c>
      <x:c r="AD3896" s="48"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27" t="str">
        <x:v>Archive candidate présente sur Drive ; PNG individuel non revérifié dans cet audit</x:v>
      </x:c>
      <x:c r="AI3896" s="27" t="str">
        <x:v>ID exact + SHA de version acceptée déclaré</x:v>
      </x:c>
      <x:c r="AJ3896" s="52"/>
    </x:row>
    <x:row r="3897" ht="29" customHeight="1">
      <x:c r="A3897" s="4" t="str">
        <x:v>bionic--enforcers-comics-16</x:v>
      </x:c>
      <x:c r="B3897" s="4" t="str">
        <x:v>Faction des Yautja bioniques</x:v>
      </x:c>
      <x:c r="C3897" s="4" t="str">
        <x:v>Enforcers du comic</x:v>
      </x:c>
      <x:c r="D3897" s="45" t="n">
        <x:v>16</x:v>
      </x:c>
      <x:c r="E3897" s="27" t="str">
        <x:v>Présente dans main</x:v>
      </x:c>
      <x:c r="F3897" s="27" t="str">
        <x:v>Portrait ou carte de référence sélectionné</x:v>
      </x:c>
      <x:c r="G3897" s="27" t="str">
        <x:v>Conserver ; vérifier le rendu selon l’usage indiqué</x:v>
      </x:c>
      <x:c r="H3897" s="27" t="str">
        <x:v>Catalogue 4 069</x:v>
      </x:c>
      <x:c r="I3897" s="27" t="str">
        <x:v>Coordinateur de patrouille — Bionic</x:v>
      </x:c>
      <x:c r="J3897" s="4" t="str">
        <x:v>bionic</x:v>
      </x:c>
      <x:c r="K3897" s="4" t="str">
        <x:v>enforcers-comics</x:v>
      </x:c>
      <x:c r="L3897" s="4" t="str">
        <x:v>Oui</x:v>
      </x:c>
      <x:c r="M3897" s="4" t="str">
        <x:v>adult</x:v>
      </x:c>
      <x:c r="N3897" s="4"/>
      <x:c r="O3897" s="27"/>
      <x:c r="P3897" s="27"/>
      <x:c r="Q3897" s="27"/>
      <x:c r="R3897" s="27"/>
      <x:c r="S3897" s="27"/>
      <x:c r="T3897" s="27"/>
      <x:c r="U3897" s="4" t="str">
        <x:v>Oui</x:v>
      </x:c>
      <x:c r="V3897" s="4" t="str">
        <x:v>v69</x:v>
      </x:c>
      <x:c r="W3897" s="4" t="str">
        <x:v>Oui</x:v>
      </x:c>
      <x:c r="X3897" s="4" t="str">
        <x:v>Oui</x:v>
      </x:c>
      <x:c r="Y3897" s="4" t="str">
        <x:v>Non</x:v>
      </x:c>
      <x:c r="Z3897" s="36" t="n">
        <x:v>0</x:v>
      </x:c>
      <x:c r="AA3897" s="27" t="str">
        <x:v>Chemin blob présent dans l’arbre Git audité ; SHA256 déclaré par le registre, pixels non retéléchargés. Audit du code et des références ; aucun déploiement ni affichage en navigateur observé.</x:v>
      </x:c>
      <x:c r="AB3897" s="48" t="str">
        <x:v>https://github.com/darknigthmare/yautja-la-longue-chasse/blob/536ac53335e440747f6eccedd2cd757d1f817a99/public/game/imports/v87/new-deposits/523b864c3cd1617f1d51e3f43c999e3220c90ff4f20e1bb56ea0f1c843032bd1.png</x:v>
      </x:c>
      <x:c r="AC3897" s="48" t="str">
        <x:v>https://github.com/darknigthmare/yautja-la-longue-chasse/blob/536ac53335e440747f6eccedd2cd757d1f817a99/app/game/data/driveNewDepositsSpritesV87.json</x:v>
      </x:c>
      <x:c r="AD3897" s="48"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27" t="str">
        <x:v>Archive candidate présente sur Drive ; PNG individuel non revérifié dans cet audit</x:v>
      </x:c>
      <x:c r="AI3897" s="27" t="str">
        <x:v>ID exact + SHA de version acceptée déclaré</x:v>
      </x:c>
      <x:c r="AJ3897" s="52"/>
    </x:row>
    <x:row r="3898" ht="29" customHeight="1">
      <x:c r="A3898" s="4" t="str">
        <x:v>four-armed--enforcers-comics-16</x:v>
      </x:c>
      <x:c r="B3898" s="4" t="str">
        <x:v>Lignée des Quatre-Bras</x:v>
      </x:c>
      <x:c r="C3898" s="4" t="str">
        <x:v>Enforcers du comic</x:v>
      </x:c>
      <x:c r="D3898" s="45" t="n">
        <x:v>16</x:v>
      </x:c>
      <x:c r="E3898" s="27" t="str">
        <x:v>Présente dans main</x:v>
      </x:c>
      <x:c r="F3898" s="27" t="str">
        <x:v>Galerie et codex</x:v>
      </x:c>
      <x:c r="G3898" s="27" t="str">
        <x:v>Conserver ; vérifier le rendu selon l’usage indiqué</x:v>
      </x:c>
      <x:c r="H3898" s="27" t="str">
        <x:v>Catalogue 4 069</x:v>
      </x:c>
      <x:c r="I3898" s="27" t="str">
        <x:v>Coordinateur de patrouille — Quatre-Bras</x:v>
      </x:c>
      <x:c r="J3898" s="4" t="str">
        <x:v>four-armed</x:v>
      </x:c>
      <x:c r="K3898" s="4" t="str">
        <x:v>enforcers-comics</x:v>
      </x:c>
      <x:c r="L3898" s="4" t="str">
        <x:v>Oui</x:v>
      </x:c>
      <x:c r="M3898" s="4" t="str">
        <x:v>adult</x:v>
      </x:c>
      <x:c r="N3898" s="4"/>
      <x:c r="O3898" s="27"/>
      <x:c r="P3898" s="27"/>
      <x:c r="Q3898" s="27"/>
      <x:c r="R3898" s="27"/>
      <x:c r="S3898" s="27"/>
      <x:c r="T3898" s="27"/>
      <x:c r="U3898" s="4" t="str">
        <x:v>Oui</x:v>
      </x:c>
      <x:c r="V3898" s="4" t="str">
        <x:v>v69</x:v>
      </x:c>
      <x:c r="W3898" s="4" t="str">
        <x:v>Oui</x:v>
      </x:c>
      <x:c r="X3898" s="4" t="str">
        <x:v>Non</x:v>
      </x:c>
      <x:c r="Y3898" s="4" t="str">
        <x:v>Non</x:v>
      </x:c>
      <x:c r="Z3898" s="36" t="n">
        <x:v>0</x:v>
      </x:c>
      <x:c r="AA3898" s="27" t="str">
        <x:v>Chemin blob présent dans l’arbre Git audité ; SHA256 déclaré par le registre, pixels non retéléchargés. Audit du code et des références ; aucun déploiement ni affichage en navigateur observé.</x:v>
      </x:c>
      <x:c r="AB3898" s="48" t="str">
        <x:v>https://github.com/darknigthmare/yautja-la-longue-chasse/blob/536ac53335e440747f6eccedd2cd757d1f817a99/public/game/imports/v87/new-deposits/31430b276b7edd5db9523d16ffd7d210bca45493ecbf1c7ac43376ece0785fba.png</x:v>
      </x:c>
      <x:c r="AC3898" s="48" t="str">
        <x:v>https://github.com/darknigthmare/yautja-la-longue-chasse/blob/536ac53335e440747f6eccedd2cd757d1f817a99/app/game/data/driveNewDepositsSpritesV87.json</x:v>
      </x:c>
      <x:c r="AD3898" s="48"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27" t="str">
        <x:v>Archive candidate présente sur Drive ; PNG individuel non revérifié dans cet audit</x:v>
      </x:c>
      <x:c r="AI3898" s="27" t="str">
        <x:v>ID exact + SHA de version acceptée déclaré</x:v>
      </x:c>
      <x:c r="AJ3898" s="52"/>
    </x:row>
    <x:row r="3899" ht="29" customHeight="1">
      <x:c r="A3899" s="4" t="str">
        <x:v>bionic--hydras-01</x:v>
      </x:c>
      <x:c r="B3899" s="4" t="str">
        <x:v>Faction des Yautja bioniques</x:v>
      </x:c>
      <x:c r="C3899" s="4" t="str">
        <x:v>Hydras</x:v>
      </x:c>
      <x:c r="D3899" s="45" t="n">
        <x:v>1</x:v>
      </x:c>
      <x:c r="E3899" s="27" t="str">
        <x:v>Produite — à vérifier</x:v>
      </x:c>
      <x:c r="F3899" s="27" t="str">
        <x:v>Aucune référence retrouvée dans le périmètre audité</x:v>
      </x:c>
      <x:c r="G3899" s="27" t="str">
        <x:v>Retrouver la version acceptée V6.2 et vérifier ses octets</x:v>
      </x:c>
      <x:c r="H3899" s="27" t="str">
        <x:v>Catalogue 4 069</x:v>
      </x:c>
      <x:c r="I3899" s="27" t="str">
        <x:v>Hydra de progression — Bionic</x:v>
      </x:c>
      <x:c r="J3899" s="4" t="str">
        <x:v>bionic</x:v>
      </x:c>
      <x:c r="K3899" s="4" t="str">
        <x:v>hydras</x:v>
      </x:c>
      <x:c r="L3899" s="4" t="str">
        <x:v>Oui</x:v>
      </x:c>
      <x:c r="M3899" s="4" t="str">
        <x:v>Non renseigné</x:v>
      </x:c>
      <x:c r="N3899" s="4"/>
      <x:c r="O3899" s="27"/>
      <x:c r="P3899" s="27"/>
      <x:c r="Q3899" s="27"/>
      <x:c r="R3899" s="27"/>
      <x:c r="S3899" s="27"/>
      <x:c r="T3899" s="27"/>
      <x:c r="U3899" s="4" t="str">
        <x:v>Oui</x:v>
      </x:c>
      <x:c r="V3899" s="4" t="str">
        <x:v>v62</x:v>
      </x:c>
      <x:c r="W3899" s="4" t="str">
        <x:v>Non</x:v>
      </x:c>
      <x:c r="X3899" s="4" t="str">
        <x:v>Non</x:v>
      </x:c>
      <x:c r="Y3899" s="4" t="str">
        <x:v>Non</x:v>
      </x:c>
      <x:c r="Z3899" s="36" t="n">
        <x:v>0</x:v>
      </x:c>
      <x:c r="AA3899" s="27" t="str">
        <x:v>Acceptation V6.2 attestée avec empreinte ; fichier individuel et archive non retrouvés. La disparition d’un ancien chemin temporaire ne suffit pas à prouver une perte définitive.</x:v>
      </x:c>
      <x:c r="AB3899" s="48"/>
      <x:c r="AC3899" s="48"/>
      <x:c r="AD3899" s="48"/>
      <x:c r="AE3899" s="4"/>
      <x:c r="AF3899" s="4"/>
      <x:c r="AG3899" s="4" t="str">
        <x:v>7f0c43a29cd9858b79a4f5bffef3a8ce16e83f64b8c59a8a9e438660777ea2c8</x:v>
      </x:c>
      <x:c r="AH3899" s="27" t="str">
        <x:v>PNG accepté historiquement ; archive non localisée dans les dossiers Drive vérifiés</x:v>
      </x:c>
      <x:c r="AI3899" s="27" t="str">
        <x:v>Aucune correspondance retrouvée</x:v>
      </x:c>
      <x:c r="AJ3899" s="52"/>
    </x:row>
    <x:row r="3900" ht="29" customHeight="1">
      <x:c r="A3900" s="4" t="str">
        <x:v>four-armed--hydras-01</x:v>
      </x:c>
      <x:c r="B3900" s="4" t="str">
        <x:v>Lignée des Quatre-Bras</x:v>
      </x:c>
      <x:c r="C3900" s="4" t="str">
        <x:v>Hydras</x:v>
      </x:c>
      <x:c r="D3900" s="45" t="n">
        <x:v>1</x:v>
      </x:c>
      <x:c r="E3900" s="27" t="str">
        <x:v>Produite — à vérifier</x:v>
      </x:c>
      <x:c r="F3900" s="27" t="str">
        <x:v>Aucune référence retrouvée dans le périmètre audité</x:v>
      </x:c>
      <x:c r="G3900" s="27" t="str">
        <x:v>Retrouver la version acceptée V6.2 et vérifier ses octets</x:v>
      </x:c>
      <x:c r="H3900" s="27" t="str">
        <x:v>Catalogue 4 069</x:v>
      </x:c>
      <x:c r="I3900" s="27" t="str">
        <x:v>Hydra de progression — Quatre-Bras</x:v>
      </x:c>
      <x:c r="J3900" s="4" t="str">
        <x:v>four-armed</x:v>
      </x:c>
      <x:c r="K3900" s="4" t="str">
        <x:v>hydras</x:v>
      </x:c>
      <x:c r="L3900" s="4" t="str">
        <x:v>Oui</x:v>
      </x:c>
      <x:c r="M3900" s="4" t="str">
        <x:v>Non renseigné</x:v>
      </x:c>
      <x:c r="N3900" s="4"/>
      <x:c r="O3900" s="27"/>
      <x:c r="P3900" s="27"/>
      <x:c r="Q3900" s="27"/>
      <x:c r="R3900" s="27"/>
      <x:c r="S3900" s="27"/>
      <x:c r="T3900" s="27"/>
      <x:c r="U3900" s="4" t="str">
        <x:v>Oui</x:v>
      </x:c>
      <x:c r="V3900" s="4" t="str">
        <x:v>v62</x:v>
      </x:c>
      <x:c r="W3900" s="4" t="str">
        <x:v>Non</x:v>
      </x:c>
      <x:c r="X3900" s="4" t="str">
        <x:v>Non</x:v>
      </x:c>
      <x:c r="Y3900" s="4" t="str">
        <x:v>Non</x:v>
      </x:c>
      <x:c r="Z3900" s="36" t="n">
        <x:v>0</x:v>
      </x:c>
      <x:c r="AA3900" s="27" t="str">
        <x:v>Acceptation V6.2 attestée avec empreinte ; fichier individuel et archive non retrouvés. La disparition d’un ancien chemin temporaire ne suffit pas à prouver une perte définitive.</x:v>
      </x:c>
      <x:c r="AB3900" s="48"/>
      <x:c r="AC3900" s="48"/>
      <x:c r="AD3900" s="48"/>
      <x:c r="AE3900" s="4"/>
      <x:c r="AF3900" s="4"/>
      <x:c r="AG3900" s="4" t="str">
        <x:v>93dcd957dc324c1a5649d6e4f039a9cb5cd9167e6eb54eee6c1ace3615ce4506</x:v>
      </x:c>
      <x:c r="AH3900" s="27" t="str">
        <x:v>PNG accepté historiquement ; archive non localisée dans les dossiers Drive vérifiés</x:v>
      </x:c>
      <x:c r="AI3900" s="27" t="str">
        <x:v>Aucune correspondance retrouvée</x:v>
      </x:c>
      <x:c r="AJ3900" s="52"/>
    </x:row>
    <x:row r="3901" ht="29" customHeight="1">
      <x:c r="A3901" s="4" t="str">
        <x:v>bionic--hydras-02</x:v>
      </x:c>
      <x:c r="B3901" s="4" t="str">
        <x:v>Faction des Yautja bioniques</x:v>
      </x:c>
      <x:c r="C3901" s="4" t="str">
        <x:v>Hydras</x:v>
      </x:c>
      <x:c r="D3901" s="45" t="n">
        <x:v>2</x:v>
      </x:c>
      <x:c r="E3901" s="27" t="str">
        <x:v>Produite — à vérifier</x:v>
      </x:c>
      <x:c r="F3901" s="27" t="str">
        <x:v>Aucune référence retrouvée dans le périmètre audité</x:v>
      </x:c>
      <x:c r="G3901" s="27" t="str">
        <x:v>Retrouver la version acceptée V6.2 et vérifier ses octets</x:v>
      </x:c>
      <x:c r="H3901" s="27" t="str">
        <x:v>Catalogue 4 069</x:v>
      </x:c>
      <x:c r="I3901" s="27" t="str">
        <x:v>Hydra de siège — Bionic</x:v>
      </x:c>
      <x:c r="J3901" s="4" t="str">
        <x:v>bionic</x:v>
      </x:c>
      <x:c r="K3901" s="4" t="str">
        <x:v>hydras</x:v>
      </x:c>
      <x:c r="L3901" s="4" t="str">
        <x:v>Oui</x:v>
      </x:c>
      <x:c r="M3901" s="4" t="str">
        <x:v>Non renseigné</x:v>
      </x:c>
      <x:c r="N3901" s="4"/>
      <x:c r="O3901" s="27"/>
      <x:c r="P3901" s="27"/>
      <x:c r="Q3901" s="27"/>
      <x:c r="R3901" s="27"/>
      <x:c r="S3901" s="27"/>
      <x:c r="T3901" s="27"/>
      <x:c r="U3901" s="4" t="str">
        <x:v>Oui</x:v>
      </x:c>
      <x:c r="V3901" s="4" t="str">
        <x:v>v62</x:v>
      </x:c>
      <x:c r="W3901" s="4" t="str">
        <x:v>Non</x:v>
      </x:c>
      <x:c r="X3901" s="4" t="str">
        <x:v>Non</x:v>
      </x:c>
      <x:c r="Y3901" s="4" t="str">
        <x:v>Non</x:v>
      </x:c>
      <x:c r="Z3901" s="36" t="n">
        <x:v>0</x:v>
      </x:c>
      <x:c r="AA3901" s="27" t="str">
        <x:v>Acceptation V6.2 attestée avec empreinte ; fichier individuel et archive non retrouvés. La disparition d’un ancien chemin temporaire ne suffit pas à prouver une perte définitive.</x:v>
      </x:c>
      <x:c r="AB3901" s="48"/>
      <x:c r="AC3901" s="48"/>
      <x:c r="AD3901" s="48"/>
      <x:c r="AE3901" s="4"/>
      <x:c r="AF3901" s="4"/>
      <x:c r="AG3901" s="4" t="str">
        <x:v>b0eb414d51e8a8dadeb6b640608bd91a119952196a4911b4a6df9bdb5921a63e</x:v>
      </x:c>
      <x:c r="AH3901" s="27" t="str">
        <x:v>PNG accepté historiquement ; archive non localisée dans les dossiers Drive vérifiés</x:v>
      </x:c>
      <x:c r="AI3901" s="27" t="str">
        <x:v>Aucune correspondance retrouvée</x:v>
      </x:c>
      <x:c r="AJ3901" s="52"/>
    </x:row>
    <x:row r="3902" ht="29" customHeight="1">
      <x:c r="A3902" s="4" t="str">
        <x:v>four-armed--hydras-02</x:v>
      </x:c>
      <x:c r="B3902" s="4" t="str">
        <x:v>Lignée des Quatre-Bras</x:v>
      </x:c>
      <x:c r="C3902" s="4" t="str">
        <x:v>Hydras</x:v>
      </x:c>
      <x:c r="D3902" s="45" t="n">
        <x:v>2</x:v>
      </x:c>
      <x:c r="E3902" s="27" t="str">
        <x:v>Produite — à vérifier</x:v>
      </x:c>
      <x:c r="F3902" s="27" t="str">
        <x:v>Aucune référence retrouvée dans le périmètre audité</x:v>
      </x:c>
      <x:c r="G3902" s="27" t="str">
        <x:v>Retrouver la version acceptée V6.2 et vérifier ses octets</x:v>
      </x:c>
      <x:c r="H3902" s="27" t="str">
        <x:v>Catalogue 4 069</x:v>
      </x:c>
      <x:c r="I3902" s="27" t="str">
        <x:v>Hydra de siège — Quatre-Bras</x:v>
      </x:c>
      <x:c r="J3902" s="4" t="str">
        <x:v>four-armed</x:v>
      </x:c>
      <x:c r="K3902" s="4" t="str">
        <x:v>hydras</x:v>
      </x:c>
      <x:c r="L3902" s="4" t="str">
        <x:v>Oui</x:v>
      </x:c>
      <x:c r="M3902" s="4" t="str">
        <x:v>Non renseigné</x:v>
      </x:c>
      <x:c r="N3902" s="4"/>
      <x:c r="O3902" s="27"/>
      <x:c r="P3902" s="27"/>
      <x:c r="Q3902" s="27"/>
      <x:c r="R3902" s="27"/>
      <x:c r="S3902" s="27"/>
      <x:c r="T3902" s="27"/>
      <x:c r="U3902" s="4" t="str">
        <x:v>Oui</x:v>
      </x:c>
      <x:c r="V3902" s="4" t="str">
        <x:v>v62</x:v>
      </x:c>
      <x:c r="W3902" s="4" t="str">
        <x:v>Non</x:v>
      </x:c>
      <x:c r="X3902" s="4" t="str">
        <x:v>Non</x:v>
      </x:c>
      <x:c r="Y3902" s="4" t="str">
        <x:v>Non</x:v>
      </x:c>
      <x:c r="Z3902" s="36" t="n">
        <x:v>0</x:v>
      </x:c>
      <x:c r="AA3902" s="27" t="str">
        <x:v>Acceptation V6.2 attestée avec empreinte ; fichier individuel et archive non retrouvés. La disparition d’un ancien chemin temporaire ne suffit pas à prouver une perte définitive.</x:v>
      </x:c>
      <x:c r="AB3902" s="48"/>
      <x:c r="AC3902" s="48"/>
      <x:c r="AD3902" s="48"/>
      <x:c r="AE3902" s="4"/>
      <x:c r="AF3902" s="4"/>
      <x:c r="AG3902" s="4" t="str">
        <x:v>2dfce0a3a066ec5e2633d4a8dcd7837edd38c8c3312d06307913703790cad26c</x:v>
      </x:c>
      <x:c r="AH3902" s="27" t="str">
        <x:v>PNG accepté historiquement ; archive non localisée dans les dossiers Drive vérifiés</x:v>
      </x:c>
      <x:c r="AI3902" s="27" t="str">
        <x:v>Aucune correspondance retrouvée</x:v>
      </x:c>
      <x:c r="AJ3902" s="52"/>
    </x:row>
    <x:row r="3903" ht="29" customHeight="1">
      <x:c r="A3903" s="4" t="str">
        <x:v>bionic--hydras-03</x:v>
      </x:c>
      <x:c r="B3903" s="4" t="str">
        <x:v>Faction des Yautja bioniques</x:v>
      </x:c>
      <x:c r="C3903" s="4" t="str">
        <x:v>Hydras</x:v>
      </x:c>
      <x:c r="D3903" s="45" t="n">
        <x:v>3</x:v>
      </x:c>
      <x:c r="E3903" s="27" t="str">
        <x:v>Présente dans main</x:v>
      </x:c>
      <x:c r="F3903" s="27" t="str">
        <x:v>Galerie et codex</x:v>
      </x:c>
      <x:c r="G3903" s="27" t="str">
        <x:v>Conserver ; vérifier le rendu selon l’usage indiqué</x:v>
      </x:c>
      <x:c r="H3903" s="27" t="str">
        <x:v>Catalogue 4 069</x:v>
      </x:c>
      <x:c r="I3903" s="27" t="str">
        <x:v>Hydra des longues campagnes — Bionic</x:v>
      </x:c>
      <x:c r="J3903" s="4" t="str">
        <x:v>bionic</x:v>
      </x:c>
      <x:c r="K3903" s="4" t="str">
        <x:v>hydras</x:v>
      </x:c>
      <x:c r="L3903" s="4" t="str">
        <x:v>Oui</x:v>
      </x:c>
      <x:c r="M3903" s="4" t="str">
        <x:v>adult</x:v>
      </x:c>
      <x:c r="N3903" s="4"/>
      <x:c r="O3903" s="27"/>
      <x:c r="P3903" s="27"/>
      <x:c r="Q3903" s="27"/>
      <x:c r="R3903" s="27"/>
      <x:c r="S3903" s="27"/>
      <x:c r="T3903" s="27"/>
      <x:c r="U3903" s="4" t="str">
        <x:v>Oui</x:v>
      </x:c>
      <x:c r="V3903" s="4" t="str">
        <x:v>v68</x:v>
      </x:c>
      <x:c r="W3903" s="4" t="str">
        <x:v>Oui</x:v>
      </x:c>
      <x:c r="X3903" s="4" t="str">
        <x:v>Non</x:v>
      </x:c>
      <x:c r="Y3903" s="4" t="str">
        <x:v>Non</x:v>
      </x:c>
      <x:c r="Z3903" s="36" t="n">
        <x:v>0</x:v>
      </x:c>
      <x:c r="AA3903" s="27" t="str">
        <x:v>Chemin blob présent dans l’arbre Git audité ; SHA256 déclaré par le registre, pixels non retéléchargés. Audit du code et des références ; aucun déploiement ni affichage en navigateur observé.</x:v>
      </x:c>
      <x:c r="AB3903" s="48" t="str">
        <x:v>https://github.com/darknigthmare/yautja-la-longue-chasse/blob/536ac53335e440747f6eccedd2cd757d1f817a99/public/game/imports/v86/garrisons/1831a5066aae9ec4dc48d985dfcd359d1d6d76c5de834ef19c26907032a56f0e.png</x:v>
      </x:c>
      <x:c r="AC3903" s="48" t="str">
        <x:v>https://github.com/darknigthmare/yautja-la-longue-chasse/blob/536ac53335e440747f6eccedd2cd757d1f817a99/app/game/data/driveGarrisonsV86.json</x:v>
      </x:c>
      <x:c r="AD3903" s="48"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27" t="str">
        <x:v>Archive candidate présente sur Drive ; PNG individuel non revérifié dans cet audit</x:v>
      </x:c>
      <x:c r="AI3903" s="27" t="str">
        <x:v>ID exact + SHA de version acceptée déclaré</x:v>
      </x:c>
      <x:c r="AJ3903" s="52"/>
    </x:row>
    <x:row r="3904" ht="29" customHeight="1">
      <x:c r="A3904" s="4" t="str">
        <x:v>four-armed--hydras-03</x:v>
      </x:c>
      <x:c r="B3904" s="4" t="str">
        <x:v>Lignée des Quatre-Bras</x:v>
      </x:c>
      <x:c r="C3904" s="4" t="str">
        <x:v>Hydras</x:v>
      </x:c>
      <x:c r="D3904" s="45" t="n">
        <x:v>3</x:v>
      </x:c>
      <x:c r="E3904" s="27" t="str">
        <x:v>Présente dans main</x:v>
      </x:c>
      <x:c r="F3904" s="27" t="str">
        <x:v>Galerie et codex</x:v>
      </x:c>
      <x:c r="G3904" s="27" t="str">
        <x:v>Conserver ; vérifier le rendu selon l’usage indiqué</x:v>
      </x:c>
      <x:c r="H3904" s="27" t="str">
        <x:v>Catalogue 4 069</x:v>
      </x:c>
      <x:c r="I3904" s="27" t="str">
        <x:v>Hydra des longues campagnes — Quatre-Bras</x:v>
      </x:c>
      <x:c r="J3904" s="4" t="str">
        <x:v>four-armed</x:v>
      </x:c>
      <x:c r="K3904" s="4" t="str">
        <x:v>hydras</x:v>
      </x:c>
      <x:c r="L3904" s="4" t="str">
        <x:v>Oui</x:v>
      </x:c>
      <x:c r="M3904" s="4" t="str">
        <x:v>adult</x:v>
      </x:c>
      <x:c r="N3904" s="4"/>
      <x:c r="O3904" s="27"/>
      <x:c r="P3904" s="27"/>
      <x:c r="Q3904" s="27"/>
      <x:c r="R3904" s="27"/>
      <x:c r="S3904" s="27"/>
      <x:c r="T3904" s="27"/>
      <x:c r="U3904" s="4" t="str">
        <x:v>Oui</x:v>
      </x:c>
      <x:c r="V3904" s="4" t="str">
        <x:v>v68</x:v>
      </x:c>
      <x:c r="W3904" s="4" t="str">
        <x:v>Oui</x:v>
      </x:c>
      <x:c r="X3904" s="4" t="str">
        <x:v>Non</x:v>
      </x:c>
      <x:c r="Y3904" s="4" t="str">
        <x:v>Non</x:v>
      </x:c>
      <x:c r="Z3904" s="36" t="n">
        <x:v>0</x:v>
      </x:c>
      <x:c r="AA3904" s="27" t="str">
        <x:v>Chemin blob présent dans l’arbre Git audité ; SHA256 déclaré par le registre, pixels non retéléchargés. Audit du code et des références ; aucun déploiement ni affichage en navigateur observé.</x:v>
      </x:c>
      <x:c r="AB3904" s="48" t="str">
        <x:v>https://github.com/darknigthmare/yautja-la-longue-chasse/blob/536ac53335e440747f6eccedd2cd757d1f817a99/public/game/imports/v86/garrisons/d9f956f3cb71073181739d4b06f5a0f333836eff248e1d3a8a09ece19e93540f.png</x:v>
      </x:c>
      <x:c r="AC3904" s="48" t="str">
        <x:v>https://github.com/darknigthmare/yautja-la-longue-chasse/blob/536ac53335e440747f6eccedd2cd757d1f817a99/app/game/data/driveGarrisonsV86.json</x:v>
      </x:c>
      <x:c r="AD3904" s="48"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27" t="str">
        <x:v>Archive candidate présente sur Drive ; PNG individuel non revérifié dans cet audit</x:v>
      </x:c>
      <x:c r="AI3904" s="27" t="str">
        <x:v>ID exact + SHA de version acceptée déclaré</x:v>
      </x:c>
      <x:c r="AJ3904" s="52"/>
    </x:row>
    <x:row r="3905" ht="29" customHeight="1">
      <x:c r="A3905" s="4" t="str">
        <x:v>bionic--blazers-01</x:v>
      </x:c>
      <x:c r="B3905" s="4" t="str">
        <x:v>Faction des Yautja bioniques</x:v>
      </x:c>
      <x:c r="C3905" s="4" t="str">
        <x:v>Blazers</x:v>
      </x:c>
      <x:c r="D3905" s="45" t="n">
        <x:v>1</x:v>
      </x:c>
      <x:c r="E3905" s="27" t="str">
        <x:v>Produite — à vérifier</x:v>
      </x:c>
      <x:c r="F3905" s="27" t="str">
        <x:v>Aucune référence retrouvée dans le périmètre audité</x:v>
      </x:c>
      <x:c r="G3905" s="27" t="str">
        <x:v>Retrouver la version acceptée V6.2 et vérifier ses octets</x:v>
      </x:c>
      <x:c r="H3905" s="27" t="str">
        <x:v>Catalogue 4 069</x:v>
      </x:c>
      <x:c r="I3905" s="27" t="str">
        <x:v>Blazer d’appui thermique — Bionic</x:v>
      </x:c>
      <x:c r="J3905" s="4" t="str">
        <x:v>bionic</x:v>
      </x:c>
      <x:c r="K3905" s="4" t="str">
        <x:v>blazers</x:v>
      </x:c>
      <x:c r="L3905" s="4" t="str">
        <x:v>Oui</x:v>
      </x:c>
      <x:c r="M3905" s="4" t="str">
        <x:v>Non renseigné</x:v>
      </x:c>
      <x:c r="N3905" s="4"/>
      <x:c r="O3905" s="27"/>
      <x:c r="P3905" s="27"/>
      <x:c r="Q3905" s="27"/>
      <x:c r="R3905" s="27"/>
      <x:c r="S3905" s="27"/>
      <x:c r="T3905" s="27"/>
      <x:c r="U3905" s="4" t="str">
        <x:v>Oui</x:v>
      </x:c>
      <x:c r="V3905" s="4" t="str">
        <x:v>v62</x:v>
      </x:c>
      <x:c r="W3905" s="4" t="str">
        <x:v>Non</x:v>
      </x:c>
      <x:c r="X3905" s="4" t="str">
        <x:v>Non</x:v>
      </x:c>
      <x:c r="Y3905" s="4" t="str">
        <x:v>Non</x:v>
      </x:c>
      <x:c r="Z3905" s="36" t="n">
        <x:v>0</x:v>
      </x:c>
      <x:c r="AA3905" s="27" t="str">
        <x:v>Acceptation V6.2 attestée avec empreinte ; fichier individuel et archive non retrouvés. La disparition d’un ancien chemin temporaire ne suffit pas à prouver une perte définitive.</x:v>
      </x:c>
      <x:c r="AB3905" s="48"/>
      <x:c r="AC3905" s="48"/>
      <x:c r="AD3905" s="48"/>
      <x:c r="AE3905" s="4"/>
      <x:c r="AF3905" s="4"/>
      <x:c r="AG3905" s="4" t="str">
        <x:v>6a333ee82156c7aec9faebb164fe1d1b963aa3246cc70697e3b5e51d7ae967fa</x:v>
      </x:c>
      <x:c r="AH3905" s="27" t="str">
        <x:v>PNG accepté historiquement ; archive non localisée dans les dossiers Drive vérifiés</x:v>
      </x:c>
      <x:c r="AI3905" s="27" t="str">
        <x:v>Aucune correspondance retrouvée</x:v>
      </x:c>
      <x:c r="AJ3905" s="52"/>
    </x:row>
    <x:row r="3906" ht="29" customHeight="1">
      <x:c r="A3906" s="4" t="str">
        <x:v>four-armed--blazers-01</x:v>
      </x:c>
      <x:c r="B3906" s="4" t="str">
        <x:v>Lignée des Quatre-Bras</x:v>
      </x:c>
      <x:c r="C3906" s="4" t="str">
        <x:v>Blazers</x:v>
      </x:c>
      <x:c r="D3906" s="45" t="n">
        <x:v>1</x:v>
      </x:c>
      <x:c r="E3906" s="27" t="str">
        <x:v>Produite — à vérifier</x:v>
      </x:c>
      <x:c r="F3906" s="27" t="str">
        <x:v>Aucune référence retrouvée dans le périmètre audité</x:v>
      </x:c>
      <x:c r="G3906" s="27" t="str">
        <x:v>Retrouver la version acceptée V6.2 et vérifier ses octets</x:v>
      </x:c>
      <x:c r="H3906" s="27" t="str">
        <x:v>Catalogue 4 069</x:v>
      </x:c>
      <x:c r="I3906" s="27" t="str">
        <x:v>Blazer d’appui thermique — Quatre-Bras</x:v>
      </x:c>
      <x:c r="J3906" s="4" t="str">
        <x:v>four-armed</x:v>
      </x:c>
      <x:c r="K3906" s="4" t="str">
        <x:v>blazers</x:v>
      </x:c>
      <x:c r="L3906" s="4" t="str">
        <x:v>Oui</x:v>
      </x:c>
      <x:c r="M3906" s="4" t="str">
        <x:v>Non renseigné</x:v>
      </x:c>
      <x:c r="N3906" s="4"/>
      <x:c r="O3906" s="27"/>
      <x:c r="P3906" s="27"/>
      <x:c r="Q3906" s="27"/>
      <x:c r="R3906" s="27"/>
      <x:c r="S3906" s="27"/>
      <x:c r="T3906" s="27"/>
      <x:c r="U3906" s="4" t="str">
        <x:v>Oui</x:v>
      </x:c>
      <x:c r="V3906" s="4" t="str">
        <x:v>v62</x:v>
      </x:c>
      <x:c r="W3906" s="4" t="str">
        <x:v>Non</x:v>
      </x:c>
      <x:c r="X3906" s="4" t="str">
        <x:v>Non</x:v>
      </x:c>
      <x:c r="Y3906" s="4" t="str">
        <x:v>Non</x:v>
      </x:c>
      <x:c r="Z3906" s="36" t="n">
        <x:v>0</x:v>
      </x:c>
      <x:c r="AA3906" s="27" t="str">
        <x:v>Acceptation V6.2 attestée avec empreinte ; fichier individuel et archive non retrouvés. La disparition d’un ancien chemin temporaire ne suffit pas à prouver une perte définitive.</x:v>
      </x:c>
      <x:c r="AB3906" s="48"/>
      <x:c r="AC3906" s="48"/>
      <x:c r="AD3906" s="48"/>
      <x:c r="AE3906" s="4"/>
      <x:c r="AF3906" s="4"/>
      <x:c r="AG3906" s="4" t="str">
        <x:v>8c8ce5670e6581a967302ebb0bea426b46623f62b298933ce2c2e6a0c3b7158b</x:v>
      </x:c>
      <x:c r="AH3906" s="27" t="str">
        <x:v>PNG accepté historiquement ; archive non localisée dans les dossiers Drive vérifiés</x:v>
      </x:c>
      <x:c r="AI3906" s="27" t="str">
        <x:v>Aucune correspondance retrouvée</x:v>
      </x:c>
      <x:c r="AJ3906" s="52"/>
    </x:row>
    <x:row r="3907" ht="29" customHeight="1">
      <x:c r="A3907" s="4" t="str">
        <x:v>bionic--blazers-02</x:v>
      </x:c>
      <x:c r="B3907" s="4" t="str">
        <x:v>Faction des Yautja bioniques</x:v>
      </x:c>
      <x:c r="C3907" s="4" t="str">
        <x:v>Blazers</x:v>
      </x:c>
      <x:c r="D3907" s="45" t="n">
        <x:v>2</x:v>
      </x:c>
      <x:c r="E3907" s="27" t="str">
        <x:v>Produite — à vérifier</x:v>
      </x:c>
      <x:c r="F3907" s="27" t="str">
        <x:v>Aucune référence retrouvée dans le périmètre audité</x:v>
      </x:c>
      <x:c r="G3907" s="27" t="str">
        <x:v>Retrouver la version acceptée V6.2 et vérifier ses octets</x:v>
      </x:c>
      <x:c r="H3907" s="27" t="str">
        <x:v>Catalogue 4 069</x:v>
      </x:c>
      <x:c r="I3907" s="27" t="str">
        <x:v>Dual Blazer — Bionic</x:v>
      </x:c>
      <x:c r="J3907" s="4" t="str">
        <x:v>bionic</x:v>
      </x:c>
      <x:c r="K3907" s="4" t="str">
        <x:v>blazers</x:v>
      </x:c>
      <x:c r="L3907" s="4" t="str">
        <x:v>Oui</x:v>
      </x:c>
      <x:c r="M3907" s="4" t="str">
        <x:v>Non renseigné</x:v>
      </x:c>
      <x:c r="N3907" s="4"/>
      <x:c r="O3907" s="27"/>
      <x:c r="P3907" s="27"/>
      <x:c r="Q3907" s="27"/>
      <x:c r="R3907" s="27"/>
      <x:c r="S3907" s="27"/>
      <x:c r="T3907" s="27"/>
      <x:c r="U3907" s="4" t="str">
        <x:v>Oui</x:v>
      </x:c>
      <x:c r="V3907" s="4" t="str">
        <x:v>v62</x:v>
      </x:c>
      <x:c r="W3907" s="4" t="str">
        <x:v>Non</x:v>
      </x:c>
      <x:c r="X3907" s="4" t="str">
        <x:v>Non</x:v>
      </x:c>
      <x:c r="Y3907" s="4" t="str">
        <x:v>Non</x:v>
      </x:c>
      <x:c r="Z3907" s="36" t="n">
        <x:v>0</x:v>
      </x:c>
      <x:c r="AA3907" s="27" t="str">
        <x:v>Acceptation V6.2 attestée avec empreinte ; fichier individuel et archive non retrouvés. La disparition d’un ancien chemin temporaire ne suffit pas à prouver une perte définitive.</x:v>
      </x:c>
      <x:c r="AB3907" s="48"/>
      <x:c r="AC3907" s="48"/>
      <x:c r="AD3907" s="48"/>
      <x:c r="AE3907" s="4"/>
      <x:c r="AF3907" s="4"/>
      <x:c r="AG3907" s="4" t="str">
        <x:v>714fa7d07adb2adabe78b164886235c5ce3030c33c19a7b48092491baabf9857</x:v>
      </x:c>
      <x:c r="AH3907" s="27" t="str">
        <x:v>PNG accepté historiquement ; archive non localisée dans les dossiers Drive vérifiés</x:v>
      </x:c>
      <x:c r="AI3907" s="27" t="str">
        <x:v>Aucune correspondance retrouvée</x:v>
      </x:c>
      <x:c r="AJ3907" s="52"/>
    </x:row>
    <x:row r="3908" ht="29" customHeight="1">
      <x:c r="A3908" s="4" t="str">
        <x:v>four-armed--blazers-02</x:v>
      </x:c>
      <x:c r="B3908" s="4" t="str">
        <x:v>Lignée des Quatre-Bras</x:v>
      </x:c>
      <x:c r="C3908" s="4" t="str">
        <x:v>Blazers</x:v>
      </x:c>
      <x:c r="D3908" s="45" t="n">
        <x:v>2</x:v>
      </x:c>
      <x:c r="E3908" s="27" t="str">
        <x:v>Produite — à vérifier</x:v>
      </x:c>
      <x:c r="F3908" s="27" t="str">
        <x:v>Aucune référence retrouvée dans le périmètre audité</x:v>
      </x:c>
      <x:c r="G3908" s="27" t="str">
        <x:v>Retrouver la version acceptée V6.2 et vérifier ses octets</x:v>
      </x:c>
      <x:c r="H3908" s="27" t="str">
        <x:v>Catalogue 4 069</x:v>
      </x:c>
      <x:c r="I3908" s="27" t="str">
        <x:v>Dual Blazer — Quatre-Bras</x:v>
      </x:c>
      <x:c r="J3908" s="4" t="str">
        <x:v>four-armed</x:v>
      </x:c>
      <x:c r="K3908" s="4" t="str">
        <x:v>blazers</x:v>
      </x:c>
      <x:c r="L3908" s="4" t="str">
        <x:v>Oui</x:v>
      </x:c>
      <x:c r="M3908" s="4" t="str">
        <x:v>Non renseigné</x:v>
      </x:c>
      <x:c r="N3908" s="4"/>
      <x:c r="O3908" s="27"/>
      <x:c r="P3908" s="27"/>
      <x:c r="Q3908" s="27"/>
      <x:c r="R3908" s="27"/>
      <x:c r="S3908" s="27"/>
      <x:c r="T3908" s="27"/>
      <x:c r="U3908" s="4" t="str">
        <x:v>Oui</x:v>
      </x:c>
      <x:c r="V3908" s="4" t="str">
        <x:v>v62</x:v>
      </x:c>
      <x:c r="W3908" s="4" t="str">
        <x:v>Non</x:v>
      </x:c>
      <x:c r="X3908" s="4" t="str">
        <x:v>Non</x:v>
      </x:c>
      <x:c r="Y3908" s="4" t="str">
        <x:v>Non</x:v>
      </x:c>
      <x:c r="Z3908" s="36" t="n">
        <x:v>0</x:v>
      </x:c>
      <x:c r="AA3908" s="27" t="str">
        <x:v>Acceptation V6.2 attestée avec empreinte ; fichier individuel et archive non retrouvés. La disparition d’un ancien chemin temporaire ne suffit pas à prouver une perte définitive.</x:v>
      </x:c>
      <x:c r="AB3908" s="48"/>
      <x:c r="AC3908" s="48"/>
      <x:c r="AD3908" s="48"/>
      <x:c r="AE3908" s="4"/>
      <x:c r="AF3908" s="4"/>
      <x:c r="AG3908" s="4" t="str">
        <x:v>ebf54eaa852b7399c08808dcf0428ecf8cbcc78faaa73eb44749aa57febc5f8a</x:v>
      </x:c>
      <x:c r="AH3908" s="27" t="str">
        <x:v>PNG accepté historiquement ; archive non localisée dans les dossiers Drive vérifiés</x:v>
      </x:c>
      <x:c r="AI3908" s="27" t="str">
        <x:v>Aucune correspondance retrouvée</x:v>
      </x:c>
      <x:c r="AJ3908" s="52"/>
    </x:row>
    <x:row r="3909" ht="29" customHeight="1">
      <x:c r="A3909" s="4" t="str">
        <x:v>bionic--blazers-03</x:v>
      </x:c>
      <x:c r="B3909" s="4" t="str">
        <x:v>Faction des Yautja bioniques</x:v>
      </x:c>
      <x:c r="C3909" s="4" t="str">
        <x:v>Blazers</x:v>
      </x:c>
      <x:c r="D3909" s="45" t="n">
        <x:v>3</x:v>
      </x:c>
      <x:c r="E3909" s="27" t="str">
        <x:v>Présente dans main</x:v>
      </x:c>
      <x:c r="F3909" s="27" t="str">
        <x:v>Galerie et codex</x:v>
      </x:c>
      <x:c r="G3909" s="27" t="str">
        <x:v>Conserver ; vérifier le rendu selon l’usage indiqué</x:v>
      </x:c>
      <x:c r="H3909" s="27" t="str">
        <x:v>Catalogue 4 069</x:v>
      </x:c>
      <x:c r="I3909" s="27" t="str">
        <x:v>Blazer de brèche — Bionic</x:v>
      </x:c>
      <x:c r="J3909" s="4" t="str">
        <x:v>bionic</x:v>
      </x:c>
      <x:c r="K3909" s="4" t="str">
        <x:v>blazers</x:v>
      </x:c>
      <x:c r="L3909" s="4" t="str">
        <x:v>Oui</x:v>
      </x:c>
      <x:c r="M3909" s="4" t="str">
        <x:v>adult</x:v>
      </x:c>
      <x:c r="N3909" s="4"/>
      <x:c r="O3909" s="27"/>
      <x:c r="P3909" s="27"/>
      <x:c r="Q3909" s="27"/>
      <x:c r="R3909" s="27"/>
      <x:c r="S3909" s="27"/>
      <x:c r="T3909" s="27"/>
      <x:c r="U3909" s="4" t="str">
        <x:v>Oui</x:v>
      </x:c>
      <x:c r="V3909" s="4" t="str">
        <x:v>v68</x:v>
      </x:c>
      <x:c r="W3909" s="4" t="str">
        <x:v>Oui</x:v>
      </x:c>
      <x:c r="X3909" s="4" t="str">
        <x:v>Non</x:v>
      </x:c>
      <x:c r="Y3909" s="4" t="str">
        <x:v>Non</x:v>
      </x:c>
      <x:c r="Z3909" s="36" t="n">
        <x:v>0</x:v>
      </x:c>
      <x:c r="AA3909" s="27" t="str">
        <x:v>Chemin blob présent dans l’arbre Git audité ; SHA256 déclaré par le registre, pixels non retéléchargés. Audit du code et des références ; aucun déploiement ni affichage en navigateur observé.</x:v>
      </x:c>
      <x:c r="AB3909" s="48" t="str">
        <x:v>https://github.com/darknigthmare/yautja-la-longue-chasse/blob/536ac53335e440747f6eccedd2cd757d1f817a99/public/game/imports/v86/garrisons/a6c2c0e182b55d75c0f582e6807c50ba383c66d7b886226f129c192ef0e73361.png</x:v>
      </x:c>
      <x:c r="AC3909" s="48" t="str">
        <x:v>https://github.com/darknigthmare/yautja-la-longue-chasse/blob/536ac53335e440747f6eccedd2cd757d1f817a99/app/game/data/driveGarrisonsV86.json</x:v>
      </x:c>
      <x:c r="AD3909" s="48"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27" t="str">
        <x:v>Archive candidate présente sur Drive ; PNG individuel non revérifié dans cet audit</x:v>
      </x:c>
      <x:c r="AI3909" s="27" t="str">
        <x:v>ID exact + SHA de version acceptée déclaré</x:v>
      </x:c>
      <x:c r="AJ3909" s="52"/>
    </x:row>
    <x:row r="3910" ht="29" customHeight="1">
      <x:c r="A3910" s="4" t="str">
        <x:v>four-armed--blazers-03</x:v>
      </x:c>
      <x:c r="B3910" s="4" t="str">
        <x:v>Lignée des Quatre-Bras</x:v>
      </x:c>
      <x:c r="C3910" s="4" t="str">
        <x:v>Blazers</x:v>
      </x:c>
      <x:c r="D3910" s="45" t="n">
        <x:v>3</x:v>
      </x:c>
      <x:c r="E3910" s="27" t="str">
        <x:v>Présente dans main</x:v>
      </x:c>
      <x:c r="F3910" s="27" t="str">
        <x:v>Galerie et codex</x:v>
      </x:c>
      <x:c r="G3910" s="27" t="str">
        <x:v>Conserver ; vérifier le rendu selon l’usage indiqué</x:v>
      </x:c>
      <x:c r="H3910" s="27" t="str">
        <x:v>Catalogue 4 069</x:v>
      </x:c>
      <x:c r="I3910" s="27" t="str">
        <x:v>Blazer de brèche — Quatre-Bras</x:v>
      </x:c>
      <x:c r="J3910" s="4" t="str">
        <x:v>four-armed</x:v>
      </x:c>
      <x:c r="K3910" s="4" t="str">
        <x:v>blazers</x:v>
      </x:c>
      <x:c r="L3910" s="4" t="str">
        <x:v>Oui</x:v>
      </x:c>
      <x:c r="M3910" s="4" t="str">
        <x:v>adult</x:v>
      </x:c>
      <x:c r="N3910" s="4"/>
      <x:c r="O3910" s="27"/>
      <x:c r="P3910" s="27"/>
      <x:c r="Q3910" s="27"/>
      <x:c r="R3910" s="27"/>
      <x:c r="S3910" s="27"/>
      <x:c r="T3910" s="27"/>
      <x:c r="U3910" s="4" t="str">
        <x:v>Oui</x:v>
      </x:c>
      <x:c r="V3910" s="4" t="str">
        <x:v>v68</x:v>
      </x:c>
      <x:c r="W3910" s="4" t="str">
        <x:v>Oui</x:v>
      </x:c>
      <x:c r="X3910" s="4" t="str">
        <x:v>Non</x:v>
      </x:c>
      <x:c r="Y3910" s="4" t="str">
        <x:v>Non</x:v>
      </x:c>
      <x:c r="Z3910" s="36" t="n">
        <x:v>0</x:v>
      </x:c>
      <x:c r="AA3910" s="27" t="str">
        <x:v>Chemin blob présent dans l’arbre Git audité ; SHA256 déclaré par le registre, pixels non retéléchargés. Audit du code et des références ; aucun déploiement ni affichage en navigateur observé.</x:v>
      </x:c>
      <x:c r="AB3910" s="48" t="str">
        <x:v>https://github.com/darknigthmare/yautja-la-longue-chasse/blob/536ac53335e440747f6eccedd2cd757d1f817a99/public/game/imports/v86/garrisons/2c2ab2964e28fe7817f2c0e9e99402c821c769eeb357e58c459e2192a4d54401.png</x:v>
      </x:c>
      <x:c r="AC3910" s="48" t="str">
        <x:v>https://github.com/darknigthmare/yautja-la-longue-chasse/blob/536ac53335e440747f6eccedd2cd757d1f817a99/app/game/data/driveGarrisonsV86.json</x:v>
      </x:c>
      <x:c r="AD3910" s="48"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27" t="str">
        <x:v>Archive candidate présente sur Drive ; PNG individuel non revérifié dans cet audit</x:v>
      </x:c>
      <x:c r="AI3910" s="27" t="str">
        <x:v>ID exact + SHA de version acceptée déclaré</x:v>
      </x:c>
      <x:c r="AJ3910" s="52"/>
    </x:row>
    <x:row r="3911" ht="29" customHeight="1">
      <x:c r="A3911" s="4" t="str">
        <x:v>bionic--vanguards-01</x:v>
      </x:c>
      <x:c r="B3911" s="4" t="str">
        <x:v>Faction des Yautja bioniques</x:v>
      </x:c>
      <x:c r="C3911" s="4" t="str">
        <x:v>Vanguards</x:v>
      </x:c>
      <x:c r="D3911" s="45" t="n">
        <x:v>1</x:v>
      </x:c>
      <x:c r="E3911" s="27" t="str">
        <x:v>Produite — à vérifier</x:v>
      </x:c>
      <x:c r="F3911" s="27" t="str">
        <x:v>Aucune référence retrouvée dans le périmètre audité</x:v>
      </x:c>
      <x:c r="G3911" s="27" t="str">
        <x:v>Retrouver la version acceptée V6.2 et vérifier ses octets</x:v>
      </x:c>
      <x:c r="H3911" s="27" t="str">
        <x:v>Catalogue 4 069</x:v>
      </x:c>
      <x:c r="I3911" s="27" t="str">
        <x:v>Vanguard de mêlée — Bionic</x:v>
      </x:c>
      <x:c r="J3911" s="4" t="str">
        <x:v>bionic</x:v>
      </x:c>
      <x:c r="K3911" s="4" t="str">
        <x:v>vanguards</x:v>
      </x:c>
      <x:c r="L3911" s="4" t="str">
        <x:v>Oui</x:v>
      </x:c>
      <x:c r="M3911" s="4" t="str">
        <x:v>Non renseigné</x:v>
      </x:c>
      <x:c r="N3911" s="4"/>
      <x:c r="O3911" s="27"/>
      <x:c r="P3911" s="27"/>
      <x:c r="Q3911" s="27"/>
      <x:c r="R3911" s="27"/>
      <x:c r="S3911" s="27"/>
      <x:c r="T3911" s="27"/>
      <x:c r="U3911" s="4" t="str">
        <x:v>Oui</x:v>
      </x:c>
      <x:c r="V3911" s="4" t="str">
        <x:v>v62</x:v>
      </x:c>
      <x:c r="W3911" s="4" t="str">
        <x:v>Non</x:v>
      </x:c>
      <x:c r="X3911" s="4" t="str">
        <x:v>Non</x:v>
      </x:c>
      <x:c r="Y3911" s="4" t="str">
        <x:v>Non</x:v>
      </x:c>
      <x:c r="Z3911" s="36" t="n">
        <x:v>0</x:v>
      </x:c>
      <x:c r="AA3911" s="27" t="str">
        <x:v>Acceptation V6.2 attestée avec empreinte ; fichier individuel et archive non retrouvés. La disparition d’un ancien chemin temporaire ne suffit pas à prouver une perte définitive.</x:v>
      </x:c>
      <x:c r="AB3911" s="48"/>
      <x:c r="AC3911" s="48"/>
      <x:c r="AD3911" s="48"/>
      <x:c r="AE3911" s="4"/>
      <x:c r="AF3911" s="4"/>
      <x:c r="AG3911" s="4" t="str">
        <x:v>6f6ead6c4c020e9876c988ce5ebba94b6811a0cdbd6f02dd912533b645548a6e</x:v>
      </x:c>
      <x:c r="AH3911" s="27" t="str">
        <x:v>PNG accepté historiquement ; archive non localisée dans les dossiers Drive vérifiés</x:v>
      </x:c>
      <x:c r="AI3911" s="27" t="str">
        <x:v>Aucune correspondance retrouvée</x:v>
      </x:c>
      <x:c r="AJ3911" s="52"/>
    </x:row>
    <x:row r="3912" ht="29" customHeight="1">
      <x:c r="A3912" s="4" t="str">
        <x:v>four-armed--vanguards-01</x:v>
      </x:c>
      <x:c r="B3912" s="4" t="str">
        <x:v>Lignée des Quatre-Bras</x:v>
      </x:c>
      <x:c r="C3912" s="4" t="str">
        <x:v>Vanguards</x:v>
      </x:c>
      <x:c r="D3912" s="45" t="n">
        <x:v>1</x:v>
      </x:c>
      <x:c r="E3912" s="27" t="str">
        <x:v>Produite — à vérifier</x:v>
      </x:c>
      <x:c r="F3912" s="27" t="str">
        <x:v>Aucune référence retrouvée dans le périmètre audité</x:v>
      </x:c>
      <x:c r="G3912" s="27" t="str">
        <x:v>Retrouver la version acceptée V6.2 et vérifier ses octets</x:v>
      </x:c>
      <x:c r="H3912" s="27" t="str">
        <x:v>Catalogue 4 069</x:v>
      </x:c>
      <x:c r="I3912" s="27" t="str">
        <x:v>Vanguard de mêlée — Quatre-Bras</x:v>
      </x:c>
      <x:c r="J3912" s="4" t="str">
        <x:v>four-armed</x:v>
      </x:c>
      <x:c r="K3912" s="4" t="str">
        <x:v>vanguards</x:v>
      </x:c>
      <x:c r="L3912" s="4" t="str">
        <x:v>Oui</x:v>
      </x:c>
      <x:c r="M3912" s="4" t="str">
        <x:v>Non renseigné</x:v>
      </x:c>
      <x:c r="N3912" s="4"/>
      <x:c r="O3912" s="27"/>
      <x:c r="P3912" s="27"/>
      <x:c r="Q3912" s="27"/>
      <x:c r="R3912" s="27"/>
      <x:c r="S3912" s="27"/>
      <x:c r="T3912" s="27"/>
      <x:c r="U3912" s="4" t="str">
        <x:v>Oui</x:v>
      </x:c>
      <x:c r="V3912" s="4" t="str">
        <x:v>v62</x:v>
      </x:c>
      <x:c r="W3912" s="4" t="str">
        <x:v>Non</x:v>
      </x:c>
      <x:c r="X3912" s="4" t="str">
        <x:v>Non</x:v>
      </x:c>
      <x:c r="Y3912" s="4" t="str">
        <x:v>Non</x:v>
      </x:c>
      <x:c r="Z3912" s="36" t="n">
        <x:v>0</x:v>
      </x:c>
      <x:c r="AA3912" s="27" t="str">
        <x:v>Acceptation V6.2 attestée avec empreinte ; fichier individuel et archive non retrouvés. La disparition d’un ancien chemin temporaire ne suffit pas à prouver une perte définitive.</x:v>
      </x:c>
      <x:c r="AB3912" s="48"/>
      <x:c r="AC3912" s="48"/>
      <x:c r="AD3912" s="48"/>
      <x:c r="AE3912" s="4"/>
      <x:c r="AF3912" s="4"/>
      <x:c r="AG3912" s="4" t="str">
        <x:v>9c42be6ed9cdc15b1e281e359981303e17a14114efe0e674e80fca4add2ac0c4</x:v>
      </x:c>
      <x:c r="AH3912" s="27" t="str">
        <x:v>PNG accepté historiquement ; archive non localisée dans les dossiers Drive vérifiés</x:v>
      </x:c>
      <x:c r="AI3912" s="27" t="str">
        <x:v>Aucune correspondance retrouvée</x:v>
      </x:c>
      <x:c r="AJ3912" s="52"/>
    </x:row>
    <x:row r="3913" ht="29" customHeight="1">
      <x:c r="A3913" s="4" t="str">
        <x:v>bionic--vanguards-02</x:v>
      </x:c>
      <x:c r="B3913" s="4" t="str">
        <x:v>Faction des Yautja bioniques</x:v>
      </x:c>
      <x:c r="C3913" s="4" t="str">
        <x:v>Vanguards</x:v>
      </x:c>
      <x:c r="D3913" s="45" t="n">
        <x:v>2</x:v>
      </x:c>
      <x:c r="E3913" s="27" t="str">
        <x:v>Produite — à vérifier</x:v>
      </x:c>
      <x:c r="F3913" s="27" t="str">
        <x:v>Aucune référence retrouvée dans le périmètre audité</x:v>
      </x:c>
      <x:c r="G3913" s="27" t="str">
        <x:v>Retrouver la version acceptée V6.2 et vérifier ses octets</x:v>
      </x:c>
      <x:c r="H3913" s="27" t="str">
        <x:v>Catalogue 4 069</x:v>
      </x:c>
      <x:c r="I3913" s="27" t="str">
        <x:v>Vanguard à écran dorsal — Bionic</x:v>
      </x:c>
      <x:c r="J3913" s="4" t="str">
        <x:v>bionic</x:v>
      </x:c>
      <x:c r="K3913" s="4" t="str">
        <x:v>vanguards</x:v>
      </x:c>
      <x:c r="L3913" s="4" t="str">
        <x:v>Oui</x:v>
      </x:c>
      <x:c r="M3913" s="4" t="str">
        <x:v>Non renseigné</x:v>
      </x:c>
      <x:c r="N3913" s="4"/>
      <x:c r="O3913" s="27"/>
      <x:c r="P3913" s="27"/>
      <x:c r="Q3913" s="27"/>
      <x:c r="R3913" s="27"/>
      <x:c r="S3913" s="27"/>
      <x:c r="T3913" s="27"/>
      <x:c r="U3913" s="4" t="str">
        <x:v>Oui</x:v>
      </x:c>
      <x:c r="V3913" s="4" t="str">
        <x:v>v62</x:v>
      </x:c>
      <x:c r="W3913" s="4" t="str">
        <x:v>Non</x:v>
      </x:c>
      <x:c r="X3913" s="4" t="str">
        <x:v>Non</x:v>
      </x:c>
      <x:c r="Y3913" s="4" t="str">
        <x:v>Non</x:v>
      </x:c>
      <x:c r="Z3913" s="36" t="n">
        <x:v>0</x:v>
      </x:c>
      <x:c r="AA3913" s="27" t="str">
        <x:v>Acceptation V6.2 attestée avec empreinte ; fichier individuel et archive non retrouvés. La disparition d’un ancien chemin temporaire ne suffit pas à prouver une perte définitive.</x:v>
      </x:c>
      <x:c r="AB3913" s="48"/>
      <x:c r="AC3913" s="48"/>
      <x:c r="AD3913" s="48"/>
      <x:c r="AE3913" s="4"/>
      <x:c r="AF3913" s="4"/>
      <x:c r="AG3913" s="4" t="str">
        <x:v>f3d10eb691d3ac14fa997462ee4fc4ad43e59504f338f3f9af86f6b42d25eda8</x:v>
      </x:c>
      <x:c r="AH3913" s="27" t="str">
        <x:v>PNG accepté historiquement ; archive non localisée dans les dossiers Drive vérifiés</x:v>
      </x:c>
      <x:c r="AI3913" s="27" t="str">
        <x:v>Aucune correspondance retrouvée</x:v>
      </x:c>
      <x:c r="AJ3913" s="52"/>
    </x:row>
    <x:row r="3914" ht="29" customHeight="1">
      <x:c r="A3914" s="4" t="str">
        <x:v>four-armed--vanguards-02</x:v>
      </x:c>
      <x:c r="B3914" s="4" t="str">
        <x:v>Lignée des Quatre-Bras</x:v>
      </x:c>
      <x:c r="C3914" s="4" t="str">
        <x:v>Vanguards</x:v>
      </x:c>
      <x:c r="D3914" s="45" t="n">
        <x:v>2</x:v>
      </x:c>
      <x:c r="E3914" s="27" t="str">
        <x:v>Produite — à vérifier</x:v>
      </x:c>
      <x:c r="F3914" s="27" t="str">
        <x:v>Aucune référence retrouvée dans le périmètre audité</x:v>
      </x:c>
      <x:c r="G3914" s="27" t="str">
        <x:v>Retrouver la version acceptée V6.2 et vérifier ses octets</x:v>
      </x:c>
      <x:c r="H3914" s="27" t="str">
        <x:v>Catalogue 4 069</x:v>
      </x:c>
      <x:c r="I3914" s="27" t="str">
        <x:v>Vanguard à écran dorsal — Quatre-Bras</x:v>
      </x:c>
      <x:c r="J3914" s="4" t="str">
        <x:v>four-armed</x:v>
      </x:c>
      <x:c r="K3914" s="4" t="str">
        <x:v>vanguards</x:v>
      </x:c>
      <x:c r="L3914" s="4" t="str">
        <x:v>Oui</x:v>
      </x:c>
      <x:c r="M3914" s="4" t="str">
        <x:v>Non renseigné</x:v>
      </x:c>
      <x:c r="N3914" s="4"/>
      <x:c r="O3914" s="27"/>
      <x:c r="P3914" s="27"/>
      <x:c r="Q3914" s="27"/>
      <x:c r="R3914" s="27"/>
      <x:c r="S3914" s="27"/>
      <x:c r="T3914" s="27"/>
      <x:c r="U3914" s="4" t="str">
        <x:v>Oui</x:v>
      </x:c>
      <x:c r="V3914" s="4" t="str">
        <x:v>v62</x:v>
      </x:c>
      <x:c r="W3914" s="4" t="str">
        <x:v>Non</x:v>
      </x:c>
      <x:c r="X3914" s="4" t="str">
        <x:v>Non</x:v>
      </x:c>
      <x:c r="Y3914" s="4" t="str">
        <x:v>Non</x:v>
      </x:c>
      <x:c r="Z3914" s="36" t="n">
        <x:v>0</x:v>
      </x:c>
      <x:c r="AA3914" s="27" t="str">
        <x:v>Acceptation V6.2 attestée avec empreinte ; fichier individuel et archive non retrouvés. La disparition d’un ancien chemin temporaire ne suffit pas à prouver une perte définitive.</x:v>
      </x:c>
      <x:c r="AB3914" s="48"/>
      <x:c r="AC3914" s="48"/>
      <x:c r="AD3914" s="48"/>
      <x:c r="AE3914" s="4"/>
      <x:c r="AF3914" s="4"/>
      <x:c r="AG3914" s="4" t="str">
        <x:v>6a49b0f20c88496b47199a3ef78faf5ab5223d7aaf1907afd296574b90bec4c9</x:v>
      </x:c>
      <x:c r="AH3914" s="27" t="str">
        <x:v>PNG accepté historiquement ; archive non localisée dans les dossiers Drive vérifiés</x:v>
      </x:c>
      <x:c r="AI3914" s="27" t="str">
        <x:v>Aucune correspondance retrouvée</x:v>
      </x:c>
      <x:c r="AJ3914" s="52"/>
    </x:row>
    <x:row r="3915" ht="29" customHeight="1">
      <x:c r="A3915" s="4" t="str">
        <x:v>bionic--brise-lignes-01</x:v>
      </x:c>
      <x:c r="B3915" s="4" t="str">
        <x:v>Faction des Yautja bioniques</x:v>
      </x:c>
      <x:c r="C3915" s="4" t="str">
        <x:v>Brise-lignes</x:v>
      </x:c>
      <x:c r="D3915" s="45" t="n">
        <x:v>1</x:v>
      </x:c>
      <x:c r="E3915" s="27" t="str">
        <x:v>Produite — à vérifier</x:v>
      </x:c>
      <x:c r="F3915" s="27" t="str">
        <x:v>Aucune référence retrouvée dans le périmètre audité</x:v>
      </x:c>
      <x:c r="G3915" s="27" t="str">
        <x:v>Retrouver la version acceptée V6.2 et vérifier ses octets</x:v>
      </x:c>
      <x:c r="H3915" s="27" t="str">
        <x:v>Catalogue 4 069</x:v>
      </x:c>
      <x:c r="I3915" s="27" t="str">
        <x:v>Brise-ligne lourd — Bionic</x:v>
      </x:c>
      <x:c r="J3915" s="4" t="str">
        <x:v>bionic</x:v>
      </x:c>
      <x:c r="K3915" s="4" t="str">
        <x:v>brise-lignes</x:v>
      </x:c>
      <x:c r="L3915" s="4" t="str">
        <x:v>Oui</x:v>
      </x:c>
      <x:c r="M3915" s="4" t="str">
        <x:v>Non renseigné</x:v>
      </x:c>
      <x:c r="N3915" s="4"/>
      <x:c r="O3915" s="27"/>
      <x:c r="P3915" s="27"/>
      <x:c r="Q3915" s="27"/>
      <x:c r="R3915" s="27"/>
      <x:c r="S3915" s="27"/>
      <x:c r="T3915" s="27"/>
      <x:c r="U3915" s="4" t="str">
        <x:v>Oui</x:v>
      </x:c>
      <x:c r="V3915" s="4" t="str">
        <x:v>v62</x:v>
      </x:c>
      <x:c r="W3915" s="4" t="str">
        <x:v>Non</x:v>
      </x:c>
      <x:c r="X3915" s="4" t="str">
        <x:v>Non</x:v>
      </x:c>
      <x:c r="Y3915" s="4" t="str">
        <x:v>Non</x:v>
      </x:c>
      <x:c r="Z3915" s="36" t="n">
        <x:v>0</x:v>
      </x:c>
      <x:c r="AA3915" s="27" t="str">
        <x:v>Acceptation V6.2 attestée avec empreinte ; fichier individuel et archive non retrouvés. La disparition d’un ancien chemin temporaire ne suffit pas à prouver une perte définitive.</x:v>
      </x:c>
      <x:c r="AB3915" s="48"/>
      <x:c r="AC3915" s="48"/>
      <x:c r="AD3915" s="48"/>
      <x:c r="AE3915" s="4"/>
      <x:c r="AF3915" s="4"/>
      <x:c r="AG3915" s="4" t="str">
        <x:v>b0b3a0a385ccda1d81f467019f434046ebbdb88982655e842bf56678ea60f571</x:v>
      </x:c>
      <x:c r="AH3915" s="27" t="str">
        <x:v>PNG accepté historiquement ; archive non localisée dans les dossiers Drive vérifiés</x:v>
      </x:c>
      <x:c r="AI3915" s="27" t="str">
        <x:v>Aucune correspondance retrouvée</x:v>
      </x:c>
      <x:c r="AJ3915" s="52"/>
    </x:row>
    <x:row r="3916" ht="29" customHeight="1">
      <x:c r="A3916" s="4" t="str">
        <x:v>four-armed--brise-lignes-01</x:v>
      </x:c>
      <x:c r="B3916" s="4" t="str">
        <x:v>Lignée des Quatre-Bras</x:v>
      </x:c>
      <x:c r="C3916" s="4" t="str">
        <x:v>Brise-lignes</x:v>
      </x:c>
      <x:c r="D3916" s="45" t="n">
        <x:v>1</x:v>
      </x:c>
      <x:c r="E3916" s="27" t="str">
        <x:v>Produite — à vérifier</x:v>
      </x:c>
      <x:c r="F3916" s="27" t="str">
        <x:v>Aucune référence retrouvée dans le périmètre audité</x:v>
      </x:c>
      <x:c r="G3916" s="27" t="str">
        <x:v>Retrouver la version acceptée V6.2 et vérifier ses octets</x:v>
      </x:c>
      <x:c r="H3916" s="27" t="str">
        <x:v>Catalogue 4 069</x:v>
      </x:c>
      <x:c r="I3916" s="27" t="str">
        <x:v>Brise-ligne lourd — Quatre-Bras</x:v>
      </x:c>
      <x:c r="J3916" s="4" t="str">
        <x:v>four-armed</x:v>
      </x:c>
      <x:c r="K3916" s="4" t="str">
        <x:v>brise-lignes</x:v>
      </x:c>
      <x:c r="L3916" s="4" t="str">
        <x:v>Oui</x:v>
      </x:c>
      <x:c r="M3916" s="4" t="str">
        <x:v>Non renseigné</x:v>
      </x:c>
      <x:c r="N3916" s="4"/>
      <x:c r="O3916" s="27"/>
      <x:c r="P3916" s="27"/>
      <x:c r="Q3916" s="27"/>
      <x:c r="R3916" s="27"/>
      <x:c r="S3916" s="27"/>
      <x:c r="T3916" s="27"/>
      <x:c r="U3916" s="4" t="str">
        <x:v>Oui</x:v>
      </x:c>
      <x:c r="V3916" s="4" t="str">
        <x:v>v62</x:v>
      </x:c>
      <x:c r="W3916" s="4" t="str">
        <x:v>Non</x:v>
      </x:c>
      <x:c r="X3916" s="4" t="str">
        <x:v>Non</x:v>
      </x:c>
      <x:c r="Y3916" s="4" t="str">
        <x:v>Non</x:v>
      </x:c>
      <x:c r="Z3916" s="36" t="n">
        <x:v>0</x:v>
      </x:c>
      <x:c r="AA3916" s="27" t="str">
        <x:v>Acceptation V6.2 attestée avec empreinte ; fichier individuel et archive non retrouvés. La disparition d’un ancien chemin temporaire ne suffit pas à prouver une perte définitive.</x:v>
      </x:c>
      <x:c r="AB3916" s="48"/>
      <x:c r="AC3916" s="48"/>
      <x:c r="AD3916" s="48"/>
      <x:c r="AE3916" s="4"/>
      <x:c r="AF3916" s="4"/>
      <x:c r="AG3916" s="4" t="str">
        <x:v>f758a245cb7ee17a3ecfa4c0c32e3534519d86fbc87781ae793e70afcc6f9930</x:v>
      </x:c>
      <x:c r="AH3916" s="27" t="str">
        <x:v>PNG accepté historiquement ; archive non localisée dans les dossiers Drive vérifiés</x:v>
      </x:c>
      <x:c r="AI3916" s="27" t="str">
        <x:v>Aucune correspondance retrouvée</x:v>
      </x:c>
      <x:c r="AJ3916" s="52"/>
    </x:row>
    <x:row r="3917" ht="29" customHeight="1">
      <x:c r="A3917" s="4" t="str">
        <x:v>bionic--gardes-01</x:v>
      </x:c>
      <x:c r="B3917" s="4" t="str">
        <x:v>Faction des Yautja bioniques</x:v>
      </x:c>
      <x:c r="C3917" s="4" t="str">
        <x:v>Gardes de garnison</x:v>
      </x:c>
      <x:c r="D3917" s="45" t="n">
        <x:v>1</x:v>
      </x:c>
      <x:c r="E3917" s="27" t="str">
        <x:v>Produite — à vérifier</x:v>
      </x:c>
      <x:c r="F3917" s="27" t="str">
        <x:v>Aucune référence retrouvée dans le périmètre audité</x:v>
      </x:c>
      <x:c r="G3917" s="27" t="str">
        <x:v>Retrouver la version acceptée V6.2 et vérifier ses octets</x:v>
      </x:c>
      <x:c r="H3917" s="27" t="str">
        <x:v>Catalogue 4 069</x:v>
      </x:c>
      <x:c r="I3917" s="27" t="str">
        <x:v>Garde du seuil de citadelle — Bionic</x:v>
      </x:c>
      <x:c r="J3917" s="4" t="str">
        <x:v>bionic</x:v>
      </x:c>
      <x:c r="K3917" s="4" t="str">
        <x:v>gardes</x:v>
      </x:c>
      <x:c r="L3917" s="4" t="str">
        <x:v>Oui</x:v>
      </x:c>
      <x:c r="M3917" s="4" t="str">
        <x:v>Non renseigné</x:v>
      </x:c>
      <x:c r="N3917" s="4"/>
      <x:c r="O3917" s="27"/>
      <x:c r="P3917" s="27"/>
      <x:c r="Q3917" s="27"/>
      <x:c r="R3917" s="27"/>
      <x:c r="S3917" s="27"/>
      <x:c r="T3917" s="27"/>
      <x:c r="U3917" s="4" t="str">
        <x:v>Oui</x:v>
      </x:c>
      <x:c r="V3917" s="4" t="str">
        <x:v>v62</x:v>
      </x:c>
      <x:c r="W3917" s="4" t="str">
        <x:v>Non</x:v>
      </x:c>
      <x:c r="X3917" s="4" t="str">
        <x:v>Non</x:v>
      </x:c>
      <x:c r="Y3917" s="4" t="str">
        <x:v>Non</x:v>
      </x:c>
      <x:c r="Z3917" s="36" t="n">
        <x:v>0</x:v>
      </x:c>
      <x:c r="AA3917" s="27" t="str">
        <x:v>Acceptation V6.2 attestée avec empreinte ; fichier individuel et archive non retrouvés. La disparition d’un ancien chemin temporaire ne suffit pas à prouver une perte définitive.</x:v>
      </x:c>
      <x:c r="AB3917" s="48"/>
      <x:c r="AC3917" s="48"/>
      <x:c r="AD3917" s="48"/>
      <x:c r="AE3917" s="4"/>
      <x:c r="AF3917" s="4"/>
      <x:c r="AG3917" s="4" t="str">
        <x:v>de5217a5a84610991a0548040f87ea6ba7c2628e9afbe8dab0013db31c9f7440</x:v>
      </x:c>
      <x:c r="AH3917" s="27" t="str">
        <x:v>PNG accepté historiquement ; archive non localisée dans les dossiers Drive vérifiés</x:v>
      </x:c>
      <x:c r="AI3917" s="27" t="str">
        <x:v>Aucune correspondance retrouvée</x:v>
      </x:c>
      <x:c r="AJ3917" s="52"/>
    </x:row>
    <x:row r="3918" ht="29" customHeight="1">
      <x:c r="A3918" s="4" t="str">
        <x:v>four-armed--gardes-01</x:v>
      </x:c>
      <x:c r="B3918" s="4" t="str">
        <x:v>Lignée des Quatre-Bras</x:v>
      </x:c>
      <x:c r="C3918" s="4" t="str">
        <x:v>Gardes de garnison</x:v>
      </x:c>
      <x:c r="D3918" s="45" t="n">
        <x:v>1</x:v>
      </x:c>
      <x:c r="E3918" s="27" t="str">
        <x:v>Produite — à vérifier</x:v>
      </x:c>
      <x:c r="F3918" s="27" t="str">
        <x:v>Aucune référence retrouvée dans le périmètre audité</x:v>
      </x:c>
      <x:c r="G3918" s="27" t="str">
        <x:v>Retrouver la version acceptée V6.2 et vérifier ses octets</x:v>
      </x:c>
      <x:c r="H3918" s="27" t="str">
        <x:v>Catalogue 4 069</x:v>
      </x:c>
      <x:c r="I3918" s="27" t="str">
        <x:v>Garde du seuil de citadelle — Quatre-Bras</x:v>
      </x:c>
      <x:c r="J3918" s="4" t="str">
        <x:v>four-armed</x:v>
      </x:c>
      <x:c r="K3918" s="4" t="str">
        <x:v>gardes</x:v>
      </x:c>
      <x:c r="L3918" s="4" t="str">
        <x:v>Oui</x:v>
      </x:c>
      <x:c r="M3918" s="4" t="str">
        <x:v>Non renseigné</x:v>
      </x:c>
      <x:c r="N3918" s="4"/>
      <x:c r="O3918" s="27"/>
      <x:c r="P3918" s="27"/>
      <x:c r="Q3918" s="27"/>
      <x:c r="R3918" s="27"/>
      <x:c r="S3918" s="27"/>
      <x:c r="T3918" s="27"/>
      <x:c r="U3918" s="4" t="str">
        <x:v>Oui</x:v>
      </x:c>
      <x:c r="V3918" s="4" t="str">
        <x:v>v62</x:v>
      </x:c>
      <x:c r="W3918" s="4" t="str">
        <x:v>Non</x:v>
      </x:c>
      <x:c r="X3918" s="4" t="str">
        <x:v>Non</x:v>
      </x:c>
      <x:c r="Y3918" s="4" t="str">
        <x:v>Non</x:v>
      </x:c>
      <x:c r="Z3918" s="36" t="n">
        <x:v>0</x:v>
      </x:c>
      <x:c r="AA3918" s="27" t="str">
        <x:v>Acceptation V6.2 attestée avec empreinte ; fichier individuel et archive non retrouvés. La disparition d’un ancien chemin temporaire ne suffit pas à prouver une perte définitive.</x:v>
      </x:c>
      <x:c r="AB3918" s="48"/>
      <x:c r="AC3918" s="48"/>
      <x:c r="AD3918" s="48"/>
      <x:c r="AE3918" s="4"/>
      <x:c r="AF3918" s="4"/>
      <x:c r="AG3918" s="4" t="str">
        <x:v>f0a1866e545fb722eeba4f51ddda5baed9c106466f105ff78947786e0aa7925f</x:v>
      </x:c>
      <x:c r="AH3918" s="27" t="str">
        <x:v>PNG accepté historiquement ; archive non localisée dans les dossiers Drive vérifiés</x:v>
      </x:c>
      <x:c r="AI3918" s="27" t="str">
        <x:v>Aucune correspondance retrouvée</x:v>
      </x:c>
      <x:c r="AJ3918" s="52"/>
    </x:row>
    <x:row r="3919" ht="29" customHeight="1">
      <x:c r="A3919" s="4" t="str">
        <x:v>bionic--gardes-02</x:v>
      </x:c>
      <x:c r="B3919" s="4" t="str">
        <x:v>Faction des Yautja bioniques</x:v>
      </x:c>
      <x:c r="C3919" s="4" t="str">
        <x:v>Gardes de garnison</x:v>
      </x:c>
      <x:c r="D3919" s="45" t="n">
        <x:v>2</x:v>
      </x:c>
      <x:c r="E3919" s="27" t="str">
        <x:v>Produite — à vérifier</x:v>
      </x:c>
      <x:c r="F3919" s="27" t="str">
        <x:v>Aucune référence retrouvée dans le périmètre audité</x:v>
      </x:c>
      <x:c r="G3919" s="27" t="str">
        <x:v>Retrouver la version acceptée V6.2 et vérifier ses octets</x:v>
      </x:c>
      <x:c r="H3919" s="27" t="str">
        <x:v>Catalogue 4 069</x:v>
      </x:c>
      <x:c r="I3919" s="27" t="str">
        <x:v>Garde des portes renforcées — Bionic</x:v>
      </x:c>
      <x:c r="J3919" s="4" t="str">
        <x:v>bionic</x:v>
      </x:c>
      <x:c r="K3919" s="4" t="str">
        <x:v>gardes</x:v>
      </x:c>
      <x:c r="L3919" s="4" t="str">
        <x:v>Oui</x:v>
      </x:c>
      <x:c r="M3919" s="4" t="str">
        <x:v>Non renseigné</x:v>
      </x:c>
      <x:c r="N3919" s="4"/>
      <x:c r="O3919" s="27"/>
      <x:c r="P3919" s="27"/>
      <x:c r="Q3919" s="27"/>
      <x:c r="R3919" s="27"/>
      <x:c r="S3919" s="27"/>
      <x:c r="T3919" s="27"/>
      <x:c r="U3919" s="4" t="str">
        <x:v>Oui</x:v>
      </x:c>
      <x:c r="V3919" s="4" t="str">
        <x:v>v62</x:v>
      </x:c>
      <x:c r="W3919" s="4" t="str">
        <x:v>Non</x:v>
      </x:c>
      <x:c r="X3919" s="4" t="str">
        <x:v>Non</x:v>
      </x:c>
      <x:c r="Y3919" s="4" t="str">
        <x:v>Non</x:v>
      </x:c>
      <x:c r="Z3919" s="36" t="n">
        <x:v>0</x:v>
      </x:c>
      <x:c r="AA3919" s="27" t="str">
        <x:v>Acceptation V6.2 attestée avec empreinte ; fichier individuel et archive non retrouvés. La disparition d’un ancien chemin temporaire ne suffit pas à prouver une perte définitive.</x:v>
      </x:c>
      <x:c r="AB3919" s="48"/>
      <x:c r="AC3919" s="48"/>
      <x:c r="AD3919" s="48"/>
      <x:c r="AE3919" s="4"/>
      <x:c r="AF3919" s="4"/>
      <x:c r="AG3919" s="4" t="str">
        <x:v>dfbd9ba647ded29160f50fdab31ccb2227d66f8f4178c9a18c5db717a6f567ad</x:v>
      </x:c>
      <x:c r="AH3919" s="27" t="str">
        <x:v>PNG accepté historiquement ; archive non localisée dans les dossiers Drive vérifiés</x:v>
      </x:c>
      <x:c r="AI3919" s="27" t="str">
        <x:v>Aucune correspondance retrouvée</x:v>
      </x:c>
      <x:c r="AJ3919" s="52"/>
    </x:row>
    <x:row r="3920" ht="29" customHeight="1">
      <x:c r="A3920" s="4" t="str">
        <x:v>four-armed--gardes-02</x:v>
      </x:c>
      <x:c r="B3920" s="4" t="str">
        <x:v>Lignée des Quatre-Bras</x:v>
      </x:c>
      <x:c r="C3920" s="4" t="str">
        <x:v>Gardes de garnison</x:v>
      </x:c>
      <x:c r="D3920" s="45" t="n">
        <x:v>2</x:v>
      </x:c>
      <x:c r="E3920" s="27" t="str">
        <x:v>Produite — à vérifier</x:v>
      </x:c>
      <x:c r="F3920" s="27" t="str">
        <x:v>Aucune référence retrouvée dans le périmètre audité</x:v>
      </x:c>
      <x:c r="G3920" s="27" t="str">
        <x:v>Retrouver la version acceptée V6.2 et vérifier ses octets</x:v>
      </x:c>
      <x:c r="H3920" s="27" t="str">
        <x:v>Catalogue 4 069</x:v>
      </x:c>
      <x:c r="I3920" s="27" t="str">
        <x:v>Garde des portes renforcées — Quatre-Bras</x:v>
      </x:c>
      <x:c r="J3920" s="4" t="str">
        <x:v>four-armed</x:v>
      </x:c>
      <x:c r="K3920" s="4" t="str">
        <x:v>gardes</x:v>
      </x:c>
      <x:c r="L3920" s="4" t="str">
        <x:v>Oui</x:v>
      </x:c>
      <x:c r="M3920" s="4" t="str">
        <x:v>Non renseigné</x:v>
      </x:c>
      <x:c r="N3920" s="4"/>
      <x:c r="O3920" s="27"/>
      <x:c r="P3920" s="27"/>
      <x:c r="Q3920" s="27"/>
      <x:c r="R3920" s="27"/>
      <x:c r="S3920" s="27"/>
      <x:c r="T3920" s="27"/>
      <x:c r="U3920" s="4" t="str">
        <x:v>Oui</x:v>
      </x:c>
      <x:c r="V3920" s="4" t="str">
        <x:v>v62</x:v>
      </x:c>
      <x:c r="W3920" s="4" t="str">
        <x:v>Non</x:v>
      </x:c>
      <x:c r="X3920" s="4" t="str">
        <x:v>Non</x:v>
      </x:c>
      <x:c r="Y3920" s="4" t="str">
        <x:v>Non</x:v>
      </x:c>
      <x:c r="Z3920" s="36" t="n">
        <x:v>0</x:v>
      </x:c>
      <x:c r="AA3920" s="27" t="str">
        <x:v>Acceptation V6.2 attestée avec empreinte ; fichier individuel et archive non retrouvés. La disparition d’un ancien chemin temporaire ne suffit pas à prouver une perte définitive.</x:v>
      </x:c>
      <x:c r="AB3920" s="48"/>
      <x:c r="AC3920" s="48"/>
      <x:c r="AD3920" s="48"/>
      <x:c r="AE3920" s="4"/>
      <x:c r="AF3920" s="4"/>
      <x:c r="AG3920" s="4" t="str">
        <x:v>9ba2b2075ed0ad275263f2187399680870d6e0aa01db7f800e727a26c8b6ed3e</x:v>
      </x:c>
      <x:c r="AH3920" s="27" t="str">
        <x:v>PNG accepté historiquement ; archive non localisée dans les dossiers Drive vérifiés</x:v>
      </x:c>
      <x:c r="AI3920" s="27" t="str">
        <x:v>Aucune correspondance retrouvée</x:v>
      </x:c>
      <x:c r="AJ3920" s="52"/>
    </x:row>
    <x:row r="3921" ht="29" customHeight="1">
      <x:c r="A3921" s="4" t="str">
        <x:v>bionic--gardes-03</x:v>
      </x:c>
      <x:c r="B3921" s="4" t="str">
        <x:v>Faction des Yautja bioniques</x:v>
      </x:c>
      <x:c r="C3921" s="4" t="str">
        <x:v>Gardes de garnison</x:v>
      </x:c>
      <x:c r="D3921" s="45" t="n">
        <x:v>3</x:v>
      </x:c>
      <x:c r="E3921" s="27" t="str">
        <x:v>Présente dans main</x:v>
      </x:c>
      <x:c r="F3921" s="27" t="str">
        <x:v>Galerie et codex</x:v>
      </x:c>
      <x:c r="G3921" s="27" t="str">
        <x:v>Conserver ; vérifier le rendu selon l’usage indiqué</x:v>
      </x:c>
      <x:c r="H3921" s="27" t="str">
        <x:v>Catalogue 4 069</x:v>
      </x:c>
      <x:c r="I3921" s="27" t="str">
        <x:v>Guetteur des remparts — Bionic</x:v>
      </x:c>
      <x:c r="J3921" s="4" t="str">
        <x:v>bionic</x:v>
      </x:c>
      <x:c r="K3921" s="4" t="str">
        <x:v>gardes</x:v>
      </x:c>
      <x:c r="L3921" s="4" t="str">
        <x:v>Oui</x:v>
      </x:c>
      <x:c r="M3921" s="4" t="str">
        <x:v>adult</x:v>
      </x:c>
      <x:c r="N3921" s="4"/>
      <x:c r="O3921" s="27"/>
      <x:c r="P3921" s="27"/>
      <x:c r="Q3921" s="27"/>
      <x:c r="R3921" s="27"/>
      <x:c r="S3921" s="27"/>
      <x:c r="T3921" s="27"/>
      <x:c r="U3921" s="4" t="str">
        <x:v>Oui</x:v>
      </x:c>
      <x:c r="V3921" s="4" t="str">
        <x:v>v68</x:v>
      </x:c>
      <x:c r="W3921" s="4" t="str">
        <x:v>Oui</x:v>
      </x:c>
      <x:c r="X3921" s="4" t="str">
        <x:v>Non</x:v>
      </x:c>
      <x:c r="Y3921" s="4" t="str">
        <x:v>Non</x:v>
      </x:c>
      <x:c r="Z3921" s="36" t="n">
        <x:v>0</x:v>
      </x:c>
      <x:c r="AA3921" s="27" t="str">
        <x:v>Chemin blob présent dans l’arbre Git audité ; SHA256 déclaré par le registre, pixels non retéléchargés. Audit du code et des références ; aucun déploiement ni affichage en navigateur observé.</x:v>
      </x:c>
      <x:c r="AB3921" s="48" t="str">
        <x:v>https://github.com/darknigthmare/yautja-la-longue-chasse/blob/536ac53335e440747f6eccedd2cd757d1f817a99/public/game/imports/v86/garrisons/75c568350d6c5dd03efcd486d3555d5abe6a13b00da682f77baf14fa3a3af878.png</x:v>
      </x:c>
      <x:c r="AC3921" s="48" t="str">
        <x:v>https://github.com/darknigthmare/yautja-la-longue-chasse/blob/536ac53335e440747f6eccedd2cd757d1f817a99/app/game/data/driveGarrisonsV86.json</x:v>
      </x:c>
      <x:c r="AD3921" s="48"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27" t="str">
        <x:v>Archive candidate présente sur Drive ; PNG individuel non revérifié dans cet audit</x:v>
      </x:c>
      <x:c r="AI3921" s="27" t="str">
        <x:v>ID exact + SHA de version acceptée déclaré</x:v>
      </x:c>
      <x:c r="AJ3921" s="52"/>
    </x:row>
    <x:row r="3922" ht="29" customHeight="1">
      <x:c r="A3922" s="4" t="str">
        <x:v>four-armed--gardes-03</x:v>
      </x:c>
      <x:c r="B3922" s="4" t="str">
        <x:v>Lignée des Quatre-Bras</x:v>
      </x:c>
      <x:c r="C3922" s="4" t="str">
        <x:v>Gardes de garnison</x:v>
      </x:c>
      <x:c r="D3922" s="45" t="n">
        <x:v>3</x:v>
      </x:c>
      <x:c r="E3922" s="27" t="str">
        <x:v>Présente dans main</x:v>
      </x:c>
      <x:c r="F3922" s="27" t="str">
        <x:v>Galerie et codex</x:v>
      </x:c>
      <x:c r="G3922" s="27" t="str">
        <x:v>Conserver ; vérifier le rendu selon l’usage indiqué</x:v>
      </x:c>
      <x:c r="H3922" s="27" t="str">
        <x:v>Catalogue 4 069</x:v>
      </x:c>
      <x:c r="I3922" s="27" t="str">
        <x:v>Guetteur des remparts — Quatre-Bras</x:v>
      </x:c>
      <x:c r="J3922" s="4" t="str">
        <x:v>four-armed</x:v>
      </x:c>
      <x:c r="K3922" s="4" t="str">
        <x:v>gardes</x:v>
      </x:c>
      <x:c r="L3922" s="4" t="str">
        <x:v>Oui</x:v>
      </x:c>
      <x:c r="M3922" s="4" t="str">
        <x:v>adult</x:v>
      </x:c>
      <x:c r="N3922" s="4"/>
      <x:c r="O3922" s="27"/>
      <x:c r="P3922" s="27"/>
      <x:c r="Q3922" s="27"/>
      <x:c r="R3922" s="27"/>
      <x:c r="S3922" s="27"/>
      <x:c r="T3922" s="27"/>
      <x:c r="U3922" s="4" t="str">
        <x:v>Oui</x:v>
      </x:c>
      <x:c r="V3922" s="4" t="str">
        <x:v>v68</x:v>
      </x:c>
      <x:c r="W3922" s="4" t="str">
        <x:v>Oui</x:v>
      </x:c>
      <x:c r="X3922" s="4" t="str">
        <x:v>Non</x:v>
      </x:c>
      <x:c r="Y3922" s="4" t="str">
        <x:v>Non</x:v>
      </x:c>
      <x:c r="Z3922" s="36" t="n">
        <x:v>0</x:v>
      </x:c>
      <x:c r="AA3922" s="27" t="str">
        <x:v>Chemin blob présent dans l’arbre Git audité ; SHA256 déclaré par le registre, pixels non retéléchargés. Audit du code et des références ; aucun déploiement ni affichage en navigateur observé.</x:v>
      </x:c>
      <x:c r="AB3922" s="48" t="str">
        <x:v>https://github.com/darknigthmare/yautja-la-longue-chasse/blob/536ac53335e440747f6eccedd2cd757d1f817a99/public/game/imports/v86/garrisons/5c943bb4b219d81bdde5697c51b9e107a9274a1755b04c4ab2c3b5c144e55fd8.png</x:v>
      </x:c>
      <x:c r="AC3922" s="48" t="str">
        <x:v>https://github.com/darknigthmare/yautja-la-longue-chasse/blob/536ac53335e440747f6eccedd2cd757d1f817a99/app/game/data/driveGarrisonsV86.json</x:v>
      </x:c>
      <x:c r="AD3922" s="48"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27" t="str">
        <x:v>Archive candidate présente sur Drive ; PNG individuel non revérifié dans cet audit</x:v>
      </x:c>
      <x:c r="AI3922" s="27" t="str">
        <x:v>ID exact + SHA de version acceptée déclaré</x:v>
      </x:c>
      <x:c r="AJ3922" s="52"/>
    </x:row>
    <x:row r="3923" ht="29" customHeight="1">
      <x:c r="A3923" s="4" t="str">
        <x:v>bionic--gardes-04</x:v>
      </x:c>
      <x:c r="B3923" s="4" t="str">
        <x:v>Faction des Yautja bioniques</x:v>
      </x:c>
      <x:c r="C3923" s="4" t="str">
        <x:v>Gardes de garnison</x:v>
      </x:c>
      <x:c r="D3923" s="45" t="n">
        <x:v>4</x:v>
      </x:c>
      <x:c r="E3923" s="27" t="str">
        <x:v>Présente dans main</x:v>
      </x:c>
      <x:c r="F3923" s="27" t="str">
        <x:v>Galerie et codex</x:v>
      </x:c>
      <x:c r="G3923" s="27" t="str">
        <x:v>Conserver ; vérifier le rendu selon l’usage indiqué</x:v>
      </x:c>
      <x:c r="H3923" s="27" t="str">
        <x:v>Catalogue 4 069</x:v>
      </x:c>
      <x:c r="I3923" s="27" t="str">
        <x:v>Garde des réserves et de l’arsenal — Bionic</x:v>
      </x:c>
      <x:c r="J3923" s="4" t="str">
        <x:v>bionic</x:v>
      </x:c>
      <x:c r="K3923" s="4" t="str">
        <x:v>gardes</x:v>
      </x:c>
      <x:c r="L3923" s="4" t="str">
        <x:v>Oui</x:v>
      </x:c>
      <x:c r="M3923" s="4" t="str">
        <x:v>adult</x:v>
      </x:c>
      <x:c r="N3923" s="4"/>
      <x:c r="O3923" s="27"/>
      <x:c r="P3923" s="27"/>
      <x:c r="Q3923" s="27"/>
      <x:c r="R3923" s="27"/>
      <x:c r="S3923" s="27"/>
      <x:c r="T3923" s="27"/>
      <x:c r="U3923" s="4" t="str">
        <x:v>Oui</x:v>
      </x:c>
      <x:c r="V3923" s="4" t="str">
        <x:v>v69</x:v>
      </x:c>
      <x:c r="W3923" s="4" t="str">
        <x:v>Oui</x:v>
      </x:c>
      <x:c r="X3923" s="4" t="str">
        <x:v>Non</x:v>
      </x:c>
      <x:c r="Y3923" s="4" t="str">
        <x:v>Non</x:v>
      </x:c>
      <x:c r="Z3923" s="36" t="n">
        <x:v>0</x:v>
      </x:c>
      <x:c r="AA3923" s="27" t="str">
        <x:v>Chemin blob présent dans l’arbre Git audité ; SHA256 déclaré par le registre, pixels non retéléchargés. Audit du code et des références ; aucun déploiement ni affichage en navigateur observé.</x:v>
      </x:c>
      <x:c r="AB3923" s="48" t="str">
        <x:v>https://github.com/darknigthmare/yautja-la-longue-chasse/blob/536ac53335e440747f6eccedd2cd757d1f817a99/public/game/imports/v87/new-deposits/f7f309803a8725632addd09fe330a6b6cfefa30d9f87657f7ccce9f163704048.png</x:v>
      </x:c>
      <x:c r="AC3923" s="48" t="str">
        <x:v>https://github.com/darknigthmare/yautja-la-longue-chasse/blob/536ac53335e440747f6eccedd2cd757d1f817a99/app/game/data/driveNewDepositsSpritesV87.json</x:v>
      </x:c>
      <x:c r="AD3923" s="48"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27" t="str">
        <x:v>Archive candidate présente sur Drive ; PNG individuel non revérifié dans cet audit</x:v>
      </x:c>
      <x:c r="AI3923" s="27" t="str">
        <x:v>ID exact + SHA de version acceptée déclaré</x:v>
      </x:c>
      <x:c r="AJ3923" s="52"/>
    </x:row>
    <x:row r="3924" ht="29" customHeight="1">
      <x:c r="A3924" s="4" t="str">
        <x:v>four-armed--gardes-04</x:v>
      </x:c>
      <x:c r="B3924" s="4" t="str">
        <x:v>Lignée des Quatre-Bras</x:v>
      </x:c>
      <x:c r="C3924" s="4" t="str">
        <x:v>Gardes de garnison</x:v>
      </x:c>
      <x:c r="D3924" s="45" t="n">
        <x:v>4</x:v>
      </x:c>
      <x:c r="E3924" s="27" t="str">
        <x:v>Présente dans main</x:v>
      </x:c>
      <x:c r="F3924" s="27" t="str">
        <x:v>Galerie et codex</x:v>
      </x:c>
      <x:c r="G3924" s="27" t="str">
        <x:v>Conserver ; vérifier le rendu selon l’usage indiqué</x:v>
      </x:c>
      <x:c r="H3924" s="27" t="str">
        <x:v>Catalogue 4 069</x:v>
      </x:c>
      <x:c r="I3924" s="27" t="str">
        <x:v>Garde des réserves et de l’arsenal — Quatre-Bras</x:v>
      </x:c>
      <x:c r="J3924" s="4" t="str">
        <x:v>four-armed</x:v>
      </x:c>
      <x:c r="K3924" s="4" t="str">
        <x:v>gardes</x:v>
      </x:c>
      <x:c r="L3924" s="4" t="str">
        <x:v>Oui</x:v>
      </x:c>
      <x:c r="M3924" s="4" t="str">
        <x:v>adult</x:v>
      </x:c>
      <x:c r="N3924" s="4"/>
      <x:c r="O3924" s="27"/>
      <x:c r="P3924" s="27"/>
      <x:c r="Q3924" s="27"/>
      <x:c r="R3924" s="27"/>
      <x:c r="S3924" s="27"/>
      <x:c r="T3924" s="27"/>
      <x:c r="U3924" s="4" t="str">
        <x:v>Oui</x:v>
      </x:c>
      <x:c r="V3924" s="4" t="str">
        <x:v>v69</x:v>
      </x:c>
      <x:c r="W3924" s="4" t="str">
        <x:v>Oui</x:v>
      </x:c>
      <x:c r="X3924" s="4" t="str">
        <x:v>Non</x:v>
      </x:c>
      <x:c r="Y3924" s="4" t="str">
        <x:v>Non</x:v>
      </x:c>
      <x:c r="Z3924" s="36" t="n">
        <x:v>0</x:v>
      </x:c>
      <x:c r="AA3924" s="27" t="str">
        <x:v>Chemin blob présent dans l’arbre Git audité ; SHA256 déclaré par le registre, pixels non retéléchargés. Audit du code et des références ; aucun déploiement ni affichage en navigateur observé.</x:v>
      </x:c>
      <x:c r="AB3924" s="48" t="str">
        <x:v>https://github.com/darknigthmare/yautja-la-longue-chasse/blob/536ac53335e440747f6eccedd2cd757d1f817a99/public/game/imports/v87/new-deposits/9f9fd6749518b0234775442009d5b32f85be160374597eda5e6a796ce438b62d.png</x:v>
      </x:c>
      <x:c r="AC3924" s="48" t="str">
        <x:v>https://github.com/darknigthmare/yautja-la-longue-chasse/blob/536ac53335e440747f6eccedd2cd757d1f817a99/app/game/data/driveNewDepositsSpritesV87.json</x:v>
      </x:c>
      <x:c r="AD3924" s="48"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27" t="str">
        <x:v>Archive candidate présente sur Drive ; PNG individuel non revérifié dans cet audit</x:v>
      </x:c>
      <x:c r="AI3924" s="27" t="str">
        <x:v>ID exact + SHA de version acceptée déclaré</x:v>
      </x:c>
      <x:c r="AJ3924" s="52"/>
    </x:row>
    <x:row r="3925" ht="29" customHeight="1">
      <x:c r="A3925" s="4" t="str">
        <x:v>bionic--gardes-05</x:v>
      </x:c>
      <x:c r="B3925" s="4" t="str">
        <x:v>Faction des Yautja bioniques</x:v>
      </x:c>
      <x:c r="C3925" s="4" t="str">
        <x:v>Gardes de garnison</x:v>
      </x:c>
      <x:c r="D3925" s="45" t="n">
        <x:v>5</x:v>
      </x:c>
      <x:c r="E3925" s="27" t="str">
        <x:v>Pas faite</x:v>
      </x:c>
      <x:c r="F3925" s="27" t="str">
        <x:v>Aucune référence retrouvée dans le périmètre audité</x:v>
      </x:c>
      <x:c r="G3925" s="27" t="str">
        <x:v>Produire le PNG à partir de la fiche, puis sauvegarder et intégrer</x:v>
      </x:c>
      <x:c r="H3925" s="27" t="str">
        <x:v>Catalogue 4 069</x:v>
      </x:c>
      <x:c r="I3925" s="27" t="str">
        <x:v>Intervenant du spatioport — Bionic</x:v>
      </x:c>
      <x:c r="J3925" s="4" t="str">
        <x:v>bionic</x:v>
      </x:c>
      <x:c r="K3925" s="4" t="str">
        <x:v>gardes</x:v>
      </x:c>
      <x:c r="L3925" s="4" t="str">
        <x:v>Oui</x:v>
      </x:c>
      <x:c r="M3925" s="4" t="str">
        <x:v>Non renseigné</x:v>
      </x:c>
      <x:c r="N3925" s="4"/>
      <x:c r="O3925" s="27"/>
      <x:c r="P3925" s="27"/>
      <x:c r="Q3925" s="27"/>
      <x:c r="R3925" s="27"/>
      <x:c r="S3925" s="27"/>
      <x:c r="T3925" s="27"/>
      <x:c r="U3925" s="4" t="str">
        <x:v>Non</x:v>
      </x:c>
      <x:c r="V3925" s="4" t="str">
        <x:v>remaining-at-v69</x:v>
      </x:c>
      <x:c r="W3925" s="4" t="str">
        <x:v>Non</x:v>
      </x:c>
      <x:c r="X3925" s="4" t="str">
        <x:v>Non</x:v>
      </x:c>
      <x:c r="Y3925" s="4" t="str">
        <x:v>Non</x:v>
      </x:c>
      <x:c r="Z3925" s="36" t="n">
        <x:v>0</x:v>
      </x:c>
      <x:c r="AA3925" s="27"/>
      <x:c r="AB3925" s="48"/>
      <x:c r="AC3925" s="48"/>
      <x:c r="AD3925" s="48"/>
      <x:c r="AE3925" s="4"/>
      <x:c r="AF3925" s="4"/>
      <x:c r="AG3925" s="4"/>
      <x:c r="AH3925" s="27" t="str">
        <x:v>Non applicable : aucun PNG accepté documenté à V69</x:v>
      </x:c>
      <x:c r="AI3925" s="27" t="str">
        <x:v>Aucune correspondance retrouvée</x:v>
      </x:c>
      <x:c r="AJ3925" s="52"/>
    </x:row>
    <x:row r="3926" ht="29" customHeight="1">
      <x:c r="A3926" s="4" t="str">
        <x:v>four-armed--gardes-05</x:v>
      </x:c>
      <x:c r="B3926" s="4" t="str">
        <x:v>Lignée des Quatre-Bras</x:v>
      </x:c>
      <x:c r="C3926" s="4" t="str">
        <x:v>Gardes de garnison</x:v>
      </x:c>
      <x:c r="D3926" s="45" t="n">
        <x:v>5</x:v>
      </x:c>
      <x:c r="E3926" s="27" t="str">
        <x:v>Pas faite</x:v>
      </x:c>
      <x:c r="F3926" s="27" t="str">
        <x:v>Aucune référence retrouvée dans le périmètre audité</x:v>
      </x:c>
      <x:c r="G3926" s="27" t="str">
        <x:v>Produire le PNG à partir de la fiche, puis sauvegarder et intégrer</x:v>
      </x:c>
      <x:c r="H3926" s="27" t="str">
        <x:v>Catalogue 4 069</x:v>
      </x:c>
      <x:c r="I3926" s="27" t="str">
        <x:v>Intervenant du spatioport — Quatre-Bras</x:v>
      </x:c>
      <x:c r="J3926" s="4" t="str">
        <x:v>four-armed</x:v>
      </x:c>
      <x:c r="K3926" s="4" t="str">
        <x:v>gardes</x:v>
      </x:c>
      <x:c r="L3926" s="4" t="str">
        <x:v>Oui</x:v>
      </x:c>
      <x:c r="M3926" s="4" t="str">
        <x:v>Non renseigné</x:v>
      </x:c>
      <x:c r="N3926" s="4"/>
      <x:c r="O3926" s="27"/>
      <x:c r="P3926" s="27"/>
      <x:c r="Q3926" s="27"/>
      <x:c r="R3926" s="27"/>
      <x:c r="S3926" s="27"/>
      <x:c r="T3926" s="27"/>
      <x:c r="U3926" s="4" t="str">
        <x:v>Non</x:v>
      </x:c>
      <x:c r="V3926" s="4" t="str">
        <x:v>remaining-at-v69</x:v>
      </x:c>
      <x:c r="W3926" s="4" t="str">
        <x:v>Non</x:v>
      </x:c>
      <x:c r="X3926" s="4" t="str">
        <x:v>Non</x:v>
      </x:c>
      <x:c r="Y3926" s="4" t="str">
        <x:v>Non</x:v>
      </x:c>
      <x:c r="Z3926" s="36" t="n">
        <x:v>0</x:v>
      </x:c>
      <x:c r="AA3926" s="27"/>
      <x:c r="AB3926" s="48"/>
      <x:c r="AC3926" s="48"/>
      <x:c r="AD3926" s="48"/>
      <x:c r="AE3926" s="4"/>
      <x:c r="AF3926" s="4"/>
      <x:c r="AG3926" s="4"/>
      <x:c r="AH3926" s="27" t="str">
        <x:v>Non applicable : aucun PNG accepté documenté à V69</x:v>
      </x:c>
      <x:c r="AI3926" s="27" t="str">
        <x:v>Aucune correspondance retrouvée</x:v>
      </x:c>
      <x:c r="AJ3926" s="52"/>
    </x:row>
    <x:row r="3927" ht="29" customHeight="1">
      <x:c r="A3927" s="4" t="str">
        <x:v>bionic--gardes-06</x:v>
      </x:c>
      <x:c r="B3927" s="4" t="str">
        <x:v>Faction des Yautja bioniques</x:v>
      </x:c>
      <x:c r="C3927" s="4" t="str">
        <x:v>Gardes de garnison</x:v>
      </x:c>
      <x:c r="D3927" s="45" t="n">
        <x:v>6</x:v>
      </x:c>
      <x:c r="E3927" s="27" t="str">
        <x:v>Pas faite</x:v>
      </x:c>
      <x:c r="F3927" s="27" t="str">
        <x:v>Aucune référence retrouvée dans le périmètre audité</x:v>
      </x:c>
      <x:c r="G3927" s="27" t="str">
        <x:v>Produire le PNG à partir de la fiche, puis sauvegarder et intégrer</x:v>
      </x:c>
      <x:c r="H3927" s="27" t="str">
        <x:v>Catalogue 4 069</x:v>
      </x:c>
      <x:c r="I3927" s="27" t="str">
        <x:v>Escorte de convoi — Bionic</x:v>
      </x:c>
      <x:c r="J3927" s="4" t="str">
        <x:v>bionic</x:v>
      </x:c>
      <x:c r="K3927" s="4" t="str">
        <x:v>gardes</x:v>
      </x:c>
      <x:c r="L3927" s="4" t="str">
        <x:v>Oui</x:v>
      </x:c>
      <x:c r="M3927" s="4" t="str">
        <x:v>Non renseigné</x:v>
      </x:c>
      <x:c r="N3927" s="4"/>
      <x:c r="O3927" s="27"/>
      <x:c r="P3927" s="27"/>
      <x:c r="Q3927" s="27"/>
      <x:c r="R3927" s="27"/>
      <x:c r="S3927" s="27"/>
      <x:c r="T3927" s="27"/>
      <x:c r="U3927" s="4" t="str">
        <x:v>Non</x:v>
      </x:c>
      <x:c r="V3927" s="4" t="str">
        <x:v>remaining-at-v69</x:v>
      </x:c>
      <x:c r="W3927" s="4" t="str">
        <x:v>Non</x:v>
      </x:c>
      <x:c r="X3927" s="4" t="str">
        <x:v>Non</x:v>
      </x:c>
      <x:c r="Y3927" s="4" t="str">
        <x:v>Non</x:v>
      </x:c>
      <x:c r="Z3927" s="36" t="n">
        <x:v>0</x:v>
      </x:c>
      <x:c r="AA3927" s="27"/>
      <x:c r="AB3927" s="48"/>
      <x:c r="AC3927" s="48"/>
      <x:c r="AD3927" s="48"/>
      <x:c r="AE3927" s="4"/>
      <x:c r="AF3927" s="4"/>
      <x:c r="AG3927" s="4"/>
      <x:c r="AH3927" s="27" t="str">
        <x:v>Non applicable : aucun PNG accepté documenté à V69</x:v>
      </x:c>
      <x:c r="AI3927" s="27" t="str">
        <x:v>Aucune correspondance retrouvée</x:v>
      </x:c>
      <x:c r="AJ3927" s="52"/>
    </x:row>
    <x:row r="3928" ht="29" customHeight="1">
      <x:c r="A3928" s="4" t="str">
        <x:v>four-armed--gardes-06</x:v>
      </x:c>
      <x:c r="B3928" s="4" t="str">
        <x:v>Lignée des Quatre-Bras</x:v>
      </x:c>
      <x:c r="C3928" s="4" t="str">
        <x:v>Gardes de garnison</x:v>
      </x:c>
      <x:c r="D3928" s="45" t="n">
        <x:v>6</x:v>
      </x:c>
      <x:c r="E3928" s="27" t="str">
        <x:v>Pas faite</x:v>
      </x:c>
      <x:c r="F3928" s="27" t="str">
        <x:v>Aucune référence retrouvée dans le périmètre audité</x:v>
      </x:c>
      <x:c r="G3928" s="27" t="str">
        <x:v>Produire le PNG à partir de la fiche, puis sauvegarder et intégrer</x:v>
      </x:c>
      <x:c r="H3928" s="27" t="str">
        <x:v>Catalogue 4 069</x:v>
      </x:c>
      <x:c r="I3928" s="27" t="str">
        <x:v>Escorte de convoi — Quatre-Bras</x:v>
      </x:c>
      <x:c r="J3928" s="4" t="str">
        <x:v>four-armed</x:v>
      </x:c>
      <x:c r="K3928" s="4" t="str">
        <x:v>gardes</x:v>
      </x:c>
      <x:c r="L3928" s="4" t="str">
        <x:v>Oui</x:v>
      </x:c>
      <x:c r="M3928" s="4" t="str">
        <x:v>Non renseigné</x:v>
      </x:c>
      <x:c r="N3928" s="4"/>
      <x:c r="O3928" s="27"/>
      <x:c r="P3928" s="27"/>
      <x:c r="Q3928" s="27"/>
      <x:c r="R3928" s="27"/>
      <x:c r="S3928" s="27"/>
      <x:c r="T3928" s="27"/>
      <x:c r="U3928" s="4" t="str">
        <x:v>Non</x:v>
      </x:c>
      <x:c r="V3928" s="4" t="str">
        <x:v>remaining-at-v69</x:v>
      </x:c>
      <x:c r="W3928" s="4" t="str">
        <x:v>Non</x:v>
      </x:c>
      <x:c r="X3928" s="4" t="str">
        <x:v>Non</x:v>
      </x:c>
      <x:c r="Y3928" s="4" t="str">
        <x:v>Non</x:v>
      </x:c>
      <x:c r="Z3928" s="36" t="n">
        <x:v>0</x:v>
      </x:c>
      <x:c r="AA3928" s="27"/>
      <x:c r="AB3928" s="48"/>
      <x:c r="AC3928" s="48"/>
      <x:c r="AD3928" s="48"/>
      <x:c r="AE3928" s="4"/>
      <x:c r="AF3928" s="4"/>
      <x:c r="AG3928" s="4"/>
      <x:c r="AH3928" s="27" t="str">
        <x:v>Non applicable : aucun PNG accepté documenté à V69</x:v>
      </x:c>
      <x:c r="AI3928" s="27" t="str">
        <x:v>Aucune correspondance retrouvée</x:v>
      </x:c>
      <x:c r="AJ3928" s="52"/>
    </x:row>
    <x:row r="3929" ht="29" customHeight="1">
      <x:c r="A3929" s="4" t="str">
        <x:v>bionic--gardes-07</x:v>
      </x:c>
      <x:c r="B3929" s="4" t="str">
        <x:v>Faction des Yautja bioniques</x:v>
      </x:c>
      <x:c r="C3929" s="4" t="str">
        <x:v>Gardes de garnison</x:v>
      </x:c>
      <x:c r="D3929" s="45" t="n">
        <x:v>7</x:v>
      </x:c>
      <x:c r="E3929" s="27" t="str">
        <x:v>Pas faite</x:v>
      </x:c>
      <x:c r="F3929" s="27" t="str">
        <x:v>Aucune référence retrouvée dans le périmètre audité</x:v>
      </x:c>
      <x:c r="G3929" s="27" t="str">
        <x:v>Produire le PNG à partir de la fiche, puis sauvegarder et intégrer</x:v>
      </x:c>
      <x:c r="H3929" s="27" t="str">
        <x:v>Catalogue 4 069</x:v>
      </x:c>
      <x:c r="I3929" s="27" t="str">
        <x:v>Sergent de garnison — Bionic</x:v>
      </x:c>
      <x:c r="J3929" s="4" t="str">
        <x:v>bionic</x:v>
      </x:c>
      <x:c r="K3929" s="4" t="str">
        <x:v>gardes</x:v>
      </x:c>
      <x:c r="L3929" s="4" t="str">
        <x:v>Oui</x:v>
      </x:c>
      <x:c r="M3929" s="4" t="str">
        <x:v>Non renseigné</x:v>
      </x:c>
      <x:c r="N3929" s="4"/>
      <x:c r="O3929" s="27"/>
      <x:c r="P3929" s="27"/>
      <x:c r="Q3929" s="27"/>
      <x:c r="R3929" s="27"/>
      <x:c r="S3929" s="27"/>
      <x:c r="T3929" s="27"/>
      <x:c r="U3929" s="4" t="str">
        <x:v>Non</x:v>
      </x:c>
      <x:c r="V3929" s="4" t="str">
        <x:v>remaining-at-v69</x:v>
      </x:c>
      <x:c r="W3929" s="4" t="str">
        <x:v>Non</x:v>
      </x:c>
      <x:c r="X3929" s="4" t="str">
        <x:v>Non</x:v>
      </x:c>
      <x:c r="Y3929" s="4" t="str">
        <x:v>Non</x:v>
      </x:c>
      <x:c r="Z3929" s="36" t="n">
        <x:v>0</x:v>
      </x:c>
      <x:c r="AA3929" s="27"/>
      <x:c r="AB3929" s="48"/>
      <x:c r="AC3929" s="48"/>
      <x:c r="AD3929" s="48"/>
      <x:c r="AE3929" s="4"/>
      <x:c r="AF3929" s="4"/>
      <x:c r="AG3929" s="4"/>
      <x:c r="AH3929" s="27" t="str">
        <x:v>Non applicable : aucun PNG accepté documenté à V69</x:v>
      </x:c>
      <x:c r="AI3929" s="27" t="str">
        <x:v>Aucune correspondance retrouvée</x:v>
      </x:c>
      <x:c r="AJ3929" s="52"/>
    </x:row>
    <x:row r="3930" ht="29" customHeight="1">
      <x:c r="A3930" s="4" t="str">
        <x:v>four-armed--gardes-07</x:v>
      </x:c>
      <x:c r="B3930" s="4" t="str">
        <x:v>Lignée des Quatre-Bras</x:v>
      </x:c>
      <x:c r="C3930" s="4" t="str">
        <x:v>Gardes de garnison</x:v>
      </x:c>
      <x:c r="D3930" s="45" t="n">
        <x:v>7</x:v>
      </x:c>
      <x:c r="E3930" s="27" t="str">
        <x:v>Pas faite</x:v>
      </x:c>
      <x:c r="F3930" s="27" t="str">
        <x:v>Aucune référence retrouvée dans le périmètre audité</x:v>
      </x:c>
      <x:c r="G3930" s="27" t="str">
        <x:v>Produire le PNG à partir de la fiche, puis sauvegarder et intégrer</x:v>
      </x:c>
      <x:c r="H3930" s="27" t="str">
        <x:v>Catalogue 4 069</x:v>
      </x:c>
      <x:c r="I3930" s="27" t="str">
        <x:v>Sergent de garnison — Quatre-Bras</x:v>
      </x:c>
      <x:c r="J3930" s="4" t="str">
        <x:v>four-armed</x:v>
      </x:c>
      <x:c r="K3930" s="4" t="str">
        <x:v>gardes</x:v>
      </x:c>
      <x:c r="L3930" s="4" t="str">
        <x:v>Oui</x:v>
      </x:c>
      <x:c r="M3930" s="4" t="str">
        <x:v>Non renseigné</x:v>
      </x:c>
      <x:c r="N3930" s="4"/>
      <x:c r="O3930" s="27"/>
      <x:c r="P3930" s="27"/>
      <x:c r="Q3930" s="27"/>
      <x:c r="R3930" s="27"/>
      <x:c r="S3930" s="27"/>
      <x:c r="T3930" s="27"/>
      <x:c r="U3930" s="4" t="str">
        <x:v>Non</x:v>
      </x:c>
      <x:c r="V3930" s="4" t="str">
        <x:v>remaining-at-v69</x:v>
      </x:c>
      <x:c r="W3930" s="4" t="str">
        <x:v>Non</x:v>
      </x:c>
      <x:c r="X3930" s="4" t="str">
        <x:v>Non</x:v>
      </x:c>
      <x:c r="Y3930" s="4" t="str">
        <x:v>Non</x:v>
      </x:c>
      <x:c r="Z3930" s="36" t="n">
        <x:v>0</x:v>
      </x:c>
      <x:c r="AA3930" s="27"/>
      <x:c r="AB3930" s="48"/>
      <x:c r="AC3930" s="48"/>
      <x:c r="AD3930" s="48"/>
      <x:c r="AE3930" s="4"/>
      <x:c r="AF3930" s="4"/>
      <x:c r="AG3930" s="4"/>
      <x:c r="AH3930" s="27" t="str">
        <x:v>Non applicable : aucun PNG accepté documenté à V69</x:v>
      </x:c>
      <x:c r="AI3930" s="27" t="str">
        <x:v>Aucune correspondance retrouvée</x:v>
      </x:c>
      <x:c r="AJ3930" s="52"/>
    </x:row>
    <x:row r="3931" ht="29" customHeight="1">
      <x:c r="A3931" s="4" t="str">
        <x:v>bionic--gardes-08</x:v>
      </x:c>
      <x:c r="B3931" s="4" t="str">
        <x:v>Faction des Yautja bioniques</x:v>
      </x:c>
      <x:c r="C3931" s="4" t="str">
        <x:v>Gardes de garnison</x:v>
      </x:c>
      <x:c r="D3931" s="45" t="n">
        <x:v>8</x:v>
      </x:c>
      <x:c r="E3931" s="27" t="str">
        <x:v>Pas faite</x:v>
      </x:c>
      <x:c r="F3931" s="27" t="str">
        <x:v>Aucune référence retrouvée dans le périmètre audité</x:v>
      </x:c>
      <x:c r="G3931" s="27" t="str">
        <x:v>Produire le PNG à partir de la fiche, puis sauvegarder et intégrer</x:v>
      </x:c>
      <x:c r="H3931" s="27" t="str">
        <x:v>Catalogue 4 069</x:v>
      </x:c>
      <x:c r="I3931" s="27" t="str">
        <x:v>Capitaine de garnison — Bionic</x:v>
      </x:c>
      <x:c r="J3931" s="4" t="str">
        <x:v>bionic</x:v>
      </x:c>
      <x:c r="K3931" s="4" t="str">
        <x:v>gardes</x:v>
      </x:c>
      <x:c r="L3931" s="4" t="str">
        <x:v>Oui</x:v>
      </x:c>
      <x:c r="M3931" s="4" t="str">
        <x:v>Non renseigné</x:v>
      </x:c>
      <x:c r="N3931" s="4"/>
      <x:c r="O3931" s="27"/>
      <x:c r="P3931" s="27"/>
      <x:c r="Q3931" s="27"/>
      <x:c r="R3931" s="27"/>
      <x:c r="S3931" s="27"/>
      <x:c r="T3931" s="27"/>
      <x:c r="U3931" s="4" t="str">
        <x:v>Non</x:v>
      </x:c>
      <x:c r="V3931" s="4" t="str">
        <x:v>remaining-at-v69</x:v>
      </x:c>
      <x:c r="W3931" s="4" t="str">
        <x:v>Non</x:v>
      </x:c>
      <x:c r="X3931" s="4" t="str">
        <x:v>Non</x:v>
      </x:c>
      <x:c r="Y3931" s="4" t="str">
        <x:v>Non</x:v>
      </x:c>
      <x:c r="Z3931" s="36" t="n">
        <x:v>0</x:v>
      </x:c>
      <x:c r="AA3931" s="27"/>
      <x:c r="AB3931" s="48"/>
      <x:c r="AC3931" s="48"/>
      <x:c r="AD3931" s="48"/>
      <x:c r="AE3931" s="4"/>
      <x:c r="AF3931" s="4"/>
      <x:c r="AG3931" s="4"/>
      <x:c r="AH3931" s="27" t="str">
        <x:v>Non applicable : aucun PNG accepté documenté à V69</x:v>
      </x:c>
      <x:c r="AI3931" s="27" t="str">
        <x:v>Aucune correspondance retrouvée</x:v>
      </x:c>
      <x:c r="AJ3931" s="52"/>
    </x:row>
    <x:row r="3932" ht="29" customHeight="1">
      <x:c r="A3932" s="4" t="str">
        <x:v>four-armed--gardes-08</x:v>
      </x:c>
      <x:c r="B3932" s="4" t="str">
        <x:v>Lignée des Quatre-Bras</x:v>
      </x:c>
      <x:c r="C3932" s="4" t="str">
        <x:v>Gardes de garnison</x:v>
      </x:c>
      <x:c r="D3932" s="45" t="n">
        <x:v>8</x:v>
      </x:c>
      <x:c r="E3932" s="27" t="str">
        <x:v>Pas faite</x:v>
      </x:c>
      <x:c r="F3932" s="27" t="str">
        <x:v>Aucune référence retrouvée dans le périmètre audité</x:v>
      </x:c>
      <x:c r="G3932" s="27" t="str">
        <x:v>Produire le PNG à partir de la fiche, puis sauvegarder et intégrer</x:v>
      </x:c>
      <x:c r="H3932" s="27" t="str">
        <x:v>Catalogue 4 069</x:v>
      </x:c>
      <x:c r="I3932" s="27" t="str">
        <x:v>Capitaine de garnison — Quatre-Bras</x:v>
      </x:c>
      <x:c r="J3932" s="4" t="str">
        <x:v>four-armed</x:v>
      </x:c>
      <x:c r="K3932" s="4" t="str">
        <x:v>gardes</x:v>
      </x:c>
      <x:c r="L3932" s="4" t="str">
        <x:v>Oui</x:v>
      </x:c>
      <x:c r="M3932" s="4" t="str">
        <x:v>Non renseigné</x:v>
      </x:c>
      <x:c r="N3932" s="4"/>
      <x:c r="O3932" s="27"/>
      <x:c r="P3932" s="27"/>
      <x:c r="Q3932" s="27"/>
      <x:c r="R3932" s="27"/>
      <x:c r="S3932" s="27"/>
      <x:c r="T3932" s="27"/>
      <x:c r="U3932" s="4" t="str">
        <x:v>Non</x:v>
      </x:c>
      <x:c r="V3932" s="4" t="str">
        <x:v>remaining-at-v69</x:v>
      </x:c>
      <x:c r="W3932" s="4" t="str">
        <x:v>Non</x:v>
      </x:c>
      <x:c r="X3932" s="4" t="str">
        <x:v>Non</x:v>
      </x:c>
      <x:c r="Y3932" s="4" t="str">
        <x:v>Non</x:v>
      </x:c>
      <x:c r="Z3932" s="36" t="n">
        <x:v>0</x:v>
      </x:c>
      <x:c r="AA3932" s="27"/>
      <x:c r="AB3932" s="48"/>
      <x:c r="AC3932" s="48"/>
      <x:c r="AD3932" s="48"/>
      <x:c r="AE3932" s="4"/>
      <x:c r="AF3932" s="4"/>
      <x:c r="AG3932" s="4"/>
      <x:c r="AH3932" s="27" t="str">
        <x:v>Non applicable : aucun PNG accepté documenté à V69</x:v>
      </x:c>
      <x:c r="AI3932" s="27" t="str">
        <x:v>Aucune correspondance retrouvée</x:v>
      </x:c>
      <x:c r="AJ3932" s="52"/>
    </x:row>
    <x:row r="3933" ht="29" customHeight="1">
      <x:c r="A3933" s="4" t="str">
        <x:v>bionic--gardes-09</x:v>
      </x:c>
      <x:c r="B3933" s="4" t="str">
        <x:v>Faction des Yautja bioniques</x:v>
      </x:c>
      <x:c r="C3933" s="4" t="str">
        <x:v>Gardes de garnison</x:v>
      </x:c>
      <x:c r="D3933" s="45" t="n">
        <x:v>9</x:v>
      </x:c>
      <x:c r="E3933" s="27" t="str">
        <x:v>Pas faite</x:v>
      </x:c>
      <x:c r="F3933" s="27" t="str">
        <x:v>Aucune référence retrouvée dans le périmètre audité</x:v>
      </x:c>
      <x:c r="G3933" s="27" t="str">
        <x:v>Produire le PNG à partir de la fiche, puis sauvegarder et intégrer</x:v>
      </x:c>
      <x:c r="H3933" s="27" t="str">
        <x:v>Catalogue 4 069</x:v>
      </x:c>
      <x:c r="I3933" s="27" t="str">
        <x:v>Patrouilleur des traces — Bionic</x:v>
      </x:c>
      <x:c r="J3933" s="4" t="str">
        <x:v>bionic</x:v>
      </x:c>
      <x:c r="K3933" s="4" t="str">
        <x:v>gardes</x:v>
      </x:c>
      <x:c r="L3933" s="4" t="str">
        <x:v>Oui</x:v>
      </x:c>
      <x:c r="M3933" s="4" t="str">
        <x:v>Non renseigné</x:v>
      </x:c>
      <x:c r="N3933" s="4"/>
      <x:c r="O3933" s="27"/>
      <x:c r="P3933" s="27"/>
      <x:c r="Q3933" s="27"/>
      <x:c r="R3933" s="27"/>
      <x:c r="S3933" s="27"/>
      <x:c r="T3933" s="27"/>
      <x:c r="U3933" s="4" t="str">
        <x:v>Non</x:v>
      </x:c>
      <x:c r="V3933" s="4" t="str">
        <x:v>remaining-at-v69</x:v>
      </x:c>
      <x:c r="W3933" s="4" t="str">
        <x:v>Non</x:v>
      </x:c>
      <x:c r="X3933" s="4" t="str">
        <x:v>Non</x:v>
      </x:c>
      <x:c r="Y3933" s="4" t="str">
        <x:v>Non</x:v>
      </x:c>
      <x:c r="Z3933" s="36" t="n">
        <x:v>0</x:v>
      </x:c>
      <x:c r="AA3933" s="27"/>
      <x:c r="AB3933" s="48"/>
      <x:c r="AC3933" s="48"/>
      <x:c r="AD3933" s="48"/>
      <x:c r="AE3933" s="4"/>
      <x:c r="AF3933" s="4"/>
      <x:c r="AG3933" s="4"/>
      <x:c r="AH3933" s="27" t="str">
        <x:v>Non applicable : aucun PNG accepté documenté à V69</x:v>
      </x:c>
      <x:c r="AI3933" s="27" t="str">
        <x:v>Aucune correspondance retrouvée</x:v>
      </x:c>
      <x:c r="AJ3933" s="52"/>
    </x:row>
    <x:row r="3934" ht="29" customHeight="1">
      <x:c r="A3934" s="4" t="str">
        <x:v>four-armed--gardes-09</x:v>
      </x:c>
      <x:c r="B3934" s="4" t="str">
        <x:v>Lignée des Quatre-Bras</x:v>
      </x:c>
      <x:c r="C3934" s="4" t="str">
        <x:v>Gardes de garnison</x:v>
      </x:c>
      <x:c r="D3934" s="45" t="n">
        <x:v>9</x:v>
      </x:c>
      <x:c r="E3934" s="27" t="str">
        <x:v>Pas faite</x:v>
      </x:c>
      <x:c r="F3934" s="27" t="str">
        <x:v>Aucune référence retrouvée dans le périmètre audité</x:v>
      </x:c>
      <x:c r="G3934" s="27" t="str">
        <x:v>Produire le PNG à partir de la fiche, puis sauvegarder et intégrer</x:v>
      </x:c>
      <x:c r="H3934" s="27" t="str">
        <x:v>Catalogue 4 069</x:v>
      </x:c>
      <x:c r="I3934" s="27" t="str">
        <x:v>Patrouilleur des traces — Quatre-Bras</x:v>
      </x:c>
      <x:c r="J3934" s="4" t="str">
        <x:v>four-armed</x:v>
      </x:c>
      <x:c r="K3934" s="4" t="str">
        <x:v>gardes</x:v>
      </x:c>
      <x:c r="L3934" s="4" t="str">
        <x:v>Oui</x:v>
      </x:c>
      <x:c r="M3934" s="4" t="str">
        <x:v>Non renseigné</x:v>
      </x:c>
      <x:c r="N3934" s="4"/>
      <x:c r="O3934" s="27"/>
      <x:c r="P3934" s="27"/>
      <x:c r="Q3934" s="27"/>
      <x:c r="R3934" s="27"/>
      <x:c r="S3934" s="27"/>
      <x:c r="T3934" s="27"/>
      <x:c r="U3934" s="4" t="str">
        <x:v>Non</x:v>
      </x:c>
      <x:c r="V3934" s="4" t="str">
        <x:v>remaining-at-v69</x:v>
      </x:c>
      <x:c r="W3934" s="4" t="str">
        <x:v>Non</x:v>
      </x:c>
      <x:c r="X3934" s="4" t="str">
        <x:v>Non</x:v>
      </x:c>
      <x:c r="Y3934" s="4" t="str">
        <x:v>Non</x:v>
      </x:c>
      <x:c r="Z3934" s="36" t="n">
        <x:v>0</x:v>
      </x:c>
      <x:c r="AA3934" s="27"/>
      <x:c r="AB3934" s="48"/>
      <x:c r="AC3934" s="48"/>
      <x:c r="AD3934" s="48"/>
      <x:c r="AE3934" s="4"/>
      <x:c r="AF3934" s="4"/>
      <x:c r="AG3934" s="4"/>
      <x:c r="AH3934" s="27" t="str">
        <x:v>Non applicable : aucun PNG accepté documenté à V69</x:v>
      </x:c>
      <x:c r="AI3934" s="27" t="str">
        <x:v>Aucune correspondance retrouvée</x:v>
      </x:c>
      <x:c r="AJ3934" s="52"/>
    </x:row>
    <x:row r="3935" ht="29" customHeight="1">
      <x:c r="A3935" s="4" t="str">
        <x:v>bionic--gardes-10</x:v>
      </x:c>
      <x:c r="B3935" s="4" t="str">
        <x:v>Faction des Yautja bioniques</x:v>
      </x:c>
      <x:c r="C3935" s="4" t="str">
        <x:v>Gardes de garnison</x:v>
      </x:c>
      <x:c r="D3935" s="45" t="n">
        <x:v>10</x:v>
      </x:c>
      <x:c r="E3935" s="27" t="str">
        <x:v>Pas faite</x:v>
      </x:c>
      <x:c r="F3935" s="27" t="str">
        <x:v>Aucune référence retrouvée dans le périmètre audité</x:v>
      </x:c>
      <x:c r="G3935" s="27" t="str">
        <x:v>Produire le PNG à partir de la fiche, puis sauvegarder et intégrer</x:v>
      </x:c>
      <x:c r="H3935" s="27" t="str">
        <x:v>Catalogue 4 069</x:v>
      </x:c>
      <x:c r="I3935" s="27" t="str">
        <x:v>Garde des ateliers et attelages — Bionic</x:v>
      </x:c>
      <x:c r="J3935" s="4" t="str">
        <x:v>bionic</x:v>
      </x:c>
      <x:c r="K3935" s="4" t="str">
        <x:v>gardes</x:v>
      </x:c>
      <x:c r="L3935" s="4" t="str">
        <x:v>Oui</x:v>
      </x:c>
      <x:c r="M3935" s="4" t="str">
        <x:v>Non renseigné</x:v>
      </x:c>
      <x:c r="N3935" s="4"/>
      <x:c r="O3935" s="27"/>
      <x:c r="P3935" s="27"/>
      <x:c r="Q3935" s="27"/>
      <x:c r="R3935" s="27"/>
      <x:c r="S3935" s="27"/>
      <x:c r="T3935" s="27"/>
      <x:c r="U3935" s="4" t="str">
        <x:v>Non</x:v>
      </x:c>
      <x:c r="V3935" s="4" t="str">
        <x:v>remaining-at-v69</x:v>
      </x:c>
      <x:c r="W3935" s="4" t="str">
        <x:v>Non</x:v>
      </x:c>
      <x:c r="X3935" s="4" t="str">
        <x:v>Non</x:v>
      </x:c>
      <x:c r="Y3935" s="4" t="str">
        <x:v>Non</x:v>
      </x:c>
      <x:c r="Z3935" s="36" t="n">
        <x:v>0</x:v>
      </x:c>
      <x:c r="AA3935" s="27"/>
      <x:c r="AB3935" s="48"/>
      <x:c r="AC3935" s="48"/>
      <x:c r="AD3935" s="48"/>
      <x:c r="AE3935" s="4"/>
      <x:c r="AF3935" s="4"/>
      <x:c r="AG3935" s="4"/>
      <x:c r="AH3935" s="27" t="str">
        <x:v>Non applicable : aucun PNG accepté documenté à V69</x:v>
      </x:c>
      <x:c r="AI3935" s="27" t="str">
        <x:v>Aucune correspondance retrouvée</x:v>
      </x:c>
      <x:c r="AJ3935" s="52"/>
    </x:row>
    <x:row r="3936" ht="29" customHeight="1">
      <x:c r="A3936" s="4" t="str">
        <x:v>four-armed--gardes-10</x:v>
      </x:c>
      <x:c r="B3936" s="4" t="str">
        <x:v>Lignée des Quatre-Bras</x:v>
      </x:c>
      <x:c r="C3936" s="4" t="str">
        <x:v>Gardes de garnison</x:v>
      </x:c>
      <x:c r="D3936" s="45" t="n">
        <x:v>10</x:v>
      </x:c>
      <x:c r="E3936" s="27" t="str">
        <x:v>Pas faite</x:v>
      </x:c>
      <x:c r="F3936" s="27" t="str">
        <x:v>Aucune référence retrouvée dans le périmètre audité</x:v>
      </x:c>
      <x:c r="G3936" s="27" t="str">
        <x:v>Produire le PNG à partir de la fiche, puis sauvegarder et intégrer</x:v>
      </x:c>
      <x:c r="H3936" s="27" t="str">
        <x:v>Catalogue 4 069</x:v>
      </x:c>
      <x:c r="I3936" s="27" t="str">
        <x:v>Garde des ateliers et attelages — Quatre-Bras</x:v>
      </x:c>
      <x:c r="J3936" s="4" t="str">
        <x:v>four-armed</x:v>
      </x:c>
      <x:c r="K3936" s="4" t="str">
        <x:v>gardes</x:v>
      </x:c>
      <x:c r="L3936" s="4" t="str">
        <x:v>Oui</x:v>
      </x:c>
      <x:c r="M3936" s="4" t="str">
        <x:v>Non renseigné</x:v>
      </x:c>
      <x:c r="N3936" s="4"/>
      <x:c r="O3936" s="27"/>
      <x:c r="P3936" s="27"/>
      <x:c r="Q3936" s="27"/>
      <x:c r="R3936" s="27"/>
      <x:c r="S3936" s="27"/>
      <x:c r="T3936" s="27"/>
      <x:c r="U3936" s="4" t="str">
        <x:v>Non</x:v>
      </x:c>
      <x:c r="V3936" s="4" t="str">
        <x:v>remaining-at-v69</x:v>
      </x:c>
      <x:c r="W3936" s="4" t="str">
        <x:v>Non</x:v>
      </x:c>
      <x:c r="X3936" s="4" t="str">
        <x:v>Non</x:v>
      </x:c>
      <x:c r="Y3936" s="4" t="str">
        <x:v>Non</x:v>
      </x:c>
      <x:c r="Z3936" s="36" t="n">
        <x:v>0</x:v>
      </x:c>
      <x:c r="AA3936" s="27"/>
      <x:c r="AB3936" s="48"/>
      <x:c r="AC3936" s="48"/>
      <x:c r="AD3936" s="48"/>
      <x:c r="AE3936" s="4"/>
      <x:c r="AF3936" s="4"/>
      <x:c r="AG3936" s="4"/>
      <x:c r="AH3936" s="27" t="str">
        <x:v>Non applicable : aucun PNG accepté documenté à V69</x:v>
      </x:c>
      <x:c r="AI3936" s="27" t="str">
        <x:v>Aucune correspondance retrouvée</x:v>
      </x:c>
      <x:c r="AJ3936" s="52"/>
    </x:row>
    <x:row r="3937" ht="29" customHeight="1">
      <x:c r="A3937" s="4" t="str">
        <x:v>pilot-kok--hydras-01</x:v>
      </x:c>
      <x:c r="B3937" s="4" t="str">
        <x:v>Lignée du Pilot / Cyborg — Killer of Killers</x:v>
      </x:c>
      <x:c r="C3937" s="4" t="str">
        <x:v>Hydras</x:v>
      </x:c>
      <x:c r="D3937" s="45" t="n">
        <x:v>1</x:v>
      </x:c>
      <x:c r="E3937" s="27" t="str">
        <x:v>Produite — à vérifier</x:v>
      </x:c>
      <x:c r="F3937" s="27" t="str">
        <x:v>Aucune référence retrouvée dans le périmètre audité</x:v>
      </x:c>
      <x:c r="G3937" s="27" t="str">
        <x:v>Retrouver la version acceptée V6.2 et vérifier ses octets</x:v>
      </x:c>
      <x:c r="H3937" s="27" t="str">
        <x:v>Catalogue 4 069</x:v>
      </x:c>
      <x:c r="I3937" s="27" t="str">
        <x:v>Taar’Vek — Hydra d’assaut</x:v>
      </x:c>
      <x:c r="J3937" s="4" t="str">
        <x:v>pilot-kok</x:v>
      </x:c>
      <x:c r="K3937" s="4" t="str">
        <x:v>hydras</x:v>
      </x:c>
      <x:c r="L3937" s="4" t="str">
        <x:v>Oui</x:v>
      </x:c>
      <x:c r="M3937" s="4" t="str">
        <x:v>Non renseigné</x:v>
      </x:c>
      <x:c r="N3937" s="4"/>
      <x:c r="O3937" s="27"/>
      <x:c r="P3937" s="27"/>
      <x:c r="Q3937" s="27"/>
      <x:c r="R3937" s="27"/>
      <x:c r="S3937" s="27"/>
      <x:c r="T3937" s="27"/>
      <x:c r="U3937" s="4" t="str">
        <x:v>Oui</x:v>
      </x:c>
      <x:c r="V3937" s="4" t="str">
        <x:v>v62</x:v>
      </x:c>
      <x:c r="W3937" s="4" t="str">
        <x:v>Non</x:v>
      </x:c>
      <x:c r="X3937" s="4" t="str">
        <x:v>Non</x:v>
      </x:c>
      <x:c r="Y3937" s="4" t="str">
        <x:v>Non</x:v>
      </x:c>
      <x:c r="Z3937" s="36" t="n">
        <x:v>0</x:v>
      </x:c>
      <x:c r="AA3937" s="27" t="str">
        <x:v>Acceptation V6.2 attestée avec empreinte ; fichier individuel et archive non retrouvés. La disparition d’un ancien chemin temporaire ne suffit pas à prouver une perte définitive.</x:v>
      </x:c>
      <x:c r="AB3937" s="48"/>
      <x:c r="AC3937" s="48"/>
      <x:c r="AD3937" s="48"/>
      <x:c r="AE3937" s="4"/>
      <x:c r="AF3937" s="4"/>
      <x:c r="AG3937" s="4" t="str">
        <x:v>040874a1e35489909601f46873b00a97185e7d566b51265249bc683bc777bac4</x:v>
      </x:c>
      <x:c r="AH3937" s="27" t="str">
        <x:v>PNG accepté historiquement ; archive non localisée dans les dossiers Drive vérifiés</x:v>
      </x:c>
      <x:c r="AI3937" s="27" t="str">
        <x:v>Aucune correspondance retrouvée</x:v>
      </x:c>
      <x:c r="AJ3937" s="52"/>
    </x:row>
    <x:row r="3938" ht="29" customHeight="1">
      <x:c r="A3938" s="4" t="str">
        <x:v>pilot-kok--hydras-02</x:v>
      </x:c>
      <x:c r="B3938" s="4" t="str">
        <x:v>Lignée du Pilot / Cyborg — Killer of Killers</x:v>
      </x:c>
      <x:c r="C3938" s="4" t="str">
        <x:v>Hydras</x:v>
      </x:c>
      <x:c r="D3938" s="45" t="n">
        <x:v>2</x:v>
      </x:c>
      <x:c r="E3938" s="27" t="str">
        <x:v>Produite — à vérifier</x:v>
      </x:c>
      <x:c r="F3938" s="27" t="str">
        <x:v>Aucune référence retrouvée dans le périmètre audité</x:v>
      </x:c>
      <x:c r="G3938" s="27" t="str">
        <x:v>Retrouver la version acceptée V6.2 et vérifier ses octets</x:v>
      </x:c>
      <x:c r="H3938" s="27" t="str">
        <x:v>Catalogue 4 069</x:v>
      </x:c>
      <x:c r="I3938" s="27" t="str">
        <x:v>Sa’Nareth — Hydra de siège</x:v>
      </x:c>
      <x:c r="J3938" s="4" t="str">
        <x:v>pilot-kok</x:v>
      </x:c>
      <x:c r="K3938" s="4" t="str">
        <x:v>hydras</x:v>
      </x:c>
      <x:c r="L3938" s="4" t="str">
        <x:v>Oui</x:v>
      </x:c>
      <x:c r="M3938" s="4" t="str">
        <x:v>Non renseigné</x:v>
      </x:c>
      <x:c r="N3938" s="4"/>
      <x:c r="O3938" s="27"/>
      <x:c r="P3938" s="27"/>
      <x:c r="Q3938" s="27"/>
      <x:c r="R3938" s="27"/>
      <x:c r="S3938" s="27"/>
      <x:c r="T3938" s="27"/>
      <x:c r="U3938" s="4" t="str">
        <x:v>Oui</x:v>
      </x:c>
      <x:c r="V3938" s="4" t="str">
        <x:v>v62</x:v>
      </x:c>
      <x:c r="W3938" s="4" t="str">
        <x:v>Non</x:v>
      </x:c>
      <x:c r="X3938" s="4" t="str">
        <x:v>Non</x:v>
      </x:c>
      <x:c r="Y3938" s="4" t="str">
        <x:v>Non</x:v>
      </x:c>
      <x:c r="Z3938" s="36" t="n">
        <x:v>0</x:v>
      </x:c>
      <x:c r="AA3938" s="27" t="str">
        <x:v>Acceptation V6.2 attestée avec empreinte ; fichier individuel et archive non retrouvés. La disparition d’un ancien chemin temporaire ne suffit pas à prouver une perte définitive.</x:v>
      </x:c>
      <x:c r="AB3938" s="48"/>
      <x:c r="AC3938" s="48"/>
      <x:c r="AD3938" s="48"/>
      <x:c r="AE3938" s="4"/>
      <x:c r="AF3938" s="4"/>
      <x:c r="AG3938" s="4" t="str">
        <x:v>2c051a7e9c0c23963dde87483efad35b73219dc837d339540eb6abbda4825f1c</x:v>
      </x:c>
      <x:c r="AH3938" s="27" t="str">
        <x:v>PNG accepté historiquement ; archive non localisée dans les dossiers Drive vérifiés</x:v>
      </x:c>
      <x:c r="AI3938" s="27" t="str">
        <x:v>Aucune correspondance retrouvée</x:v>
      </x:c>
      <x:c r="AJ3938" s="52"/>
    </x:row>
    <x:row r="3939" ht="29" customHeight="1">
      <x:c r="A3939" s="4" t="str">
        <x:v>pilot-kok--hydras-03</x:v>
      </x:c>
      <x:c r="B3939" s="4" t="str">
        <x:v>Lignée du Pilot / Cyborg — Killer of Killers</x:v>
      </x:c>
      <x:c r="C3939" s="4" t="str">
        <x:v>Hydras</x:v>
      </x:c>
      <x:c r="D3939" s="45" t="n">
        <x:v>3</x:v>
      </x:c>
      <x:c r="E3939" s="27" t="str">
        <x:v>Présente dans main</x:v>
      </x:c>
      <x:c r="F3939" s="27" t="str">
        <x:v>Galerie et codex</x:v>
      </x:c>
      <x:c r="G3939" s="27" t="str">
        <x:v>Conserver ; vérifier le rendu selon l’usage indiqué</x:v>
      </x:c>
      <x:c r="H3939" s="27" t="str">
        <x:v>Catalogue 4 069</x:v>
      </x:c>
      <x:c r="I3939" s="27" t="str">
        <x:v>Hydra vétéran</x:v>
      </x:c>
      <x:c r="J3939" s="4" t="str">
        <x:v>pilot-kok</x:v>
      </x:c>
      <x:c r="K3939" s="4" t="str">
        <x:v>hydras</x:v>
      </x:c>
      <x:c r="L3939" s="4" t="str">
        <x:v>Oui</x:v>
      </x:c>
      <x:c r="M3939" s="4" t="str">
        <x:v>adult</x:v>
      </x:c>
      <x:c r="N3939" s="4"/>
      <x:c r="O3939" s="27"/>
      <x:c r="P3939" s="27"/>
      <x:c r="Q3939" s="27"/>
      <x:c r="R3939" s="27"/>
      <x:c r="S3939" s="27"/>
      <x:c r="T3939" s="27"/>
      <x:c r="U3939" s="4" t="str">
        <x:v>Oui</x:v>
      </x:c>
      <x:c r="V3939" s="4" t="str">
        <x:v>v68</x:v>
      </x:c>
      <x:c r="W3939" s="4" t="str">
        <x:v>Oui</x:v>
      </x:c>
      <x:c r="X3939" s="4" t="str">
        <x:v>Non</x:v>
      </x:c>
      <x:c r="Y3939" s="4" t="str">
        <x:v>Non</x:v>
      </x:c>
      <x:c r="Z3939" s="36" t="n">
        <x:v>0</x:v>
      </x:c>
      <x:c r="AA3939" s="27" t="str">
        <x:v>Chemin blob présent dans l’arbre Git audité ; SHA256 déclaré par le registre, pixels non retéléchargés. Audit du code et des références ; aucun déploiement ni affichage en navigateur observé.</x:v>
      </x:c>
      <x:c r="AB3939" s="48" t="str">
        <x:v>https://github.com/darknigthmare/yautja-la-longue-chasse/blob/536ac53335e440747f6eccedd2cd757d1f817a99/public/game/imports/v86/garrisons/23a3a004de5cbc6447b64827ef8e26c67ebdc8b6a8716c7ebf74ee845d70f3df.png</x:v>
      </x:c>
      <x:c r="AC3939" s="48" t="str">
        <x:v>https://github.com/darknigthmare/yautja-la-longue-chasse/blob/536ac53335e440747f6eccedd2cd757d1f817a99/app/game/data/driveGarrisonsV86.json</x:v>
      </x:c>
      <x:c r="AD3939" s="48"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27" t="str">
        <x:v>Archive candidate présente sur Drive ; PNG individuel non revérifié dans cet audit</x:v>
      </x:c>
      <x:c r="AI3939" s="27" t="str">
        <x:v>ID exact + SHA de version acceptée déclaré</x:v>
      </x:c>
      <x:c r="AJ3939" s="52"/>
    </x:row>
    <x:row r="3940" ht="29" customHeight="1">
      <x:c r="A3940" s="4" t="str">
        <x:v>pilot-kok--blazers-01</x:v>
      </x:c>
      <x:c r="B3940" s="4" t="str">
        <x:v>Lignée du Pilot / Cyborg — Killer of Killers</x:v>
      </x:c>
      <x:c r="C3940" s="4" t="str">
        <x:v>Blazers</x:v>
      </x:c>
      <x:c r="D3940" s="45" t="n">
        <x:v>1</x:v>
      </x:c>
      <x:c r="E3940" s="27" t="str">
        <x:v>Produite — à vérifier</x:v>
      </x:c>
      <x:c r="F3940" s="27" t="str">
        <x:v>Aucune référence retrouvée dans le périmètre audité</x:v>
      </x:c>
      <x:c r="G3940" s="27" t="str">
        <x:v>Retrouver la version acceptée V6.2 et vérifier ses octets</x:v>
      </x:c>
      <x:c r="H3940" s="27" t="str">
        <x:v>Catalogue 4 069</x:v>
      </x:c>
      <x:c r="I3940" s="27" t="str">
        <x:v>Vesh’Taak — Blazer d’appui</x:v>
      </x:c>
      <x:c r="J3940" s="4" t="str">
        <x:v>pilot-kok</x:v>
      </x:c>
      <x:c r="K3940" s="4" t="str">
        <x:v>blazers</x:v>
      </x:c>
      <x:c r="L3940" s="4" t="str">
        <x:v>Oui</x:v>
      </x:c>
      <x:c r="M3940" s="4" t="str">
        <x:v>Non renseigné</x:v>
      </x:c>
      <x:c r="N3940" s="4"/>
      <x:c r="O3940" s="27"/>
      <x:c r="P3940" s="27"/>
      <x:c r="Q3940" s="27"/>
      <x:c r="R3940" s="27"/>
      <x:c r="S3940" s="27"/>
      <x:c r="T3940" s="27"/>
      <x:c r="U3940" s="4" t="str">
        <x:v>Oui</x:v>
      </x:c>
      <x:c r="V3940" s="4" t="str">
        <x:v>v62</x:v>
      </x:c>
      <x:c r="W3940" s="4" t="str">
        <x:v>Non</x:v>
      </x:c>
      <x:c r="X3940" s="4" t="str">
        <x:v>Non</x:v>
      </x:c>
      <x:c r="Y3940" s="4" t="str">
        <x:v>Non</x:v>
      </x:c>
      <x:c r="Z3940" s="36" t="n">
        <x:v>0</x:v>
      </x:c>
      <x:c r="AA3940" s="27" t="str">
        <x:v>Acceptation V6.2 attestée avec empreinte ; fichier individuel et archive non retrouvés. La disparition d’un ancien chemin temporaire ne suffit pas à prouver une perte définitive.</x:v>
      </x:c>
      <x:c r="AB3940" s="48"/>
      <x:c r="AC3940" s="48"/>
      <x:c r="AD3940" s="48"/>
      <x:c r="AE3940" s="4"/>
      <x:c r="AF3940" s="4"/>
      <x:c r="AG3940" s="4" t="str">
        <x:v>5a3a81f6b0ab736ee31cce2146266f99210099c083df38e01502213f14d47d04</x:v>
      </x:c>
      <x:c r="AH3940" s="27" t="str">
        <x:v>PNG accepté historiquement ; archive non localisée dans les dossiers Drive vérifiés</x:v>
      </x:c>
      <x:c r="AI3940" s="27" t="str">
        <x:v>Aucune correspondance retrouvée</x:v>
      </x:c>
      <x:c r="AJ3940" s="52"/>
    </x:row>
    <x:row r="3941" ht="29" customHeight="1">
      <x:c r="A3941" s="4" t="str">
        <x:v>pilot-kok--blazers-02</x:v>
      </x:c>
      <x:c r="B3941" s="4" t="str">
        <x:v>Lignée du Pilot / Cyborg — Killer of Killers</x:v>
      </x:c>
      <x:c r="C3941" s="4" t="str">
        <x:v>Blazers</x:v>
      </x:c>
      <x:c r="D3941" s="45" t="n">
        <x:v>2</x:v>
      </x:c>
      <x:c r="E3941" s="27" t="str">
        <x:v>Produite — à vérifier</x:v>
      </x:c>
      <x:c r="F3941" s="27" t="str">
        <x:v>Aucune référence retrouvée dans le périmètre audité</x:v>
      </x:c>
      <x:c r="G3941" s="27" t="str">
        <x:v>Retrouver la version acceptée V6.2 et vérifier ses octets</x:v>
      </x:c>
      <x:c r="H3941" s="27" t="str">
        <x:v>Catalogue 4 069</x:v>
      </x:c>
      <x:c r="I3941" s="27" t="str">
        <x:v>Raal’Zhei — Dual Blazer</x:v>
      </x:c>
      <x:c r="J3941" s="4" t="str">
        <x:v>pilot-kok</x:v>
      </x:c>
      <x:c r="K3941" s="4" t="str">
        <x:v>blazers</x:v>
      </x:c>
      <x:c r="L3941" s="4" t="str">
        <x:v>Oui</x:v>
      </x:c>
      <x:c r="M3941" s="4" t="str">
        <x:v>Non renseigné</x:v>
      </x:c>
      <x:c r="N3941" s="4"/>
      <x:c r="O3941" s="27"/>
      <x:c r="P3941" s="27"/>
      <x:c r="Q3941" s="27"/>
      <x:c r="R3941" s="27"/>
      <x:c r="S3941" s="27"/>
      <x:c r="T3941" s="27"/>
      <x:c r="U3941" s="4" t="str">
        <x:v>Oui</x:v>
      </x:c>
      <x:c r="V3941" s="4" t="str">
        <x:v>v62</x:v>
      </x:c>
      <x:c r="W3941" s="4" t="str">
        <x:v>Non</x:v>
      </x:c>
      <x:c r="X3941" s="4" t="str">
        <x:v>Non</x:v>
      </x:c>
      <x:c r="Y3941" s="4" t="str">
        <x:v>Non</x:v>
      </x:c>
      <x:c r="Z3941" s="36" t="n">
        <x:v>0</x:v>
      </x:c>
      <x:c r="AA3941" s="27" t="str">
        <x:v>Acceptation V6.2 attestée avec empreinte ; fichier individuel et archive non retrouvés. La disparition d’un ancien chemin temporaire ne suffit pas à prouver une perte définitive.</x:v>
      </x:c>
      <x:c r="AB3941" s="48"/>
      <x:c r="AC3941" s="48"/>
      <x:c r="AD3941" s="48"/>
      <x:c r="AE3941" s="4"/>
      <x:c r="AF3941" s="4"/>
      <x:c r="AG3941" s="4" t="str">
        <x:v>4090bad31feb9e528653f1306d9d846534d12aa56d17ed4f885a2bd6e5f8854c</x:v>
      </x:c>
      <x:c r="AH3941" s="27" t="str">
        <x:v>PNG accepté historiquement ; archive non localisée dans les dossiers Drive vérifiés</x:v>
      </x:c>
      <x:c r="AI3941" s="27" t="str">
        <x:v>Aucune correspondance retrouvée</x:v>
      </x:c>
      <x:c r="AJ3941" s="52"/>
    </x:row>
    <x:row r="3942" ht="29" customHeight="1">
      <x:c r="A3942" s="4" t="str">
        <x:v>pilot-kok--blazers-03</x:v>
      </x:c>
      <x:c r="B3942" s="4" t="str">
        <x:v>Lignée du Pilot / Cyborg — Killer of Killers</x:v>
      </x:c>
      <x:c r="C3942" s="4" t="str">
        <x:v>Blazers</x:v>
      </x:c>
      <x:c r="D3942" s="45" t="n">
        <x:v>3</x:v>
      </x:c>
      <x:c r="E3942" s="27" t="str">
        <x:v>Présente dans main</x:v>
      </x:c>
      <x:c r="F3942" s="27" t="str">
        <x:v>Galerie et codex</x:v>
      </x:c>
      <x:c r="G3942" s="27" t="str">
        <x:v>Conserver ; vérifier le rendu selon l’usage indiqué</x:v>
      </x:c>
      <x:c r="H3942" s="27" t="str">
        <x:v>Catalogue 4 069</x:v>
      </x:c>
      <x:c r="I3942" s="27" t="str">
        <x:v>Blazer de brèche</x:v>
      </x:c>
      <x:c r="J3942" s="4" t="str">
        <x:v>pilot-kok</x:v>
      </x:c>
      <x:c r="K3942" s="4" t="str">
        <x:v>blazers</x:v>
      </x:c>
      <x:c r="L3942" s="4" t="str">
        <x:v>Oui</x:v>
      </x:c>
      <x:c r="M3942" s="4" t="str">
        <x:v>adult</x:v>
      </x:c>
      <x:c r="N3942" s="4"/>
      <x:c r="O3942" s="27"/>
      <x:c r="P3942" s="27"/>
      <x:c r="Q3942" s="27"/>
      <x:c r="R3942" s="27"/>
      <x:c r="S3942" s="27"/>
      <x:c r="T3942" s="27"/>
      <x:c r="U3942" s="4" t="str">
        <x:v>Oui</x:v>
      </x:c>
      <x:c r="V3942" s="4" t="str">
        <x:v>v68</x:v>
      </x:c>
      <x:c r="W3942" s="4" t="str">
        <x:v>Oui</x:v>
      </x:c>
      <x:c r="X3942" s="4" t="str">
        <x:v>Non</x:v>
      </x:c>
      <x:c r="Y3942" s="4" t="str">
        <x:v>Non</x:v>
      </x:c>
      <x:c r="Z3942" s="36" t="n">
        <x:v>0</x:v>
      </x:c>
      <x:c r="AA3942" s="27" t="str">
        <x:v>Chemin blob présent dans l’arbre Git audité ; SHA256 déclaré par le registre, pixels non retéléchargés. Audit du code et des références ; aucun déploiement ni affichage en navigateur observé.</x:v>
      </x:c>
      <x:c r="AB3942" s="48" t="str">
        <x:v>https://github.com/darknigthmare/yautja-la-longue-chasse/blob/536ac53335e440747f6eccedd2cd757d1f817a99/public/game/imports/v86/garrisons/068549a4d78bd3151caa34f0bf7628d15ac5461d17bb4de7c400c5c799647d16.png</x:v>
      </x:c>
      <x:c r="AC3942" s="48" t="str">
        <x:v>https://github.com/darknigthmare/yautja-la-longue-chasse/blob/536ac53335e440747f6eccedd2cd757d1f817a99/app/game/data/driveGarrisonsV86.json</x:v>
      </x:c>
      <x:c r="AD3942" s="48"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27" t="str">
        <x:v>Archive candidate présente sur Drive ; PNG individuel non revérifié dans cet audit</x:v>
      </x:c>
      <x:c r="AI3942" s="27" t="str">
        <x:v>ID exact + SHA de version acceptée déclaré</x:v>
      </x:c>
      <x:c r="AJ3942" s="52"/>
    </x:row>
    <x:row r="3943" ht="29" customHeight="1">
      <x:c r="A3943" s="4" t="str">
        <x:v>pilot-kok--vanguards-01</x:v>
      </x:c>
      <x:c r="B3943" s="4" t="str">
        <x:v>Lignée du Pilot / Cyborg — Killer of Killers</x:v>
      </x:c>
      <x:c r="C3943" s="4" t="str">
        <x:v>Vanguards</x:v>
      </x:c>
      <x:c r="D3943" s="45" t="n">
        <x:v>1</x:v>
      </x:c>
      <x:c r="E3943" s="27" t="str">
        <x:v>Produite — à vérifier</x:v>
      </x:c>
      <x:c r="F3943" s="27" t="str">
        <x:v>Aucune référence retrouvée dans le périmètre audité</x:v>
      </x:c>
      <x:c r="G3943" s="27" t="str">
        <x:v>Retrouver la version acceptée V6.2 et vérifier ses octets</x:v>
      </x:c>
      <x:c r="H3943" s="27" t="str">
        <x:v>Catalogue 4 069</x:v>
      </x:c>
      <x:c r="I3943" s="27" t="str">
        <x:v>Zaar’Keth — Vanguard d’assaut</x:v>
      </x:c>
      <x:c r="J3943" s="4" t="str">
        <x:v>pilot-kok</x:v>
      </x:c>
      <x:c r="K3943" s="4" t="str">
        <x:v>vanguards</x:v>
      </x:c>
      <x:c r="L3943" s="4" t="str">
        <x:v>Oui</x:v>
      </x:c>
      <x:c r="M3943" s="4" t="str">
        <x:v>Non renseigné</x:v>
      </x:c>
      <x:c r="N3943" s="4"/>
      <x:c r="O3943" s="27"/>
      <x:c r="P3943" s="27"/>
      <x:c r="Q3943" s="27"/>
      <x:c r="R3943" s="27"/>
      <x:c r="S3943" s="27"/>
      <x:c r="T3943" s="27"/>
      <x:c r="U3943" s="4" t="str">
        <x:v>Oui</x:v>
      </x:c>
      <x:c r="V3943" s="4" t="str">
        <x:v>v62</x:v>
      </x:c>
      <x:c r="W3943" s="4" t="str">
        <x:v>Non</x:v>
      </x:c>
      <x:c r="X3943" s="4" t="str">
        <x:v>Non</x:v>
      </x:c>
      <x:c r="Y3943" s="4" t="str">
        <x:v>Non</x:v>
      </x:c>
      <x:c r="Z3943" s="36" t="n">
        <x:v>0</x:v>
      </x:c>
      <x:c r="AA3943" s="27" t="str">
        <x:v>Acceptation V6.2 attestée avec empreinte ; fichier individuel et archive non retrouvés. La disparition d’un ancien chemin temporaire ne suffit pas à prouver une perte définitive.</x:v>
      </x:c>
      <x:c r="AB3943" s="48"/>
      <x:c r="AC3943" s="48"/>
      <x:c r="AD3943" s="48"/>
      <x:c r="AE3943" s="4"/>
      <x:c r="AF3943" s="4"/>
      <x:c r="AG3943" s="4" t="str">
        <x:v>75aca5e17089953c38dbdc96599cc2e1f4b1050276bcecdd86be543083a80305</x:v>
      </x:c>
      <x:c r="AH3943" s="27" t="str">
        <x:v>PNG accepté historiquement ; archive non localisée dans les dossiers Drive vérifiés</x:v>
      </x:c>
      <x:c r="AI3943" s="27" t="str">
        <x:v>Aucune correspondance retrouvée</x:v>
      </x:c>
      <x:c r="AJ3943" s="52"/>
    </x:row>
    <x:row r="3944" ht="29" customHeight="1">
      <x:c r="A3944" s="4" t="str">
        <x:v>pilot-kok--vanguards-02</x:v>
      </x:c>
      <x:c r="B3944" s="4" t="str">
        <x:v>Lignée du Pilot / Cyborg — Killer of Killers</x:v>
      </x:c>
      <x:c r="C3944" s="4" t="str">
        <x:v>Vanguards</x:v>
      </x:c>
      <x:c r="D3944" s="45" t="n">
        <x:v>2</x:v>
      </x:c>
      <x:c r="E3944" s="27" t="str">
        <x:v>Produite — à vérifier</x:v>
      </x:c>
      <x:c r="F3944" s="27" t="str">
        <x:v>Aucune référence retrouvée dans le périmètre audité</x:v>
      </x:c>
      <x:c r="G3944" s="27" t="str">
        <x:v>Retrouver la version acceptée V6.2 et vérifier ses octets</x:v>
      </x:c>
      <x:c r="H3944" s="27" t="str">
        <x:v>Catalogue 4 069</x:v>
      </x:c>
      <x:c r="I3944" s="27" t="str">
        <x:v>Sha’Vera — Vanguard Killscreen</x:v>
      </x:c>
      <x:c r="J3944" s="4" t="str">
        <x:v>pilot-kok</x:v>
      </x:c>
      <x:c r="K3944" s="4" t="str">
        <x:v>vanguards</x:v>
      </x:c>
      <x:c r="L3944" s="4" t="str">
        <x:v>Oui</x:v>
      </x:c>
      <x:c r="M3944" s="4" t="str">
        <x:v>Non renseigné</x:v>
      </x:c>
      <x:c r="N3944" s="4"/>
      <x:c r="O3944" s="27"/>
      <x:c r="P3944" s="27"/>
      <x:c r="Q3944" s="27"/>
      <x:c r="R3944" s="27"/>
      <x:c r="S3944" s="27"/>
      <x:c r="T3944" s="27"/>
      <x:c r="U3944" s="4" t="str">
        <x:v>Oui</x:v>
      </x:c>
      <x:c r="V3944" s="4" t="str">
        <x:v>v62</x:v>
      </x:c>
      <x:c r="W3944" s="4" t="str">
        <x:v>Non</x:v>
      </x:c>
      <x:c r="X3944" s="4" t="str">
        <x:v>Non</x:v>
      </x:c>
      <x:c r="Y3944" s="4" t="str">
        <x:v>Non</x:v>
      </x:c>
      <x:c r="Z3944" s="36" t="n">
        <x:v>0</x:v>
      </x:c>
      <x:c r="AA3944" s="27" t="str">
        <x:v>Acceptation V6.2 attestée avec empreinte ; fichier individuel et archive non retrouvés. La disparition d’un ancien chemin temporaire ne suffit pas à prouver une perte définitive.</x:v>
      </x:c>
      <x:c r="AB3944" s="48"/>
      <x:c r="AC3944" s="48"/>
      <x:c r="AD3944" s="48"/>
      <x:c r="AE3944" s="4"/>
      <x:c r="AF3944" s="4"/>
      <x:c r="AG3944" s="4" t="str">
        <x:v>1ec312da0bc3611b0a0f747942f8883f7be8ef8db15bf538a82ff23047422301</x:v>
      </x:c>
      <x:c r="AH3944" s="27" t="str">
        <x:v>PNG accepté historiquement ; archive non localisée dans les dossiers Drive vérifiés</x:v>
      </x:c>
      <x:c r="AI3944" s="27" t="str">
        <x:v>Aucune correspondance retrouvée</x:v>
      </x:c>
      <x:c r="AJ3944" s="52"/>
    </x:row>
    <x:row r="3945" ht="29" customHeight="1">
      <x:c r="A3945" s="4" t="str">
        <x:v>pilot-kok--brise-lignes-01</x:v>
      </x:c>
      <x:c r="B3945" s="4" t="str">
        <x:v>Lignée du Pilot / Cyborg — Killer of Killers</x:v>
      </x:c>
      <x:c r="C3945" s="4" t="str">
        <x:v>Brise-lignes</x:v>
      </x:c>
      <x:c r="D3945" s="45" t="n">
        <x:v>1</x:v>
      </x:c>
      <x:c r="E3945" s="27" t="str">
        <x:v>Produite — à vérifier</x:v>
      </x:c>
      <x:c r="F3945" s="27" t="str">
        <x:v>Aucune référence retrouvée dans le périmètre audité</x:v>
      </x:c>
      <x:c r="G3945" s="27" t="str">
        <x:v>Retrouver la version acceptée V6.2 et vérifier ses octets</x:v>
      </x:c>
      <x:c r="H3945" s="27" t="str">
        <x:v>Catalogue 4 069</x:v>
      </x:c>
      <x:c r="I3945" s="27" t="str">
        <x:v>Daar’Thol — Brise-ligne</x:v>
      </x:c>
      <x:c r="J3945" s="4" t="str">
        <x:v>pilot-kok</x:v>
      </x:c>
      <x:c r="K3945" s="4" t="str">
        <x:v>brise-lignes</x:v>
      </x:c>
      <x:c r="L3945" s="4" t="str">
        <x:v>Oui</x:v>
      </x:c>
      <x:c r="M3945" s="4" t="str">
        <x:v>Non renseigné</x:v>
      </x:c>
      <x:c r="N3945" s="4"/>
      <x:c r="O3945" s="27"/>
      <x:c r="P3945" s="27"/>
      <x:c r="Q3945" s="27"/>
      <x:c r="R3945" s="27"/>
      <x:c r="S3945" s="27"/>
      <x:c r="T3945" s="27"/>
      <x:c r="U3945" s="4" t="str">
        <x:v>Oui</x:v>
      </x:c>
      <x:c r="V3945" s="4" t="str">
        <x:v>v62</x:v>
      </x:c>
      <x:c r="W3945" s="4" t="str">
        <x:v>Non</x:v>
      </x:c>
      <x:c r="X3945" s="4" t="str">
        <x:v>Non</x:v>
      </x:c>
      <x:c r="Y3945" s="4" t="str">
        <x:v>Non</x:v>
      </x:c>
      <x:c r="Z3945" s="36" t="n">
        <x:v>0</x:v>
      </x:c>
      <x:c r="AA3945" s="27" t="str">
        <x:v>Acceptation V6.2 attestée avec empreinte ; fichier individuel et archive non retrouvés. La disparition d’un ancien chemin temporaire ne suffit pas à prouver une perte définitive.</x:v>
      </x:c>
      <x:c r="AB3945" s="48"/>
      <x:c r="AC3945" s="48"/>
      <x:c r="AD3945" s="48"/>
      <x:c r="AE3945" s="4"/>
      <x:c r="AF3945" s="4"/>
      <x:c r="AG3945" s="4" t="str">
        <x:v>e69322199a73bb1071c1aef6119bc7cb3c8482e44a22ead94d3017786b1ee233</x:v>
      </x:c>
      <x:c r="AH3945" s="27" t="str">
        <x:v>PNG accepté historiquement ; archive non localisée dans les dossiers Drive vérifiés</x:v>
      </x:c>
      <x:c r="AI3945" s="27" t="str">
        <x:v>Aucune correspondance retrouvée</x:v>
      </x:c>
      <x:c r="AJ3945" s="52"/>
    </x:row>
    <x:row r="3946" ht="29" customHeight="1">
      <x:c r="A3946" s="4" t="str">
        <x:v>pilot-kok--gardes-01</x:v>
      </x:c>
      <x:c r="B3946" s="4" t="str">
        <x:v>Lignée du Pilot / Cyborg — Killer of Killers</x:v>
      </x:c>
      <x:c r="C3946" s="4" t="str">
        <x:v>Gardes de garnison</x:v>
      </x:c>
      <x:c r="D3946" s="45" t="n">
        <x:v>1</x:v>
      </x:c>
      <x:c r="E3946" s="27" t="str">
        <x:v>Produite — à vérifier</x:v>
      </x:c>
      <x:c r="F3946" s="27" t="str">
        <x:v>Aucune référence retrouvée dans le périmètre audité</x:v>
      </x:c>
      <x:c r="G3946" s="27" t="str">
        <x:v>Retrouver la version acceptée V6.2 et vérifier ses octets</x:v>
      </x:c>
      <x:c r="H3946" s="27" t="str">
        <x:v>Catalogue 4 069</x:v>
      </x:c>
      <x:c r="I3946" s="27" t="str">
        <x:v>Keth’Val — Garde de citadelle</x:v>
      </x:c>
      <x:c r="J3946" s="4" t="str">
        <x:v>pilot-kok</x:v>
      </x:c>
      <x:c r="K3946" s="4" t="str">
        <x:v>gardes</x:v>
      </x:c>
      <x:c r="L3946" s="4" t="str">
        <x:v>Oui</x:v>
      </x:c>
      <x:c r="M3946" s="4" t="str">
        <x:v>Non renseigné</x:v>
      </x:c>
      <x:c r="N3946" s="4"/>
      <x:c r="O3946" s="27"/>
      <x:c r="P3946" s="27"/>
      <x:c r="Q3946" s="27"/>
      <x:c r="R3946" s="27"/>
      <x:c r="S3946" s="27"/>
      <x:c r="T3946" s="27"/>
      <x:c r="U3946" s="4" t="str">
        <x:v>Oui</x:v>
      </x:c>
      <x:c r="V3946" s="4" t="str">
        <x:v>v62</x:v>
      </x:c>
      <x:c r="W3946" s="4" t="str">
        <x:v>Non</x:v>
      </x:c>
      <x:c r="X3946" s="4" t="str">
        <x:v>Non</x:v>
      </x:c>
      <x:c r="Y3946" s="4" t="str">
        <x:v>Non</x:v>
      </x:c>
      <x:c r="Z3946" s="36" t="n">
        <x:v>0</x:v>
      </x:c>
      <x:c r="AA3946" s="27" t="str">
        <x:v>Acceptation V6.2 attestée avec empreinte ; fichier individuel et archive non retrouvés. La disparition d’un ancien chemin temporaire ne suffit pas à prouver une perte définitive.</x:v>
      </x:c>
      <x:c r="AB3946" s="48"/>
      <x:c r="AC3946" s="48"/>
      <x:c r="AD3946" s="48"/>
      <x:c r="AE3946" s="4"/>
      <x:c r="AF3946" s="4"/>
      <x:c r="AG3946" s="4" t="str">
        <x:v>60da70e862ecc44cef6e3d587dbcbc4bc6707f6399455bb16c7beadc3f989c27</x:v>
      </x:c>
      <x:c r="AH3946" s="27" t="str">
        <x:v>PNG accepté historiquement ; archive non localisée dans les dossiers Drive vérifiés</x:v>
      </x:c>
      <x:c r="AI3946" s="27" t="str">
        <x:v>Aucune correspondance retrouvée</x:v>
      </x:c>
      <x:c r="AJ3946" s="52"/>
    </x:row>
    <x:row r="3947" ht="29" customHeight="1">
      <x:c r="A3947" s="4" t="str">
        <x:v>pilot-kok--gardes-02</x:v>
      </x:c>
      <x:c r="B3947" s="4" t="str">
        <x:v>Lignée du Pilot / Cyborg — Killer of Killers</x:v>
      </x:c>
      <x:c r="C3947" s="4" t="str">
        <x:v>Gardes de garnison</x:v>
      </x:c>
      <x:c r="D3947" s="45" t="n">
        <x:v>2</x:v>
      </x:c>
      <x:c r="E3947" s="27" t="str">
        <x:v>Produite — à vérifier</x:v>
      </x:c>
      <x:c r="F3947" s="27" t="str">
        <x:v>Aucune référence retrouvée dans le périmètre audité</x:v>
      </x:c>
      <x:c r="G3947" s="27" t="str">
        <x:v>Retrouver la version acceptée V6.2 et vérifier ses octets</x:v>
      </x:c>
      <x:c r="H3947" s="27" t="str">
        <x:v>Catalogue 4 069</x:v>
      </x:c>
      <x:c r="I3947" s="27" t="str">
        <x:v>Naar’Zekh — Garde des portes</x:v>
      </x:c>
      <x:c r="J3947" s="4" t="str">
        <x:v>pilot-kok</x:v>
      </x:c>
      <x:c r="K3947" s="4" t="str">
        <x:v>gardes</x:v>
      </x:c>
      <x:c r="L3947" s="4" t="str">
        <x:v>Oui</x:v>
      </x:c>
      <x:c r="M3947" s="4" t="str">
        <x:v>Non renseigné</x:v>
      </x:c>
      <x:c r="N3947" s="4"/>
      <x:c r="O3947" s="27"/>
      <x:c r="P3947" s="27"/>
      <x:c r="Q3947" s="27"/>
      <x:c r="R3947" s="27"/>
      <x:c r="S3947" s="27"/>
      <x:c r="T3947" s="27"/>
      <x:c r="U3947" s="4" t="str">
        <x:v>Oui</x:v>
      </x:c>
      <x:c r="V3947" s="4" t="str">
        <x:v>v62</x:v>
      </x:c>
      <x:c r="W3947" s="4" t="str">
        <x:v>Non</x:v>
      </x:c>
      <x:c r="X3947" s="4" t="str">
        <x:v>Non</x:v>
      </x:c>
      <x:c r="Y3947" s="4" t="str">
        <x:v>Non</x:v>
      </x:c>
      <x:c r="Z3947" s="36" t="n">
        <x:v>0</x:v>
      </x:c>
      <x:c r="AA3947" s="27" t="str">
        <x:v>Acceptation V6.2 attestée avec empreinte ; fichier individuel et archive non retrouvés. La disparition d’un ancien chemin temporaire ne suffit pas à prouver une perte définitive.</x:v>
      </x:c>
      <x:c r="AB3947" s="48"/>
      <x:c r="AC3947" s="48"/>
      <x:c r="AD3947" s="48"/>
      <x:c r="AE3947" s="4"/>
      <x:c r="AF3947" s="4"/>
      <x:c r="AG3947" s="4" t="str">
        <x:v>606e86c1b06130614d9e2160e4bd1ff20bd45c17a377d5ddc4490b96317ccf7c</x:v>
      </x:c>
      <x:c r="AH3947" s="27" t="str">
        <x:v>PNG accepté historiquement ; archive non localisée dans les dossiers Drive vérifiés</x:v>
      </x:c>
      <x:c r="AI3947" s="27" t="str">
        <x:v>Aucune correspondance retrouvée</x:v>
      </x:c>
      <x:c r="AJ3947" s="52"/>
    </x:row>
    <x:row r="3948" ht="29" customHeight="1">
      <x:c r="A3948" s="4" t="str">
        <x:v>pilot-kok--gardes-03</x:v>
      </x:c>
      <x:c r="B3948" s="4" t="str">
        <x:v>Lignée du Pilot / Cyborg — Killer of Killers</x:v>
      </x:c>
      <x:c r="C3948" s="4" t="str">
        <x:v>Gardes de garnison</x:v>
      </x:c>
      <x:c r="D3948" s="45" t="n">
        <x:v>3</x:v>
      </x:c>
      <x:c r="E3948" s="27" t="str">
        <x:v>Présente dans main</x:v>
      </x:c>
      <x:c r="F3948" s="27" t="str">
        <x:v>Galerie et codex</x:v>
      </x:c>
      <x:c r="G3948" s="27" t="str">
        <x:v>Conserver ; vérifier le rendu selon l’usage indiqué</x:v>
      </x:c>
      <x:c r="H3948" s="27" t="str">
        <x:v>Catalogue 4 069</x:v>
      </x:c>
      <x:c r="I3948" s="27" t="str">
        <x:v>Garde des remparts</x:v>
      </x:c>
      <x:c r="J3948" s="4" t="str">
        <x:v>pilot-kok</x:v>
      </x:c>
      <x:c r="K3948" s="4" t="str">
        <x:v>gardes</x:v>
      </x:c>
      <x:c r="L3948" s="4" t="str">
        <x:v>Oui</x:v>
      </x:c>
      <x:c r="M3948" s="4" t="str">
        <x:v>adult</x:v>
      </x:c>
      <x:c r="N3948" s="4"/>
      <x:c r="O3948" s="27"/>
      <x:c r="P3948" s="27"/>
      <x:c r="Q3948" s="27"/>
      <x:c r="R3948" s="27"/>
      <x:c r="S3948" s="27"/>
      <x:c r="T3948" s="27"/>
      <x:c r="U3948" s="4" t="str">
        <x:v>Oui</x:v>
      </x:c>
      <x:c r="V3948" s="4" t="str">
        <x:v>v68</x:v>
      </x:c>
      <x:c r="W3948" s="4" t="str">
        <x:v>Oui</x:v>
      </x:c>
      <x:c r="X3948" s="4" t="str">
        <x:v>Non</x:v>
      </x:c>
      <x:c r="Y3948" s="4" t="str">
        <x:v>Non</x:v>
      </x:c>
      <x:c r="Z3948" s="36" t="n">
        <x:v>0</x:v>
      </x:c>
      <x:c r="AA3948" s="27" t="str">
        <x:v>Chemin blob présent dans l’arbre Git audité ; SHA256 déclaré par le registre, pixels non retéléchargés. Audit du code et des références ; aucun déploiement ni affichage en navigateur observé.</x:v>
      </x:c>
      <x:c r="AB3948" s="48" t="str">
        <x:v>https://github.com/darknigthmare/yautja-la-longue-chasse/blob/536ac53335e440747f6eccedd2cd757d1f817a99/public/game/imports/v86/garrisons/2cf4bb620889060d5f4e1f12b1a0a01472269d6988daa0bf1c030375a0dc7313.png</x:v>
      </x:c>
      <x:c r="AC3948" s="48" t="str">
        <x:v>https://github.com/darknigthmare/yautja-la-longue-chasse/blob/536ac53335e440747f6eccedd2cd757d1f817a99/app/game/data/driveGarrisonsV86.json</x:v>
      </x:c>
      <x:c r="AD3948" s="48"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27" t="str">
        <x:v>Archive candidate présente sur Drive ; PNG individuel non revérifié dans cet audit</x:v>
      </x:c>
      <x:c r="AI3948" s="27" t="str">
        <x:v>ID exact + SHA de version acceptée déclaré</x:v>
      </x:c>
      <x:c r="AJ3948" s="52"/>
    </x:row>
    <x:row r="3949" ht="29" customHeight="1">
      <x:c r="A3949" s="4" t="str">
        <x:v>pilot-kok--gardes-04</x:v>
      </x:c>
      <x:c r="B3949" s="4" t="str">
        <x:v>Lignée du Pilot / Cyborg — Killer of Killers</x:v>
      </x:c>
      <x:c r="C3949" s="4" t="str">
        <x:v>Gardes de garnison</x:v>
      </x:c>
      <x:c r="D3949" s="45" t="n">
        <x:v>4</x:v>
      </x:c>
      <x:c r="E3949" s="27" t="str">
        <x:v>Présente dans main</x:v>
      </x:c>
      <x:c r="F3949" s="27" t="str">
        <x:v>Galerie et codex</x:v>
      </x:c>
      <x:c r="G3949" s="27" t="str">
        <x:v>Conserver ; vérifier le rendu selon l’usage indiqué</x:v>
      </x:c>
      <x:c r="H3949" s="27" t="str">
        <x:v>Catalogue 4 069</x:v>
      </x:c>
      <x:c r="I3949" s="27" t="str">
        <x:v>Vok’Shan — Garde de l’arsenal</x:v>
      </x:c>
      <x:c r="J3949" s="4" t="str">
        <x:v>pilot-kok</x:v>
      </x:c>
      <x:c r="K3949" s="4" t="str">
        <x:v>gardes</x:v>
      </x:c>
      <x:c r="L3949" s="4" t="str">
        <x:v>Oui</x:v>
      </x:c>
      <x:c r="M3949" s="4" t="str">
        <x:v>adult</x:v>
      </x:c>
      <x:c r="N3949" s="4"/>
      <x:c r="O3949" s="27"/>
      <x:c r="P3949" s="27"/>
      <x:c r="Q3949" s="27"/>
      <x:c r="R3949" s="27"/>
      <x:c r="S3949" s="27"/>
      <x:c r="T3949" s="27"/>
      <x:c r="U3949" s="4" t="str">
        <x:v>Oui</x:v>
      </x:c>
      <x:c r="V3949" s="4" t="str">
        <x:v>v69</x:v>
      </x:c>
      <x:c r="W3949" s="4" t="str">
        <x:v>Oui</x:v>
      </x:c>
      <x:c r="X3949" s="4" t="str">
        <x:v>Non</x:v>
      </x:c>
      <x:c r="Y3949" s="4" t="str">
        <x:v>Non</x:v>
      </x:c>
      <x:c r="Z3949" s="36" t="n">
        <x:v>0</x:v>
      </x:c>
      <x:c r="AA3949" s="27" t="str">
        <x:v>Chemin blob présent dans l’arbre Git audité ; SHA256 déclaré par le registre, pixels non retéléchargés. Audit du code et des références ; aucun déploiement ni affichage en navigateur observé.</x:v>
      </x:c>
      <x:c r="AB3949" s="48" t="str">
        <x:v>https://github.com/darknigthmare/yautja-la-longue-chasse/blob/536ac53335e440747f6eccedd2cd757d1f817a99/public/game/imports/v87/new-deposits/2319ce56c14a0487272cfc5fc28c8b756e06844c3611b39d6663857dae1b1343.png</x:v>
      </x:c>
      <x:c r="AC3949" s="48" t="str">
        <x:v>https://github.com/darknigthmare/yautja-la-longue-chasse/blob/536ac53335e440747f6eccedd2cd757d1f817a99/app/game/data/driveNewDepositsSpritesV87.json</x:v>
      </x:c>
      <x:c r="AD3949" s="48"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27" t="str">
        <x:v>Archive candidate présente sur Drive ; PNG individuel non revérifié dans cet audit</x:v>
      </x:c>
      <x:c r="AI3949" s="27" t="str">
        <x:v>ID exact + SHA de version acceptée déclaré</x:v>
      </x:c>
      <x:c r="AJ3949" s="52"/>
    </x:row>
    <x:row r="3950" ht="29" customHeight="1">
      <x:c r="A3950" s="4" t="str">
        <x:v>pilot-kok--gardes-05</x:v>
      </x:c>
      <x:c r="B3950" s="4" t="str">
        <x:v>Lignée du Pilot / Cyborg — Killer of Killers</x:v>
      </x:c>
      <x:c r="C3950" s="4" t="str">
        <x:v>Gardes de garnison</x:v>
      </x:c>
      <x:c r="D3950" s="45" t="n">
        <x:v>5</x:v>
      </x:c>
      <x:c r="E3950" s="27" t="str">
        <x:v>Pas faite</x:v>
      </x:c>
      <x:c r="F3950" s="27" t="str">
        <x:v>Aucune référence retrouvée dans le périmètre audité</x:v>
      </x:c>
      <x:c r="G3950" s="27" t="str">
        <x:v>Produire le PNG à partir de la fiche, puis sauvegarder et intégrer</x:v>
      </x:c>
      <x:c r="H3950" s="27" t="str">
        <x:v>Catalogue 4 069</x:v>
      </x:c>
      <x:c r="I3950" s="27" t="str">
        <x:v>Aar’Khol — Garde du spatioport</x:v>
      </x:c>
      <x:c r="J3950" s="4" t="str">
        <x:v>pilot-kok</x:v>
      </x:c>
      <x:c r="K3950" s="4" t="str">
        <x:v>gardes</x:v>
      </x:c>
      <x:c r="L3950" s="4" t="str">
        <x:v>Oui</x:v>
      </x:c>
      <x:c r="M3950" s="4" t="str">
        <x:v>Non renseigné</x:v>
      </x:c>
      <x:c r="N3950" s="4"/>
      <x:c r="O3950" s="27"/>
      <x:c r="P3950" s="27"/>
      <x:c r="Q3950" s="27"/>
      <x:c r="R3950" s="27"/>
      <x:c r="S3950" s="27"/>
      <x:c r="T3950" s="27"/>
      <x:c r="U3950" s="4" t="str">
        <x:v>Non</x:v>
      </x:c>
      <x:c r="V3950" s="4" t="str">
        <x:v>remaining-at-v69</x:v>
      </x:c>
      <x:c r="W3950" s="4" t="str">
        <x:v>Non</x:v>
      </x:c>
      <x:c r="X3950" s="4" t="str">
        <x:v>Non</x:v>
      </x:c>
      <x:c r="Y3950" s="4" t="str">
        <x:v>Non</x:v>
      </x:c>
      <x:c r="Z3950" s="36" t="n">
        <x:v>0</x:v>
      </x:c>
      <x:c r="AA3950" s="27"/>
      <x:c r="AB3950" s="48"/>
      <x:c r="AC3950" s="48"/>
      <x:c r="AD3950" s="48"/>
      <x:c r="AE3950" s="4"/>
      <x:c r="AF3950" s="4"/>
      <x:c r="AG3950" s="4"/>
      <x:c r="AH3950" s="27" t="str">
        <x:v>Non applicable : aucun PNG accepté documenté à V69</x:v>
      </x:c>
      <x:c r="AI3950" s="27" t="str">
        <x:v>Aucune correspondance retrouvée</x:v>
      </x:c>
      <x:c r="AJ3950" s="52"/>
    </x:row>
    <x:row r="3951" ht="29" customHeight="1">
      <x:c r="A3951" s="4" t="str">
        <x:v>pilot-kok--gardes-06</x:v>
      </x:c>
      <x:c r="B3951" s="4" t="str">
        <x:v>Lignée du Pilot / Cyborg — Killer of Killers</x:v>
      </x:c>
      <x:c r="C3951" s="4" t="str">
        <x:v>Gardes de garnison</x:v>
      </x:c>
      <x:c r="D3951" s="45" t="n">
        <x:v>6</x:v>
      </x:c>
      <x:c r="E3951" s="27" t="str">
        <x:v>Pas faite</x:v>
      </x:c>
      <x:c r="F3951" s="27" t="str">
        <x:v>Aucune référence retrouvée dans le périmètre audité</x:v>
      </x:c>
      <x:c r="G3951" s="27" t="str">
        <x:v>Produire le PNG à partir de la fiche, puis sauvegarder et intégrer</x:v>
      </x:c>
      <x:c r="H3951" s="27" t="str">
        <x:v>Catalogue 4 069</x:v>
      </x:c>
      <x:c r="I3951" s="27" t="str">
        <x:v>Yeth’Ruun — Garde d’escorte</x:v>
      </x:c>
      <x:c r="J3951" s="4" t="str">
        <x:v>pilot-kok</x:v>
      </x:c>
      <x:c r="K3951" s="4" t="str">
        <x:v>gardes</x:v>
      </x:c>
      <x:c r="L3951" s="4" t="str">
        <x:v>Oui</x:v>
      </x:c>
      <x:c r="M3951" s="4" t="str">
        <x:v>Non renseigné</x:v>
      </x:c>
      <x:c r="N3951" s="4"/>
      <x:c r="O3951" s="27"/>
      <x:c r="P3951" s="27"/>
      <x:c r="Q3951" s="27"/>
      <x:c r="R3951" s="27"/>
      <x:c r="S3951" s="27"/>
      <x:c r="T3951" s="27"/>
      <x:c r="U3951" s="4" t="str">
        <x:v>Non</x:v>
      </x:c>
      <x:c r="V3951" s="4" t="str">
        <x:v>remaining-at-v69</x:v>
      </x:c>
      <x:c r="W3951" s="4" t="str">
        <x:v>Non</x:v>
      </x:c>
      <x:c r="X3951" s="4" t="str">
        <x:v>Non</x:v>
      </x:c>
      <x:c r="Y3951" s="4" t="str">
        <x:v>Non</x:v>
      </x:c>
      <x:c r="Z3951" s="36" t="n">
        <x:v>0</x:v>
      </x:c>
      <x:c r="AA3951" s="27"/>
      <x:c r="AB3951" s="48"/>
      <x:c r="AC3951" s="48"/>
      <x:c r="AD3951" s="48"/>
      <x:c r="AE3951" s="4"/>
      <x:c r="AF3951" s="4"/>
      <x:c r="AG3951" s="4"/>
      <x:c r="AH3951" s="27" t="str">
        <x:v>Non applicable : aucun PNG accepté documenté à V69</x:v>
      </x:c>
      <x:c r="AI3951" s="27" t="str">
        <x:v>Aucune correspondance retrouvée</x:v>
      </x:c>
      <x:c r="AJ3951" s="52"/>
    </x:row>
    <x:row r="3952" ht="29" customHeight="1">
      <x:c r="A3952" s="4" t="str">
        <x:v>pilot-kok--gardes-07</x:v>
      </x:c>
      <x:c r="B3952" s="4" t="str">
        <x:v>Lignée du Pilot / Cyborg — Killer of Killers</x:v>
      </x:c>
      <x:c r="C3952" s="4" t="str">
        <x:v>Gardes de garnison</x:v>
      </x:c>
      <x:c r="D3952" s="45" t="n">
        <x:v>7</x:v>
      </x:c>
      <x:c r="E3952" s="27" t="str">
        <x:v>Pas faite</x:v>
      </x:c>
      <x:c r="F3952" s="27" t="str">
        <x:v>Aucune référence retrouvée dans le périmètre audité</x:v>
      </x:c>
      <x:c r="G3952" s="27" t="str">
        <x:v>Produire le PNG à partir de la fiche, puis sauvegarder et intégrer</x:v>
      </x:c>
      <x:c r="H3952" s="27" t="str">
        <x:v>Catalogue 4 069</x:v>
      </x:c>
      <x:c r="I3952" s="27" t="str">
        <x:v>Sae’Kora — Sergent de la garde</x:v>
      </x:c>
      <x:c r="J3952" s="4" t="str">
        <x:v>pilot-kok</x:v>
      </x:c>
      <x:c r="K3952" s="4" t="str">
        <x:v>gardes</x:v>
      </x:c>
      <x:c r="L3952" s="4" t="str">
        <x:v>Oui</x:v>
      </x:c>
      <x:c r="M3952" s="4" t="str">
        <x:v>Non renseigné</x:v>
      </x:c>
      <x:c r="N3952" s="4"/>
      <x:c r="O3952" s="27"/>
      <x:c r="P3952" s="27"/>
      <x:c r="Q3952" s="27"/>
      <x:c r="R3952" s="27"/>
      <x:c r="S3952" s="27"/>
      <x:c r="T3952" s="27"/>
      <x:c r="U3952" s="4" t="str">
        <x:v>Non</x:v>
      </x:c>
      <x:c r="V3952" s="4" t="str">
        <x:v>remaining-at-v69</x:v>
      </x:c>
      <x:c r="W3952" s="4" t="str">
        <x:v>Non</x:v>
      </x:c>
      <x:c r="X3952" s="4" t="str">
        <x:v>Non</x:v>
      </x:c>
      <x:c r="Y3952" s="4" t="str">
        <x:v>Non</x:v>
      </x:c>
      <x:c r="Z3952" s="36" t="n">
        <x:v>0</x:v>
      </x:c>
      <x:c r="AA3952" s="27"/>
      <x:c r="AB3952" s="48"/>
      <x:c r="AC3952" s="48"/>
      <x:c r="AD3952" s="48"/>
      <x:c r="AE3952" s="4"/>
      <x:c r="AF3952" s="4"/>
      <x:c r="AG3952" s="4"/>
      <x:c r="AH3952" s="27" t="str">
        <x:v>Non applicable : aucun PNG accepté documenté à V69</x:v>
      </x:c>
      <x:c r="AI3952" s="27" t="str">
        <x:v>Aucune correspondance retrouvée</x:v>
      </x:c>
      <x:c r="AJ3952" s="52"/>
    </x:row>
    <x:row r="3953" ht="29" customHeight="1">
      <x:c r="A3953" s="4" t="str">
        <x:v>pilot-kok--gardes-08</x:v>
      </x:c>
      <x:c r="B3953" s="4" t="str">
        <x:v>Lignée du Pilot / Cyborg — Killer of Killers</x:v>
      </x:c>
      <x:c r="C3953" s="4" t="str">
        <x:v>Gardes de garnison</x:v>
      </x:c>
      <x:c r="D3953" s="45" t="n">
        <x:v>8</x:v>
      </x:c>
      <x:c r="E3953" s="27" t="str">
        <x:v>Pas faite</x:v>
      </x:c>
      <x:c r="F3953" s="27" t="str">
        <x:v>Aucune référence retrouvée dans le périmètre audité</x:v>
      </x:c>
      <x:c r="G3953" s="27" t="str">
        <x:v>Produire le PNG à partir de la fiche, puis sauvegarder et intégrer</x:v>
      </x:c>
      <x:c r="H3953" s="27" t="str">
        <x:v>Catalogue 4 069</x:v>
      </x:c>
      <x:c r="I3953" s="27" t="str">
        <x:v>Dhak’Vesh — Capitaine de la garde</x:v>
      </x:c>
      <x:c r="J3953" s="4" t="str">
        <x:v>pilot-kok</x:v>
      </x:c>
      <x:c r="K3953" s="4" t="str">
        <x:v>gardes</x:v>
      </x:c>
      <x:c r="L3953" s="4" t="str">
        <x:v>Oui</x:v>
      </x:c>
      <x:c r="M3953" s="4" t="str">
        <x:v>Non renseigné</x:v>
      </x:c>
      <x:c r="N3953" s="4"/>
      <x:c r="O3953" s="27"/>
      <x:c r="P3953" s="27"/>
      <x:c r="Q3953" s="27"/>
      <x:c r="R3953" s="27"/>
      <x:c r="S3953" s="27"/>
      <x:c r="T3953" s="27"/>
      <x:c r="U3953" s="4" t="str">
        <x:v>Non</x:v>
      </x:c>
      <x:c r="V3953" s="4" t="str">
        <x:v>remaining-at-v69</x:v>
      </x:c>
      <x:c r="W3953" s="4" t="str">
        <x:v>Non</x:v>
      </x:c>
      <x:c r="X3953" s="4" t="str">
        <x:v>Non</x:v>
      </x:c>
      <x:c r="Y3953" s="4" t="str">
        <x:v>Non</x:v>
      </x:c>
      <x:c r="Z3953" s="36" t="n">
        <x:v>0</x:v>
      </x:c>
      <x:c r="AA3953" s="27"/>
      <x:c r="AB3953" s="48"/>
      <x:c r="AC3953" s="48"/>
      <x:c r="AD3953" s="48"/>
      <x:c r="AE3953" s="4"/>
      <x:c r="AF3953" s="4"/>
      <x:c r="AG3953" s="4"/>
      <x:c r="AH3953" s="27" t="str">
        <x:v>Non applicable : aucun PNG accepté documenté à V69</x:v>
      </x:c>
      <x:c r="AI3953" s="27" t="str">
        <x:v>Aucune correspondance retrouvée</x:v>
      </x:c>
      <x:c r="AJ3953" s="52"/>
    </x:row>
    <x:row r="3954" ht="29" customHeight="1">
      <x:c r="A3954" s="4" t="str">
        <x:v>pilot-kok--gardes-09</x:v>
      </x:c>
      <x:c r="B3954" s="4" t="str">
        <x:v>Lignée du Pilot / Cyborg — Killer of Killers</x:v>
      </x:c>
      <x:c r="C3954" s="4" t="str">
        <x:v>Gardes de garnison</x:v>
      </x:c>
      <x:c r="D3954" s="45" t="n">
        <x:v>9</x:v>
      </x:c>
      <x:c r="E3954" s="27" t="str">
        <x:v>Pas faite</x:v>
      </x:c>
      <x:c r="F3954" s="27" t="str">
        <x:v>Aucune référence retrouvée dans le périmètre audité</x:v>
      </x:c>
      <x:c r="G3954" s="27" t="str">
        <x:v>Produire le PNG à partir de la fiche, puis sauvegarder et intégrer</x:v>
      </x:c>
      <x:c r="H3954" s="27" t="str">
        <x:v>Catalogue 4 069</x:v>
      </x:c>
      <x:c r="I3954" s="27" t="str">
        <x:v>Vor’Tal — Patrouilleur</x:v>
      </x:c>
      <x:c r="J3954" s="4" t="str">
        <x:v>pilot-kok</x:v>
      </x:c>
      <x:c r="K3954" s="4" t="str">
        <x:v>gardes</x:v>
      </x:c>
      <x:c r="L3954" s="4" t="str">
        <x:v>Oui</x:v>
      </x:c>
      <x:c r="M3954" s="4" t="str">
        <x:v>Non renseigné</x:v>
      </x:c>
      <x:c r="N3954" s="4"/>
      <x:c r="O3954" s="27"/>
      <x:c r="P3954" s="27"/>
      <x:c r="Q3954" s="27"/>
      <x:c r="R3954" s="27"/>
      <x:c r="S3954" s="27"/>
      <x:c r="T3954" s="27"/>
      <x:c r="U3954" s="4" t="str">
        <x:v>Non</x:v>
      </x:c>
      <x:c r="V3954" s="4" t="str">
        <x:v>remaining-at-v69</x:v>
      </x:c>
      <x:c r="W3954" s="4" t="str">
        <x:v>Non</x:v>
      </x:c>
      <x:c r="X3954" s="4" t="str">
        <x:v>Non</x:v>
      </x:c>
      <x:c r="Y3954" s="4" t="str">
        <x:v>Non</x:v>
      </x:c>
      <x:c r="Z3954" s="36" t="n">
        <x:v>0</x:v>
      </x:c>
      <x:c r="AA3954" s="27"/>
      <x:c r="AB3954" s="48"/>
      <x:c r="AC3954" s="48"/>
      <x:c r="AD3954" s="48"/>
      <x:c r="AE3954" s="4"/>
      <x:c r="AF3954" s="4"/>
      <x:c r="AG3954" s="4"/>
      <x:c r="AH3954" s="27" t="str">
        <x:v>Non applicable : aucun PNG accepté documenté à V69</x:v>
      </x:c>
      <x:c r="AI3954" s="27" t="str">
        <x:v>Aucune correspondance retrouvée</x:v>
      </x:c>
      <x:c r="AJ3954" s="52"/>
    </x:row>
    <x:row r="3955" ht="29" customHeight="1">
      <x:c r="A3955" s="4" t="str">
        <x:v>pilot-kok--gardes-10</x:v>
      </x:c>
      <x:c r="B3955" s="4" t="str">
        <x:v>Lignée du Pilot / Cyborg — Killer of Killers</x:v>
      </x:c>
      <x:c r="C3955" s="4" t="str">
        <x:v>Gardes de garnison</x:v>
      </x:c>
      <x:c r="D3955" s="45" t="n">
        <x:v>10</x:v>
      </x:c>
      <x:c r="E3955" s="27" t="str">
        <x:v>Pas faite</x:v>
      </x:c>
      <x:c r="F3955" s="27" t="str">
        <x:v>Aucune référence retrouvée dans le périmètre audité</x:v>
      </x:c>
      <x:c r="G3955" s="27" t="str">
        <x:v>Produire le PNG à partir de la fiche, puis sauvegarder et intégrer</x:v>
      </x:c>
      <x:c r="H3955" s="27" t="str">
        <x:v>Catalogue 4 069</x:v>
      </x:c>
      <x:c r="I3955" s="27" t="str">
        <x:v>Khu’Raal — Garde des ateliers</x:v>
      </x:c>
      <x:c r="J3955" s="4" t="str">
        <x:v>pilot-kok</x:v>
      </x:c>
      <x:c r="K3955" s="4" t="str">
        <x:v>gardes</x:v>
      </x:c>
      <x:c r="L3955" s="4" t="str">
        <x:v>Oui</x:v>
      </x:c>
      <x:c r="M3955" s="4" t="str">
        <x:v>Non renseigné</x:v>
      </x:c>
      <x:c r="N3955" s="4"/>
      <x:c r="O3955" s="27"/>
      <x:c r="P3955" s="27"/>
      <x:c r="Q3955" s="27"/>
      <x:c r="R3955" s="27"/>
      <x:c r="S3955" s="27"/>
      <x:c r="T3955" s="27"/>
      <x:c r="U3955" s="4" t="str">
        <x:v>Non</x:v>
      </x:c>
      <x:c r="V3955" s="4" t="str">
        <x:v>remaining-at-v69</x:v>
      </x:c>
      <x:c r="W3955" s="4" t="str">
        <x:v>Non</x:v>
      </x:c>
      <x:c r="X3955" s="4" t="str">
        <x:v>Non</x:v>
      </x:c>
      <x:c r="Y3955" s="4" t="str">
        <x:v>Non</x:v>
      </x:c>
      <x:c r="Z3955" s="36" t="n">
        <x:v>0</x:v>
      </x:c>
      <x:c r="AA3955" s="27"/>
      <x:c r="AB3955" s="48"/>
      <x:c r="AC3955" s="48"/>
      <x:c r="AD3955" s="48"/>
      <x:c r="AE3955" s="4"/>
      <x:c r="AF3955" s="4"/>
      <x:c r="AG3955" s="4"/>
      <x:c r="AH3955" s="27" t="str">
        <x:v>Non applicable : aucun PNG accepté documenté à V69</x:v>
      </x:c>
      <x:c r="AI3955" s="27" t="str">
        <x:v>Aucune correspondance retrouvée</x:v>
      </x:c>
      <x:c r="AJ3955" s="52"/>
    </x:row>
    <x:row r="3956" ht="29" customHeight="1">
      <x:c r="A3956" s="4" t="str">
        <x:v>pilot-kok--enforcers-comics-11</x:v>
      </x:c>
      <x:c r="B3956" s="4" t="str">
        <x:v>Lignée du Pilot / Cyborg — Killer of Killers</x:v>
      </x:c>
      <x:c r="C3956" s="4" t="str">
        <x:v>Enforcers du comic</x:v>
      </x:c>
      <x:c r="D3956" s="45" t="n">
        <x:v>11</x:v>
      </x:c>
      <x:c r="E3956" s="27" t="str">
        <x:v>Produite — à vérifier</x:v>
      </x:c>
      <x:c r="F3956" s="27" t="str">
        <x:v>Aucune référence retrouvée dans le périmètre audité</x:v>
      </x:c>
      <x:c r="G3956" s="27" t="str">
        <x:v>Retrouver la version acceptée V6.2 et vérifier ses octets</x:v>
      </x:c>
      <x:c r="H3956" s="27" t="str">
        <x:v>Catalogue 4 069</x:v>
      </x:c>
      <x:c r="I3956" s="27" t="str">
        <x:v>Reth’Okan — Enforcer de patrouille</x:v>
      </x:c>
      <x:c r="J3956" s="4" t="str">
        <x:v>pilot-kok</x:v>
      </x:c>
      <x:c r="K3956" s="4" t="str">
        <x:v>enforcers-comics</x:v>
      </x:c>
      <x:c r="L3956" s="4" t="str">
        <x:v>Oui</x:v>
      </x:c>
      <x:c r="M3956" s="4" t="str">
        <x:v>Non renseigné</x:v>
      </x:c>
      <x:c r="N3956" s="4"/>
      <x:c r="O3956" s="27"/>
      <x:c r="P3956" s="27"/>
      <x:c r="Q3956" s="27"/>
      <x:c r="R3956" s="27"/>
      <x:c r="S3956" s="27"/>
      <x:c r="T3956" s="27"/>
      <x:c r="U3956" s="4" t="str">
        <x:v>Oui</x:v>
      </x:c>
      <x:c r="V3956" s="4" t="str">
        <x:v>v62</x:v>
      </x:c>
      <x:c r="W3956" s="4" t="str">
        <x:v>Non</x:v>
      </x:c>
      <x:c r="X3956" s="4" t="str">
        <x:v>Non</x:v>
      </x:c>
      <x:c r="Y3956" s="4" t="str">
        <x:v>Non</x:v>
      </x:c>
      <x:c r="Z3956" s="36" t="n">
        <x:v>0</x:v>
      </x:c>
      <x:c r="AA3956" s="27" t="str">
        <x:v>Acceptation V6.2 attestée avec empreinte ; fichier individuel et archive non retrouvés. La disparition d’un ancien chemin temporaire ne suffit pas à prouver une perte définitive.</x:v>
      </x:c>
      <x:c r="AB3956" s="48"/>
      <x:c r="AC3956" s="48"/>
      <x:c r="AD3956" s="48"/>
      <x:c r="AE3956" s="4"/>
      <x:c r="AF3956" s="4"/>
      <x:c r="AG3956" s="4" t="str">
        <x:v>c8c630a83040880c5bef6effe5dc066c2a29d37cc111887f49c7ad8bf4dc60e3</x:v>
      </x:c>
      <x:c r="AH3956" s="27" t="str">
        <x:v>PNG accepté historiquement ; archive non localisée dans les dossiers Drive vérifiés</x:v>
      </x:c>
      <x:c r="AI3956" s="27" t="str">
        <x:v>Aucune correspondance retrouvée</x:v>
      </x:c>
      <x:c r="AJ3956" s="52"/>
    </x:row>
    <x:row r="3957" ht="29" customHeight="1">
      <x:c r="A3957" s="4" t="str">
        <x:v>pilot-kok--enforcers-comics-12</x:v>
      </x:c>
      <x:c r="B3957" s="4" t="str">
        <x:v>Lignée du Pilot / Cyborg — Killer of Killers</x:v>
      </x:c>
      <x:c r="C3957" s="4" t="str">
        <x:v>Enforcers du comic</x:v>
      </x:c>
      <x:c r="D3957" s="45" t="n">
        <x:v>12</x:v>
      </x:c>
      <x:c r="E3957" s="27" t="str">
        <x:v>Produite — à vérifier</x:v>
      </x:c>
      <x:c r="F3957" s="27" t="str">
        <x:v>Aucune référence retrouvée dans le périmètre audité</x:v>
      </x:c>
      <x:c r="G3957" s="27" t="str">
        <x:v>Retrouver la version acceptée V6.2 et vérifier ses octets</x:v>
      </x:c>
      <x:c r="H3957" s="27" t="str">
        <x:v>Catalogue 4 069</x:v>
      </x:c>
      <x:c r="I3957" s="27" t="str">
        <x:v>Nae’Zhera — Enforcer d’interception</x:v>
      </x:c>
      <x:c r="J3957" s="4" t="str">
        <x:v>pilot-kok</x:v>
      </x:c>
      <x:c r="K3957" s="4" t="str">
        <x:v>enforcers-comics</x:v>
      </x:c>
      <x:c r="L3957" s="4" t="str">
        <x:v>Oui</x:v>
      </x:c>
      <x:c r="M3957" s="4" t="str">
        <x:v>Non renseigné</x:v>
      </x:c>
      <x:c r="N3957" s="4"/>
      <x:c r="O3957" s="27"/>
      <x:c r="P3957" s="27"/>
      <x:c r="Q3957" s="27"/>
      <x:c r="R3957" s="27"/>
      <x:c r="S3957" s="27"/>
      <x:c r="T3957" s="27"/>
      <x:c r="U3957" s="4" t="str">
        <x:v>Oui</x:v>
      </x:c>
      <x:c r="V3957" s="4" t="str">
        <x:v>v62</x:v>
      </x:c>
      <x:c r="W3957" s="4" t="str">
        <x:v>Non</x:v>
      </x:c>
      <x:c r="X3957" s="4" t="str">
        <x:v>Non</x:v>
      </x:c>
      <x:c r="Y3957" s="4" t="str">
        <x:v>Non</x:v>
      </x:c>
      <x:c r="Z3957" s="36" t="n">
        <x:v>0</x:v>
      </x:c>
      <x:c r="AA3957" s="27" t="str">
        <x:v>Acceptation V6.2 attestée avec empreinte ; fichier individuel et archive non retrouvés. La disparition d’un ancien chemin temporaire ne suffit pas à prouver une perte définitive.</x:v>
      </x:c>
      <x:c r="AB3957" s="48"/>
      <x:c r="AC3957" s="48"/>
      <x:c r="AD3957" s="48"/>
      <x:c r="AE3957" s="4"/>
      <x:c r="AF3957" s="4"/>
      <x:c r="AG3957" s="4" t="str">
        <x:v>eba5f87d547a15049a7d48e92261674277468c31f8d149ee54985f611fd3b6ef</x:v>
      </x:c>
      <x:c r="AH3957" s="27" t="str">
        <x:v>PNG accepté historiquement ; archive non localisée dans les dossiers Drive vérifiés</x:v>
      </x:c>
      <x:c r="AI3957" s="27" t="str">
        <x:v>Aucune correspondance retrouvée</x:v>
      </x:c>
      <x:c r="AJ3957" s="52"/>
    </x:row>
    <x:row r="3958" ht="29" customHeight="1">
      <x:c r="A3958" s="4" t="str">
        <x:v>pilot-kok--enforcers-comics-13</x:v>
      </x:c>
      <x:c r="B3958" s="4" t="str">
        <x:v>Lignée du Pilot / Cyborg — Killer of Killers</x:v>
      </x:c>
      <x:c r="C3958" s="4" t="str">
        <x:v>Enforcers du comic</x:v>
      </x:c>
      <x:c r="D3958" s="45" t="n">
        <x:v>13</x:v>
      </x:c>
      <x:c r="E3958" s="27" t="str">
        <x:v>Présente dans main</x:v>
      </x:c>
      <x:c r="F3958" s="27" t="str">
        <x:v>Galerie et codex</x:v>
      </x:c>
      <x:c r="G3958" s="27" t="str">
        <x:v>Conserver ; vérifier le rendu selon l’usage indiqué</x:v>
      </x:c>
      <x:c r="H3958" s="27" t="str">
        <x:v>Catalogue 4 069</x:v>
      </x:c>
      <x:c r="I3958" s="27" t="str">
        <x:v>Enforcer de traque</x:v>
      </x:c>
      <x:c r="J3958" s="4" t="str">
        <x:v>pilot-kok</x:v>
      </x:c>
      <x:c r="K3958" s="4" t="str">
        <x:v>enforcers-comics</x:v>
      </x:c>
      <x:c r="L3958" s="4" t="str">
        <x:v>Oui</x:v>
      </x:c>
      <x:c r="M3958" s="4" t="str">
        <x:v>adult</x:v>
      </x:c>
      <x:c r="N3958" s="4"/>
      <x:c r="O3958" s="27"/>
      <x:c r="P3958" s="27"/>
      <x:c r="Q3958" s="27"/>
      <x:c r="R3958" s="27"/>
      <x:c r="S3958" s="27"/>
      <x:c r="T3958" s="27"/>
      <x:c r="U3958" s="4" t="str">
        <x:v>Oui</x:v>
      </x:c>
      <x:c r="V3958" s="4" t="str">
        <x:v>v68</x:v>
      </x:c>
      <x:c r="W3958" s="4" t="str">
        <x:v>Oui</x:v>
      </x:c>
      <x:c r="X3958" s="4" t="str">
        <x:v>Non</x:v>
      </x:c>
      <x:c r="Y3958" s="4" t="str">
        <x:v>Non</x:v>
      </x:c>
      <x:c r="Z3958" s="36" t="n">
        <x:v>0</x:v>
      </x:c>
      <x:c r="AA3958" s="27" t="str">
        <x:v>Chemin blob présent dans l’arbre Git audité ; SHA256 déclaré par le registre, pixels non retéléchargés. Audit du code et des références ; aucun déploiement ni affichage en navigateur observé.</x:v>
      </x:c>
      <x:c r="AB3958" s="48" t="str">
        <x:v>https://github.com/darknigthmare/yautja-la-longue-chasse/blob/536ac53335e440747f6eccedd2cd757d1f817a99/public/game/imports/v86/garrisons/97b017fb32b11fc6d1ef505360e97517a4a47b94cad43f47650e5d67beafb0e9.png</x:v>
      </x:c>
      <x:c r="AC3958" s="48" t="str">
        <x:v>https://github.com/darknigthmare/yautja-la-longue-chasse/blob/536ac53335e440747f6eccedd2cd757d1f817a99/app/game/data/driveGarrisonsV86.json</x:v>
      </x:c>
      <x:c r="AD3958" s="48"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27" t="str">
        <x:v>Archive candidate présente sur Drive ; PNG individuel non revérifié dans cet audit</x:v>
      </x:c>
      <x:c r="AI3958" s="27" t="str">
        <x:v>ID exact + SHA de version acceptée déclaré</x:v>
      </x:c>
      <x:c r="AJ3958" s="52"/>
    </x:row>
    <x:row r="3959" ht="29" customHeight="1">
      <x:c r="A3959" s="4" t="str">
        <x:v>pilot-kok--enforcers-comics-14</x:v>
      </x:c>
      <x:c r="B3959" s="4" t="str">
        <x:v>Lignée du Pilot / Cyborg — Killer of Killers</x:v>
      </x:c>
      <x:c r="C3959" s="4" t="str">
        <x:v>Enforcers du comic</x:v>
      </x:c>
      <x:c r="D3959" s="45" t="n">
        <x:v>14</x:v>
      </x:c>
      <x:c r="E3959" s="27" t="str">
        <x:v>Présente dans main</x:v>
      </x:c>
      <x:c r="F3959" s="27" t="str">
        <x:v>Galerie et codex</x:v>
      </x:c>
      <x:c r="G3959" s="27" t="str">
        <x:v>Conserver ; vérifier le rendu selon l’usage indiqué</x:v>
      </x:c>
      <x:c r="H3959" s="27" t="str">
        <x:v>Catalogue 4 069</x:v>
      </x:c>
      <x:c r="I3959" s="27" t="str">
        <x:v>Kharn’Tel — Enforcer Bastion</x:v>
      </x:c>
      <x:c r="J3959" s="4" t="str">
        <x:v>pilot-kok</x:v>
      </x:c>
      <x:c r="K3959" s="4" t="str">
        <x:v>enforcers-comics</x:v>
      </x:c>
      <x:c r="L3959" s="4" t="str">
        <x:v>Oui</x:v>
      </x:c>
      <x:c r="M3959" s="4" t="str">
        <x:v>adult</x:v>
      </x:c>
      <x:c r="N3959" s="4"/>
      <x:c r="O3959" s="27"/>
      <x:c r="P3959" s="27"/>
      <x:c r="Q3959" s="27"/>
      <x:c r="R3959" s="27"/>
      <x:c r="S3959" s="27"/>
      <x:c r="T3959" s="27"/>
      <x:c r="U3959" s="4" t="str">
        <x:v>Oui</x:v>
      </x:c>
      <x:c r="V3959" s="4" t="str">
        <x:v>v69</x:v>
      </x:c>
      <x:c r="W3959" s="4" t="str">
        <x:v>Oui</x:v>
      </x:c>
      <x:c r="X3959" s="4" t="str">
        <x:v>Non</x:v>
      </x:c>
      <x:c r="Y3959" s="4" t="str">
        <x:v>Non</x:v>
      </x:c>
      <x:c r="Z3959" s="36" t="n">
        <x:v>0</x:v>
      </x:c>
      <x:c r="AA3959" s="27" t="str">
        <x:v>Chemin blob présent dans l’arbre Git audité ; SHA256 déclaré par le registre, pixels non retéléchargés. Audit du code et des références ; aucun déploiement ni affichage en navigateur observé.</x:v>
      </x:c>
      <x:c r="AB3959" s="48" t="str">
        <x:v>https://github.com/darknigthmare/yautja-la-longue-chasse/blob/536ac53335e440747f6eccedd2cd757d1f817a99/public/game/imports/v87/new-deposits/99c6a9fe8c4d062ee3e38ea6f707504e624ee87256b5705c7633dce148a239a9.png</x:v>
      </x:c>
      <x:c r="AC3959" s="48" t="str">
        <x:v>https://github.com/darknigthmare/yautja-la-longue-chasse/blob/536ac53335e440747f6eccedd2cd757d1f817a99/app/game/data/driveNewDepositsSpritesV87.json</x:v>
      </x:c>
      <x:c r="AD3959" s="48"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27" t="str">
        <x:v>Archive candidate présente sur Drive ; PNG individuel non revérifié dans cet audit</x:v>
      </x:c>
      <x:c r="AI3959" s="27" t="str">
        <x:v>ID exact + SHA de version acceptée déclaré</x:v>
      </x:c>
      <x:c r="AJ3959" s="52"/>
    </x:row>
    <x:row r="3960" ht="29" customHeight="1">
      <x:c r="A3960" s="4" t="str">
        <x:v>pilot-kok--enforcers-comics-15</x:v>
      </x:c>
      <x:c r="B3960" s="4" t="str">
        <x:v>Lignée du Pilot / Cyborg — Killer of Killers</x:v>
      </x:c>
      <x:c r="C3960" s="4" t="str">
        <x:v>Enforcers du comic</x:v>
      </x:c>
      <x:c r="D3960" s="45" t="n">
        <x:v>15</x:v>
      </x:c>
      <x:c r="E3960" s="27" t="str">
        <x:v>Présente dans main</x:v>
      </x:c>
      <x:c r="F3960" s="27" t="str">
        <x:v>Galerie et codex</x:v>
      </x:c>
      <x:c r="G3960" s="27" t="str">
        <x:v>Conserver ; vérifier le rendu selon l’usage indiqué</x:v>
      </x:c>
      <x:c r="H3960" s="27" t="str">
        <x:v>Catalogue 4 069</x:v>
      </x:c>
      <x:c r="I3960" s="27" t="str">
        <x:v>Suun’Vaar — Enforcer vétéran</x:v>
      </x:c>
      <x:c r="J3960" s="4" t="str">
        <x:v>pilot-kok</x:v>
      </x:c>
      <x:c r="K3960" s="4" t="str">
        <x:v>enforcers-comics</x:v>
      </x:c>
      <x:c r="L3960" s="4" t="str">
        <x:v>Oui</x:v>
      </x:c>
      <x:c r="M3960" s="4" t="str">
        <x:v>adult-veteran</x:v>
      </x:c>
      <x:c r="N3960" s="4"/>
      <x:c r="O3960" s="27"/>
      <x:c r="P3960" s="27"/>
      <x:c r="Q3960" s="27"/>
      <x:c r="R3960" s="27"/>
      <x:c r="S3960" s="27"/>
      <x:c r="T3960" s="27"/>
      <x:c r="U3960" s="4" t="str">
        <x:v>Oui</x:v>
      </x:c>
      <x:c r="V3960" s="4" t="str">
        <x:v>v69</x:v>
      </x:c>
      <x:c r="W3960" s="4" t="str">
        <x:v>Oui</x:v>
      </x:c>
      <x:c r="X3960" s="4" t="str">
        <x:v>Non</x:v>
      </x:c>
      <x:c r="Y3960" s="4" t="str">
        <x:v>Non</x:v>
      </x:c>
      <x:c r="Z3960" s="36" t="n">
        <x:v>0</x:v>
      </x:c>
      <x:c r="AA3960" s="27" t="str">
        <x:v>Chemin blob présent dans l’arbre Git audité ; SHA256 déclaré par le registre, pixels non retéléchargés. Audit du code et des références ; aucun déploiement ni affichage en navigateur observé.</x:v>
      </x:c>
      <x:c r="AB3960" s="48" t="str">
        <x:v>https://github.com/darknigthmare/yautja-la-longue-chasse/blob/536ac53335e440747f6eccedd2cd757d1f817a99/public/game/imports/v87/new-deposits/4239e0627e5e1a3ec210be99a26d13740089960294bfb2f2ccbafad4b2bf924b.png</x:v>
      </x:c>
      <x:c r="AC3960" s="48" t="str">
        <x:v>https://github.com/darknigthmare/yautja-la-longue-chasse/blob/536ac53335e440747f6eccedd2cd757d1f817a99/app/game/data/driveNewDepositsSpritesV87.json</x:v>
      </x:c>
      <x:c r="AD3960" s="48"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27" t="str">
        <x:v>Archive candidate présente sur Drive ; PNG individuel non revérifié dans cet audit</x:v>
      </x:c>
      <x:c r="AI3960" s="27" t="str">
        <x:v>ID exact + SHA de version acceptée déclaré</x:v>
      </x:c>
      <x:c r="AJ3960" s="52"/>
    </x:row>
    <x:row r="3961" ht="29" customHeight="1">
      <x:c r="A3961" s="4" t="str">
        <x:v>pilot-kok--enforcers-comics-16</x:v>
      </x:c>
      <x:c r="B3961" s="4" t="str">
        <x:v>Lignée du Pilot / Cyborg — Killer of Killers</x:v>
      </x:c>
      <x:c r="C3961" s="4" t="str">
        <x:v>Enforcers du comic</x:v>
      </x:c>
      <x:c r="D3961" s="45" t="n">
        <x:v>16</x:v>
      </x:c>
      <x:c r="E3961" s="27" t="str">
        <x:v>Présente dans main</x:v>
      </x:c>
      <x:c r="F3961" s="27" t="str">
        <x:v>Galerie et codex</x:v>
      </x:c>
      <x:c r="G3961" s="27" t="str">
        <x:v>Conserver ; vérifier le rendu selon l’usage indiqué</x:v>
      </x:c>
      <x:c r="H3961" s="27" t="str">
        <x:v>Catalogue 4 069</x:v>
      </x:c>
      <x:c r="I3961" s="27" t="str">
        <x:v>T’Vash — Commandant des Enforcers</x:v>
      </x:c>
      <x:c r="J3961" s="4" t="str">
        <x:v>pilot-kok</x:v>
      </x:c>
      <x:c r="K3961" s="4" t="str">
        <x:v>enforcers-comics</x:v>
      </x:c>
      <x:c r="L3961" s="4" t="str">
        <x:v>Oui</x:v>
      </x:c>
      <x:c r="M3961" s="4" t="str">
        <x:v>adult-veteran</x:v>
      </x:c>
      <x:c r="N3961" s="4"/>
      <x:c r="O3961" s="27"/>
      <x:c r="P3961" s="27"/>
      <x:c r="Q3961" s="27"/>
      <x:c r="R3961" s="27"/>
      <x:c r="S3961" s="27"/>
      <x:c r="T3961" s="27"/>
      <x:c r="U3961" s="4" t="str">
        <x:v>Oui</x:v>
      </x:c>
      <x:c r="V3961" s="4" t="str">
        <x:v>v69</x:v>
      </x:c>
      <x:c r="W3961" s="4" t="str">
        <x:v>Oui</x:v>
      </x:c>
      <x:c r="X3961" s="4" t="str">
        <x:v>Non</x:v>
      </x:c>
      <x:c r="Y3961" s="4" t="str">
        <x:v>Non</x:v>
      </x:c>
      <x:c r="Z3961" s="36" t="n">
        <x:v>0</x:v>
      </x:c>
      <x:c r="AA3961" s="27" t="str">
        <x:v>Chemin blob présent dans l’arbre Git audité ; SHA256 déclaré par le registre, pixels non retéléchargés. Audit du code et des références ; aucun déploiement ni affichage en navigateur observé.</x:v>
      </x:c>
      <x:c r="AB3961" s="48" t="str">
        <x:v>https://github.com/darknigthmare/yautja-la-longue-chasse/blob/536ac53335e440747f6eccedd2cd757d1f817a99/public/game/imports/v87/new-deposits/7d843f34db656e4a37b905aef1f0e28f804f7f03131d49f1fbb5ad4a29cd800f.png</x:v>
      </x:c>
      <x:c r="AC3961" s="48" t="str">
        <x:v>https://github.com/darknigthmare/yautja-la-longue-chasse/blob/536ac53335e440747f6eccedd2cd757d1f817a99/app/game/data/driveNewDepositsSpritesV87.json</x:v>
      </x:c>
      <x:c r="AD3961" s="48"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27" t="str">
        <x:v>Archive candidate présente sur Drive ; PNG individuel non revérifié dans cet audit</x:v>
      </x:c>
      <x:c r="AI3961" s="27" t="str">
        <x:v>ID exact + SHA de version acceptée déclaré</x:v>
      </x:c>
      <x:c r="AJ3961" s="52"/>
    </x:row>
    <x:row r="3962" ht="29" customHeight="1">
      <x:c r="A3962" s="4" t="str">
        <x:v>oni-kok--hydras-01</x:v>
      </x:c>
      <x:c r="B3962" s="4" t="str">
        <x:v>Lignée Oni — chasseur du chapitre ninja de Killer of Killers</x:v>
      </x:c>
      <x:c r="C3962" s="4" t="str">
        <x:v>Hydras</x:v>
      </x:c>
      <x:c r="D3962" s="45" t="n">
        <x:v>1</x:v>
      </x:c>
      <x:c r="E3962" s="27" t="str">
        <x:v>Produite — à vérifier</x:v>
      </x:c>
      <x:c r="F3962" s="27" t="str">
        <x:v>Aucune référence retrouvée dans le périmètre audité</x:v>
      </x:c>
      <x:c r="G3962" s="27" t="str">
        <x:v>Retrouver la version acceptée V6.2 et vérifier ses octets</x:v>
      </x:c>
      <x:c r="H3962" s="27" t="str">
        <x:v>Catalogue 4 069</x:v>
      </x:c>
      <x:c r="I3962" s="27" t="str">
        <x:v>Ish’Vaar — Hydra d’assaut</x:v>
      </x:c>
      <x:c r="J3962" s="4" t="str">
        <x:v>oni-kok</x:v>
      </x:c>
      <x:c r="K3962" s="4" t="str">
        <x:v>hydras</x:v>
      </x:c>
      <x:c r="L3962" s="4" t="str">
        <x:v>Oui</x:v>
      </x:c>
      <x:c r="M3962" s="4" t="str">
        <x:v>Non renseigné</x:v>
      </x:c>
      <x:c r="N3962" s="4"/>
      <x:c r="O3962" s="27"/>
      <x:c r="P3962" s="27"/>
      <x:c r="Q3962" s="27"/>
      <x:c r="R3962" s="27"/>
      <x:c r="S3962" s="27"/>
      <x:c r="T3962" s="27"/>
      <x:c r="U3962" s="4" t="str">
        <x:v>Oui</x:v>
      </x:c>
      <x:c r="V3962" s="4" t="str">
        <x:v>v62</x:v>
      </x:c>
      <x:c r="W3962" s="4" t="str">
        <x:v>Non</x:v>
      </x:c>
      <x:c r="X3962" s="4" t="str">
        <x:v>Non</x:v>
      </x:c>
      <x:c r="Y3962" s="4" t="str">
        <x:v>Non</x:v>
      </x:c>
      <x:c r="Z3962" s="36" t="n">
        <x:v>0</x:v>
      </x:c>
      <x:c r="AA3962" s="27" t="str">
        <x:v>Acceptation V6.2 attestée avec empreinte ; fichier individuel et archive non retrouvés. La disparition d’un ancien chemin temporaire ne suffit pas à prouver une perte définitive.</x:v>
      </x:c>
      <x:c r="AB3962" s="48"/>
      <x:c r="AC3962" s="48"/>
      <x:c r="AD3962" s="48"/>
      <x:c r="AE3962" s="4"/>
      <x:c r="AF3962" s="4"/>
      <x:c r="AG3962" s="4" t="str">
        <x:v>b62c65211d2bd3474fc0d3d6af2199e298fb588c2c82f42b8b2634d15fa876d6</x:v>
      </x:c>
      <x:c r="AH3962" s="27" t="str">
        <x:v>PNG accepté historiquement ; archive non localisée dans les dossiers Drive vérifiés</x:v>
      </x:c>
      <x:c r="AI3962" s="27" t="str">
        <x:v>Aucune correspondance retrouvée</x:v>
      </x:c>
      <x:c r="AJ3962" s="52"/>
    </x:row>
    <x:row r="3963" ht="29" customHeight="1">
      <x:c r="A3963" s="4" t="str">
        <x:v>oni-kok--hydras-02</x:v>
      </x:c>
      <x:c r="B3963" s="4" t="str">
        <x:v>Lignée Oni — chasseur du chapitre ninja de Killer of Killers</x:v>
      </x:c>
      <x:c r="C3963" s="4" t="str">
        <x:v>Hydras</x:v>
      </x:c>
      <x:c r="D3963" s="45" t="n">
        <x:v>2</x:v>
      </x:c>
      <x:c r="E3963" s="27" t="str">
        <x:v>Produite — à vérifier</x:v>
      </x:c>
      <x:c r="F3963" s="27" t="str">
        <x:v>Aucune référence retrouvée dans le périmètre audité</x:v>
      </x:c>
      <x:c r="G3963" s="27" t="str">
        <x:v>Retrouver la version acceptée V6.2 et vérifier ses octets</x:v>
      </x:c>
      <x:c r="H3963" s="27" t="str">
        <x:v>Catalogue 4 069</x:v>
      </x:c>
      <x:c r="I3963" s="27" t="str">
        <x:v>Sae’Rhi — Hydra de siège</x:v>
      </x:c>
      <x:c r="J3963" s="4" t="str">
        <x:v>oni-kok</x:v>
      </x:c>
      <x:c r="K3963" s="4" t="str">
        <x:v>hydras</x:v>
      </x:c>
      <x:c r="L3963" s="4" t="str">
        <x:v>Oui</x:v>
      </x:c>
      <x:c r="M3963" s="4" t="str">
        <x:v>Non renseigné</x:v>
      </x:c>
      <x:c r="N3963" s="4"/>
      <x:c r="O3963" s="27"/>
      <x:c r="P3963" s="27"/>
      <x:c r="Q3963" s="27"/>
      <x:c r="R3963" s="27"/>
      <x:c r="S3963" s="27"/>
      <x:c r="T3963" s="27"/>
      <x:c r="U3963" s="4" t="str">
        <x:v>Oui</x:v>
      </x:c>
      <x:c r="V3963" s="4" t="str">
        <x:v>v62</x:v>
      </x:c>
      <x:c r="W3963" s="4" t="str">
        <x:v>Non</x:v>
      </x:c>
      <x:c r="X3963" s="4" t="str">
        <x:v>Non</x:v>
      </x:c>
      <x:c r="Y3963" s="4" t="str">
        <x:v>Non</x:v>
      </x:c>
      <x:c r="Z3963" s="36" t="n">
        <x:v>0</x:v>
      </x:c>
      <x:c r="AA3963" s="27" t="str">
        <x:v>Acceptation V6.2 attestée avec empreinte ; fichier individuel et archive non retrouvés. La disparition d’un ancien chemin temporaire ne suffit pas à prouver une perte définitive.</x:v>
      </x:c>
      <x:c r="AB3963" s="48"/>
      <x:c r="AC3963" s="48"/>
      <x:c r="AD3963" s="48"/>
      <x:c r="AE3963" s="4"/>
      <x:c r="AF3963" s="4"/>
      <x:c r="AG3963" s="4" t="str">
        <x:v>5af4e646df6f9fdfb83b40700589e4717f16ea2f1a9b8d47fcb03d3da898c666</x:v>
      </x:c>
      <x:c r="AH3963" s="27" t="str">
        <x:v>PNG accepté historiquement ; archive non localisée dans les dossiers Drive vérifiés</x:v>
      </x:c>
      <x:c r="AI3963" s="27" t="str">
        <x:v>Aucune correspondance retrouvée</x:v>
      </x:c>
      <x:c r="AJ3963" s="52"/>
    </x:row>
    <x:row r="3964" ht="29" customHeight="1">
      <x:c r="A3964" s="4" t="str">
        <x:v>oni-kok--hydras-03</x:v>
      </x:c>
      <x:c r="B3964" s="4" t="str">
        <x:v>Lignée Oni — chasseur du chapitre ninja de Killer of Killers</x:v>
      </x:c>
      <x:c r="C3964" s="4" t="str">
        <x:v>Hydras</x:v>
      </x:c>
      <x:c r="D3964" s="45" t="n">
        <x:v>3</x:v>
      </x:c>
      <x:c r="E3964" s="27" t="str">
        <x:v>Présente dans main</x:v>
      </x:c>
      <x:c r="F3964" s="27" t="str">
        <x:v>Galerie et codex</x:v>
      </x:c>
      <x:c r="G3964" s="27" t="str">
        <x:v>Conserver ; vérifier le rendu selon l’usage indiqué</x:v>
      </x:c>
      <x:c r="H3964" s="27" t="str">
        <x:v>Catalogue 4 069</x:v>
      </x:c>
      <x:c r="I3964" s="27" t="str">
        <x:v>Hydra vétéran</x:v>
      </x:c>
      <x:c r="J3964" s="4" t="str">
        <x:v>oni-kok</x:v>
      </x:c>
      <x:c r="K3964" s="4" t="str">
        <x:v>hydras</x:v>
      </x:c>
      <x:c r="L3964" s="4" t="str">
        <x:v>Oui</x:v>
      </x:c>
      <x:c r="M3964" s="4" t="str">
        <x:v>adult</x:v>
      </x:c>
      <x:c r="N3964" s="4"/>
      <x:c r="O3964" s="27"/>
      <x:c r="P3964" s="27"/>
      <x:c r="Q3964" s="27"/>
      <x:c r="R3964" s="27"/>
      <x:c r="S3964" s="27"/>
      <x:c r="T3964" s="27"/>
      <x:c r="U3964" s="4" t="str">
        <x:v>Oui</x:v>
      </x:c>
      <x:c r="V3964" s="4" t="str">
        <x:v>v68</x:v>
      </x:c>
      <x:c r="W3964" s="4" t="str">
        <x:v>Oui</x:v>
      </x:c>
      <x:c r="X3964" s="4" t="str">
        <x:v>Non</x:v>
      </x:c>
      <x:c r="Y3964" s="4" t="str">
        <x:v>Non</x:v>
      </x:c>
      <x:c r="Z3964" s="36" t="n">
        <x:v>0</x:v>
      </x:c>
      <x:c r="AA3964" s="27" t="str">
        <x:v>Chemin blob présent dans l’arbre Git audité ; SHA256 déclaré par le registre, pixels non retéléchargés. Audit du code et des références ; aucun déploiement ni affichage en navigateur observé.</x:v>
      </x:c>
      <x:c r="AB3964" s="48" t="str">
        <x:v>https://github.com/darknigthmare/yautja-la-longue-chasse/blob/536ac53335e440747f6eccedd2cd757d1f817a99/public/game/imports/v86/garrisons/076a226ccf1cfde29245b2b4e8b81c82f0e2b6618a73361392761405db389981.png</x:v>
      </x:c>
      <x:c r="AC3964" s="48" t="str">
        <x:v>https://github.com/darknigthmare/yautja-la-longue-chasse/blob/536ac53335e440747f6eccedd2cd757d1f817a99/app/game/data/driveGarrisonsV86.json</x:v>
      </x:c>
      <x:c r="AD3964" s="48"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27" t="str">
        <x:v>Archive candidate présente sur Drive ; PNG individuel non revérifié dans cet audit</x:v>
      </x:c>
      <x:c r="AI3964" s="27" t="str">
        <x:v>ID exact + SHA de version acceptée déclaré</x:v>
      </x:c>
      <x:c r="AJ3964" s="52"/>
    </x:row>
    <x:row r="3965" ht="29" customHeight="1">
      <x:c r="A3965" s="4" t="str">
        <x:v>oni-kok--blazers-01</x:v>
      </x:c>
      <x:c r="B3965" s="4" t="str">
        <x:v>Lignée Oni — chasseur du chapitre ninja de Killer of Killers</x:v>
      </x:c>
      <x:c r="C3965" s="4" t="str">
        <x:v>Blazers</x:v>
      </x:c>
      <x:c r="D3965" s="45" t="n">
        <x:v>1</x:v>
      </x:c>
      <x:c r="E3965" s="27" t="str">
        <x:v>Produite — à vérifier</x:v>
      </x:c>
      <x:c r="F3965" s="27" t="str">
        <x:v>Aucune référence retrouvée dans le périmètre audité</x:v>
      </x:c>
      <x:c r="G3965" s="27" t="str">
        <x:v>Retrouver la version acceptée V6.2 et vérifier ses octets</x:v>
      </x:c>
      <x:c r="H3965" s="27" t="str">
        <x:v>Catalogue 4 069</x:v>
      </x:c>
      <x:c r="I3965" s="27" t="str">
        <x:v>Ush’Kera — Blazer d’appui</x:v>
      </x:c>
      <x:c r="J3965" s="4" t="str">
        <x:v>oni-kok</x:v>
      </x:c>
      <x:c r="K3965" s="4" t="str">
        <x:v>blazers</x:v>
      </x:c>
      <x:c r="L3965" s="4" t="str">
        <x:v>Oui</x:v>
      </x:c>
      <x:c r="M3965" s="4" t="str">
        <x:v>Non renseigné</x:v>
      </x:c>
      <x:c r="N3965" s="4"/>
      <x:c r="O3965" s="27"/>
      <x:c r="P3965" s="27"/>
      <x:c r="Q3965" s="27"/>
      <x:c r="R3965" s="27"/>
      <x:c r="S3965" s="27"/>
      <x:c r="T3965" s="27"/>
      <x:c r="U3965" s="4" t="str">
        <x:v>Oui</x:v>
      </x:c>
      <x:c r="V3965" s="4" t="str">
        <x:v>v62</x:v>
      </x:c>
      <x:c r="W3965" s="4" t="str">
        <x:v>Non</x:v>
      </x:c>
      <x:c r="X3965" s="4" t="str">
        <x:v>Non</x:v>
      </x:c>
      <x:c r="Y3965" s="4" t="str">
        <x:v>Non</x:v>
      </x:c>
      <x:c r="Z3965" s="36" t="n">
        <x:v>0</x:v>
      </x:c>
      <x:c r="AA3965" s="27" t="str">
        <x:v>Acceptation V6.2 attestée avec empreinte ; fichier individuel et archive non retrouvés. La disparition d’un ancien chemin temporaire ne suffit pas à prouver une perte définitive.</x:v>
      </x:c>
      <x:c r="AB3965" s="48"/>
      <x:c r="AC3965" s="48"/>
      <x:c r="AD3965" s="48"/>
      <x:c r="AE3965" s="4"/>
      <x:c r="AF3965" s="4"/>
      <x:c r="AG3965" s="4" t="str">
        <x:v>ee339872654b85527b362296eda28c0f49f64d516484fe2c27f77ff62b19c43b</x:v>
      </x:c>
      <x:c r="AH3965" s="27" t="str">
        <x:v>PNG accepté historiquement ; archive non localisée dans les dossiers Drive vérifiés</x:v>
      </x:c>
      <x:c r="AI3965" s="27" t="str">
        <x:v>Aucune correspondance retrouvée</x:v>
      </x:c>
      <x:c r="AJ3965" s="52"/>
    </x:row>
    <x:row r="3966" ht="29" customHeight="1">
      <x:c r="A3966" s="4" t="str">
        <x:v>oni-kok--blazers-02</x:v>
      </x:c>
      <x:c r="B3966" s="4" t="str">
        <x:v>Lignée Oni — chasseur du chapitre ninja de Killer of Killers</x:v>
      </x:c>
      <x:c r="C3966" s="4" t="str">
        <x:v>Blazers</x:v>
      </x:c>
      <x:c r="D3966" s="45" t="n">
        <x:v>2</x:v>
      </x:c>
      <x:c r="E3966" s="27" t="str">
        <x:v>Produite — à vérifier</x:v>
      </x:c>
      <x:c r="F3966" s="27" t="str">
        <x:v>Aucune référence retrouvée dans le périmètre audité</x:v>
      </x:c>
      <x:c r="G3966" s="27" t="str">
        <x:v>Retrouver la version acceptée V6.2 et vérifier ses octets</x:v>
      </x:c>
      <x:c r="H3966" s="27" t="str">
        <x:v>Catalogue 4 069</x:v>
      </x:c>
      <x:c r="I3966" s="27" t="str">
        <x:v>Rae’Nish — Dual Blazer</x:v>
      </x:c>
      <x:c r="J3966" s="4" t="str">
        <x:v>oni-kok</x:v>
      </x:c>
      <x:c r="K3966" s="4" t="str">
        <x:v>blazers</x:v>
      </x:c>
      <x:c r="L3966" s="4" t="str">
        <x:v>Oui</x:v>
      </x:c>
      <x:c r="M3966" s="4" t="str">
        <x:v>Non renseigné</x:v>
      </x:c>
      <x:c r="N3966" s="4"/>
      <x:c r="O3966" s="27"/>
      <x:c r="P3966" s="27"/>
      <x:c r="Q3966" s="27"/>
      <x:c r="R3966" s="27"/>
      <x:c r="S3966" s="27"/>
      <x:c r="T3966" s="27"/>
      <x:c r="U3966" s="4" t="str">
        <x:v>Oui</x:v>
      </x:c>
      <x:c r="V3966" s="4" t="str">
        <x:v>v62</x:v>
      </x:c>
      <x:c r="W3966" s="4" t="str">
        <x:v>Non</x:v>
      </x:c>
      <x:c r="X3966" s="4" t="str">
        <x:v>Non</x:v>
      </x:c>
      <x:c r="Y3966" s="4" t="str">
        <x:v>Non</x:v>
      </x:c>
      <x:c r="Z3966" s="36" t="n">
        <x:v>0</x:v>
      </x:c>
      <x:c r="AA3966" s="27" t="str">
        <x:v>Acceptation V6.2 attestée avec empreinte ; fichier individuel et archive non retrouvés. La disparition d’un ancien chemin temporaire ne suffit pas à prouver une perte définitive.</x:v>
      </x:c>
      <x:c r="AB3966" s="48"/>
      <x:c r="AC3966" s="48"/>
      <x:c r="AD3966" s="48"/>
      <x:c r="AE3966" s="4"/>
      <x:c r="AF3966" s="4"/>
      <x:c r="AG3966" s="4" t="str">
        <x:v>cf0838f21904c4cd275e74bd93d3fafaeda9e492502c9b6a27d8a9507a8a900e</x:v>
      </x:c>
      <x:c r="AH3966" s="27" t="str">
        <x:v>PNG accepté historiquement ; archive non localisée dans les dossiers Drive vérifiés</x:v>
      </x:c>
      <x:c r="AI3966" s="27" t="str">
        <x:v>Aucune correspondance retrouvée</x:v>
      </x:c>
      <x:c r="AJ3966" s="52"/>
    </x:row>
    <x:row r="3967" ht="29" customHeight="1">
      <x:c r="A3967" s="4" t="str">
        <x:v>oni-kok--blazers-03</x:v>
      </x:c>
      <x:c r="B3967" s="4" t="str">
        <x:v>Lignée Oni — chasseur du chapitre ninja de Killer of Killers</x:v>
      </x:c>
      <x:c r="C3967" s="4" t="str">
        <x:v>Blazers</x:v>
      </x:c>
      <x:c r="D3967" s="45" t="n">
        <x:v>3</x:v>
      </x:c>
      <x:c r="E3967" s="27" t="str">
        <x:v>Présente dans main</x:v>
      </x:c>
      <x:c r="F3967" s="27" t="str">
        <x:v>Galerie et codex</x:v>
      </x:c>
      <x:c r="G3967" s="27" t="str">
        <x:v>Conserver ; vérifier le rendu selon l’usage indiqué</x:v>
      </x:c>
      <x:c r="H3967" s="27" t="str">
        <x:v>Catalogue 4 069</x:v>
      </x:c>
      <x:c r="I3967" s="27" t="str">
        <x:v>Blazer de brèche</x:v>
      </x:c>
      <x:c r="J3967" s="4" t="str">
        <x:v>oni-kok</x:v>
      </x:c>
      <x:c r="K3967" s="4" t="str">
        <x:v>blazers</x:v>
      </x:c>
      <x:c r="L3967" s="4" t="str">
        <x:v>Oui</x:v>
      </x:c>
      <x:c r="M3967" s="4" t="str">
        <x:v>adult</x:v>
      </x:c>
      <x:c r="N3967" s="4"/>
      <x:c r="O3967" s="27"/>
      <x:c r="P3967" s="27"/>
      <x:c r="Q3967" s="27"/>
      <x:c r="R3967" s="27"/>
      <x:c r="S3967" s="27"/>
      <x:c r="T3967" s="27"/>
      <x:c r="U3967" s="4" t="str">
        <x:v>Oui</x:v>
      </x:c>
      <x:c r="V3967" s="4" t="str">
        <x:v>v68</x:v>
      </x:c>
      <x:c r="W3967" s="4" t="str">
        <x:v>Oui</x:v>
      </x:c>
      <x:c r="X3967" s="4" t="str">
        <x:v>Non</x:v>
      </x:c>
      <x:c r="Y3967" s="4" t="str">
        <x:v>Non</x:v>
      </x:c>
      <x:c r="Z3967" s="36" t="n">
        <x:v>0</x:v>
      </x:c>
      <x:c r="AA3967" s="27" t="str">
        <x:v>Chemin blob présent dans l’arbre Git audité ; SHA256 déclaré par le registre, pixels non retéléchargés. Audit du code et des références ; aucun déploiement ni affichage en navigateur observé.</x:v>
      </x:c>
      <x:c r="AB3967" s="48" t="str">
        <x:v>https://github.com/darknigthmare/yautja-la-longue-chasse/blob/536ac53335e440747f6eccedd2cd757d1f817a99/public/game/imports/v86/garrisons/cf0dd2baa21909ae2d38fdab53ef25c5975c3e0fe60b112c13136c9ed93a6241.png</x:v>
      </x:c>
      <x:c r="AC3967" s="48" t="str">
        <x:v>https://github.com/darknigthmare/yautja-la-longue-chasse/blob/536ac53335e440747f6eccedd2cd757d1f817a99/app/game/data/driveGarrisonsV86.json</x:v>
      </x:c>
      <x:c r="AD3967" s="48"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27" t="str">
        <x:v>Archive candidate présente sur Drive ; PNG individuel non revérifié dans cet audit</x:v>
      </x:c>
      <x:c r="AI3967" s="27" t="str">
        <x:v>ID exact + SHA de version acceptée déclaré</x:v>
      </x:c>
      <x:c r="AJ3967" s="52"/>
    </x:row>
    <x:row r="3968" ht="29" customHeight="1">
      <x:c r="A3968" s="4" t="str">
        <x:v>oni-kok--vanguards-01</x:v>
      </x:c>
      <x:c r="B3968" s="4" t="str">
        <x:v>Lignée Oni — chasseur du chapitre ninja de Killer of Killers</x:v>
      </x:c>
      <x:c r="C3968" s="4" t="str">
        <x:v>Vanguards</x:v>
      </x:c>
      <x:c r="D3968" s="45" t="n">
        <x:v>1</x:v>
      </x:c>
      <x:c r="E3968" s="27" t="str">
        <x:v>Produite — à vérifier</x:v>
      </x:c>
      <x:c r="F3968" s="27" t="str">
        <x:v>Aucune référence retrouvée dans le périmètre audité</x:v>
      </x:c>
      <x:c r="G3968" s="27" t="str">
        <x:v>Retrouver la version acceptée V6.2 et vérifier ses octets</x:v>
      </x:c>
      <x:c r="H3968" s="27" t="str">
        <x:v>Catalogue 4 069</x:v>
      </x:c>
      <x:c r="I3968" s="27" t="str">
        <x:v>Shi’Khaar — Vanguard d’assaut</x:v>
      </x:c>
      <x:c r="J3968" s="4" t="str">
        <x:v>oni-kok</x:v>
      </x:c>
      <x:c r="K3968" s="4" t="str">
        <x:v>vanguards</x:v>
      </x:c>
      <x:c r="L3968" s="4" t="str">
        <x:v>Oui</x:v>
      </x:c>
      <x:c r="M3968" s="4" t="str">
        <x:v>Non renseigné</x:v>
      </x:c>
      <x:c r="N3968" s="4"/>
      <x:c r="O3968" s="27"/>
      <x:c r="P3968" s="27"/>
      <x:c r="Q3968" s="27"/>
      <x:c r="R3968" s="27"/>
      <x:c r="S3968" s="27"/>
      <x:c r="T3968" s="27"/>
      <x:c r="U3968" s="4" t="str">
        <x:v>Oui</x:v>
      </x:c>
      <x:c r="V3968" s="4" t="str">
        <x:v>v62</x:v>
      </x:c>
      <x:c r="W3968" s="4" t="str">
        <x:v>Non</x:v>
      </x:c>
      <x:c r="X3968" s="4" t="str">
        <x:v>Non</x:v>
      </x:c>
      <x:c r="Y3968" s="4" t="str">
        <x:v>Non</x:v>
      </x:c>
      <x:c r="Z3968" s="36" t="n">
        <x:v>0</x:v>
      </x:c>
      <x:c r="AA3968" s="27" t="str">
        <x:v>Acceptation V6.2 attestée avec empreinte ; fichier individuel et archive non retrouvés. La disparition d’un ancien chemin temporaire ne suffit pas à prouver une perte définitive.</x:v>
      </x:c>
      <x:c r="AB3968" s="48"/>
      <x:c r="AC3968" s="48"/>
      <x:c r="AD3968" s="48"/>
      <x:c r="AE3968" s="4"/>
      <x:c r="AF3968" s="4"/>
      <x:c r="AG3968" s="4" t="str">
        <x:v>abd8c574d35bbd994571e1ace2d08b7a3574f0a06aaa026f15c646815328f6d4</x:v>
      </x:c>
      <x:c r="AH3968" s="27" t="str">
        <x:v>PNG accepté historiquement ; archive non localisée dans les dossiers Drive vérifiés</x:v>
      </x:c>
      <x:c r="AI3968" s="27" t="str">
        <x:v>Aucune correspondance retrouvée</x:v>
      </x:c>
      <x:c r="AJ3968" s="52"/>
    </x:row>
    <x:row r="3969" ht="29" customHeight="1">
      <x:c r="A3969" s="4" t="str">
        <x:v>oni-kok--vanguards-02</x:v>
      </x:c>
      <x:c r="B3969" s="4" t="str">
        <x:v>Lignée Oni — chasseur du chapitre ninja de Killer of Killers</x:v>
      </x:c>
      <x:c r="C3969" s="4" t="str">
        <x:v>Vanguards</x:v>
      </x:c>
      <x:c r="D3969" s="45" t="n">
        <x:v>2</x:v>
      </x:c>
      <x:c r="E3969" s="27" t="str">
        <x:v>Produite — à vérifier</x:v>
      </x:c>
      <x:c r="F3969" s="27" t="str">
        <x:v>Aucune référence retrouvée dans le périmètre audité</x:v>
      </x:c>
      <x:c r="G3969" s="27" t="str">
        <x:v>Retrouver la version acceptée V6.2 et vérifier ses octets</x:v>
      </x:c>
      <x:c r="H3969" s="27" t="str">
        <x:v>Catalogue 4 069</x:v>
      </x:c>
      <x:c r="I3969" s="27" t="str">
        <x:v>Esh’Lira — Vanguard Killscreen</x:v>
      </x:c>
      <x:c r="J3969" s="4" t="str">
        <x:v>oni-kok</x:v>
      </x:c>
      <x:c r="K3969" s="4" t="str">
        <x:v>vanguards</x:v>
      </x:c>
      <x:c r="L3969" s="4" t="str">
        <x:v>Oui</x:v>
      </x:c>
      <x:c r="M3969" s="4" t="str">
        <x:v>Non renseigné</x:v>
      </x:c>
      <x:c r="N3969" s="4"/>
      <x:c r="O3969" s="27"/>
      <x:c r="P3969" s="27"/>
      <x:c r="Q3969" s="27"/>
      <x:c r="R3969" s="27"/>
      <x:c r="S3969" s="27"/>
      <x:c r="T3969" s="27"/>
      <x:c r="U3969" s="4" t="str">
        <x:v>Oui</x:v>
      </x:c>
      <x:c r="V3969" s="4" t="str">
        <x:v>v62</x:v>
      </x:c>
      <x:c r="W3969" s="4" t="str">
        <x:v>Non</x:v>
      </x:c>
      <x:c r="X3969" s="4" t="str">
        <x:v>Non</x:v>
      </x:c>
      <x:c r="Y3969" s="4" t="str">
        <x:v>Non</x:v>
      </x:c>
      <x:c r="Z3969" s="36" t="n">
        <x:v>0</x:v>
      </x:c>
      <x:c r="AA3969" s="27" t="str">
        <x:v>Acceptation V6.2 attestée avec empreinte ; fichier individuel et archive non retrouvés. La disparition d’un ancien chemin temporaire ne suffit pas à prouver une perte définitive.</x:v>
      </x:c>
      <x:c r="AB3969" s="48"/>
      <x:c r="AC3969" s="48"/>
      <x:c r="AD3969" s="48"/>
      <x:c r="AE3969" s="4"/>
      <x:c r="AF3969" s="4"/>
      <x:c r="AG3969" s="4" t="str">
        <x:v>5de7b9dd5795fd4ba80bd96fce4e83e5f0faa2289300b474ae0edec39a9fa74e</x:v>
      </x:c>
      <x:c r="AH3969" s="27" t="str">
        <x:v>PNG accepté historiquement ; archive non localisée dans les dossiers Drive vérifiés</x:v>
      </x:c>
      <x:c r="AI3969" s="27" t="str">
        <x:v>Aucune correspondance retrouvée</x:v>
      </x:c>
      <x:c r="AJ3969" s="52"/>
    </x:row>
    <x:row r="3970" ht="29" customHeight="1">
      <x:c r="A3970" s="4" t="str">
        <x:v>oni-kok--brise-lignes-01</x:v>
      </x:c>
      <x:c r="B3970" s="4" t="str">
        <x:v>Lignée Oni — chasseur du chapitre ninja de Killer of Killers</x:v>
      </x:c>
      <x:c r="C3970" s="4" t="str">
        <x:v>Brise-lignes</x:v>
      </x:c>
      <x:c r="D3970" s="45" t="n">
        <x:v>1</x:v>
      </x:c>
      <x:c r="E3970" s="27" t="str">
        <x:v>Produite — à vérifier</x:v>
      </x:c>
      <x:c r="F3970" s="27" t="str">
        <x:v>Aucune référence retrouvée dans le périmètre audité</x:v>
      </x:c>
      <x:c r="G3970" s="27" t="str">
        <x:v>Retrouver la version acceptée V6.2 et vérifier ses octets</x:v>
      </x:c>
      <x:c r="H3970" s="27" t="str">
        <x:v>Catalogue 4 069</x:v>
      </x:c>
      <x:c r="I3970" s="27" t="str">
        <x:v>Thii’Ruun — Brise-ligne</x:v>
      </x:c>
      <x:c r="J3970" s="4" t="str">
        <x:v>oni-kok</x:v>
      </x:c>
      <x:c r="K3970" s="4" t="str">
        <x:v>brise-lignes</x:v>
      </x:c>
      <x:c r="L3970" s="4" t="str">
        <x:v>Oui</x:v>
      </x:c>
      <x:c r="M3970" s="4" t="str">
        <x:v>Non renseigné</x:v>
      </x:c>
      <x:c r="N3970" s="4"/>
      <x:c r="O3970" s="27"/>
      <x:c r="P3970" s="27"/>
      <x:c r="Q3970" s="27"/>
      <x:c r="R3970" s="27"/>
      <x:c r="S3970" s="27"/>
      <x:c r="T3970" s="27"/>
      <x:c r="U3970" s="4" t="str">
        <x:v>Oui</x:v>
      </x:c>
      <x:c r="V3970" s="4" t="str">
        <x:v>v62</x:v>
      </x:c>
      <x:c r="W3970" s="4" t="str">
        <x:v>Non</x:v>
      </x:c>
      <x:c r="X3970" s="4" t="str">
        <x:v>Non</x:v>
      </x:c>
      <x:c r="Y3970" s="4" t="str">
        <x:v>Non</x:v>
      </x:c>
      <x:c r="Z3970" s="36" t="n">
        <x:v>0</x:v>
      </x:c>
      <x:c r="AA3970" s="27" t="str">
        <x:v>Acceptation V6.2 attestée avec empreinte ; fichier individuel et archive non retrouvés. La disparition d’un ancien chemin temporaire ne suffit pas à prouver une perte définitive.</x:v>
      </x:c>
      <x:c r="AB3970" s="48"/>
      <x:c r="AC3970" s="48"/>
      <x:c r="AD3970" s="48"/>
      <x:c r="AE3970" s="4"/>
      <x:c r="AF3970" s="4"/>
      <x:c r="AG3970" s="4" t="str">
        <x:v>521b11c5901bf8e70d2398cd48cca3c316c44c4ea407395891576bffe25653eb</x:v>
      </x:c>
      <x:c r="AH3970" s="27" t="str">
        <x:v>PNG accepté historiquement ; archive non localisée dans les dossiers Drive vérifiés</x:v>
      </x:c>
      <x:c r="AI3970" s="27" t="str">
        <x:v>Aucune correspondance retrouvée</x:v>
      </x:c>
      <x:c r="AJ3970" s="52"/>
    </x:row>
    <x:row r="3971" ht="29" customHeight="1">
      <x:c r="A3971" s="4" t="str">
        <x:v>oni-kok--gardes-01</x:v>
      </x:c>
      <x:c r="B3971" s="4" t="str">
        <x:v>Lignée Oni — chasseur du chapitre ninja de Killer of Killers</x:v>
      </x:c>
      <x:c r="C3971" s="4" t="str">
        <x:v>Gardes de garnison</x:v>
      </x:c>
      <x:c r="D3971" s="45" t="n">
        <x:v>1</x:v>
      </x:c>
      <x:c r="E3971" s="27" t="str">
        <x:v>Produite — à vérifier</x:v>
      </x:c>
      <x:c r="F3971" s="27" t="str">
        <x:v>Aucune référence retrouvée dans le périmètre audité</x:v>
      </x:c>
      <x:c r="G3971" s="27" t="str">
        <x:v>Retrouver la version acceptée V6.2 et vérifier ses octets</x:v>
      </x:c>
      <x:c r="H3971" s="27" t="str">
        <x:v>Catalogue 4 069</x:v>
      </x:c>
      <x:c r="I3971" s="27" t="str">
        <x:v>Khei’Saar — Garde de citadelle</x:v>
      </x:c>
      <x:c r="J3971" s="4" t="str">
        <x:v>oni-kok</x:v>
      </x:c>
      <x:c r="K3971" s="4" t="str">
        <x:v>gardes</x:v>
      </x:c>
      <x:c r="L3971" s="4" t="str">
        <x:v>Oui</x:v>
      </x:c>
      <x:c r="M3971" s="4" t="str">
        <x:v>Non renseigné</x:v>
      </x:c>
      <x:c r="N3971" s="4"/>
      <x:c r="O3971" s="27"/>
      <x:c r="P3971" s="27"/>
      <x:c r="Q3971" s="27"/>
      <x:c r="R3971" s="27"/>
      <x:c r="S3971" s="27"/>
      <x:c r="T3971" s="27"/>
      <x:c r="U3971" s="4" t="str">
        <x:v>Oui</x:v>
      </x:c>
      <x:c r="V3971" s="4" t="str">
        <x:v>v62</x:v>
      </x:c>
      <x:c r="W3971" s="4" t="str">
        <x:v>Non</x:v>
      </x:c>
      <x:c r="X3971" s="4" t="str">
        <x:v>Non</x:v>
      </x:c>
      <x:c r="Y3971" s="4" t="str">
        <x:v>Non</x:v>
      </x:c>
      <x:c r="Z3971" s="36" t="n">
        <x:v>0</x:v>
      </x:c>
      <x:c r="AA3971" s="27" t="str">
        <x:v>Acceptation V6.2 attestée avec empreinte ; fichier individuel et archive non retrouvés. La disparition d’un ancien chemin temporaire ne suffit pas à prouver une perte définitive.</x:v>
      </x:c>
      <x:c r="AB3971" s="48"/>
      <x:c r="AC3971" s="48"/>
      <x:c r="AD3971" s="48"/>
      <x:c r="AE3971" s="4"/>
      <x:c r="AF3971" s="4"/>
      <x:c r="AG3971" s="4" t="str">
        <x:v>960977c506cc296a88514c7ddb3ca8ea8188c28eb170c6449b105a27df44046e</x:v>
      </x:c>
      <x:c r="AH3971" s="27" t="str">
        <x:v>PNG accepté historiquement ; archive non localisée dans les dossiers Drive vérifiés</x:v>
      </x:c>
      <x:c r="AI3971" s="27" t="str">
        <x:v>Aucune correspondance retrouvée</x:v>
      </x:c>
      <x:c r="AJ3971" s="52"/>
    </x:row>
    <x:row r="3972" ht="29" customHeight="1">
      <x:c r="A3972" s="4" t="str">
        <x:v>oni-kok--gardes-02</x:v>
      </x:c>
      <x:c r="B3972" s="4" t="str">
        <x:v>Lignée Oni — chasseur du chapitre ninja de Killer of Killers</x:v>
      </x:c>
      <x:c r="C3972" s="4" t="str">
        <x:v>Gardes de garnison</x:v>
      </x:c>
      <x:c r="D3972" s="45" t="n">
        <x:v>2</x:v>
      </x:c>
      <x:c r="E3972" s="27" t="str">
        <x:v>Produite — à vérifier</x:v>
      </x:c>
      <x:c r="F3972" s="27" t="str">
        <x:v>Aucune référence retrouvée dans le périmètre audité</x:v>
      </x:c>
      <x:c r="G3972" s="27" t="str">
        <x:v>Retrouver la version acceptée V6.2 et vérifier ses octets</x:v>
      </x:c>
      <x:c r="H3972" s="27" t="str">
        <x:v>Catalogue 4 069</x:v>
      </x:c>
      <x:c r="I3972" s="27" t="str">
        <x:v>Nish’Vael — Garde des portes</x:v>
      </x:c>
      <x:c r="J3972" s="4" t="str">
        <x:v>oni-kok</x:v>
      </x:c>
      <x:c r="K3972" s="4" t="str">
        <x:v>gardes</x:v>
      </x:c>
      <x:c r="L3972" s="4" t="str">
        <x:v>Oui</x:v>
      </x:c>
      <x:c r="M3972" s="4" t="str">
        <x:v>Non renseigné</x:v>
      </x:c>
      <x:c r="N3972" s="4"/>
      <x:c r="O3972" s="27"/>
      <x:c r="P3972" s="27"/>
      <x:c r="Q3972" s="27"/>
      <x:c r="R3972" s="27"/>
      <x:c r="S3972" s="27"/>
      <x:c r="T3972" s="27"/>
      <x:c r="U3972" s="4" t="str">
        <x:v>Oui</x:v>
      </x:c>
      <x:c r="V3972" s="4" t="str">
        <x:v>v62</x:v>
      </x:c>
      <x:c r="W3972" s="4" t="str">
        <x:v>Non</x:v>
      </x:c>
      <x:c r="X3972" s="4" t="str">
        <x:v>Non</x:v>
      </x:c>
      <x:c r="Y3972" s="4" t="str">
        <x:v>Non</x:v>
      </x:c>
      <x:c r="Z3972" s="36" t="n">
        <x:v>0</x:v>
      </x:c>
      <x:c r="AA3972" s="27" t="str">
        <x:v>Acceptation V6.2 attestée avec empreinte ; fichier individuel et archive non retrouvés. La disparition d’un ancien chemin temporaire ne suffit pas à prouver une perte définitive.</x:v>
      </x:c>
      <x:c r="AB3972" s="48"/>
      <x:c r="AC3972" s="48"/>
      <x:c r="AD3972" s="48"/>
      <x:c r="AE3972" s="4"/>
      <x:c r="AF3972" s="4"/>
      <x:c r="AG3972" s="4" t="str">
        <x:v>785ede47d3f8c2374356d957bb1a30ab7cedbcba66e1e0d0054b6f11b03edefd</x:v>
      </x:c>
      <x:c r="AH3972" s="27" t="str">
        <x:v>PNG accepté historiquement ; archive non localisée dans les dossiers Drive vérifiés</x:v>
      </x:c>
      <x:c r="AI3972" s="27" t="str">
        <x:v>Aucune correspondance retrouvée</x:v>
      </x:c>
      <x:c r="AJ3972" s="52"/>
    </x:row>
    <x:row r="3973" ht="29" customHeight="1">
      <x:c r="A3973" s="4" t="str">
        <x:v>oni-kok--gardes-03</x:v>
      </x:c>
      <x:c r="B3973" s="4" t="str">
        <x:v>Lignée Oni — chasseur du chapitre ninja de Killer of Killers</x:v>
      </x:c>
      <x:c r="C3973" s="4" t="str">
        <x:v>Gardes de garnison</x:v>
      </x:c>
      <x:c r="D3973" s="45" t="n">
        <x:v>3</x:v>
      </x:c>
      <x:c r="E3973" s="27" t="str">
        <x:v>Présente dans main</x:v>
      </x:c>
      <x:c r="F3973" s="27" t="str">
        <x:v>Galerie et codex</x:v>
      </x:c>
      <x:c r="G3973" s="27" t="str">
        <x:v>Conserver ; vérifier le rendu selon l’usage indiqué</x:v>
      </x:c>
      <x:c r="H3973" s="27" t="str">
        <x:v>Catalogue 4 069</x:v>
      </x:c>
      <x:c r="I3973" s="27" t="str">
        <x:v>Garde des remparts</x:v>
      </x:c>
      <x:c r="J3973" s="4" t="str">
        <x:v>oni-kok</x:v>
      </x:c>
      <x:c r="K3973" s="4" t="str">
        <x:v>gardes</x:v>
      </x:c>
      <x:c r="L3973" s="4" t="str">
        <x:v>Oui</x:v>
      </x:c>
      <x:c r="M3973" s="4" t="str">
        <x:v>adult</x:v>
      </x:c>
      <x:c r="N3973" s="4"/>
      <x:c r="O3973" s="27"/>
      <x:c r="P3973" s="27"/>
      <x:c r="Q3973" s="27"/>
      <x:c r="R3973" s="27"/>
      <x:c r="S3973" s="27"/>
      <x:c r="T3973" s="27"/>
      <x:c r="U3973" s="4" t="str">
        <x:v>Oui</x:v>
      </x:c>
      <x:c r="V3973" s="4" t="str">
        <x:v>v68</x:v>
      </x:c>
      <x:c r="W3973" s="4" t="str">
        <x:v>Oui</x:v>
      </x:c>
      <x:c r="X3973" s="4" t="str">
        <x:v>Non</x:v>
      </x:c>
      <x:c r="Y3973" s="4" t="str">
        <x:v>Non</x:v>
      </x:c>
      <x:c r="Z3973" s="36" t="n">
        <x:v>0</x:v>
      </x:c>
      <x:c r="AA3973" s="27" t="str">
        <x:v>Chemin blob présent dans l’arbre Git audité ; SHA256 déclaré par le registre, pixels non retéléchargés. Audit du code et des références ; aucun déploiement ni affichage en navigateur observé.</x:v>
      </x:c>
      <x:c r="AB3973" s="48" t="str">
        <x:v>https://github.com/darknigthmare/yautja-la-longue-chasse/blob/536ac53335e440747f6eccedd2cd757d1f817a99/public/game/imports/v86/garrisons/4d1e12fc4a20ccbc856dca1f892849549dce09555e3768c8c43dee66a8c573e1.png</x:v>
      </x:c>
      <x:c r="AC3973" s="48" t="str">
        <x:v>https://github.com/darknigthmare/yautja-la-longue-chasse/blob/536ac53335e440747f6eccedd2cd757d1f817a99/app/game/data/driveGarrisonsV86.json</x:v>
      </x:c>
      <x:c r="AD3973" s="48"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27" t="str">
        <x:v>Archive candidate présente sur Drive ; PNG individuel non revérifié dans cet audit</x:v>
      </x:c>
      <x:c r="AI3973" s="27" t="str">
        <x:v>ID exact + SHA de version acceptée déclaré</x:v>
      </x:c>
      <x:c r="AJ3973" s="52"/>
    </x:row>
    <x:row r="3974" ht="29" customHeight="1">
      <x:c r="A3974" s="4" t="str">
        <x:v>oni-kok--gardes-04</x:v>
      </x:c>
      <x:c r="B3974" s="4" t="str">
        <x:v>Lignée Oni — chasseur du chapitre ninja de Killer of Killers</x:v>
      </x:c>
      <x:c r="C3974" s="4" t="str">
        <x:v>Gardes de garnison</x:v>
      </x:c>
      <x:c r="D3974" s="45" t="n">
        <x:v>4</x:v>
      </x:c>
      <x:c r="E3974" s="27" t="str">
        <x:v>Présente dans main</x:v>
      </x:c>
      <x:c r="F3974" s="27" t="str">
        <x:v>Galerie et codex</x:v>
      </x:c>
      <x:c r="G3974" s="27" t="str">
        <x:v>Conserver ; vérifier le rendu selon l’usage indiqué</x:v>
      </x:c>
      <x:c r="H3974" s="27" t="str">
        <x:v>Catalogue 4 069</x:v>
      </x:c>
      <x:c r="I3974" s="27" t="str">
        <x:v>Yhi’Khal — Garde de l’arsenal</x:v>
      </x:c>
      <x:c r="J3974" s="4" t="str">
        <x:v>oni-kok</x:v>
      </x:c>
      <x:c r="K3974" s="4" t="str">
        <x:v>gardes</x:v>
      </x:c>
      <x:c r="L3974" s="4" t="str">
        <x:v>Oui</x:v>
      </x:c>
      <x:c r="M3974" s="4" t="str">
        <x:v>adult</x:v>
      </x:c>
      <x:c r="N3974" s="4"/>
      <x:c r="O3974" s="27"/>
      <x:c r="P3974" s="27"/>
      <x:c r="Q3974" s="27"/>
      <x:c r="R3974" s="27"/>
      <x:c r="S3974" s="27"/>
      <x:c r="T3974" s="27"/>
      <x:c r="U3974" s="4" t="str">
        <x:v>Oui</x:v>
      </x:c>
      <x:c r="V3974" s="4" t="str">
        <x:v>v69</x:v>
      </x:c>
      <x:c r="W3974" s="4" t="str">
        <x:v>Oui</x:v>
      </x:c>
      <x:c r="X3974" s="4" t="str">
        <x:v>Non</x:v>
      </x:c>
      <x:c r="Y3974" s="4" t="str">
        <x:v>Non</x:v>
      </x:c>
      <x:c r="Z3974" s="36" t="n">
        <x:v>0</x:v>
      </x:c>
      <x:c r="AA3974" s="27" t="str">
        <x:v>Chemin blob présent dans l’arbre Git audité ; SHA256 déclaré par le registre, pixels non retéléchargés. Audit du code et des références ; aucun déploiement ni affichage en navigateur observé.</x:v>
      </x:c>
      <x:c r="AB3974" s="48" t="str">
        <x:v>https://github.com/darknigthmare/yautja-la-longue-chasse/blob/536ac53335e440747f6eccedd2cd757d1f817a99/public/game/imports/v87/new-deposits/01f01a439363426bf74843d2cc72a46dd1523c552d58ad87f763faac231bb053.png</x:v>
      </x:c>
      <x:c r="AC3974" s="48" t="str">
        <x:v>https://github.com/darknigthmare/yautja-la-longue-chasse/blob/536ac53335e440747f6eccedd2cd757d1f817a99/app/game/data/driveNewDepositsSpritesV87.json</x:v>
      </x:c>
      <x:c r="AD3974" s="48"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27" t="str">
        <x:v>Archive candidate présente sur Drive ; PNG individuel non revérifié dans cet audit</x:v>
      </x:c>
      <x:c r="AI3974" s="27" t="str">
        <x:v>ID exact + SHA de version acceptée déclaré</x:v>
      </x:c>
      <x:c r="AJ3974" s="52"/>
    </x:row>
    <x:row r="3975" ht="29" customHeight="1">
      <x:c r="A3975" s="4" t="str">
        <x:v>oni-kok--gardes-05</x:v>
      </x:c>
      <x:c r="B3975" s="4" t="str">
        <x:v>Lignée Oni — chasseur du chapitre ninja de Killer of Killers</x:v>
      </x:c>
      <x:c r="C3975" s="4" t="str">
        <x:v>Gardes de garnison</x:v>
      </x:c>
      <x:c r="D3975" s="45" t="n">
        <x:v>5</x:v>
      </x:c>
      <x:c r="E3975" s="27" t="str">
        <x:v>Pas faite</x:v>
      </x:c>
      <x:c r="F3975" s="27" t="str">
        <x:v>Aucune référence retrouvée dans le périmètre audité</x:v>
      </x:c>
      <x:c r="G3975" s="27" t="str">
        <x:v>Produire le PNG à partir de la fiche, puis sauvegarder et intégrer</x:v>
      </x:c>
      <x:c r="H3975" s="27" t="str">
        <x:v>Catalogue 4 069</x:v>
      </x:c>
      <x:c r="I3975" s="27" t="str">
        <x:v>Zhei’Rash — Garde du spatioport</x:v>
      </x:c>
      <x:c r="J3975" s="4" t="str">
        <x:v>oni-kok</x:v>
      </x:c>
      <x:c r="K3975" s="4" t="str">
        <x:v>gardes</x:v>
      </x:c>
      <x:c r="L3975" s="4" t="str">
        <x:v>Oui</x:v>
      </x:c>
      <x:c r="M3975" s="4" t="str">
        <x:v>Non renseigné</x:v>
      </x:c>
      <x:c r="N3975" s="4"/>
      <x:c r="O3975" s="27"/>
      <x:c r="P3975" s="27"/>
      <x:c r="Q3975" s="27"/>
      <x:c r="R3975" s="27"/>
      <x:c r="S3975" s="27"/>
      <x:c r="T3975" s="27"/>
      <x:c r="U3975" s="4" t="str">
        <x:v>Non</x:v>
      </x:c>
      <x:c r="V3975" s="4" t="str">
        <x:v>remaining-at-v69</x:v>
      </x:c>
      <x:c r="W3975" s="4" t="str">
        <x:v>Non</x:v>
      </x:c>
      <x:c r="X3975" s="4" t="str">
        <x:v>Non</x:v>
      </x:c>
      <x:c r="Y3975" s="4" t="str">
        <x:v>Non</x:v>
      </x:c>
      <x:c r="Z3975" s="36" t="n">
        <x:v>0</x:v>
      </x:c>
      <x:c r="AA3975" s="27"/>
      <x:c r="AB3975" s="48"/>
      <x:c r="AC3975" s="48"/>
      <x:c r="AD3975" s="48"/>
      <x:c r="AE3975" s="4"/>
      <x:c r="AF3975" s="4"/>
      <x:c r="AG3975" s="4"/>
      <x:c r="AH3975" s="27" t="str">
        <x:v>Non applicable : aucun PNG accepté documenté à V69</x:v>
      </x:c>
      <x:c r="AI3975" s="27" t="str">
        <x:v>Aucune correspondance retrouvée</x:v>
      </x:c>
      <x:c r="AJ3975" s="52"/>
    </x:row>
    <x:row r="3976" ht="29" customHeight="1">
      <x:c r="A3976" s="4" t="str">
        <x:v>oni-kok--gardes-06</x:v>
      </x:c>
      <x:c r="B3976" s="4" t="str">
        <x:v>Lignée Oni — chasseur du chapitre ninja de Killer of Killers</x:v>
      </x:c>
      <x:c r="C3976" s="4" t="str">
        <x:v>Gardes de garnison</x:v>
      </x:c>
      <x:c r="D3976" s="45" t="n">
        <x:v>6</x:v>
      </x:c>
      <x:c r="E3976" s="27" t="str">
        <x:v>Pas faite</x:v>
      </x:c>
      <x:c r="F3976" s="27" t="str">
        <x:v>Aucune référence retrouvée dans le périmètre audité</x:v>
      </x:c>
      <x:c r="G3976" s="27" t="str">
        <x:v>Produire le PNG à partir de la fiche, puis sauvegarder et intégrer</x:v>
      </x:c>
      <x:c r="H3976" s="27" t="str">
        <x:v>Catalogue 4 069</x:v>
      </x:c>
      <x:c r="I3976" s="27" t="str">
        <x:v>Tshi’Vaan — Garde d’escorte</x:v>
      </x:c>
      <x:c r="J3976" s="4" t="str">
        <x:v>oni-kok</x:v>
      </x:c>
      <x:c r="K3976" s="4" t="str">
        <x:v>gardes</x:v>
      </x:c>
      <x:c r="L3976" s="4" t="str">
        <x:v>Oui</x:v>
      </x:c>
      <x:c r="M3976" s="4" t="str">
        <x:v>Non renseigné</x:v>
      </x:c>
      <x:c r="N3976" s="4"/>
      <x:c r="O3976" s="27"/>
      <x:c r="P3976" s="27"/>
      <x:c r="Q3976" s="27"/>
      <x:c r="R3976" s="27"/>
      <x:c r="S3976" s="27"/>
      <x:c r="T3976" s="27"/>
      <x:c r="U3976" s="4" t="str">
        <x:v>Non</x:v>
      </x:c>
      <x:c r="V3976" s="4" t="str">
        <x:v>remaining-at-v69</x:v>
      </x:c>
      <x:c r="W3976" s="4" t="str">
        <x:v>Non</x:v>
      </x:c>
      <x:c r="X3976" s="4" t="str">
        <x:v>Non</x:v>
      </x:c>
      <x:c r="Y3976" s="4" t="str">
        <x:v>Non</x:v>
      </x:c>
      <x:c r="Z3976" s="36" t="n">
        <x:v>0</x:v>
      </x:c>
      <x:c r="AA3976" s="27"/>
      <x:c r="AB3976" s="48"/>
      <x:c r="AC3976" s="48"/>
      <x:c r="AD3976" s="48"/>
      <x:c r="AE3976" s="4"/>
      <x:c r="AF3976" s="4"/>
      <x:c r="AG3976" s="4"/>
      <x:c r="AH3976" s="27" t="str">
        <x:v>Non applicable : aucun PNG accepté documenté à V69</x:v>
      </x:c>
      <x:c r="AI3976" s="27" t="str">
        <x:v>Aucune correspondance retrouvée</x:v>
      </x:c>
      <x:c r="AJ3976" s="52"/>
    </x:row>
    <x:row r="3977" ht="29" customHeight="1">
      <x:c r="A3977" s="4" t="str">
        <x:v>oni-kok--gardes-07</x:v>
      </x:c>
      <x:c r="B3977" s="4" t="str">
        <x:v>Lignée Oni — chasseur du chapitre ninja de Killer of Killers</x:v>
      </x:c>
      <x:c r="C3977" s="4" t="str">
        <x:v>Gardes de garnison</x:v>
      </x:c>
      <x:c r="D3977" s="45" t="n">
        <x:v>7</x:v>
      </x:c>
      <x:c r="E3977" s="27" t="str">
        <x:v>Pas faite</x:v>
      </x:c>
      <x:c r="F3977" s="27" t="str">
        <x:v>Aucune référence retrouvée dans le périmètre audité</x:v>
      </x:c>
      <x:c r="G3977" s="27" t="str">
        <x:v>Produire le PNG à partir de la fiche, puis sauvegarder et intégrer</x:v>
      </x:c>
      <x:c r="H3977" s="27" t="str">
        <x:v>Catalogue 4 069</x:v>
      </x:c>
      <x:c r="I3977" s="27" t="str">
        <x:v>Ashi’Keth — Sergent de la garde</x:v>
      </x:c>
      <x:c r="J3977" s="4" t="str">
        <x:v>oni-kok</x:v>
      </x:c>
      <x:c r="K3977" s="4" t="str">
        <x:v>gardes</x:v>
      </x:c>
      <x:c r="L3977" s="4" t="str">
        <x:v>Oui</x:v>
      </x:c>
      <x:c r="M3977" s="4" t="str">
        <x:v>Non renseigné</x:v>
      </x:c>
      <x:c r="N3977" s="4"/>
      <x:c r="O3977" s="27"/>
      <x:c r="P3977" s="27"/>
      <x:c r="Q3977" s="27"/>
      <x:c r="R3977" s="27"/>
      <x:c r="S3977" s="27"/>
      <x:c r="T3977" s="27"/>
      <x:c r="U3977" s="4" t="str">
        <x:v>Non</x:v>
      </x:c>
      <x:c r="V3977" s="4" t="str">
        <x:v>remaining-at-v69</x:v>
      </x:c>
      <x:c r="W3977" s="4" t="str">
        <x:v>Non</x:v>
      </x:c>
      <x:c r="X3977" s="4" t="str">
        <x:v>Non</x:v>
      </x:c>
      <x:c r="Y3977" s="4" t="str">
        <x:v>Non</x:v>
      </x:c>
      <x:c r="Z3977" s="36" t="n">
        <x:v>0</x:v>
      </x:c>
      <x:c r="AA3977" s="27"/>
      <x:c r="AB3977" s="48"/>
      <x:c r="AC3977" s="48"/>
      <x:c r="AD3977" s="48"/>
      <x:c r="AE3977" s="4"/>
      <x:c r="AF3977" s="4"/>
      <x:c r="AG3977" s="4"/>
      <x:c r="AH3977" s="27" t="str">
        <x:v>Non applicable : aucun PNG accepté documenté à V69</x:v>
      </x:c>
      <x:c r="AI3977" s="27" t="str">
        <x:v>Aucune correspondance retrouvée</x:v>
      </x:c>
      <x:c r="AJ3977" s="52"/>
    </x:row>
    <x:row r="3978" ht="29" customHeight="1">
      <x:c r="A3978" s="4" t="str">
        <x:v>oni-kok--gardes-08</x:v>
      </x:c>
      <x:c r="B3978" s="4" t="str">
        <x:v>Lignée Oni — chasseur du chapitre ninja de Killer of Killers</x:v>
      </x:c>
      <x:c r="C3978" s="4" t="str">
        <x:v>Gardes de garnison</x:v>
      </x:c>
      <x:c r="D3978" s="45" t="n">
        <x:v>8</x:v>
      </x:c>
      <x:c r="E3978" s="27" t="str">
        <x:v>Pas faite</x:v>
      </x:c>
      <x:c r="F3978" s="27" t="str">
        <x:v>Aucune référence retrouvée dans le périmètre audité</x:v>
      </x:c>
      <x:c r="G3978" s="27" t="str">
        <x:v>Produire le PNG à partir de la fiche, puis sauvegarder et intégrer</x:v>
      </x:c>
      <x:c r="H3978" s="27" t="str">
        <x:v>Catalogue 4 069</x:v>
      </x:c>
      <x:c r="I3978" s="27" t="str">
        <x:v>Rhi’Suun — Capitaine de la garde</x:v>
      </x:c>
      <x:c r="J3978" s="4" t="str">
        <x:v>oni-kok</x:v>
      </x:c>
      <x:c r="K3978" s="4" t="str">
        <x:v>gardes</x:v>
      </x:c>
      <x:c r="L3978" s="4" t="str">
        <x:v>Oui</x:v>
      </x:c>
      <x:c r="M3978" s="4" t="str">
        <x:v>Non renseigné</x:v>
      </x:c>
      <x:c r="N3978" s="4"/>
      <x:c r="O3978" s="27"/>
      <x:c r="P3978" s="27"/>
      <x:c r="Q3978" s="27"/>
      <x:c r="R3978" s="27"/>
      <x:c r="S3978" s="27"/>
      <x:c r="T3978" s="27"/>
      <x:c r="U3978" s="4" t="str">
        <x:v>Non</x:v>
      </x:c>
      <x:c r="V3978" s="4" t="str">
        <x:v>remaining-at-v69</x:v>
      </x:c>
      <x:c r="W3978" s="4" t="str">
        <x:v>Non</x:v>
      </x:c>
      <x:c r="X3978" s="4" t="str">
        <x:v>Non</x:v>
      </x:c>
      <x:c r="Y3978" s="4" t="str">
        <x:v>Non</x:v>
      </x:c>
      <x:c r="Z3978" s="36" t="n">
        <x:v>0</x:v>
      </x:c>
      <x:c r="AA3978" s="27"/>
      <x:c r="AB3978" s="48"/>
      <x:c r="AC3978" s="48"/>
      <x:c r="AD3978" s="48"/>
      <x:c r="AE3978" s="4"/>
      <x:c r="AF3978" s="4"/>
      <x:c r="AG3978" s="4"/>
      <x:c r="AH3978" s="27" t="str">
        <x:v>Non applicable : aucun PNG accepté documenté à V69</x:v>
      </x:c>
      <x:c r="AI3978" s="27" t="str">
        <x:v>Aucune correspondance retrouvée</x:v>
      </x:c>
      <x:c r="AJ3978" s="52"/>
    </x:row>
    <x:row r="3979" ht="29" customHeight="1">
      <x:c r="A3979" s="4" t="str">
        <x:v>oni-kok--gardes-09</x:v>
      </x:c>
      <x:c r="B3979" s="4" t="str">
        <x:v>Lignée Oni — chasseur du chapitre ninja de Killer of Killers</x:v>
      </x:c>
      <x:c r="C3979" s="4" t="str">
        <x:v>Gardes de garnison</x:v>
      </x:c>
      <x:c r="D3979" s="45" t="n">
        <x:v>9</x:v>
      </x:c>
      <x:c r="E3979" s="27" t="str">
        <x:v>Pas faite</x:v>
      </x:c>
      <x:c r="F3979" s="27" t="str">
        <x:v>Aucune référence retrouvée dans le périmètre audité</x:v>
      </x:c>
      <x:c r="G3979" s="27" t="str">
        <x:v>Produire le PNG à partir de la fiche, puis sauvegarder et intégrer</x:v>
      </x:c>
      <x:c r="H3979" s="27" t="str">
        <x:v>Catalogue 4 069</x:v>
      </x:c>
      <x:c r="I3979" s="27" t="str">
        <x:v>Shaar’Vei — Patrouilleur</x:v>
      </x:c>
      <x:c r="J3979" s="4" t="str">
        <x:v>oni-kok</x:v>
      </x:c>
      <x:c r="K3979" s="4" t="str">
        <x:v>gardes</x:v>
      </x:c>
      <x:c r="L3979" s="4" t="str">
        <x:v>Oui</x:v>
      </x:c>
      <x:c r="M3979" s="4" t="str">
        <x:v>Non renseigné</x:v>
      </x:c>
      <x:c r="N3979" s="4"/>
      <x:c r="O3979" s="27"/>
      <x:c r="P3979" s="27"/>
      <x:c r="Q3979" s="27"/>
      <x:c r="R3979" s="27"/>
      <x:c r="S3979" s="27"/>
      <x:c r="T3979" s="27"/>
      <x:c r="U3979" s="4" t="str">
        <x:v>Non</x:v>
      </x:c>
      <x:c r="V3979" s="4" t="str">
        <x:v>remaining-at-v69</x:v>
      </x:c>
      <x:c r="W3979" s="4" t="str">
        <x:v>Non</x:v>
      </x:c>
      <x:c r="X3979" s="4" t="str">
        <x:v>Non</x:v>
      </x:c>
      <x:c r="Y3979" s="4" t="str">
        <x:v>Non</x:v>
      </x:c>
      <x:c r="Z3979" s="36" t="n">
        <x:v>0</x:v>
      </x:c>
      <x:c r="AA3979" s="27"/>
      <x:c r="AB3979" s="48"/>
      <x:c r="AC3979" s="48"/>
      <x:c r="AD3979" s="48"/>
      <x:c r="AE3979" s="4"/>
      <x:c r="AF3979" s="4"/>
      <x:c r="AG3979" s="4"/>
      <x:c r="AH3979" s="27" t="str">
        <x:v>Non applicable : aucun PNG accepté documenté à V69</x:v>
      </x:c>
      <x:c r="AI3979" s="27" t="str">
        <x:v>Aucune correspondance retrouvée</x:v>
      </x:c>
      <x:c r="AJ3979" s="52"/>
    </x:row>
    <x:row r="3980" ht="29" customHeight="1">
      <x:c r="A3980" s="4" t="str">
        <x:v>oni-kok--gardes-10</x:v>
      </x:c>
      <x:c r="B3980" s="4" t="str">
        <x:v>Lignée Oni — chasseur du chapitre ninja de Killer of Killers</x:v>
      </x:c>
      <x:c r="C3980" s="4" t="str">
        <x:v>Gardes de garnison</x:v>
      </x:c>
      <x:c r="D3980" s="45" t="n">
        <x:v>10</x:v>
      </x:c>
      <x:c r="E3980" s="27" t="str">
        <x:v>Pas faite</x:v>
      </x:c>
      <x:c r="F3980" s="27" t="str">
        <x:v>Aucune référence retrouvée dans le périmètre audité</x:v>
      </x:c>
      <x:c r="G3980" s="27" t="str">
        <x:v>Produire le PNG à partir de la fiche, puis sauvegarder et intégrer</x:v>
      </x:c>
      <x:c r="H3980" s="27" t="str">
        <x:v>Catalogue 4 069</x:v>
      </x:c>
      <x:c r="I3980" s="27" t="str">
        <x:v>Uhk’Shin — Garde des ateliers</x:v>
      </x:c>
      <x:c r="J3980" s="4" t="str">
        <x:v>oni-kok</x:v>
      </x:c>
      <x:c r="K3980" s="4" t="str">
        <x:v>gardes</x:v>
      </x:c>
      <x:c r="L3980" s="4" t="str">
        <x:v>Oui</x:v>
      </x:c>
      <x:c r="M3980" s="4" t="str">
        <x:v>Non renseigné</x:v>
      </x:c>
      <x:c r="N3980" s="4"/>
      <x:c r="O3980" s="27"/>
      <x:c r="P3980" s="27"/>
      <x:c r="Q3980" s="27"/>
      <x:c r="R3980" s="27"/>
      <x:c r="S3980" s="27"/>
      <x:c r="T3980" s="27"/>
      <x:c r="U3980" s="4" t="str">
        <x:v>Non</x:v>
      </x:c>
      <x:c r="V3980" s="4" t="str">
        <x:v>remaining-at-v69</x:v>
      </x:c>
      <x:c r="W3980" s="4" t="str">
        <x:v>Non</x:v>
      </x:c>
      <x:c r="X3980" s="4" t="str">
        <x:v>Non</x:v>
      </x:c>
      <x:c r="Y3980" s="4" t="str">
        <x:v>Non</x:v>
      </x:c>
      <x:c r="Z3980" s="36" t="n">
        <x:v>0</x:v>
      </x:c>
      <x:c r="AA3980" s="27"/>
      <x:c r="AB3980" s="48"/>
      <x:c r="AC3980" s="48"/>
      <x:c r="AD3980" s="48"/>
      <x:c r="AE3980" s="4"/>
      <x:c r="AF3980" s="4"/>
      <x:c r="AG3980" s="4"/>
      <x:c r="AH3980" s="27" t="str">
        <x:v>Non applicable : aucun PNG accepté documenté à V69</x:v>
      </x:c>
      <x:c r="AI3980" s="27" t="str">
        <x:v>Aucune correspondance retrouvée</x:v>
      </x:c>
      <x:c r="AJ3980" s="52"/>
    </x:row>
    <x:row r="3981" ht="29" customHeight="1">
      <x:c r="A3981" s="4" t="str">
        <x:v>oni-kok--enforcers-comics-11</x:v>
      </x:c>
      <x:c r="B3981" s="4" t="str">
        <x:v>Lignée Oni — chasseur du chapitre ninja de Killer of Killers</x:v>
      </x:c>
      <x:c r="C3981" s="4" t="str">
        <x:v>Enforcers du comic</x:v>
      </x:c>
      <x:c r="D3981" s="45" t="n">
        <x:v>11</x:v>
      </x:c>
      <x:c r="E3981" s="27" t="str">
        <x:v>Produite — à vérifier</x:v>
      </x:c>
      <x:c r="F3981" s="27" t="str">
        <x:v>Aucune référence retrouvée dans le périmètre audité</x:v>
      </x:c>
      <x:c r="G3981" s="27" t="str">
        <x:v>Retrouver la version acceptée V6.2 et vérifier ses octets</x:v>
      </x:c>
      <x:c r="H3981" s="27" t="str">
        <x:v>Catalogue 4 069</x:v>
      </x:c>
      <x:c r="I3981" s="27" t="str">
        <x:v>Sii’Rak — Enforcer de patrouille</x:v>
      </x:c>
      <x:c r="J3981" s="4" t="str">
        <x:v>oni-kok</x:v>
      </x:c>
      <x:c r="K3981" s="4" t="str">
        <x:v>enforcers-comics</x:v>
      </x:c>
      <x:c r="L3981" s="4" t="str">
        <x:v>Oui</x:v>
      </x:c>
      <x:c r="M3981" s="4" t="str">
        <x:v>Non renseigné</x:v>
      </x:c>
      <x:c r="N3981" s="4"/>
      <x:c r="O3981" s="27"/>
      <x:c r="P3981" s="27"/>
      <x:c r="Q3981" s="27"/>
      <x:c r="R3981" s="27"/>
      <x:c r="S3981" s="27"/>
      <x:c r="T3981" s="27"/>
      <x:c r="U3981" s="4" t="str">
        <x:v>Oui</x:v>
      </x:c>
      <x:c r="V3981" s="4" t="str">
        <x:v>v62</x:v>
      </x:c>
      <x:c r="W3981" s="4" t="str">
        <x:v>Non</x:v>
      </x:c>
      <x:c r="X3981" s="4" t="str">
        <x:v>Non</x:v>
      </x:c>
      <x:c r="Y3981" s="4" t="str">
        <x:v>Non</x:v>
      </x:c>
      <x:c r="Z3981" s="36" t="n">
        <x:v>0</x:v>
      </x:c>
      <x:c r="AA3981" s="27" t="str">
        <x:v>Acceptation V6.2 attestée avec empreinte ; fichier individuel et archive non retrouvés. La disparition d’un ancien chemin temporaire ne suffit pas à prouver une perte définitive.</x:v>
      </x:c>
      <x:c r="AB3981" s="48"/>
      <x:c r="AC3981" s="48"/>
      <x:c r="AD3981" s="48"/>
      <x:c r="AE3981" s="4"/>
      <x:c r="AF3981" s="4"/>
      <x:c r="AG3981" s="4" t="str">
        <x:v>8a2a7dd4e4ab94aad5459527e5f65a1e3084d130b8d5713b21e0c633884640c4</x:v>
      </x:c>
      <x:c r="AH3981" s="27" t="str">
        <x:v>PNG accepté historiquement ; archive non localisée dans les dossiers Drive vérifiés</x:v>
      </x:c>
      <x:c r="AI3981" s="27" t="str">
        <x:v>Aucune correspondance retrouvée</x:v>
      </x:c>
      <x:c r="AJ3981" s="52"/>
    </x:row>
    <x:row r="3982" ht="29" customHeight="1">
      <x:c r="A3982" s="4" t="str">
        <x:v>oni-kok--enforcers-comics-12</x:v>
      </x:c>
      <x:c r="B3982" s="4" t="str">
        <x:v>Lignée Oni — chasseur du chapitre ninja de Killer of Killers</x:v>
      </x:c>
      <x:c r="C3982" s="4" t="str">
        <x:v>Enforcers du comic</x:v>
      </x:c>
      <x:c r="D3982" s="45" t="n">
        <x:v>12</x:v>
      </x:c>
      <x:c r="E3982" s="27" t="str">
        <x:v>Produite — à vérifier</x:v>
      </x:c>
      <x:c r="F3982" s="27" t="str">
        <x:v>Aucune référence retrouvée dans le périmètre audité</x:v>
      </x:c>
      <x:c r="G3982" s="27" t="str">
        <x:v>Retrouver la version acceptée V6.2 et vérifier ses octets</x:v>
      </x:c>
      <x:c r="H3982" s="27" t="str">
        <x:v>Catalogue 4 069</x:v>
      </x:c>
      <x:c r="I3982" s="27" t="str">
        <x:v>Vae’Shira — Enforcer d’interception</x:v>
      </x:c>
      <x:c r="J3982" s="4" t="str">
        <x:v>oni-kok</x:v>
      </x:c>
      <x:c r="K3982" s="4" t="str">
        <x:v>enforcers-comics</x:v>
      </x:c>
      <x:c r="L3982" s="4" t="str">
        <x:v>Oui</x:v>
      </x:c>
      <x:c r="M3982" s="4" t="str">
        <x:v>Non renseigné</x:v>
      </x:c>
      <x:c r="N3982" s="4"/>
      <x:c r="O3982" s="27"/>
      <x:c r="P3982" s="27"/>
      <x:c r="Q3982" s="27"/>
      <x:c r="R3982" s="27"/>
      <x:c r="S3982" s="27"/>
      <x:c r="T3982" s="27"/>
      <x:c r="U3982" s="4" t="str">
        <x:v>Oui</x:v>
      </x:c>
      <x:c r="V3982" s="4" t="str">
        <x:v>v62</x:v>
      </x:c>
      <x:c r="W3982" s="4" t="str">
        <x:v>Non</x:v>
      </x:c>
      <x:c r="X3982" s="4" t="str">
        <x:v>Non</x:v>
      </x:c>
      <x:c r="Y3982" s="4" t="str">
        <x:v>Non</x:v>
      </x:c>
      <x:c r="Z3982" s="36" t="n">
        <x:v>0</x:v>
      </x:c>
      <x:c r="AA3982" s="27" t="str">
        <x:v>Acceptation V6.2 attestée avec empreinte ; fichier individuel et archive non retrouvés. La disparition d’un ancien chemin temporaire ne suffit pas à prouver une perte définitive.</x:v>
      </x:c>
      <x:c r="AB3982" s="48"/>
      <x:c r="AC3982" s="48"/>
      <x:c r="AD3982" s="48"/>
      <x:c r="AE3982" s="4"/>
      <x:c r="AF3982" s="4"/>
      <x:c r="AG3982" s="4" t="str">
        <x:v>9e1ea7b6f6e3d1d9bfb8bcb71034f63382eb73c6c0fadac7ba2c265678e13ae4</x:v>
      </x:c>
      <x:c r="AH3982" s="27" t="str">
        <x:v>PNG accepté historiquement ; archive non localisée dans les dossiers Drive vérifiés</x:v>
      </x:c>
      <x:c r="AI3982" s="27" t="str">
        <x:v>Aucune correspondance retrouvée</x:v>
      </x:c>
      <x:c r="AJ3982" s="52"/>
    </x:row>
    <x:row r="3983" ht="29" customHeight="1">
      <x:c r="A3983" s="4" t="str">
        <x:v>oni-kok--enforcers-comics-13</x:v>
      </x:c>
      <x:c r="B3983" s="4" t="str">
        <x:v>Lignée Oni — chasseur du chapitre ninja de Killer of Killers</x:v>
      </x:c>
      <x:c r="C3983" s="4" t="str">
        <x:v>Enforcers du comic</x:v>
      </x:c>
      <x:c r="D3983" s="45" t="n">
        <x:v>13</x:v>
      </x:c>
      <x:c r="E3983" s="27" t="str">
        <x:v>Présente dans main</x:v>
      </x:c>
      <x:c r="F3983" s="27" t="str">
        <x:v>Galerie et codex</x:v>
      </x:c>
      <x:c r="G3983" s="27" t="str">
        <x:v>Conserver ; vérifier le rendu selon l’usage indiqué</x:v>
      </x:c>
      <x:c r="H3983" s="27" t="str">
        <x:v>Catalogue 4 069</x:v>
      </x:c>
      <x:c r="I3983" s="27" t="str">
        <x:v>Enforcer de traque</x:v>
      </x:c>
      <x:c r="J3983" s="4" t="str">
        <x:v>oni-kok</x:v>
      </x:c>
      <x:c r="K3983" s="4" t="str">
        <x:v>enforcers-comics</x:v>
      </x:c>
      <x:c r="L3983" s="4" t="str">
        <x:v>Oui</x:v>
      </x:c>
      <x:c r="M3983" s="4" t="str">
        <x:v>adult</x:v>
      </x:c>
      <x:c r="N3983" s="4"/>
      <x:c r="O3983" s="27"/>
      <x:c r="P3983" s="27"/>
      <x:c r="Q3983" s="27"/>
      <x:c r="R3983" s="27"/>
      <x:c r="S3983" s="27"/>
      <x:c r="T3983" s="27"/>
      <x:c r="U3983" s="4" t="str">
        <x:v>Oui</x:v>
      </x:c>
      <x:c r="V3983" s="4" t="str">
        <x:v>v68</x:v>
      </x:c>
      <x:c r="W3983" s="4" t="str">
        <x:v>Oui</x:v>
      </x:c>
      <x:c r="X3983" s="4" t="str">
        <x:v>Non</x:v>
      </x:c>
      <x:c r="Y3983" s="4" t="str">
        <x:v>Non</x:v>
      </x:c>
      <x:c r="Z3983" s="36" t="n">
        <x:v>0</x:v>
      </x:c>
      <x:c r="AA3983" s="27" t="str">
        <x:v>Chemin blob présent dans l’arbre Git audité ; SHA256 déclaré par le registre, pixels non retéléchargés. Audit du code et des références ; aucun déploiement ni affichage en navigateur observé.</x:v>
      </x:c>
      <x:c r="AB3983" s="48" t="str">
        <x:v>https://github.com/darknigthmare/yautja-la-longue-chasse/blob/536ac53335e440747f6eccedd2cd757d1f817a99/public/game/imports/v86/garrisons/e721c7691a04c06df4d45cec6ed66aeee13bd5e9ca61da2646db80ebf4c99c68.png</x:v>
      </x:c>
      <x:c r="AC3983" s="48" t="str">
        <x:v>https://github.com/darknigthmare/yautja-la-longue-chasse/blob/536ac53335e440747f6eccedd2cd757d1f817a99/app/game/data/driveGarrisonsV86.json</x:v>
      </x:c>
      <x:c r="AD3983" s="48"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27" t="str">
        <x:v>Archive candidate présente sur Drive ; PNG individuel non revérifié dans cet audit</x:v>
      </x:c>
      <x:c r="AI3983" s="27" t="str">
        <x:v>ID exact + SHA de version acceptée déclaré</x:v>
      </x:c>
      <x:c r="AJ3983" s="52"/>
    </x:row>
    <x:row r="3984" ht="29" customHeight="1">
      <x:c r="A3984" s="4" t="str">
        <x:v>oni-kok--enforcers-comics-14</x:v>
      </x:c>
      <x:c r="B3984" s="4" t="str">
        <x:v>Lignée Oni — chasseur du chapitre ninja de Killer of Killers</x:v>
      </x:c>
      <x:c r="C3984" s="4" t="str">
        <x:v>Enforcers du comic</x:v>
      </x:c>
      <x:c r="D3984" s="45" t="n">
        <x:v>14</x:v>
      </x:c>
      <x:c r="E3984" s="27" t="str">
        <x:v>Présente dans main</x:v>
      </x:c>
      <x:c r="F3984" s="27" t="str">
        <x:v>Galerie et codex</x:v>
      </x:c>
      <x:c r="G3984" s="27" t="str">
        <x:v>Conserver ; vérifier le rendu selon l’usage indiqué</x:v>
      </x:c>
      <x:c r="H3984" s="27" t="str">
        <x:v>Catalogue 4 069</x:v>
      </x:c>
      <x:c r="I3984" s="27" t="str">
        <x:v>Khar’Ish — Enforcer Bastion</x:v>
      </x:c>
      <x:c r="J3984" s="4" t="str">
        <x:v>oni-kok</x:v>
      </x:c>
      <x:c r="K3984" s="4" t="str">
        <x:v>enforcers-comics</x:v>
      </x:c>
      <x:c r="L3984" s="4" t="str">
        <x:v>Oui</x:v>
      </x:c>
      <x:c r="M3984" s="4" t="str">
        <x:v>adult</x:v>
      </x:c>
      <x:c r="N3984" s="4"/>
      <x:c r="O3984" s="27"/>
      <x:c r="P3984" s="27"/>
      <x:c r="Q3984" s="27"/>
      <x:c r="R3984" s="27"/>
      <x:c r="S3984" s="27"/>
      <x:c r="T3984" s="27"/>
      <x:c r="U3984" s="4" t="str">
        <x:v>Oui</x:v>
      </x:c>
      <x:c r="V3984" s="4" t="str">
        <x:v>v69</x:v>
      </x:c>
      <x:c r="W3984" s="4" t="str">
        <x:v>Oui</x:v>
      </x:c>
      <x:c r="X3984" s="4" t="str">
        <x:v>Non</x:v>
      </x:c>
      <x:c r="Y3984" s="4" t="str">
        <x:v>Non</x:v>
      </x:c>
      <x:c r="Z3984" s="36" t="n">
        <x:v>0</x:v>
      </x:c>
      <x:c r="AA3984" s="27" t="str">
        <x:v>Chemin blob présent dans l’arbre Git audité ; SHA256 déclaré par le registre, pixels non retéléchargés. Audit du code et des références ; aucun déploiement ni affichage en navigateur observé.</x:v>
      </x:c>
      <x:c r="AB3984" s="48" t="str">
        <x:v>https://github.com/darknigthmare/yautja-la-longue-chasse/blob/536ac53335e440747f6eccedd2cd757d1f817a99/public/game/imports/v87/new-deposits/d820417497526952814f4138af8859a62e3704bcf375c2d6177f7cc0020943e0.png</x:v>
      </x:c>
      <x:c r="AC3984" s="48" t="str">
        <x:v>https://github.com/darknigthmare/yautja-la-longue-chasse/blob/536ac53335e440747f6eccedd2cd757d1f817a99/app/game/data/driveNewDepositsSpritesV87.json</x:v>
      </x:c>
      <x:c r="AD3984" s="48"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27" t="str">
        <x:v>Archive candidate présente sur Drive ; PNG individuel non revérifié dans cet audit</x:v>
      </x:c>
      <x:c r="AI3984" s="27" t="str">
        <x:v>ID exact + SHA de version acceptée déclaré</x:v>
      </x:c>
      <x:c r="AJ3984" s="52"/>
    </x:row>
    <x:row r="3985" ht="29" customHeight="1">
      <x:c r="A3985" s="4" t="str">
        <x:v>oni-kok--enforcers-comics-15</x:v>
      </x:c>
      <x:c r="B3985" s="4" t="str">
        <x:v>Lignée Oni — chasseur du chapitre ninja de Killer of Killers</x:v>
      </x:c>
      <x:c r="C3985" s="4" t="str">
        <x:v>Enforcers du comic</x:v>
      </x:c>
      <x:c r="D3985" s="45" t="n">
        <x:v>15</x:v>
      </x:c>
      <x:c r="E3985" s="27" t="str">
        <x:v>Présente dans main</x:v>
      </x:c>
      <x:c r="F3985" s="27" t="str">
        <x:v>Galerie et codex</x:v>
      </x:c>
      <x:c r="G3985" s="27" t="str">
        <x:v>Conserver ; vérifier le rendu selon l’usage indiqué</x:v>
      </x:c>
      <x:c r="H3985" s="27" t="str">
        <x:v>Catalogue 4 069</x:v>
      </x:c>
      <x:c r="I3985" s="27" t="str">
        <x:v>Nhai’Ruun — Enforcer vétéran</x:v>
      </x:c>
      <x:c r="J3985" s="4" t="str">
        <x:v>oni-kok</x:v>
      </x:c>
      <x:c r="K3985" s="4" t="str">
        <x:v>enforcers-comics</x:v>
      </x:c>
      <x:c r="L3985" s="4" t="str">
        <x:v>Oui</x:v>
      </x:c>
      <x:c r="M3985" s="4" t="str">
        <x:v>adult-veteran</x:v>
      </x:c>
      <x:c r="N3985" s="4"/>
      <x:c r="O3985" s="27"/>
      <x:c r="P3985" s="27"/>
      <x:c r="Q3985" s="27"/>
      <x:c r="R3985" s="27"/>
      <x:c r="S3985" s="27"/>
      <x:c r="T3985" s="27"/>
      <x:c r="U3985" s="4" t="str">
        <x:v>Oui</x:v>
      </x:c>
      <x:c r="V3985" s="4" t="str">
        <x:v>v69</x:v>
      </x:c>
      <x:c r="W3985" s="4" t="str">
        <x:v>Oui</x:v>
      </x:c>
      <x:c r="X3985" s="4" t="str">
        <x:v>Non</x:v>
      </x:c>
      <x:c r="Y3985" s="4" t="str">
        <x:v>Non</x:v>
      </x:c>
      <x:c r="Z3985" s="36" t="n">
        <x:v>0</x:v>
      </x:c>
      <x:c r="AA3985" s="27" t="str">
        <x:v>Chemin blob présent dans l’arbre Git audité ; SHA256 déclaré par le registre, pixels non retéléchargés. Audit du code et des références ; aucun déploiement ni affichage en navigateur observé.</x:v>
      </x:c>
      <x:c r="AB3985" s="48" t="str">
        <x:v>https://github.com/darknigthmare/yautja-la-longue-chasse/blob/536ac53335e440747f6eccedd2cd757d1f817a99/public/game/imports/v87/new-deposits/d411808425dc0a23bf8052fd5efaad4e6d2af569b619ef890a97b669e491a4ec.png</x:v>
      </x:c>
      <x:c r="AC3985" s="48" t="str">
        <x:v>https://github.com/darknigthmare/yautja-la-longue-chasse/blob/536ac53335e440747f6eccedd2cd757d1f817a99/app/game/data/driveNewDepositsSpritesV87.json</x:v>
      </x:c>
      <x:c r="AD3985" s="48"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27" t="str">
        <x:v>Archive candidate présente sur Drive ; PNG individuel non revérifié dans cet audit</x:v>
      </x:c>
      <x:c r="AI3985" s="27" t="str">
        <x:v>ID exact + SHA de version acceptée déclaré</x:v>
      </x:c>
      <x:c r="AJ3985" s="52"/>
    </x:row>
    <x:row r="3986" ht="29" customHeight="1">
      <x:c r="A3986" s="4" t="str">
        <x:v>oni-kok--enforcers-comics-16</x:v>
      </x:c>
      <x:c r="B3986" s="4" t="str">
        <x:v>Lignée Oni — chasseur du chapitre ninja de Killer of Killers</x:v>
      </x:c>
      <x:c r="C3986" s="4" t="str">
        <x:v>Enforcers du comic</x:v>
      </x:c>
      <x:c r="D3986" s="45" t="n">
        <x:v>16</x:v>
      </x:c>
      <x:c r="E3986" s="27" t="str">
        <x:v>Présente dans main</x:v>
      </x:c>
      <x:c r="F3986" s="27" t="str">
        <x:v>Galerie et codex</x:v>
      </x:c>
      <x:c r="G3986" s="27" t="str">
        <x:v>Conserver ; vérifier le rendu selon l’usage indiqué</x:v>
      </x:c>
      <x:c r="H3986" s="27" t="str">
        <x:v>Catalogue 4 069</x:v>
      </x:c>
      <x:c r="I3986" s="27" t="str">
        <x:v>Thei’Vaar — Commandant des Enforcers</x:v>
      </x:c>
      <x:c r="J3986" s="4" t="str">
        <x:v>oni-kok</x:v>
      </x:c>
      <x:c r="K3986" s="4" t="str">
        <x:v>enforcers-comics</x:v>
      </x:c>
      <x:c r="L3986" s="4" t="str">
        <x:v>Oui</x:v>
      </x:c>
      <x:c r="M3986" s="4" t="str">
        <x:v>adult-veteran</x:v>
      </x:c>
      <x:c r="N3986" s="4"/>
      <x:c r="O3986" s="27"/>
      <x:c r="P3986" s="27"/>
      <x:c r="Q3986" s="27"/>
      <x:c r="R3986" s="27"/>
      <x:c r="S3986" s="27"/>
      <x:c r="T3986" s="27"/>
      <x:c r="U3986" s="4" t="str">
        <x:v>Oui</x:v>
      </x:c>
      <x:c r="V3986" s="4" t="str">
        <x:v>v69</x:v>
      </x:c>
      <x:c r="W3986" s="4" t="str">
        <x:v>Oui</x:v>
      </x:c>
      <x:c r="X3986" s="4" t="str">
        <x:v>Non</x:v>
      </x:c>
      <x:c r="Y3986" s="4" t="str">
        <x:v>Non</x:v>
      </x:c>
      <x:c r="Z3986" s="36" t="n">
        <x:v>0</x:v>
      </x:c>
      <x:c r="AA3986" s="27" t="str">
        <x:v>Chemin blob présent dans l’arbre Git audité ; SHA256 déclaré par le registre, pixels non retéléchargés. Audit du code et des références ; aucun déploiement ni affichage en navigateur observé.</x:v>
      </x:c>
      <x:c r="AB3986" s="48" t="str">
        <x:v>https://github.com/darknigthmare/yautja-la-longue-chasse/blob/536ac53335e440747f6eccedd2cd757d1f817a99/public/game/imports/v87/new-deposits/329117b6823ea9f5ae21f7d5f1c5bfc19eb3ccd123f32a2772099d718a375b8f.png</x:v>
      </x:c>
      <x:c r="AC3986" s="48" t="str">
        <x:v>https://github.com/darknigthmare/yautja-la-longue-chasse/blob/536ac53335e440747f6eccedd2cd757d1f817a99/app/game/data/driveNewDepositsSpritesV87.json</x:v>
      </x:c>
      <x:c r="AD3986" s="48"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27" t="str">
        <x:v>Archive candidate présente sur Drive ; PNG individuel non revérifié dans cet audit</x:v>
      </x:c>
      <x:c r="AI3986" s="27" t="str">
        <x:v>ID exact + SHA de version acceptée déclaré</x:v>
      </x:c>
      <x:c r="AJ3986" s="52"/>
    </x:row>
    <x:row r="3987" ht="29" customHeight="1">
      <x:c r="A3987" s="4" t="str">
        <x:v>grendel-kok--hydras-01</x:v>
      </x:c>
      <x:c r="B3987" s="4" t="str">
        <x:v>Lignée Grendel / Jotun — chasseur viking de Killer of Killers</x:v>
      </x:c>
      <x:c r="C3987" s="4" t="str">
        <x:v>Hydras</x:v>
      </x:c>
      <x:c r="D3987" s="45" t="n">
        <x:v>1</x:v>
      </x:c>
      <x:c r="E3987" s="27" t="str">
        <x:v>Produite — à vérifier</x:v>
      </x:c>
      <x:c r="F3987" s="27" t="str">
        <x:v>Aucune référence retrouvée dans le périmètre audité</x:v>
      </x:c>
      <x:c r="G3987" s="27" t="str">
        <x:v>Retrouver la version acceptée V6.2 et vérifier ses octets</x:v>
      </x:c>
      <x:c r="H3987" s="27" t="str">
        <x:v>Catalogue 4 069</x:v>
      </x:c>
      <x:c r="I3987" s="27" t="str">
        <x:v>Ghor’Maal — Hydra d’assaut</x:v>
      </x:c>
      <x:c r="J3987" s="4" t="str">
        <x:v>grendel-kok</x:v>
      </x:c>
      <x:c r="K3987" s="4" t="str">
        <x:v>hydras</x:v>
      </x:c>
      <x:c r="L3987" s="4" t="str">
        <x:v>Oui</x:v>
      </x:c>
      <x:c r="M3987" s="4" t="str">
        <x:v>Non renseigné</x:v>
      </x:c>
      <x:c r="N3987" s="4"/>
      <x:c r="O3987" s="27"/>
      <x:c r="P3987" s="27"/>
      <x:c r="Q3987" s="27"/>
      <x:c r="R3987" s="27"/>
      <x:c r="S3987" s="27"/>
      <x:c r="T3987" s="27"/>
      <x:c r="U3987" s="4" t="str">
        <x:v>Oui</x:v>
      </x:c>
      <x:c r="V3987" s="4" t="str">
        <x:v>v62</x:v>
      </x:c>
      <x:c r="W3987" s="4" t="str">
        <x:v>Non</x:v>
      </x:c>
      <x:c r="X3987" s="4" t="str">
        <x:v>Non</x:v>
      </x:c>
      <x:c r="Y3987" s="4" t="str">
        <x:v>Non</x:v>
      </x:c>
      <x:c r="Z3987" s="36" t="n">
        <x:v>0</x:v>
      </x:c>
      <x:c r="AA3987" s="27" t="str">
        <x:v>Acceptation V6.2 attestée avec empreinte ; fichier individuel et archive non retrouvés. La disparition d’un ancien chemin temporaire ne suffit pas à prouver une perte définitive.</x:v>
      </x:c>
      <x:c r="AB3987" s="48"/>
      <x:c r="AC3987" s="48"/>
      <x:c r="AD3987" s="48"/>
      <x:c r="AE3987" s="4"/>
      <x:c r="AF3987" s="4"/>
      <x:c r="AG3987" s="4" t="str">
        <x:v>e55fb576552e0c271e4d978a2c74328ee5ba0ae675d69f610177756f4eb8beb0</x:v>
      </x:c>
      <x:c r="AH3987" s="27" t="str">
        <x:v>PNG accepté historiquement ; archive non localisée dans les dossiers Drive vérifiés</x:v>
      </x:c>
      <x:c r="AI3987" s="27" t="str">
        <x:v>Aucune correspondance retrouvée</x:v>
      </x:c>
      <x:c r="AJ3987" s="52"/>
    </x:row>
    <x:row r="3988" ht="29" customHeight="1">
      <x:c r="A3988" s="4" t="str">
        <x:v>grendel-kok--hydras-02</x:v>
      </x:c>
      <x:c r="B3988" s="4" t="str">
        <x:v>Lignée Grendel / Jotun — chasseur viking de Killer of Killers</x:v>
      </x:c>
      <x:c r="C3988" s="4" t="str">
        <x:v>Hydras</x:v>
      </x:c>
      <x:c r="D3988" s="45" t="n">
        <x:v>2</x:v>
      </x:c>
      <x:c r="E3988" s="27" t="str">
        <x:v>Produite — à vérifier</x:v>
      </x:c>
      <x:c r="F3988" s="27" t="str">
        <x:v>Aucune référence retrouvée dans le périmètre audité</x:v>
      </x:c>
      <x:c r="G3988" s="27" t="str">
        <x:v>Retrouver la version acceptée V6.2 et vérifier ses octets</x:v>
      </x:c>
      <x:c r="H3988" s="27" t="str">
        <x:v>Catalogue 4 069</x:v>
      </x:c>
      <x:c r="I3988" s="27" t="str">
        <x:v>Dra’Khura — Hydra de siège</x:v>
      </x:c>
      <x:c r="J3988" s="4" t="str">
        <x:v>grendel-kok</x:v>
      </x:c>
      <x:c r="K3988" s="4" t="str">
        <x:v>hydras</x:v>
      </x:c>
      <x:c r="L3988" s="4" t="str">
        <x:v>Oui</x:v>
      </x:c>
      <x:c r="M3988" s="4" t="str">
        <x:v>Non renseigné</x:v>
      </x:c>
      <x:c r="N3988" s="4"/>
      <x:c r="O3988" s="27"/>
      <x:c r="P3988" s="27"/>
      <x:c r="Q3988" s="27"/>
      <x:c r="R3988" s="27"/>
      <x:c r="S3988" s="27"/>
      <x:c r="T3988" s="27"/>
      <x:c r="U3988" s="4" t="str">
        <x:v>Oui</x:v>
      </x:c>
      <x:c r="V3988" s="4" t="str">
        <x:v>v62</x:v>
      </x:c>
      <x:c r="W3988" s="4" t="str">
        <x:v>Non</x:v>
      </x:c>
      <x:c r="X3988" s="4" t="str">
        <x:v>Non</x:v>
      </x:c>
      <x:c r="Y3988" s="4" t="str">
        <x:v>Non</x:v>
      </x:c>
      <x:c r="Z3988" s="36" t="n">
        <x:v>0</x:v>
      </x:c>
      <x:c r="AA3988" s="27" t="str">
        <x:v>Acceptation V6.2 attestée avec empreinte ; fichier individuel et archive non retrouvés. La disparition d’un ancien chemin temporaire ne suffit pas à prouver une perte définitive.</x:v>
      </x:c>
      <x:c r="AB3988" s="48"/>
      <x:c r="AC3988" s="48"/>
      <x:c r="AD3988" s="48"/>
      <x:c r="AE3988" s="4"/>
      <x:c r="AF3988" s="4"/>
      <x:c r="AG3988" s="4" t="str">
        <x:v>337ebd531a2910a04a05a6063b9a6a56f16c40704b3621c0b47610ede54b84a4</x:v>
      </x:c>
      <x:c r="AH3988" s="27" t="str">
        <x:v>PNG accepté historiquement ; archive non localisée dans les dossiers Drive vérifiés</x:v>
      </x:c>
      <x:c r="AI3988" s="27" t="str">
        <x:v>Aucune correspondance retrouvée</x:v>
      </x:c>
      <x:c r="AJ3988" s="52"/>
    </x:row>
    <x:row r="3989" ht="29" customHeight="1">
      <x:c r="A3989" s="4" t="str">
        <x:v>grendel-kok--hydras-03</x:v>
      </x:c>
      <x:c r="B3989" s="4" t="str">
        <x:v>Lignée Grendel / Jotun — chasseur viking de Killer of Killers</x:v>
      </x:c>
      <x:c r="C3989" s="4" t="str">
        <x:v>Hydras</x:v>
      </x:c>
      <x:c r="D3989" s="45" t="n">
        <x:v>3</x:v>
      </x:c>
      <x:c r="E3989" s="27" t="str">
        <x:v>Présente dans main</x:v>
      </x:c>
      <x:c r="F3989" s="27" t="str">
        <x:v>Galerie et codex</x:v>
      </x:c>
      <x:c r="G3989" s="27" t="str">
        <x:v>Conserver ; vérifier le rendu selon l’usage indiqué</x:v>
      </x:c>
      <x:c r="H3989" s="27" t="str">
        <x:v>Catalogue 4 069</x:v>
      </x:c>
      <x:c r="I3989" s="27" t="str">
        <x:v>Hydra vétéran</x:v>
      </x:c>
      <x:c r="J3989" s="4" t="str">
        <x:v>grendel-kok</x:v>
      </x:c>
      <x:c r="K3989" s="4" t="str">
        <x:v>hydras</x:v>
      </x:c>
      <x:c r="L3989" s="4" t="str">
        <x:v>Oui</x:v>
      </x:c>
      <x:c r="M3989" s="4" t="str">
        <x:v>adult</x:v>
      </x:c>
      <x:c r="N3989" s="4"/>
      <x:c r="O3989" s="27"/>
      <x:c r="P3989" s="27"/>
      <x:c r="Q3989" s="27"/>
      <x:c r="R3989" s="27"/>
      <x:c r="S3989" s="27"/>
      <x:c r="T3989" s="27"/>
      <x:c r="U3989" s="4" t="str">
        <x:v>Oui</x:v>
      </x:c>
      <x:c r="V3989" s="4" t="str">
        <x:v>v68</x:v>
      </x:c>
      <x:c r="W3989" s="4" t="str">
        <x:v>Oui</x:v>
      </x:c>
      <x:c r="X3989" s="4" t="str">
        <x:v>Non</x:v>
      </x:c>
      <x:c r="Y3989" s="4" t="str">
        <x:v>Non</x:v>
      </x:c>
      <x:c r="Z3989" s="36" t="n">
        <x:v>0</x:v>
      </x:c>
      <x:c r="AA3989" s="27" t="str">
        <x:v>Chemin blob présent dans l’arbre Git audité ; SHA256 déclaré par le registre, pixels non retéléchargés. Audit du code et des références ; aucun déploiement ni affichage en navigateur observé.</x:v>
      </x:c>
      <x:c r="AB3989" s="48" t="str">
        <x:v>https://github.com/darknigthmare/yautja-la-longue-chasse/blob/536ac53335e440747f6eccedd2cd757d1f817a99/public/game/imports/v86/garrisons/b3703a96bbfa72fa109cfd15b0dba9893a4538d3eb6bd72a2db666772c472e10.png</x:v>
      </x:c>
      <x:c r="AC3989" s="48" t="str">
        <x:v>https://github.com/darknigthmare/yautja-la-longue-chasse/blob/536ac53335e440747f6eccedd2cd757d1f817a99/app/game/data/driveGarrisonsV86.json</x:v>
      </x:c>
      <x:c r="AD3989" s="48"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27" t="str">
        <x:v>Archive candidate présente sur Drive ; PNG individuel non revérifié dans cet audit</x:v>
      </x:c>
      <x:c r="AI3989" s="27" t="str">
        <x:v>ID exact + SHA de version acceptée déclaré</x:v>
      </x:c>
      <x:c r="AJ3989" s="52"/>
    </x:row>
    <x:row r="3990" ht="29" customHeight="1">
      <x:c r="A3990" s="4" t="str">
        <x:v>grendel-kok--blazers-01</x:v>
      </x:c>
      <x:c r="B3990" s="4" t="str">
        <x:v>Lignée Grendel / Jotun — chasseur viking de Killer of Killers</x:v>
      </x:c>
      <x:c r="C3990" s="4" t="str">
        <x:v>Blazers</x:v>
      </x:c>
      <x:c r="D3990" s="45" t="n">
        <x:v>1</x:v>
      </x:c>
      <x:c r="E3990" s="27" t="str">
        <x:v>Produite — à vérifier</x:v>
      </x:c>
      <x:c r="F3990" s="27" t="str">
        <x:v>Aucune référence retrouvée dans le périmètre audité</x:v>
      </x:c>
      <x:c r="G3990" s="27" t="str">
        <x:v>Retrouver la version acceptée V6.2 et vérifier ses octets</x:v>
      </x:c>
      <x:c r="H3990" s="27" t="str">
        <x:v>Catalogue 4 069</x:v>
      </x:c>
      <x:c r="I3990" s="27" t="str">
        <x:v>Krag’Vol — Blazer d’appui</x:v>
      </x:c>
      <x:c r="J3990" s="4" t="str">
        <x:v>grendel-kok</x:v>
      </x:c>
      <x:c r="K3990" s="4" t="str">
        <x:v>blazers</x:v>
      </x:c>
      <x:c r="L3990" s="4" t="str">
        <x:v>Oui</x:v>
      </x:c>
      <x:c r="M3990" s="4" t="str">
        <x:v>Non renseigné</x:v>
      </x:c>
      <x:c r="N3990" s="4"/>
      <x:c r="O3990" s="27"/>
      <x:c r="P3990" s="27"/>
      <x:c r="Q3990" s="27"/>
      <x:c r="R3990" s="27"/>
      <x:c r="S3990" s="27"/>
      <x:c r="T3990" s="27"/>
      <x:c r="U3990" s="4" t="str">
        <x:v>Oui</x:v>
      </x:c>
      <x:c r="V3990" s="4" t="str">
        <x:v>v62</x:v>
      </x:c>
      <x:c r="W3990" s="4" t="str">
        <x:v>Non</x:v>
      </x:c>
      <x:c r="X3990" s="4" t="str">
        <x:v>Non</x:v>
      </x:c>
      <x:c r="Y3990" s="4" t="str">
        <x:v>Non</x:v>
      </x:c>
      <x:c r="Z3990" s="36" t="n">
        <x:v>0</x:v>
      </x:c>
      <x:c r="AA3990" s="27" t="str">
        <x:v>Acceptation V6.2 attestée avec empreinte ; fichier individuel et archive non retrouvés. La disparition d’un ancien chemin temporaire ne suffit pas à prouver une perte définitive.</x:v>
      </x:c>
      <x:c r="AB3990" s="48"/>
      <x:c r="AC3990" s="48"/>
      <x:c r="AD3990" s="48"/>
      <x:c r="AE3990" s="4"/>
      <x:c r="AF3990" s="4"/>
      <x:c r="AG3990" s="4" t="str">
        <x:v>3605ab8f46235108b9b52370e9af9b18618f22e4b39ad0f8c25e929ea4f72f5f</x:v>
      </x:c>
      <x:c r="AH3990" s="27" t="str">
        <x:v>PNG accepté historiquement ; archive non localisée dans les dossiers Drive vérifiés</x:v>
      </x:c>
      <x:c r="AI3990" s="27" t="str">
        <x:v>Aucune correspondance retrouvée</x:v>
      </x:c>
      <x:c r="AJ3990" s="52"/>
    </x:row>
    <x:row r="3991" ht="29" customHeight="1">
      <x:c r="A3991" s="4" t="str">
        <x:v>grendel-kok--blazers-02</x:v>
      </x:c>
      <x:c r="B3991" s="4" t="str">
        <x:v>Lignée Grendel / Jotun — chasseur viking de Killer of Killers</x:v>
      </x:c>
      <x:c r="C3991" s="4" t="str">
        <x:v>Blazers</x:v>
      </x:c>
      <x:c r="D3991" s="45" t="n">
        <x:v>2</x:v>
      </x:c>
      <x:c r="E3991" s="27" t="str">
        <x:v>Produite — à vérifier</x:v>
      </x:c>
      <x:c r="F3991" s="27" t="str">
        <x:v>Aucune référence retrouvée dans le périmètre audité</x:v>
      </x:c>
      <x:c r="G3991" s="27" t="str">
        <x:v>Retrouver la version acceptée V6.2 et vérifier ses octets</x:v>
      </x:c>
      <x:c r="H3991" s="27" t="str">
        <x:v>Catalogue 4 069</x:v>
      </x:c>
      <x:c r="I3991" s="27" t="str">
        <x:v>Ghae’Ruun — Dual Blazer</x:v>
      </x:c>
      <x:c r="J3991" s="4" t="str">
        <x:v>grendel-kok</x:v>
      </x:c>
      <x:c r="K3991" s="4" t="str">
        <x:v>blazers</x:v>
      </x:c>
      <x:c r="L3991" s="4" t="str">
        <x:v>Oui</x:v>
      </x:c>
      <x:c r="M3991" s="4" t="str">
        <x:v>Non renseigné</x:v>
      </x:c>
      <x:c r="N3991" s="4"/>
      <x:c r="O3991" s="27"/>
      <x:c r="P3991" s="27"/>
      <x:c r="Q3991" s="27"/>
      <x:c r="R3991" s="27"/>
      <x:c r="S3991" s="27"/>
      <x:c r="T3991" s="27"/>
      <x:c r="U3991" s="4" t="str">
        <x:v>Oui</x:v>
      </x:c>
      <x:c r="V3991" s="4" t="str">
        <x:v>v62</x:v>
      </x:c>
      <x:c r="W3991" s="4" t="str">
        <x:v>Non</x:v>
      </x:c>
      <x:c r="X3991" s="4" t="str">
        <x:v>Non</x:v>
      </x:c>
      <x:c r="Y3991" s="4" t="str">
        <x:v>Non</x:v>
      </x:c>
      <x:c r="Z3991" s="36" t="n">
        <x:v>0</x:v>
      </x:c>
      <x:c r="AA3991" s="27" t="str">
        <x:v>Acceptation V6.2 attestée avec empreinte ; fichier individuel et archive non retrouvés. La disparition d’un ancien chemin temporaire ne suffit pas à prouver une perte définitive.</x:v>
      </x:c>
      <x:c r="AB3991" s="48"/>
      <x:c r="AC3991" s="48"/>
      <x:c r="AD3991" s="48"/>
      <x:c r="AE3991" s="4"/>
      <x:c r="AF3991" s="4"/>
      <x:c r="AG3991" s="4" t="str">
        <x:v>3bfadb3ba302db2fc8b690da54086fc5cd5d73fe072e19f6a6868bdaf46335e1</x:v>
      </x:c>
      <x:c r="AH3991" s="27" t="str">
        <x:v>PNG accepté historiquement ; archive non localisée dans les dossiers Drive vérifiés</x:v>
      </x:c>
      <x:c r="AI3991" s="27" t="str">
        <x:v>Aucune correspondance retrouvée</x:v>
      </x:c>
      <x:c r="AJ3991" s="52"/>
    </x:row>
    <x:row r="3992" ht="29" customHeight="1">
      <x:c r="A3992" s="4" t="str">
        <x:v>grendel-kok--blazers-03</x:v>
      </x:c>
      <x:c r="B3992" s="4" t="str">
        <x:v>Lignée Grendel / Jotun — chasseur viking de Killer of Killers</x:v>
      </x:c>
      <x:c r="C3992" s="4" t="str">
        <x:v>Blazers</x:v>
      </x:c>
      <x:c r="D3992" s="45" t="n">
        <x:v>3</x:v>
      </x:c>
      <x:c r="E3992" s="27" t="str">
        <x:v>Présente dans main</x:v>
      </x:c>
      <x:c r="F3992" s="27" t="str">
        <x:v>Galerie et codex</x:v>
      </x:c>
      <x:c r="G3992" s="27" t="str">
        <x:v>Conserver ; vérifier le rendu selon l’usage indiqué</x:v>
      </x:c>
      <x:c r="H3992" s="27" t="str">
        <x:v>Catalogue 4 069</x:v>
      </x:c>
      <x:c r="I3992" s="27" t="str">
        <x:v>Blazer de brèche</x:v>
      </x:c>
      <x:c r="J3992" s="4" t="str">
        <x:v>grendel-kok</x:v>
      </x:c>
      <x:c r="K3992" s="4" t="str">
        <x:v>blazers</x:v>
      </x:c>
      <x:c r="L3992" s="4" t="str">
        <x:v>Oui</x:v>
      </x:c>
      <x:c r="M3992" s="4" t="str">
        <x:v>adult</x:v>
      </x:c>
      <x:c r="N3992" s="4"/>
      <x:c r="O3992" s="27"/>
      <x:c r="P3992" s="27"/>
      <x:c r="Q3992" s="27"/>
      <x:c r="R3992" s="27"/>
      <x:c r="S3992" s="27"/>
      <x:c r="T3992" s="27"/>
      <x:c r="U3992" s="4" t="str">
        <x:v>Oui</x:v>
      </x:c>
      <x:c r="V3992" s="4" t="str">
        <x:v>v68</x:v>
      </x:c>
      <x:c r="W3992" s="4" t="str">
        <x:v>Oui</x:v>
      </x:c>
      <x:c r="X3992" s="4" t="str">
        <x:v>Non</x:v>
      </x:c>
      <x:c r="Y3992" s="4" t="str">
        <x:v>Non</x:v>
      </x:c>
      <x:c r="Z3992" s="36" t="n">
        <x:v>0</x:v>
      </x:c>
      <x:c r="AA3992" s="27" t="str">
        <x:v>Chemin blob présent dans l’arbre Git audité ; SHA256 déclaré par le registre, pixels non retéléchargés. Audit du code et des références ; aucun déploiement ni affichage en navigateur observé.</x:v>
      </x:c>
      <x:c r="AB3992" s="48" t="str">
        <x:v>https://github.com/darknigthmare/yautja-la-longue-chasse/blob/536ac53335e440747f6eccedd2cd757d1f817a99/public/game/imports/v86/garrisons/70132c7b222460f96d1c572f40689fca8c01f6f0b426555a33499e2f70584535.png</x:v>
      </x:c>
      <x:c r="AC3992" s="48" t="str">
        <x:v>https://github.com/darknigthmare/yautja-la-longue-chasse/blob/536ac53335e440747f6eccedd2cd757d1f817a99/app/game/data/driveGarrisonsV86.json</x:v>
      </x:c>
      <x:c r="AD3992" s="48"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27" t="str">
        <x:v>Archive candidate présente sur Drive ; PNG individuel non revérifié dans cet audit</x:v>
      </x:c>
      <x:c r="AI3992" s="27" t="str">
        <x:v>ID exact + SHA de version acceptée déclaré</x:v>
      </x:c>
      <x:c r="AJ3992" s="52"/>
    </x:row>
    <x:row r="3993" ht="29" customHeight="1">
      <x:c r="A3993" s="4" t="str">
        <x:v>grendel-kok--vanguards-01</x:v>
      </x:c>
      <x:c r="B3993" s="4" t="str">
        <x:v>Lignée Grendel / Jotun — chasseur viking de Killer of Killers</x:v>
      </x:c>
      <x:c r="C3993" s="4" t="str">
        <x:v>Vanguards</x:v>
      </x:c>
      <x:c r="D3993" s="45" t="n">
        <x:v>1</x:v>
      </x:c>
      <x:c r="E3993" s="27" t="str">
        <x:v>Produite — à vérifier</x:v>
      </x:c>
      <x:c r="F3993" s="27" t="str">
        <x:v>Aucune référence retrouvée dans le périmètre audité</x:v>
      </x:c>
      <x:c r="G3993" s="27" t="str">
        <x:v>Retrouver la version acceptée V6.2 et vérifier ses octets</x:v>
      </x:c>
      <x:c r="H3993" s="27" t="str">
        <x:v>Catalogue 4 069</x:v>
      </x:c>
      <x:c r="I3993" s="27" t="str">
        <x:v>Brak’Thul — Vanguard d’assaut</x:v>
      </x:c>
      <x:c r="J3993" s="4" t="str">
        <x:v>grendel-kok</x:v>
      </x:c>
      <x:c r="K3993" s="4" t="str">
        <x:v>vanguards</x:v>
      </x:c>
      <x:c r="L3993" s="4" t="str">
        <x:v>Oui</x:v>
      </x:c>
      <x:c r="M3993" s="4" t="str">
        <x:v>Non renseigné</x:v>
      </x:c>
      <x:c r="N3993" s="4"/>
      <x:c r="O3993" s="27"/>
      <x:c r="P3993" s="27"/>
      <x:c r="Q3993" s="27"/>
      <x:c r="R3993" s="27"/>
      <x:c r="S3993" s="27"/>
      <x:c r="T3993" s="27"/>
      <x:c r="U3993" s="4" t="str">
        <x:v>Oui</x:v>
      </x:c>
      <x:c r="V3993" s="4" t="str">
        <x:v>v62</x:v>
      </x:c>
      <x:c r="W3993" s="4" t="str">
        <x:v>Non</x:v>
      </x:c>
      <x:c r="X3993" s="4" t="str">
        <x:v>Non</x:v>
      </x:c>
      <x:c r="Y3993" s="4" t="str">
        <x:v>Non</x:v>
      </x:c>
      <x:c r="Z3993" s="36" t="n">
        <x:v>0</x:v>
      </x:c>
      <x:c r="AA3993" s="27" t="str">
        <x:v>Acceptation V6.2 attestée avec empreinte ; fichier individuel et archive non retrouvés. La disparition d’un ancien chemin temporaire ne suffit pas à prouver une perte définitive.</x:v>
      </x:c>
      <x:c r="AB3993" s="48"/>
      <x:c r="AC3993" s="48"/>
      <x:c r="AD3993" s="48"/>
      <x:c r="AE3993" s="4"/>
      <x:c r="AF3993" s="4"/>
      <x:c r="AG3993" s="4" t="str">
        <x:v>eefbdacc8f1ab184f234a40e1b1f411890720dabfe74af072afe6ad15c2a40ab</x:v>
      </x:c>
      <x:c r="AH3993" s="27" t="str">
        <x:v>PNG accepté historiquement ; archive non localisée dans les dossiers Drive vérifiés</x:v>
      </x:c>
      <x:c r="AI3993" s="27" t="str">
        <x:v>Aucune correspondance retrouvée</x:v>
      </x:c>
      <x:c r="AJ3993" s="52"/>
    </x:row>
    <x:row r="3994" ht="29" customHeight="1">
      <x:c r="A3994" s="4" t="str">
        <x:v>grendel-kok--vanguards-02</x:v>
      </x:c>
      <x:c r="B3994" s="4" t="str">
        <x:v>Lignée Grendel / Jotun — chasseur viking de Killer of Killers</x:v>
      </x:c>
      <x:c r="C3994" s="4" t="str">
        <x:v>Vanguards</x:v>
      </x:c>
      <x:c r="D3994" s="45" t="n">
        <x:v>2</x:v>
      </x:c>
      <x:c r="E3994" s="27" t="str">
        <x:v>Produite — à vérifier</x:v>
      </x:c>
      <x:c r="F3994" s="27" t="str">
        <x:v>Aucune référence retrouvée dans le périmètre audité</x:v>
      </x:c>
      <x:c r="G3994" s="27" t="str">
        <x:v>Retrouver la version acceptée V6.2 et vérifier ses octets</x:v>
      </x:c>
      <x:c r="H3994" s="27" t="str">
        <x:v>Catalogue 4 069</x:v>
      </x:c>
      <x:c r="I3994" s="27" t="str">
        <x:v>Maa’Ghira — Vanguard Killscreen</x:v>
      </x:c>
      <x:c r="J3994" s="4" t="str">
        <x:v>grendel-kok</x:v>
      </x:c>
      <x:c r="K3994" s="4" t="str">
        <x:v>vanguards</x:v>
      </x:c>
      <x:c r="L3994" s="4" t="str">
        <x:v>Oui</x:v>
      </x:c>
      <x:c r="M3994" s="4" t="str">
        <x:v>Non renseigné</x:v>
      </x:c>
      <x:c r="N3994" s="4"/>
      <x:c r="O3994" s="27"/>
      <x:c r="P3994" s="27"/>
      <x:c r="Q3994" s="27"/>
      <x:c r="R3994" s="27"/>
      <x:c r="S3994" s="27"/>
      <x:c r="T3994" s="27"/>
      <x:c r="U3994" s="4" t="str">
        <x:v>Oui</x:v>
      </x:c>
      <x:c r="V3994" s="4" t="str">
        <x:v>v62</x:v>
      </x:c>
      <x:c r="W3994" s="4" t="str">
        <x:v>Non</x:v>
      </x:c>
      <x:c r="X3994" s="4" t="str">
        <x:v>Non</x:v>
      </x:c>
      <x:c r="Y3994" s="4" t="str">
        <x:v>Non</x:v>
      </x:c>
      <x:c r="Z3994" s="36" t="n">
        <x:v>0</x:v>
      </x:c>
      <x:c r="AA3994" s="27" t="str">
        <x:v>Acceptation V6.2 attestée avec empreinte ; fichier individuel et archive non retrouvés. La disparition d’un ancien chemin temporaire ne suffit pas à prouver une perte définitive.</x:v>
      </x:c>
      <x:c r="AB3994" s="48"/>
      <x:c r="AC3994" s="48"/>
      <x:c r="AD3994" s="48"/>
      <x:c r="AE3994" s="4"/>
      <x:c r="AF3994" s="4"/>
      <x:c r="AG3994" s="4" t="str">
        <x:v>33afac8797a0decd435a041e73dcdb80c494e82da662e98b12eaf7d6c7ea87b4</x:v>
      </x:c>
      <x:c r="AH3994" s="27" t="str">
        <x:v>PNG accepté historiquement ; archive non localisée dans les dossiers Drive vérifiés</x:v>
      </x:c>
      <x:c r="AI3994" s="27" t="str">
        <x:v>Aucune correspondance retrouvée</x:v>
      </x:c>
      <x:c r="AJ3994" s="52"/>
    </x:row>
    <x:row r="3995" ht="29" customHeight="1">
      <x:c r="A3995" s="4" t="str">
        <x:v>grendel-kok--brise-lignes-01</x:v>
      </x:c>
      <x:c r="B3995" s="4" t="str">
        <x:v>Lignée Grendel / Jotun — chasseur viking de Killer of Killers</x:v>
      </x:c>
      <x:c r="C3995" s="4" t="str">
        <x:v>Brise-lignes</x:v>
      </x:c>
      <x:c r="D3995" s="45" t="n">
        <x:v>1</x:v>
      </x:c>
      <x:c r="E3995" s="27" t="str">
        <x:v>Produite — à vérifier</x:v>
      </x:c>
      <x:c r="F3995" s="27" t="str">
        <x:v>Aucune référence retrouvée dans le périmètre audité</x:v>
      </x:c>
      <x:c r="G3995" s="27" t="str">
        <x:v>Retrouver la version acceptée V6.2 et vérifier ses octets</x:v>
      </x:c>
      <x:c r="H3995" s="27" t="str">
        <x:v>Catalogue 4 069</x:v>
      </x:c>
      <x:c r="I3995" s="27" t="str">
        <x:v>Throg’Keth — Brise-ligne</x:v>
      </x:c>
      <x:c r="J3995" s="4" t="str">
        <x:v>grendel-kok</x:v>
      </x:c>
      <x:c r="K3995" s="4" t="str">
        <x:v>brise-lignes</x:v>
      </x:c>
      <x:c r="L3995" s="4" t="str">
        <x:v>Oui</x:v>
      </x:c>
      <x:c r="M3995" s="4" t="str">
        <x:v>Non renseigné</x:v>
      </x:c>
      <x:c r="N3995" s="4"/>
      <x:c r="O3995" s="27"/>
      <x:c r="P3995" s="27"/>
      <x:c r="Q3995" s="27"/>
      <x:c r="R3995" s="27"/>
      <x:c r="S3995" s="27"/>
      <x:c r="T3995" s="27"/>
      <x:c r="U3995" s="4" t="str">
        <x:v>Oui</x:v>
      </x:c>
      <x:c r="V3995" s="4" t="str">
        <x:v>v62</x:v>
      </x:c>
      <x:c r="W3995" s="4" t="str">
        <x:v>Non</x:v>
      </x:c>
      <x:c r="X3995" s="4" t="str">
        <x:v>Non</x:v>
      </x:c>
      <x:c r="Y3995" s="4" t="str">
        <x:v>Non</x:v>
      </x:c>
      <x:c r="Z3995" s="36" t="n">
        <x:v>0</x:v>
      </x:c>
      <x:c r="AA3995" s="27" t="str">
        <x:v>Acceptation V6.2 attestée avec empreinte ; fichier individuel et archive non retrouvés. La disparition d’un ancien chemin temporaire ne suffit pas à prouver une perte définitive.</x:v>
      </x:c>
      <x:c r="AB3995" s="48"/>
      <x:c r="AC3995" s="48"/>
      <x:c r="AD3995" s="48"/>
      <x:c r="AE3995" s="4"/>
      <x:c r="AF3995" s="4"/>
      <x:c r="AG3995" s="4" t="str">
        <x:v>30edb337ae58e57b382d43bd72c1211cbc5805cf651929472056e6174930798e</x:v>
      </x:c>
      <x:c r="AH3995" s="27" t="str">
        <x:v>PNG accepté historiquement ; archive non localisée dans les dossiers Drive vérifiés</x:v>
      </x:c>
      <x:c r="AI3995" s="27" t="str">
        <x:v>Aucune correspondance retrouvée</x:v>
      </x:c>
      <x:c r="AJ3995" s="52"/>
    </x:row>
    <x:row r="3996" ht="29" customHeight="1">
      <x:c r="A3996" s="4" t="str">
        <x:v>grendel-kok--gardes-01</x:v>
      </x:c>
      <x:c r="B3996" s="4" t="str">
        <x:v>Lignée Grendel / Jotun — chasseur viking de Killer of Killers</x:v>
      </x:c>
      <x:c r="C3996" s="4" t="str">
        <x:v>Gardes de garnison</x:v>
      </x:c>
      <x:c r="D3996" s="45" t="n">
        <x:v>1</x:v>
      </x:c>
      <x:c r="E3996" s="27" t="str">
        <x:v>Produite — à vérifier</x:v>
      </x:c>
      <x:c r="F3996" s="27" t="str">
        <x:v>Aucune référence retrouvée dans le périmètre audité</x:v>
      </x:c>
      <x:c r="G3996" s="27" t="str">
        <x:v>Retrouver la version acceptée V6.2 et vérifier ses octets</x:v>
      </x:c>
      <x:c r="H3996" s="27" t="str">
        <x:v>Catalogue 4 069</x:v>
      </x:c>
      <x:c r="I3996" s="27" t="str">
        <x:v>Gurr’Val — Garde de citadelle</x:v>
      </x:c>
      <x:c r="J3996" s="4" t="str">
        <x:v>grendel-kok</x:v>
      </x:c>
      <x:c r="K3996" s="4" t="str">
        <x:v>gardes</x:v>
      </x:c>
      <x:c r="L3996" s="4" t="str">
        <x:v>Oui</x:v>
      </x:c>
      <x:c r="M3996" s="4" t="str">
        <x:v>Non renseigné</x:v>
      </x:c>
      <x:c r="N3996" s="4"/>
      <x:c r="O3996" s="27"/>
      <x:c r="P3996" s="27"/>
      <x:c r="Q3996" s="27"/>
      <x:c r="R3996" s="27"/>
      <x:c r="S3996" s="27"/>
      <x:c r="T3996" s="27"/>
      <x:c r="U3996" s="4" t="str">
        <x:v>Oui</x:v>
      </x:c>
      <x:c r="V3996" s="4" t="str">
        <x:v>v62</x:v>
      </x:c>
      <x:c r="W3996" s="4" t="str">
        <x:v>Non</x:v>
      </x:c>
      <x:c r="X3996" s="4" t="str">
        <x:v>Non</x:v>
      </x:c>
      <x:c r="Y3996" s="4" t="str">
        <x:v>Non</x:v>
      </x:c>
      <x:c r="Z3996" s="36" t="n">
        <x:v>0</x:v>
      </x:c>
      <x:c r="AA3996" s="27" t="str">
        <x:v>Acceptation V6.2 attestée avec empreinte ; fichier individuel et archive non retrouvés. La disparition d’un ancien chemin temporaire ne suffit pas à prouver une perte définitive.</x:v>
      </x:c>
      <x:c r="AB3996" s="48"/>
      <x:c r="AC3996" s="48"/>
      <x:c r="AD3996" s="48"/>
      <x:c r="AE3996" s="4"/>
      <x:c r="AF3996" s="4"/>
      <x:c r="AG3996" s="4" t="str">
        <x:v>5e88715b514f376b1184656f418892b6fd144023b67799a76ed7ea3dfba2f668</x:v>
      </x:c>
      <x:c r="AH3996" s="27" t="str">
        <x:v>PNG accepté historiquement ; archive non localisée dans les dossiers Drive vérifiés</x:v>
      </x:c>
      <x:c r="AI3996" s="27" t="str">
        <x:v>Aucune correspondance retrouvée</x:v>
      </x:c>
      <x:c r="AJ3996" s="52"/>
    </x:row>
    <x:row r="3997" ht="29" customHeight="1">
      <x:c r="A3997" s="4" t="str">
        <x:v>grendel-kok--gardes-02</x:v>
      </x:c>
      <x:c r="B3997" s="4" t="str">
        <x:v>Lignée Grendel / Jotun — chasseur viking de Killer of Killers</x:v>
      </x:c>
      <x:c r="C3997" s="4" t="str">
        <x:v>Gardes de garnison</x:v>
      </x:c>
      <x:c r="D3997" s="45" t="n">
        <x:v>2</x:v>
      </x:c>
      <x:c r="E3997" s="27" t="str">
        <x:v>Produite — à vérifier</x:v>
      </x:c>
      <x:c r="F3997" s="27" t="str">
        <x:v>Aucune référence retrouvée dans le périmètre audité</x:v>
      </x:c>
      <x:c r="G3997" s="27" t="str">
        <x:v>Retrouver la version acceptée V6.2 et vérifier ses octets</x:v>
      </x:c>
      <x:c r="H3997" s="27" t="str">
        <x:v>Catalogue 4 069</x:v>
      </x:c>
      <x:c r="I3997" s="27" t="str">
        <x:v>Dhom’Raal — Garde des portes</x:v>
      </x:c>
      <x:c r="J3997" s="4" t="str">
        <x:v>grendel-kok</x:v>
      </x:c>
      <x:c r="K3997" s="4" t="str">
        <x:v>gardes</x:v>
      </x:c>
      <x:c r="L3997" s="4" t="str">
        <x:v>Oui</x:v>
      </x:c>
      <x:c r="M3997" s="4" t="str">
        <x:v>Non renseigné</x:v>
      </x:c>
      <x:c r="N3997" s="4"/>
      <x:c r="O3997" s="27"/>
      <x:c r="P3997" s="27"/>
      <x:c r="Q3997" s="27"/>
      <x:c r="R3997" s="27"/>
      <x:c r="S3997" s="27"/>
      <x:c r="T3997" s="27"/>
      <x:c r="U3997" s="4" t="str">
        <x:v>Oui</x:v>
      </x:c>
      <x:c r="V3997" s="4" t="str">
        <x:v>v62</x:v>
      </x:c>
      <x:c r="W3997" s="4" t="str">
        <x:v>Non</x:v>
      </x:c>
      <x:c r="X3997" s="4" t="str">
        <x:v>Non</x:v>
      </x:c>
      <x:c r="Y3997" s="4" t="str">
        <x:v>Non</x:v>
      </x:c>
      <x:c r="Z3997" s="36" t="n">
        <x:v>0</x:v>
      </x:c>
      <x:c r="AA3997" s="27" t="str">
        <x:v>Acceptation V6.2 attestée avec empreinte ; fichier individuel et archive non retrouvés. La disparition d’un ancien chemin temporaire ne suffit pas à prouver une perte définitive.</x:v>
      </x:c>
      <x:c r="AB3997" s="48"/>
      <x:c r="AC3997" s="48"/>
      <x:c r="AD3997" s="48"/>
      <x:c r="AE3997" s="4"/>
      <x:c r="AF3997" s="4"/>
      <x:c r="AG3997" s="4" t="str">
        <x:v>a014c26e5f3d4a2a605e8bddb70e8d8e7df225268f0bdded56ec33ac7b32405f</x:v>
      </x:c>
      <x:c r="AH3997" s="27" t="str">
        <x:v>PNG accepté historiquement ; archive non localisée dans les dossiers Drive vérifiés</x:v>
      </x:c>
      <x:c r="AI3997" s="27" t="str">
        <x:v>Aucune correspondance retrouvée</x:v>
      </x:c>
      <x:c r="AJ3997" s="52"/>
    </x:row>
    <x:row r="3998" ht="29" customHeight="1">
      <x:c r="A3998" s="4" t="str">
        <x:v>grendel-kok--gardes-03</x:v>
      </x:c>
      <x:c r="B3998" s="4" t="str">
        <x:v>Lignée Grendel / Jotun — chasseur viking de Killer of Killers</x:v>
      </x:c>
      <x:c r="C3998" s="4" t="str">
        <x:v>Gardes de garnison</x:v>
      </x:c>
      <x:c r="D3998" s="45" t="n">
        <x:v>3</x:v>
      </x:c>
      <x:c r="E3998" s="27" t="str">
        <x:v>Présente dans main</x:v>
      </x:c>
      <x:c r="F3998" s="27" t="str">
        <x:v>Galerie et codex</x:v>
      </x:c>
      <x:c r="G3998" s="27" t="str">
        <x:v>Conserver ; vérifier le rendu selon l’usage indiqué</x:v>
      </x:c>
      <x:c r="H3998" s="27" t="str">
        <x:v>Catalogue 4 069</x:v>
      </x:c>
      <x:c r="I3998" s="27" t="str">
        <x:v>Garde des remparts</x:v>
      </x:c>
      <x:c r="J3998" s="4" t="str">
        <x:v>grendel-kok</x:v>
      </x:c>
      <x:c r="K3998" s="4" t="str">
        <x:v>gardes</x:v>
      </x:c>
      <x:c r="L3998" s="4" t="str">
        <x:v>Oui</x:v>
      </x:c>
      <x:c r="M3998" s="4" t="str">
        <x:v>adult</x:v>
      </x:c>
      <x:c r="N3998" s="4"/>
      <x:c r="O3998" s="27"/>
      <x:c r="P3998" s="27"/>
      <x:c r="Q3998" s="27"/>
      <x:c r="R3998" s="27"/>
      <x:c r="S3998" s="27"/>
      <x:c r="T3998" s="27"/>
      <x:c r="U3998" s="4" t="str">
        <x:v>Oui</x:v>
      </x:c>
      <x:c r="V3998" s="4" t="str">
        <x:v>v68</x:v>
      </x:c>
      <x:c r="W3998" s="4" t="str">
        <x:v>Oui</x:v>
      </x:c>
      <x:c r="X3998" s="4" t="str">
        <x:v>Non</x:v>
      </x:c>
      <x:c r="Y3998" s="4" t="str">
        <x:v>Non</x:v>
      </x:c>
      <x:c r="Z3998" s="36" t="n">
        <x:v>0</x:v>
      </x:c>
      <x:c r="AA3998" s="27" t="str">
        <x:v>Chemin blob présent dans l’arbre Git audité ; SHA256 déclaré par le registre, pixels non retéléchargés. Audit du code et des références ; aucun déploiement ni affichage en navigateur observé.</x:v>
      </x:c>
      <x:c r="AB3998" s="48" t="str">
        <x:v>https://github.com/darknigthmare/yautja-la-longue-chasse/blob/536ac53335e440747f6eccedd2cd757d1f817a99/public/game/imports/v86/garrisons/b05925c2c1d413fa4f004ae092a2d5b3d3db78fbff73efd90ce617b1f0146395.png</x:v>
      </x:c>
      <x:c r="AC3998" s="48" t="str">
        <x:v>https://github.com/darknigthmare/yautja-la-longue-chasse/blob/536ac53335e440747f6eccedd2cd757d1f817a99/app/game/data/driveGarrisonsV86.json</x:v>
      </x:c>
      <x:c r="AD3998" s="48"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27" t="str">
        <x:v>Archive candidate présente sur Drive ; PNG individuel non revérifié dans cet audit</x:v>
      </x:c>
      <x:c r="AI3998" s="27" t="str">
        <x:v>ID exact + SHA de version acceptée déclaré</x:v>
      </x:c>
      <x:c r="AJ3998" s="52"/>
    </x:row>
    <x:row r="3999" ht="29" customHeight="1">
      <x:c r="A3999" s="4" t="str">
        <x:v>grendel-kok--gardes-04</x:v>
      </x:c>
      <x:c r="B3999" s="4" t="str">
        <x:v>Lignée Grendel / Jotun — chasseur viking de Killer of Killers</x:v>
      </x:c>
      <x:c r="C3999" s="4" t="str">
        <x:v>Gardes de garnison</x:v>
      </x:c>
      <x:c r="D3999" s="45" t="n">
        <x:v>4</x:v>
      </x:c>
      <x:c r="E3999" s="27" t="str">
        <x:v>Présente dans main</x:v>
      </x:c>
      <x:c r="F3999" s="27" t="str">
        <x:v>Galerie et codex</x:v>
      </x:c>
      <x:c r="G3999" s="27" t="str">
        <x:v>Conserver ; vérifier le rendu selon l’usage indiqué</x:v>
      </x:c>
      <x:c r="H3999" s="27" t="str">
        <x:v>Catalogue 4 069</x:v>
      </x:c>
      <x:c r="I3999" s="27" t="str">
        <x:v>Korr’Thak — Garde de l’arsenal</x:v>
      </x:c>
      <x:c r="J3999" s="4" t="str">
        <x:v>grendel-kok</x:v>
      </x:c>
      <x:c r="K3999" s="4" t="str">
        <x:v>gardes</x:v>
      </x:c>
      <x:c r="L3999" s="4" t="str">
        <x:v>Oui</x:v>
      </x:c>
      <x:c r="M3999" s="4" t="str">
        <x:v>adult</x:v>
      </x:c>
      <x:c r="N3999" s="4"/>
      <x:c r="O3999" s="27"/>
      <x:c r="P3999" s="27"/>
      <x:c r="Q3999" s="27"/>
      <x:c r="R3999" s="27"/>
      <x:c r="S3999" s="27"/>
      <x:c r="T3999" s="27"/>
      <x:c r="U3999" s="4" t="str">
        <x:v>Oui</x:v>
      </x:c>
      <x:c r="V3999" s="4" t="str">
        <x:v>v69</x:v>
      </x:c>
      <x:c r="W3999" s="4" t="str">
        <x:v>Oui</x:v>
      </x:c>
      <x:c r="X3999" s="4" t="str">
        <x:v>Non</x:v>
      </x:c>
      <x:c r="Y3999" s="4" t="str">
        <x:v>Non</x:v>
      </x:c>
      <x:c r="Z3999" s="36" t="n">
        <x:v>0</x:v>
      </x:c>
      <x:c r="AA3999" s="27" t="str">
        <x:v>Chemin blob présent dans l’arbre Git audité ; SHA256 déclaré par le registre, pixels non retéléchargés. Audit du code et des références ; aucun déploiement ni affichage en navigateur observé.</x:v>
      </x:c>
      <x:c r="AB3999" s="48" t="str">
        <x:v>https://github.com/darknigthmare/yautja-la-longue-chasse/blob/536ac53335e440747f6eccedd2cd757d1f817a99/public/game/imports/v87/new-deposits/b172a1e997b6d3f02748d73524c68d8db2416761d6adc79767f04a0ecbc4bba4.png</x:v>
      </x:c>
      <x:c r="AC3999" s="48" t="str">
        <x:v>https://github.com/darknigthmare/yautja-la-longue-chasse/blob/536ac53335e440747f6eccedd2cd757d1f817a99/app/game/data/driveNewDepositsSpritesV87.json</x:v>
      </x:c>
      <x:c r="AD3999" s="48"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27" t="str">
        <x:v>Archive candidate présente sur Drive ; PNG individuel non revérifié dans cet audit</x:v>
      </x:c>
      <x:c r="AI3999" s="27" t="str">
        <x:v>ID exact + SHA de version acceptée déclaré</x:v>
      </x:c>
      <x:c r="AJ3999" s="52"/>
    </x:row>
    <x:row r="4000" ht="29" customHeight="1">
      <x:c r="A4000" s="4" t="str">
        <x:v>grendel-kok--gardes-05</x:v>
      </x:c>
      <x:c r="B4000" s="4" t="str">
        <x:v>Lignée Grendel / Jotun — chasseur viking de Killer of Killers</x:v>
      </x:c>
      <x:c r="C4000" s="4" t="str">
        <x:v>Gardes de garnison</x:v>
      </x:c>
      <x:c r="D4000" s="45" t="n">
        <x:v>5</x:v>
      </x:c>
      <x:c r="E4000" s="27" t="str">
        <x:v>Pas faite</x:v>
      </x:c>
      <x:c r="F4000" s="27" t="str">
        <x:v>Aucune référence retrouvée dans le périmètre audité</x:v>
      </x:c>
      <x:c r="G4000" s="27" t="str">
        <x:v>Produire le PNG à partir de la fiche, puis sauvegarder et intégrer</x:v>
      </x:c>
      <x:c r="H4000" s="27" t="str">
        <x:v>Catalogue 4 069</x:v>
      </x:c>
      <x:c r="I4000" s="27" t="str">
        <x:v>Vhur’Daan — Garde du spatioport</x:v>
      </x:c>
      <x:c r="J4000" s="4" t="str">
        <x:v>grendel-kok</x:v>
      </x:c>
      <x:c r="K4000" s="4" t="str">
        <x:v>gardes</x:v>
      </x:c>
      <x:c r="L4000" s="4" t="str">
        <x:v>Oui</x:v>
      </x:c>
      <x:c r="M4000" s="4" t="str">
        <x:v>Non renseigné</x:v>
      </x:c>
      <x:c r="N4000" s="4"/>
      <x:c r="O4000" s="27"/>
      <x:c r="P4000" s="27"/>
      <x:c r="Q4000" s="27"/>
      <x:c r="R4000" s="27"/>
      <x:c r="S4000" s="27"/>
      <x:c r="T4000" s="27"/>
      <x:c r="U4000" s="4" t="str">
        <x:v>Non</x:v>
      </x:c>
      <x:c r="V4000" s="4" t="str">
        <x:v>remaining-at-v69</x:v>
      </x:c>
      <x:c r="W4000" s="4" t="str">
        <x:v>Non</x:v>
      </x:c>
      <x:c r="X4000" s="4" t="str">
        <x:v>Non</x:v>
      </x:c>
      <x:c r="Y4000" s="4" t="str">
        <x:v>Non</x:v>
      </x:c>
      <x:c r="Z4000" s="36" t="n">
        <x:v>0</x:v>
      </x:c>
      <x:c r="AA4000" s="27"/>
      <x:c r="AB4000" s="48"/>
      <x:c r="AC4000" s="48"/>
      <x:c r="AD4000" s="48"/>
      <x:c r="AE4000" s="4"/>
      <x:c r="AF4000" s="4"/>
      <x:c r="AG4000" s="4"/>
      <x:c r="AH4000" s="27" t="str">
        <x:v>Non applicable : aucun PNG accepté documenté à V69</x:v>
      </x:c>
      <x:c r="AI4000" s="27" t="str">
        <x:v>Aucune correspondance retrouvée</x:v>
      </x:c>
      <x:c r="AJ4000" s="52"/>
    </x:row>
    <x:row r="4001" ht="29" customHeight="1">
      <x:c r="A4001" s="4" t="str">
        <x:v>grendel-kok--gardes-06</x:v>
      </x:c>
      <x:c r="B4001" s="4" t="str">
        <x:v>Lignée Grendel / Jotun — chasseur viking de Killer of Killers</x:v>
      </x:c>
      <x:c r="C4001" s="4" t="str">
        <x:v>Gardes de garnison</x:v>
      </x:c>
      <x:c r="D4001" s="45" t="n">
        <x:v>6</x:v>
      </x:c>
      <x:c r="E4001" s="27" t="str">
        <x:v>Pas faite</x:v>
      </x:c>
      <x:c r="F4001" s="27" t="str">
        <x:v>Aucune référence retrouvée dans le périmètre audité</x:v>
      </x:c>
      <x:c r="G4001" s="27" t="str">
        <x:v>Produire le PNG à partir de la fiche, puis sauvegarder et intégrer</x:v>
      </x:c>
      <x:c r="H4001" s="27" t="str">
        <x:v>Catalogue 4 069</x:v>
      </x:c>
      <x:c r="I4001" s="27" t="str">
        <x:v>Gaar’Rok — Garde d’escorte</x:v>
      </x:c>
      <x:c r="J4001" s="4" t="str">
        <x:v>grendel-kok</x:v>
      </x:c>
      <x:c r="K4001" s="4" t="str">
        <x:v>gardes</x:v>
      </x:c>
      <x:c r="L4001" s="4" t="str">
        <x:v>Oui</x:v>
      </x:c>
      <x:c r="M4001" s="4" t="str">
        <x:v>Non renseigné</x:v>
      </x:c>
      <x:c r="N4001" s="4"/>
      <x:c r="O4001" s="27"/>
      <x:c r="P4001" s="27"/>
      <x:c r="Q4001" s="27"/>
      <x:c r="R4001" s="27"/>
      <x:c r="S4001" s="27"/>
      <x:c r="T4001" s="27"/>
      <x:c r="U4001" s="4" t="str">
        <x:v>Non</x:v>
      </x:c>
      <x:c r="V4001" s="4" t="str">
        <x:v>remaining-at-v69</x:v>
      </x:c>
      <x:c r="W4001" s="4" t="str">
        <x:v>Non</x:v>
      </x:c>
      <x:c r="X4001" s="4" t="str">
        <x:v>Non</x:v>
      </x:c>
      <x:c r="Y4001" s="4" t="str">
        <x:v>Non</x:v>
      </x:c>
      <x:c r="Z4001" s="36" t="n">
        <x:v>0</x:v>
      </x:c>
      <x:c r="AA4001" s="27"/>
      <x:c r="AB4001" s="48"/>
      <x:c r="AC4001" s="48"/>
      <x:c r="AD4001" s="48"/>
      <x:c r="AE4001" s="4"/>
      <x:c r="AF4001" s="4"/>
      <x:c r="AG4001" s="4"/>
      <x:c r="AH4001" s="27" t="str">
        <x:v>Non applicable : aucun PNG accepté documenté à V69</x:v>
      </x:c>
      <x:c r="AI4001" s="27" t="str">
        <x:v>Aucune correspondance retrouvée</x:v>
      </x:c>
      <x:c r="AJ4001" s="52"/>
    </x:row>
    <x:row r="4002" ht="29" customHeight="1">
      <x:c r="A4002" s="4" t="str">
        <x:v>grendel-kok--gardes-07</x:v>
      </x:c>
      <x:c r="B4002" s="4" t="str">
        <x:v>Lignée Grendel / Jotun — chasseur viking de Killer of Killers</x:v>
      </x:c>
      <x:c r="C4002" s="4" t="str">
        <x:v>Gardes de garnison</x:v>
      </x:c>
      <x:c r="D4002" s="45" t="n">
        <x:v>7</x:v>
      </x:c>
      <x:c r="E4002" s="27" t="str">
        <x:v>Pas faite</x:v>
      </x:c>
      <x:c r="F4002" s="27" t="str">
        <x:v>Aucune référence retrouvée dans le périmètre audité</x:v>
      </x:c>
      <x:c r="G4002" s="27" t="str">
        <x:v>Produire le PNG à partir de la fiche, puis sauvegarder et intégrer</x:v>
      </x:c>
      <x:c r="H4002" s="27" t="str">
        <x:v>Catalogue 4 069</x:v>
      </x:c>
      <x:c r="I4002" s="27" t="str">
        <x:v>Zha’Thura — Sergent de la garde</x:v>
      </x:c>
      <x:c r="J4002" s="4" t="str">
        <x:v>grendel-kok</x:v>
      </x:c>
      <x:c r="K4002" s="4" t="str">
        <x:v>gardes</x:v>
      </x:c>
      <x:c r="L4002" s="4" t="str">
        <x:v>Oui</x:v>
      </x:c>
      <x:c r="M4002" s="4" t="str">
        <x:v>Non renseigné</x:v>
      </x:c>
      <x:c r="N4002" s="4"/>
      <x:c r="O4002" s="27"/>
      <x:c r="P4002" s="27"/>
      <x:c r="Q4002" s="27"/>
      <x:c r="R4002" s="27"/>
      <x:c r="S4002" s="27"/>
      <x:c r="T4002" s="27"/>
      <x:c r="U4002" s="4" t="str">
        <x:v>Non</x:v>
      </x:c>
      <x:c r="V4002" s="4" t="str">
        <x:v>remaining-at-v69</x:v>
      </x:c>
      <x:c r="W4002" s="4" t="str">
        <x:v>Non</x:v>
      </x:c>
      <x:c r="X4002" s="4" t="str">
        <x:v>Non</x:v>
      </x:c>
      <x:c r="Y4002" s="4" t="str">
        <x:v>Non</x:v>
      </x:c>
      <x:c r="Z4002" s="36" t="n">
        <x:v>0</x:v>
      </x:c>
      <x:c r="AA4002" s="27"/>
      <x:c r="AB4002" s="48"/>
      <x:c r="AC4002" s="48"/>
      <x:c r="AD4002" s="48"/>
      <x:c r="AE4002" s="4"/>
      <x:c r="AF4002" s="4"/>
      <x:c r="AG4002" s="4"/>
      <x:c r="AH4002" s="27" t="str">
        <x:v>Non applicable : aucun PNG accepté documenté à V69</x:v>
      </x:c>
      <x:c r="AI4002" s="27" t="str">
        <x:v>Aucune correspondance retrouvée</x:v>
      </x:c>
      <x:c r="AJ4002" s="52"/>
    </x:row>
    <x:row r="4003" ht="29" customHeight="1">
      <x:c r="A4003" s="4" t="str">
        <x:v>grendel-kok--gardes-08</x:v>
      </x:c>
      <x:c r="B4003" s="4" t="str">
        <x:v>Lignée Grendel / Jotun — chasseur viking de Killer of Killers</x:v>
      </x:c>
      <x:c r="C4003" s="4" t="str">
        <x:v>Gardes de garnison</x:v>
      </x:c>
      <x:c r="D4003" s="45" t="n">
        <x:v>8</x:v>
      </x:c>
      <x:c r="E4003" s="27" t="str">
        <x:v>Pas faite</x:v>
      </x:c>
      <x:c r="F4003" s="27" t="str">
        <x:v>Aucune référence retrouvée dans le périmètre audité</x:v>
      </x:c>
      <x:c r="G4003" s="27" t="str">
        <x:v>Produire le PNG à partir de la fiche, puis sauvegarder et intégrer</x:v>
      </x:c>
      <x:c r="H4003" s="27" t="str">
        <x:v>Catalogue 4 069</x:v>
      </x:c>
      <x:c r="I4003" s="27" t="str">
        <x:v>Rhun’Khol — Capitaine de la garde</x:v>
      </x:c>
      <x:c r="J4003" s="4" t="str">
        <x:v>grendel-kok</x:v>
      </x:c>
      <x:c r="K4003" s="4" t="str">
        <x:v>gardes</x:v>
      </x:c>
      <x:c r="L4003" s="4" t="str">
        <x:v>Oui</x:v>
      </x:c>
      <x:c r="M4003" s="4" t="str">
        <x:v>Non renseigné</x:v>
      </x:c>
      <x:c r="N4003" s="4"/>
      <x:c r="O4003" s="27"/>
      <x:c r="P4003" s="27"/>
      <x:c r="Q4003" s="27"/>
      <x:c r="R4003" s="27"/>
      <x:c r="S4003" s="27"/>
      <x:c r="T4003" s="27"/>
      <x:c r="U4003" s="4" t="str">
        <x:v>Non</x:v>
      </x:c>
      <x:c r="V4003" s="4" t="str">
        <x:v>remaining-at-v69</x:v>
      </x:c>
      <x:c r="W4003" s="4" t="str">
        <x:v>Non</x:v>
      </x:c>
      <x:c r="X4003" s="4" t="str">
        <x:v>Non</x:v>
      </x:c>
      <x:c r="Y4003" s="4" t="str">
        <x:v>Non</x:v>
      </x:c>
      <x:c r="Z4003" s="36" t="n">
        <x:v>0</x:v>
      </x:c>
      <x:c r="AA4003" s="27"/>
      <x:c r="AB4003" s="48"/>
      <x:c r="AC4003" s="48"/>
      <x:c r="AD4003" s="48"/>
      <x:c r="AE4003" s="4"/>
      <x:c r="AF4003" s="4"/>
      <x:c r="AG4003" s="4"/>
      <x:c r="AH4003" s="27" t="str">
        <x:v>Non applicable : aucun PNG accepté documenté à V69</x:v>
      </x:c>
      <x:c r="AI4003" s="27" t="str">
        <x:v>Aucune correspondance retrouvée</x:v>
      </x:c>
      <x:c r="AJ4003" s="52"/>
    </x:row>
    <x:row r="4004" ht="29" customHeight="1">
      <x:c r="A4004" s="4" t="str">
        <x:v>grendel-kok--gardes-09</x:v>
      </x:c>
      <x:c r="B4004" s="4" t="str">
        <x:v>Lignée Grendel / Jotun — chasseur viking de Killer of Killers</x:v>
      </x:c>
      <x:c r="C4004" s="4" t="str">
        <x:v>Gardes de garnison</x:v>
      </x:c>
      <x:c r="D4004" s="45" t="n">
        <x:v>9</x:v>
      </x:c>
      <x:c r="E4004" s="27" t="str">
        <x:v>Pas faite</x:v>
      </x:c>
      <x:c r="F4004" s="27" t="str">
        <x:v>Aucune référence retrouvée dans le périmètre audité</x:v>
      </x:c>
      <x:c r="G4004" s="27" t="str">
        <x:v>Produire le PNG à partir de la fiche, puis sauvegarder et intégrer</x:v>
      </x:c>
      <x:c r="H4004" s="27" t="str">
        <x:v>Catalogue 4 069</x:v>
      </x:c>
      <x:c r="I4004" s="27" t="str">
        <x:v>Ugr’Vaar — Patrouilleur</x:v>
      </x:c>
      <x:c r="J4004" s="4" t="str">
        <x:v>grendel-kok</x:v>
      </x:c>
      <x:c r="K4004" s="4" t="str">
        <x:v>gardes</x:v>
      </x:c>
      <x:c r="L4004" s="4" t="str">
        <x:v>Oui</x:v>
      </x:c>
      <x:c r="M4004" s="4" t="str">
        <x:v>Non renseigné</x:v>
      </x:c>
      <x:c r="N4004" s="4"/>
      <x:c r="O4004" s="27"/>
      <x:c r="P4004" s="27"/>
      <x:c r="Q4004" s="27"/>
      <x:c r="R4004" s="27"/>
      <x:c r="S4004" s="27"/>
      <x:c r="T4004" s="27"/>
      <x:c r="U4004" s="4" t="str">
        <x:v>Non</x:v>
      </x:c>
      <x:c r="V4004" s="4" t="str">
        <x:v>remaining-at-v69</x:v>
      </x:c>
      <x:c r="W4004" s="4" t="str">
        <x:v>Non</x:v>
      </x:c>
      <x:c r="X4004" s="4" t="str">
        <x:v>Non</x:v>
      </x:c>
      <x:c r="Y4004" s="4" t="str">
        <x:v>Non</x:v>
      </x:c>
      <x:c r="Z4004" s="36" t="n">
        <x:v>0</x:v>
      </x:c>
      <x:c r="AA4004" s="27"/>
      <x:c r="AB4004" s="48"/>
      <x:c r="AC4004" s="48"/>
      <x:c r="AD4004" s="48"/>
      <x:c r="AE4004" s="4"/>
      <x:c r="AF4004" s="4"/>
      <x:c r="AG4004" s="4"/>
      <x:c r="AH4004" s="27" t="str">
        <x:v>Non applicable : aucun PNG accepté documenté à V69</x:v>
      </x:c>
      <x:c r="AI4004" s="27" t="str">
        <x:v>Aucune correspondance retrouvée</x:v>
      </x:c>
      <x:c r="AJ4004" s="52"/>
    </x:row>
    <x:row r="4005" ht="29" customHeight="1">
      <x:c r="A4005" s="4" t="str">
        <x:v>grendel-kok--gardes-10</x:v>
      </x:c>
      <x:c r="B4005" s="4" t="str">
        <x:v>Lignée Grendel / Jotun — chasseur viking de Killer of Killers</x:v>
      </x:c>
      <x:c r="C4005" s="4" t="str">
        <x:v>Gardes de garnison</x:v>
      </x:c>
      <x:c r="D4005" s="45" t="n">
        <x:v>10</x:v>
      </x:c>
      <x:c r="E4005" s="27" t="str">
        <x:v>Pas faite</x:v>
      </x:c>
      <x:c r="F4005" s="27" t="str">
        <x:v>Aucune référence retrouvée dans le périmètre audité</x:v>
      </x:c>
      <x:c r="G4005" s="27" t="str">
        <x:v>Produire le PNG à partir de la fiche, puis sauvegarder et intégrer</x:v>
      </x:c>
      <x:c r="H4005" s="27" t="str">
        <x:v>Catalogue 4 069</x:v>
      </x:c>
      <x:c r="I4005" s="27" t="str">
        <x:v>Dhaal’Khon — Garde des ateliers</x:v>
      </x:c>
      <x:c r="J4005" s="4" t="str">
        <x:v>grendel-kok</x:v>
      </x:c>
      <x:c r="K4005" s="4" t="str">
        <x:v>gardes</x:v>
      </x:c>
      <x:c r="L4005" s="4" t="str">
        <x:v>Oui</x:v>
      </x:c>
      <x:c r="M4005" s="4" t="str">
        <x:v>Non renseigné</x:v>
      </x:c>
      <x:c r="N4005" s="4"/>
      <x:c r="O4005" s="27"/>
      <x:c r="P4005" s="27"/>
      <x:c r="Q4005" s="27"/>
      <x:c r="R4005" s="27"/>
      <x:c r="S4005" s="27"/>
      <x:c r="T4005" s="27"/>
      <x:c r="U4005" s="4" t="str">
        <x:v>Non</x:v>
      </x:c>
      <x:c r="V4005" s="4" t="str">
        <x:v>remaining-at-v69</x:v>
      </x:c>
      <x:c r="W4005" s="4" t="str">
        <x:v>Non</x:v>
      </x:c>
      <x:c r="X4005" s="4" t="str">
        <x:v>Non</x:v>
      </x:c>
      <x:c r="Y4005" s="4" t="str">
        <x:v>Non</x:v>
      </x:c>
      <x:c r="Z4005" s="36" t="n">
        <x:v>0</x:v>
      </x:c>
      <x:c r="AA4005" s="27"/>
      <x:c r="AB4005" s="48"/>
      <x:c r="AC4005" s="48"/>
      <x:c r="AD4005" s="48"/>
      <x:c r="AE4005" s="4"/>
      <x:c r="AF4005" s="4"/>
      <x:c r="AG4005" s="4"/>
      <x:c r="AH4005" s="27" t="str">
        <x:v>Non applicable : aucun PNG accepté documenté à V69</x:v>
      </x:c>
      <x:c r="AI4005" s="27" t="str">
        <x:v>Aucune correspondance retrouvée</x:v>
      </x:c>
      <x:c r="AJ4005" s="52"/>
    </x:row>
    <x:row r="4006" ht="29" customHeight="1">
      <x:c r="A4006" s="4" t="str">
        <x:v>grendel-kok--enforcers-comics-11</x:v>
      </x:c>
      <x:c r="B4006" s="4" t="str">
        <x:v>Lignée Grendel / Jotun — chasseur viking de Killer of Killers</x:v>
      </x:c>
      <x:c r="C4006" s="4" t="str">
        <x:v>Enforcers du comic</x:v>
      </x:c>
      <x:c r="D4006" s="45" t="n">
        <x:v>11</x:v>
      </x:c>
      <x:c r="E4006" s="27" t="str">
        <x:v>Produite — à vérifier</x:v>
      </x:c>
      <x:c r="F4006" s="27" t="str">
        <x:v>Aucune référence retrouvée dans le périmètre audité</x:v>
      </x:c>
      <x:c r="G4006" s="27" t="str">
        <x:v>Retrouver la version acceptée V6.2 et vérifier ses octets</x:v>
      </x:c>
      <x:c r="H4006" s="27" t="str">
        <x:v>Catalogue 4 069</x:v>
      </x:c>
      <x:c r="I4006" s="27" t="str">
        <x:v>Thar’Gorr — Enforcer de patrouille</x:v>
      </x:c>
      <x:c r="J4006" s="4" t="str">
        <x:v>grendel-kok</x:v>
      </x:c>
      <x:c r="K4006" s="4" t="str">
        <x:v>enforcers-comics</x:v>
      </x:c>
      <x:c r="L4006" s="4" t="str">
        <x:v>Oui</x:v>
      </x:c>
      <x:c r="M4006" s="4" t="str">
        <x:v>Non renseigné</x:v>
      </x:c>
      <x:c r="N4006" s="4"/>
      <x:c r="O4006" s="27"/>
      <x:c r="P4006" s="27"/>
      <x:c r="Q4006" s="27"/>
      <x:c r="R4006" s="27"/>
      <x:c r="S4006" s="27"/>
      <x:c r="T4006" s="27"/>
      <x:c r="U4006" s="4" t="str">
        <x:v>Oui</x:v>
      </x:c>
      <x:c r="V4006" s="4" t="str">
        <x:v>v62</x:v>
      </x:c>
      <x:c r="W4006" s="4" t="str">
        <x:v>Non</x:v>
      </x:c>
      <x:c r="X4006" s="4" t="str">
        <x:v>Non</x:v>
      </x:c>
      <x:c r="Y4006" s="4" t="str">
        <x:v>Non</x:v>
      </x:c>
      <x:c r="Z4006" s="36" t="n">
        <x:v>0</x:v>
      </x:c>
      <x:c r="AA4006" s="27" t="str">
        <x:v>Acceptation V6.2 attestée avec empreinte ; fichier individuel et archive non retrouvés. La disparition d’un ancien chemin temporaire ne suffit pas à prouver une perte définitive.</x:v>
      </x:c>
      <x:c r="AB4006" s="48"/>
      <x:c r="AC4006" s="48"/>
      <x:c r="AD4006" s="48"/>
      <x:c r="AE4006" s="4"/>
      <x:c r="AF4006" s="4"/>
      <x:c r="AG4006" s="4" t="str">
        <x:v>b608a21d9078f67069a26855e52d1c39bbb26786baf2e1d374edf1d9132059cf</x:v>
      </x:c>
      <x:c r="AH4006" s="27" t="str">
        <x:v>PNG accepté historiquement ; archive non localisée dans les dossiers Drive vérifiés</x:v>
      </x:c>
      <x:c r="AI4006" s="27" t="str">
        <x:v>Aucune correspondance retrouvée</x:v>
      </x:c>
      <x:c r="AJ4006" s="52"/>
    </x:row>
    <x:row r="4007" ht="29" customHeight="1">
      <x:c r="A4007" s="4" t="str">
        <x:v>grendel-kok--enforcers-comics-12</x:v>
      </x:c>
      <x:c r="B4007" s="4" t="str">
        <x:v>Lignée Grendel / Jotun — chasseur viking de Killer of Killers</x:v>
      </x:c>
      <x:c r="C4007" s="4" t="str">
        <x:v>Enforcers du comic</x:v>
      </x:c>
      <x:c r="D4007" s="45" t="n">
        <x:v>12</x:v>
      </x:c>
      <x:c r="E4007" s="27" t="str">
        <x:v>Produite — à vérifier</x:v>
      </x:c>
      <x:c r="F4007" s="27" t="str">
        <x:v>Aucune référence retrouvée dans le périmètre audité</x:v>
      </x:c>
      <x:c r="G4007" s="27" t="str">
        <x:v>Retrouver la version acceptée V6.2 et vérifier ses octets</x:v>
      </x:c>
      <x:c r="H4007" s="27" t="str">
        <x:v>Catalogue 4 069</x:v>
      </x:c>
      <x:c r="I4007" s="27" t="str">
        <x:v>Krae’Mora — Enforcer d’interception</x:v>
      </x:c>
      <x:c r="J4007" s="4" t="str">
        <x:v>grendel-kok</x:v>
      </x:c>
      <x:c r="K4007" s="4" t="str">
        <x:v>enforcers-comics</x:v>
      </x:c>
      <x:c r="L4007" s="4" t="str">
        <x:v>Oui</x:v>
      </x:c>
      <x:c r="M4007" s="4" t="str">
        <x:v>Non renseigné</x:v>
      </x:c>
      <x:c r="N4007" s="4"/>
      <x:c r="O4007" s="27"/>
      <x:c r="P4007" s="27"/>
      <x:c r="Q4007" s="27"/>
      <x:c r="R4007" s="27"/>
      <x:c r="S4007" s="27"/>
      <x:c r="T4007" s="27"/>
      <x:c r="U4007" s="4" t="str">
        <x:v>Oui</x:v>
      </x:c>
      <x:c r="V4007" s="4" t="str">
        <x:v>v62</x:v>
      </x:c>
      <x:c r="W4007" s="4" t="str">
        <x:v>Non</x:v>
      </x:c>
      <x:c r="X4007" s="4" t="str">
        <x:v>Non</x:v>
      </x:c>
      <x:c r="Y4007" s="4" t="str">
        <x:v>Non</x:v>
      </x:c>
      <x:c r="Z4007" s="36" t="n">
        <x:v>0</x:v>
      </x:c>
      <x:c r="AA4007" s="27" t="str">
        <x:v>Acceptation V6.2 attestée avec empreinte ; fichier individuel et archive non retrouvés. La disparition d’un ancien chemin temporaire ne suffit pas à prouver une perte définitive.</x:v>
      </x:c>
      <x:c r="AB4007" s="48"/>
      <x:c r="AC4007" s="48"/>
      <x:c r="AD4007" s="48"/>
      <x:c r="AE4007" s="4"/>
      <x:c r="AF4007" s="4"/>
      <x:c r="AG4007" s="4" t="str">
        <x:v>21fcc8c748cdc71faa1066780cbd4eb3a8d3a88d9f25bddb422bea0af21ef609</x:v>
      </x:c>
      <x:c r="AH4007" s="27" t="str">
        <x:v>PNG accepté historiquement ; archive non localisée dans les dossiers Drive vérifiés</x:v>
      </x:c>
      <x:c r="AI4007" s="27" t="str">
        <x:v>Aucune correspondance retrouvée</x:v>
      </x:c>
      <x:c r="AJ4007" s="52"/>
    </x:row>
    <x:row r="4008" ht="29" customHeight="1">
      <x:c r="A4008" s="4" t="str">
        <x:v>grendel-kok--enforcers-comics-13</x:v>
      </x:c>
      <x:c r="B4008" s="4" t="str">
        <x:v>Lignée Grendel / Jotun — chasseur viking de Killer of Killers</x:v>
      </x:c>
      <x:c r="C4008" s="4" t="str">
        <x:v>Enforcers du comic</x:v>
      </x:c>
      <x:c r="D4008" s="45" t="n">
        <x:v>13</x:v>
      </x:c>
      <x:c r="E4008" s="27" t="str">
        <x:v>Présente dans main</x:v>
      </x:c>
      <x:c r="F4008" s="27" t="str">
        <x:v>Galerie et codex</x:v>
      </x:c>
      <x:c r="G4008" s="27" t="str">
        <x:v>Conserver ; vérifier le rendu selon l’usage indiqué</x:v>
      </x:c>
      <x:c r="H4008" s="27" t="str">
        <x:v>Catalogue 4 069</x:v>
      </x:c>
      <x:c r="I4008" s="27" t="str">
        <x:v>Enforcer de traque</x:v>
      </x:c>
      <x:c r="J4008" s="4" t="str">
        <x:v>grendel-kok</x:v>
      </x:c>
      <x:c r="K4008" s="4" t="str">
        <x:v>enforcers-comics</x:v>
      </x:c>
      <x:c r="L4008" s="4" t="str">
        <x:v>Oui</x:v>
      </x:c>
      <x:c r="M4008" s="4" t="str">
        <x:v>adult</x:v>
      </x:c>
      <x:c r="N4008" s="4"/>
      <x:c r="O4008" s="27"/>
      <x:c r="P4008" s="27"/>
      <x:c r="Q4008" s="27"/>
      <x:c r="R4008" s="27"/>
      <x:c r="S4008" s="27"/>
      <x:c r="T4008" s="27"/>
      <x:c r="U4008" s="4" t="str">
        <x:v>Oui</x:v>
      </x:c>
      <x:c r="V4008" s="4" t="str">
        <x:v>v68</x:v>
      </x:c>
      <x:c r="W4008" s="4" t="str">
        <x:v>Oui</x:v>
      </x:c>
      <x:c r="X4008" s="4" t="str">
        <x:v>Non</x:v>
      </x:c>
      <x:c r="Y4008" s="4" t="str">
        <x:v>Non</x:v>
      </x:c>
      <x:c r="Z4008" s="36" t="n">
        <x:v>0</x:v>
      </x:c>
      <x:c r="AA4008" s="27" t="str">
        <x:v>Chemin blob présent dans l’arbre Git audité ; SHA256 déclaré par le registre, pixels non retéléchargés. Audit du code et des références ; aucun déploiement ni affichage en navigateur observé.</x:v>
      </x:c>
      <x:c r="AB4008" s="48" t="str">
        <x:v>https://github.com/darknigthmare/yautja-la-longue-chasse/blob/536ac53335e440747f6eccedd2cd757d1f817a99/public/game/imports/v86/garrisons/4c3fe24c3e86b36f54c1a0db0c8df27053a140d49225734fe5a36f307ff1e29d.png</x:v>
      </x:c>
      <x:c r="AC4008" s="48" t="str">
        <x:v>https://github.com/darknigthmare/yautja-la-longue-chasse/blob/536ac53335e440747f6eccedd2cd757d1f817a99/app/game/data/driveGarrisonsV86.json</x:v>
      </x:c>
      <x:c r="AD4008" s="48"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27" t="str">
        <x:v>Archive candidate présente sur Drive ; PNG individuel non revérifié dans cet audit</x:v>
      </x:c>
      <x:c r="AI4008" s="27" t="str">
        <x:v>ID exact + SHA de version acceptée déclaré</x:v>
      </x:c>
      <x:c r="AJ4008" s="52"/>
    </x:row>
    <x:row r="4009" ht="29" customHeight="1">
      <x:c r="A4009" s="4" t="str">
        <x:v>grendel-kok--enforcers-comics-14</x:v>
      </x:c>
      <x:c r="B4009" s="4" t="str">
        <x:v>Lignée Grendel / Jotun — chasseur viking de Killer of Killers</x:v>
      </x:c>
      <x:c r="C4009" s="4" t="str">
        <x:v>Enforcers du comic</x:v>
      </x:c>
      <x:c r="D4009" s="45" t="n">
        <x:v>14</x:v>
      </x:c>
      <x:c r="E4009" s="27" t="str">
        <x:v>Présente dans main</x:v>
      </x:c>
      <x:c r="F4009" s="27" t="str">
        <x:v>Galerie et codex</x:v>
      </x:c>
      <x:c r="G4009" s="27" t="str">
        <x:v>Conserver ; vérifier le rendu selon l’usage indiqué</x:v>
      </x:c>
      <x:c r="H4009" s="27" t="str">
        <x:v>Catalogue 4 069</x:v>
      </x:c>
      <x:c r="I4009" s="27" t="str">
        <x:v>Ghol’Drek — Enforcer Bastion</x:v>
      </x:c>
      <x:c r="J4009" s="4" t="str">
        <x:v>grendel-kok</x:v>
      </x:c>
      <x:c r="K4009" s="4" t="str">
        <x:v>enforcers-comics</x:v>
      </x:c>
      <x:c r="L4009" s="4" t="str">
        <x:v>Oui</x:v>
      </x:c>
      <x:c r="M4009" s="4" t="str">
        <x:v>adult</x:v>
      </x:c>
      <x:c r="N4009" s="4"/>
      <x:c r="O4009" s="27"/>
      <x:c r="P4009" s="27"/>
      <x:c r="Q4009" s="27"/>
      <x:c r="R4009" s="27"/>
      <x:c r="S4009" s="27"/>
      <x:c r="T4009" s="27"/>
      <x:c r="U4009" s="4" t="str">
        <x:v>Oui</x:v>
      </x:c>
      <x:c r="V4009" s="4" t="str">
        <x:v>v69</x:v>
      </x:c>
      <x:c r="W4009" s="4" t="str">
        <x:v>Oui</x:v>
      </x:c>
      <x:c r="X4009" s="4" t="str">
        <x:v>Non</x:v>
      </x:c>
      <x:c r="Y4009" s="4" t="str">
        <x:v>Non</x:v>
      </x:c>
      <x:c r="Z4009" s="36" t="n">
        <x:v>0</x:v>
      </x:c>
      <x:c r="AA4009" s="27" t="str">
        <x:v>Chemin blob présent dans l’arbre Git audité ; SHA256 déclaré par le registre, pixels non retéléchargés. Audit du code et des références ; aucun déploiement ni affichage en navigateur observé.</x:v>
      </x:c>
      <x:c r="AB4009" s="48" t="str">
        <x:v>https://github.com/darknigthmare/yautja-la-longue-chasse/blob/536ac53335e440747f6eccedd2cd757d1f817a99/public/game/imports/v87/new-deposits/0ac4e66a42d5921ef8920b2903963f6dfe1f76f29ea07a97614ffe043e2784f6.png</x:v>
      </x:c>
      <x:c r="AC4009" s="48" t="str">
        <x:v>https://github.com/darknigthmare/yautja-la-longue-chasse/blob/536ac53335e440747f6eccedd2cd757d1f817a99/app/game/data/driveNewDepositsSpritesV87.json</x:v>
      </x:c>
      <x:c r="AD4009" s="48"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27" t="str">
        <x:v>Archive candidate présente sur Drive ; PNG individuel non revérifié dans cet audit</x:v>
      </x:c>
      <x:c r="AI4009" s="27" t="str">
        <x:v>ID exact + SHA de version acceptée déclaré</x:v>
      </x:c>
      <x:c r="AJ4009" s="52"/>
    </x:row>
    <x:row r="4010" ht="29" customHeight="1">
      <x:c r="A4010" s="4" t="str">
        <x:v>grendel-kok--enforcers-comics-15</x:v>
      </x:c>
      <x:c r="B4010" s="4" t="str">
        <x:v>Lignée Grendel / Jotun — chasseur viking de Killer of Killers</x:v>
      </x:c>
      <x:c r="C4010" s="4" t="str">
        <x:v>Enforcers du comic</x:v>
      </x:c>
      <x:c r="D4010" s="45" t="n">
        <x:v>15</x:v>
      </x:c>
      <x:c r="E4010" s="27" t="str">
        <x:v>Présente dans main</x:v>
      </x:c>
      <x:c r="F4010" s="27" t="str">
        <x:v>Galerie et codex</x:v>
      </x:c>
      <x:c r="G4010" s="27" t="str">
        <x:v>Conserver ; vérifier le rendu selon l’usage indiqué</x:v>
      </x:c>
      <x:c r="H4010" s="27" t="str">
        <x:v>Catalogue 4 069</x:v>
      </x:c>
      <x:c r="I4010" s="27" t="str">
        <x:v>Brun’Taak — Enforcer vétéran</x:v>
      </x:c>
      <x:c r="J4010" s="4" t="str">
        <x:v>grendel-kok</x:v>
      </x:c>
      <x:c r="K4010" s="4" t="str">
        <x:v>enforcers-comics</x:v>
      </x:c>
      <x:c r="L4010" s="4" t="str">
        <x:v>Oui</x:v>
      </x:c>
      <x:c r="M4010" s="4" t="str">
        <x:v>adult-veteran</x:v>
      </x:c>
      <x:c r="N4010" s="4"/>
      <x:c r="O4010" s="27"/>
      <x:c r="P4010" s="27"/>
      <x:c r="Q4010" s="27"/>
      <x:c r="R4010" s="27"/>
      <x:c r="S4010" s="27"/>
      <x:c r="T4010" s="27"/>
      <x:c r="U4010" s="4" t="str">
        <x:v>Oui</x:v>
      </x:c>
      <x:c r="V4010" s="4" t="str">
        <x:v>v69</x:v>
      </x:c>
      <x:c r="W4010" s="4" t="str">
        <x:v>Oui</x:v>
      </x:c>
      <x:c r="X4010" s="4" t="str">
        <x:v>Non</x:v>
      </x:c>
      <x:c r="Y4010" s="4" t="str">
        <x:v>Non</x:v>
      </x:c>
      <x:c r="Z4010" s="36" t="n">
        <x:v>0</x:v>
      </x:c>
      <x:c r="AA4010" s="27" t="str">
        <x:v>Chemin blob présent dans l’arbre Git audité ; SHA256 déclaré par le registre, pixels non retéléchargés. Audit du code et des références ; aucun déploiement ni affichage en navigateur observé.</x:v>
      </x:c>
      <x:c r="AB4010" s="48" t="str">
        <x:v>https://github.com/darknigthmare/yautja-la-longue-chasse/blob/536ac53335e440747f6eccedd2cd757d1f817a99/public/game/imports/v87/new-deposits/5cf78f171f6fafda5b4d4b79fc850292040449919230468dbda814351b36d314.png</x:v>
      </x:c>
      <x:c r="AC4010" s="48" t="str">
        <x:v>https://github.com/darknigthmare/yautja-la-longue-chasse/blob/536ac53335e440747f6eccedd2cd757d1f817a99/app/game/data/driveNewDepositsSpritesV87.json</x:v>
      </x:c>
      <x:c r="AD4010" s="48"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27" t="str">
        <x:v>Archive candidate présente sur Drive ; PNG individuel non revérifié dans cet audit</x:v>
      </x:c>
      <x:c r="AI4010" s="27" t="str">
        <x:v>ID exact + SHA de version acceptée déclaré</x:v>
      </x:c>
      <x:c r="AJ4010" s="52"/>
    </x:row>
    <x:row r="4011" ht="29" customHeight="1">
      <x:c r="A4011" s="4" t="str">
        <x:v>grendel-kok--enforcers-comics-16</x:v>
      </x:c>
      <x:c r="B4011" s="4" t="str">
        <x:v>Lignée Grendel / Jotun — chasseur viking de Killer of Killers</x:v>
      </x:c>
      <x:c r="C4011" s="4" t="str">
        <x:v>Enforcers du comic</x:v>
      </x:c>
      <x:c r="D4011" s="45" t="n">
        <x:v>16</x:v>
      </x:c>
      <x:c r="E4011" s="27" t="str">
        <x:v>Présente dans main</x:v>
      </x:c>
      <x:c r="F4011" s="27" t="str">
        <x:v>Galerie et codex</x:v>
      </x:c>
      <x:c r="G4011" s="27" t="str">
        <x:v>Conserver ; vérifier le rendu selon l’usage indiqué</x:v>
      </x:c>
      <x:c r="H4011" s="27" t="str">
        <x:v>Catalogue 4 069</x:v>
      </x:c>
      <x:c r="I4011" s="27" t="str">
        <x:v>Khorr’Vesh — Commandant des Enforcers</x:v>
      </x:c>
      <x:c r="J4011" s="4" t="str">
        <x:v>grendel-kok</x:v>
      </x:c>
      <x:c r="K4011" s="4" t="str">
        <x:v>enforcers-comics</x:v>
      </x:c>
      <x:c r="L4011" s="4" t="str">
        <x:v>Oui</x:v>
      </x:c>
      <x:c r="M4011" s="4" t="str">
        <x:v>adult-veteran</x:v>
      </x:c>
      <x:c r="N4011" s="4"/>
      <x:c r="O4011" s="27"/>
      <x:c r="P4011" s="27"/>
      <x:c r="Q4011" s="27"/>
      <x:c r="R4011" s="27"/>
      <x:c r="S4011" s="27"/>
      <x:c r="T4011" s="27"/>
      <x:c r="U4011" s="4" t="str">
        <x:v>Oui</x:v>
      </x:c>
      <x:c r="V4011" s="4" t="str">
        <x:v>v69</x:v>
      </x:c>
      <x:c r="W4011" s="4" t="str">
        <x:v>Oui</x:v>
      </x:c>
      <x:c r="X4011" s="4" t="str">
        <x:v>Non</x:v>
      </x:c>
      <x:c r="Y4011" s="4" t="str">
        <x:v>Non</x:v>
      </x:c>
      <x:c r="Z4011" s="36" t="n">
        <x:v>0</x:v>
      </x:c>
      <x:c r="AA4011" s="27" t="str">
        <x:v>Chemin blob présent dans l’arbre Git audité ; SHA256 déclaré par le registre, pixels non retéléchargés. Audit du code et des références ; aucun déploiement ni affichage en navigateur observé.</x:v>
      </x:c>
      <x:c r="AB4011" s="48" t="str">
        <x:v>https://github.com/darknigthmare/yautja-la-longue-chasse/blob/536ac53335e440747f6eccedd2cd757d1f817a99/public/game/imports/v87/new-deposits/6f8e0e8c3d8f5ec881b970de8e94eb05f3b60e90d507ed01e86f9beefa655cbd.png</x:v>
      </x:c>
      <x:c r="AC4011" s="48" t="str">
        <x:v>https://github.com/darknigthmare/yautja-la-longue-chasse/blob/536ac53335e440747f6eccedd2cd757d1f817a99/app/game/data/driveNewDepositsSpritesV87.json</x:v>
      </x:c>
      <x:c r="AD4011" s="48"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27" t="str">
        <x:v>Archive candidate présente sur Drive ; PNG individuel non revérifié dans cet audit</x:v>
      </x:c>
      <x:c r="AI4011" s="27" t="str">
        <x:v>ID exact + SHA de version acceptée déclaré</x:v>
      </x:c>
      <x:c r="AJ4011" s="52"/>
    </x:row>
    <x:row r="4012" ht="29" customHeight="1">
      <x:c r="A4012" s="4" t="str">
        <x:v>human-accepted--hydras-01</x:v>
      </x:c>
      <x:c r="B4012" s="4" t="str">
        <x:v>Humains acceptés par les Yautja</x:v>
      </x:c>
      <x:c r="C4012" s="4" t="str">
        <x:v>Hydras</x:v>
      </x:c>
      <x:c r="D4012" s="45" t="n">
        <x:v>1</x:v>
      </x:c>
      <x:c r="E4012" s="27" t="str">
        <x:v>Produite — à vérifier</x:v>
      </x:c>
      <x:c r="F4012" s="27" t="str">
        <x:v>Aucune référence retrouvée dans le périmètre audité</x:v>
      </x:c>
      <x:c r="G4012" s="27" t="str">
        <x:v>Retrouver la version acceptée V6.2 et vérifier ses octets</x:v>
      </x:c>
      <x:c r="H4012" s="27" t="str">
        <x:v>Catalogue 4 069</x:v>
      </x:c>
      <x:c r="I4012" s="27" t="str">
        <x:v>Hydra d’assaut  — communauté humaine</x:v>
      </x:c>
      <x:c r="J4012" s="4" t="str">
        <x:v>human-accepted</x:v>
      </x:c>
      <x:c r="K4012" s="4" t="str">
        <x:v>hydras</x:v>
      </x:c>
      <x:c r="L4012" s="4" t="str">
        <x:v>Oui</x:v>
      </x:c>
      <x:c r="M4012" s="4" t="str">
        <x:v>Non renseigné</x:v>
      </x:c>
      <x:c r="N4012" s="4"/>
      <x:c r="O4012" s="27"/>
      <x:c r="P4012" s="27"/>
      <x:c r="Q4012" s="27"/>
      <x:c r="R4012" s="27"/>
      <x:c r="S4012" s="27"/>
      <x:c r="T4012" s="27"/>
      <x:c r="U4012" s="4" t="str">
        <x:v>Oui</x:v>
      </x:c>
      <x:c r="V4012" s="4" t="str">
        <x:v>v62</x:v>
      </x:c>
      <x:c r="W4012" s="4" t="str">
        <x:v>Non</x:v>
      </x:c>
      <x:c r="X4012" s="4" t="str">
        <x:v>Non</x:v>
      </x:c>
      <x:c r="Y4012" s="4" t="str">
        <x:v>Non</x:v>
      </x:c>
      <x:c r="Z4012" s="36" t="n">
        <x:v>0</x:v>
      </x:c>
      <x:c r="AA4012" s="27" t="str">
        <x:v>Acceptation V6.2 attestée avec empreinte ; fichier individuel et archive non retrouvés. La disparition d’un ancien chemin temporaire ne suffit pas à prouver une perte définitive.</x:v>
      </x:c>
      <x:c r="AB4012" s="48"/>
      <x:c r="AC4012" s="48"/>
      <x:c r="AD4012" s="48"/>
      <x:c r="AE4012" s="4"/>
      <x:c r="AF4012" s="4"/>
      <x:c r="AG4012" s="4" t="str">
        <x:v>b07e7662a8c1302f2ffa6ef31deec97d76e2c090ebeae23a5b229c0e65ccd9b0</x:v>
      </x:c>
      <x:c r="AH4012" s="27" t="str">
        <x:v>PNG accepté historiquement ; archive non localisée dans les dossiers Drive vérifiés</x:v>
      </x:c>
      <x:c r="AI4012" s="27" t="str">
        <x:v>Aucune correspondance retrouvée</x:v>
      </x:c>
      <x:c r="AJ4012" s="52"/>
    </x:row>
    <x:row r="4013" ht="29" customHeight="1">
      <x:c r="A4013" s="4" t="str">
        <x:v>human-accepted--hydras-02</x:v>
      </x:c>
      <x:c r="B4013" s="4" t="str">
        <x:v>Humains acceptés par les Yautja</x:v>
      </x:c>
      <x:c r="C4013" s="4" t="str">
        <x:v>Hydras</x:v>
      </x:c>
      <x:c r="D4013" s="45" t="n">
        <x:v>2</x:v>
      </x:c>
      <x:c r="E4013" s="27" t="str">
        <x:v>Produite — à vérifier</x:v>
      </x:c>
      <x:c r="F4013" s="27" t="str">
        <x:v>Aucune référence retrouvée dans le périmètre audité</x:v>
      </x:c>
      <x:c r="G4013" s="27" t="str">
        <x:v>Retrouver la version acceptée V6.2 et vérifier ses octets</x:v>
      </x:c>
      <x:c r="H4013" s="27" t="str">
        <x:v>Catalogue 4 069</x:v>
      </x:c>
      <x:c r="I4013" s="27" t="str">
        <x:v>Hydra de siège  — communauté humaine</x:v>
      </x:c>
      <x:c r="J4013" s="4" t="str">
        <x:v>human-accepted</x:v>
      </x:c>
      <x:c r="K4013" s="4" t="str">
        <x:v>hydras</x:v>
      </x:c>
      <x:c r="L4013" s="4" t="str">
        <x:v>Oui</x:v>
      </x:c>
      <x:c r="M4013" s="4" t="str">
        <x:v>Non renseigné</x:v>
      </x:c>
      <x:c r="N4013" s="4"/>
      <x:c r="O4013" s="27"/>
      <x:c r="P4013" s="27"/>
      <x:c r="Q4013" s="27"/>
      <x:c r="R4013" s="27"/>
      <x:c r="S4013" s="27"/>
      <x:c r="T4013" s="27"/>
      <x:c r="U4013" s="4" t="str">
        <x:v>Oui</x:v>
      </x:c>
      <x:c r="V4013" s="4" t="str">
        <x:v>v62</x:v>
      </x:c>
      <x:c r="W4013" s="4" t="str">
        <x:v>Non</x:v>
      </x:c>
      <x:c r="X4013" s="4" t="str">
        <x:v>Non</x:v>
      </x:c>
      <x:c r="Y4013" s="4" t="str">
        <x:v>Non</x:v>
      </x:c>
      <x:c r="Z4013" s="36" t="n">
        <x:v>0</x:v>
      </x:c>
      <x:c r="AA4013" s="27" t="str">
        <x:v>Acceptation V6.2 attestée avec empreinte ; fichier individuel et archive non retrouvés. La disparition d’un ancien chemin temporaire ne suffit pas à prouver une perte définitive.</x:v>
      </x:c>
      <x:c r="AB4013" s="48"/>
      <x:c r="AC4013" s="48"/>
      <x:c r="AD4013" s="48"/>
      <x:c r="AE4013" s="4"/>
      <x:c r="AF4013" s="4"/>
      <x:c r="AG4013" s="4" t="str">
        <x:v>8b94b86e6597c91f71fe2f57c02870500daa627c31ef546ca83472edf1505fc8</x:v>
      </x:c>
      <x:c r="AH4013" s="27" t="str">
        <x:v>PNG accepté historiquement ; archive non localisée dans les dossiers Drive vérifiés</x:v>
      </x:c>
      <x:c r="AI4013" s="27" t="str">
        <x:v>Aucune correspondance retrouvée</x:v>
      </x:c>
      <x:c r="AJ4013" s="52"/>
    </x:row>
    <x:row r="4014" ht="29" customHeight="1">
      <x:c r="A4014" s="4" t="str">
        <x:v>human-accepted--hydras-03</x:v>
      </x:c>
      <x:c r="B4014" s="4" t="str">
        <x:v>Humains acceptés par les Yautja</x:v>
      </x:c>
      <x:c r="C4014" s="4" t="str">
        <x:v>Hydras</x:v>
      </x:c>
      <x:c r="D4014" s="45" t="n">
        <x:v>3</x:v>
      </x:c>
      <x:c r="E4014" s="27" t="str">
        <x:v>Présente dans main</x:v>
      </x:c>
      <x:c r="F4014" s="27" t="str">
        <x:v>Galerie et codex</x:v>
      </x:c>
      <x:c r="G4014" s="27" t="str">
        <x:v>Conserver ; vérifier le rendu selon l’usage indiqué</x:v>
      </x:c>
      <x:c r="H4014" s="27" t="str">
        <x:v>Catalogue 4 069</x:v>
      </x:c>
      <x:c r="I4014" s="27" t="str">
        <x:v>Hydra vétéran  — communauté humaine</x:v>
      </x:c>
      <x:c r="J4014" s="4" t="str">
        <x:v>human-accepted</x:v>
      </x:c>
      <x:c r="K4014" s="4" t="str">
        <x:v>hydras</x:v>
      </x:c>
      <x:c r="L4014" s="4" t="str">
        <x:v>Oui</x:v>
      </x:c>
      <x:c r="M4014" s="4" t="str">
        <x:v>adult</x:v>
      </x:c>
      <x:c r="N4014" s="4"/>
      <x:c r="O4014" s="27"/>
      <x:c r="P4014" s="27"/>
      <x:c r="Q4014" s="27"/>
      <x:c r="R4014" s="27"/>
      <x:c r="S4014" s="27"/>
      <x:c r="T4014" s="27"/>
      <x:c r="U4014" s="4" t="str">
        <x:v>Oui</x:v>
      </x:c>
      <x:c r="V4014" s="4" t="str">
        <x:v>v68</x:v>
      </x:c>
      <x:c r="W4014" s="4" t="str">
        <x:v>Oui</x:v>
      </x:c>
      <x:c r="X4014" s="4" t="str">
        <x:v>Non</x:v>
      </x:c>
      <x:c r="Y4014" s="4" t="str">
        <x:v>Non</x:v>
      </x:c>
      <x:c r="Z4014" s="36" t="n">
        <x:v>0</x:v>
      </x:c>
      <x:c r="AA4014" s="27" t="str">
        <x:v>Chemin blob présent dans l’arbre Git audité ; SHA256 déclaré par le registre, pixels non retéléchargés. Audit du code et des références ; aucun déploiement ni affichage en navigateur observé.</x:v>
      </x:c>
      <x:c r="AB4014" s="48" t="str">
        <x:v>https://github.com/darknigthmare/yautja-la-longue-chasse/blob/536ac53335e440747f6eccedd2cd757d1f817a99/public/game/imports/v86/garrisons/9247afc1fe46c9c123952e43cc429cf37425a6ef70dd2b5c0ae9a980ed03301a.png</x:v>
      </x:c>
      <x:c r="AC4014" s="48" t="str">
        <x:v>https://github.com/darknigthmare/yautja-la-longue-chasse/blob/536ac53335e440747f6eccedd2cd757d1f817a99/app/game/data/driveGarrisonsV86.json</x:v>
      </x:c>
      <x:c r="AD4014" s="48"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27" t="str">
        <x:v>Archive candidate présente sur Drive ; PNG individuel non revérifié dans cet audit</x:v>
      </x:c>
      <x:c r="AI4014" s="27" t="str">
        <x:v>ID exact + SHA de version acceptée déclaré</x:v>
      </x:c>
      <x:c r="AJ4014" s="52"/>
    </x:row>
    <x:row r="4015" ht="29" customHeight="1">
      <x:c r="A4015" s="4" t="str">
        <x:v>human-accepted--blazers-01</x:v>
      </x:c>
      <x:c r="B4015" s="4" t="str">
        <x:v>Humains acceptés par les Yautja</x:v>
      </x:c>
      <x:c r="C4015" s="4" t="str">
        <x:v>Blazers</x:v>
      </x:c>
      <x:c r="D4015" s="45" t="n">
        <x:v>1</x:v>
      </x:c>
      <x:c r="E4015" s="27" t="str">
        <x:v>Produite — à vérifier</x:v>
      </x:c>
      <x:c r="F4015" s="27" t="str">
        <x:v>Aucune référence retrouvée dans le périmètre audité</x:v>
      </x:c>
      <x:c r="G4015" s="27" t="str">
        <x:v>Retrouver la version acceptée V6.2 et vérifier ses octets</x:v>
      </x:c>
      <x:c r="H4015" s="27" t="str">
        <x:v>Catalogue 4 069</x:v>
      </x:c>
      <x:c r="I4015" s="27" t="str">
        <x:v>Blazer d’appui  — communauté humaine</x:v>
      </x:c>
      <x:c r="J4015" s="4" t="str">
        <x:v>human-accepted</x:v>
      </x:c>
      <x:c r="K4015" s="4" t="str">
        <x:v>blazers</x:v>
      </x:c>
      <x:c r="L4015" s="4" t="str">
        <x:v>Oui</x:v>
      </x:c>
      <x:c r="M4015" s="4" t="str">
        <x:v>Non renseigné</x:v>
      </x:c>
      <x:c r="N4015" s="4"/>
      <x:c r="O4015" s="27"/>
      <x:c r="P4015" s="27"/>
      <x:c r="Q4015" s="27"/>
      <x:c r="R4015" s="27"/>
      <x:c r="S4015" s="27"/>
      <x:c r="T4015" s="27"/>
      <x:c r="U4015" s="4" t="str">
        <x:v>Oui</x:v>
      </x:c>
      <x:c r="V4015" s="4" t="str">
        <x:v>v62</x:v>
      </x:c>
      <x:c r="W4015" s="4" t="str">
        <x:v>Non</x:v>
      </x:c>
      <x:c r="X4015" s="4" t="str">
        <x:v>Non</x:v>
      </x:c>
      <x:c r="Y4015" s="4" t="str">
        <x:v>Non</x:v>
      </x:c>
      <x:c r="Z4015" s="36" t="n">
        <x:v>0</x:v>
      </x:c>
      <x:c r="AA4015" s="27" t="str">
        <x:v>Acceptation V6.2 attestée avec empreinte ; fichier individuel et archive non retrouvés. La disparition d’un ancien chemin temporaire ne suffit pas à prouver une perte définitive.</x:v>
      </x:c>
      <x:c r="AB4015" s="48"/>
      <x:c r="AC4015" s="48"/>
      <x:c r="AD4015" s="48"/>
      <x:c r="AE4015" s="4"/>
      <x:c r="AF4015" s="4"/>
      <x:c r="AG4015" s="4" t="str">
        <x:v>bff2ab0ab789c4f9d869b1f1b6a90f1222013f24f3f95c537d006291336db386</x:v>
      </x:c>
      <x:c r="AH4015" s="27" t="str">
        <x:v>PNG accepté historiquement ; archive non localisée dans les dossiers Drive vérifiés</x:v>
      </x:c>
      <x:c r="AI4015" s="27" t="str">
        <x:v>Aucune correspondance retrouvée</x:v>
      </x:c>
      <x:c r="AJ4015" s="52"/>
    </x:row>
    <x:row r="4016" ht="29" customHeight="1">
      <x:c r="A4016" s="4" t="str">
        <x:v>human-accepted--blazers-02</x:v>
      </x:c>
      <x:c r="B4016" s="4" t="str">
        <x:v>Humains acceptés par les Yautja</x:v>
      </x:c>
      <x:c r="C4016" s="4" t="str">
        <x:v>Blazers</x:v>
      </x:c>
      <x:c r="D4016" s="45" t="n">
        <x:v>2</x:v>
      </x:c>
      <x:c r="E4016" s="27" t="str">
        <x:v>Produite — à vérifier</x:v>
      </x:c>
      <x:c r="F4016" s="27" t="str">
        <x:v>Aucune référence retrouvée dans le périmètre audité</x:v>
      </x:c>
      <x:c r="G4016" s="27" t="str">
        <x:v>Retrouver la version acceptée V6.2 et vérifier ses octets</x:v>
      </x:c>
      <x:c r="H4016" s="27" t="str">
        <x:v>Catalogue 4 069</x:v>
      </x:c>
      <x:c r="I4016" s="27" t="str">
        <x:v>Dual Blazer  — communauté humaine</x:v>
      </x:c>
      <x:c r="J4016" s="4" t="str">
        <x:v>human-accepted</x:v>
      </x:c>
      <x:c r="K4016" s="4" t="str">
        <x:v>blazers</x:v>
      </x:c>
      <x:c r="L4016" s="4" t="str">
        <x:v>Oui</x:v>
      </x:c>
      <x:c r="M4016" s="4" t="str">
        <x:v>Non renseigné</x:v>
      </x:c>
      <x:c r="N4016" s="4"/>
      <x:c r="O4016" s="27"/>
      <x:c r="P4016" s="27"/>
      <x:c r="Q4016" s="27"/>
      <x:c r="R4016" s="27"/>
      <x:c r="S4016" s="27"/>
      <x:c r="T4016" s="27"/>
      <x:c r="U4016" s="4" t="str">
        <x:v>Oui</x:v>
      </x:c>
      <x:c r="V4016" s="4" t="str">
        <x:v>v62</x:v>
      </x:c>
      <x:c r="W4016" s="4" t="str">
        <x:v>Non</x:v>
      </x:c>
      <x:c r="X4016" s="4" t="str">
        <x:v>Non</x:v>
      </x:c>
      <x:c r="Y4016" s="4" t="str">
        <x:v>Non</x:v>
      </x:c>
      <x:c r="Z4016" s="36" t="n">
        <x:v>0</x:v>
      </x:c>
      <x:c r="AA4016" s="27" t="str">
        <x:v>Acceptation V6.2 attestée avec empreinte ; fichier individuel et archive non retrouvés. La disparition d’un ancien chemin temporaire ne suffit pas à prouver une perte définitive.</x:v>
      </x:c>
      <x:c r="AB4016" s="48"/>
      <x:c r="AC4016" s="48"/>
      <x:c r="AD4016" s="48"/>
      <x:c r="AE4016" s="4"/>
      <x:c r="AF4016" s="4"/>
      <x:c r="AG4016" s="4" t="str">
        <x:v>49670da79c10a06ab88c8830472d28f3d7f0a4976f85b7faedd5b2a9e08b431e</x:v>
      </x:c>
      <x:c r="AH4016" s="27" t="str">
        <x:v>PNG accepté historiquement ; archive non localisée dans les dossiers Drive vérifiés</x:v>
      </x:c>
      <x:c r="AI4016" s="27" t="str">
        <x:v>Aucune correspondance retrouvée</x:v>
      </x:c>
      <x:c r="AJ4016" s="52"/>
    </x:row>
    <x:row r="4017" ht="29" customHeight="1">
      <x:c r="A4017" s="4" t="str">
        <x:v>human-accepted--blazers-03</x:v>
      </x:c>
      <x:c r="B4017" s="4" t="str">
        <x:v>Humains acceptés par les Yautja</x:v>
      </x:c>
      <x:c r="C4017" s="4" t="str">
        <x:v>Blazers</x:v>
      </x:c>
      <x:c r="D4017" s="45" t="n">
        <x:v>3</x:v>
      </x:c>
      <x:c r="E4017" s="27" t="str">
        <x:v>Présente dans main</x:v>
      </x:c>
      <x:c r="F4017" s="27" t="str">
        <x:v>Galerie et codex</x:v>
      </x:c>
      <x:c r="G4017" s="27" t="str">
        <x:v>Conserver ; vérifier le rendu selon l’usage indiqué</x:v>
      </x:c>
      <x:c r="H4017" s="27" t="str">
        <x:v>Catalogue 4 069</x:v>
      </x:c>
      <x:c r="I4017" s="27" t="str">
        <x:v>Blazer de brèche  — communauté humaine</x:v>
      </x:c>
      <x:c r="J4017" s="4" t="str">
        <x:v>human-accepted</x:v>
      </x:c>
      <x:c r="K4017" s="4" t="str">
        <x:v>blazers</x:v>
      </x:c>
      <x:c r="L4017" s="4" t="str">
        <x:v>Oui</x:v>
      </x:c>
      <x:c r="M4017" s="4" t="str">
        <x:v>adult</x:v>
      </x:c>
      <x:c r="N4017" s="4"/>
      <x:c r="O4017" s="27"/>
      <x:c r="P4017" s="27"/>
      <x:c r="Q4017" s="27"/>
      <x:c r="R4017" s="27"/>
      <x:c r="S4017" s="27"/>
      <x:c r="T4017" s="27"/>
      <x:c r="U4017" s="4" t="str">
        <x:v>Oui</x:v>
      </x:c>
      <x:c r="V4017" s="4" t="str">
        <x:v>v68</x:v>
      </x:c>
      <x:c r="W4017" s="4" t="str">
        <x:v>Oui</x:v>
      </x:c>
      <x:c r="X4017" s="4" t="str">
        <x:v>Non</x:v>
      </x:c>
      <x:c r="Y4017" s="4" t="str">
        <x:v>Non</x:v>
      </x:c>
      <x:c r="Z4017" s="36" t="n">
        <x:v>0</x:v>
      </x:c>
      <x:c r="AA4017" s="27" t="str">
        <x:v>Chemin blob présent dans l’arbre Git audité ; SHA256 déclaré par le registre, pixels non retéléchargés. Audit du code et des références ; aucun déploiement ni affichage en navigateur observé.</x:v>
      </x:c>
      <x:c r="AB4017" s="48" t="str">
        <x:v>https://github.com/darknigthmare/yautja-la-longue-chasse/blob/536ac53335e440747f6eccedd2cd757d1f817a99/public/game/imports/v86/garrisons/79f4a02adf3ce50ae143980050a64cd7681986b9430fcdc141903899175d4ce6.png</x:v>
      </x:c>
      <x:c r="AC4017" s="48" t="str">
        <x:v>https://github.com/darknigthmare/yautja-la-longue-chasse/blob/536ac53335e440747f6eccedd2cd757d1f817a99/app/game/data/driveGarrisonsV86.json</x:v>
      </x:c>
      <x:c r="AD4017" s="48"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27" t="str">
        <x:v>Archive candidate présente sur Drive ; PNG individuel non revérifié dans cet audit</x:v>
      </x:c>
      <x:c r="AI4017" s="27" t="str">
        <x:v>ID exact + SHA de version acceptée déclaré</x:v>
      </x:c>
      <x:c r="AJ4017" s="52"/>
    </x:row>
    <x:row r="4018" ht="29" customHeight="1">
      <x:c r="A4018" s="4" t="str">
        <x:v>human-accepted--vanguards-01</x:v>
      </x:c>
      <x:c r="B4018" s="4" t="str">
        <x:v>Humains acceptés par les Yautja</x:v>
      </x:c>
      <x:c r="C4018" s="4" t="str">
        <x:v>Vanguards</x:v>
      </x:c>
      <x:c r="D4018" s="45" t="n">
        <x:v>1</x:v>
      </x:c>
      <x:c r="E4018" s="27" t="str">
        <x:v>Produite — à vérifier</x:v>
      </x:c>
      <x:c r="F4018" s="27" t="str">
        <x:v>Aucune référence retrouvée dans le périmètre audité</x:v>
      </x:c>
      <x:c r="G4018" s="27" t="str">
        <x:v>Retrouver la version acceptée V6.2 et vérifier ses octets</x:v>
      </x:c>
      <x:c r="H4018" s="27" t="str">
        <x:v>Catalogue 4 069</x:v>
      </x:c>
      <x:c r="I4018" s="27" t="str">
        <x:v>Vanguard d’assaut  — communauté humaine</x:v>
      </x:c>
      <x:c r="J4018" s="4" t="str">
        <x:v>human-accepted</x:v>
      </x:c>
      <x:c r="K4018" s="4" t="str">
        <x:v>vanguards</x:v>
      </x:c>
      <x:c r="L4018" s="4" t="str">
        <x:v>Oui</x:v>
      </x:c>
      <x:c r="M4018" s="4" t="str">
        <x:v>Non renseigné</x:v>
      </x:c>
      <x:c r="N4018" s="4"/>
      <x:c r="O4018" s="27"/>
      <x:c r="P4018" s="27"/>
      <x:c r="Q4018" s="27"/>
      <x:c r="R4018" s="27"/>
      <x:c r="S4018" s="27"/>
      <x:c r="T4018" s="27"/>
      <x:c r="U4018" s="4" t="str">
        <x:v>Oui</x:v>
      </x:c>
      <x:c r="V4018" s="4" t="str">
        <x:v>v62</x:v>
      </x:c>
      <x:c r="W4018" s="4" t="str">
        <x:v>Non</x:v>
      </x:c>
      <x:c r="X4018" s="4" t="str">
        <x:v>Non</x:v>
      </x:c>
      <x:c r="Y4018" s="4" t="str">
        <x:v>Non</x:v>
      </x:c>
      <x:c r="Z4018" s="36" t="n">
        <x:v>0</x:v>
      </x:c>
      <x:c r="AA4018" s="27" t="str">
        <x:v>Acceptation V6.2 attestée avec empreinte ; fichier individuel et archive non retrouvés. La disparition d’un ancien chemin temporaire ne suffit pas à prouver une perte définitive.</x:v>
      </x:c>
      <x:c r="AB4018" s="48"/>
      <x:c r="AC4018" s="48"/>
      <x:c r="AD4018" s="48"/>
      <x:c r="AE4018" s="4"/>
      <x:c r="AF4018" s="4"/>
      <x:c r="AG4018" s="4" t="str">
        <x:v>82a7a795a950a444992a0b69126021251b750faca5b2b68c9b6f966a1adcc89e</x:v>
      </x:c>
      <x:c r="AH4018" s="27" t="str">
        <x:v>PNG accepté historiquement ; archive non localisée dans les dossiers Drive vérifiés</x:v>
      </x:c>
      <x:c r="AI4018" s="27" t="str">
        <x:v>Aucune correspondance retrouvée</x:v>
      </x:c>
      <x:c r="AJ4018" s="52"/>
    </x:row>
    <x:row r="4019" ht="29" customHeight="1">
      <x:c r="A4019" s="4" t="str">
        <x:v>human-accepted--vanguards-02</x:v>
      </x:c>
      <x:c r="B4019" s="4" t="str">
        <x:v>Humains acceptés par les Yautja</x:v>
      </x:c>
      <x:c r="C4019" s="4" t="str">
        <x:v>Vanguards</x:v>
      </x:c>
      <x:c r="D4019" s="45" t="n">
        <x:v>2</x:v>
      </x:c>
      <x:c r="E4019" s="27" t="str">
        <x:v>Produite — à vérifier</x:v>
      </x:c>
      <x:c r="F4019" s="27" t="str">
        <x:v>Aucune référence retrouvée dans le périmètre audité</x:v>
      </x:c>
      <x:c r="G4019" s="27" t="str">
        <x:v>Retrouver la version acceptée V6.2 et vérifier ses octets</x:v>
      </x:c>
      <x:c r="H4019" s="27" t="str">
        <x:v>Catalogue 4 069</x:v>
      </x:c>
      <x:c r="I4019" s="27" t="str">
        <x:v>Vanguard Killscreen  — communauté humaine</x:v>
      </x:c>
      <x:c r="J4019" s="4" t="str">
        <x:v>human-accepted</x:v>
      </x:c>
      <x:c r="K4019" s="4" t="str">
        <x:v>vanguards</x:v>
      </x:c>
      <x:c r="L4019" s="4" t="str">
        <x:v>Oui</x:v>
      </x:c>
      <x:c r="M4019" s="4" t="str">
        <x:v>Non renseigné</x:v>
      </x:c>
      <x:c r="N4019" s="4"/>
      <x:c r="O4019" s="27"/>
      <x:c r="P4019" s="27"/>
      <x:c r="Q4019" s="27"/>
      <x:c r="R4019" s="27"/>
      <x:c r="S4019" s="27"/>
      <x:c r="T4019" s="27"/>
      <x:c r="U4019" s="4" t="str">
        <x:v>Oui</x:v>
      </x:c>
      <x:c r="V4019" s="4" t="str">
        <x:v>v62</x:v>
      </x:c>
      <x:c r="W4019" s="4" t="str">
        <x:v>Non</x:v>
      </x:c>
      <x:c r="X4019" s="4" t="str">
        <x:v>Non</x:v>
      </x:c>
      <x:c r="Y4019" s="4" t="str">
        <x:v>Non</x:v>
      </x:c>
      <x:c r="Z4019" s="36" t="n">
        <x:v>0</x:v>
      </x:c>
      <x:c r="AA4019" s="27" t="str">
        <x:v>Acceptation V6.2 attestée avec empreinte ; fichier individuel et archive non retrouvés. La disparition d’un ancien chemin temporaire ne suffit pas à prouver une perte définitive.</x:v>
      </x:c>
      <x:c r="AB4019" s="48"/>
      <x:c r="AC4019" s="48"/>
      <x:c r="AD4019" s="48"/>
      <x:c r="AE4019" s="4"/>
      <x:c r="AF4019" s="4"/>
      <x:c r="AG4019" s="4" t="str">
        <x:v>878bff4e1c92f1b5c8bdb06fdc27ae549cef3e17f0cc39ef69e6850bb5b3db92</x:v>
      </x:c>
      <x:c r="AH4019" s="27" t="str">
        <x:v>PNG accepté historiquement ; archive non localisée dans les dossiers Drive vérifiés</x:v>
      </x:c>
      <x:c r="AI4019" s="27" t="str">
        <x:v>Aucune correspondance retrouvée</x:v>
      </x:c>
      <x:c r="AJ4019" s="52"/>
    </x:row>
    <x:row r="4020" ht="29" customHeight="1">
      <x:c r="A4020" s="4" t="str">
        <x:v>human-accepted--brise-lignes-01</x:v>
      </x:c>
      <x:c r="B4020" s="4" t="str">
        <x:v>Humains acceptés par les Yautja</x:v>
      </x:c>
      <x:c r="C4020" s="4" t="str">
        <x:v>Brise-lignes</x:v>
      </x:c>
      <x:c r="D4020" s="45" t="n">
        <x:v>1</x:v>
      </x:c>
      <x:c r="E4020" s="27" t="str">
        <x:v>Produite — à vérifier</x:v>
      </x:c>
      <x:c r="F4020" s="27" t="str">
        <x:v>Aucune référence retrouvée dans le périmètre audité</x:v>
      </x:c>
      <x:c r="G4020" s="27" t="str">
        <x:v>Retrouver la version acceptée V6.2 et vérifier ses octets</x:v>
      </x:c>
      <x:c r="H4020" s="27" t="str">
        <x:v>Catalogue 4 069</x:v>
      </x:c>
      <x:c r="I4020" s="27" t="str">
        <x:v>Brise-ligne  — communauté humaine</x:v>
      </x:c>
      <x:c r="J4020" s="4" t="str">
        <x:v>human-accepted</x:v>
      </x:c>
      <x:c r="K4020" s="4" t="str">
        <x:v>brise-lignes</x:v>
      </x:c>
      <x:c r="L4020" s="4" t="str">
        <x:v>Oui</x:v>
      </x:c>
      <x:c r="M4020" s="4" t="str">
        <x:v>Non renseigné</x:v>
      </x:c>
      <x:c r="N4020" s="4"/>
      <x:c r="O4020" s="27"/>
      <x:c r="P4020" s="27"/>
      <x:c r="Q4020" s="27"/>
      <x:c r="R4020" s="27"/>
      <x:c r="S4020" s="27"/>
      <x:c r="T4020" s="27"/>
      <x:c r="U4020" s="4" t="str">
        <x:v>Oui</x:v>
      </x:c>
      <x:c r="V4020" s="4" t="str">
        <x:v>v62</x:v>
      </x:c>
      <x:c r="W4020" s="4" t="str">
        <x:v>Non</x:v>
      </x:c>
      <x:c r="X4020" s="4" t="str">
        <x:v>Non</x:v>
      </x:c>
      <x:c r="Y4020" s="4" t="str">
        <x:v>Non</x:v>
      </x:c>
      <x:c r="Z4020" s="36" t="n">
        <x:v>0</x:v>
      </x:c>
      <x:c r="AA4020" s="27" t="str">
        <x:v>Acceptation V6.2 attestée avec empreinte ; fichier individuel et archive non retrouvés. La disparition d’un ancien chemin temporaire ne suffit pas à prouver une perte définitive.</x:v>
      </x:c>
      <x:c r="AB4020" s="48"/>
      <x:c r="AC4020" s="48"/>
      <x:c r="AD4020" s="48"/>
      <x:c r="AE4020" s="4"/>
      <x:c r="AF4020" s="4"/>
      <x:c r="AG4020" s="4" t="str">
        <x:v>587bf65df533efaacfb142c8f2de99e713c86631abed2d16056f66350eba121d</x:v>
      </x:c>
      <x:c r="AH4020" s="27" t="str">
        <x:v>PNG accepté historiquement ; archive non localisée dans les dossiers Drive vérifiés</x:v>
      </x:c>
      <x:c r="AI4020" s="27" t="str">
        <x:v>Aucune correspondance retrouvée</x:v>
      </x:c>
      <x:c r="AJ4020" s="52"/>
    </x:row>
    <x:row r="4021" ht="29" customHeight="1">
      <x:c r="A4021" s="4" t="str">
        <x:v>human-accepted--gardes-01</x:v>
      </x:c>
      <x:c r="B4021" s="4" t="str">
        <x:v>Humains acceptés par les Yautja</x:v>
      </x:c>
      <x:c r="C4021" s="4" t="str">
        <x:v>Gardes de garnison</x:v>
      </x:c>
      <x:c r="D4021" s="45" t="n">
        <x:v>1</x:v>
      </x:c>
      <x:c r="E4021" s="27" t="str">
        <x:v>Produite — à vérifier</x:v>
      </x:c>
      <x:c r="F4021" s="27" t="str">
        <x:v>Aucune référence retrouvée dans le périmètre audité</x:v>
      </x:c>
      <x:c r="G4021" s="27" t="str">
        <x:v>Retrouver la version acceptée V6.2 et vérifier ses octets</x:v>
      </x:c>
      <x:c r="H4021" s="27" t="str">
        <x:v>Catalogue 4 069</x:v>
      </x:c>
      <x:c r="I4021" s="27" t="str">
        <x:v>Garde de citadelle  — communauté humaine</x:v>
      </x:c>
      <x:c r="J4021" s="4" t="str">
        <x:v>human-accepted</x:v>
      </x:c>
      <x:c r="K4021" s="4" t="str">
        <x:v>gardes</x:v>
      </x:c>
      <x:c r="L4021" s="4" t="str">
        <x:v>Oui</x:v>
      </x:c>
      <x:c r="M4021" s="4" t="str">
        <x:v>Non renseigné</x:v>
      </x:c>
      <x:c r="N4021" s="4"/>
      <x:c r="O4021" s="27"/>
      <x:c r="P4021" s="27"/>
      <x:c r="Q4021" s="27"/>
      <x:c r="R4021" s="27"/>
      <x:c r="S4021" s="27"/>
      <x:c r="T4021" s="27"/>
      <x:c r="U4021" s="4" t="str">
        <x:v>Oui</x:v>
      </x:c>
      <x:c r="V4021" s="4" t="str">
        <x:v>v62</x:v>
      </x:c>
      <x:c r="W4021" s="4" t="str">
        <x:v>Non</x:v>
      </x:c>
      <x:c r="X4021" s="4" t="str">
        <x:v>Non</x:v>
      </x:c>
      <x:c r="Y4021" s="4" t="str">
        <x:v>Non</x:v>
      </x:c>
      <x:c r="Z4021" s="36" t="n">
        <x:v>0</x:v>
      </x:c>
      <x:c r="AA4021" s="27" t="str">
        <x:v>Acceptation V6.2 attestée avec empreinte ; fichier individuel et archive non retrouvés. La disparition d’un ancien chemin temporaire ne suffit pas à prouver une perte définitive.</x:v>
      </x:c>
      <x:c r="AB4021" s="48"/>
      <x:c r="AC4021" s="48"/>
      <x:c r="AD4021" s="48"/>
      <x:c r="AE4021" s="4"/>
      <x:c r="AF4021" s="4"/>
      <x:c r="AG4021" s="4" t="str">
        <x:v>f3bf0ebe6116a0838fb8dbb845955746e170fccd361bb4b5d56e1fd22c343ed9</x:v>
      </x:c>
      <x:c r="AH4021" s="27" t="str">
        <x:v>PNG accepté historiquement ; archive non localisée dans les dossiers Drive vérifiés</x:v>
      </x:c>
      <x:c r="AI4021" s="27" t="str">
        <x:v>Aucune correspondance retrouvée</x:v>
      </x:c>
      <x:c r="AJ4021" s="52"/>
    </x:row>
    <x:row r="4022" ht="29" customHeight="1">
      <x:c r="A4022" s="4" t="str">
        <x:v>human-accepted--gardes-02</x:v>
      </x:c>
      <x:c r="B4022" s="4" t="str">
        <x:v>Humains acceptés par les Yautja</x:v>
      </x:c>
      <x:c r="C4022" s="4" t="str">
        <x:v>Gardes de garnison</x:v>
      </x:c>
      <x:c r="D4022" s="45" t="n">
        <x:v>2</x:v>
      </x:c>
      <x:c r="E4022" s="27" t="str">
        <x:v>Produite — à vérifier</x:v>
      </x:c>
      <x:c r="F4022" s="27" t="str">
        <x:v>Aucune référence retrouvée dans le périmètre audité</x:v>
      </x:c>
      <x:c r="G4022" s="27" t="str">
        <x:v>Retrouver la version acceptée V6.2 et vérifier ses octets</x:v>
      </x:c>
      <x:c r="H4022" s="27" t="str">
        <x:v>Catalogue 4 069</x:v>
      </x:c>
      <x:c r="I4022" s="27" t="str">
        <x:v>Garde des portes  — communauté humaine</x:v>
      </x:c>
      <x:c r="J4022" s="4" t="str">
        <x:v>human-accepted</x:v>
      </x:c>
      <x:c r="K4022" s="4" t="str">
        <x:v>gardes</x:v>
      </x:c>
      <x:c r="L4022" s="4" t="str">
        <x:v>Oui</x:v>
      </x:c>
      <x:c r="M4022" s="4" t="str">
        <x:v>Non renseigné</x:v>
      </x:c>
      <x:c r="N4022" s="4"/>
      <x:c r="O4022" s="27"/>
      <x:c r="P4022" s="27"/>
      <x:c r="Q4022" s="27"/>
      <x:c r="R4022" s="27"/>
      <x:c r="S4022" s="27"/>
      <x:c r="T4022" s="27"/>
      <x:c r="U4022" s="4" t="str">
        <x:v>Oui</x:v>
      </x:c>
      <x:c r="V4022" s="4" t="str">
        <x:v>v62</x:v>
      </x:c>
      <x:c r="W4022" s="4" t="str">
        <x:v>Non</x:v>
      </x:c>
      <x:c r="X4022" s="4" t="str">
        <x:v>Non</x:v>
      </x:c>
      <x:c r="Y4022" s="4" t="str">
        <x:v>Non</x:v>
      </x:c>
      <x:c r="Z4022" s="36" t="n">
        <x:v>0</x:v>
      </x:c>
      <x:c r="AA4022" s="27" t="str">
        <x:v>Acceptation V6.2 attestée avec empreinte ; fichier individuel et archive non retrouvés. La disparition d’un ancien chemin temporaire ne suffit pas à prouver une perte définitive.</x:v>
      </x:c>
      <x:c r="AB4022" s="48"/>
      <x:c r="AC4022" s="48"/>
      <x:c r="AD4022" s="48"/>
      <x:c r="AE4022" s="4"/>
      <x:c r="AF4022" s="4"/>
      <x:c r="AG4022" s="4" t="str">
        <x:v>c8b5151bf8ed781cc8d831d9c50716c39fc57661b4391e144c62df312063e7e6</x:v>
      </x:c>
      <x:c r="AH4022" s="27" t="str">
        <x:v>PNG accepté historiquement ; archive non localisée dans les dossiers Drive vérifiés</x:v>
      </x:c>
      <x:c r="AI4022" s="27" t="str">
        <x:v>Aucune correspondance retrouvée</x:v>
      </x:c>
      <x:c r="AJ4022" s="52"/>
    </x:row>
    <x:row r="4023" ht="29" customHeight="1">
      <x:c r="A4023" s="4" t="str">
        <x:v>human-accepted--gardes-03</x:v>
      </x:c>
      <x:c r="B4023" s="4" t="str">
        <x:v>Humains acceptés par les Yautja</x:v>
      </x:c>
      <x:c r="C4023" s="4" t="str">
        <x:v>Gardes de garnison</x:v>
      </x:c>
      <x:c r="D4023" s="45" t="n">
        <x:v>3</x:v>
      </x:c>
      <x:c r="E4023" s="27" t="str">
        <x:v>Présente dans main</x:v>
      </x:c>
      <x:c r="F4023" s="27" t="str">
        <x:v>Galerie et codex</x:v>
      </x:c>
      <x:c r="G4023" s="27" t="str">
        <x:v>Conserver ; vérifier le rendu selon l’usage indiqué</x:v>
      </x:c>
      <x:c r="H4023" s="27" t="str">
        <x:v>Catalogue 4 069</x:v>
      </x:c>
      <x:c r="I4023" s="27" t="str">
        <x:v>Garde des remparts  — communauté humaine</x:v>
      </x:c>
      <x:c r="J4023" s="4" t="str">
        <x:v>human-accepted</x:v>
      </x:c>
      <x:c r="K4023" s="4" t="str">
        <x:v>gardes</x:v>
      </x:c>
      <x:c r="L4023" s="4" t="str">
        <x:v>Oui</x:v>
      </x:c>
      <x:c r="M4023" s="4" t="str">
        <x:v>adult</x:v>
      </x:c>
      <x:c r="N4023" s="4"/>
      <x:c r="O4023" s="27"/>
      <x:c r="P4023" s="27"/>
      <x:c r="Q4023" s="27"/>
      <x:c r="R4023" s="27"/>
      <x:c r="S4023" s="27"/>
      <x:c r="T4023" s="27"/>
      <x:c r="U4023" s="4" t="str">
        <x:v>Oui</x:v>
      </x:c>
      <x:c r="V4023" s="4" t="str">
        <x:v>v68</x:v>
      </x:c>
      <x:c r="W4023" s="4" t="str">
        <x:v>Oui</x:v>
      </x:c>
      <x:c r="X4023" s="4" t="str">
        <x:v>Non</x:v>
      </x:c>
      <x:c r="Y4023" s="4" t="str">
        <x:v>Non</x:v>
      </x:c>
      <x:c r="Z4023" s="36" t="n">
        <x:v>0</x:v>
      </x:c>
      <x:c r="AA4023" s="27" t="str">
        <x:v>Chemin blob présent dans l’arbre Git audité ; SHA256 déclaré par le registre, pixels non retéléchargés. Audit du code et des références ; aucun déploiement ni affichage en navigateur observé.</x:v>
      </x:c>
      <x:c r="AB4023" s="48" t="str">
        <x:v>https://github.com/darknigthmare/yautja-la-longue-chasse/blob/536ac53335e440747f6eccedd2cd757d1f817a99/public/game/imports/v86/garrisons/143dab0f554ec554801847fe548e118348a0b258cb69400c55f06eed29652693.png</x:v>
      </x:c>
      <x:c r="AC4023" s="48" t="str">
        <x:v>https://github.com/darknigthmare/yautja-la-longue-chasse/blob/536ac53335e440747f6eccedd2cd757d1f817a99/app/game/data/driveGarrisonsV86.json</x:v>
      </x:c>
      <x:c r="AD4023" s="48"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27" t="str">
        <x:v>Archive candidate présente sur Drive ; PNG individuel non revérifié dans cet audit</x:v>
      </x:c>
      <x:c r="AI4023" s="27" t="str">
        <x:v>ID exact + SHA de version acceptée déclaré</x:v>
      </x:c>
      <x:c r="AJ4023" s="52"/>
    </x:row>
    <x:row r="4024" ht="29" customHeight="1">
      <x:c r="A4024" s="4" t="str">
        <x:v>human-accepted--gardes-04</x:v>
      </x:c>
      <x:c r="B4024" s="4" t="str">
        <x:v>Humains acceptés par les Yautja</x:v>
      </x:c>
      <x:c r="C4024" s="4" t="str">
        <x:v>Gardes de garnison</x:v>
      </x:c>
      <x:c r="D4024" s="45" t="n">
        <x:v>4</x:v>
      </x:c>
      <x:c r="E4024" s="27" t="str">
        <x:v>Présente dans main</x:v>
      </x:c>
      <x:c r="F4024" s="27" t="str">
        <x:v>Galerie et codex</x:v>
      </x:c>
      <x:c r="G4024" s="27" t="str">
        <x:v>Conserver ; vérifier le rendu selon l’usage indiqué</x:v>
      </x:c>
      <x:c r="H4024" s="27" t="str">
        <x:v>Catalogue 4 069</x:v>
      </x:c>
      <x:c r="I4024" s="27" t="str">
        <x:v>Garde de l’arsenal  — communauté humaine</x:v>
      </x:c>
      <x:c r="J4024" s="4" t="str">
        <x:v>human-accepted</x:v>
      </x:c>
      <x:c r="K4024" s="4" t="str">
        <x:v>gardes</x:v>
      </x:c>
      <x:c r="L4024" s="4" t="str">
        <x:v>Oui</x:v>
      </x:c>
      <x:c r="M4024" s="4" t="str">
        <x:v>adult</x:v>
      </x:c>
      <x:c r="N4024" s="4"/>
      <x:c r="O4024" s="27"/>
      <x:c r="P4024" s="27"/>
      <x:c r="Q4024" s="27"/>
      <x:c r="R4024" s="27"/>
      <x:c r="S4024" s="27"/>
      <x:c r="T4024" s="27"/>
      <x:c r="U4024" s="4" t="str">
        <x:v>Oui</x:v>
      </x:c>
      <x:c r="V4024" s="4" t="str">
        <x:v>v69</x:v>
      </x:c>
      <x:c r="W4024" s="4" t="str">
        <x:v>Oui</x:v>
      </x:c>
      <x:c r="X4024" s="4" t="str">
        <x:v>Non</x:v>
      </x:c>
      <x:c r="Y4024" s="4" t="str">
        <x:v>Non</x:v>
      </x:c>
      <x:c r="Z4024" s="36" t="n">
        <x:v>0</x:v>
      </x:c>
      <x:c r="AA4024" s="27" t="str">
        <x:v>Chemin blob présent dans l’arbre Git audité ; SHA256 déclaré par le registre, pixels non retéléchargés. Audit du code et des références ; aucun déploiement ni affichage en navigateur observé.</x:v>
      </x:c>
      <x:c r="AB4024" s="48" t="str">
        <x:v>https://github.com/darknigthmare/yautja-la-longue-chasse/blob/536ac53335e440747f6eccedd2cd757d1f817a99/public/game/imports/v87/new-deposits/1594de73687ad9b505a9d7347d0690adb56058b666cb2da09d9432e111f6cc2c.png</x:v>
      </x:c>
      <x:c r="AC4024" s="48" t="str">
        <x:v>https://github.com/darknigthmare/yautja-la-longue-chasse/blob/536ac53335e440747f6eccedd2cd757d1f817a99/app/game/data/driveNewDepositsSpritesV87.json</x:v>
      </x:c>
      <x:c r="AD4024" s="48"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27" t="str">
        <x:v>Archive candidate présente sur Drive ; PNG individuel non revérifié dans cet audit</x:v>
      </x:c>
      <x:c r="AI4024" s="27" t="str">
        <x:v>ID exact + SHA de version acceptée déclaré</x:v>
      </x:c>
      <x:c r="AJ4024" s="52"/>
    </x:row>
    <x:row r="4025" ht="29" customHeight="1">
      <x:c r="A4025" s="4" t="str">
        <x:v>human-accepted--gardes-05</x:v>
      </x:c>
      <x:c r="B4025" s="4" t="str">
        <x:v>Humains acceptés par les Yautja</x:v>
      </x:c>
      <x:c r="C4025" s="4" t="str">
        <x:v>Gardes de garnison</x:v>
      </x:c>
      <x:c r="D4025" s="45" t="n">
        <x:v>5</x:v>
      </x:c>
      <x:c r="E4025" s="27" t="str">
        <x:v>Pas faite</x:v>
      </x:c>
      <x:c r="F4025" s="27" t="str">
        <x:v>Aucune référence retrouvée dans le périmètre audité</x:v>
      </x:c>
      <x:c r="G4025" s="27" t="str">
        <x:v>Produire le PNG à partir de la fiche, puis sauvegarder et intégrer</x:v>
      </x:c>
      <x:c r="H4025" s="27" t="str">
        <x:v>Catalogue 4 069</x:v>
      </x:c>
      <x:c r="I4025" s="27" t="str">
        <x:v>Garde du spatioport  — communauté humaine</x:v>
      </x:c>
      <x:c r="J4025" s="4" t="str">
        <x:v>human-accepted</x:v>
      </x:c>
      <x:c r="K4025" s="4" t="str">
        <x:v>gardes</x:v>
      </x:c>
      <x:c r="L4025" s="4" t="str">
        <x:v>Oui</x:v>
      </x:c>
      <x:c r="M4025" s="4" t="str">
        <x:v>Non renseigné</x:v>
      </x:c>
      <x:c r="N4025" s="4"/>
      <x:c r="O4025" s="27"/>
      <x:c r="P4025" s="27"/>
      <x:c r="Q4025" s="27"/>
      <x:c r="R4025" s="27"/>
      <x:c r="S4025" s="27"/>
      <x:c r="T4025" s="27"/>
      <x:c r="U4025" s="4" t="str">
        <x:v>Non</x:v>
      </x:c>
      <x:c r="V4025" s="4" t="str">
        <x:v>remaining-at-v69</x:v>
      </x:c>
      <x:c r="W4025" s="4" t="str">
        <x:v>Non</x:v>
      </x:c>
      <x:c r="X4025" s="4" t="str">
        <x:v>Non</x:v>
      </x:c>
      <x:c r="Y4025" s="4" t="str">
        <x:v>Non</x:v>
      </x:c>
      <x:c r="Z4025" s="36" t="n">
        <x:v>0</x:v>
      </x:c>
      <x:c r="AA4025" s="27"/>
      <x:c r="AB4025" s="48"/>
      <x:c r="AC4025" s="48"/>
      <x:c r="AD4025" s="48"/>
      <x:c r="AE4025" s="4"/>
      <x:c r="AF4025" s="4"/>
      <x:c r="AG4025" s="4"/>
      <x:c r="AH4025" s="27" t="str">
        <x:v>Non applicable : aucun PNG accepté documenté à V69</x:v>
      </x:c>
      <x:c r="AI4025" s="27" t="str">
        <x:v>Aucune correspondance retrouvée</x:v>
      </x:c>
      <x:c r="AJ4025" s="52"/>
    </x:row>
    <x:row r="4026" ht="29" customHeight="1">
      <x:c r="A4026" s="4" t="str">
        <x:v>human-accepted--gardes-06</x:v>
      </x:c>
      <x:c r="B4026" s="4" t="str">
        <x:v>Humains acceptés par les Yautja</x:v>
      </x:c>
      <x:c r="C4026" s="4" t="str">
        <x:v>Gardes de garnison</x:v>
      </x:c>
      <x:c r="D4026" s="45" t="n">
        <x:v>6</x:v>
      </x:c>
      <x:c r="E4026" s="27" t="str">
        <x:v>Pas faite</x:v>
      </x:c>
      <x:c r="F4026" s="27" t="str">
        <x:v>Aucune référence retrouvée dans le périmètre audité</x:v>
      </x:c>
      <x:c r="G4026" s="27" t="str">
        <x:v>Produire le PNG à partir de la fiche, puis sauvegarder et intégrer</x:v>
      </x:c>
      <x:c r="H4026" s="27" t="str">
        <x:v>Catalogue 4 069</x:v>
      </x:c>
      <x:c r="I4026" s="27" t="str">
        <x:v>Garde d’escorte  — communauté humaine</x:v>
      </x:c>
      <x:c r="J4026" s="4" t="str">
        <x:v>human-accepted</x:v>
      </x:c>
      <x:c r="K4026" s="4" t="str">
        <x:v>gardes</x:v>
      </x:c>
      <x:c r="L4026" s="4" t="str">
        <x:v>Oui</x:v>
      </x:c>
      <x:c r="M4026" s="4" t="str">
        <x:v>Non renseigné</x:v>
      </x:c>
      <x:c r="N4026" s="4"/>
      <x:c r="O4026" s="27"/>
      <x:c r="P4026" s="27"/>
      <x:c r="Q4026" s="27"/>
      <x:c r="R4026" s="27"/>
      <x:c r="S4026" s="27"/>
      <x:c r="T4026" s="27"/>
      <x:c r="U4026" s="4" t="str">
        <x:v>Non</x:v>
      </x:c>
      <x:c r="V4026" s="4" t="str">
        <x:v>remaining-at-v69</x:v>
      </x:c>
      <x:c r="W4026" s="4" t="str">
        <x:v>Non</x:v>
      </x:c>
      <x:c r="X4026" s="4" t="str">
        <x:v>Non</x:v>
      </x:c>
      <x:c r="Y4026" s="4" t="str">
        <x:v>Non</x:v>
      </x:c>
      <x:c r="Z4026" s="36" t="n">
        <x:v>0</x:v>
      </x:c>
      <x:c r="AA4026" s="27"/>
      <x:c r="AB4026" s="48"/>
      <x:c r="AC4026" s="48"/>
      <x:c r="AD4026" s="48"/>
      <x:c r="AE4026" s="4"/>
      <x:c r="AF4026" s="4"/>
      <x:c r="AG4026" s="4"/>
      <x:c r="AH4026" s="27" t="str">
        <x:v>Non applicable : aucun PNG accepté documenté à V69</x:v>
      </x:c>
      <x:c r="AI4026" s="27" t="str">
        <x:v>Aucune correspondance retrouvée</x:v>
      </x:c>
      <x:c r="AJ4026" s="52"/>
    </x:row>
    <x:row r="4027" ht="29" customHeight="1">
      <x:c r="A4027" s="4" t="str">
        <x:v>human-accepted--gardes-07</x:v>
      </x:c>
      <x:c r="B4027" s="4" t="str">
        <x:v>Humains acceptés par les Yautja</x:v>
      </x:c>
      <x:c r="C4027" s="4" t="str">
        <x:v>Gardes de garnison</x:v>
      </x:c>
      <x:c r="D4027" s="45" t="n">
        <x:v>7</x:v>
      </x:c>
      <x:c r="E4027" s="27" t="str">
        <x:v>Pas faite</x:v>
      </x:c>
      <x:c r="F4027" s="27" t="str">
        <x:v>Aucune référence retrouvée dans le périmètre audité</x:v>
      </x:c>
      <x:c r="G4027" s="27" t="str">
        <x:v>Produire le PNG à partir de la fiche, puis sauvegarder et intégrer</x:v>
      </x:c>
      <x:c r="H4027" s="27" t="str">
        <x:v>Catalogue 4 069</x:v>
      </x:c>
      <x:c r="I4027" s="27" t="str">
        <x:v>Sergent de la garde  — communauté humaine</x:v>
      </x:c>
      <x:c r="J4027" s="4" t="str">
        <x:v>human-accepted</x:v>
      </x:c>
      <x:c r="K4027" s="4" t="str">
        <x:v>gardes</x:v>
      </x:c>
      <x:c r="L4027" s="4" t="str">
        <x:v>Oui</x:v>
      </x:c>
      <x:c r="M4027" s="4" t="str">
        <x:v>Non renseigné</x:v>
      </x:c>
      <x:c r="N4027" s="4"/>
      <x:c r="O4027" s="27"/>
      <x:c r="P4027" s="27"/>
      <x:c r="Q4027" s="27"/>
      <x:c r="R4027" s="27"/>
      <x:c r="S4027" s="27"/>
      <x:c r="T4027" s="27"/>
      <x:c r="U4027" s="4" t="str">
        <x:v>Non</x:v>
      </x:c>
      <x:c r="V4027" s="4" t="str">
        <x:v>remaining-at-v69</x:v>
      </x:c>
      <x:c r="W4027" s="4" t="str">
        <x:v>Non</x:v>
      </x:c>
      <x:c r="X4027" s="4" t="str">
        <x:v>Non</x:v>
      </x:c>
      <x:c r="Y4027" s="4" t="str">
        <x:v>Non</x:v>
      </x:c>
      <x:c r="Z4027" s="36" t="n">
        <x:v>0</x:v>
      </x:c>
      <x:c r="AA4027" s="27"/>
      <x:c r="AB4027" s="48"/>
      <x:c r="AC4027" s="48"/>
      <x:c r="AD4027" s="48"/>
      <x:c r="AE4027" s="4"/>
      <x:c r="AF4027" s="4"/>
      <x:c r="AG4027" s="4"/>
      <x:c r="AH4027" s="27" t="str">
        <x:v>Non applicable : aucun PNG accepté documenté à V69</x:v>
      </x:c>
      <x:c r="AI4027" s="27" t="str">
        <x:v>Aucune correspondance retrouvée</x:v>
      </x:c>
      <x:c r="AJ4027" s="52"/>
    </x:row>
    <x:row r="4028" ht="29" customHeight="1">
      <x:c r="A4028" s="4" t="str">
        <x:v>human-accepted--gardes-08</x:v>
      </x:c>
      <x:c r="B4028" s="4" t="str">
        <x:v>Humains acceptés par les Yautja</x:v>
      </x:c>
      <x:c r="C4028" s="4" t="str">
        <x:v>Gardes de garnison</x:v>
      </x:c>
      <x:c r="D4028" s="45" t="n">
        <x:v>8</x:v>
      </x:c>
      <x:c r="E4028" s="27" t="str">
        <x:v>Pas faite</x:v>
      </x:c>
      <x:c r="F4028" s="27" t="str">
        <x:v>Aucune référence retrouvée dans le périmètre audité</x:v>
      </x:c>
      <x:c r="G4028" s="27" t="str">
        <x:v>Produire le PNG à partir de la fiche, puis sauvegarder et intégrer</x:v>
      </x:c>
      <x:c r="H4028" s="27" t="str">
        <x:v>Catalogue 4 069</x:v>
      </x:c>
      <x:c r="I4028" s="27" t="str">
        <x:v>Capitaine de la garde  — communauté humaine</x:v>
      </x:c>
      <x:c r="J4028" s="4" t="str">
        <x:v>human-accepted</x:v>
      </x:c>
      <x:c r="K4028" s="4" t="str">
        <x:v>gardes</x:v>
      </x:c>
      <x:c r="L4028" s="4" t="str">
        <x:v>Oui</x:v>
      </x:c>
      <x:c r="M4028" s="4" t="str">
        <x:v>Non renseigné</x:v>
      </x:c>
      <x:c r="N4028" s="4"/>
      <x:c r="O4028" s="27"/>
      <x:c r="P4028" s="27"/>
      <x:c r="Q4028" s="27"/>
      <x:c r="R4028" s="27"/>
      <x:c r="S4028" s="27"/>
      <x:c r="T4028" s="27"/>
      <x:c r="U4028" s="4" t="str">
        <x:v>Non</x:v>
      </x:c>
      <x:c r="V4028" s="4" t="str">
        <x:v>remaining-at-v69</x:v>
      </x:c>
      <x:c r="W4028" s="4" t="str">
        <x:v>Non</x:v>
      </x:c>
      <x:c r="X4028" s="4" t="str">
        <x:v>Non</x:v>
      </x:c>
      <x:c r="Y4028" s="4" t="str">
        <x:v>Non</x:v>
      </x:c>
      <x:c r="Z4028" s="36" t="n">
        <x:v>0</x:v>
      </x:c>
      <x:c r="AA4028" s="27"/>
      <x:c r="AB4028" s="48"/>
      <x:c r="AC4028" s="48"/>
      <x:c r="AD4028" s="48"/>
      <x:c r="AE4028" s="4"/>
      <x:c r="AF4028" s="4"/>
      <x:c r="AG4028" s="4"/>
      <x:c r="AH4028" s="27" t="str">
        <x:v>Non applicable : aucun PNG accepté documenté à V69</x:v>
      </x:c>
      <x:c r="AI4028" s="27" t="str">
        <x:v>Aucune correspondance retrouvée</x:v>
      </x:c>
      <x:c r="AJ4028" s="52"/>
    </x:row>
    <x:row r="4029" ht="29" customHeight="1">
      <x:c r="A4029" s="4" t="str">
        <x:v>human-accepted--gardes-09</x:v>
      </x:c>
      <x:c r="B4029" s="4" t="str">
        <x:v>Humains acceptés par les Yautja</x:v>
      </x:c>
      <x:c r="C4029" s="4" t="str">
        <x:v>Gardes de garnison</x:v>
      </x:c>
      <x:c r="D4029" s="45" t="n">
        <x:v>9</x:v>
      </x:c>
      <x:c r="E4029" s="27" t="str">
        <x:v>Pas faite</x:v>
      </x:c>
      <x:c r="F4029" s="27" t="str">
        <x:v>Aucune référence retrouvée dans le périmètre audité</x:v>
      </x:c>
      <x:c r="G4029" s="27" t="str">
        <x:v>Produire le PNG à partir de la fiche, puis sauvegarder et intégrer</x:v>
      </x:c>
      <x:c r="H4029" s="27" t="str">
        <x:v>Catalogue 4 069</x:v>
      </x:c>
      <x:c r="I4029" s="27" t="str">
        <x:v>Patrouilleur  — communauté humaine</x:v>
      </x:c>
      <x:c r="J4029" s="4" t="str">
        <x:v>human-accepted</x:v>
      </x:c>
      <x:c r="K4029" s="4" t="str">
        <x:v>gardes</x:v>
      </x:c>
      <x:c r="L4029" s="4" t="str">
        <x:v>Oui</x:v>
      </x:c>
      <x:c r="M4029" s="4" t="str">
        <x:v>Non renseigné</x:v>
      </x:c>
      <x:c r="N4029" s="4"/>
      <x:c r="O4029" s="27"/>
      <x:c r="P4029" s="27"/>
      <x:c r="Q4029" s="27"/>
      <x:c r="R4029" s="27"/>
      <x:c r="S4029" s="27"/>
      <x:c r="T4029" s="27"/>
      <x:c r="U4029" s="4" t="str">
        <x:v>Non</x:v>
      </x:c>
      <x:c r="V4029" s="4" t="str">
        <x:v>remaining-at-v69</x:v>
      </x:c>
      <x:c r="W4029" s="4" t="str">
        <x:v>Non</x:v>
      </x:c>
      <x:c r="X4029" s="4" t="str">
        <x:v>Non</x:v>
      </x:c>
      <x:c r="Y4029" s="4" t="str">
        <x:v>Non</x:v>
      </x:c>
      <x:c r="Z4029" s="36" t="n">
        <x:v>0</x:v>
      </x:c>
      <x:c r="AA4029" s="27"/>
      <x:c r="AB4029" s="48"/>
      <x:c r="AC4029" s="48"/>
      <x:c r="AD4029" s="48"/>
      <x:c r="AE4029" s="4"/>
      <x:c r="AF4029" s="4"/>
      <x:c r="AG4029" s="4"/>
      <x:c r="AH4029" s="27" t="str">
        <x:v>Non applicable : aucun PNG accepté documenté à V69</x:v>
      </x:c>
      <x:c r="AI4029" s="27" t="str">
        <x:v>Aucune correspondance retrouvée</x:v>
      </x:c>
      <x:c r="AJ4029" s="52"/>
    </x:row>
    <x:row r="4030" ht="29" customHeight="1">
      <x:c r="A4030" s="4" t="str">
        <x:v>human-accepted--gardes-10</x:v>
      </x:c>
      <x:c r="B4030" s="4" t="str">
        <x:v>Humains acceptés par les Yautja</x:v>
      </x:c>
      <x:c r="C4030" s="4" t="str">
        <x:v>Gardes de garnison</x:v>
      </x:c>
      <x:c r="D4030" s="45" t="n">
        <x:v>10</x:v>
      </x:c>
      <x:c r="E4030" s="27" t="str">
        <x:v>Pas faite</x:v>
      </x:c>
      <x:c r="F4030" s="27" t="str">
        <x:v>Aucune référence retrouvée dans le périmètre audité</x:v>
      </x:c>
      <x:c r="G4030" s="27" t="str">
        <x:v>Produire le PNG à partir de la fiche, puis sauvegarder et intégrer</x:v>
      </x:c>
      <x:c r="H4030" s="27" t="str">
        <x:v>Catalogue 4 069</x:v>
      </x:c>
      <x:c r="I4030" s="27" t="str">
        <x:v>Garde des ateliers  — communauté humaine</x:v>
      </x:c>
      <x:c r="J4030" s="4" t="str">
        <x:v>human-accepted</x:v>
      </x:c>
      <x:c r="K4030" s="4" t="str">
        <x:v>gardes</x:v>
      </x:c>
      <x:c r="L4030" s="4" t="str">
        <x:v>Oui</x:v>
      </x:c>
      <x:c r="M4030" s="4" t="str">
        <x:v>Non renseigné</x:v>
      </x:c>
      <x:c r="N4030" s="4"/>
      <x:c r="O4030" s="27"/>
      <x:c r="P4030" s="27"/>
      <x:c r="Q4030" s="27"/>
      <x:c r="R4030" s="27"/>
      <x:c r="S4030" s="27"/>
      <x:c r="T4030" s="27"/>
      <x:c r="U4030" s="4" t="str">
        <x:v>Non</x:v>
      </x:c>
      <x:c r="V4030" s="4" t="str">
        <x:v>remaining-at-v69</x:v>
      </x:c>
      <x:c r="W4030" s="4" t="str">
        <x:v>Non</x:v>
      </x:c>
      <x:c r="X4030" s="4" t="str">
        <x:v>Non</x:v>
      </x:c>
      <x:c r="Y4030" s="4" t="str">
        <x:v>Non</x:v>
      </x:c>
      <x:c r="Z4030" s="36" t="n">
        <x:v>0</x:v>
      </x:c>
      <x:c r="AA4030" s="27"/>
      <x:c r="AB4030" s="48"/>
      <x:c r="AC4030" s="48"/>
      <x:c r="AD4030" s="48"/>
      <x:c r="AE4030" s="4"/>
      <x:c r="AF4030" s="4"/>
      <x:c r="AG4030" s="4"/>
      <x:c r="AH4030" s="27" t="str">
        <x:v>Non applicable : aucun PNG accepté documenté à V69</x:v>
      </x:c>
      <x:c r="AI4030" s="27" t="str">
        <x:v>Aucune correspondance retrouvée</x:v>
      </x:c>
      <x:c r="AJ4030" s="52"/>
    </x:row>
    <x:row r="4031" ht="29" customHeight="1">
      <x:c r="A4031" s="4" t="str">
        <x:v>human-accepted--enforcers-comics-11</x:v>
      </x:c>
      <x:c r="B4031" s="4" t="str">
        <x:v>Humains acceptés par les Yautja</x:v>
      </x:c>
      <x:c r="C4031" s="4" t="str">
        <x:v>Enforcers du comic</x:v>
      </x:c>
      <x:c r="D4031" s="45" t="n">
        <x:v>11</x:v>
      </x:c>
      <x:c r="E4031" s="27" t="str">
        <x:v>Produite — à vérifier</x:v>
      </x:c>
      <x:c r="F4031" s="27" t="str">
        <x:v>Aucune référence retrouvée dans le périmètre audité</x:v>
      </x:c>
      <x:c r="G4031" s="27" t="str">
        <x:v>Retrouver la version acceptée V6.2 et vérifier ses octets</x:v>
      </x:c>
      <x:c r="H4031" s="27" t="str">
        <x:v>Catalogue 4 069</x:v>
      </x:c>
      <x:c r="I4031" s="27" t="str">
        <x:v>Enforcer militaire de patrouille  — communauté humaine</x:v>
      </x:c>
      <x:c r="J4031" s="4" t="str">
        <x:v>human-accepted</x:v>
      </x:c>
      <x:c r="K4031" s="4" t="str">
        <x:v>enforcers-comics</x:v>
      </x:c>
      <x:c r="L4031" s="4" t="str">
        <x:v>Oui</x:v>
      </x:c>
      <x:c r="M4031" s="4" t="str">
        <x:v>Non renseigné</x:v>
      </x:c>
      <x:c r="N4031" s="4"/>
      <x:c r="O4031" s="27"/>
      <x:c r="P4031" s="27"/>
      <x:c r="Q4031" s="27"/>
      <x:c r="R4031" s="27"/>
      <x:c r="S4031" s="27"/>
      <x:c r="T4031" s="27"/>
      <x:c r="U4031" s="4" t="str">
        <x:v>Oui</x:v>
      </x:c>
      <x:c r="V4031" s="4" t="str">
        <x:v>v62</x:v>
      </x:c>
      <x:c r="W4031" s="4" t="str">
        <x:v>Non</x:v>
      </x:c>
      <x:c r="X4031" s="4" t="str">
        <x:v>Non</x:v>
      </x:c>
      <x:c r="Y4031" s="4" t="str">
        <x:v>Non</x:v>
      </x:c>
      <x:c r="Z4031" s="36" t="n">
        <x:v>0</x:v>
      </x:c>
      <x:c r="AA4031" s="27" t="str">
        <x:v>Acceptation V6.2 attestée avec empreinte ; fichier individuel et archive non retrouvés. La disparition d’un ancien chemin temporaire ne suffit pas à prouver une perte définitive.</x:v>
      </x:c>
      <x:c r="AB4031" s="48"/>
      <x:c r="AC4031" s="48"/>
      <x:c r="AD4031" s="48"/>
      <x:c r="AE4031" s="4"/>
      <x:c r="AF4031" s="4"/>
      <x:c r="AG4031" s="4" t="str">
        <x:v>3ba0519e2b4fdde072de7fd46b396d6896ba1179d660e5f1e0fb5c9186d58572</x:v>
      </x:c>
      <x:c r="AH4031" s="27" t="str">
        <x:v>PNG accepté historiquement ; archive non localisée dans les dossiers Drive vérifiés</x:v>
      </x:c>
      <x:c r="AI4031" s="27" t="str">
        <x:v>Aucune correspondance retrouvée</x:v>
      </x:c>
      <x:c r="AJ4031" s="52"/>
    </x:row>
    <x:row r="4032" ht="29" customHeight="1">
      <x:c r="A4032" s="4" t="str">
        <x:v>human-accepted--enforcers-comics-12</x:v>
      </x:c>
      <x:c r="B4032" s="4" t="str">
        <x:v>Humains acceptés par les Yautja</x:v>
      </x:c>
      <x:c r="C4032" s="4" t="str">
        <x:v>Enforcers du comic</x:v>
      </x:c>
      <x:c r="D4032" s="45" t="n">
        <x:v>12</x:v>
      </x:c>
      <x:c r="E4032" s="27" t="str">
        <x:v>Produite — à vérifier</x:v>
      </x:c>
      <x:c r="F4032" s="27" t="str">
        <x:v>Aucune référence retrouvée dans le périmètre audité</x:v>
      </x:c>
      <x:c r="G4032" s="27" t="str">
        <x:v>Retrouver la version acceptée V6.2 et vérifier ses octets</x:v>
      </x:c>
      <x:c r="H4032" s="27" t="str">
        <x:v>Catalogue 4 069</x:v>
      </x:c>
      <x:c r="I4032" s="27" t="str">
        <x:v>Enforcer militaire d’interception  — communauté humaine</x:v>
      </x:c>
      <x:c r="J4032" s="4" t="str">
        <x:v>human-accepted</x:v>
      </x:c>
      <x:c r="K4032" s="4" t="str">
        <x:v>enforcers-comics</x:v>
      </x:c>
      <x:c r="L4032" s="4" t="str">
        <x:v>Oui</x:v>
      </x:c>
      <x:c r="M4032" s="4" t="str">
        <x:v>Non renseigné</x:v>
      </x:c>
      <x:c r="N4032" s="4"/>
      <x:c r="O4032" s="27"/>
      <x:c r="P4032" s="27"/>
      <x:c r="Q4032" s="27"/>
      <x:c r="R4032" s="27"/>
      <x:c r="S4032" s="27"/>
      <x:c r="T4032" s="27"/>
      <x:c r="U4032" s="4" t="str">
        <x:v>Oui</x:v>
      </x:c>
      <x:c r="V4032" s="4" t="str">
        <x:v>v62</x:v>
      </x:c>
      <x:c r="W4032" s="4" t="str">
        <x:v>Non</x:v>
      </x:c>
      <x:c r="X4032" s="4" t="str">
        <x:v>Non</x:v>
      </x:c>
      <x:c r="Y4032" s="4" t="str">
        <x:v>Non</x:v>
      </x:c>
      <x:c r="Z4032" s="36" t="n">
        <x:v>0</x:v>
      </x:c>
      <x:c r="AA4032" s="27" t="str">
        <x:v>Acceptation V6.2 attestée avec empreinte ; fichier individuel et archive non retrouvés. La disparition d’un ancien chemin temporaire ne suffit pas à prouver une perte définitive.</x:v>
      </x:c>
      <x:c r="AB4032" s="48"/>
      <x:c r="AC4032" s="48"/>
      <x:c r="AD4032" s="48"/>
      <x:c r="AE4032" s="4"/>
      <x:c r="AF4032" s="4"/>
      <x:c r="AG4032" s="4" t="str">
        <x:v>267173a5b12df0a783de5cf277b4238c1a3a93b0d6ec054484d29ff525fa04e8</x:v>
      </x:c>
      <x:c r="AH4032" s="27" t="str">
        <x:v>PNG accepté historiquement ; archive non localisée dans les dossiers Drive vérifiés</x:v>
      </x:c>
      <x:c r="AI4032" s="27" t="str">
        <x:v>Aucune correspondance retrouvée</x:v>
      </x:c>
      <x:c r="AJ4032" s="52"/>
    </x:row>
    <x:row r="4033" ht="29" customHeight="1">
      <x:c r="A4033" s="4" t="str">
        <x:v>human-accepted--enforcers-comics-13</x:v>
      </x:c>
      <x:c r="B4033" s="4" t="str">
        <x:v>Humains acceptés par les Yautja</x:v>
      </x:c>
      <x:c r="C4033" s="4" t="str">
        <x:v>Enforcers du comic</x:v>
      </x:c>
      <x:c r="D4033" s="45" t="n">
        <x:v>13</x:v>
      </x:c>
      <x:c r="E4033" s="27" t="str">
        <x:v>Présente dans main</x:v>
      </x:c>
      <x:c r="F4033" s="27" t="str">
        <x:v>Galerie et codex</x:v>
      </x:c>
      <x:c r="G4033" s="27" t="str">
        <x:v>Conserver ; vérifier le rendu selon l’usage indiqué</x:v>
      </x:c>
      <x:c r="H4033" s="27" t="str">
        <x:v>Catalogue 4 069</x:v>
      </x:c>
      <x:c r="I4033" s="27" t="str">
        <x:v>Enforcer militaire de traque  — communauté humaine</x:v>
      </x:c>
      <x:c r="J4033" s="4" t="str">
        <x:v>human-accepted</x:v>
      </x:c>
      <x:c r="K4033" s="4" t="str">
        <x:v>enforcers-comics</x:v>
      </x:c>
      <x:c r="L4033" s="4" t="str">
        <x:v>Oui</x:v>
      </x:c>
      <x:c r="M4033" s="4" t="str">
        <x:v>adult</x:v>
      </x:c>
      <x:c r="N4033" s="4"/>
      <x:c r="O4033" s="27"/>
      <x:c r="P4033" s="27"/>
      <x:c r="Q4033" s="27"/>
      <x:c r="R4033" s="27"/>
      <x:c r="S4033" s="27"/>
      <x:c r="T4033" s="27"/>
      <x:c r="U4033" s="4" t="str">
        <x:v>Oui</x:v>
      </x:c>
      <x:c r="V4033" s="4" t="str">
        <x:v>v68</x:v>
      </x:c>
      <x:c r="W4033" s="4" t="str">
        <x:v>Oui</x:v>
      </x:c>
      <x:c r="X4033" s="4" t="str">
        <x:v>Non</x:v>
      </x:c>
      <x:c r="Y4033" s="4" t="str">
        <x:v>Non</x:v>
      </x:c>
      <x:c r="Z4033" s="36" t="n">
        <x:v>0</x:v>
      </x:c>
      <x:c r="AA4033" s="27" t="str">
        <x:v>Chemin blob présent dans l’arbre Git audité ; SHA256 déclaré par le registre, pixels non retéléchargés. Audit du code et des références ; aucun déploiement ni affichage en navigateur observé.</x:v>
      </x:c>
      <x:c r="AB4033" s="48" t="str">
        <x:v>https://github.com/darknigthmare/yautja-la-longue-chasse/blob/536ac53335e440747f6eccedd2cd757d1f817a99/public/game/imports/v86/garrisons/f0b81fc3d17727439466449384f0b179e73af914b083eb3dfa9fd6e3c6756bc1.png</x:v>
      </x:c>
      <x:c r="AC4033" s="48" t="str">
        <x:v>https://github.com/darknigthmare/yautja-la-longue-chasse/blob/536ac53335e440747f6eccedd2cd757d1f817a99/app/game/data/driveGarrisonsV86.json</x:v>
      </x:c>
      <x:c r="AD4033" s="48"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27" t="str">
        <x:v>Archive candidate présente sur Drive ; PNG individuel non revérifié dans cet audit</x:v>
      </x:c>
      <x:c r="AI4033" s="27" t="str">
        <x:v>ID exact + SHA de version acceptée déclaré</x:v>
      </x:c>
      <x:c r="AJ4033" s="52"/>
    </x:row>
    <x:row r="4034" ht="29" customHeight="1">
      <x:c r="A4034" s="4" t="str">
        <x:v>human-accepted--enforcers-comics-14</x:v>
      </x:c>
      <x:c r="B4034" s="4" t="str">
        <x:v>Humains acceptés par les Yautja</x:v>
      </x:c>
      <x:c r="C4034" s="4" t="str">
        <x:v>Enforcers du comic</x:v>
      </x:c>
      <x:c r="D4034" s="45" t="n">
        <x:v>14</x:v>
      </x:c>
      <x:c r="E4034" s="27" t="str">
        <x:v>Présente dans main</x:v>
      </x:c>
      <x:c r="F4034" s="27" t="str">
        <x:v>Galerie et codex</x:v>
      </x:c>
      <x:c r="G4034" s="27" t="str">
        <x:v>Conserver ; vérifier le rendu selon l’usage indiqué</x:v>
      </x:c>
      <x:c r="H4034" s="27" t="str">
        <x:v>Catalogue 4 069</x:v>
      </x:c>
      <x:c r="I4034" s="27" t="str">
        <x:v>Enforcer militaire du bastion  — communauté humaine</x:v>
      </x:c>
      <x:c r="J4034" s="4" t="str">
        <x:v>human-accepted</x:v>
      </x:c>
      <x:c r="K4034" s="4" t="str">
        <x:v>enforcers-comics</x:v>
      </x:c>
      <x:c r="L4034" s="4" t="str">
        <x:v>Oui</x:v>
      </x:c>
      <x:c r="M4034" s="4" t="str">
        <x:v>adult</x:v>
      </x:c>
      <x:c r="N4034" s="4"/>
      <x:c r="O4034" s="27"/>
      <x:c r="P4034" s="27"/>
      <x:c r="Q4034" s="27"/>
      <x:c r="R4034" s="27"/>
      <x:c r="S4034" s="27"/>
      <x:c r="T4034" s="27"/>
      <x:c r="U4034" s="4" t="str">
        <x:v>Oui</x:v>
      </x:c>
      <x:c r="V4034" s="4" t="str">
        <x:v>v69</x:v>
      </x:c>
      <x:c r="W4034" s="4" t="str">
        <x:v>Oui</x:v>
      </x:c>
      <x:c r="X4034" s="4" t="str">
        <x:v>Non</x:v>
      </x:c>
      <x:c r="Y4034" s="4" t="str">
        <x:v>Non</x:v>
      </x:c>
      <x:c r="Z4034" s="36" t="n">
        <x:v>0</x:v>
      </x:c>
      <x:c r="AA4034" s="27" t="str">
        <x:v>Chemin blob présent dans l’arbre Git audité ; SHA256 déclaré par le registre, pixels non retéléchargés. Audit du code et des références ; aucun déploiement ni affichage en navigateur observé.</x:v>
      </x:c>
      <x:c r="AB4034" s="48" t="str">
        <x:v>https://github.com/darknigthmare/yautja-la-longue-chasse/blob/536ac53335e440747f6eccedd2cd757d1f817a99/public/game/imports/v87/new-deposits/19f33e53beb9a93cc251f5feb0c90ae591213608e6413ff94203d45553cd707b.png</x:v>
      </x:c>
      <x:c r="AC4034" s="48" t="str">
        <x:v>https://github.com/darknigthmare/yautja-la-longue-chasse/blob/536ac53335e440747f6eccedd2cd757d1f817a99/app/game/data/driveNewDepositsSpritesV87.json</x:v>
      </x:c>
      <x:c r="AD4034" s="48"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27" t="str">
        <x:v>Archive candidate présente sur Drive ; PNG individuel non revérifié dans cet audit</x:v>
      </x:c>
      <x:c r="AI4034" s="27" t="str">
        <x:v>ID exact + SHA de version acceptée déclaré</x:v>
      </x:c>
      <x:c r="AJ4034" s="52"/>
    </x:row>
    <x:row r="4035" ht="29" customHeight="1">
      <x:c r="A4035" s="4" t="str">
        <x:v>human-accepted--enforcers-comics-15</x:v>
      </x:c>
      <x:c r="B4035" s="4" t="str">
        <x:v>Humains acceptés par les Yautja</x:v>
      </x:c>
      <x:c r="C4035" s="4" t="str">
        <x:v>Enforcers du comic</x:v>
      </x:c>
      <x:c r="D4035" s="45" t="n">
        <x:v>15</x:v>
      </x:c>
      <x:c r="E4035" s="27" t="str">
        <x:v>Présente dans main</x:v>
      </x:c>
      <x:c r="F4035" s="27" t="str">
        <x:v>Galerie et codex</x:v>
      </x:c>
      <x:c r="G4035" s="27" t="str">
        <x:v>Conserver ; vérifier le rendu selon l’usage indiqué</x:v>
      </x:c>
      <x:c r="H4035" s="27" t="str">
        <x:v>Catalogue 4 069</x:v>
      </x:c>
      <x:c r="I4035" s="27" t="str">
        <x:v>Enforcer militaire vétéran  — communauté humaine</x:v>
      </x:c>
      <x:c r="J4035" s="4" t="str">
        <x:v>human-accepted</x:v>
      </x:c>
      <x:c r="K4035" s="4" t="str">
        <x:v>enforcers-comics</x:v>
      </x:c>
      <x:c r="L4035" s="4" t="str">
        <x:v>Oui</x:v>
      </x:c>
      <x:c r="M4035" s="4" t="str">
        <x:v>adult</x:v>
      </x:c>
      <x:c r="N4035" s="4"/>
      <x:c r="O4035" s="27"/>
      <x:c r="P4035" s="27"/>
      <x:c r="Q4035" s="27"/>
      <x:c r="R4035" s="27"/>
      <x:c r="S4035" s="27"/>
      <x:c r="T4035" s="27"/>
      <x:c r="U4035" s="4" t="str">
        <x:v>Oui</x:v>
      </x:c>
      <x:c r="V4035" s="4" t="str">
        <x:v>v69</x:v>
      </x:c>
      <x:c r="W4035" s="4" t="str">
        <x:v>Oui</x:v>
      </x:c>
      <x:c r="X4035" s="4" t="str">
        <x:v>Non</x:v>
      </x:c>
      <x:c r="Y4035" s="4" t="str">
        <x:v>Non</x:v>
      </x:c>
      <x:c r="Z4035" s="36" t="n">
        <x:v>0</x:v>
      </x:c>
      <x:c r="AA4035" s="27" t="str">
        <x:v>Chemin blob présent dans l’arbre Git audité ; SHA256 déclaré par le registre, pixels non retéléchargés. Audit du code et des références ; aucun déploiement ni affichage en navigateur observé.</x:v>
      </x:c>
      <x:c r="AB4035" s="48" t="str">
        <x:v>https://github.com/darknigthmare/yautja-la-longue-chasse/blob/536ac53335e440747f6eccedd2cd757d1f817a99/public/game/imports/v87/new-deposits/b3acd06179913c90d096612603677d2ad34a6beb8c8490f150197066a3e015e5.png</x:v>
      </x:c>
      <x:c r="AC4035" s="48" t="str">
        <x:v>https://github.com/darknigthmare/yautja-la-longue-chasse/blob/536ac53335e440747f6eccedd2cd757d1f817a99/app/game/data/driveNewDepositsSpritesV87.json</x:v>
      </x:c>
      <x:c r="AD4035" s="48"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27" t="str">
        <x:v>Archive candidate présente sur Drive ; PNG individuel non revérifié dans cet audit</x:v>
      </x:c>
      <x:c r="AI4035" s="27" t="str">
        <x:v>ID exact + SHA de version acceptée déclaré</x:v>
      </x:c>
      <x:c r="AJ4035" s="52"/>
    </x:row>
    <x:row r="4036" ht="29" customHeight="1">
      <x:c r="A4036" s="4" t="str">
        <x:v>human-accepted--enforcers-comics-16</x:v>
      </x:c>
      <x:c r="B4036" s="4" t="str">
        <x:v>Humains acceptés par les Yautja</x:v>
      </x:c>
      <x:c r="C4036" s="4" t="str">
        <x:v>Enforcers du comic</x:v>
      </x:c>
      <x:c r="D4036" s="45" t="n">
        <x:v>16</x:v>
      </x:c>
      <x:c r="E4036" s="27" t="str">
        <x:v>Présente dans main</x:v>
      </x:c>
      <x:c r="F4036" s="27" t="str">
        <x:v>Galerie et codex</x:v>
      </x:c>
      <x:c r="G4036" s="27" t="str">
        <x:v>Conserver ; vérifier le rendu selon l’usage indiqué</x:v>
      </x:c>
      <x:c r="H4036" s="27" t="str">
        <x:v>Catalogue 4 069</x:v>
      </x:c>
      <x:c r="I4036" s="27" t="str">
        <x:v>Enforcer militaire commandant  — communauté humaine</x:v>
      </x:c>
      <x:c r="J4036" s="4" t="str">
        <x:v>human-accepted</x:v>
      </x:c>
      <x:c r="K4036" s="4" t="str">
        <x:v>enforcers-comics</x:v>
      </x:c>
      <x:c r="L4036" s="4" t="str">
        <x:v>Oui</x:v>
      </x:c>
      <x:c r="M4036" s="4" t="str">
        <x:v>adult</x:v>
      </x:c>
      <x:c r="N4036" s="4"/>
      <x:c r="O4036" s="27"/>
      <x:c r="P4036" s="27"/>
      <x:c r="Q4036" s="27"/>
      <x:c r="R4036" s="27"/>
      <x:c r="S4036" s="27"/>
      <x:c r="T4036" s="27"/>
      <x:c r="U4036" s="4" t="str">
        <x:v>Oui</x:v>
      </x:c>
      <x:c r="V4036" s="4" t="str">
        <x:v>v69</x:v>
      </x:c>
      <x:c r="W4036" s="4" t="str">
        <x:v>Oui</x:v>
      </x:c>
      <x:c r="X4036" s="4" t="str">
        <x:v>Non</x:v>
      </x:c>
      <x:c r="Y4036" s="4" t="str">
        <x:v>Non</x:v>
      </x:c>
      <x:c r="Z4036" s="36" t="n">
        <x:v>0</x:v>
      </x:c>
      <x:c r="AA4036" s="27" t="str">
        <x:v>Chemin blob présent dans l’arbre Git audité ; SHA256 déclaré par le registre, pixels non retéléchargés. Audit du code et des références ; aucun déploiement ni affichage en navigateur observé.</x:v>
      </x:c>
      <x:c r="AB4036" s="48" t="str">
        <x:v>https://github.com/darknigthmare/yautja-la-longue-chasse/blob/536ac53335e440747f6eccedd2cd757d1f817a99/public/game/imports/v87/new-deposits/26cb2ab36ea85333d0612a35de27ffada4e8500cb67c431732e765690a4bb13d.png</x:v>
      </x:c>
      <x:c r="AC4036" s="48" t="str">
        <x:v>https://github.com/darknigthmare/yautja-la-longue-chasse/blob/536ac53335e440747f6eccedd2cd757d1f817a99/app/game/data/driveNewDepositsSpritesV87.json</x:v>
      </x:c>
      <x:c r="AD4036" s="48"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27" t="str">
        <x:v>Archive candidate présente sur Drive ; PNG individuel non revérifié dans cet audit</x:v>
      </x:c>
      <x:c r="AI4036" s="27" t="str">
        <x:v>ID exact + SHA de version acceptée déclaré</x:v>
      </x:c>
      <x:c r="AJ4036" s="52"/>
    </x:row>
    <x:row r="4037" ht="29" customHeight="1">
      <x:c r="A4037" s="4" t="str">
        <x:v>city-hunter--monture-seule-01</x:v>
      </x:c>
      <x:c r="B4037" s="4" t="str">
        <x:v>Lignée du City Hunter</x:v>
      </x:c>
      <x:c r="C4037" s="4" t="str">
        <x:v>Monture dédiée seule</x:v>
      </x:c>
      <x:c r="D4037" s="45" t="n">
        <x:v>1</x:v>
      </x:c>
      <x:c r="E4037" s="27" t="str">
        <x:v>Présente dans main</x:v>
      </x:c>
      <x:c r="F4037" s="27" t="str">
        <x:v>Galerie et codex</x:v>
      </x:c>
      <x:c r="G4037" s="27" t="str">
        <x:v>Conserver ; vérifier le rendu selon l’usage indiqué</x:v>
      </x:c>
      <x:c r="H4037" s="27" t="str">
        <x:v>Catalogue 4 069</x:v>
      </x:c>
      <x:c r="I4037" s="27" t="str">
        <x:v>Bondisseur des quais</x:v>
      </x:c>
      <x:c r="J4037" s="4" t="str">
        <x:v>city-hunter</x:v>
      </x:c>
      <x:c r="K4037" s="4" t="str">
        <x:v>montures</x:v>
      </x:c>
      <x:c r="L4037" s="4" t="str">
        <x:v>Non</x:v>
      </x:c>
      <x:c r="M4037" s="4" t="str">
        <x:v>Non renseigné</x:v>
      </x:c>
      <x:c r="N4037" s="4" t="str">
        <x:v>Bondisseur des quais · bondisseur-des-quais</x:v>
      </x:c>
      <x:c r="O4037" s="27"/>
      <x:c r="P4037" s="27"/>
      <x:c r="Q4037" s="27"/>
      <x:c r="R4037" s="27"/>
      <x:c r="S4037" s="27"/>
      <x:c r="T4037" s="27"/>
      <x:c r="U4037" s="4" t="str">
        <x:v>Oui</x:v>
      </x:c>
      <x:c r="V4037" s="4" t="str">
        <x:v>v61</x:v>
      </x:c>
      <x:c r="W4037" s="4" t="str">
        <x:v>Oui</x:v>
      </x:c>
      <x:c r="X4037" s="4" t="str">
        <x:v>Non</x:v>
      </x:c>
      <x:c r="Y4037" s="4" t="str">
        <x:v>Non</x:v>
      </x:c>
      <x:c r="Z4037" s="36" t="n">
        <x:v>0</x:v>
      </x:c>
      <x:c r="AA4037" s="27" t="str">
        <x:v>Chemin blob présent dans l’arbre Git audité ; SHA256 déclaré par le registre, pixels non retéléchargés. Audit du code et des références ; aucun déploiement ni affichage en navigateur observé.</x:v>
      </x:c>
      <x:c r="AB4037" s="48" t="str">
        <x:v>https://github.com/darknigthmare/yautja-la-longue-chasse/blob/536ac53335e440747f6eccedd2cd757d1f817a99/public/game/imports/v85/library/c26da198bc395bf248ba7e6890ffd571a4e005a05de80f6a8bef1f24fef7d36c.png</x:v>
      </x:c>
      <x:c r="AC4037" s="48" t="str">
        <x:v>https://github.com/darknigthmare/yautja-la-longue-chasse/blob/536ac53335e440747f6eccedd2cd757d1f817a99/app/game/data/recentSpriteLibraryV85.json</x:v>
      </x:c>
      <x:c r="AD4037" s="48"/>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27" t="str">
        <x:v>PNG accepté historiquement ; archive non localisée dans les dossiers Drive vérifiés</x:v>
      </x:c>
      <x:c r="AI4037" s="27" t="str">
        <x:v>ID exact + SHA de version acceptée déclaré</x:v>
      </x:c>
      <x:c r="AJ4037" s="52"/>
    </x:row>
    <x:row r="4038" ht="29" customHeight="1">
      <x:c r="A4038" s="4" t="str">
        <x:v>pilot-kok--monture-seule-01</x:v>
      </x:c>
      <x:c r="B4038" s="4" t="str">
        <x:v>Lignée du Pilot / Cyborg — Killer of Killers</x:v>
      </x:c>
      <x:c r="C4038" s="4" t="str">
        <x:v>Monture dédiée seule</x:v>
      </x:c>
      <x:c r="D4038" s="45" t="n">
        <x:v>1</x:v>
      </x:c>
      <x:c r="E4038" s="27" t="str">
        <x:v>Présente dans main</x:v>
      </x:c>
      <x:c r="F4038" s="27" t="str">
        <x:v>Galerie et codex</x:v>
      </x:c>
      <x:c r="G4038" s="27" t="str">
        <x:v>Conserver ; vérifier le rendu selon l’usage indiqué</x:v>
      </x:c>
      <x:c r="H4038" s="27" t="str">
        <x:v>Catalogue 4 069</x:v>
      </x:c>
      <x:c r="I4038" s="27" t="str">
        <x:v>Porte-éventail</x:v>
      </x:c>
      <x:c r="J4038" s="4" t="str">
        <x:v>pilot-kok</x:v>
      </x:c>
      <x:c r="K4038" s="4" t="str">
        <x:v>montures</x:v>
      </x:c>
      <x:c r="L4038" s="4" t="str">
        <x:v>Non</x:v>
      </x:c>
      <x:c r="M4038" s="4" t="str">
        <x:v>Non renseigné</x:v>
      </x:c>
      <x:c r="N4038" s="4" t="str">
        <x:v>Porte-éventail · porte-eventail</x:v>
      </x:c>
      <x:c r="O4038" s="27"/>
      <x:c r="P4038" s="27"/>
      <x:c r="Q4038" s="27"/>
      <x:c r="R4038" s="27"/>
      <x:c r="S4038" s="27"/>
      <x:c r="T4038" s="27"/>
      <x:c r="U4038" s="4" t="str">
        <x:v>Oui</x:v>
      </x:c>
      <x:c r="V4038" s="4" t="str">
        <x:v>v61</x:v>
      </x:c>
      <x:c r="W4038" s="4" t="str">
        <x:v>Oui</x:v>
      </x:c>
      <x:c r="X4038" s="4" t="str">
        <x:v>Non</x:v>
      </x:c>
      <x:c r="Y4038" s="4" t="str">
        <x:v>Non</x:v>
      </x:c>
      <x:c r="Z4038" s="36" t="n">
        <x:v>0</x:v>
      </x:c>
      <x:c r="AA4038" s="27" t="str">
        <x:v>Chemin blob présent dans l’arbre Git audité ; SHA256 déclaré par le registre, pixels non retéléchargés. Audit du code et des références ; aucun déploiement ni affichage en navigateur observé.</x:v>
      </x:c>
      <x:c r="AB4038" s="48" t="str">
        <x:v>https://github.com/darknigthmare/yautja-la-longue-chasse/blob/536ac53335e440747f6eccedd2cd757d1f817a99/public/game/imports/v85/library/0cdd4db5b21d25fdb48eb8b0288aaae21045dddf228ab10c334696bc1d2b123d.png</x:v>
      </x:c>
      <x:c r="AC4038" s="48" t="str">
        <x:v>https://github.com/darknigthmare/yautja-la-longue-chasse/blob/536ac53335e440747f6eccedd2cd757d1f817a99/app/game/data/recentSpriteLibraryV85.json</x:v>
      </x:c>
      <x:c r="AD4038" s="48"/>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27" t="str">
        <x:v>PNG accepté historiquement ; archive non localisée dans les dossiers Drive vérifiés</x:v>
      </x:c>
      <x:c r="AI4038" s="27" t="str">
        <x:v>ID exact + SHA de version acceptée déclaré</x:v>
      </x:c>
      <x:c r="AJ4038" s="52"/>
    </x:row>
    <x:row r="4039" ht="29" customHeight="1">
      <x:c r="A4039" s="4" t="str">
        <x:v>oni-kok--monture-seule-01</x:v>
      </x:c>
      <x:c r="B4039" s="4" t="str">
        <x:v>Lignée Oni — chasseur du chapitre ninja de Killer of Killers</x:v>
      </x:c>
      <x:c r="C4039" s="4" t="str">
        <x:v>Monture dédiée seule</x:v>
      </x:c>
      <x:c r="D4039" s="45" t="n">
        <x:v>1</x:v>
      </x:c>
      <x:c r="E4039" s="27" t="str">
        <x:v>Présente dans main</x:v>
      </x:c>
      <x:c r="F4039" s="27" t="str">
        <x:v>Galerie et codex</x:v>
      </x:c>
      <x:c r="G4039" s="27" t="str">
        <x:v>Conserver ; vérifier le rendu selon l’usage indiqué</x:v>
      </x:c>
      <x:c r="H4039" s="27" t="str">
        <x:v>Catalogue 4 069</x:v>
      </x:c>
      <x:c r="I4039" s="27" t="str">
        <x:v>Écarte-ronces</x:v>
      </x:c>
      <x:c r="J4039" s="4" t="str">
        <x:v>oni-kok</x:v>
      </x:c>
      <x:c r="K4039" s="4" t="str">
        <x:v>montures</x:v>
      </x:c>
      <x:c r="L4039" s="4" t="str">
        <x:v>Non</x:v>
      </x:c>
      <x:c r="M4039" s="4" t="str">
        <x:v>Non renseigné</x:v>
      </x:c>
      <x:c r="N4039" s="4" t="str">
        <x:v>Écarte-ronces · ecarte-ronces</x:v>
      </x:c>
      <x:c r="O4039" s="27"/>
      <x:c r="P4039" s="27"/>
      <x:c r="Q4039" s="27"/>
      <x:c r="R4039" s="27"/>
      <x:c r="S4039" s="27"/>
      <x:c r="T4039" s="27"/>
      <x:c r="U4039" s="4" t="str">
        <x:v>Oui</x:v>
      </x:c>
      <x:c r="V4039" s="4" t="str">
        <x:v>v61</x:v>
      </x:c>
      <x:c r="W4039" s="4" t="str">
        <x:v>Oui</x:v>
      </x:c>
      <x:c r="X4039" s="4" t="str">
        <x:v>Non</x:v>
      </x:c>
      <x:c r="Y4039" s="4" t="str">
        <x:v>Non</x:v>
      </x:c>
      <x:c r="Z4039" s="36" t="n">
        <x:v>0</x:v>
      </x:c>
      <x:c r="AA4039" s="27" t="str">
        <x:v>Chemin blob présent dans l’arbre Git audité ; SHA256 déclaré par le registre, pixels non retéléchargés. Audit du code et des références ; aucun déploiement ni affichage en navigateur observé.</x:v>
      </x:c>
      <x:c r="AB4039" s="48" t="str">
        <x:v>https://github.com/darknigthmare/yautja-la-longue-chasse/blob/536ac53335e440747f6eccedd2cd757d1f817a99/public/game/imports/v85/library/cd4e29138ae1412490f9528e690c8af83ea964e761275155d162e766f35fa19b.png</x:v>
      </x:c>
      <x:c r="AC4039" s="48" t="str">
        <x:v>https://github.com/darknigthmare/yautja-la-longue-chasse/blob/536ac53335e440747f6eccedd2cd757d1f817a99/app/game/data/recentSpriteLibraryV85.json</x:v>
      </x:c>
      <x:c r="AD4039" s="48"/>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27" t="str">
        <x:v>PNG accepté historiquement ; archive non localisée dans les dossiers Drive vérifiés</x:v>
      </x:c>
      <x:c r="AI4039" s="27" t="str">
        <x:v>ID exact + SHA de version acceptée déclaré</x:v>
      </x:c>
      <x:c r="AJ4039" s="52"/>
    </x:row>
    <x:row r="4040" ht="29" customHeight="1">
      <x:c r="A4040" s="4" t="str">
        <x:v>grendel-kok--monture-seule-01</x:v>
      </x:c>
      <x:c r="B4040" s="4" t="str">
        <x:v>Lignée Grendel / Jotun — chasseur viking de Killer of Killers</x:v>
      </x:c>
      <x:c r="C4040" s="4" t="str">
        <x:v>Monture dédiée seule</x:v>
      </x:c>
      <x:c r="D4040" s="45" t="n">
        <x:v>1</x:v>
      </x:c>
      <x:c r="E4040" s="27" t="str">
        <x:v>Présente dans main</x:v>
      </x:c>
      <x:c r="F4040" s="27" t="str">
        <x:v>Galerie et codex</x:v>
      </x:c>
      <x:c r="G4040" s="27" t="str">
        <x:v>Conserver ; vérifier le rendu selon l’usage indiqué</x:v>
      </x:c>
      <x:c r="H4040" s="27" t="str">
        <x:v>Catalogue 4 069</x:v>
      </x:c>
      <x:c r="I4040" s="27" t="str">
        <x:v>Tasse-moraine</x:v>
      </x:c>
      <x:c r="J4040" s="4" t="str">
        <x:v>grendel-kok</x:v>
      </x:c>
      <x:c r="K4040" s="4" t="str">
        <x:v>montures</x:v>
      </x:c>
      <x:c r="L4040" s="4" t="str">
        <x:v>Non</x:v>
      </x:c>
      <x:c r="M4040" s="4" t="str">
        <x:v>Non renseigné</x:v>
      </x:c>
      <x:c r="N4040" s="4" t="str">
        <x:v>Tasse-moraine · tasse-moraine</x:v>
      </x:c>
      <x:c r="O4040" s="27"/>
      <x:c r="P4040" s="27"/>
      <x:c r="Q4040" s="27"/>
      <x:c r="R4040" s="27"/>
      <x:c r="S4040" s="27"/>
      <x:c r="T4040" s="27"/>
      <x:c r="U4040" s="4" t="str">
        <x:v>Oui</x:v>
      </x:c>
      <x:c r="V4040" s="4" t="str">
        <x:v>v61</x:v>
      </x:c>
      <x:c r="W4040" s="4" t="str">
        <x:v>Oui</x:v>
      </x:c>
      <x:c r="X4040" s="4" t="str">
        <x:v>Non</x:v>
      </x:c>
      <x:c r="Y4040" s="4" t="str">
        <x:v>Non</x:v>
      </x:c>
      <x:c r="Z4040" s="36" t="n">
        <x:v>0</x:v>
      </x:c>
      <x:c r="AA4040" s="27" t="str">
        <x:v>Chemin blob présent dans l’arbre Git audité ; SHA256 déclaré par le registre, pixels non retéléchargés. Audit du code et des références ; aucun déploiement ni affichage en navigateur observé.</x:v>
      </x:c>
      <x:c r="AB4040" s="48" t="str">
        <x:v>https://github.com/darknigthmare/yautja-la-longue-chasse/blob/536ac53335e440747f6eccedd2cd757d1f817a99/public/game/imports/v85/library/9120e14ee6fb6f0b38d98c4de67a768940866d53836d910e022b4c87f38ada5c.png</x:v>
      </x:c>
      <x:c r="AC4040" s="48" t="str">
        <x:v>https://github.com/darknigthmare/yautja-la-longue-chasse/blob/536ac53335e440747f6eccedd2cd757d1f817a99/app/game/data/recentSpriteLibraryV85.json</x:v>
      </x:c>
      <x:c r="AD4040" s="48"/>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27" t="str">
        <x:v>PNG accepté historiquement ; archive non localisée dans les dossiers Drive vérifiés</x:v>
      </x:c>
      <x:c r="AI4040" s="27" t="str">
        <x:v>ID exact + SHA de version acceptée déclaré</x:v>
      </x:c>
      <x:c r="AJ4040" s="52"/>
    </x:row>
    <x:row r="4041" ht="29" customHeight="1">
      <x:c r="A4041" s="4" t="str">
        <x:v>alpha--monture-seule-01</x:v>
      </x:c>
      <x:c r="B4041" s="4" t="str">
        <x:v>Lignée héritière de l’Alpha</x:v>
      </x:c>
      <x:c r="C4041" s="4" t="str">
        <x:v>Monture dédiée seule</x:v>
      </x:c>
      <x:c r="D4041" s="45" t="n">
        <x:v>1</x:v>
      </x:c>
      <x:c r="E4041" s="27" t="str">
        <x:v>Présente dans main</x:v>
      </x:c>
      <x:c r="F4041" s="27" t="str">
        <x:v>Galerie et codex</x:v>
      </x:c>
      <x:c r="G4041" s="27" t="str">
        <x:v>Conserver ; vérifier le rendu selon l’usage indiqué</x:v>
      </x:c>
      <x:c r="H4041" s="27" t="str">
        <x:v>Catalogue 4 069</x:v>
      </x:c>
      <x:c r="I4041" s="27" t="str">
        <x:v>Collet d’os</x:v>
      </x:c>
      <x:c r="J4041" s="4" t="str">
        <x:v>alpha</x:v>
      </x:c>
      <x:c r="K4041" s="4" t="str">
        <x:v>montures</x:v>
      </x:c>
      <x:c r="L4041" s="4" t="str">
        <x:v>Non</x:v>
      </x:c>
      <x:c r="M4041" s="4" t="str">
        <x:v>Non renseigné</x:v>
      </x:c>
      <x:c r="N4041" s="4" t="str">
        <x:v>Collet d’os · collet-d-os</x:v>
      </x:c>
      <x:c r="O4041" s="27"/>
      <x:c r="P4041" s="27"/>
      <x:c r="Q4041" s="27"/>
      <x:c r="R4041" s="27"/>
      <x:c r="S4041" s="27"/>
      <x:c r="T4041" s="27"/>
      <x:c r="U4041" s="4" t="str">
        <x:v>Oui</x:v>
      </x:c>
      <x:c r="V4041" s="4" t="str">
        <x:v>v61</x:v>
      </x:c>
      <x:c r="W4041" s="4" t="str">
        <x:v>Oui</x:v>
      </x:c>
      <x:c r="X4041" s="4" t="str">
        <x:v>Non</x:v>
      </x:c>
      <x:c r="Y4041" s="4" t="str">
        <x:v>Non</x:v>
      </x:c>
      <x:c r="Z4041" s="36" t="n">
        <x:v>0</x:v>
      </x:c>
      <x:c r="AA4041" s="27" t="str">
        <x:v>Chemin blob présent dans l’arbre Git audité ; SHA256 déclaré par le registre, pixels non retéléchargés. Audit du code et des références ; aucun déploiement ni affichage en navigateur observé.</x:v>
      </x:c>
      <x:c r="AB4041" s="48" t="str">
        <x:v>https://github.com/darknigthmare/yautja-la-longue-chasse/blob/536ac53335e440747f6eccedd2cd757d1f817a99/public/game/imports/v85/library/ba065b1e635668dd1225e7cb04ba1c0b0ac5bd03e3544dbd9b515730f2ca30e4.png</x:v>
      </x:c>
      <x:c r="AC4041" s="48" t="str">
        <x:v>https://github.com/darknigthmare/yautja-la-longue-chasse/blob/536ac53335e440747f6eccedd2cd757d1f817a99/app/game/data/recentSpriteLibraryV85.json</x:v>
      </x:c>
      <x:c r="AD4041" s="48"/>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27" t="str">
        <x:v>PNG accepté historiquement ; archive non localisée dans les dossiers Drive vérifiés</x:v>
      </x:c>
      <x:c r="AI4041" s="27" t="str">
        <x:v>ID exact + SHA de version acceptée déclaré</x:v>
      </x:c>
      <x:c r="AJ4041" s="52"/>
    </x:row>
    <x:row r="4042" ht="29" customHeight="1">
      <x:c r="A4042" s="4" t="str">
        <x:v>bionic--monture-seule-01</x:v>
      </x:c>
      <x:c r="B4042" s="4" t="str">
        <x:v>Faction des Yautja bioniques</x:v>
      </x:c>
      <x:c r="C4042" s="4" t="str">
        <x:v>Monture dédiée seule</x:v>
      </x:c>
      <x:c r="D4042" s="45" t="n">
        <x:v>1</x:v>
      </x:c>
      <x:c r="E4042" s="27" t="str">
        <x:v>Présente dans main</x:v>
      </x:c>
      <x:c r="F4042" s="27" t="str">
        <x:v>Galerie et codex</x:v>
      </x:c>
      <x:c r="G4042" s="27" t="str">
        <x:v>Conserver ; vérifier le rendu selon l’usage indiqué</x:v>
      </x:c>
      <x:c r="H4042" s="27" t="str">
        <x:v>Catalogue 4 069</x:v>
      </x:c>
      <x:c r="I4042" s="27" t="str">
        <x:v>Balancier des forges</x:v>
      </x:c>
      <x:c r="J4042" s="4" t="str">
        <x:v>bionic</x:v>
      </x:c>
      <x:c r="K4042" s="4" t="str">
        <x:v>montures</x:v>
      </x:c>
      <x:c r="L4042" s="4" t="str">
        <x:v>Non</x:v>
      </x:c>
      <x:c r="M4042" s="4" t="str">
        <x:v>Non renseigné</x:v>
      </x:c>
      <x:c r="N4042" s="4" t="str">
        <x:v>Balancier des forges · balancier-des-forges</x:v>
      </x:c>
      <x:c r="O4042" s="27"/>
      <x:c r="P4042" s="27"/>
      <x:c r="Q4042" s="27"/>
      <x:c r="R4042" s="27"/>
      <x:c r="S4042" s="27"/>
      <x:c r="T4042" s="27"/>
      <x:c r="U4042" s="4" t="str">
        <x:v>Oui</x:v>
      </x:c>
      <x:c r="V4042" s="4" t="str">
        <x:v>v61</x:v>
      </x:c>
      <x:c r="W4042" s="4" t="str">
        <x:v>Oui</x:v>
      </x:c>
      <x:c r="X4042" s="4" t="str">
        <x:v>Non</x:v>
      </x:c>
      <x:c r="Y4042" s="4" t="str">
        <x:v>Non</x:v>
      </x:c>
      <x:c r="Z4042" s="36" t="n">
        <x:v>0</x:v>
      </x:c>
      <x:c r="AA4042" s="27" t="str">
        <x:v>Chemin blob présent dans l’arbre Git audité ; SHA256 déclaré par le registre, pixels non retéléchargés. Audit du code et des références ; aucun déploiement ni affichage en navigateur observé.</x:v>
      </x:c>
      <x:c r="AB4042" s="48" t="str">
        <x:v>https://github.com/darknigthmare/yautja-la-longue-chasse/blob/536ac53335e440747f6eccedd2cd757d1f817a99/public/game/imports/v85/library/5991d0a1a502f564d893e6bcdfd3df42bf7850020d85b2d06d2259ae660fc74e.png</x:v>
      </x:c>
      <x:c r="AC4042" s="48" t="str">
        <x:v>https://github.com/darknigthmare/yautja-la-longue-chasse/blob/536ac53335e440747f6eccedd2cd757d1f817a99/app/game/data/recentSpriteLibraryV85.json</x:v>
      </x:c>
      <x:c r="AD4042" s="48"/>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27" t="str">
        <x:v>PNG accepté historiquement ; archive non localisée dans les dossiers Drive vérifiés</x:v>
      </x:c>
      <x:c r="AI4042" s="27" t="str">
        <x:v>ID exact + SHA de version acceptée déclaré</x:v>
      </x:c>
      <x:c r="AJ4042" s="52"/>
    </x:row>
    <x:row r="4043" ht="29" customHeight="1">
      <x:c r="A4043" s="4" t="str">
        <x:v>four-armed--monture-seule-01</x:v>
      </x:c>
      <x:c r="B4043" s="4" t="str">
        <x:v>Lignée des Quatre-Bras</x:v>
      </x:c>
      <x:c r="C4043" s="4" t="str">
        <x:v>Monture dédiée seule</x:v>
      </x:c>
      <x:c r="D4043" s="45" t="n">
        <x:v>1</x:v>
      </x:c>
      <x:c r="E4043" s="27" t="str">
        <x:v>Présente dans main</x:v>
      </x:c>
      <x:c r="F4043" s="27" t="str">
        <x:v>Galerie et codex</x:v>
      </x:c>
      <x:c r="G4043" s="27" t="str">
        <x:v>Conserver ; vérifier le rendu selon l’usage indiqué</x:v>
      </x:c>
      <x:c r="H4043" s="27" t="str">
        <x:v>Catalogue 4 069</x:v>
      </x:c>
      <x:c r="I4043" s="27" t="str">
        <x:v>Carène jumelle</x:v>
      </x:c>
      <x:c r="J4043" s="4" t="str">
        <x:v>four-armed</x:v>
      </x:c>
      <x:c r="K4043" s="4" t="str">
        <x:v>montures</x:v>
      </x:c>
      <x:c r="L4043" s="4" t="str">
        <x:v>Non</x:v>
      </x:c>
      <x:c r="M4043" s="4" t="str">
        <x:v>Non renseigné</x:v>
      </x:c>
      <x:c r="N4043" s="4" t="str">
        <x:v>Carène jumelle · carene-jumelle</x:v>
      </x:c>
      <x:c r="O4043" s="27"/>
      <x:c r="P4043" s="27"/>
      <x:c r="Q4043" s="27"/>
      <x:c r="R4043" s="27"/>
      <x:c r="S4043" s="27"/>
      <x:c r="T4043" s="27"/>
      <x:c r="U4043" s="4" t="str">
        <x:v>Oui</x:v>
      </x:c>
      <x:c r="V4043" s="4" t="str">
        <x:v>v61</x:v>
      </x:c>
      <x:c r="W4043" s="4" t="str">
        <x:v>Oui</x:v>
      </x:c>
      <x:c r="X4043" s="4" t="str">
        <x:v>Non</x:v>
      </x:c>
      <x:c r="Y4043" s="4" t="str">
        <x:v>Non</x:v>
      </x:c>
      <x:c r="Z4043" s="36" t="n">
        <x:v>0</x:v>
      </x:c>
      <x:c r="AA4043" s="27" t="str">
        <x:v>Chemin blob présent dans l’arbre Git audité ; SHA256 déclaré par le registre, pixels non retéléchargés. Audit du code et des références ; aucun déploiement ni affichage en navigateur observé.</x:v>
      </x:c>
      <x:c r="AB4043" s="48" t="str">
        <x:v>https://github.com/darknigthmare/yautja-la-longue-chasse/blob/536ac53335e440747f6eccedd2cd757d1f817a99/public/game/imports/v85/library/55f7a1a80d1a04147ca6ea6a71100fa990805e5b8b2587def9a65fa47dbabdb4.png</x:v>
      </x:c>
      <x:c r="AC4043" s="48" t="str">
        <x:v>https://github.com/darknigthmare/yautja-la-longue-chasse/blob/536ac53335e440747f6eccedd2cd757d1f817a99/app/game/data/recentSpriteLibraryV85.json</x:v>
      </x:c>
      <x:c r="AD4043" s="48"/>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27" t="str">
        <x:v>PNG accepté historiquement ; archive non localisée dans les dossiers Drive vérifiés</x:v>
      </x:c>
      <x:c r="AI4043" s="27" t="str">
        <x:v>ID exact + SHA de version acceptée déclaré</x:v>
      </x:c>
      <x:c r="AJ4043" s="52"/>
    </x:row>
    <x:row r="4044" ht="29" customHeight="1">
      <x:c r="A4044" s="4" t="str">
        <x:v>human-accepted--monture-seule-01</x:v>
      </x:c>
      <x:c r="B4044" s="4" t="str">
        <x:v>Humains acceptés par les Yautja</x:v>
      </x:c>
      <x:c r="C4044" s="4" t="str">
        <x:v>Monture dédiée seule</x:v>
      </x:c>
      <x:c r="D4044" s="45" t="n">
        <x:v>1</x:v>
      </x:c>
      <x:c r="E4044" s="27" t="str">
        <x:v>Présente dans main</x:v>
      </x:c>
      <x:c r="F4044" s="27" t="str">
        <x:v>Galerie et codex</x:v>
      </x:c>
      <x:c r="G4044" s="27" t="str">
        <x:v>Conserver ; vérifier le rendu selon l’usage indiqué</x:v>
      </x:c>
      <x:c r="H4044" s="27" t="str">
        <x:v>Catalogue 4 069</x:v>
      </x:c>
      <x:c r="I4044" s="27" t="str">
        <x:v>Palpeur des berges</x:v>
      </x:c>
      <x:c r="J4044" s="4" t="str">
        <x:v>human-accepted</x:v>
      </x:c>
      <x:c r="K4044" s="4" t="str">
        <x:v>montures</x:v>
      </x:c>
      <x:c r="L4044" s="4" t="str">
        <x:v>Non</x:v>
      </x:c>
      <x:c r="M4044" s="4" t="str">
        <x:v>Non renseigné</x:v>
      </x:c>
      <x:c r="N4044" s="4" t="str">
        <x:v>Palpeur des berges · palpeur-des-berges</x:v>
      </x:c>
      <x:c r="O4044" s="27"/>
      <x:c r="P4044" s="27"/>
      <x:c r="Q4044" s="27"/>
      <x:c r="R4044" s="27"/>
      <x:c r="S4044" s="27"/>
      <x:c r="T4044" s="27"/>
      <x:c r="U4044" s="4" t="str">
        <x:v>Oui</x:v>
      </x:c>
      <x:c r="V4044" s="4" t="str">
        <x:v>v61</x:v>
      </x:c>
      <x:c r="W4044" s="4" t="str">
        <x:v>Oui</x:v>
      </x:c>
      <x:c r="X4044" s="4" t="str">
        <x:v>Non</x:v>
      </x:c>
      <x:c r="Y4044" s="4" t="str">
        <x:v>Non</x:v>
      </x:c>
      <x:c r="Z4044" s="36" t="n">
        <x:v>0</x:v>
      </x:c>
      <x:c r="AA4044" s="27" t="str">
        <x:v>Chemin blob présent dans l’arbre Git audité ; SHA256 déclaré par le registre, pixels non retéléchargés. Audit du code et des références ; aucun déploiement ni affichage en navigateur observé.</x:v>
      </x:c>
      <x:c r="AB4044" s="48" t="str">
        <x:v>https://github.com/darknigthmare/yautja-la-longue-chasse/blob/536ac53335e440747f6eccedd2cd757d1f817a99/public/game/imports/v85/library/9df31df3b4d534a6e7f645a3ec82dd12eb833775c865f99d24c3dfa045ba2e03.png</x:v>
      </x:c>
      <x:c r="AC4044" s="48" t="str">
        <x:v>https://github.com/darknigthmare/yautja-la-longue-chasse/blob/536ac53335e440747f6eccedd2cd757d1f817a99/app/game/data/recentSpriteLibraryV85.json</x:v>
      </x:c>
      <x:c r="AD4044" s="48"/>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27" t="str">
        <x:v>PNG accepté historiquement ; archive non localisée dans les dossiers Drive vérifiés</x:v>
      </x:c>
      <x:c r="AI4044" s="27" t="str">
        <x:v>ID exact + SHA de version acceptée déclaré</x:v>
      </x:c>
      <x:c r="AJ4044" s="52"/>
    </x:row>
    <x:row r="4045" ht="29" customHeight="1">
      <x:c r="A4045" s="4" t="str">
        <x:v>super-predators--hydras-01</x:v>
      </x:c>
      <x:c r="B4045" s="4" t="str">
        <x:v>Lignée des Super Predators</x:v>
      </x:c>
      <x:c r="C4045" s="4" t="str">
        <x:v>Hydras</x:v>
      </x:c>
      <x:c r="D4045" s="45" t="n">
        <x:v>1</x:v>
      </x:c>
      <x:c r="E4045" s="27" t="str">
        <x:v>Présente dans main</x:v>
      </x:c>
      <x:c r="F4045" s="27" t="str">
        <x:v>Galerie et codex</x:v>
      </x:c>
      <x:c r="G4045" s="27" t="str">
        <x:v>Conserver ; vérifier le rendu selon l’usage indiqué</x:v>
      </x:c>
      <x:c r="H4045" s="27" t="str">
        <x:v>Catalogue 4 069</x:v>
      </x:c>
      <x:c r="I4045" s="27" t="str">
        <x:v>Hydras 01</x:v>
      </x:c>
      <x:c r="J4045" s="4" t="str">
        <x:v>super-predators</x:v>
      </x:c>
      <x:c r="K4045" s="4" t="str">
        <x:v>hydras</x:v>
      </x:c>
      <x:c r="L4045" s="4" t="str">
        <x:v>Oui</x:v>
      </x:c>
      <x:c r="M4045" s="4" t="str">
        <x:v>Non renseigné</x:v>
      </x:c>
      <x:c r="N4045" s="4"/>
      <x:c r="O4045" s="27"/>
      <x:c r="P4045" s="27"/>
      <x:c r="Q4045" s="27"/>
      <x:c r="R4045" s="27"/>
      <x:c r="S4045" s="27"/>
      <x:c r="T4045" s="27"/>
      <x:c r="U4045" s="4" t="str">
        <x:v>Oui</x:v>
      </x:c>
      <x:c r="V4045" s="4" t="str">
        <x:v>baseline-v6</x:v>
      </x:c>
      <x:c r="W4045" s="4" t="str">
        <x:v>Oui</x:v>
      </x:c>
      <x:c r="X4045" s="4" t="str">
        <x:v>Non</x:v>
      </x:c>
      <x:c r="Y4045" s="4" t="str">
        <x:v>Non</x:v>
      </x:c>
      <x:c r="Z4045" s="36" t="n">
        <x:v>0</x:v>
      </x:c>
      <x:c r="AA4045" s="27" t="str">
        <x:v>Chemin blob présent dans l’arbre Git audité ; SHA256 déclaré par le registre, pixels non retéléchargés. Audit du code et des références ; aucun déploiement ni affichage en navigateur observé.</x:v>
      </x:c>
      <x:c r="AB4045" s="48" t="str">
        <x:v>https://github.com/darknigthmare/yautja-la-longue-chasse/blob/536ac53335e440747f6eccedd2cd757d1f817a99/public/game/imports/v85/library/96542b189cd74ee72e1e94a35bf468a09b4ae761b589921b663db22a04483c31.png</x:v>
      </x:c>
      <x:c r="AC4045" s="48" t="str">
        <x:v>https://github.com/darknigthmare/yautja-la-longue-chasse/blob/536ac53335e440747f6eccedd2cd757d1f817a99/app/game/data/recentSpriteLibraryV85.json</x:v>
      </x:c>
      <x:c r="AD4045" s="48"/>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27" t="str">
        <x:v>PNG accepté historiquement ; archive non localisée dans les dossiers Drive vérifiés</x:v>
      </x:c>
      <x:c r="AI4045" s="27" t="str">
        <x:v>ID exact + SHA de version acceptée déclaré</x:v>
      </x:c>
      <x:c r="AJ4045" s="52"/>
    </x:row>
    <x:row r="4046" ht="29" customHeight="1">
      <x:c r="A4046" s="4" t="str">
        <x:v>super-predators--blazers-01</x:v>
      </x:c>
      <x:c r="B4046" s="4" t="str">
        <x:v>Lignée des Super Predators</x:v>
      </x:c>
      <x:c r="C4046" s="4" t="str">
        <x:v>Blazers</x:v>
      </x:c>
      <x:c r="D4046" s="45" t="n">
        <x:v>1</x:v>
      </x:c>
      <x:c r="E4046" s="27" t="str">
        <x:v>Présente dans main</x:v>
      </x:c>
      <x:c r="F4046" s="27" t="str">
        <x:v>Galerie et codex</x:v>
      </x:c>
      <x:c r="G4046" s="27" t="str">
        <x:v>Conserver ; vérifier le rendu selon l’usage indiqué</x:v>
      </x:c>
      <x:c r="H4046" s="27" t="str">
        <x:v>Catalogue 4 069</x:v>
      </x:c>
      <x:c r="I4046" s="27" t="str">
        <x:v>Blazers 01</x:v>
      </x:c>
      <x:c r="J4046" s="4" t="str">
        <x:v>super-predators</x:v>
      </x:c>
      <x:c r="K4046" s="4" t="str">
        <x:v>blazers</x:v>
      </x:c>
      <x:c r="L4046" s="4" t="str">
        <x:v>Oui</x:v>
      </x:c>
      <x:c r="M4046" s="4" t="str">
        <x:v>Non renseigné</x:v>
      </x:c>
      <x:c r="N4046" s="4"/>
      <x:c r="O4046" s="27"/>
      <x:c r="P4046" s="27"/>
      <x:c r="Q4046" s="27"/>
      <x:c r="R4046" s="27"/>
      <x:c r="S4046" s="27"/>
      <x:c r="T4046" s="27"/>
      <x:c r="U4046" s="4" t="str">
        <x:v>Oui</x:v>
      </x:c>
      <x:c r="V4046" s="4" t="str">
        <x:v>baseline-v6</x:v>
      </x:c>
      <x:c r="W4046" s="4" t="str">
        <x:v>Oui</x:v>
      </x:c>
      <x:c r="X4046" s="4" t="str">
        <x:v>Non</x:v>
      </x:c>
      <x:c r="Y4046" s="4" t="str">
        <x:v>Non</x:v>
      </x:c>
      <x:c r="Z4046" s="36" t="n">
        <x:v>0</x:v>
      </x:c>
      <x:c r="AA4046" s="27" t="str">
        <x:v>Chemin blob présent dans l’arbre Git audité ; SHA256 déclaré par le registre, pixels non retéléchargés. Audit du code et des références ; aucun déploiement ni affichage en navigateur observé.</x:v>
      </x:c>
      <x:c r="AB4046" s="48" t="str">
        <x:v>https://github.com/darknigthmare/yautja-la-longue-chasse/blob/536ac53335e440747f6eccedd2cd757d1f817a99/public/game/imports/v85/library/9440ef8932bb91ed0092c71ef564f72e96b3f31d3a4ae2cc8cd7a507203d125f.png</x:v>
      </x:c>
      <x:c r="AC4046" s="48" t="str">
        <x:v>https://github.com/darknigthmare/yautja-la-longue-chasse/blob/536ac53335e440747f6eccedd2cd757d1f817a99/app/game/data/recentSpriteLibraryV85.json</x:v>
      </x:c>
      <x:c r="AD4046" s="48"/>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27" t="str">
        <x:v>PNG accepté historiquement ; archive non localisée dans les dossiers Drive vérifiés</x:v>
      </x:c>
      <x:c r="AI4046" s="27" t="str">
        <x:v>ID exact + SHA de version acceptée déclaré</x:v>
      </x:c>
      <x:c r="AJ4046" s="52"/>
    </x:row>
    <x:row r="4047" ht="29" customHeight="1">
      <x:c r="A4047" s="4" t="str">
        <x:v>super-predators--vanguards-01</x:v>
      </x:c>
      <x:c r="B4047" s="4" t="str">
        <x:v>Lignée des Super Predators</x:v>
      </x:c>
      <x:c r="C4047" s="4" t="str">
        <x:v>Vanguards</x:v>
      </x:c>
      <x:c r="D4047" s="45" t="n">
        <x:v>1</x:v>
      </x:c>
      <x:c r="E4047" s="27" t="str">
        <x:v>Présente dans main</x:v>
      </x:c>
      <x:c r="F4047" s="27" t="str">
        <x:v>Galerie et codex</x:v>
      </x:c>
      <x:c r="G4047" s="27" t="str">
        <x:v>Conserver ; vérifier le rendu selon l’usage indiqué</x:v>
      </x:c>
      <x:c r="H4047" s="27" t="str">
        <x:v>Catalogue 4 069</x:v>
      </x:c>
      <x:c r="I4047" s="27" t="str">
        <x:v>Vanguards 01</x:v>
      </x:c>
      <x:c r="J4047" s="4" t="str">
        <x:v>super-predators</x:v>
      </x:c>
      <x:c r="K4047" s="4" t="str">
        <x:v>vanguards</x:v>
      </x:c>
      <x:c r="L4047" s="4" t="str">
        <x:v>Oui</x:v>
      </x:c>
      <x:c r="M4047" s="4" t="str">
        <x:v>Non renseigné</x:v>
      </x:c>
      <x:c r="N4047" s="4"/>
      <x:c r="O4047" s="27"/>
      <x:c r="P4047" s="27"/>
      <x:c r="Q4047" s="27"/>
      <x:c r="R4047" s="27"/>
      <x:c r="S4047" s="27"/>
      <x:c r="T4047" s="27"/>
      <x:c r="U4047" s="4" t="str">
        <x:v>Oui</x:v>
      </x:c>
      <x:c r="V4047" s="4" t="str">
        <x:v>baseline-v6</x:v>
      </x:c>
      <x:c r="W4047" s="4" t="str">
        <x:v>Oui</x:v>
      </x:c>
      <x:c r="X4047" s="4" t="str">
        <x:v>Non</x:v>
      </x:c>
      <x:c r="Y4047" s="4" t="str">
        <x:v>Non</x:v>
      </x:c>
      <x:c r="Z4047" s="36" t="n">
        <x:v>0</x:v>
      </x:c>
      <x:c r="AA4047" s="27" t="str">
        <x:v>Chemin blob présent dans l’arbre Git audité ; SHA256 déclaré par le registre, pixels non retéléchargés. Audit du code et des références ; aucun déploiement ni affichage en navigateur observé.</x:v>
      </x:c>
      <x:c r="AB4047" s="48" t="str">
        <x:v>https://github.com/darknigthmare/yautja-la-longue-chasse/blob/536ac53335e440747f6eccedd2cd757d1f817a99/public/game/imports/v85/library/461c9a2a8548be822728542c9853e6fec0351fca5a046d1c6ee5b89cb40a0b95.png</x:v>
      </x:c>
      <x:c r="AC4047" s="48" t="str">
        <x:v>https://github.com/darknigthmare/yautja-la-longue-chasse/blob/536ac53335e440747f6eccedd2cd757d1f817a99/app/game/data/recentSpriteLibraryV85.json</x:v>
      </x:c>
      <x:c r="AD4047" s="48"/>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27" t="str">
        <x:v>PNG accepté historiquement ; archive non localisée dans les dossiers Drive vérifiés</x:v>
      </x:c>
      <x:c r="AI4047" s="27" t="str">
        <x:v>ID exact + SHA de version acceptée déclaré</x:v>
      </x:c>
      <x:c r="AJ4047" s="52"/>
    </x:row>
    <x:row r="4048" ht="29" customHeight="1">
      <x:c r="A4048" s="4" t="str">
        <x:v>super-predators--brise-lignes-01</x:v>
      </x:c>
      <x:c r="B4048" s="4" t="str">
        <x:v>Lignée des Super Predators</x:v>
      </x:c>
      <x:c r="C4048" s="4" t="str">
        <x:v>Brise-lignes</x:v>
      </x:c>
      <x:c r="D4048" s="45" t="n">
        <x:v>1</x:v>
      </x:c>
      <x:c r="E4048" s="27" t="str">
        <x:v>Présente dans main</x:v>
      </x:c>
      <x:c r="F4048" s="27" t="str">
        <x:v>Galerie et codex</x:v>
      </x:c>
      <x:c r="G4048" s="27" t="str">
        <x:v>Conserver ; vérifier le rendu selon l’usage indiqué</x:v>
      </x:c>
      <x:c r="H4048" s="27" t="str">
        <x:v>Catalogue 4 069</x:v>
      </x:c>
      <x:c r="I4048" s="27" t="str">
        <x:v>Brise-lignes 01</x:v>
      </x:c>
      <x:c r="J4048" s="4" t="str">
        <x:v>super-predators</x:v>
      </x:c>
      <x:c r="K4048" s="4" t="str">
        <x:v>brise-lignes</x:v>
      </x:c>
      <x:c r="L4048" s="4" t="str">
        <x:v>Oui</x:v>
      </x:c>
      <x:c r="M4048" s="4" t="str">
        <x:v>Non renseigné</x:v>
      </x:c>
      <x:c r="N4048" s="4"/>
      <x:c r="O4048" s="27"/>
      <x:c r="P4048" s="27"/>
      <x:c r="Q4048" s="27"/>
      <x:c r="R4048" s="27"/>
      <x:c r="S4048" s="27"/>
      <x:c r="T4048" s="27"/>
      <x:c r="U4048" s="4" t="str">
        <x:v>Oui</x:v>
      </x:c>
      <x:c r="V4048" s="4" t="str">
        <x:v>baseline-v6</x:v>
      </x:c>
      <x:c r="W4048" s="4" t="str">
        <x:v>Oui</x:v>
      </x:c>
      <x:c r="X4048" s="4" t="str">
        <x:v>Non</x:v>
      </x:c>
      <x:c r="Y4048" s="4" t="str">
        <x:v>Non</x:v>
      </x:c>
      <x:c r="Z4048" s="36" t="n">
        <x:v>0</x:v>
      </x:c>
      <x:c r="AA4048" s="27" t="str">
        <x:v>Chemin blob présent dans l’arbre Git audité ; SHA256 déclaré par le registre, pixels non retéléchargés. Audit du code et des références ; aucun déploiement ni affichage en navigateur observé.</x:v>
      </x:c>
      <x:c r="AB4048" s="48" t="str">
        <x:v>https://github.com/darknigthmare/yautja-la-longue-chasse/blob/536ac53335e440747f6eccedd2cd757d1f817a99/public/game/imports/v85/library/c592209a39489e554d9ae0a95242b289d8751dd83fc8ecea8fc588477ba88cf8.png</x:v>
      </x:c>
      <x:c r="AC4048" s="48" t="str">
        <x:v>https://github.com/darknigthmare/yautja-la-longue-chasse/blob/536ac53335e440747f6eccedd2cd757d1f817a99/app/game/data/recentSpriteLibraryV85.json</x:v>
      </x:c>
      <x:c r="AD4048" s="48"/>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27" t="str">
        <x:v>PNG accepté historiquement ; archive non localisée dans les dossiers Drive vérifiés</x:v>
      </x:c>
      <x:c r="AI4048" s="27" t="str">
        <x:v>ID exact + SHA de version acceptée déclaré</x:v>
      </x:c>
      <x:c r="AJ4048" s="52"/>
    </x:row>
    <x:row r="4049" ht="29" customHeight="1">
      <x:c r="A4049" s="4" t="str">
        <x:v>super-predators--gardes-01</x:v>
      </x:c>
      <x:c r="B4049" s="4" t="str">
        <x:v>Lignée des Super Predators</x:v>
      </x:c>
      <x:c r="C4049" s="4" t="str">
        <x:v>Gardes de garnison</x:v>
      </x:c>
      <x:c r="D4049" s="45" t="n">
        <x:v>1</x:v>
      </x:c>
      <x:c r="E4049" s="27" t="str">
        <x:v>Présente dans main</x:v>
      </x:c>
      <x:c r="F4049" s="27" t="str">
        <x:v>Galerie et codex</x:v>
      </x:c>
      <x:c r="G4049" s="27" t="str">
        <x:v>Conserver ; vérifier le rendu selon l’usage indiqué</x:v>
      </x:c>
      <x:c r="H4049" s="27" t="str">
        <x:v>Catalogue 4 069</x:v>
      </x:c>
      <x:c r="I4049" s="27" t="str">
        <x:v>Gardes de garnison 01</x:v>
      </x:c>
      <x:c r="J4049" s="4" t="str">
        <x:v>super-predators</x:v>
      </x:c>
      <x:c r="K4049" s="4" t="str">
        <x:v>gardes</x:v>
      </x:c>
      <x:c r="L4049" s="4" t="str">
        <x:v>Oui</x:v>
      </x:c>
      <x:c r="M4049" s="4" t="str">
        <x:v>Non renseigné</x:v>
      </x:c>
      <x:c r="N4049" s="4"/>
      <x:c r="O4049" s="27"/>
      <x:c r="P4049" s="27"/>
      <x:c r="Q4049" s="27"/>
      <x:c r="R4049" s="27"/>
      <x:c r="S4049" s="27"/>
      <x:c r="T4049" s="27"/>
      <x:c r="U4049" s="4" t="str">
        <x:v>Oui</x:v>
      </x:c>
      <x:c r="V4049" s="4" t="str">
        <x:v>baseline-v6</x:v>
      </x:c>
      <x:c r="W4049" s="4" t="str">
        <x:v>Oui</x:v>
      </x:c>
      <x:c r="X4049" s="4" t="str">
        <x:v>Non</x:v>
      </x:c>
      <x:c r="Y4049" s="4" t="str">
        <x:v>Non</x:v>
      </x:c>
      <x:c r="Z4049" s="36" t="n">
        <x:v>0</x:v>
      </x:c>
      <x:c r="AA4049" s="27" t="str">
        <x:v>Chemin blob présent dans l’arbre Git audité ; SHA256 déclaré par le registre, pixels non retéléchargés. Audit du code et des références ; aucun déploiement ni affichage en navigateur observé.</x:v>
      </x:c>
      <x:c r="AB4049" s="48" t="str">
        <x:v>https://github.com/darknigthmare/yautja-la-longue-chasse/blob/536ac53335e440747f6eccedd2cd757d1f817a99/public/game/imports/v85/library/a0c5e6c2d0945e666d855490288418793493d4f9809d5c73e79dcafc482fc204.png</x:v>
      </x:c>
      <x:c r="AC4049" s="48" t="str">
        <x:v>https://github.com/darknigthmare/yautja-la-longue-chasse/blob/536ac53335e440747f6eccedd2cd757d1f817a99/app/game/data/recentSpriteLibraryV85.json</x:v>
      </x:c>
      <x:c r="AD4049" s="48"/>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27" t="str">
        <x:v>PNG accepté historiquement ; archive non localisée dans les dossiers Drive vérifiés</x:v>
      </x:c>
      <x:c r="AI4049" s="27" t="str">
        <x:v>ID exact + SHA de version acceptée déclaré</x:v>
      </x:c>
      <x:c r="AJ4049" s="52"/>
    </x:row>
    <x:row r="4050" ht="29" customHeight="1">
      <x:c r="A4050" s="4" t="str">
        <x:v>super-predators--monture-seule-01</x:v>
      </x:c>
      <x:c r="B4050" s="4" t="str">
        <x:v>Lignée des Super Predators</x:v>
      </x:c>
      <x:c r="C4050" s="4" t="str">
        <x:v>Monture dédiée seule</x:v>
      </x:c>
      <x:c r="D4050" s="45" t="n">
        <x:v>1</x:v>
      </x:c>
      <x:c r="E4050" s="27" t="str">
        <x:v>Présente dans main</x:v>
      </x:c>
      <x:c r="F4050" s="27" t="str">
        <x:v>Galerie et codex</x:v>
      </x:c>
      <x:c r="G4050" s="27" t="str">
        <x:v>Conserver ; vérifier le rendu selon l’usage indiqué</x:v>
      </x:c>
      <x:c r="H4050" s="27" t="str">
        <x:v>Catalogue 4 069</x:v>
      </x:c>
      <x:c r="I4050" s="27" t="str">
        <x:v>Monture dédiée seule 01</x:v>
      </x:c>
      <x:c r="J4050" s="4" t="str">
        <x:v>super-predators</x:v>
      </x:c>
      <x:c r="K4050" s="4" t="str">
        <x:v>montures</x:v>
      </x:c>
      <x:c r="L4050" s="4" t="str">
        <x:v>Non</x:v>
      </x:c>
      <x:c r="M4050" s="4" t="str">
        <x:v>Non renseigné</x:v>
      </x:c>
      <x:c r="N4050" s="4"/>
      <x:c r="O4050" s="27"/>
      <x:c r="P4050" s="27"/>
      <x:c r="Q4050" s="27"/>
      <x:c r="R4050" s="27"/>
      <x:c r="S4050" s="27"/>
      <x:c r="T4050" s="27"/>
      <x:c r="U4050" s="4" t="str">
        <x:v>Oui</x:v>
      </x:c>
      <x:c r="V4050" s="4" t="str">
        <x:v>baseline-v6</x:v>
      </x:c>
      <x:c r="W4050" s="4" t="str">
        <x:v>Oui</x:v>
      </x:c>
      <x:c r="X4050" s="4" t="str">
        <x:v>Non</x:v>
      </x:c>
      <x:c r="Y4050" s="4" t="str">
        <x:v>Non</x:v>
      </x:c>
      <x:c r="Z4050" s="36" t="n">
        <x:v>0</x:v>
      </x:c>
      <x:c r="AA4050" s="27" t="str">
        <x:v>Chemin blob présent dans l’arbre Git audité ; SHA256 déclaré par le registre, pixels non retéléchargés. Audit du code et des références ; aucun déploiement ni affichage en navigateur observé.</x:v>
      </x:c>
      <x:c r="AB4050" s="48" t="str">
        <x:v>https://github.com/darknigthmare/yautja-la-longue-chasse/blob/536ac53335e440747f6eccedd2cd757d1f817a99/public/game/imports/v85/library/cf1c40068d592e56c6fb0441517fcbcefab23d43df47e7b6197cea824609f17a.png</x:v>
      </x:c>
      <x:c r="AC4050" s="48" t="str">
        <x:v>https://github.com/darknigthmare/yautja-la-longue-chasse/blob/536ac53335e440747f6eccedd2cd757d1f817a99/app/game/data/recentSpriteLibraryV85.json</x:v>
      </x:c>
      <x:c r="AD4050" s="48"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27" t="str">
        <x:v>Archive candidate présente sur Drive ; PNG individuel non revérifié dans cet audit</x:v>
      </x:c>
      <x:c r="AI4050" s="27" t="str">
        <x:v>ID exact + SHA de version acceptée déclaré</x:v>
      </x:c>
      <x:c r="AJ4050" s="52"/>
    </x:row>
    <x:row r="4051" ht="29" customHeight="1">
      <x:c r="A4051" s="4" t="str">
        <x:v>feral--hydras-01</x:v>
      </x:c>
      <x:c r="B4051" s="4" t="str">
        <x:v>Lignée Feral</x:v>
      </x:c>
      <x:c r="C4051" s="4" t="str">
        <x:v>Hydras</x:v>
      </x:c>
      <x:c r="D4051" s="45" t="n">
        <x:v>1</x:v>
      </x:c>
      <x:c r="E4051" s="27" t="str">
        <x:v>Présente dans main</x:v>
      </x:c>
      <x:c r="F4051" s="27" t="str">
        <x:v>Galerie et codex</x:v>
      </x:c>
      <x:c r="G4051" s="27" t="str">
        <x:v>Conserver ; vérifier le rendu selon l’usage indiqué</x:v>
      </x:c>
      <x:c r="H4051" s="27" t="str">
        <x:v>Catalogue 4 069</x:v>
      </x:c>
      <x:c r="I4051" s="27" t="str">
        <x:v>Hydras 01</x:v>
      </x:c>
      <x:c r="J4051" s="4" t="str">
        <x:v>feral</x:v>
      </x:c>
      <x:c r="K4051" s="4" t="str">
        <x:v>hydras</x:v>
      </x:c>
      <x:c r="L4051" s="4" t="str">
        <x:v>Oui</x:v>
      </x:c>
      <x:c r="M4051" s="4" t="str">
        <x:v>Non renseigné</x:v>
      </x:c>
      <x:c r="N4051" s="4"/>
      <x:c r="O4051" s="27"/>
      <x:c r="P4051" s="27"/>
      <x:c r="Q4051" s="27"/>
      <x:c r="R4051" s="27"/>
      <x:c r="S4051" s="27"/>
      <x:c r="T4051" s="27"/>
      <x:c r="U4051" s="4" t="str">
        <x:v>Oui</x:v>
      </x:c>
      <x:c r="V4051" s="4" t="str">
        <x:v>baseline-v6</x:v>
      </x:c>
      <x:c r="W4051" s="4" t="str">
        <x:v>Oui</x:v>
      </x:c>
      <x:c r="X4051" s="4" t="str">
        <x:v>Non</x:v>
      </x:c>
      <x:c r="Y4051" s="4" t="str">
        <x:v>Non</x:v>
      </x:c>
      <x:c r="Z4051" s="36" t="n">
        <x:v>0</x:v>
      </x:c>
      <x:c r="AA4051" s="27" t="str">
        <x:v>Chemin blob présent dans l’arbre Git audité ; SHA256 déclaré par le registre, pixels non retéléchargés. Audit du code et des références ; aucun déploiement ni affichage en navigateur observé.</x:v>
      </x:c>
      <x:c r="AB4051" s="48" t="str">
        <x:v>https://github.com/darknigthmare/yautja-la-longue-chasse/blob/536ac53335e440747f6eccedd2cd757d1f817a99/public/game/imports/v85/library/fc563595f2ce61f8b4e547b3b82cd4e018c990e133babd375c0a6b0b82303d5a.png</x:v>
      </x:c>
      <x:c r="AC4051" s="48" t="str">
        <x:v>https://github.com/darknigthmare/yautja-la-longue-chasse/blob/536ac53335e440747f6eccedd2cd757d1f817a99/app/game/data/recentSpriteLibraryV85.json</x:v>
      </x:c>
      <x:c r="AD4051" s="48"/>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27" t="str">
        <x:v>PNG accepté historiquement ; archive non localisée dans les dossiers Drive vérifiés</x:v>
      </x:c>
      <x:c r="AI4051" s="27" t="str">
        <x:v>ID exact + SHA de version acceptée déclaré</x:v>
      </x:c>
      <x:c r="AJ4051" s="52"/>
    </x:row>
    <x:row r="4052" ht="29" customHeight="1">
      <x:c r="A4052" s="4" t="str">
        <x:v>feral--blazers-01</x:v>
      </x:c>
      <x:c r="B4052" s="4" t="str">
        <x:v>Lignée Feral</x:v>
      </x:c>
      <x:c r="C4052" s="4" t="str">
        <x:v>Blazers</x:v>
      </x:c>
      <x:c r="D4052" s="45" t="n">
        <x:v>1</x:v>
      </x:c>
      <x:c r="E4052" s="27" t="str">
        <x:v>Présente dans main</x:v>
      </x:c>
      <x:c r="F4052" s="27" t="str">
        <x:v>Galerie et codex</x:v>
      </x:c>
      <x:c r="G4052" s="27" t="str">
        <x:v>Conserver ; vérifier le rendu selon l’usage indiqué</x:v>
      </x:c>
      <x:c r="H4052" s="27" t="str">
        <x:v>Catalogue 4 069</x:v>
      </x:c>
      <x:c r="I4052" s="27" t="str">
        <x:v>Blazers 01</x:v>
      </x:c>
      <x:c r="J4052" s="4" t="str">
        <x:v>feral</x:v>
      </x:c>
      <x:c r="K4052" s="4" t="str">
        <x:v>blazers</x:v>
      </x:c>
      <x:c r="L4052" s="4" t="str">
        <x:v>Oui</x:v>
      </x:c>
      <x:c r="M4052" s="4" t="str">
        <x:v>Non renseigné</x:v>
      </x:c>
      <x:c r="N4052" s="4"/>
      <x:c r="O4052" s="27"/>
      <x:c r="P4052" s="27"/>
      <x:c r="Q4052" s="27"/>
      <x:c r="R4052" s="27"/>
      <x:c r="S4052" s="27"/>
      <x:c r="T4052" s="27"/>
      <x:c r="U4052" s="4" t="str">
        <x:v>Oui</x:v>
      </x:c>
      <x:c r="V4052" s="4" t="str">
        <x:v>baseline-v6</x:v>
      </x:c>
      <x:c r="W4052" s="4" t="str">
        <x:v>Oui</x:v>
      </x:c>
      <x:c r="X4052" s="4" t="str">
        <x:v>Non</x:v>
      </x:c>
      <x:c r="Y4052" s="4" t="str">
        <x:v>Non</x:v>
      </x:c>
      <x:c r="Z4052" s="36" t="n">
        <x:v>0</x:v>
      </x:c>
      <x:c r="AA4052" s="27" t="str">
        <x:v>Chemin blob présent dans l’arbre Git audité ; SHA256 déclaré par le registre, pixels non retéléchargés. Audit du code et des références ; aucun déploiement ni affichage en navigateur observé.</x:v>
      </x:c>
      <x:c r="AB4052" s="48" t="str">
        <x:v>https://github.com/darknigthmare/yautja-la-longue-chasse/blob/536ac53335e440747f6eccedd2cd757d1f817a99/public/game/imports/v85/library/4d0b8268ba4ede45d727a72339d76e7a0c1b30055af3da2ea08f433bc62d8bc1.png</x:v>
      </x:c>
      <x:c r="AC4052" s="48" t="str">
        <x:v>https://github.com/darknigthmare/yautja-la-longue-chasse/blob/536ac53335e440747f6eccedd2cd757d1f817a99/app/game/data/recentSpriteLibraryV85.json</x:v>
      </x:c>
      <x:c r="AD4052" s="48"/>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27" t="str">
        <x:v>PNG accepté historiquement ; archive non localisée dans les dossiers Drive vérifiés</x:v>
      </x:c>
      <x:c r="AI4052" s="27" t="str">
        <x:v>ID exact + SHA de version acceptée déclaré</x:v>
      </x:c>
      <x:c r="AJ4052" s="52"/>
    </x:row>
    <x:row r="4053" ht="29" customHeight="1">
      <x:c r="A4053" s="4" t="str">
        <x:v>feral--vanguards-01</x:v>
      </x:c>
      <x:c r="B4053" s="4" t="str">
        <x:v>Lignée Feral</x:v>
      </x:c>
      <x:c r="C4053" s="4" t="str">
        <x:v>Vanguards</x:v>
      </x:c>
      <x:c r="D4053" s="45" t="n">
        <x:v>1</x:v>
      </x:c>
      <x:c r="E4053" s="27" t="str">
        <x:v>Présente dans main</x:v>
      </x:c>
      <x:c r="F4053" s="27" t="str">
        <x:v>Galerie et codex</x:v>
      </x:c>
      <x:c r="G4053" s="27" t="str">
        <x:v>Conserver ; vérifier le rendu selon l’usage indiqué</x:v>
      </x:c>
      <x:c r="H4053" s="27" t="str">
        <x:v>Catalogue 4 069</x:v>
      </x:c>
      <x:c r="I4053" s="27" t="str">
        <x:v>Vanguards 01</x:v>
      </x:c>
      <x:c r="J4053" s="4" t="str">
        <x:v>feral</x:v>
      </x:c>
      <x:c r="K4053" s="4" t="str">
        <x:v>vanguards</x:v>
      </x:c>
      <x:c r="L4053" s="4" t="str">
        <x:v>Oui</x:v>
      </x:c>
      <x:c r="M4053" s="4" t="str">
        <x:v>Non renseigné</x:v>
      </x:c>
      <x:c r="N4053" s="4"/>
      <x:c r="O4053" s="27"/>
      <x:c r="P4053" s="27"/>
      <x:c r="Q4053" s="27"/>
      <x:c r="R4053" s="27"/>
      <x:c r="S4053" s="27"/>
      <x:c r="T4053" s="27"/>
      <x:c r="U4053" s="4" t="str">
        <x:v>Oui</x:v>
      </x:c>
      <x:c r="V4053" s="4" t="str">
        <x:v>baseline-v6</x:v>
      </x:c>
      <x:c r="W4053" s="4" t="str">
        <x:v>Oui</x:v>
      </x:c>
      <x:c r="X4053" s="4" t="str">
        <x:v>Non</x:v>
      </x:c>
      <x:c r="Y4053" s="4" t="str">
        <x:v>Non</x:v>
      </x:c>
      <x:c r="Z4053" s="36" t="n">
        <x:v>0</x:v>
      </x:c>
      <x:c r="AA4053" s="27" t="str">
        <x:v>Chemin blob présent dans l’arbre Git audité ; SHA256 déclaré par le registre, pixels non retéléchargés. Audit du code et des références ; aucun déploiement ni affichage en navigateur observé.</x:v>
      </x:c>
      <x:c r="AB4053" s="48" t="str">
        <x:v>https://github.com/darknigthmare/yautja-la-longue-chasse/blob/536ac53335e440747f6eccedd2cd757d1f817a99/public/game/imports/v85/library/bb68c7a8732c6e82fc0193967af1959626ff833994fe9e943442ff6d51017c0d.png</x:v>
      </x:c>
      <x:c r="AC4053" s="48" t="str">
        <x:v>https://github.com/darknigthmare/yautja-la-longue-chasse/blob/536ac53335e440747f6eccedd2cd757d1f817a99/app/game/data/recentSpriteLibraryV85.json</x:v>
      </x:c>
      <x:c r="AD4053" s="48"/>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27" t="str">
        <x:v>PNG accepté historiquement ; archive non localisée dans les dossiers Drive vérifiés</x:v>
      </x:c>
      <x:c r="AI4053" s="27" t="str">
        <x:v>ID exact + SHA de version acceptée déclaré</x:v>
      </x:c>
      <x:c r="AJ4053" s="52"/>
    </x:row>
    <x:row r="4054" ht="29" customHeight="1">
      <x:c r="A4054" s="4" t="str">
        <x:v>feral--brise-lignes-01</x:v>
      </x:c>
      <x:c r="B4054" s="4" t="str">
        <x:v>Lignée Feral</x:v>
      </x:c>
      <x:c r="C4054" s="4" t="str">
        <x:v>Brise-lignes</x:v>
      </x:c>
      <x:c r="D4054" s="45" t="n">
        <x:v>1</x:v>
      </x:c>
      <x:c r="E4054" s="27" t="str">
        <x:v>Présente dans main</x:v>
      </x:c>
      <x:c r="F4054" s="27" t="str">
        <x:v>Galerie et codex</x:v>
      </x:c>
      <x:c r="G4054" s="27" t="str">
        <x:v>Conserver ; vérifier le rendu selon l’usage indiqué</x:v>
      </x:c>
      <x:c r="H4054" s="27" t="str">
        <x:v>Catalogue 4 069</x:v>
      </x:c>
      <x:c r="I4054" s="27" t="str">
        <x:v>Brise-lignes 01</x:v>
      </x:c>
      <x:c r="J4054" s="4" t="str">
        <x:v>feral</x:v>
      </x:c>
      <x:c r="K4054" s="4" t="str">
        <x:v>brise-lignes</x:v>
      </x:c>
      <x:c r="L4054" s="4" t="str">
        <x:v>Oui</x:v>
      </x:c>
      <x:c r="M4054" s="4" t="str">
        <x:v>Non renseigné</x:v>
      </x:c>
      <x:c r="N4054" s="4"/>
      <x:c r="O4054" s="27"/>
      <x:c r="P4054" s="27"/>
      <x:c r="Q4054" s="27"/>
      <x:c r="R4054" s="27"/>
      <x:c r="S4054" s="27"/>
      <x:c r="T4054" s="27"/>
      <x:c r="U4054" s="4" t="str">
        <x:v>Oui</x:v>
      </x:c>
      <x:c r="V4054" s="4" t="str">
        <x:v>baseline-v6</x:v>
      </x:c>
      <x:c r="W4054" s="4" t="str">
        <x:v>Oui</x:v>
      </x:c>
      <x:c r="X4054" s="4" t="str">
        <x:v>Non</x:v>
      </x:c>
      <x:c r="Y4054" s="4" t="str">
        <x:v>Non</x:v>
      </x:c>
      <x:c r="Z4054" s="36" t="n">
        <x:v>0</x:v>
      </x:c>
      <x:c r="AA4054" s="27" t="str">
        <x:v>Chemin blob présent dans l’arbre Git audité ; SHA256 déclaré par le registre, pixels non retéléchargés. Audit du code et des références ; aucun déploiement ni affichage en navigateur observé.</x:v>
      </x:c>
      <x:c r="AB4054" s="48" t="str">
        <x:v>https://github.com/darknigthmare/yautja-la-longue-chasse/blob/536ac53335e440747f6eccedd2cd757d1f817a99/public/game/imports/v85/library/8be8d9098486f313f66c167cefb29e3b79ac19bc37023120f5bcece03b106105.png</x:v>
      </x:c>
      <x:c r="AC4054" s="48" t="str">
        <x:v>https://github.com/darknigthmare/yautja-la-longue-chasse/blob/536ac53335e440747f6eccedd2cd757d1f817a99/app/game/data/recentSpriteLibraryV85.json</x:v>
      </x:c>
      <x:c r="AD4054" s="48"/>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27" t="str">
        <x:v>PNG accepté historiquement ; archive non localisée dans les dossiers Drive vérifiés</x:v>
      </x:c>
      <x:c r="AI4054" s="27" t="str">
        <x:v>ID exact + SHA de version acceptée déclaré</x:v>
      </x:c>
      <x:c r="AJ4054" s="52"/>
    </x:row>
    <x:row r="4055" ht="29" customHeight="1">
      <x:c r="A4055" s="4" t="str">
        <x:v>feral--gardes-01</x:v>
      </x:c>
      <x:c r="B4055" s="4" t="str">
        <x:v>Lignée Feral</x:v>
      </x:c>
      <x:c r="C4055" s="4" t="str">
        <x:v>Gardes de garnison</x:v>
      </x:c>
      <x:c r="D4055" s="45" t="n">
        <x:v>1</x:v>
      </x:c>
      <x:c r="E4055" s="27" t="str">
        <x:v>Présente dans main</x:v>
      </x:c>
      <x:c r="F4055" s="27" t="str">
        <x:v>Galerie et codex</x:v>
      </x:c>
      <x:c r="G4055" s="27" t="str">
        <x:v>Conserver ; vérifier le rendu selon l’usage indiqué</x:v>
      </x:c>
      <x:c r="H4055" s="27" t="str">
        <x:v>Catalogue 4 069</x:v>
      </x:c>
      <x:c r="I4055" s="27" t="str">
        <x:v>Gardes de garnison 01</x:v>
      </x:c>
      <x:c r="J4055" s="4" t="str">
        <x:v>feral</x:v>
      </x:c>
      <x:c r="K4055" s="4" t="str">
        <x:v>gardes</x:v>
      </x:c>
      <x:c r="L4055" s="4" t="str">
        <x:v>Oui</x:v>
      </x:c>
      <x:c r="M4055" s="4" t="str">
        <x:v>Non renseigné</x:v>
      </x:c>
      <x:c r="N4055" s="4"/>
      <x:c r="O4055" s="27"/>
      <x:c r="P4055" s="27"/>
      <x:c r="Q4055" s="27"/>
      <x:c r="R4055" s="27"/>
      <x:c r="S4055" s="27"/>
      <x:c r="T4055" s="27"/>
      <x:c r="U4055" s="4" t="str">
        <x:v>Oui</x:v>
      </x:c>
      <x:c r="V4055" s="4" t="str">
        <x:v>baseline-v6</x:v>
      </x:c>
      <x:c r="W4055" s="4" t="str">
        <x:v>Oui</x:v>
      </x:c>
      <x:c r="X4055" s="4" t="str">
        <x:v>Non</x:v>
      </x:c>
      <x:c r="Y4055" s="4" t="str">
        <x:v>Non</x:v>
      </x:c>
      <x:c r="Z4055" s="36" t="n">
        <x:v>0</x:v>
      </x:c>
      <x:c r="AA4055" s="27" t="str">
        <x:v>Chemin blob présent dans l’arbre Git audité ; SHA256 déclaré par le registre, pixels non retéléchargés. Audit du code et des références ; aucun déploiement ni affichage en navigateur observé.</x:v>
      </x:c>
      <x:c r="AB4055" s="48" t="str">
        <x:v>https://github.com/darknigthmare/yautja-la-longue-chasse/blob/536ac53335e440747f6eccedd2cd757d1f817a99/public/game/imports/v85/library/70e5c91a7fc0d496e90671a9bce1aaaa53495fee2bc8435e382e04f0698eeb69.png</x:v>
      </x:c>
      <x:c r="AC4055" s="48" t="str">
        <x:v>https://github.com/darknigthmare/yautja-la-longue-chasse/blob/536ac53335e440747f6eccedd2cd757d1f817a99/app/game/data/recentSpriteLibraryV85.json</x:v>
      </x:c>
      <x:c r="AD4055" s="48"/>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27" t="str">
        <x:v>PNG accepté historiquement ; archive non localisée dans les dossiers Drive vérifiés</x:v>
      </x:c>
      <x:c r="AI4055" s="27" t="str">
        <x:v>ID exact + SHA de version acceptée déclaré</x:v>
      </x:c>
      <x:c r="AJ4055" s="52"/>
    </x:row>
    <x:row r="4056" ht="29" customHeight="1">
      <x:c r="A4056" s="4" t="str">
        <x:v>feral--monture-seule-01</x:v>
      </x:c>
      <x:c r="B4056" s="4" t="str">
        <x:v>Lignée Feral</x:v>
      </x:c>
      <x:c r="C4056" s="4" t="str">
        <x:v>Monture dédiée seule</x:v>
      </x:c>
      <x:c r="D4056" s="45" t="n">
        <x:v>1</x:v>
      </x:c>
      <x:c r="E4056" s="27" t="str">
        <x:v>Présente dans main</x:v>
      </x:c>
      <x:c r="F4056" s="27" t="str">
        <x:v>Galerie et codex</x:v>
      </x:c>
      <x:c r="G4056" s="27" t="str">
        <x:v>Conserver ; vérifier le rendu selon l’usage indiqué</x:v>
      </x:c>
      <x:c r="H4056" s="27" t="str">
        <x:v>Catalogue 4 069</x:v>
      </x:c>
      <x:c r="I4056" s="27" t="str">
        <x:v>Monture dédiée seule 01</x:v>
      </x:c>
      <x:c r="J4056" s="4" t="str">
        <x:v>feral</x:v>
      </x:c>
      <x:c r="K4056" s="4" t="str">
        <x:v>montures</x:v>
      </x:c>
      <x:c r="L4056" s="4" t="str">
        <x:v>Non</x:v>
      </x:c>
      <x:c r="M4056" s="4" t="str">
        <x:v>Non renseigné</x:v>
      </x:c>
      <x:c r="N4056" s="4"/>
      <x:c r="O4056" s="27"/>
      <x:c r="P4056" s="27"/>
      <x:c r="Q4056" s="27"/>
      <x:c r="R4056" s="27"/>
      <x:c r="S4056" s="27"/>
      <x:c r="T4056" s="27"/>
      <x:c r="U4056" s="4" t="str">
        <x:v>Oui</x:v>
      </x:c>
      <x:c r="V4056" s="4" t="str">
        <x:v>baseline-v6</x:v>
      </x:c>
      <x:c r="W4056" s="4" t="str">
        <x:v>Oui</x:v>
      </x:c>
      <x:c r="X4056" s="4" t="str">
        <x:v>Non</x:v>
      </x:c>
      <x:c r="Y4056" s="4" t="str">
        <x:v>Non</x:v>
      </x:c>
      <x:c r="Z4056" s="36" t="n">
        <x:v>0</x:v>
      </x:c>
      <x:c r="AA4056" s="27" t="str">
        <x:v>Chemin blob présent dans l’arbre Git audité ; SHA256 déclaré par le registre, pixels non retéléchargés. Audit du code et des références ; aucun déploiement ni affichage en navigateur observé.</x:v>
      </x:c>
      <x:c r="AB4056" s="48" t="str">
        <x:v>https://github.com/darknigthmare/yautja-la-longue-chasse/blob/536ac53335e440747f6eccedd2cd757d1f817a99/public/game/imports/v85/library/697461f5450e783dab15dc01e6b682d05c6021c1aa882ff2c1121cd43c347b20.png</x:v>
      </x:c>
      <x:c r="AC4056" s="48" t="str">
        <x:v>https://github.com/darknigthmare/yautja-la-longue-chasse/blob/536ac53335e440747f6eccedd2cd757d1f817a99/app/game/data/recentSpriteLibraryV85.json</x:v>
      </x:c>
      <x:c r="AD4056" s="48"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27" t="str">
        <x:v>Archive candidate présente sur Drive ; PNG individuel non revérifié dans cet audit</x:v>
      </x:c>
      <x:c r="AI4056" s="27" t="str">
        <x:v>ID exact + SHA de version acceptée déclaré</x:v>
      </x:c>
      <x:c r="AJ4056" s="52"/>
    </x:row>
    <x:row r="4057" ht="29" customHeight="1">
      <x:c r="A4057" s="4" t="str">
        <x:v>augmentes-assassin--hydras-01</x:v>
      </x:c>
      <x:c r="B4057" s="4" t="str">
        <x:v>Cohorte des Augmentés — base Assassin</x:v>
      </x:c>
      <x:c r="C4057" s="4" t="str">
        <x:v>Hydras</x:v>
      </x:c>
      <x:c r="D4057" s="45" t="n">
        <x:v>1</x:v>
      </x:c>
      <x:c r="E4057" s="27" t="str">
        <x:v>Présente dans main</x:v>
      </x:c>
      <x:c r="F4057" s="27" t="str">
        <x:v>Galerie et codex</x:v>
      </x:c>
      <x:c r="G4057" s="27" t="str">
        <x:v>Conserver ; vérifier le rendu selon l’usage indiqué</x:v>
      </x:c>
      <x:c r="H4057" s="27" t="str">
        <x:v>Catalogue 4 069</x:v>
      </x:c>
      <x:c r="I4057" s="27" t="str">
        <x:v>Hydras 01</x:v>
      </x:c>
      <x:c r="J4057" s="4" t="str">
        <x:v>augmentes-assassin</x:v>
      </x:c>
      <x:c r="K4057" s="4" t="str">
        <x:v>hydras</x:v>
      </x:c>
      <x:c r="L4057" s="4" t="str">
        <x:v>Oui</x:v>
      </x:c>
      <x:c r="M4057" s="4" t="str">
        <x:v>Non renseigné</x:v>
      </x:c>
      <x:c r="N4057" s="4"/>
      <x:c r="O4057" s="27"/>
      <x:c r="P4057" s="27"/>
      <x:c r="Q4057" s="27"/>
      <x:c r="R4057" s="27"/>
      <x:c r="S4057" s="27"/>
      <x:c r="T4057" s="27"/>
      <x:c r="U4057" s="4" t="str">
        <x:v>Oui</x:v>
      </x:c>
      <x:c r="V4057" s="4" t="str">
        <x:v>baseline-v6</x:v>
      </x:c>
      <x:c r="W4057" s="4" t="str">
        <x:v>Oui</x:v>
      </x:c>
      <x:c r="X4057" s="4" t="str">
        <x:v>Non</x:v>
      </x:c>
      <x:c r="Y4057" s="4" t="str">
        <x:v>Non</x:v>
      </x:c>
      <x:c r="Z4057" s="36" t="n">
        <x:v>0</x:v>
      </x:c>
      <x:c r="AA4057" s="27" t="str">
        <x:v>Chemin blob présent dans l’arbre Git audité ; SHA256 déclaré par le registre, pixels non retéléchargés. Audit du code et des références ; aucun déploiement ni affichage en navigateur observé.</x:v>
      </x:c>
      <x:c r="AB4057" s="48" t="str">
        <x:v>https://github.com/darknigthmare/yautja-la-longue-chasse/blob/536ac53335e440747f6eccedd2cd757d1f817a99/public/game/imports/v85/library/ac23a16ad4f04272ad82405ef28827b690b512dc7c608be6be19730a55b66adf.png</x:v>
      </x:c>
      <x:c r="AC4057" s="48" t="str">
        <x:v>https://github.com/darknigthmare/yautja-la-longue-chasse/blob/536ac53335e440747f6eccedd2cd757d1f817a99/app/game/data/recentSpriteLibraryV85.json</x:v>
      </x:c>
      <x:c r="AD4057" s="48"/>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27" t="str">
        <x:v>PNG accepté historiquement ; archive non localisée dans les dossiers Drive vérifiés</x:v>
      </x:c>
      <x:c r="AI4057" s="27" t="str">
        <x:v>ID exact + SHA de version acceptée déclaré</x:v>
      </x:c>
      <x:c r="AJ4057" s="52"/>
    </x:row>
    <x:row r="4058" ht="29" customHeight="1">
      <x:c r="A4058" s="4" t="str">
        <x:v>augmentes-assassin--blazers-01</x:v>
      </x:c>
      <x:c r="B4058" s="4" t="str">
        <x:v>Cohorte des Augmentés — base Assassin</x:v>
      </x:c>
      <x:c r="C4058" s="4" t="str">
        <x:v>Blazers</x:v>
      </x:c>
      <x:c r="D4058" s="45" t="n">
        <x:v>1</x:v>
      </x:c>
      <x:c r="E4058" s="27" t="str">
        <x:v>Présente dans main</x:v>
      </x:c>
      <x:c r="F4058" s="27" t="str">
        <x:v>Galerie et codex</x:v>
      </x:c>
      <x:c r="G4058" s="27" t="str">
        <x:v>Conserver ; vérifier le rendu selon l’usage indiqué</x:v>
      </x:c>
      <x:c r="H4058" s="27" t="str">
        <x:v>Catalogue 4 069</x:v>
      </x:c>
      <x:c r="I4058" s="27" t="str">
        <x:v>Blazers 01</x:v>
      </x:c>
      <x:c r="J4058" s="4" t="str">
        <x:v>augmentes-assassin</x:v>
      </x:c>
      <x:c r="K4058" s="4" t="str">
        <x:v>blazers</x:v>
      </x:c>
      <x:c r="L4058" s="4" t="str">
        <x:v>Oui</x:v>
      </x:c>
      <x:c r="M4058" s="4" t="str">
        <x:v>Non renseigné</x:v>
      </x:c>
      <x:c r="N4058" s="4"/>
      <x:c r="O4058" s="27"/>
      <x:c r="P4058" s="27"/>
      <x:c r="Q4058" s="27"/>
      <x:c r="R4058" s="27"/>
      <x:c r="S4058" s="27"/>
      <x:c r="T4058" s="27"/>
      <x:c r="U4058" s="4" t="str">
        <x:v>Oui</x:v>
      </x:c>
      <x:c r="V4058" s="4" t="str">
        <x:v>baseline-v6</x:v>
      </x:c>
      <x:c r="W4058" s="4" t="str">
        <x:v>Oui</x:v>
      </x:c>
      <x:c r="X4058" s="4" t="str">
        <x:v>Non</x:v>
      </x:c>
      <x:c r="Y4058" s="4" t="str">
        <x:v>Non</x:v>
      </x:c>
      <x:c r="Z4058" s="36" t="n">
        <x:v>0</x:v>
      </x:c>
      <x:c r="AA4058" s="27" t="str">
        <x:v>Chemin blob présent dans l’arbre Git audité ; SHA256 déclaré par le registre, pixels non retéléchargés. Audit du code et des références ; aucun déploiement ni affichage en navigateur observé.</x:v>
      </x:c>
      <x:c r="AB4058" s="48" t="str">
        <x:v>https://github.com/darknigthmare/yautja-la-longue-chasse/blob/536ac53335e440747f6eccedd2cd757d1f817a99/public/game/imports/v85/library/0c2ef220b72f75d2bc099aeefd740ef3989c6efe5f167e5df6d2eaf28abe5d38.png</x:v>
      </x:c>
      <x:c r="AC4058" s="48" t="str">
        <x:v>https://github.com/darknigthmare/yautja-la-longue-chasse/blob/536ac53335e440747f6eccedd2cd757d1f817a99/app/game/data/recentSpriteLibraryV85.json</x:v>
      </x:c>
      <x:c r="AD4058" s="48"/>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27" t="str">
        <x:v>PNG accepté historiquement ; archive non localisée dans les dossiers Drive vérifiés</x:v>
      </x:c>
      <x:c r="AI4058" s="27" t="str">
        <x:v>ID exact + SHA de version acceptée déclaré</x:v>
      </x:c>
      <x:c r="AJ4058" s="52"/>
    </x:row>
    <x:row r="4059" ht="29" customHeight="1">
      <x:c r="A4059" s="4" t="str">
        <x:v>augmentes-assassin--vanguards-01</x:v>
      </x:c>
      <x:c r="B4059" s="4" t="str">
        <x:v>Cohorte des Augmentés — base Assassin</x:v>
      </x:c>
      <x:c r="C4059" s="4" t="str">
        <x:v>Vanguards</x:v>
      </x:c>
      <x:c r="D4059" s="45" t="n">
        <x:v>1</x:v>
      </x:c>
      <x:c r="E4059" s="27" t="str">
        <x:v>Présente dans main</x:v>
      </x:c>
      <x:c r="F4059" s="27" t="str">
        <x:v>Galerie et codex</x:v>
      </x:c>
      <x:c r="G4059" s="27" t="str">
        <x:v>Conserver ; vérifier le rendu selon l’usage indiqué</x:v>
      </x:c>
      <x:c r="H4059" s="27" t="str">
        <x:v>Catalogue 4 069</x:v>
      </x:c>
      <x:c r="I4059" s="27" t="str">
        <x:v>Vanguards 01</x:v>
      </x:c>
      <x:c r="J4059" s="4" t="str">
        <x:v>augmentes-assassin</x:v>
      </x:c>
      <x:c r="K4059" s="4" t="str">
        <x:v>vanguards</x:v>
      </x:c>
      <x:c r="L4059" s="4" t="str">
        <x:v>Oui</x:v>
      </x:c>
      <x:c r="M4059" s="4" t="str">
        <x:v>Non renseigné</x:v>
      </x:c>
      <x:c r="N4059" s="4"/>
      <x:c r="O4059" s="27"/>
      <x:c r="P4059" s="27"/>
      <x:c r="Q4059" s="27"/>
      <x:c r="R4059" s="27"/>
      <x:c r="S4059" s="27"/>
      <x:c r="T4059" s="27"/>
      <x:c r="U4059" s="4" t="str">
        <x:v>Oui</x:v>
      </x:c>
      <x:c r="V4059" s="4" t="str">
        <x:v>baseline-v6</x:v>
      </x:c>
      <x:c r="W4059" s="4" t="str">
        <x:v>Oui</x:v>
      </x:c>
      <x:c r="X4059" s="4" t="str">
        <x:v>Non</x:v>
      </x:c>
      <x:c r="Y4059" s="4" t="str">
        <x:v>Non</x:v>
      </x:c>
      <x:c r="Z4059" s="36" t="n">
        <x:v>0</x:v>
      </x:c>
      <x:c r="AA4059" s="27" t="str">
        <x:v>Chemin blob présent dans l’arbre Git audité ; SHA256 déclaré par le registre, pixels non retéléchargés. Audit du code et des références ; aucun déploiement ni affichage en navigateur observé.</x:v>
      </x:c>
      <x:c r="AB4059" s="48" t="str">
        <x:v>https://github.com/darknigthmare/yautja-la-longue-chasse/blob/536ac53335e440747f6eccedd2cd757d1f817a99/public/game/imports/v85/library/66a5653a3ca4dc9fd25f4345c5aac12aaee6531c6a170d005fb958d8ca38fdd7.png</x:v>
      </x:c>
      <x:c r="AC4059" s="48" t="str">
        <x:v>https://github.com/darknigthmare/yautja-la-longue-chasse/blob/536ac53335e440747f6eccedd2cd757d1f817a99/app/game/data/recentSpriteLibraryV85.json</x:v>
      </x:c>
      <x:c r="AD4059" s="48"/>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27" t="str">
        <x:v>PNG accepté historiquement ; archive non localisée dans les dossiers Drive vérifiés</x:v>
      </x:c>
      <x:c r="AI4059" s="27" t="str">
        <x:v>ID exact + SHA de version acceptée déclaré</x:v>
      </x:c>
      <x:c r="AJ4059" s="52"/>
    </x:row>
    <x:row r="4060" ht="29" customHeight="1">
      <x:c r="A4060" s="4" t="str">
        <x:v>augmentes-assassin--brise-lignes-01</x:v>
      </x:c>
      <x:c r="B4060" s="4" t="str">
        <x:v>Cohorte des Augmentés — base Assassin</x:v>
      </x:c>
      <x:c r="C4060" s="4" t="str">
        <x:v>Brise-lignes</x:v>
      </x:c>
      <x:c r="D4060" s="45" t="n">
        <x:v>1</x:v>
      </x:c>
      <x:c r="E4060" s="27" t="str">
        <x:v>Présente dans main</x:v>
      </x:c>
      <x:c r="F4060" s="27" t="str">
        <x:v>Galerie et codex</x:v>
      </x:c>
      <x:c r="G4060" s="27" t="str">
        <x:v>Conserver ; vérifier le rendu selon l’usage indiqué</x:v>
      </x:c>
      <x:c r="H4060" s="27" t="str">
        <x:v>Catalogue 4 069</x:v>
      </x:c>
      <x:c r="I4060" s="27" t="str">
        <x:v>Brise-lignes 01</x:v>
      </x:c>
      <x:c r="J4060" s="4" t="str">
        <x:v>augmentes-assassin</x:v>
      </x:c>
      <x:c r="K4060" s="4" t="str">
        <x:v>brise-lignes</x:v>
      </x:c>
      <x:c r="L4060" s="4" t="str">
        <x:v>Oui</x:v>
      </x:c>
      <x:c r="M4060" s="4" t="str">
        <x:v>Non renseigné</x:v>
      </x:c>
      <x:c r="N4060" s="4"/>
      <x:c r="O4060" s="27"/>
      <x:c r="P4060" s="27"/>
      <x:c r="Q4060" s="27"/>
      <x:c r="R4060" s="27"/>
      <x:c r="S4060" s="27"/>
      <x:c r="T4060" s="27"/>
      <x:c r="U4060" s="4" t="str">
        <x:v>Oui</x:v>
      </x:c>
      <x:c r="V4060" s="4" t="str">
        <x:v>baseline-v6</x:v>
      </x:c>
      <x:c r="W4060" s="4" t="str">
        <x:v>Oui</x:v>
      </x:c>
      <x:c r="X4060" s="4" t="str">
        <x:v>Non</x:v>
      </x:c>
      <x:c r="Y4060" s="4" t="str">
        <x:v>Non</x:v>
      </x:c>
      <x:c r="Z4060" s="36" t="n">
        <x:v>0</x:v>
      </x:c>
      <x:c r="AA4060" s="27" t="str">
        <x:v>Chemin blob présent dans l’arbre Git audité ; SHA256 déclaré par le registre, pixels non retéléchargés. Audit du code et des références ; aucun déploiement ni affichage en navigateur observé.</x:v>
      </x:c>
      <x:c r="AB4060" s="48" t="str">
        <x:v>https://github.com/darknigthmare/yautja-la-longue-chasse/blob/536ac53335e440747f6eccedd2cd757d1f817a99/public/game/imports/v85/library/68d540673411f2dcd6095bf59f03bb4f0c8f79fa575863297ac65775860adce1.png</x:v>
      </x:c>
      <x:c r="AC4060" s="48" t="str">
        <x:v>https://github.com/darknigthmare/yautja-la-longue-chasse/blob/536ac53335e440747f6eccedd2cd757d1f817a99/app/game/data/recentSpriteLibraryV85.json</x:v>
      </x:c>
      <x:c r="AD4060" s="48"/>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27" t="str">
        <x:v>PNG accepté historiquement ; archive non localisée dans les dossiers Drive vérifiés</x:v>
      </x:c>
      <x:c r="AI4060" s="27" t="str">
        <x:v>ID exact + SHA de version acceptée déclaré</x:v>
      </x:c>
      <x:c r="AJ4060" s="52"/>
    </x:row>
    <x:row r="4061" ht="29" customHeight="1">
      <x:c r="A4061" s="4" t="str">
        <x:v>augmentes-assassin--gardes-01</x:v>
      </x:c>
      <x:c r="B4061" s="4" t="str">
        <x:v>Cohorte des Augmentés — base Assassin</x:v>
      </x:c>
      <x:c r="C4061" s="4" t="str">
        <x:v>Gardes de garnison</x:v>
      </x:c>
      <x:c r="D4061" s="45" t="n">
        <x:v>1</x:v>
      </x:c>
      <x:c r="E4061" s="27" t="str">
        <x:v>Présente dans main</x:v>
      </x:c>
      <x:c r="F4061" s="27" t="str">
        <x:v>Galerie et codex</x:v>
      </x:c>
      <x:c r="G4061" s="27" t="str">
        <x:v>Conserver ; vérifier le rendu selon l’usage indiqué</x:v>
      </x:c>
      <x:c r="H4061" s="27" t="str">
        <x:v>Catalogue 4 069</x:v>
      </x:c>
      <x:c r="I4061" s="27" t="str">
        <x:v>Gardes de garnison 01</x:v>
      </x:c>
      <x:c r="J4061" s="4" t="str">
        <x:v>augmentes-assassin</x:v>
      </x:c>
      <x:c r="K4061" s="4" t="str">
        <x:v>gardes</x:v>
      </x:c>
      <x:c r="L4061" s="4" t="str">
        <x:v>Oui</x:v>
      </x:c>
      <x:c r="M4061" s="4" t="str">
        <x:v>Non renseigné</x:v>
      </x:c>
      <x:c r="N4061" s="4"/>
      <x:c r="O4061" s="27"/>
      <x:c r="P4061" s="27"/>
      <x:c r="Q4061" s="27"/>
      <x:c r="R4061" s="27"/>
      <x:c r="S4061" s="27"/>
      <x:c r="T4061" s="27"/>
      <x:c r="U4061" s="4" t="str">
        <x:v>Oui</x:v>
      </x:c>
      <x:c r="V4061" s="4" t="str">
        <x:v>baseline-v6</x:v>
      </x:c>
      <x:c r="W4061" s="4" t="str">
        <x:v>Oui</x:v>
      </x:c>
      <x:c r="X4061" s="4" t="str">
        <x:v>Non</x:v>
      </x:c>
      <x:c r="Y4061" s="4" t="str">
        <x:v>Non</x:v>
      </x:c>
      <x:c r="Z4061" s="36" t="n">
        <x:v>0</x:v>
      </x:c>
      <x:c r="AA4061" s="27" t="str">
        <x:v>Chemin blob présent dans l’arbre Git audité ; SHA256 déclaré par le registre, pixels non retéléchargés. Audit du code et des références ; aucun déploiement ni affichage en navigateur observé.</x:v>
      </x:c>
      <x:c r="AB4061" s="48" t="str">
        <x:v>https://github.com/darknigthmare/yautja-la-longue-chasse/blob/536ac53335e440747f6eccedd2cd757d1f817a99/public/game/imports/v85/library/914f984c39e6d95c60e79f16cf26f783cd454a02e147995ec94f594d59ed8ce8.png</x:v>
      </x:c>
      <x:c r="AC4061" s="48" t="str">
        <x:v>https://github.com/darknigthmare/yautja-la-longue-chasse/blob/536ac53335e440747f6eccedd2cd757d1f817a99/app/game/data/recentSpriteLibraryV85.json</x:v>
      </x:c>
      <x:c r="AD4061" s="48"/>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27" t="str">
        <x:v>PNG accepté historiquement ; archive non localisée dans les dossiers Drive vérifiés</x:v>
      </x:c>
      <x:c r="AI4061" s="27" t="str">
        <x:v>ID exact + SHA de version acceptée déclaré</x:v>
      </x:c>
      <x:c r="AJ4061" s="52"/>
    </x:row>
    <x:row r="4062" ht="29" customHeight="1">
      <x:c r="A4062" s="4" t="str">
        <x:v>augmentes-assassin--monture-seule-01</x:v>
      </x:c>
      <x:c r="B4062" s="4" t="str">
        <x:v>Cohorte des Augmentés — base Assassin</x:v>
      </x:c>
      <x:c r="C4062" s="4" t="str">
        <x:v>Monture dédiée seule</x:v>
      </x:c>
      <x:c r="D4062" s="45" t="n">
        <x:v>1</x:v>
      </x:c>
      <x:c r="E4062" s="27" t="str">
        <x:v>Présente dans main</x:v>
      </x:c>
      <x:c r="F4062" s="27" t="str">
        <x:v>Galerie et codex</x:v>
      </x:c>
      <x:c r="G4062" s="27" t="str">
        <x:v>Conserver ; vérifier le rendu selon l’usage indiqué</x:v>
      </x:c>
      <x:c r="H4062" s="27" t="str">
        <x:v>Catalogue 4 069</x:v>
      </x:c>
      <x:c r="I4062" s="27" t="str">
        <x:v>Monture dédiée seule 01</x:v>
      </x:c>
      <x:c r="J4062" s="4" t="str">
        <x:v>augmentes-assassin</x:v>
      </x:c>
      <x:c r="K4062" s="4" t="str">
        <x:v>montures</x:v>
      </x:c>
      <x:c r="L4062" s="4" t="str">
        <x:v>Non</x:v>
      </x:c>
      <x:c r="M4062" s="4" t="str">
        <x:v>Non renseigné</x:v>
      </x:c>
      <x:c r="N4062" s="4"/>
      <x:c r="O4062" s="27"/>
      <x:c r="P4062" s="27"/>
      <x:c r="Q4062" s="27"/>
      <x:c r="R4062" s="27"/>
      <x:c r="S4062" s="27"/>
      <x:c r="T4062" s="27"/>
      <x:c r="U4062" s="4" t="str">
        <x:v>Oui</x:v>
      </x:c>
      <x:c r="V4062" s="4" t="str">
        <x:v>baseline-v6</x:v>
      </x:c>
      <x:c r="W4062" s="4" t="str">
        <x:v>Oui</x:v>
      </x:c>
      <x:c r="X4062" s="4" t="str">
        <x:v>Non</x:v>
      </x:c>
      <x:c r="Y4062" s="4" t="str">
        <x:v>Non</x:v>
      </x:c>
      <x:c r="Z4062" s="36" t="n">
        <x:v>0</x:v>
      </x:c>
      <x:c r="AA4062" s="27" t="str">
        <x:v>Chemin blob présent dans l’arbre Git audité ; SHA256 déclaré par le registre, pixels non retéléchargés. Audit du code et des références ; aucun déploiement ni affichage en navigateur observé.</x:v>
      </x:c>
      <x:c r="AB4062" s="48" t="str">
        <x:v>https://github.com/darknigthmare/yautja-la-longue-chasse/blob/536ac53335e440747f6eccedd2cd757d1f817a99/public/game/imports/v85/library/27c7015cafb9596b23c7999c6319c92faf96a38327ba62a63839da8d1ab1b3f4.png</x:v>
      </x:c>
      <x:c r="AC4062" s="48" t="str">
        <x:v>https://github.com/darknigthmare/yautja-la-longue-chasse/blob/536ac53335e440747f6eccedd2cd757d1f817a99/app/game/data/recentSpriteLibraryV85.json</x:v>
      </x:c>
      <x:c r="AD4062" s="48"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27" t="str">
        <x:v>Archive candidate présente sur Drive ; PNG individuel non revérifié dans cet audit</x:v>
      </x:c>
      <x:c r="AI4062" s="27" t="str">
        <x:v>ID exact + SHA de version acceptée déclaré</x:v>
      </x:c>
      <x:c r="AJ4062" s="52"/>
    </x:row>
    <x:row r="4063" ht="29" customHeight="1">
      <x:c r="A4063" s="4" t="str">
        <x:v>spiked-tail--hydras-01</x:v>
      </x:c>
      <x:c r="B4063" s="4" t="str">
        <x:v>Lignée Spiked Tail</x:v>
      </x:c>
      <x:c r="C4063" s="4" t="str">
        <x:v>Hydras</x:v>
      </x:c>
      <x:c r="D4063" s="45" t="n">
        <x:v>1</x:v>
      </x:c>
      <x:c r="E4063" s="27" t="str">
        <x:v>Présente dans main</x:v>
      </x:c>
      <x:c r="F4063" s="27" t="str">
        <x:v>Galerie et codex</x:v>
      </x:c>
      <x:c r="G4063" s="27" t="str">
        <x:v>Conserver ; vérifier le rendu selon l’usage indiqué</x:v>
      </x:c>
      <x:c r="H4063" s="27" t="str">
        <x:v>Catalogue 4 069</x:v>
      </x:c>
      <x:c r="I4063" s="27" t="str">
        <x:v>Hydras 01</x:v>
      </x:c>
      <x:c r="J4063" s="4" t="str">
        <x:v>spiked-tail</x:v>
      </x:c>
      <x:c r="K4063" s="4" t="str">
        <x:v>hydras</x:v>
      </x:c>
      <x:c r="L4063" s="4" t="str">
        <x:v>Oui</x:v>
      </x:c>
      <x:c r="M4063" s="4" t="str">
        <x:v>Non renseigné</x:v>
      </x:c>
      <x:c r="N4063" s="4"/>
      <x:c r="O4063" s="27"/>
      <x:c r="P4063" s="27"/>
      <x:c r="Q4063" s="27"/>
      <x:c r="R4063" s="27"/>
      <x:c r="S4063" s="27"/>
      <x:c r="T4063" s="27"/>
      <x:c r="U4063" s="4" t="str">
        <x:v>Oui</x:v>
      </x:c>
      <x:c r="V4063" s="4" t="str">
        <x:v>baseline-v6</x:v>
      </x:c>
      <x:c r="W4063" s="4" t="str">
        <x:v>Oui</x:v>
      </x:c>
      <x:c r="X4063" s="4" t="str">
        <x:v>Non</x:v>
      </x:c>
      <x:c r="Y4063" s="4" t="str">
        <x:v>Non</x:v>
      </x:c>
      <x:c r="Z4063" s="36" t="n">
        <x:v>0</x:v>
      </x:c>
      <x:c r="AA4063" s="27" t="str">
        <x:v>Chemin blob présent dans l’arbre Git audité ; SHA256 déclaré par le registre, pixels non retéléchargés. Audit du code et des références ; aucun déploiement ni affichage en navigateur observé.</x:v>
      </x:c>
      <x:c r="AB4063" s="48" t="str">
        <x:v>https://github.com/darknigthmare/yautja-la-longue-chasse/blob/536ac53335e440747f6eccedd2cd757d1f817a99/public/game/imports/v85/library/753e26cfcb3ba1075be9e4192d438f240dc5bb9ebb83a5aef7df37c7bdafe494.png</x:v>
      </x:c>
      <x:c r="AC4063" s="48" t="str">
        <x:v>https://github.com/darknigthmare/yautja-la-longue-chasse/blob/536ac53335e440747f6eccedd2cd757d1f817a99/app/game/data/recentSpriteLibraryV85.json</x:v>
      </x:c>
      <x:c r="AD4063" s="48"/>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27" t="str">
        <x:v>PNG accepté historiquement ; archive non localisée dans les dossiers Drive vérifiés</x:v>
      </x:c>
      <x:c r="AI4063" s="27" t="str">
        <x:v>ID exact + SHA de version acceptée déclaré</x:v>
      </x:c>
      <x:c r="AJ4063" s="52"/>
    </x:row>
    <x:row r="4064" ht="29" customHeight="1">
      <x:c r="A4064" s="4" t="str">
        <x:v>spiked-tail--blazers-01</x:v>
      </x:c>
      <x:c r="B4064" s="4" t="str">
        <x:v>Lignée Spiked Tail</x:v>
      </x:c>
      <x:c r="C4064" s="4" t="str">
        <x:v>Blazers</x:v>
      </x:c>
      <x:c r="D4064" s="45" t="n">
        <x:v>1</x:v>
      </x:c>
      <x:c r="E4064" s="27" t="str">
        <x:v>Présente dans main</x:v>
      </x:c>
      <x:c r="F4064" s="27" t="str">
        <x:v>Galerie et codex</x:v>
      </x:c>
      <x:c r="G4064" s="27" t="str">
        <x:v>Conserver ; vérifier le rendu selon l’usage indiqué</x:v>
      </x:c>
      <x:c r="H4064" s="27" t="str">
        <x:v>Catalogue 4 069</x:v>
      </x:c>
      <x:c r="I4064" s="27" t="str">
        <x:v>Blazers 01</x:v>
      </x:c>
      <x:c r="J4064" s="4" t="str">
        <x:v>spiked-tail</x:v>
      </x:c>
      <x:c r="K4064" s="4" t="str">
        <x:v>blazers</x:v>
      </x:c>
      <x:c r="L4064" s="4" t="str">
        <x:v>Oui</x:v>
      </x:c>
      <x:c r="M4064" s="4" t="str">
        <x:v>Non renseigné</x:v>
      </x:c>
      <x:c r="N4064" s="4"/>
      <x:c r="O4064" s="27"/>
      <x:c r="P4064" s="27"/>
      <x:c r="Q4064" s="27"/>
      <x:c r="R4064" s="27"/>
      <x:c r="S4064" s="27"/>
      <x:c r="T4064" s="27"/>
      <x:c r="U4064" s="4" t="str">
        <x:v>Oui</x:v>
      </x:c>
      <x:c r="V4064" s="4" t="str">
        <x:v>baseline-v6</x:v>
      </x:c>
      <x:c r="W4064" s="4" t="str">
        <x:v>Oui</x:v>
      </x:c>
      <x:c r="X4064" s="4" t="str">
        <x:v>Non</x:v>
      </x:c>
      <x:c r="Y4064" s="4" t="str">
        <x:v>Non</x:v>
      </x:c>
      <x:c r="Z4064" s="36" t="n">
        <x:v>0</x:v>
      </x:c>
      <x:c r="AA4064" s="27" t="str">
        <x:v>Chemin blob présent dans l’arbre Git audité ; SHA256 déclaré par le registre, pixels non retéléchargés. Audit du code et des références ; aucun déploiement ni affichage en navigateur observé.</x:v>
      </x:c>
      <x:c r="AB4064" s="48" t="str">
        <x:v>https://github.com/darknigthmare/yautja-la-longue-chasse/blob/536ac53335e440747f6eccedd2cd757d1f817a99/public/game/imports/v85/library/f3a030500fdcbaa0ecd3209ccbe08c16abbfc375750aee19b1abe0bf47ece5d0.png</x:v>
      </x:c>
      <x:c r="AC4064" s="48" t="str">
        <x:v>https://github.com/darknigthmare/yautja-la-longue-chasse/blob/536ac53335e440747f6eccedd2cd757d1f817a99/app/game/data/recentSpriteLibraryV85.json</x:v>
      </x:c>
      <x:c r="AD4064" s="48"/>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27" t="str">
        <x:v>PNG accepté historiquement ; archive non localisée dans les dossiers Drive vérifiés</x:v>
      </x:c>
      <x:c r="AI4064" s="27" t="str">
        <x:v>ID exact + SHA de version acceptée déclaré</x:v>
      </x:c>
      <x:c r="AJ4064" s="52"/>
    </x:row>
    <x:row r="4065" ht="29" customHeight="1">
      <x:c r="A4065" s="4" t="str">
        <x:v>spiked-tail--vanguards-01</x:v>
      </x:c>
      <x:c r="B4065" s="4" t="str">
        <x:v>Lignée Spiked Tail</x:v>
      </x:c>
      <x:c r="C4065" s="4" t="str">
        <x:v>Vanguards</x:v>
      </x:c>
      <x:c r="D4065" s="45" t="n">
        <x:v>1</x:v>
      </x:c>
      <x:c r="E4065" s="27" t="str">
        <x:v>Présente dans main</x:v>
      </x:c>
      <x:c r="F4065" s="27" t="str">
        <x:v>Galerie et codex</x:v>
      </x:c>
      <x:c r="G4065" s="27" t="str">
        <x:v>Conserver ; vérifier le rendu selon l’usage indiqué</x:v>
      </x:c>
      <x:c r="H4065" s="27" t="str">
        <x:v>Catalogue 4 069</x:v>
      </x:c>
      <x:c r="I4065" s="27" t="str">
        <x:v>Vanguards 01</x:v>
      </x:c>
      <x:c r="J4065" s="4" t="str">
        <x:v>spiked-tail</x:v>
      </x:c>
      <x:c r="K4065" s="4" t="str">
        <x:v>vanguards</x:v>
      </x:c>
      <x:c r="L4065" s="4" t="str">
        <x:v>Oui</x:v>
      </x:c>
      <x:c r="M4065" s="4" t="str">
        <x:v>Non renseigné</x:v>
      </x:c>
      <x:c r="N4065" s="4"/>
      <x:c r="O4065" s="27"/>
      <x:c r="P4065" s="27"/>
      <x:c r="Q4065" s="27"/>
      <x:c r="R4065" s="27"/>
      <x:c r="S4065" s="27"/>
      <x:c r="T4065" s="27"/>
      <x:c r="U4065" s="4" t="str">
        <x:v>Oui</x:v>
      </x:c>
      <x:c r="V4065" s="4" t="str">
        <x:v>baseline-v6</x:v>
      </x:c>
      <x:c r="W4065" s="4" t="str">
        <x:v>Oui</x:v>
      </x:c>
      <x:c r="X4065" s="4" t="str">
        <x:v>Non</x:v>
      </x:c>
      <x:c r="Y4065" s="4" t="str">
        <x:v>Non</x:v>
      </x:c>
      <x:c r="Z4065" s="36" t="n">
        <x:v>0</x:v>
      </x:c>
      <x:c r="AA4065" s="27" t="str">
        <x:v>Chemin blob présent dans l’arbre Git audité ; SHA256 déclaré par le registre, pixels non retéléchargés. Audit du code et des références ; aucun déploiement ni affichage en navigateur observé.</x:v>
      </x:c>
      <x:c r="AB4065" s="48" t="str">
        <x:v>https://github.com/darknigthmare/yautja-la-longue-chasse/blob/536ac53335e440747f6eccedd2cd757d1f817a99/public/game/imports/v85/library/f19a581310d6390ded1eddd9a8ccce53b871500f29a8fac189c4411b7d84cb4f.png</x:v>
      </x:c>
      <x:c r="AC4065" s="48" t="str">
        <x:v>https://github.com/darknigthmare/yautja-la-longue-chasse/blob/536ac53335e440747f6eccedd2cd757d1f817a99/app/game/data/recentSpriteLibraryV85.json</x:v>
      </x:c>
      <x:c r="AD4065" s="48"/>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27" t="str">
        <x:v>PNG accepté historiquement ; archive non localisée dans les dossiers Drive vérifiés</x:v>
      </x:c>
      <x:c r="AI4065" s="27" t="str">
        <x:v>ID exact + SHA de version acceptée déclaré</x:v>
      </x:c>
      <x:c r="AJ4065" s="52"/>
    </x:row>
    <x:row r="4066" ht="29" customHeight="1">
      <x:c r="A4066" s="4" t="str">
        <x:v>spiked-tail--brise-lignes-01</x:v>
      </x:c>
      <x:c r="B4066" s="4" t="str">
        <x:v>Lignée Spiked Tail</x:v>
      </x:c>
      <x:c r="C4066" s="4" t="str">
        <x:v>Brise-lignes</x:v>
      </x:c>
      <x:c r="D4066" s="45" t="n">
        <x:v>1</x:v>
      </x:c>
      <x:c r="E4066" s="27" t="str">
        <x:v>Présente dans main</x:v>
      </x:c>
      <x:c r="F4066" s="27" t="str">
        <x:v>Galerie et codex</x:v>
      </x:c>
      <x:c r="G4066" s="27" t="str">
        <x:v>Conserver ; vérifier le rendu selon l’usage indiqué</x:v>
      </x:c>
      <x:c r="H4066" s="27" t="str">
        <x:v>Catalogue 4 069</x:v>
      </x:c>
      <x:c r="I4066" s="27" t="str">
        <x:v>Brise-lignes 01</x:v>
      </x:c>
      <x:c r="J4066" s="4" t="str">
        <x:v>spiked-tail</x:v>
      </x:c>
      <x:c r="K4066" s="4" t="str">
        <x:v>brise-lignes</x:v>
      </x:c>
      <x:c r="L4066" s="4" t="str">
        <x:v>Oui</x:v>
      </x:c>
      <x:c r="M4066" s="4" t="str">
        <x:v>Non renseigné</x:v>
      </x:c>
      <x:c r="N4066" s="4"/>
      <x:c r="O4066" s="27"/>
      <x:c r="P4066" s="27"/>
      <x:c r="Q4066" s="27"/>
      <x:c r="R4066" s="27"/>
      <x:c r="S4066" s="27"/>
      <x:c r="T4066" s="27"/>
      <x:c r="U4066" s="4" t="str">
        <x:v>Oui</x:v>
      </x:c>
      <x:c r="V4066" s="4" t="str">
        <x:v>baseline-v6</x:v>
      </x:c>
      <x:c r="W4066" s="4" t="str">
        <x:v>Oui</x:v>
      </x:c>
      <x:c r="X4066" s="4" t="str">
        <x:v>Non</x:v>
      </x:c>
      <x:c r="Y4066" s="4" t="str">
        <x:v>Non</x:v>
      </x:c>
      <x:c r="Z4066" s="36" t="n">
        <x:v>0</x:v>
      </x:c>
      <x:c r="AA4066" s="27" t="str">
        <x:v>Chemin blob présent dans l’arbre Git audité ; SHA256 déclaré par le registre, pixels non retéléchargés. Audit du code et des références ; aucun déploiement ni affichage en navigateur observé.</x:v>
      </x:c>
      <x:c r="AB4066" s="48" t="str">
        <x:v>https://github.com/darknigthmare/yautja-la-longue-chasse/blob/536ac53335e440747f6eccedd2cd757d1f817a99/public/game/imports/v85/library/a67dc98fa0e1ae196ab1bcd4c5dbb5d377ab83a904bc82ec5d9d09c7bbac3280.png</x:v>
      </x:c>
      <x:c r="AC4066" s="48" t="str">
        <x:v>https://github.com/darknigthmare/yautja-la-longue-chasse/blob/536ac53335e440747f6eccedd2cd757d1f817a99/app/game/data/recentSpriteLibraryV85.json</x:v>
      </x:c>
      <x:c r="AD4066" s="48"/>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27" t="str">
        <x:v>PNG accepté historiquement ; archive non localisée dans les dossiers Drive vérifiés</x:v>
      </x:c>
      <x:c r="AI4066" s="27" t="str">
        <x:v>ID exact + SHA de version acceptée déclaré</x:v>
      </x:c>
      <x:c r="AJ4066" s="52"/>
    </x:row>
    <x:row r="4067" ht="29" customHeight="1">
      <x:c r="A4067" s="4" t="str">
        <x:v>spiked-tail--gardes-01</x:v>
      </x:c>
      <x:c r="B4067" s="4" t="str">
        <x:v>Lignée Spiked Tail</x:v>
      </x:c>
      <x:c r="C4067" s="4" t="str">
        <x:v>Gardes de garnison</x:v>
      </x:c>
      <x:c r="D4067" s="45" t="n">
        <x:v>1</x:v>
      </x:c>
      <x:c r="E4067" s="27" t="str">
        <x:v>Présente dans main</x:v>
      </x:c>
      <x:c r="F4067" s="27" t="str">
        <x:v>Galerie et codex</x:v>
      </x:c>
      <x:c r="G4067" s="27" t="str">
        <x:v>Conserver ; vérifier le rendu selon l’usage indiqué</x:v>
      </x:c>
      <x:c r="H4067" s="27" t="str">
        <x:v>Catalogue 4 069</x:v>
      </x:c>
      <x:c r="I4067" s="27" t="str">
        <x:v>Gardes de garnison 01</x:v>
      </x:c>
      <x:c r="J4067" s="4" t="str">
        <x:v>spiked-tail</x:v>
      </x:c>
      <x:c r="K4067" s="4" t="str">
        <x:v>gardes</x:v>
      </x:c>
      <x:c r="L4067" s="4" t="str">
        <x:v>Oui</x:v>
      </x:c>
      <x:c r="M4067" s="4" t="str">
        <x:v>Non renseigné</x:v>
      </x:c>
      <x:c r="N4067" s="4"/>
      <x:c r="O4067" s="27"/>
      <x:c r="P4067" s="27"/>
      <x:c r="Q4067" s="27"/>
      <x:c r="R4067" s="27"/>
      <x:c r="S4067" s="27"/>
      <x:c r="T4067" s="27"/>
      <x:c r="U4067" s="4" t="str">
        <x:v>Oui</x:v>
      </x:c>
      <x:c r="V4067" s="4" t="str">
        <x:v>baseline-v6</x:v>
      </x:c>
      <x:c r="W4067" s="4" t="str">
        <x:v>Oui</x:v>
      </x:c>
      <x:c r="X4067" s="4" t="str">
        <x:v>Non</x:v>
      </x:c>
      <x:c r="Y4067" s="4" t="str">
        <x:v>Non</x:v>
      </x:c>
      <x:c r="Z4067" s="36" t="n">
        <x:v>0</x:v>
      </x:c>
      <x:c r="AA4067" s="27" t="str">
        <x:v>Chemin blob présent dans l’arbre Git audité ; SHA256 déclaré par le registre, pixels non retéléchargés. Audit du code et des références ; aucun déploiement ni affichage en navigateur observé.</x:v>
      </x:c>
      <x:c r="AB4067" s="48" t="str">
        <x:v>https://github.com/darknigthmare/yautja-la-longue-chasse/blob/536ac53335e440747f6eccedd2cd757d1f817a99/public/game/imports/v85/library/6acc20a4db5f2a9585fe7239990e94b67afe79498e3e3168758a1d5b7015fb5d.png</x:v>
      </x:c>
      <x:c r="AC4067" s="48" t="str">
        <x:v>https://github.com/darknigthmare/yautja-la-longue-chasse/blob/536ac53335e440747f6eccedd2cd757d1f817a99/app/game/data/recentSpriteLibraryV85.json</x:v>
      </x:c>
      <x:c r="AD4067" s="48"/>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27" t="str">
        <x:v>PNG accepté historiquement ; archive non localisée dans les dossiers Drive vérifiés</x:v>
      </x:c>
      <x:c r="AI4067" s="27" t="str">
        <x:v>ID exact + SHA de version acceptée déclaré</x:v>
      </x:c>
      <x:c r="AJ4067" s="52"/>
    </x:row>
    <x:row r="4068" ht="29" customHeight="1">
      <x:c r="A4068" s="4" t="str">
        <x:v>spiked-tail--monture-seule-01</x:v>
      </x:c>
      <x:c r="B4068" s="4" t="str">
        <x:v>Lignée Spiked Tail</x:v>
      </x:c>
      <x:c r="C4068" s="4" t="str">
        <x:v>Monture dédiée seule</x:v>
      </x:c>
      <x:c r="D4068" s="45" t="n">
        <x:v>1</x:v>
      </x:c>
      <x:c r="E4068" s="27" t="str">
        <x:v>Présente dans main</x:v>
      </x:c>
      <x:c r="F4068" s="27" t="str">
        <x:v>Galerie et codex</x:v>
      </x:c>
      <x:c r="G4068" s="27" t="str">
        <x:v>Conserver ; vérifier le rendu selon l’usage indiqué</x:v>
      </x:c>
      <x:c r="H4068" s="27" t="str">
        <x:v>Catalogue 4 069</x:v>
      </x:c>
      <x:c r="I4068" s="27" t="str">
        <x:v>Monture dédiée seule 01</x:v>
      </x:c>
      <x:c r="J4068" s="4" t="str">
        <x:v>spiked-tail</x:v>
      </x:c>
      <x:c r="K4068" s="4" t="str">
        <x:v>montures</x:v>
      </x:c>
      <x:c r="L4068" s="4" t="str">
        <x:v>Non</x:v>
      </x:c>
      <x:c r="M4068" s="4" t="str">
        <x:v>Non renseigné</x:v>
      </x:c>
      <x:c r="N4068" s="4"/>
      <x:c r="O4068" s="27"/>
      <x:c r="P4068" s="27"/>
      <x:c r="Q4068" s="27"/>
      <x:c r="R4068" s="27"/>
      <x:c r="S4068" s="27"/>
      <x:c r="T4068" s="27"/>
      <x:c r="U4068" s="4" t="str">
        <x:v>Oui</x:v>
      </x:c>
      <x:c r="V4068" s="4" t="str">
        <x:v>baseline-v6</x:v>
      </x:c>
      <x:c r="W4068" s="4" t="str">
        <x:v>Oui</x:v>
      </x:c>
      <x:c r="X4068" s="4" t="str">
        <x:v>Non</x:v>
      </x:c>
      <x:c r="Y4068" s="4" t="str">
        <x:v>Non</x:v>
      </x:c>
      <x:c r="Z4068" s="36" t="n">
        <x:v>0</x:v>
      </x:c>
      <x:c r="AA4068" s="27" t="str">
        <x:v>Chemin blob présent dans l’arbre Git audité ; SHA256 déclaré par le registre, pixels non retéléchargés. Audit du code et des références ; aucun déploiement ni affichage en navigateur observé.</x:v>
      </x:c>
      <x:c r="AB4068" s="48" t="str">
        <x:v>https://github.com/darknigthmare/yautja-la-longue-chasse/blob/536ac53335e440747f6eccedd2cd757d1f817a99/public/game/imports/v85/library/e140843539a7a40e5f40e6f9e1dde8b01b1ddbe91251b79ccec4cfdc3878b26d.png</x:v>
      </x:c>
      <x:c r="AC4068" s="48" t="str">
        <x:v>https://github.com/darknigthmare/yautja-la-longue-chasse/blob/536ac53335e440747f6eccedd2cd757d1f817a99/app/game/data/recentSpriteLibraryV85.json</x:v>
      </x:c>
      <x:c r="AD4068" s="48"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27" t="str">
        <x:v>Archive candidate présente sur Drive ; PNG individuel non revérifié dans cet audit</x:v>
      </x:c>
      <x:c r="AI4068" s="27" t="str">
        <x:v>ID exact + SHA de version acceptée déclaré</x:v>
      </x:c>
      <x:c r="AJ4068" s="52"/>
    </x:row>
    <x:row r="4069" ht="29" customHeight="1">
      <x:c r="A4069" s="4" t="str">
        <x:v>hornhead--monture-seule-01</x:v>
      </x:c>
      <x:c r="B4069" s="4" t="str">
        <x:v>Lignée Hornhead</x:v>
      </x:c>
      <x:c r="C4069" s="4" t="str">
        <x:v>Monture dédiée seule</x:v>
      </x:c>
      <x:c r="D4069" s="45" t="n">
        <x:v>1</x:v>
      </x:c>
      <x:c r="E4069" s="27" t="str">
        <x:v>Présente dans main</x:v>
      </x:c>
      <x:c r="F4069" s="27" t="str">
        <x:v>Galerie et codex</x:v>
      </x:c>
      <x:c r="G4069" s="27" t="str">
        <x:v>Conserver ; vérifier le rendu selon l’usage indiqué</x:v>
      </x:c>
      <x:c r="H4069" s="27" t="str">
        <x:v>Catalogue 4 069</x:v>
      </x:c>
      <x:c r="I4069" s="27" t="str">
        <x:v>Monture dédiée seule 01</x:v>
      </x:c>
      <x:c r="J4069" s="4" t="str">
        <x:v>hornhead</x:v>
      </x:c>
      <x:c r="K4069" s="4" t="str">
        <x:v>montures</x:v>
      </x:c>
      <x:c r="L4069" s="4" t="str">
        <x:v>Non</x:v>
      </x:c>
      <x:c r="M4069" s="4" t="str">
        <x:v>Non renseigné</x:v>
      </x:c>
      <x:c r="N4069" s="4"/>
      <x:c r="O4069" s="27"/>
      <x:c r="P4069" s="27"/>
      <x:c r="Q4069" s="27"/>
      <x:c r="R4069" s="27"/>
      <x:c r="S4069" s="27"/>
      <x:c r="T4069" s="27"/>
      <x:c r="U4069" s="4" t="str">
        <x:v>Oui</x:v>
      </x:c>
      <x:c r="V4069" s="4" t="str">
        <x:v>baseline-v6</x:v>
      </x:c>
      <x:c r="W4069" s="4" t="str">
        <x:v>Oui</x:v>
      </x:c>
      <x:c r="X4069" s="4" t="str">
        <x:v>Non</x:v>
      </x:c>
      <x:c r="Y4069" s="4" t="str">
        <x:v>Non</x:v>
      </x:c>
      <x:c r="Z4069" s="36" t="n">
        <x:v>0</x:v>
      </x:c>
      <x:c r="AA4069" s="27" t="str">
        <x:v>Chemin blob présent dans l’arbre Git audité ; SHA256 déclaré par le registre, pixels non retéléchargés. Audit du code et des références ; aucun déploiement ni affichage en navigateur observé.</x:v>
      </x:c>
      <x:c r="AB4069" s="48" t="str">
        <x:v>https://github.com/darknigthmare/yautja-la-longue-chasse/blob/536ac53335e440747f6eccedd2cd757d1f817a99/public/game/imports/v85/library/e4c58ddbc28dbb710845c00996de5b39291a4850b3e3b3b14fa164ff087e69f9.png</x:v>
      </x:c>
      <x:c r="AC4069" s="48" t="str">
        <x:v>https://github.com/darknigthmare/yautja-la-longue-chasse/blob/536ac53335e440747f6eccedd2cd757d1f817a99/app/game/data/recentSpriteLibraryV85.json</x:v>
      </x:c>
      <x:c r="AD4069" s="48"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27" t="str">
        <x:v>Archive candidate présente sur Drive ; PNG individuel non revérifié dans cet audit</x:v>
      </x:c>
      <x:c r="AI4069" s="27" t="str">
        <x:v>ID exact + SHA de version acceptée déclaré</x:v>
      </x:c>
      <x:c r="AJ4069" s="52"/>
    </x:row>
    <x:row r="4070" ht="29" customHeight="1">
      <x:c r="A4070" s="4" t="str">
        <x:v>saar-keth--monture-seule-01</x:v>
      </x:c>
      <x:c r="B4070" s="4" t="str">
        <x:v>Saar-Keth — Veilleurs des dunes</x:v>
      </x:c>
      <x:c r="C4070" s="4" t="str">
        <x:v>Monture dédiée seule</x:v>
      </x:c>
      <x:c r="D4070" s="45" t="n">
        <x:v>1</x:v>
      </x:c>
      <x:c r="E4070" s="27" t="str">
        <x:v>Présente dans main</x:v>
      </x:c>
      <x:c r="F4070" s="27" t="str">
        <x:v>Galerie et codex</x:v>
      </x:c>
      <x:c r="G4070" s="27" t="str">
        <x:v>Conserver ; vérifier le rendu selon l’usage indiqué</x:v>
      </x:c>
      <x:c r="H4070" s="27" t="str">
        <x:v>Catalogue 4 069</x:v>
      </x:c>
      <x:c r="I4070" s="27" t="str">
        <x:v>Monture dédiée seule 01</x:v>
      </x:c>
      <x:c r="J4070" s="4" t="str">
        <x:v>saar-keth</x:v>
      </x:c>
      <x:c r="K4070" s="4" t="str">
        <x:v>montures</x:v>
      </x:c>
      <x:c r="L4070" s="4" t="str">
        <x:v>Non</x:v>
      </x:c>
      <x:c r="M4070" s="4" t="str">
        <x:v>Non renseigné</x:v>
      </x:c>
      <x:c r="N4070" s="4"/>
      <x:c r="O4070" s="27"/>
      <x:c r="P4070" s="27"/>
      <x:c r="Q4070" s="27"/>
      <x:c r="R4070" s="27"/>
      <x:c r="S4070" s="27"/>
      <x:c r="T4070" s="27"/>
      <x:c r="U4070" s="4" t="str">
        <x:v>Oui</x:v>
      </x:c>
      <x:c r="V4070" s="4" t="str">
        <x:v>baseline-v6</x:v>
      </x:c>
      <x:c r="W4070" s="4" t="str">
        <x:v>Oui</x:v>
      </x:c>
      <x:c r="X4070" s="4" t="str">
        <x:v>Non</x:v>
      </x:c>
      <x:c r="Y4070" s="4" t="str">
        <x:v>Non</x:v>
      </x:c>
      <x:c r="Z4070" s="36" t="n">
        <x:v>0</x:v>
      </x:c>
      <x:c r="AA4070" s="27" t="str">
        <x:v>Chemin blob présent dans l’arbre Git audité ; SHA256 déclaré par le registre, pixels non retéléchargés. Audit du code et des références ; aucun déploiement ni affichage en navigateur observé.</x:v>
      </x:c>
      <x:c r="AB4070" s="48" t="str">
        <x:v>https://github.com/darknigthmare/yautja-la-longue-chasse/blob/536ac53335e440747f6eccedd2cd757d1f817a99/public/game/imports/v85/library/adc5b734c704521a795a0b4aa94d2703fb656d42da7f2ba2f5a2880a83308edf.png</x:v>
      </x:c>
      <x:c r="AC4070" s="48" t="str">
        <x:v>https://github.com/darknigthmare/yautja-la-longue-chasse/blob/536ac53335e440747f6eccedd2cd757d1f817a99/app/game/data/recentSpriteLibraryV85.json</x:v>
      </x:c>
      <x:c r="AD4070" s="48"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27" t="str">
        <x:v>Archive candidate présente sur Drive ; PNG individuel non revérifié dans cet audit</x:v>
      </x:c>
      <x:c r="AI4070" s="27" t="str">
        <x:v>ID exact + SHA de version acceptée déclaré</x:v>
      </x:c>
      <x:c r="AJ4070" s="52"/>
    </x:row>
    <x:row r="4071" ht="29" customHeight="1">
      <x:c r="A4071" s="4" t="str">
        <x:v>ul-khar--monture-seule-01</x:v>
      </x:c>
      <x:c r="B4071" s="4" t="str">
        <x:v>Ul-Khar — Habitants des forges profondes</x:v>
      </x:c>
      <x:c r="C4071" s="4" t="str">
        <x:v>Monture dédiée seule</x:v>
      </x:c>
      <x:c r="D4071" s="45" t="n">
        <x:v>1</x:v>
      </x:c>
      <x:c r="E4071" s="27" t="str">
        <x:v>Présente dans main</x:v>
      </x:c>
      <x:c r="F4071" s="27" t="str">
        <x:v>Galerie et codex</x:v>
      </x:c>
      <x:c r="G4071" s="27" t="str">
        <x:v>Conserver ; vérifier le rendu selon l’usage indiqué</x:v>
      </x:c>
      <x:c r="H4071" s="27" t="str">
        <x:v>Catalogue 4 069</x:v>
      </x:c>
      <x:c r="I4071" s="27" t="str">
        <x:v>Monture dédiée seule 01</x:v>
      </x:c>
      <x:c r="J4071" s="4" t="str">
        <x:v>ul-khar</x:v>
      </x:c>
      <x:c r="K4071" s="4" t="str">
        <x:v>montures</x:v>
      </x:c>
      <x:c r="L4071" s="4" t="str">
        <x:v>Non</x:v>
      </x:c>
      <x:c r="M4071" s="4" t="str">
        <x:v>Non renseigné</x:v>
      </x:c>
      <x:c r="N4071" s="4"/>
      <x:c r="O4071" s="27"/>
      <x:c r="P4071" s="27"/>
      <x:c r="Q4071" s="27"/>
      <x:c r="R4071" s="27"/>
      <x:c r="S4071" s="27"/>
      <x:c r="T4071" s="27"/>
      <x:c r="U4071" s="4" t="str">
        <x:v>Oui</x:v>
      </x:c>
      <x:c r="V4071" s="4" t="str">
        <x:v>baseline-v6</x:v>
      </x:c>
      <x:c r="W4071" s="4" t="str">
        <x:v>Oui</x:v>
      </x:c>
      <x:c r="X4071" s="4" t="str">
        <x:v>Non</x:v>
      </x:c>
      <x:c r="Y4071" s="4" t="str">
        <x:v>Non</x:v>
      </x:c>
      <x:c r="Z4071" s="36" t="n">
        <x:v>0</x:v>
      </x:c>
      <x:c r="AA4071" s="27" t="str">
        <x:v>Chemin blob présent dans l’arbre Git audité ; SHA256 déclaré par le registre, pixels non retéléchargés. Audit du code et des références ; aucun déploiement ni affichage en navigateur observé.</x:v>
      </x:c>
      <x:c r="AB4071" s="48" t="str">
        <x:v>https://github.com/darknigthmare/yautja-la-longue-chasse/blob/536ac53335e440747f6eccedd2cd757d1f817a99/public/game/imports/v85/library/1a1ee80ce388c75783e1675094417b02889eb533ec53e873d31dfb2f3a710aa4.png</x:v>
      </x:c>
      <x:c r="AC4071" s="48" t="str">
        <x:v>https://github.com/darknigthmare/yautja-la-longue-chasse/blob/536ac53335e440747f6eccedd2cd757d1f817a99/app/game/data/recentSpriteLibraryV85.json</x:v>
      </x:c>
      <x:c r="AD4071" s="48"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27" t="str">
        <x:v>Archive candidate présente sur Drive ; PNG individuel non revérifié dans cet audit</x:v>
      </x:c>
      <x:c r="AI4071" s="27" t="str">
        <x:v>ID exact + SHA de version acceptée déclaré</x:v>
      </x:c>
      <x:c r="AJ4071" s="52"/>
    </x:row>
    <x:row r="4072" ht="29" customHeight="1">
      <x:c r="A4072" s="4" t="str">
        <x:v>sha-rhess--monture-seule-01</x:v>
      </x:c>
      <x:c r="B4072" s="4" t="str">
        <x:v>Sha-Rhess — Riverains des racines</x:v>
      </x:c>
      <x:c r="C4072" s="4" t="str">
        <x:v>Monture dédiée seule</x:v>
      </x:c>
      <x:c r="D4072" s="45" t="n">
        <x:v>1</x:v>
      </x:c>
      <x:c r="E4072" s="27" t="str">
        <x:v>Présente dans main</x:v>
      </x:c>
      <x:c r="F4072" s="27" t="str">
        <x:v>Galerie et codex</x:v>
      </x:c>
      <x:c r="G4072" s="27" t="str">
        <x:v>Conserver ; vérifier le rendu selon l’usage indiqué</x:v>
      </x:c>
      <x:c r="H4072" s="27" t="str">
        <x:v>Catalogue 4 069</x:v>
      </x:c>
      <x:c r="I4072" s="27" t="str">
        <x:v>Monture dédiée seule 01</x:v>
      </x:c>
      <x:c r="J4072" s="4" t="str">
        <x:v>sha-rhess</x:v>
      </x:c>
      <x:c r="K4072" s="4" t="str">
        <x:v>montures</x:v>
      </x:c>
      <x:c r="L4072" s="4" t="str">
        <x:v>Non</x:v>
      </x:c>
      <x:c r="M4072" s="4" t="str">
        <x:v>Non renseigné</x:v>
      </x:c>
      <x:c r="N4072" s="4"/>
      <x:c r="O4072" s="27"/>
      <x:c r="P4072" s="27"/>
      <x:c r="Q4072" s="27"/>
      <x:c r="R4072" s="27"/>
      <x:c r="S4072" s="27"/>
      <x:c r="T4072" s="27"/>
      <x:c r="U4072" s="4" t="str">
        <x:v>Oui</x:v>
      </x:c>
      <x:c r="V4072" s="4" t="str">
        <x:v>baseline-v6</x:v>
      </x:c>
      <x:c r="W4072" s="4" t="str">
        <x:v>Oui</x:v>
      </x:c>
      <x:c r="X4072" s="4" t="str">
        <x:v>Non</x:v>
      </x:c>
      <x:c r="Y4072" s="4" t="str">
        <x:v>Non</x:v>
      </x:c>
      <x:c r="Z4072" s="36" t="n">
        <x:v>0</x:v>
      </x:c>
      <x:c r="AA4072" s="27" t="str">
        <x:v>Chemin blob présent dans l’arbre Git audité ; SHA256 déclaré par le registre, pixels non retéléchargés. Audit du code et des références ; aucun déploiement ni affichage en navigateur observé.</x:v>
      </x:c>
      <x:c r="AB4072" s="48" t="str">
        <x:v>https://github.com/darknigthmare/yautja-la-longue-chasse/blob/536ac53335e440747f6eccedd2cd757d1f817a99/public/game/imports/v85/library/2315bee6e980a0c13317430bf8e184cc3a0b205e7b6509a9f271837c003f18b6.png</x:v>
      </x:c>
      <x:c r="AC4072" s="48" t="str">
        <x:v>https://github.com/darknigthmare/yautja-la-longue-chasse/blob/536ac53335e440747f6eccedd2cd757d1f817a99/app/game/data/recentSpriteLibraryV85.json</x:v>
      </x:c>
      <x:c r="AD4072" s="48"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27" t="str">
        <x:v>Archive candidate présente sur Drive ; PNG individuel non revérifié dans cet audit</x:v>
      </x:c>
      <x:c r="AI4072" s="27" t="str">
        <x:v>ID exact + SHA de version acceptée déclaré</x:v>
      </x:c>
      <x:c r="AJ4072" s="52"/>
    </x:row>
    <x:row r="4073" ht="29" customHeight="1">
      <x:c r="A4073" s="4" t="str">
        <x:v>kaal-or--monture-seule-01</x:v>
      </x:c>
      <x:c r="B4073" s="4" t="str">
        <x:v>Kaal-Or — Gens de la haute neige</x:v>
      </x:c>
      <x:c r="C4073" s="4" t="str">
        <x:v>Monture dédiée seule</x:v>
      </x:c>
      <x:c r="D4073" s="45" t="n">
        <x:v>1</x:v>
      </x:c>
      <x:c r="E4073" s="27" t="str">
        <x:v>Présente dans main</x:v>
      </x:c>
      <x:c r="F4073" s="27" t="str">
        <x:v>Galerie et codex</x:v>
      </x:c>
      <x:c r="G4073" s="27" t="str">
        <x:v>Conserver ; vérifier le rendu selon l’usage indiqué</x:v>
      </x:c>
      <x:c r="H4073" s="27" t="str">
        <x:v>Catalogue 4 069</x:v>
      </x:c>
      <x:c r="I4073" s="27" t="str">
        <x:v>Monture dédiée seule 01</x:v>
      </x:c>
      <x:c r="J4073" s="4" t="str">
        <x:v>kaal-or</x:v>
      </x:c>
      <x:c r="K4073" s="4" t="str">
        <x:v>montures</x:v>
      </x:c>
      <x:c r="L4073" s="4" t="str">
        <x:v>Non</x:v>
      </x:c>
      <x:c r="M4073" s="4" t="str">
        <x:v>Non renseigné</x:v>
      </x:c>
      <x:c r="N4073" s="4"/>
      <x:c r="O4073" s="27"/>
      <x:c r="P4073" s="27"/>
      <x:c r="Q4073" s="27"/>
      <x:c r="R4073" s="27"/>
      <x:c r="S4073" s="27"/>
      <x:c r="T4073" s="27"/>
      <x:c r="U4073" s="4" t="str">
        <x:v>Oui</x:v>
      </x:c>
      <x:c r="V4073" s="4" t="str">
        <x:v>baseline-v6</x:v>
      </x:c>
      <x:c r="W4073" s="4" t="str">
        <x:v>Oui</x:v>
      </x:c>
      <x:c r="X4073" s="4" t="str">
        <x:v>Non</x:v>
      </x:c>
      <x:c r="Y4073" s="4" t="str">
        <x:v>Non</x:v>
      </x:c>
      <x:c r="Z4073" s="36" t="n">
        <x:v>0</x:v>
      </x:c>
      <x:c r="AA4073" s="27" t="str">
        <x:v>Chemin blob présent dans l’arbre Git audité ; SHA256 déclaré par le registre, pixels non retéléchargés. Audit du code et des références ; aucun déploiement ni affichage en navigateur observé.</x:v>
      </x:c>
      <x:c r="AB4073" s="48" t="str">
        <x:v>https://github.com/darknigthmare/yautja-la-longue-chasse/blob/536ac53335e440747f6eccedd2cd757d1f817a99/public/game/imports/v85/library/bb233f1b5a345eb2eacacad3c4a522c8d697d8c38f1bc6e30183f2e6e7f74321.png</x:v>
      </x:c>
      <x:c r="AC4073" s="48" t="str">
        <x:v>https://github.com/darknigthmare/yautja-la-longue-chasse/blob/536ac53335e440747f6eccedd2cd757d1f817a99/app/game/data/recentSpriteLibraryV85.json</x:v>
      </x:c>
      <x:c r="AD4073" s="48"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27" t="str">
        <x:v>Archive candidate présente sur Drive ; PNG individuel non revérifié dans cet audit</x:v>
      </x:c>
      <x:c r="AI4073" s="27" t="str">
        <x:v>ID exact + SHA de version acceptée déclaré</x:v>
      </x:c>
      <x:c r="AJ4073" s="52"/>
    </x:row>
    <x:row r="4074" ht="29" customHeight="1">
      <x:c r="A4074" s="4" t="str">
        <x:v>vaal-tir--monture-seule-01</x:v>
      </x:c>
      <x:c r="B4074" s="4" t="str">
        <x:v>Vaal-Tir — Grimpeurs des piliers</x:v>
      </x:c>
      <x:c r="C4074" s="4" t="str">
        <x:v>Monture dédiée seule</x:v>
      </x:c>
      <x:c r="D4074" s="45" t="n">
        <x:v>1</x:v>
      </x:c>
      <x:c r="E4074" s="27" t="str">
        <x:v>Présente dans main</x:v>
      </x:c>
      <x:c r="F4074" s="27" t="str">
        <x:v>Galerie et codex</x:v>
      </x:c>
      <x:c r="G4074" s="27" t="str">
        <x:v>Conserver ; vérifier le rendu selon l’usage indiqué</x:v>
      </x:c>
      <x:c r="H4074" s="27" t="str">
        <x:v>Catalogue 4 069</x:v>
      </x:c>
      <x:c r="I4074" s="27" t="str">
        <x:v>Monture dédiée seule 01</x:v>
      </x:c>
      <x:c r="J4074" s="4" t="str">
        <x:v>vaal-tir</x:v>
      </x:c>
      <x:c r="K4074" s="4" t="str">
        <x:v>montures</x:v>
      </x:c>
      <x:c r="L4074" s="4" t="str">
        <x:v>Non</x:v>
      </x:c>
      <x:c r="M4074" s="4" t="str">
        <x:v>Non renseigné</x:v>
      </x:c>
      <x:c r="N4074" s="4"/>
      <x:c r="O4074" s="27"/>
      <x:c r="P4074" s="27"/>
      <x:c r="Q4074" s="27"/>
      <x:c r="R4074" s="27"/>
      <x:c r="S4074" s="27"/>
      <x:c r="T4074" s="27"/>
      <x:c r="U4074" s="4" t="str">
        <x:v>Oui</x:v>
      </x:c>
      <x:c r="V4074" s="4" t="str">
        <x:v>baseline-v6</x:v>
      </x:c>
      <x:c r="W4074" s="4" t="str">
        <x:v>Oui</x:v>
      </x:c>
      <x:c r="X4074" s="4" t="str">
        <x:v>Non</x:v>
      </x:c>
      <x:c r="Y4074" s="4" t="str">
        <x:v>Non</x:v>
      </x:c>
      <x:c r="Z4074" s="36" t="n">
        <x:v>0</x:v>
      </x:c>
      <x:c r="AA4074" s="27" t="str">
        <x:v>Chemin blob présent dans l’arbre Git audité ; SHA256 déclaré par le registre, pixels non retéléchargés. Audit du code et des références ; aucun déploiement ni affichage en navigateur observé.</x:v>
      </x:c>
      <x:c r="AB4074" s="48" t="str">
        <x:v>https://github.com/darknigthmare/yautja-la-longue-chasse/blob/536ac53335e440747f6eccedd2cd757d1f817a99/public/game/imports/v85/library/44c4cdc1769ce7821f04d06ec6b0c0d71c71140f21b96e96c9f1e2c6afeaaf8c.png</x:v>
      </x:c>
      <x:c r="AC4074" s="48" t="str">
        <x:v>https://github.com/darknigthmare/yautja-la-longue-chasse/blob/536ac53335e440747f6eccedd2cd757d1f817a99/app/game/data/recentSpriteLibraryV85.json</x:v>
      </x:c>
      <x:c r="AD4074" s="48"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27" t="str">
        <x:v>Archive candidate présente sur Drive ; PNG individuel non revérifié dans cet audit</x:v>
      </x:c>
      <x:c r="AI4074" s="27" t="str">
        <x:v>ID exact + SHA de version acceptée déclaré</x:v>
      </x:c>
      <x:c r="AJ4074" s="52"/>
    </x:row>
    <x:row r="4075" ht="29" customHeight="1">
      <x:c r="A4075" s="4" t="str">
        <x:v>military-reference--guerrier-de-siege-01</x:v>
      </x:c>
      <x:c r="B4075" s="4" t="str">
        <x:v>Référence militaire</x:v>
      </x:c>
      <x:c r="C4075" s="4" t="str">
        <x:v>Guerrier de siège de la référence jointe</x:v>
      </x:c>
      <x:c r="D4075" s="45" t="n">
        <x:v>1</x:v>
      </x:c>
      <x:c r="E4075" s="27" t="str">
        <x:v>Présente dans main</x:v>
      </x:c>
      <x:c r="F4075" s="27" t="str">
        <x:v>Galerie et codex</x:v>
      </x:c>
      <x:c r="G4075" s="27" t="str">
        <x:v>Conserver ; vérifier le rendu selon l’usage indiqué</x:v>
      </x:c>
      <x:c r="H4075" s="27" t="str">
        <x:v>Catalogue 4 069</x:v>
      </x:c>
      <x:c r="I4075" s="27" t="str">
        <x:v>Guerrier de siège — adaptation de la référence utilisateur</x:v>
      </x:c>
      <x:c r="J4075" s="4" t="str">
        <x:v>military-reference</x:v>
      </x:c>
      <x:c r="K4075" s="4" t="str">
        <x:v>guerrier-de-siege</x:v>
      </x:c>
      <x:c r="L4075" s="4" t="str">
        <x:v>Oui</x:v>
      </x:c>
      <x:c r="M4075" s="4" t="str">
        <x:v>Non renseigné</x:v>
      </x:c>
      <x:c r="N4075" s="4"/>
      <x:c r="O4075" s="27"/>
      <x:c r="P4075" s="27"/>
      <x:c r="Q4075" s="27"/>
      <x:c r="R4075" s="27"/>
      <x:c r="S4075" s="27"/>
      <x:c r="T4075" s="27"/>
      <x:c r="U4075" s="4" t="str">
        <x:v>Oui</x:v>
      </x:c>
      <x:c r="V4075" s="4" t="str">
        <x:v>baseline-v6</x:v>
      </x:c>
      <x:c r="W4075" s="4" t="str">
        <x:v>Oui</x:v>
      </x:c>
      <x:c r="X4075" s="4" t="str">
        <x:v>Non</x:v>
      </x:c>
      <x:c r="Y4075" s="4" t="str">
        <x:v>Non</x:v>
      </x:c>
      <x:c r="Z4075" s="36" t="n">
        <x:v>0</x:v>
      </x:c>
      <x:c r="AA4075" s="27" t="str">
        <x:v>Chemin blob présent dans l’arbre Git audité ; SHA256 déclaré par le registre, pixels non retéléchargés. Audit du code et des références ; aucun déploiement ni affichage en navigateur observé.</x:v>
      </x:c>
      <x:c r="AB4075" s="48" t="str">
        <x:v>https://github.com/darknigthmare/yautja-la-longue-chasse/blob/536ac53335e440747f6eccedd2cd757d1f817a99/public/game/imports/v85/library/ba59c48d04b894fa5202c77277fd26a1959b6d0e013854e9bc5d601f0ce0c22c.png</x:v>
      </x:c>
      <x:c r="AC4075" s="48" t="str">
        <x:v>https://github.com/darknigthmare/yautja-la-longue-chasse/blob/536ac53335e440747f6eccedd2cd757d1f817a99/app/game/data/recentSpriteLibraryV85.json</x:v>
      </x:c>
      <x:c r="AD4075" s="48"/>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27" t="str">
        <x:v>PNG accepté historiquement ; archive non localisée dans les dossiers Drive vérifiés</x:v>
      </x:c>
      <x:c r="AI4075" s="27" t="str">
        <x:v>ID exact + SHA de version acceptée déclaré</x:v>
      </x:c>
      <x:c r="AJ4075" s="52"/>
    </x:row>
    <x:row r="4076" ht="29" customHeight="1">
      <x:c r="A4076" s="4" t="str">
        <x:v>01-chef-de-lance</x:v>
      </x:c>
      <x:c r="B4076" s="4" t="str">
        <x:v>unassigned</x:v>
      </x:c>
      <x:c r="C4076" s="4" t="str">
        <x:v>chasseurs-conserves</x:v>
      </x:c>
      <x:c r="D4076" s="45"/>
      <x:c r="E4076" s="27" t="str">
        <x:v>Présente dans main</x:v>
      </x:c>
      <x:c r="F4076" s="27" t="str">
        <x:v>Galerie et codex</x:v>
      </x:c>
      <x:c r="G4076" s="27" t="str">
        <x:v>Conserver ; vérifier le rendu selon l’usage indiqué</x:v>
      </x:c>
      <x:c r="H4076" s="27" t="str">
        <x:v>Compléments PNJ PNG</x:v>
      </x:c>
      <x:c r="I4076" s="27" t="str">
        <x:v>Chef de lance</x:v>
      </x:c>
      <x:c r="J4076" s="4" t="str">
        <x:v>unassigned</x:v>
      </x:c>
      <x:c r="K4076" s="4" t="str">
        <x:v>illustration-personnage</x:v>
      </x:c>
      <x:c r="L4076" s="4"/>
      <x:c r="M4076" s="4" t="str">
        <x:v>Non renseigné</x:v>
      </x:c>
      <x:c r="N4076" s="4"/>
      <x:c r="O4076" s="27"/>
      <x:c r="P4076" s="27"/>
      <x:c r="Q4076" s="27"/>
      <x:c r="R4076" s="27"/>
      <x:c r="S4076" s="27"/>
      <x:c r="T4076" s="27"/>
      <x:c r="U4076" s="4" t="str">
        <x:v>Hors catalogue</x:v>
      </x:c>
      <x:c r="V4076" s="4" t="str">
        <x:v>Hors catalogue V6.9</x:v>
      </x:c>
      <x:c r="W4076" s="4" t="str">
        <x:v>Oui</x:v>
      </x:c>
      <x:c r="X4076" s="4" t="str">
        <x:v>Non</x:v>
      </x:c>
      <x:c r="Y4076" s="4" t="str">
        <x:v>Non</x:v>
      </x:c>
      <x:c r="Z4076" s="36" t="n">
        <x:v>0</x:v>
      </x:c>
      <x:c r="AA4076" s="27" t="str">
        <x:v>Chemin blob présent dans l’arbre Git audité ; SHA256 déclaré par le registre, pixels non retéléchargés. Audit du code et des références ; aucun déploiement ni affichage en navigateur observé.</x:v>
      </x:c>
      <x:c r="AB4076" s="48" t="str">
        <x:v>https://github.com/darknigthmare/yautja-la-longue-chasse/blob/536ac53335e440747f6eccedd2cd757d1f817a99/public/game/imports/v85/library/647573e11d9215d46996149f51f267ca0837b242c8a4a2d48bf22fe193b9d951.png</x:v>
      </x:c>
      <x:c r="AC4076" s="48" t="str">
        <x:v>https://github.com/darknigthmare/yautja-la-longue-chasse/blob/536ac53335e440747f6eccedd2cd757d1f817a99/app/game/data/recentSpriteLibraryV85.json</x:v>
      </x:c>
      <x:c r="AD4076" s="48"/>
      <x:c r="AE4076" s="4" t="str">
        <x:v>public/game/imports/v85/library/647573e11d9215d46996149f51f267ca0837b242c8a4a2d48bf22fe193b9d951.png</x:v>
      </x:c>
      <x:c r="AF4076" s="4" t="str">
        <x:v>647573e11d9215d46996149f51f267ca0837b242c8a4a2d48bf22fe193b9d951</x:v>
      </x:c>
      <x:c r="AG4076" s="4"/>
      <x:c r="AH4076" s="27" t="str">
        <x:v>Image référencée dans Git ; archive historique non nécessaire à la preuve de présence</x:v>
      </x:c>
      <x:c r="AI4076" s="27" t="str">
        <x:v>ID exact</x:v>
      </x:c>
      <x:c r="AJ4076" s="52"/>
    </x:row>
    <x:row r="4077" ht="29" customHeight="1">
      <x:c r="A4077" s="4" t="str">
        <x:v>01-hydra-assaut</x:v>
      </x:c>
      <x:c r="B4077" s="4" t="str">
        <x:v>unassigned</x:v>
      </x:c>
      <x:c r="C4077" s="4" t="str">
        <x:v>guerre-interne</x:v>
      </x:c>
      <x:c r="D4077" s="45"/>
      <x:c r="E4077" s="27" t="str">
        <x:v>Présente dans main</x:v>
      </x:c>
      <x:c r="F4077" s="27" t="str">
        <x:v>Galerie et codex</x:v>
      </x:c>
      <x:c r="G4077" s="27" t="str">
        <x:v>Conserver ; vérifier le rendu selon l’usage indiqué</x:v>
      </x:c>
      <x:c r="H4077" s="27" t="str">
        <x:v>Compléments PNJ PNG</x:v>
      </x:c>
      <x:c r="I4077" s="27" t="str">
        <x:v>Hydra d’assaut</x:v>
      </x:c>
      <x:c r="J4077" s="4" t="str">
        <x:v>unassigned</x:v>
      </x:c>
      <x:c r="K4077" s="4" t="str">
        <x:v>illustration-personnage</x:v>
      </x:c>
      <x:c r="L4077" s="4"/>
      <x:c r="M4077" s="4" t="str">
        <x:v>Non renseigné</x:v>
      </x:c>
      <x:c r="N4077" s="4"/>
      <x:c r="O4077" s="27"/>
      <x:c r="P4077" s="27"/>
      <x:c r="Q4077" s="27"/>
      <x:c r="R4077" s="27"/>
      <x:c r="S4077" s="27"/>
      <x:c r="T4077" s="27"/>
      <x:c r="U4077" s="4" t="str">
        <x:v>Hors catalogue</x:v>
      </x:c>
      <x:c r="V4077" s="4" t="str">
        <x:v>Hors catalogue V6.9</x:v>
      </x:c>
      <x:c r="W4077" s="4" t="str">
        <x:v>Oui</x:v>
      </x:c>
      <x:c r="X4077" s="4" t="str">
        <x:v>Non</x:v>
      </x:c>
      <x:c r="Y4077" s="4" t="str">
        <x:v>Non</x:v>
      </x:c>
      <x:c r="Z4077" s="36" t="n">
        <x:v>0</x:v>
      </x:c>
      <x:c r="AA4077" s="27" t="str">
        <x:v>Chemin blob présent dans l’arbre Git audité ; SHA256 déclaré par le registre, pixels non retéléchargés. Audit du code et des références ; aucun déploiement ni affichage en navigateur observé.</x:v>
      </x:c>
      <x:c r="AB4077" s="48" t="str">
        <x:v>https://github.com/darknigthmare/yautja-la-longue-chasse/blob/536ac53335e440747f6eccedd2cd757d1f817a99/public/game/imports/v85/library/0a0532aa5e0eafe5e8c7cab69cb113a61ade0602a7cce54de42fc3e73b191296.png</x:v>
      </x:c>
      <x:c r="AC4077" s="48" t="str">
        <x:v>https://github.com/darknigthmare/yautja-la-longue-chasse/blob/536ac53335e440747f6eccedd2cd757d1f817a99/app/game/data/recentSpriteLibraryV85.json</x:v>
      </x:c>
      <x:c r="AD4077" s="48"/>
      <x:c r="AE4077" s="4" t="str">
        <x:v>public/game/imports/v85/library/0a0532aa5e0eafe5e8c7cab69cb113a61ade0602a7cce54de42fc3e73b191296.png</x:v>
      </x:c>
      <x:c r="AF4077" s="4" t="str">
        <x:v>0a0532aa5e0eafe5e8c7cab69cb113a61ade0602a7cce54de42fc3e73b191296</x:v>
      </x:c>
      <x:c r="AG4077" s="4"/>
      <x:c r="AH4077" s="27" t="str">
        <x:v>Image référencée dans Git ; archive historique non nécessaire à la preuve de présence</x:v>
      </x:c>
      <x:c r="AI4077" s="27" t="str">
        <x:v>ID exact</x:v>
      </x:c>
      <x:c r="AJ4077" s="52"/>
    </x:row>
    <x:row r="4078" ht="29" customHeight="1">
      <x:c r="A4078" s="4" t="str">
        <x:v>01_grendel_king.png--01_grendel_king</x:v>
      </x:c>
      <x:c r="B4078" s="4" t="str">
        <x:v>01_grendel_king.png</x:v>
      </x:c>
      <x:c r="C4078" s="4" t="str">
        <x:v>01_grendel_king</x:v>
      </x:c>
      <x:c r="D4078" s="45"/>
      <x:c r="E4078" s="27" t="str">
        <x:v>Présente dans main</x:v>
      </x:c>
      <x:c r="F4078" s="27" t="str">
        <x:v>Galerie et codex</x:v>
      </x:c>
      <x:c r="G4078" s="27" t="str">
        <x:v>Conserver ; vérifier le rendu selon l’usage indiqué</x:v>
      </x:c>
      <x:c r="H4078" s="27" t="str">
        <x:v>Compléments PNJ PNG</x:v>
      </x:c>
      <x:c r="I4078" s="27" t="str">
        <x:v>01 grendel king</x:v>
      </x:c>
      <x:c r="J4078" s="4" t="str">
        <x:v>01_grendel_king.png</x:v>
      </x:c>
      <x:c r="K4078" s="4" t="str">
        <x:v>illustration-personnage</x:v>
      </x:c>
      <x:c r="L4078" s="4"/>
      <x:c r="M4078" s="4" t="str">
        <x:v>Non renseigné</x:v>
      </x:c>
      <x:c r="N4078" s="4"/>
      <x:c r="O4078" s="27"/>
      <x:c r="P4078" s="27"/>
      <x:c r="Q4078" s="27"/>
      <x:c r="R4078" s="27"/>
      <x:c r="S4078" s="27"/>
      <x:c r="T4078" s="27"/>
      <x:c r="U4078" s="4" t="str">
        <x:v>Hors catalogue</x:v>
      </x:c>
      <x:c r="V4078" s="4" t="str">
        <x:v>Hors catalogue V6.9</x:v>
      </x:c>
      <x:c r="W4078" s="4" t="str">
        <x:v>Oui</x:v>
      </x:c>
      <x:c r="X4078" s="4" t="str">
        <x:v>Non</x:v>
      </x:c>
      <x:c r="Y4078" s="4" t="str">
        <x:v>Non</x:v>
      </x:c>
      <x:c r="Z4078" s="36" t="n">
        <x:v>0</x:v>
      </x:c>
      <x:c r="AA4078" s="27" t="str">
        <x:v>Chemin blob présent dans l’arbre Git audité ; SHA256 déclaré par le registre, pixels non retéléchargés. Audit du code et des références ; aucun déploiement ni affichage en navigateur observé.</x:v>
      </x:c>
      <x:c r="AB4078" s="48" t="str">
        <x:v>https://github.com/darknigthmare/yautja-la-longue-chasse/blob/536ac53335e440747f6eccedd2cd757d1f817a99/public/game/imports/v85/library/c27e608e3e30c0248a27dcfd4d6cae3ae3cc1264102481c8acd84132217d60dc.png</x:v>
      </x:c>
      <x:c r="AC4078" s="48" t="str">
        <x:v>https://github.com/darknigthmare/yautja-la-longue-chasse/blob/536ac53335e440747f6eccedd2cd757d1f817a99/app/game/data/recentSpriteLibraryV85.json</x:v>
      </x:c>
      <x:c r="AD4078" s="48"/>
      <x:c r="AE4078" s="4" t="str">
        <x:v>public/game/imports/v85/library/c27e608e3e30c0248a27dcfd4d6cae3ae3cc1264102481c8acd84132217d60dc.png</x:v>
      </x:c>
      <x:c r="AF4078" s="4" t="str">
        <x:v>c27e608e3e30c0248a27dcfd4d6cae3ae3cc1264102481c8acd84132217d60dc</x:v>
      </x:c>
      <x:c r="AG4078" s="4"/>
      <x:c r="AH4078" s="27" t="str">
        <x:v>Image référencée dans Git ; archive historique non nécessaire à la preuve de présence</x:v>
      </x:c>
      <x:c r="AI4078" s="27" t="str">
        <x:v>ID exact</x:v>
      </x:c>
      <x:c r="AJ4078" s="52"/>
    </x:row>
    <x:row r="4079" ht="29" customHeight="1">
      <x:c r="A4079" s="4" t="str">
        <x:v>02-guerrier-assaut</x:v>
      </x:c>
      <x:c r="B4079" s="4" t="str">
        <x:v>unassigned</x:v>
      </x:c>
      <x:c r="C4079" s="4" t="str">
        <x:v>chasseurs-conserves</x:v>
      </x:c>
      <x:c r="D4079" s="45"/>
      <x:c r="E4079" s="27" t="str">
        <x:v>Présente dans main</x:v>
      </x:c>
      <x:c r="F4079" s="27" t="str">
        <x:v>Galerie et codex</x:v>
      </x:c>
      <x:c r="G4079" s="27" t="str">
        <x:v>Conserver ; vérifier le rendu selon l’usage indiqué</x:v>
      </x:c>
      <x:c r="H4079" s="27" t="str">
        <x:v>Compléments PNJ PNG</x:v>
      </x:c>
      <x:c r="I4079" s="27" t="str">
        <x:v>Guerrier d’assaut</x:v>
      </x:c>
      <x:c r="J4079" s="4" t="str">
        <x:v>unassigned</x:v>
      </x:c>
      <x:c r="K4079" s="4" t="str">
        <x:v>illustration-personnage</x:v>
      </x:c>
      <x:c r="L4079" s="4"/>
      <x:c r="M4079" s="4" t="str">
        <x:v>Non renseigné</x:v>
      </x:c>
      <x:c r="N4079" s="4"/>
      <x:c r="O4079" s="27"/>
      <x:c r="P4079" s="27"/>
      <x:c r="Q4079" s="27"/>
      <x:c r="R4079" s="27"/>
      <x:c r="S4079" s="27"/>
      <x:c r="T4079" s="27"/>
      <x:c r="U4079" s="4" t="str">
        <x:v>Hors catalogue</x:v>
      </x:c>
      <x:c r="V4079" s="4" t="str">
        <x:v>Hors catalogue V6.9</x:v>
      </x:c>
      <x:c r="W4079" s="4" t="str">
        <x:v>Oui</x:v>
      </x:c>
      <x:c r="X4079" s="4" t="str">
        <x:v>Non</x:v>
      </x:c>
      <x:c r="Y4079" s="4" t="str">
        <x:v>Non</x:v>
      </x:c>
      <x:c r="Z4079" s="36" t="n">
        <x:v>0</x:v>
      </x:c>
      <x:c r="AA4079" s="27" t="str">
        <x:v>Chemin blob présent dans l’arbre Git audité ; SHA256 déclaré par le registre, pixels non retéléchargés. Audit du code et des références ; aucun déploiement ni affichage en navigateur observé.</x:v>
      </x:c>
      <x:c r="AB4079" s="48" t="str">
        <x:v>https://github.com/darknigthmare/yautja-la-longue-chasse/blob/536ac53335e440747f6eccedd2cd757d1f817a99/public/game/imports/v85/library/54fdd028939ad824d399365c02d1c91d8423f91b93780011f923132de5b566a1.png</x:v>
      </x:c>
      <x:c r="AC4079" s="48" t="str">
        <x:v>https://github.com/darknigthmare/yautja-la-longue-chasse/blob/536ac53335e440747f6eccedd2cd757d1f817a99/app/game/data/recentSpriteLibraryV85.json</x:v>
      </x:c>
      <x:c r="AD4079" s="48"/>
      <x:c r="AE4079" s="4" t="str">
        <x:v>public/game/imports/v85/library/54fdd028939ad824d399365c02d1c91d8423f91b93780011f923132de5b566a1.png</x:v>
      </x:c>
      <x:c r="AF4079" s="4" t="str">
        <x:v>54fdd028939ad824d399365c02d1c91d8423f91b93780011f923132de5b566a1</x:v>
      </x:c>
      <x:c r="AG4079" s="4"/>
      <x:c r="AH4079" s="27" t="str">
        <x:v>Image référencée dans Git ; archive historique non nécessaire à la preuve de présence</x:v>
      </x:c>
      <x:c r="AI4079" s="27" t="str">
        <x:v>ID exact</x:v>
      </x:c>
      <x:c r="AJ4079" s="52"/>
    </x:row>
    <x:row r="4080" ht="29" customHeight="1">
      <x:c r="A4080" s="4" t="str">
        <x:v>02-hydra-siege</x:v>
      </x:c>
      <x:c r="B4080" s="4" t="str">
        <x:v>unassigned</x:v>
      </x:c>
      <x:c r="C4080" s="4" t="str">
        <x:v>guerre-interne</x:v>
      </x:c>
      <x:c r="D4080" s="45"/>
      <x:c r="E4080" s="27" t="str">
        <x:v>Présente dans main</x:v>
      </x:c>
      <x:c r="F4080" s="27" t="str">
        <x:v>Galerie et codex</x:v>
      </x:c>
      <x:c r="G4080" s="27" t="str">
        <x:v>Conserver ; vérifier le rendu selon l’usage indiqué</x:v>
      </x:c>
      <x:c r="H4080" s="27" t="str">
        <x:v>Compléments PNJ PNG</x:v>
      </x:c>
      <x:c r="I4080" s="27" t="str">
        <x:v>Hydra de siège</x:v>
      </x:c>
      <x:c r="J4080" s="4" t="str">
        <x:v>unassigned</x:v>
      </x:c>
      <x:c r="K4080" s="4" t="str">
        <x:v>illustration-personnage</x:v>
      </x:c>
      <x:c r="L4080" s="4"/>
      <x:c r="M4080" s="4" t="str">
        <x:v>Non renseigné</x:v>
      </x:c>
      <x:c r="N4080" s="4"/>
      <x:c r="O4080" s="27"/>
      <x:c r="P4080" s="27"/>
      <x:c r="Q4080" s="27"/>
      <x:c r="R4080" s="27"/>
      <x:c r="S4080" s="27"/>
      <x:c r="T4080" s="27"/>
      <x:c r="U4080" s="4" t="str">
        <x:v>Hors catalogue</x:v>
      </x:c>
      <x:c r="V4080" s="4" t="str">
        <x:v>Hors catalogue V6.9</x:v>
      </x:c>
      <x:c r="W4080" s="4" t="str">
        <x:v>Oui</x:v>
      </x:c>
      <x:c r="X4080" s="4" t="str">
        <x:v>Non</x:v>
      </x:c>
      <x:c r="Y4080" s="4" t="str">
        <x:v>Non</x:v>
      </x:c>
      <x:c r="Z4080" s="36" t="n">
        <x:v>0</x:v>
      </x:c>
      <x:c r="AA4080" s="27" t="str">
        <x:v>Chemin blob présent dans l’arbre Git audité ; SHA256 déclaré par le registre, pixels non retéléchargés. Audit du code et des références ; aucun déploiement ni affichage en navigateur observé.</x:v>
      </x:c>
      <x:c r="AB4080" s="48" t="str">
        <x:v>https://github.com/darknigthmare/yautja-la-longue-chasse/blob/536ac53335e440747f6eccedd2cd757d1f817a99/public/game/imports/v85/library/13c250b8c669967fd058ce103107da7aea050c63d3612809e15ffc7ddd8c63da.png</x:v>
      </x:c>
      <x:c r="AC4080" s="48" t="str">
        <x:v>https://github.com/darknigthmare/yautja-la-longue-chasse/blob/536ac53335e440747f6eccedd2cd757d1f817a99/app/game/data/recentSpriteLibraryV85.json</x:v>
      </x:c>
      <x:c r="AD4080" s="48"/>
      <x:c r="AE4080" s="4" t="str">
        <x:v>public/game/imports/v85/library/13c250b8c669967fd058ce103107da7aea050c63d3612809e15ffc7ddd8c63da.png</x:v>
      </x:c>
      <x:c r="AF4080" s="4" t="str">
        <x:v>13c250b8c669967fd058ce103107da7aea050c63d3612809e15ffc7ddd8c63da</x:v>
      </x:c>
      <x:c r="AG4080" s="4"/>
      <x:c r="AH4080" s="27" t="str">
        <x:v>Image référencée dans Git ; archive historique non nécessaire à la preuve de présence</x:v>
      </x:c>
      <x:c r="AI4080" s="27" t="str">
        <x:v>ID exact</x:v>
      </x:c>
      <x:c r="AJ4080" s="52"/>
    </x:row>
    <x:row r="4081" ht="29" customHeight="1">
      <x:c r="A4081" s="4" t="str">
        <x:v>02_clan_leader_visage_decouvert.png--02_clan_leader_visage_decouvert</x:v>
      </x:c>
      <x:c r="B4081" s="4" t="str">
        <x:v>02_clan_leader_visage_decouvert.png</x:v>
      </x:c>
      <x:c r="C4081" s="4" t="str">
        <x:v>02_clan_leader_visage_decouvert</x:v>
      </x:c>
      <x:c r="D4081" s="45"/>
      <x:c r="E4081" s="27" t="str">
        <x:v>Présente dans main</x:v>
      </x:c>
      <x:c r="F4081" s="27" t="str">
        <x:v>Galerie et codex</x:v>
      </x:c>
      <x:c r="G4081" s="27" t="str">
        <x:v>Conserver ; vérifier le rendu selon l’usage indiqué</x:v>
      </x:c>
      <x:c r="H4081" s="27" t="str">
        <x:v>Compléments PNJ PNG</x:v>
      </x:c>
      <x:c r="I4081" s="27" t="str">
        <x:v>02 clan leader visage decouvert</x:v>
      </x:c>
      <x:c r="J4081" s="4" t="str">
        <x:v>02_clan_leader_visage_decouvert.png</x:v>
      </x:c>
      <x:c r="K4081" s="4" t="str">
        <x:v>illustration-personnage</x:v>
      </x:c>
      <x:c r="L4081" s="4"/>
      <x:c r="M4081" s="4" t="str">
        <x:v>Non renseigné</x:v>
      </x:c>
      <x:c r="N4081" s="4"/>
      <x:c r="O4081" s="27"/>
      <x:c r="P4081" s="27"/>
      <x:c r="Q4081" s="27"/>
      <x:c r="R4081" s="27"/>
      <x:c r="S4081" s="27"/>
      <x:c r="T4081" s="27"/>
      <x:c r="U4081" s="4" t="str">
        <x:v>Hors catalogue</x:v>
      </x:c>
      <x:c r="V4081" s="4" t="str">
        <x:v>Hors catalogue V6.9</x:v>
      </x:c>
      <x:c r="W4081" s="4" t="str">
        <x:v>Oui</x:v>
      </x:c>
      <x:c r="X4081" s="4" t="str">
        <x:v>Non</x:v>
      </x:c>
      <x:c r="Y4081" s="4" t="str">
        <x:v>Non</x:v>
      </x:c>
      <x:c r="Z4081" s="36" t="n">
        <x:v>0</x:v>
      </x:c>
      <x:c r="AA4081" s="27" t="str">
        <x:v>Chemin blob présent dans l’arbre Git audité ; SHA256 déclaré par le registre, pixels non retéléchargés. Audit du code et des références ; aucun déploiement ni affichage en navigateur observé.</x:v>
      </x:c>
      <x:c r="AB4081" s="48" t="str">
        <x:v>https://github.com/darknigthmare/yautja-la-longue-chasse/blob/536ac53335e440747f6eccedd2cd757d1f817a99/public/game/imports/v85/library/1faada1499a3274e0351a40023f9a7648b48338e05f4b2982d69a2d4a18082db.png</x:v>
      </x:c>
      <x:c r="AC4081" s="48" t="str">
        <x:v>https://github.com/darknigthmare/yautja-la-longue-chasse/blob/536ac53335e440747f6eccedd2cd757d1f817a99/app/game/data/recentSpriteLibraryV85.json</x:v>
      </x:c>
      <x:c r="AD4081" s="48"/>
      <x:c r="AE4081" s="4" t="str">
        <x:v>public/game/imports/v85/library/1faada1499a3274e0351a40023f9a7648b48338e05f4b2982d69a2d4a18082db.png</x:v>
      </x:c>
      <x:c r="AF4081" s="4" t="str">
        <x:v>1faada1499a3274e0351a40023f9a7648b48338e05f4b2982d69a2d4a18082db</x:v>
      </x:c>
      <x:c r="AG4081" s="4"/>
      <x:c r="AH4081" s="27" t="str">
        <x:v>Image référencée dans Git ; archive historique non nécessaire à la preuve de présence</x:v>
      </x:c>
      <x:c r="AI4081" s="27" t="str">
        <x:v>ID exact</x:v>
      </x:c>
      <x:c r="AJ4081" s="52"/>
    </x:row>
    <x:row r="4082" ht="29" customHeight="1">
      <x:c r="A4082" s="4" t="str">
        <x:v>03-hydra-veteran</x:v>
      </x:c>
      <x:c r="B4082" s="4" t="str">
        <x:v>unassigned</x:v>
      </x:c>
      <x:c r="C4082" s="4" t="str">
        <x:v>guerre-interne</x:v>
      </x:c>
      <x:c r="D4082" s="45"/>
      <x:c r="E4082" s="27" t="str">
        <x:v>Présente dans main</x:v>
      </x:c>
      <x:c r="F4082" s="27" t="str">
        <x:v>Galerie et codex</x:v>
      </x:c>
      <x:c r="G4082" s="27" t="str">
        <x:v>Conserver ; vérifier le rendu selon l’usage indiqué</x:v>
      </x:c>
      <x:c r="H4082" s="27" t="str">
        <x:v>Compléments PNJ PNG</x:v>
      </x:c>
      <x:c r="I4082" s="27" t="str">
        <x:v>Hydra vétéran</x:v>
      </x:c>
      <x:c r="J4082" s="4" t="str">
        <x:v>unassigned</x:v>
      </x:c>
      <x:c r="K4082" s="4" t="str">
        <x:v>illustration-personnage</x:v>
      </x:c>
      <x:c r="L4082" s="4"/>
      <x:c r="M4082" s="4" t="str">
        <x:v>Non renseigné</x:v>
      </x:c>
      <x:c r="N4082" s="4"/>
      <x:c r="O4082" s="27"/>
      <x:c r="P4082" s="27"/>
      <x:c r="Q4082" s="27"/>
      <x:c r="R4082" s="27"/>
      <x:c r="S4082" s="27"/>
      <x:c r="T4082" s="27"/>
      <x:c r="U4082" s="4" t="str">
        <x:v>Hors catalogue</x:v>
      </x:c>
      <x:c r="V4082" s="4" t="str">
        <x:v>Hors catalogue V6.9</x:v>
      </x:c>
      <x:c r="W4082" s="4" t="str">
        <x:v>Oui</x:v>
      </x:c>
      <x:c r="X4082" s="4" t="str">
        <x:v>Non</x:v>
      </x:c>
      <x:c r="Y4082" s="4" t="str">
        <x:v>Non</x:v>
      </x:c>
      <x:c r="Z4082" s="36" t="n">
        <x:v>0</x:v>
      </x:c>
      <x:c r="AA4082" s="27" t="str">
        <x:v>Chemin blob présent dans l’arbre Git audité ; SHA256 déclaré par le registre, pixels non retéléchargés. Audit du code et des références ; aucun déploiement ni affichage en navigateur observé.</x:v>
      </x:c>
      <x:c r="AB4082" s="48" t="str">
        <x:v>https://github.com/darknigthmare/yautja-la-longue-chasse/blob/536ac53335e440747f6eccedd2cd757d1f817a99/public/game/imports/v85/library/349ec81c9b25e535d379dc39ede7a2875a7a07d226b030f8ffa4de52fb54eba9.png</x:v>
      </x:c>
      <x:c r="AC4082" s="48" t="str">
        <x:v>https://github.com/darknigthmare/yautja-la-longue-chasse/blob/536ac53335e440747f6eccedd2cd757d1f817a99/app/game/data/recentSpriteLibraryV85.json</x:v>
      </x:c>
      <x:c r="AD4082" s="48"/>
      <x:c r="AE4082" s="4" t="str">
        <x:v>public/game/imports/v85/library/349ec81c9b25e535d379dc39ede7a2875a7a07d226b030f8ffa4de52fb54eba9.png</x:v>
      </x:c>
      <x:c r="AF4082" s="4" t="str">
        <x:v>349ec81c9b25e535d379dc39ede7a2875a7a07d226b030f8ffa4de52fb54eba9</x:v>
      </x:c>
      <x:c r="AG4082" s="4"/>
      <x:c r="AH4082" s="27" t="str">
        <x:v>Image référencée dans Git ; archive historique non nécessaire à la preuve de présence</x:v>
      </x:c>
      <x:c r="AI4082" s="27" t="str">
        <x:v>ID exact</x:v>
      </x:c>
      <x:c r="AJ4082" s="52"/>
    </x:row>
    <x:row r="4083" ht="29" customHeight="1">
      <x:c r="A4083" s="4" t="str">
        <x:v>03-lancier-rempart</x:v>
      </x:c>
      <x:c r="B4083" s="4" t="str">
        <x:v>unassigned</x:v>
      </x:c>
      <x:c r="C4083" s="4" t="str">
        <x:v>chasseurs-conserves</x:v>
      </x:c>
      <x:c r="D4083" s="45"/>
      <x:c r="E4083" s="27" t="str">
        <x:v>Présente dans main</x:v>
      </x:c>
      <x:c r="F4083" s="27" t="str">
        <x:v>Galerie et codex</x:v>
      </x:c>
      <x:c r="G4083" s="27" t="str">
        <x:v>Conserver ; vérifier le rendu selon l’usage indiqué</x:v>
      </x:c>
      <x:c r="H4083" s="27" t="str">
        <x:v>Compléments PNJ PNG</x:v>
      </x:c>
      <x:c r="I4083" s="27" t="str">
        <x:v>Lancier de rempart</x:v>
      </x:c>
      <x:c r="J4083" s="4" t="str">
        <x:v>unassigned</x:v>
      </x:c>
      <x:c r="K4083" s="4" t="str">
        <x:v>illustration-personnage</x:v>
      </x:c>
      <x:c r="L4083" s="4"/>
      <x:c r="M4083" s="4" t="str">
        <x:v>Non renseigné</x:v>
      </x:c>
      <x:c r="N4083" s="4"/>
      <x:c r="O4083" s="27"/>
      <x:c r="P4083" s="27"/>
      <x:c r="Q4083" s="27"/>
      <x:c r="R4083" s="27"/>
      <x:c r="S4083" s="27"/>
      <x:c r="T4083" s="27"/>
      <x:c r="U4083" s="4" t="str">
        <x:v>Hors catalogue</x:v>
      </x:c>
      <x:c r="V4083" s="4" t="str">
        <x:v>Hors catalogue V6.9</x:v>
      </x:c>
      <x:c r="W4083" s="4" t="str">
        <x:v>Oui</x:v>
      </x:c>
      <x:c r="X4083" s="4" t="str">
        <x:v>Non</x:v>
      </x:c>
      <x:c r="Y4083" s="4" t="str">
        <x:v>Non</x:v>
      </x:c>
      <x:c r="Z4083" s="36" t="n">
        <x:v>0</x:v>
      </x:c>
      <x:c r="AA4083" s="27" t="str">
        <x:v>Chemin blob présent dans l’arbre Git audité ; SHA256 déclaré par le registre, pixels non retéléchargés. Audit du code et des références ; aucun déploiement ni affichage en navigateur observé.</x:v>
      </x:c>
      <x:c r="AB4083" s="48" t="str">
        <x:v>https://github.com/darknigthmare/yautja-la-longue-chasse/blob/536ac53335e440747f6eccedd2cd757d1f817a99/public/game/imports/v85/library/917b1fc37fa3fcad2cc4fa370429f771ae5fbcf92b45e7ad46bbbbada1887722.png</x:v>
      </x:c>
      <x:c r="AC4083" s="48" t="str">
        <x:v>https://github.com/darknigthmare/yautja-la-longue-chasse/blob/536ac53335e440747f6eccedd2cd757d1f817a99/app/game/data/recentSpriteLibraryV85.json</x:v>
      </x:c>
      <x:c r="AD4083" s="48"/>
      <x:c r="AE4083" s="4" t="str">
        <x:v>public/game/imports/v85/library/917b1fc37fa3fcad2cc4fa370429f771ae5fbcf92b45e7ad46bbbbada1887722.png</x:v>
      </x:c>
      <x:c r="AF4083" s="4" t="str">
        <x:v>917b1fc37fa3fcad2cc4fa370429f771ae5fbcf92b45e7ad46bbbbada1887722</x:v>
      </x:c>
      <x:c r="AG4083" s="4"/>
      <x:c r="AH4083" s="27" t="str">
        <x:v>Image référencée dans Git ; archive historique non nécessaire à la preuve de présence</x:v>
      </x:c>
      <x:c r="AI4083" s="27" t="str">
        <x:v>ID exact</x:v>
      </x:c>
      <x:c r="AJ4083" s="52"/>
    </x:row>
    <x:row r="4084" ht="29" customHeight="1">
      <x:c r="A4084" s="4" t="str">
        <x:v>03_clan_leader_masque.png--03_clan_leader_masque</x:v>
      </x:c>
      <x:c r="B4084" s="4" t="str">
        <x:v>03_clan_leader_masque.png</x:v>
      </x:c>
      <x:c r="C4084" s="4" t="str">
        <x:v>03_clan_leader_masque</x:v>
      </x:c>
      <x:c r="D4084" s="45"/>
      <x:c r="E4084" s="27" t="str">
        <x:v>Présente dans main</x:v>
      </x:c>
      <x:c r="F4084" s="27" t="str">
        <x:v>Galerie et codex</x:v>
      </x:c>
      <x:c r="G4084" s="27" t="str">
        <x:v>Conserver ; vérifier le rendu selon l’usage indiqué</x:v>
      </x:c>
      <x:c r="H4084" s="27" t="str">
        <x:v>Compléments PNJ PNG</x:v>
      </x:c>
      <x:c r="I4084" s="27" t="str">
        <x:v>03 clan leader masque</x:v>
      </x:c>
      <x:c r="J4084" s="4" t="str">
        <x:v>03_clan_leader_masque.png</x:v>
      </x:c>
      <x:c r="K4084" s="4" t="str">
        <x:v>illustration-personnage</x:v>
      </x:c>
      <x:c r="L4084" s="4"/>
      <x:c r="M4084" s="4" t="str">
        <x:v>Non renseigné</x:v>
      </x:c>
      <x:c r="N4084" s="4"/>
      <x:c r="O4084" s="27"/>
      <x:c r="P4084" s="27"/>
      <x:c r="Q4084" s="27"/>
      <x:c r="R4084" s="27"/>
      <x:c r="S4084" s="27"/>
      <x:c r="T4084" s="27"/>
      <x:c r="U4084" s="4" t="str">
        <x:v>Hors catalogue</x:v>
      </x:c>
      <x:c r="V4084" s="4" t="str">
        <x:v>Hors catalogue V6.9</x:v>
      </x:c>
      <x:c r="W4084" s="4" t="str">
        <x:v>Oui</x:v>
      </x:c>
      <x:c r="X4084" s="4" t="str">
        <x:v>Non</x:v>
      </x:c>
      <x:c r="Y4084" s="4" t="str">
        <x:v>Non</x:v>
      </x:c>
      <x:c r="Z4084" s="36" t="n">
        <x:v>0</x:v>
      </x:c>
      <x:c r="AA4084" s="27" t="str">
        <x:v>Chemin blob présent dans l’arbre Git audité ; SHA256 déclaré par le registre, pixels non retéléchargés. Audit du code et des références ; aucun déploiement ni affichage en navigateur observé.</x:v>
      </x:c>
      <x:c r="AB4084" s="48" t="str">
        <x:v>https://github.com/darknigthmare/yautja-la-longue-chasse/blob/536ac53335e440747f6eccedd2cd757d1f817a99/public/game/imports/v85/library/250fd66efc2a23f237cf39e86e186e539f9bea792f29a52667f558180edd3fc1.png</x:v>
      </x:c>
      <x:c r="AC4084" s="48" t="str">
        <x:v>https://github.com/darknigthmare/yautja-la-longue-chasse/blob/536ac53335e440747f6eccedd2cd757d1f817a99/app/game/data/recentSpriteLibraryV85.json</x:v>
      </x:c>
      <x:c r="AD4084" s="48"/>
      <x:c r="AE4084" s="4" t="str">
        <x:v>public/game/imports/v85/library/250fd66efc2a23f237cf39e86e186e539f9bea792f29a52667f558180edd3fc1.png</x:v>
      </x:c>
      <x:c r="AF4084" s="4" t="str">
        <x:v>250fd66efc2a23f237cf39e86e186e539f9bea792f29a52667f558180edd3fc1</x:v>
      </x:c>
      <x:c r="AG4084" s="4"/>
      <x:c r="AH4084" s="27" t="str">
        <x:v>Image référencée dans Git ; archive historique non nécessaire à la preuve de présence</x:v>
      </x:c>
      <x:c r="AI4084" s="27" t="str">
        <x:v>ID exact</x:v>
      </x:c>
      <x:c r="AJ4084" s="52"/>
    </x:row>
    <x:row r="4085" ht="29" customHeight="1">
      <x:c r="A4085" s="4" t="str">
        <x:v>04-blazer-appui</x:v>
      </x:c>
      <x:c r="B4085" s="4" t="str">
        <x:v>unassigned</x:v>
      </x:c>
      <x:c r="C4085" s="4" t="str">
        <x:v>guerre-interne</x:v>
      </x:c>
      <x:c r="D4085" s="45"/>
      <x:c r="E4085" s="27" t="str">
        <x:v>Présente dans main</x:v>
      </x:c>
      <x:c r="F4085" s="27" t="str">
        <x:v>Galerie et codex</x:v>
      </x:c>
      <x:c r="G4085" s="27" t="str">
        <x:v>Conserver ; vérifier le rendu selon l’usage indiqué</x:v>
      </x:c>
      <x:c r="H4085" s="27" t="str">
        <x:v>Compléments PNJ PNG</x:v>
      </x:c>
      <x:c r="I4085" s="27" t="str">
        <x:v>Blazer d’appui</x:v>
      </x:c>
      <x:c r="J4085" s="4" t="str">
        <x:v>unassigned</x:v>
      </x:c>
      <x:c r="K4085" s="4" t="str">
        <x:v>illustration-personnage</x:v>
      </x:c>
      <x:c r="L4085" s="4"/>
      <x:c r="M4085" s="4" t="str">
        <x:v>Non renseigné</x:v>
      </x:c>
      <x:c r="N4085" s="4"/>
      <x:c r="O4085" s="27"/>
      <x:c r="P4085" s="27"/>
      <x:c r="Q4085" s="27"/>
      <x:c r="R4085" s="27"/>
      <x:c r="S4085" s="27"/>
      <x:c r="T4085" s="27"/>
      <x:c r="U4085" s="4" t="str">
        <x:v>Hors catalogue</x:v>
      </x:c>
      <x:c r="V4085" s="4" t="str">
        <x:v>Hors catalogue V6.9</x:v>
      </x:c>
      <x:c r="W4085" s="4" t="str">
        <x:v>Oui</x:v>
      </x:c>
      <x:c r="X4085" s="4" t="str">
        <x:v>Non</x:v>
      </x:c>
      <x:c r="Y4085" s="4" t="str">
        <x:v>Non</x:v>
      </x:c>
      <x:c r="Z4085" s="36" t="n">
        <x:v>0</x:v>
      </x:c>
      <x:c r="AA4085" s="27" t="str">
        <x:v>Chemin blob présent dans l’arbre Git audité ; SHA256 déclaré par le registre, pixels non retéléchargés. Audit du code et des références ; aucun déploiement ni affichage en navigateur observé.</x:v>
      </x:c>
      <x:c r="AB4085" s="48" t="str">
        <x:v>https://github.com/darknigthmare/yautja-la-longue-chasse/blob/536ac53335e440747f6eccedd2cd757d1f817a99/public/game/imports/v85/library/77df2751fa0fda52ddafc44e1fe727c67f9a5cc7c52ccf5a5e1517493b060f27.png</x:v>
      </x:c>
      <x:c r="AC4085" s="48" t="str">
        <x:v>https://github.com/darknigthmare/yautja-la-longue-chasse/blob/536ac53335e440747f6eccedd2cd757d1f817a99/app/game/data/recentSpriteLibraryV85.json</x:v>
      </x:c>
      <x:c r="AD4085" s="48"/>
      <x:c r="AE4085" s="4" t="str">
        <x:v>public/game/imports/v85/library/77df2751fa0fda52ddafc44e1fe727c67f9a5cc7c52ccf5a5e1517493b060f27.png</x:v>
      </x:c>
      <x:c r="AF4085" s="4" t="str">
        <x:v>77df2751fa0fda52ddafc44e1fe727c67f9a5cc7c52ccf5a5e1517493b060f27</x:v>
      </x:c>
      <x:c r="AG4085" s="4"/>
      <x:c r="AH4085" s="27" t="str">
        <x:v>Image référencée dans Git ; archive historique non nécessaire à la preuve de présence</x:v>
      </x:c>
      <x:c r="AI4085" s="27" t="str">
        <x:v>ID exact</x:v>
      </x:c>
      <x:c r="AJ4085" s="52"/>
    </x:row>
    <x:row r="4086" ht="29" customHeight="1">
      <x:c r="A4086" s="4" t="str">
        <x:v>04-eclaireur</x:v>
      </x:c>
      <x:c r="B4086" s="4" t="str">
        <x:v>unassigned</x:v>
      </x:c>
      <x:c r="C4086" s="4" t="str">
        <x:v>chasseurs-conserves</x:v>
      </x:c>
      <x:c r="D4086" s="45"/>
      <x:c r="E4086" s="27" t="str">
        <x:v>Présente dans main</x:v>
      </x:c>
      <x:c r="F4086" s="27" t="str">
        <x:v>Galerie et codex</x:v>
      </x:c>
      <x:c r="G4086" s="27" t="str">
        <x:v>Conserver ; vérifier le rendu selon l’usage indiqué</x:v>
      </x:c>
      <x:c r="H4086" s="27" t="str">
        <x:v>Compléments PNJ PNG</x:v>
      </x:c>
      <x:c r="I4086" s="27" t="str">
        <x:v>Éclaireur des frontières</x:v>
      </x:c>
      <x:c r="J4086" s="4" t="str">
        <x:v>unassigned</x:v>
      </x:c>
      <x:c r="K4086" s="4" t="str">
        <x:v>illustration-personnage</x:v>
      </x:c>
      <x:c r="L4086" s="4"/>
      <x:c r="M4086" s="4" t="str">
        <x:v>Non renseigné</x:v>
      </x:c>
      <x:c r="N4086" s="4"/>
      <x:c r="O4086" s="27"/>
      <x:c r="P4086" s="27"/>
      <x:c r="Q4086" s="27"/>
      <x:c r="R4086" s="27"/>
      <x:c r="S4086" s="27"/>
      <x:c r="T4086" s="27"/>
      <x:c r="U4086" s="4" t="str">
        <x:v>Hors catalogue</x:v>
      </x:c>
      <x:c r="V4086" s="4" t="str">
        <x:v>Hors catalogue V6.9</x:v>
      </x:c>
      <x:c r="W4086" s="4" t="str">
        <x:v>Oui</x:v>
      </x:c>
      <x:c r="X4086" s="4" t="str">
        <x:v>Non</x:v>
      </x:c>
      <x:c r="Y4086" s="4" t="str">
        <x:v>Non</x:v>
      </x:c>
      <x:c r="Z4086" s="36" t="n">
        <x:v>0</x:v>
      </x:c>
      <x:c r="AA4086" s="27" t="str">
        <x:v>Chemin blob présent dans l’arbre Git audité ; SHA256 déclaré par le registre, pixels non retéléchargés. Audit du code et des références ; aucun déploiement ni affichage en navigateur observé.</x:v>
      </x:c>
      <x:c r="AB4086" s="48" t="str">
        <x:v>https://github.com/darknigthmare/yautja-la-longue-chasse/blob/536ac53335e440747f6eccedd2cd757d1f817a99/public/game/imports/v85/library/1e3c291d97a45030d7bff26384fd0e868fd55240c3b574732fb9524bb1c532fe.png</x:v>
      </x:c>
      <x:c r="AC4086" s="48" t="str">
        <x:v>https://github.com/darknigthmare/yautja-la-longue-chasse/blob/536ac53335e440747f6eccedd2cd757d1f817a99/app/game/data/recentSpriteLibraryV85.json</x:v>
      </x:c>
      <x:c r="AD4086" s="48"/>
      <x:c r="AE4086" s="4" t="str">
        <x:v>public/game/imports/v85/library/1e3c291d97a45030d7bff26384fd0e868fd55240c3b574732fb9524bb1c532fe.png</x:v>
      </x:c>
      <x:c r="AF4086" s="4" t="str">
        <x:v>1e3c291d97a45030d7bff26384fd0e868fd55240c3b574732fb9524bb1c532fe</x:v>
      </x:c>
      <x:c r="AG4086" s="4"/>
      <x:c r="AH4086" s="27" t="str">
        <x:v>Image référencée dans Git ; archive historique non nécessaire à la preuve de présence</x:v>
      </x:c>
      <x:c r="AI4086" s="27" t="str">
        <x:v>ID exact</x:v>
      </x:c>
      <x:c r="AJ4086" s="52"/>
    </x:row>
    <x:row r="4087" ht="29" customHeight="1">
      <x:c r="A4087" s="4" t="str">
        <x:v>04_predator_king_marvel.png--04_predator_king_marvel</x:v>
      </x:c>
      <x:c r="B4087" s="4" t="str">
        <x:v>04_predator_king_marvel.png</x:v>
      </x:c>
      <x:c r="C4087" s="4" t="str">
        <x:v>04_predator_king_marvel</x:v>
      </x:c>
      <x:c r="D4087" s="45"/>
      <x:c r="E4087" s="27" t="str">
        <x:v>Présente dans main</x:v>
      </x:c>
      <x:c r="F4087" s="27" t="str">
        <x:v>Galerie et codex</x:v>
      </x:c>
      <x:c r="G4087" s="27" t="str">
        <x:v>Conserver ; vérifier le rendu selon l’usage indiqué</x:v>
      </x:c>
      <x:c r="H4087" s="27" t="str">
        <x:v>Compléments PNJ PNG</x:v>
      </x:c>
      <x:c r="I4087" s="27" t="str">
        <x:v>04 predator king marvel</x:v>
      </x:c>
      <x:c r="J4087" s="4" t="str">
        <x:v>04_predator_king_marvel.png</x:v>
      </x:c>
      <x:c r="K4087" s="4" t="str">
        <x:v>illustration-personnage</x:v>
      </x:c>
      <x:c r="L4087" s="4"/>
      <x:c r="M4087" s="4" t="str">
        <x:v>Non renseigné</x:v>
      </x:c>
      <x:c r="N4087" s="4"/>
      <x:c r="O4087" s="27"/>
      <x:c r="P4087" s="27"/>
      <x:c r="Q4087" s="27"/>
      <x:c r="R4087" s="27"/>
      <x:c r="S4087" s="27"/>
      <x:c r="T4087" s="27"/>
      <x:c r="U4087" s="4" t="str">
        <x:v>Hors catalogue</x:v>
      </x:c>
      <x:c r="V4087" s="4" t="str">
        <x:v>Hors catalogue V6.9</x:v>
      </x:c>
      <x:c r="W4087" s="4" t="str">
        <x:v>Oui</x:v>
      </x:c>
      <x:c r="X4087" s="4" t="str">
        <x:v>Non</x:v>
      </x:c>
      <x:c r="Y4087" s="4" t="str">
        <x:v>Non</x:v>
      </x:c>
      <x:c r="Z4087" s="36" t="n">
        <x:v>0</x:v>
      </x:c>
      <x:c r="AA4087" s="27" t="str">
        <x:v>Chemin blob présent dans l’arbre Git audité ; SHA256 déclaré par le registre, pixels non retéléchargés. Audit du code et des références ; aucun déploiement ni affichage en navigateur observé.</x:v>
      </x:c>
      <x:c r="AB4087" s="48" t="str">
        <x:v>https://github.com/darknigthmare/yautja-la-longue-chasse/blob/536ac53335e440747f6eccedd2cd757d1f817a99/public/game/imports/v85/library/91a144524f732a26cbb87ca7e6136fde6041cc46c1fd5c34e4777cf875eeac29.png</x:v>
      </x:c>
      <x:c r="AC4087" s="48" t="str">
        <x:v>https://github.com/darknigthmare/yautja-la-longue-chasse/blob/536ac53335e440747f6eccedd2cd757d1f817a99/app/game/data/recentSpriteLibraryV85.json</x:v>
      </x:c>
      <x:c r="AD4087" s="48"/>
      <x:c r="AE4087" s="4" t="str">
        <x:v>public/game/imports/v85/library/91a144524f732a26cbb87ca7e6136fde6041cc46c1fd5c34e4777cf875eeac29.png</x:v>
      </x:c>
      <x:c r="AF4087" s="4" t="str">
        <x:v>91a144524f732a26cbb87ca7e6136fde6041cc46c1fd5c34e4777cf875eeac29</x:v>
      </x:c>
      <x:c r="AG4087" s="4"/>
      <x:c r="AH4087" s="27" t="str">
        <x:v>Image référencée dans Git ; archive historique non nécessaire à la preuve de présence</x:v>
      </x:c>
      <x:c r="AI4087" s="27" t="str">
        <x:v>ID exact</x:v>
      </x:c>
      <x:c r="AJ4087" s="52"/>
    </x:row>
    <x:row r="4088" ht="29" customHeight="1">
      <x:c r="A4088" s="4" t="str">
        <x:v>05-dual-blazer</x:v>
      </x:c>
      <x:c r="B4088" s="4" t="str">
        <x:v>unassigned</x:v>
      </x:c>
      <x:c r="C4088" s="4" t="str">
        <x:v>guerre-interne</x:v>
      </x:c>
      <x:c r="D4088" s="45"/>
      <x:c r="E4088" s="27" t="str">
        <x:v>Présente dans main</x:v>
      </x:c>
      <x:c r="F4088" s="27" t="str">
        <x:v>Galerie et codex</x:v>
      </x:c>
      <x:c r="G4088" s="27" t="str">
        <x:v>Conserver ; vérifier le rendu selon l’usage indiqué</x:v>
      </x:c>
      <x:c r="H4088" s="27" t="str">
        <x:v>Compléments PNJ PNG</x:v>
      </x:c>
      <x:c r="I4088" s="27" t="str">
        <x:v>Dual Blazer</x:v>
      </x:c>
      <x:c r="J4088" s="4" t="str">
        <x:v>unassigned</x:v>
      </x:c>
      <x:c r="K4088" s="4" t="str">
        <x:v>illustration-personnage</x:v>
      </x:c>
      <x:c r="L4088" s="4"/>
      <x:c r="M4088" s="4" t="str">
        <x:v>Non renseigné</x:v>
      </x:c>
      <x:c r="N4088" s="4"/>
      <x:c r="O4088" s="27"/>
      <x:c r="P4088" s="27"/>
      <x:c r="Q4088" s="27"/>
      <x:c r="R4088" s="27"/>
      <x:c r="S4088" s="27"/>
      <x:c r="T4088" s="27"/>
      <x:c r="U4088" s="4" t="str">
        <x:v>Hors catalogue</x:v>
      </x:c>
      <x:c r="V4088" s="4" t="str">
        <x:v>Hors catalogue V6.9</x:v>
      </x:c>
      <x:c r="W4088" s="4" t="str">
        <x:v>Oui</x:v>
      </x:c>
      <x:c r="X4088" s="4" t="str">
        <x:v>Non</x:v>
      </x:c>
      <x:c r="Y4088" s="4" t="str">
        <x:v>Non</x:v>
      </x:c>
      <x:c r="Z4088" s="36" t="n">
        <x:v>0</x:v>
      </x:c>
      <x:c r="AA4088" s="27" t="str">
        <x:v>Chemin blob présent dans l’arbre Git audité ; SHA256 déclaré par le registre, pixels non retéléchargés. Audit du code et des références ; aucun déploiement ni affichage en navigateur observé.</x:v>
      </x:c>
      <x:c r="AB4088" s="48" t="str">
        <x:v>https://github.com/darknigthmare/yautja-la-longue-chasse/blob/536ac53335e440747f6eccedd2cd757d1f817a99/public/game/imports/v85/library/8de5bd04e61993bbdbd9fc3ee6a469c5778abcd0435697ee69480da541aa4cb6.png</x:v>
      </x:c>
      <x:c r="AC4088" s="48" t="str">
        <x:v>https://github.com/darknigthmare/yautja-la-longue-chasse/blob/536ac53335e440747f6eccedd2cd757d1f817a99/app/game/data/recentSpriteLibraryV85.json</x:v>
      </x:c>
      <x:c r="AD4088" s="48"/>
      <x:c r="AE4088" s="4" t="str">
        <x:v>public/game/imports/v85/library/8de5bd04e61993bbdbd9fc3ee6a469c5778abcd0435697ee69480da541aa4cb6.png</x:v>
      </x:c>
      <x:c r="AF4088" s="4" t="str">
        <x:v>8de5bd04e61993bbdbd9fc3ee6a469c5778abcd0435697ee69480da541aa4cb6</x:v>
      </x:c>
      <x:c r="AG4088" s="4"/>
      <x:c r="AH4088" s="27" t="str">
        <x:v>Image référencée dans Git ; archive historique non nécessaire à la preuve de présence</x:v>
      </x:c>
      <x:c r="AI4088" s="27" t="str">
        <x:v>ID exact</x:v>
      </x:c>
      <x:c r="AJ4088" s="52"/>
    </x:row>
    <x:row r="4089" ht="29" customHeight="1">
      <x:c r="A4089" s="4" t="str">
        <x:v>05-tireur-plasma</x:v>
      </x:c>
      <x:c r="B4089" s="4" t="str">
        <x:v>unassigned</x:v>
      </x:c>
      <x:c r="C4089" s="4" t="str">
        <x:v>chasseurs-conserves</x:v>
      </x:c>
      <x:c r="D4089" s="45"/>
      <x:c r="E4089" s="27" t="str">
        <x:v>Présente dans main</x:v>
      </x:c>
      <x:c r="F4089" s="27" t="str">
        <x:v>Galerie et codex</x:v>
      </x:c>
      <x:c r="G4089" s="27" t="str">
        <x:v>Conserver ; vérifier le rendu selon l’usage indiqué</x:v>
      </x:c>
      <x:c r="H4089" s="27" t="str">
        <x:v>Compléments PNJ PNG</x:v>
      </x:c>
      <x:c r="I4089" s="27" t="str">
        <x:v>Tireur plasma</x:v>
      </x:c>
      <x:c r="J4089" s="4" t="str">
        <x:v>unassigned</x:v>
      </x:c>
      <x:c r="K4089" s="4" t="str">
        <x:v>illustration-personnage</x:v>
      </x:c>
      <x:c r="L4089" s="4"/>
      <x:c r="M4089" s="4" t="str">
        <x:v>Non renseigné</x:v>
      </x:c>
      <x:c r="N4089" s="4"/>
      <x:c r="O4089" s="27"/>
      <x:c r="P4089" s="27"/>
      <x:c r="Q4089" s="27"/>
      <x:c r="R4089" s="27"/>
      <x:c r="S4089" s="27"/>
      <x:c r="T4089" s="27"/>
      <x:c r="U4089" s="4" t="str">
        <x:v>Hors catalogue</x:v>
      </x:c>
      <x:c r="V4089" s="4" t="str">
        <x:v>Hors catalogue V6.9</x:v>
      </x:c>
      <x:c r="W4089" s="4" t="str">
        <x:v>Oui</x:v>
      </x:c>
      <x:c r="X4089" s="4" t="str">
        <x:v>Non</x:v>
      </x:c>
      <x:c r="Y4089" s="4" t="str">
        <x:v>Non</x:v>
      </x:c>
      <x:c r="Z4089" s="36" t="n">
        <x:v>0</x:v>
      </x:c>
      <x:c r="AA4089" s="27" t="str">
        <x:v>Chemin blob présent dans l’arbre Git audité ; SHA256 déclaré par le registre, pixels non retéléchargés. Audit du code et des références ; aucun déploiement ni affichage en navigateur observé.</x:v>
      </x:c>
      <x:c r="AB4089" s="48" t="str">
        <x:v>https://github.com/darknigthmare/yautja-la-longue-chasse/blob/536ac53335e440747f6eccedd2cd757d1f817a99/public/game/imports/v85/library/1418f2c136328c637b9b333340dc8bac678755c1daef49207e156904779d7e8a.png</x:v>
      </x:c>
      <x:c r="AC4089" s="48" t="str">
        <x:v>https://github.com/darknigthmare/yautja-la-longue-chasse/blob/536ac53335e440747f6eccedd2cd757d1f817a99/app/game/data/recentSpriteLibraryV85.json</x:v>
      </x:c>
      <x:c r="AD4089" s="48"/>
      <x:c r="AE4089" s="4" t="str">
        <x:v>public/game/imports/v85/library/1418f2c136328c637b9b333340dc8bac678755c1daef49207e156904779d7e8a.png</x:v>
      </x:c>
      <x:c r="AF4089" s="4" t="str">
        <x:v>1418f2c136328c637b9b333340dc8bac678755c1daef49207e156904779d7e8a</x:v>
      </x:c>
      <x:c r="AG4089" s="4"/>
      <x:c r="AH4089" s="27" t="str">
        <x:v>Image référencée dans Git ; archive historique non nécessaire à la preuve de présence</x:v>
      </x:c>
      <x:c r="AI4089" s="27" t="str">
        <x:v>ID exact</x:v>
      </x:c>
      <x:c r="AJ4089" s="52"/>
    </x:row>
    <x:row r="4090" ht="29" customHeight="1">
      <x:c r="A4090" s="4" t="str">
        <x:v>05_xm_king_demi_masque.png--05_xm_king_demi_masque</x:v>
      </x:c>
      <x:c r="B4090" s="4" t="str">
        <x:v>05_xm_king_demi_masque.png</x:v>
      </x:c>
      <x:c r="C4090" s="4" t="str">
        <x:v>05_xm_king_demi_masque</x:v>
      </x:c>
      <x:c r="D4090" s="45"/>
      <x:c r="E4090" s="27" t="str">
        <x:v>Présente dans main</x:v>
      </x:c>
      <x:c r="F4090" s="27" t="str">
        <x:v>Galerie et codex</x:v>
      </x:c>
      <x:c r="G4090" s="27" t="str">
        <x:v>Conserver ; vérifier le rendu selon l’usage indiqué</x:v>
      </x:c>
      <x:c r="H4090" s="27" t="str">
        <x:v>Compléments PNJ PNG</x:v>
      </x:c>
      <x:c r="I4090" s="27" t="str">
        <x:v>05 xm king demi masque</x:v>
      </x:c>
      <x:c r="J4090" s="4" t="str">
        <x:v>05_xm_king_demi_masque.png</x:v>
      </x:c>
      <x:c r="K4090" s="4" t="str">
        <x:v>illustration-personnage</x:v>
      </x:c>
      <x:c r="L4090" s="4"/>
      <x:c r="M4090" s="4" t="str">
        <x:v>Non renseigné</x:v>
      </x:c>
      <x:c r="N4090" s="4"/>
      <x:c r="O4090" s="27"/>
      <x:c r="P4090" s="27"/>
      <x:c r="Q4090" s="27"/>
      <x:c r="R4090" s="27"/>
      <x:c r="S4090" s="27"/>
      <x:c r="T4090" s="27"/>
      <x:c r="U4090" s="4" t="str">
        <x:v>Hors catalogue</x:v>
      </x:c>
      <x:c r="V4090" s="4" t="str">
        <x:v>Hors catalogue V6.9</x:v>
      </x:c>
      <x:c r="W4090" s="4" t="str">
        <x:v>Oui</x:v>
      </x:c>
      <x:c r="X4090" s="4" t="str">
        <x:v>Non</x:v>
      </x:c>
      <x:c r="Y4090" s="4" t="str">
        <x:v>Non</x:v>
      </x:c>
      <x:c r="Z4090" s="36" t="n">
        <x:v>0</x:v>
      </x:c>
      <x:c r="AA4090" s="27" t="str">
        <x:v>Chemin blob présent dans l’arbre Git audité ; SHA256 déclaré par le registre, pixels non retéléchargés. Audit du code et des références ; aucun déploiement ni affichage en navigateur observé.</x:v>
      </x:c>
      <x:c r="AB4090" s="48" t="str">
        <x:v>https://github.com/darknigthmare/yautja-la-longue-chasse/blob/536ac53335e440747f6eccedd2cd757d1f817a99/public/game/imports/v85/library/a81d218d0869b45130f3744dc3c1926c20f7c518f401fb48fa4767ebd7afc08e.png</x:v>
      </x:c>
      <x:c r="AC4090" s="48" t="str">
        <x:v>https://github.com/darknigthmare/yautja-la-longue-chasse/blob/536ac53335e440747f6eccedd2cd757d1f817a99/app/game/data/recentSpriteLibraryV85.json</x:v>
      </x:c>
      <x:c r="AD4090" s="48"/>
      <x:c r="AE4090" s="4" t="str">
        <x:v>public/game/imports/v85/library/a81d218d0869b45130f3744dc3c1926c20f7c518f401fb48fa4767ebd7afc08e.png</x:v>
      </x:c>
      <x:c r="AF4090" s="4" t="str">
        <x:v>a81d218d0869b45130f3744dc3c1926c20f7c518f401fb48fa4767ebd7afc08e</x:v>
      </x:c>
      <x:c r="AG4090" s="4"/>
      <x:c r="AH4090" s="27" t="str">
        <x:v>Image référencée dans Git ; archive historique non nécessaire à la preuve de présence</x:v>
      </x:c>
      <x:c r="AI4090" s="27" t="str">
        <x:v>ID exact</x:v>
      </x:c>
      <x:c r="AJ4090" s="52"/>
    </x:row>
    <x:row r="4091" ht="29" customHeight="1">
      <x:c r="A4091" s="4" t="str">
        <x:v>06-blazer-breche</x:v>
      </x:c>
      <x:c r="B4091" s="4" t="str">
        <x:v>unassigned</x:v>
      </x:c>
      <x:c r="C4091" s="4" t="str">
        <x:v>guerre-interne</x:v>
      </x:c>
      <x:c r="D4091" s="45"/>
      <x:c r="E4091" s="27" t="str">
        <x:v>Présente dans main</x:v>
      </x:c>
      <x:c r="F4091" s="27" t="str">
        <x:v>Galerie et codex</x:v>
      </x:c>
      <x:c r="G4091" s="27" t="str">
        <x:v>Conserver ; vérifier le rendu selon l’usage indiqué</x:v>
      </x:c>
      <x:c r="H4091" s="27" t="str">
        <x:v>Compléments PNJ PNG</x:v>
      </x:c>
      <x:c r="I4091" s="27" t="str">
        <x:v>Blazer de brèche</x:v>
      </x:c>
      <x:c r="J4091" s="4" t="str">
        <x:v>unassigned</x:v>
      </x:c>
      <x:c r="K4091" s="4" t="str">
        <x:v>illustration-personnage</x:v>
      </x:c>
      <x:c r="L4091" s="4"/>
      <x:c r="M4091" s="4" t="str">
        <x:v>Non renseigné</x:v>
      </x:c>
      <x:c r="N4091" s="4"/>
      <x:c r="O4091" s="27"/>
      <x:c r="P4091" s="27"/>
      <x:c r="Q4091" s="27"/>
      <x:c r="R4091" s="27"/>
      <x:c r="S4091" s="27"/>
      <x:c r="T4091" s="27"/>
      <x:c r="U4091" s="4" t="str">
        <x:v>Hors catalogue</x:v>
      </x:c>
      <x:c r="V4091" s="4" t="str">
        <x:v>Hors catalogue V6.9</x:v>
      </x:c>
      <x:c r="W4091" s="4" t="str">
        <x:v>Oui</x:v>
      </x:c>
      <x:c r="X4091" s="4" t="str">
        <x:v>Non</x:v>
      </x:c>
      <x:c r="Y4091" s="4" t="str">
        <x:v>Non</x:v>
      </x:c>
      <x:c r="Z4091" s="36" t="n">
        <x:v>0</x:v>
      </x:c>
      <x:c r="AA4091" s="27" t="str">
        <x:v>Chemin blob présent dans l’arbre Git audité ; SHA256 déclaré par le registre, pixels non retéléchargés. Audit du code et des références ; aucun déploiement ni affichage en navigateur observé.</x:v>
      </x:c>
      <x:c r="AB4091" s="48" t="str">
        <x:v>https://github.com/darknigthmare/yautja-la-longue-chasse/blob/536ac53335e440747f6eccedd2cd757d1f817a99/public/game/imports/v85/library/330960673d47ebeaf4849b9dc661ba69501ea7e4a248d305bc2229d28a75c623.png</x:v>
      </x:c>
      <x:c r="AC4091" s="48" t="str">
        <x:v>https://github.com/darknigthmare/yautja-la-longue-chasse/blob/536ac53335e440747f6eccedd2cd757d1f817a99/app/game/data/recentSpriteLibraryV85.json</x:v>
      </x:c>
      <x:c r="AD4091" s="48"/>
      <x:c r="AE4091" s="4" t="str">
        <x:v>public/game/imports/v85/library/330960673d47ebeaf4849b9dc661ba69501ea7e4a248d305bc2229d28a75c623.png</x:v>
      </x:c>
      <x:c r="AF4091" s="4" t="str">
        <x:v>330960673d47ebeaf4849b9dc661ba69501ea7e4a248d305bc2229d28a75c623</x:v>
      </x:c>
      <x:c r="AG4091" s="4"/>
      <x:c r="AH4091" s="27" t="str">
        <x:v>Image référencée dans Git ; archive historique non nécessaire à la preuve de présence</x:v>
      </x:c>
      <x:c r="AI4091" s="27" t="str">
        <x:v>ID exact</x:v>
      </x:c>
      <x:c r="AJ4091" s="52"/>
    </x:row>
    <x:row r="4092" ht="29" customHeight="1">
      <x:c r="A4092" s="4" t="str">
        <x:v>06-maitre-disque</x:v>
      </x:c>
      <x:c r="B4092" s="4" t="str">
        <x:v>unassigned</x:v>
      </x:c>
      <x:c r="C4092" s="4" t="str">
        <x:v>chasseurs-conserves</x:v>
      </x:c>
      <x:c r="D4092" s="45"/>
      <x:c r="E4092" s="27" t="str">
        <x:v>Présente dans main</x:v>
      </x:c>
      <x:c r="F4092" s="27" t="str">
        <x:v>Galerie et codex</x:v>
      </x:c>
      <x:c r="G4092" s="27" t="str">
        <x:v>Conserver ; vérifier le rendu selon l’usage indiqué</x:v>
      </x:c>
      <x:c r="H4092" s="27" t="str">
        <x:v>Compléments PNJ PNG</x:v>
      </x:c>
      <x:c r="I4092" s="27" t="str">
        <x:v>Maître du disque</x:v>
      </x:c>
      <x:c r="J4092" s="4" t="str">
        <x:v>unassigned</x:v>
      </x:c>
      <x:c r="K4092" s="4" t="str">
        <x:v>illustration-personnage</x:v>
      </x:c>
      <x:c r="L4092" s="4"/>
      <x:c r="M4092" s="4" t="str">
        <x:v>Non renseigné</x:v>
      </x:c>
      <x:c r="N4092" s="4"/>
      <x:c r="O4092" s="27"/>
      <x:c r="P4092" s="27"/>
      <x:c r="Q4092" s="27"/>
      <x:c r="R4092" s="27"/>
      <x:c r="S4092" s="27"/>
      <x:c r="T4092" s="27"/>
      <x:c r="U4092" s="4" t="str">
        <x:v>Hors catalogue</x:v>
      </x:c>
      <x:c r="V4092" s="4" t="str">
        <x:v>Hors catalogue V6.9</x:v>
      </x:c>
      <x:c r="W4092" s="4" t="str">
        <x:v>Oui</x:v>
      </x:c>
      <x:c r="X4092" s="4" t="str">
        <x:v>Non</x:v>
      </x:c>
      <x:c r="Y4092" s="4" t="str">
        <x:v>Non</x:v>
      </x:c>
      <x:c r="Z4092" s="36" t="n">
        <x:v>0</x:v>
      </x:c>
      <x:c r="AA4092" s="27" t="str">
        <x:v>Chemin blob présent dans l’arbre Git audité ; SHA256 déclaré par le registre, pixels non retéléchargés. Audit du code et des références ; aucun déploiement ni affichage en navigateur observé.</x:v>
      </x:c>
      <x:c r="AB4092" s="48" t="str">
        <x:v>https://github.com/darknigthmare/yautja-la-longue-chasse/blob/536ac53335e440747f6eccedd2cd757d1f817a99/public/game/imports/v85/library/5932f661321389f5849d64e9cd16ef9b1019df0b34f33a572804a615676dca41.png</x:v>
      </x:c>
      <x:c r="AC4092" s="48" t="str">
        <x:v>https://github.com/darknigthmare/yautja-la-longue-chasse/blob/536ac53335e440747f6eccedd2cd757d1f817a99/app/game/data/recentSpriteLibraryV85.json</x:v>
      </x:c>
      <x:c r="AD4092" s="48"/>
      <x:c r="AE4092" s="4" t="str">
        <x:v>public/game/imports/v85/library/5932f661321389f5849d64e9cd16ef9b1019df0b34f33a572804a615676dca41.png</x:v>
      </x:c>
      <x:c r="AF4092" s="4" t="str">
        <x:v>5932f661321389f5849d64e9cd16ef9b1019df0b34f33a572804a615676dca41</x:v>
      </x:c>
      <x:c r="AG4092" s="4"/>
      <x:c r="AH4092" s="27" t="str">
        <x:v>Image référencée dans Git ; archive historique non nécessaire à la preuve de présence</x:v>
      </x:c>
      <x:c r="AI4092" s="27" t="str">
        <x:v>ID exact</x:v>
      </x:c>
      <x:c r="AJ4092" s="52"/>
    </x:row>
    <x:row r="4093" ht="29" customHeight="1">
      <x:c r="A4093" s="4" t="str">
        <x:v>06_xm_king_masque_integral.png--06_xm_king_masque_integral</x:v>
      </x:c>
      <x:c r="B4093" s="4" t="str">
        <x:v>06_xm_king_masque_integral.png</x:v>
      </x:c>
      <x:c r="C4093" s="4" t="str">
        <x:v>06_xm_king_masque_integral</x:v>
      </x:c>
      <x:c r="D4093" s="45"/>
      <x:c r="E4093" s="27" t="str">
        <x:v>Présente dans main</x:v>
      </x:c>
      <x:c r="F4093" s="27" t="str">
        <x:v>Galerie et codex</x:v>
      </x:c>
      <x:c r="G4093" s="27" t="str">
        <x:v>Conserver ; vérifier le rendu selon l’usage indiqué</x:v>
      </x:c>
      <x:c r="H4093" s="27" t="str">
        <x:v>Compléments PNJ PNG</x:v>
      </x:c>
      <x:c r="I4093" s="27" t="str">
        <x:v>06 xm king masque integral</x:v>
      </x:c>
      <x:c r="J4093" s="4" t="str">
        <x:v>06_xm_king_masque_integral.png</x:v>
      </x:c>
      <x:c r="K4093" s="4" t="str">
        <x:v>illustration-personnage</x:v>
      </x:c>
      <x:c r="L4093" s="4"/>
      <x:c r="M4093" s="4" t="str">
        <x:v>Non renseigné</x:v>
      </x:c>
      <x:c r="N4093" s="4"/>
      <x:c r="O4093" s="27"/>
      <x:c r="P4093" s="27"/>
      <x:c r="Q4093" s="27"/>
      <x:c r="R4093" s="27"/>
      <x:c r="S4093" s="27"/>
      <x:c r="T4093" s="27"/>
      <x:c r="U4093" s="4" t="str">
        <x:v>Hors catalogue</x:v>
      </x:c>
      <x:c r="V4093" s="4" t="str">
        <x:v>Hors catalogue V6.9</x:v>
      </x:c>
      <x:c r="W4093" s="4" t="str">
        <x:v>Oui</x:v>
      </x:c>
      <x:c r="X4093" s="4" t="str">
        <x:v>Non</x:v>
      </x:c>
      <x:c r="Y4093" s="4" t="str">
        <x:v>Non</x:v>
      </x:c>
      <x:c r="Z4093" s="36" t="n">
        <x:v>0</x:v>
      </x:c>
      <x:c r="AA4093" s="27" t="str">
        <x:v>Chemin blob présent dans l’arbre Git audité ; SHA256 déclaré par le registre, pixels non retéléchargés. Audit du code et des références ; aucun déploiement ni affichage en navigateur observé.</x:v>
      </x:c>
      <x:c r="AB4093" s="48" t="str">
        <x:v>https://github.com/darknigthmare/yautja-la-longue-chasse/blob/536ac53335e440747f6eccedd2cd757d1f817a99/public/game/imports/v85/library/7db76d79b4bd4d247ba690288ea5a46b3e625775fda791737a696719c50d4671.png</x:v>
      </x:c>
      <x:c r="AC4093" s="48" t="str">
        <x:v>https://github.com/darknigthmare/yautja-la-longue-chasse/blob/536ac53335e440747f6eccedd2cd757d1f817a99/app/game/data/recentSpriteLibraryV85.json</x:v>
      </x:c>
      <x:c r="AD4093" s="48"/>
      <x:c r="AE4093" s="4" t="str">
        <x:v>public/game/imports/v85/library/7db76d79b4bd4d247ba690288ea5a46b3e625775fda791737a696719c50d4671.png</x:v>
      </x:c>
      <x:c r="AF4093" s="4" t="str">
        <x:v>7db76d79b4bd4d247ba690288ea5a46b3e625775fda791737a696719c50d4671</x:v>
      </x:c>
      <x:c r="AG4093" s="4"/>
      <x:c r="AH4093" s="27" t="str">
        <x:v>Image référencée dans Git ; archive historique non nécessaire à la preuve de présence</x:v>
      </x:c>
      <x:c r="AI4093" s="27" t="str">
        <x:v>ID exact</x:v>
      </x:c>
      <x:c r="AJ4093" s="52"/>
    </x:row>
    <x:row r="4094" ht="29" customHeight="1">
      <x:c r="A4094" s="4" t="str">
        <x:v>07-piegeur</x:v>
      </x:c>
      <x:c r="B4094" s="4" t="str">
        <x:v>unassigned</x:v>
      </x:c>
      <x:c r="C4094" s="4" t="str">
        <x:v>chasseurs-conserves</x:v>
      </x:c>
      <x:c r="D4094" s="45"/>
      <x:c r="E4094" s="27" t="str">
        <x:v>Présente dans main</x:v>
      </x:c>
      <x:c r="F4094" s="27" t="str">
        <x:v>Galerie et codex</x:v>
      </x:c>
      <x:c r="G4094" s="27" t="str">
        <x:v>Conserver ; vérifier le rendu selon l’usage indiqué</x:v>
      </x:c>
      <x:c r="H4094" s="27" t="str">
        <x:v>Compléments PNJ PNG</x:v>
      </x:c>
      <x:c r="I4094" s="27" t="str">
        <x:v>Piégeur</x:v>
      </x:c>
      <x:c r="J4094" s="4" t="str">
        <x:v>unassigned</x:v>
      </x:c>
      <x:c r="K4094" s="4" t="str">
        <x:v>illustration-personnage</x:v>
      </x:c>
      <x:c r="L4094" s="4"/>
      <x:c r="M4094" s="4" t="str">
        <x:v>Non renseigné</x:v>
      </x:c>
      <x:c r="N4094" s="4"/>
      <x:c r="O4094" s="27"/>
      <x:c r="P4094" s="27"/>
      <x:c r="Q4094" s="27"/>
      <x:c r="R4094" s="27"/>
      <x:c r="S4094" s="27"/>
      <x:c r="T4094" s="27"/>
      <x:c r="U4094" s="4" t="str">
        <x:v>Hors catalogue</x:v>
      </x:c>
      <x:c r="V4094" s="4" t="str">
        <x:v>Hors catalogue V6.9</x:v>
      </x:c>
      <x:c r="W4094" s="4" t="str">
        <x:v>Oui</x:v>
      </x:c>
      <x:c r="X4094" s="4" t="str">
        <x:v>Non</x:v>
      </x:c>
      <x:c r="Y4094" s="4" t="str">
        <x:v>Non</x:v>
      </x:c>
      <x:c r="Z4094" s="36" t="n">
        <x:v>0</x:v>
      </x:c>
      <x:c r="AA4094" s="27" t="str">
        <x:v>Chemin blob présent dans l’arbre Git audité ; SHA256 déclaré par le registre, pixels non retéléchargés. Audit du code et des références ; aucun déploiement ni affichage en navigateur observé.</x:v>
      </x:c>
      <x:c r="AB4094" s="48" t="str">
        <x:v>https://github.com/darknigthmare/yautja-la-longue-chasse/blob/536ac53335e440747f6eccedd2cd757d1f817a99/public/game/imports/v85/library/2b67da9ba671e119175550f2714bb306630b5b0925f5547c6431f83cf9cea92f.png</x:v>
      </x:c>
      <x:c r="AC4094" s="48" t="str">
        <x:v>https://github.com/darknigthmare/yautja-la-longue-chasse/blob/536ac53335e440747f6eccedd2cd757d1f817a99/app/game/data/recentSpriteLibraryV85.json</x:v>
      </x:c>
      <x:c r="AD4094" s="48"/>
      <x:c r="AE4094" s="4" t="str">
        <x:v>public/game/imports/v85/library/2b67da9ba671e119175550f2714bb306630b5b0925f5547c6431f83cf9cea92f.png</x:v>
      </x:c>
      <x:c r="AF4094" s="4" t="str">
        <x:v>2b67da9ba671e119175550f2714bb306630b5b0925f5547c6431f83cf9cea92f</x:v>
      </x:c>
      <x:c r="AG4094" s="4"/>
      <x:c r="AH4094" s="27" t="str">
        <x:v>Image référencée dans Git ; archive historique non nécessaire à la preuve de présence</x:v>
      </x:c>
      <x:c r="AI4094" s="27" t="str">
        <x:v>ID exact</x:v>
      </x:c>
      <x:c r="AJ4094" s="52"/>
    </x:row>
    <x:row r="4095" ht="29" customHeight="1">
      <x:c r="A4095" s="4" t="str">
        <x:v>07-vanguard-assaut</x:v>
      </x:c>
      <x:c r="B4095" s="4" t="str">
        <x:v>unassigned</x:v>
      </x:c>
      <x:c r="C4095" s="4" t="str">
        <x:v>guerre-interne</x:v>
      </x:c>
      <x:c r="D4095" s="45"/>
      <x:c r="E4095" s="27" t="str">
        <x:v>Présente dans main</x:v>
      </x:c>
      <x:c r="F4095" s="27" t="str">
        <x:v>Galerie et codex</x:v>
      </x:c>
      <x:c r="G4095" s="27" t="str">
        <x:v>Conserver ; vérifier le rendu selon l’usage indiqué</x:v>
      </x:c>
      <x:c r="H4095" s="27" t="str">
        <x:v>Compléments PNJ PNG</x:v>
      </x:c>
      <x:c r="I4095" s="27" t="str">
        <x:v>Vanguard d’assaut</x:v>
      </x:c>
      <x:c r="J4095" s="4" t="str">
        <x:v>unassigned</x:v>
      </x:c>
      <x:c r="K4095" s="4" t="str">
        <x:v>illustration-personnage</x:v>
      </x:c>
      <x:c r="L4095" s="4"/>
      <x:c r="M4095" s="4" t="str">
        <x:v>Non renseigné</x:v>
      </x:c>
      <x:c r="N4095" s="4"/>
      <x:c r="O4095" s="27"/>
      <x:c r="P4095" s="27"/>
      <x:c r="Q4095" s="27"/>
      <x:c r="R4095" s="27"/>
      <x:c r="S4095" s="27"/>
      <x:c r="T4095" s="27"/>
      <x:c r="U4095" s="4" t="str">
        <x:v>Hors catalogue</x:v>
      </x:c>
      <x:c r="V4095" s="4" t="str">
        <x:v>Hors catalogue V6.9</x:v>
      </x:c>
      <x:c r="W4095" s="4" t="str">
        <x:v>Oui</x:v>
      </x:c>
      <x:c r="X4095" s="4" t="str">
        <x:v>Non</x:v>
      </x:c>
      <x:c r="Y4095" s="4" t="str">
        <x:v>Non</x:v>
      </x:c>
      <x:c r="Z4095" s="36" t="n">
        <x:v>0</x:v>
      </x:c>
      <x:c r="AA4095" s="27" t="str">
        <x:v>Chemin blob présent dans l’arbre Git audité ; SHA256 déclaré par le registre, pixels non retéléchargés. Audit du code et des références ; aucun déploiement ni affichage en navigateur observé.</x:v>
      </x:c>
      <x:c r="AB4095" s="48" t="str">
        <x:v>https://github.com/darknigthmare/yautja-la-longue-chasse/blob/536ac53335e440747f6eccedd2cd757d1f817a99/public/game/imports/v85/library/8f5dd7d1d511b16ac830b6988ab500d0da9476cae8a636c19ceb72c1fa50295f.png</x:v>
      </x:c>
      <x:c r="AC4095" s="48" t="str">
        <x:v>https://github.com/darknigthmare/yautja-la-longue-chasse/blob/536ac53335e440747f6eccedd2cd757d1f817a99/app/game/data/recentSpriteLibraryV85.json</x:v>
      </x:c>
      <x:c r="AD4095" s="48"/>
      <x:c r="AE4095" s="4" t="str">
        <x:v>public/game/imports/v85/library/8f5dd7d1d511b16ac830b6988ab500d0da9476cae8a636c19ceb72c1fa50295f.png</x:v>
      </x:c>
      <x:c r="AF4095" s="4" t="str">
        <x:v>8f5dd7d1d511b16ac830b6988ab500d0da9476cae8a636c19ceb72c1fa50295f</x:v>
      </x:c>
      <x:c r="AG4095" s="4"/>
      <x:c r="AH4095" s="27" t="str">
        <x:v>Image référencée dans Git ; archive historique non nécessaire à la preuve de présence</x:v>
      </x:c>
      <x:c r="AI4095" s="27" t="str">
        <x:v>ID exact</x:v>
      </x:c>
      <x:c r="AJ4095" s="52"/>
    </x:row>
    <x:row r="4096" ht="29" customHeight="1">
      <x:c r="A4096" s="4" t="str">
        <x:v>07_kalakta_interpretation.png--07_kalakta_interpretation</x:v>
      </x:c>
      <x:c r="B4096" s="4" t="str">
        <x:v>07_kalakta_interpretation.png</x:v>
      </x:c>
      <x:c r="C4096" s="4" t="str">
        <x:v>07_kalakta_interpretation</x:v>
      </x:c>
      <x:c r="D4096" s="45"/>
      <x:c r="E4096" s="27" t="str">
        <x:v>Présente dans main</x:v>
      </x:c>
      <x:c r="F4096" s="27" t="str">
        <x:v>Galerie et codex</x:v>
      </x:c>
      <x:c r="G4096" s="27" t="str">
        <x:v>Conserver ; vérifier le rendu selon l’usage indiqué</x:v>
      </x:c>
      <x:c r="H4096" s="27" t="str">
        <x:v>Compléments PNJ PNG</x:v>
      </x:c>
      <x:c r="I4096" s="27" t="str">
        <x:v>07 kalakta interpretation</x:v>
      </x:c>
      <x:c r="J4096" s="4" t="str">
        <x:v>07_kalakta_interpretation.png</x:v>
      </x:c>
      <x:c r="K4096" s="4" t="str">
        <x:v>illustration-personnage</x:v>
      </x:c>
      <x:c r="L4096" s="4"/>
      <x:c r="M4096" s="4" t="str">
        <x:v>Non renseigné</x:v>
      </x:c>
      <x:c r="N4096" s="4"/>
      <x:c r="O4096" s="27"/>
      <x:c r="P4096" s="27"/>
      <x:c r="Q4096" s="27"/>
      <x:c r="R4096" s="27"/>
      <x:c r="S4096" s="27"/>
      <x:c r="T4096" s="27"/>
      <x:c r="U4096" s="4" t="str">
        <x:v>Hors catalogue</x:v>
      </x:c>
      <x:c r="V4096" s="4" t="str">
        <x:v>Hors catalogue V6.9</x:v>
      </x:c>
      <x:c r="W4096" s="4" t="str">
        <x:v>Oui</x:v>
      </x:c>
      <x:c r="X4096" s="4" t="str">
        <x:v>Non</x:v>
      </x:c>
      <x:c r="Y4096" s="4" t="str">
        <x:v>Non</x:v>
      </x:c>
      <x:c r="Z4096" s="36" t="n">
        <x:v>0</x:v>
      </x:c>
      <x:c r="AA4096" s="27" t="str">
        <x:v>Chemin blob présent dans l’arbre Git audité ; SHA256 déclaré par le registre, pixels non retéléchargés. Audit du code et des références ; aucun déploiement ni affichage en navigateur observé.</x:v>
      </x:c>
      <x:c r="AB4096" s="48" t="str">
        <x:v>https://github.com/darknigthmare/yautja-la-longue-chasse/blob/536ac53335e440747f6eccedd2cd757d1f817a99/public/game/imports/v85/library/1bce480dbd9383a7dcca6e7c6bba993874114b6550d7b9e1ad6a7570a99c5e6a.png</x:v>
      </x:c>
      <x:c r="AC4096" s="48" t="str">
        <x:v>https://github.com/darknigthmare/yautja-la-longue-chasse/blob/536ac53335e440747f6eccedd2cd757d1f817a99/app/game/data/recentSpriteLibraryV85.json</x:v>
      </x:c>
      <x:c r="AD4096" s="48"/>
      <x:c r="AE4096" s="4" t="str">
        <x:v>public/game/imports/v85/library/1bce480dbd9383a7dcca6e7c6bba993874114b6550d7b9e1ad6a7570a99c5e6a.png</x:v>
      </x:c>
      <x:c r="AF4096" s="4" t="str">
        <x:v>1bce480dbd9383a7dcca6e7c6bba993874114b6550d7b9e1ad6a7570a99c5e6a</x:v>
      </x:c>
      <x:c r="AG4096" s="4"/>
      <x:c r="AH4096" s="27" t="str">
        <x:v>Image référencée dans Git ; archive historique non nécessaire à la preuve de présence</x:v>
      </x:c>
      <x:c r="AI4096" s="27" t="str">
        <x:v>ID exact</x:v>
      </x:c>
      <x:c r="AJ4096" s="52"/>
    </x:row>
    <x:row r="4097" ht="29" customHeight="1">
      <x:c r="A4097" s="4" t="str">
        <x:v>08-garde-lourd</x:v>
      </x:c>
      <x:c r="B4097" s="4" t="str">
        <x:v>unassigned</x:v>
      </x:c>
      <x:c r="C4097" s="4" t="str">
        <x:v>chasseurs-conserves</x:v>
      </x:c>
      <x:c r="D4097" s="45"/>
      <x:c r="E4097" s="27" t="str">
        <x:v>Présente dans main</x:v>
      </x:c>
      <x:c r="F4097" s="27" t="str">
        <x:v>Galerie et codex</x:v>
      </x:c>
      <x:c r="G4097" s="27" t="str">
        <x:v>Conserver ; vérifier le rendu selon l’usage indiqué</x:v>
      </x:c>
      <x:c r="H4097" s="27" t="str">
        <x:v>Compléments PNJ PNG</x:v>
      </x:c>
      <x:c r="I4097" s="27" t="str">
        <x:v>Garde lourd des sanctuaires</x:v>
      </x:c>
      <x:c r="J4097" s="4" t="str">
        <x:v>unassigned</x:v>
      </x:c>
      <x:c r="K4097" s="4" t="str">
        <x:v>illustration-personnage</x:v>
      </x:c>
      <x:c r="L4097" s="4"/>
      <x:c r="M4097" s="4" t="str">
        <x:v>Non renseigné</x:v>
      </x:c>
      <x:c r="N4097" s="4"/>
      <x:c r="O4097" s="27"/>
      <x:c r="P4097" s="27"/>
      <x:c r="Q4097" s="27"/>
      <x:c r="R4097" s="27"/>
      <x:c r="S4097" s="27"/>
      <x:c r="T4097" s="27"/>
      <x:c r="U4097" s="4" t="str">
        <x:v>Hors catalogue</x:v>
      </x:c>
      <x:c r="V4097" s="4" t="str">
        <x:v>Hors catalogue V6.9</x:v>
      </x:c>
      <x:c r="W4097" s="4" t="str">
        <x:v>Oui</x:v>
      </x:c>
      <x:c r="X4097" s="4" t="str">
        <x:v>Non</x:v>
      </x:c>
      <x:c r="Y4097" s="4" t="str">
        <x:v>Non</x:v>
      </x:c>
      <x:c r="Z4097" s="36" t="n">
        <x:v>0</x:v>
      </x:c>
      <x:c r="AA4097" s="27" t="str">
        <x:v>Chemin blob présent dans l’arbre Git audité ; SHA256 déclaré par le registre, pixels non retéléchargés. Audit du code et des références ; aucun déploiement ni affichage en navigateur observé.</x:v>
      </x:c>
      <x:c r="AB4097" s="48" t="str">
        <x:v>https://github.com/darknigthmare/yautja-la-longue-chasse/blob/536ac53335e440747f6eccedd2cd757d1f817a99/public/game/imports/v85/library/db5fdb83c1ae85944a22a5911b9fb4cf9575b6903c047ba32fd2770b3ff6f14b.png</x:v>
      </x:c>
      <x:c r="AC4097" s="48" t="str">
        <x:v>https://github.com/darknigthmare/yautja-la-longue-chasse/blob/536ac53335e440747f6eccedd2cd757d1f817a99/app/game/data/recentSpriteLibraryV85.json</x:v>
      </x:c>
      <x:c r="AD4097" s="48"/>
      <x:c r="AE4097" s="4" t="str">
        <x:v>public/game/imports/v85/library/db5fdb83c1ae85944a22a5911b9fb4cf9575b6903c047ba32fd2770b3ff6f14b.png</x:v>
      </x:c>
      <x:c r="AF4097" s="4" t="str">
        <x:v>db5fdb83c1ae85944a22a5911b9fb4cf9575b6903c047ba32fd2770b3ff6f14b</x:v>
      </x:c>
      <x:c r="AG4097" s="4"/>
      <x:c r="AH4097" s="27" t="str">
        <x:v>Image référencée dans Git ; archive historique non nécessaire à la preuve de présence</x:v>
      </x:c>
      <x:c r="AI4097" s="27" t="str">
        <x:v>ID exact</x:v>
      </x:c>
      <x:c r="AJ4097" s="52"/>
    </x:row>
    <x:row r="4098" ht="29" customHeight="1">
      <x:c r="A4098" s="4" t="str">
        <x:v>08-vanguard-killscreen</x:v>
      </x:c>
      <x:c r="B4098" s="4" t="str">
        <x:v>unassigned</x:v>
      </x:c>
      <x:c r="C4098" s="4" t="str">
        <x:v>guerre-interne</x:v>
      </x:c>
      <x:c r="D4098" s="45"/>
      <x:c r="E4098" s="27" t="str">
        <x:v>Présente dans main</x:v>
      </x:c>
      <x:c r="F4098" s="27" t="str">
        <x:v>Galerie et codex</x:v>
      </x:c>
      <x:c r="G4098" s="27" t="str">
        <x:v>Conserver ; vérifier le rendu selon l’usage indiqué</x:v>
      </x:c>
      <x:c r="H4098" s="27" t="str">
        <x:v>Compléments PNJ PNG</x:v>
      </x:c>
      <x:c r="I4098" s="27" t="str">
        <x:v>Vanguard Killscreen</x:v>
      </x:c>
      <x:c r="J4098" s="4" t="str">
        <x:v>unassigned</x:v>
      </x:c>
      <x:c r="K4098" s="4" t="str">
        <x:v>illustration-personnage</x:v>
      </x:c>
      <x:c r="L4098" s="4"/>
      <x:c r="M4098" s="4" t="str">
        <x:v>Non renseigné</x:v>
      </x:c>
      <x:c r="N4098" s="4"/>
      <x:c r="O4098" s="27"/>
      <x:c r="P4098" s="27"/>
      <x:c r="Q4098" s="27"/>
      <x:c r="R4098" s="27"/>
      <x:c r="S4098" s="27"/>
      <x:c r="T4098" s="27"/>
      <x:c r="U4098" s="4" t="str">
        <x:v>Hors catalogue</x:v>
      </x:c>
      <x:c r="V4098" s="4" t="str">
        <x:v>Hors catalogue V6.9</x:v>
      </x:c>
      <x:c r="W4098" s="4" t="str">
        <x:v>Oui</x:v>
      </x:c>
      <x:c r="X4098" s="4" t="str">
        <x:v>Non</x:v>
      </x:c>
      <x:c r="Y4098" s="4" t="str">
        <x:v>Non</x:v>
      </x:c>
      <x:c r="Z4098" s="36" t="n">
        <x:v>0</x:v>
      </x:c>
      <x:c r="AA4098" s="27" t="str">
        <x:v>Chemin blob présent dans l’arbre Git audité ; SHA256 déclaré par le registre, pixels non retéléchargés. Audit du code et des références ; aucun déploiement ni affichage en navigateur observé.</x:v>
      </x:c>
      <x:c r="AB4098" s="48" t="str">
        <x:v>https://github.com/darknigthmare/yautja-la-longue-chasse/blob/536ac53335e440747f6eccedd2cd757d1f817a99/public/game/imports/v85/library/0acaa4038dc660ced0c343fb014034377db220d27bd56bc9fb17dbc7a4d25bf8.png</x:v>
      </x:c>
      <x:c r="AC4098" s="48" t="str">
        <x:v>https://github.com/darknigthmare/yautja-la-longue-chasse/blob/536ac53335e440747f6eccedd2cd757d1f817a99/app/game/data/recentSpriteLibraryV85.json</x:v>
      </x:c>
      <x:c r="AD4098" s="48"/>
      <x:c r="AE4098" s="4" t="str">
        <x:v>public/game/imports/v85/library/0acaa4038dc660ced0c343fb014034377db220d27bd56bc9fb17dbc7a4d25bf8.png</x:v>
      </x:c>
      <x:c r="AF4098" s="4" t="str">
        <x:v>0acaa4038dc660ced0c343fb014034377db220d27bd56bc9fb17dbc7a4d25bf8</x:v>
      </x:c>
      <x:c r="AG4098" s="4"/>
      <x:c r="AH4098" s="27" t="str">
        <x:v>Image référencée dans Git ; archive historique non nécessaire à la preuve de présence</x:v>
      </x:c>
      <x:c r="AI4098" s="27" t="str">
        <x:v>ID exact</x:v>
      </x:c>
      <x:c r="AJ4098" s="52"/>
    </x:row>
    <x:row r="4099" ht="29" customHeight="1">
      <x:c r="A4099" s="4" t="str">
        <x:v>09-brise-ligne</x:v>
      </x:c>
      <x:c r="B4099" s="4" t="str">
        <x:v>unassigned</x:v>
      </x:c>
      <x:c r="C4099" s="4" t="str">
        <x:v>guerre-interne</x:v>
      </x:c>
      <x:c r="D4099" s="45"/>
      <x:c r="E4099" s="27" t="str">
        <x:v>Présente dans main</x:v>
      </x:c>
      <x:c r="F4099" s="27" t="str">
        <x:v>Galerie et codex</x:v>
      </x:c>
      <x:c r="G4099" s="27" t="str">
        <x:v>Conserver ; vérifier le rendu selon l’usage indiqué</x:v>
      </x:c>
      <x:c r="H4099" s="27" t="str">
        <x:v>Compléments PNJ PNG</x:v>
      </x:c>
      <x:c r="I4099" s="27" t="str">
        <x:v>Brise-ligne</x:v>
      </x:c>
      <x:c r="J4099" s="4" t="str">
        <x:v>unassigned</x:v>
      </x:c>
      <x:c r="K4099" s="4" t="str">
        <x:v>illustration-personnage</x:v>
      </x:c>
      <x:c r="L4099" s="4"/>
      <x:c r="M4099" s="4" t="str">
        <x:v>Non renseigné</x:v>
      </x:c>
      <x:c r="N4099" s="4"/>
      <x:c r="O4099" s="27"/>
      <x:c r="P4099" s="27"/>
      <x:c r="Q4099" s="27"/>
      <x:c r="R4099" s="27"/>
      <x:c r="S4099" s="27"/>
      <x:c r="T4099" s="27"/>
      <x:c r="U4099" s="4" t="str">
        <x:v>Hors catalogue</x:v>
      </x:c>
      <x:c r="V4099" s="4" t="str">
        <x:v>Hors catalogue V6.9</x:v>
      </x:c>
      <x:c r="W4099" s="4" t="str">
        <x:v>Oui</x:v>
      </x:c>
      <x:c r="X4099" s="4" t="str">
        <x:v>Non</x:v>
      </x:c>
      <x:c r="Y4099" s="4" t="str">
        <x:v>Non</x:v>
      </x:c>
      <x:c r="Z4099" s="36" t="n">
        <x:v>0</x:v>
      </x:c>
      <x:c r="AA4099" s="27" t="str">
        <x:v>Chemin blob présent dans l’arbre Git audité ; SHA256 déclaré par le registre, pixels non retéléchargés. Audit du code et des références ; aucun déploiement ni affichage en navigateur observé.</x:v>
      </x:c>
      <x:c r="AB4099" s="48" t="str">
        <x:v>https://github.com/darknigthmare/yautja-la-longue-chasse/blob/536ac53335e440747f6eccedd2cd757d1f817a99/public/game/imports/v85/library/0f8143ebb2fb76623fb10e4dd7f5282ca11347a923c1d2bba203ce7806575667.png</x:v>
      </x:c>
      <x:c r="AC4099" s="48" t="str">
        <x:v>https://github.com/darknigthmare/yautja-la-longue-chasse/blob/536ac53335e440747f6eccedd2cd757d1f817a99/app/game/data/recentSpriteLibraryV85.json</x:v>
      </x:c>
      <x:c r="AD4099" s="48"/>
      <x:c r="AE4099" s="4" t="str">
        <x:v>public/game/imports/v85/library/0f8143ebb2fb76623fb10e4dd7f5282ca11347a923c1d2bba203ce7806575667.png</x:v>
      </x:c>
      <x:c r="AF4099" s="4" t="str">
        <x:v>0f8143ebb2fb76623fb10e4dd7f5282ca11347a923c1d2bba203ce7806575667</x:v>
      </x:c>
      <x:c r="AG4099" s="4"/>
      <x:c r="AH4099" s="27" t="str">
        <x:v>Image référencée dans Git ; archive historique non nécessaire à la preuve de présence</x:v>
      </x:c>
      <x:c r="AI4099" s="27" t="str">
        <x:v>ID exact</x:v>
      </x:c>
      <x:c r="AJ4099" s="52"/>
    </x:row>
    <x:row r="4100" ht="29" customHeight="1">
      <x:c r="A4100" s="4" t="str">
        <x:v>09-pisteur</x:v>
      </x:c>
      <x:c r="B4100" s="4" t="str">
        <x:v>unassigned</x:v>
      </x:c>
      <x:c r="C4100" s="4" t="str">
        <x:v>chasseurs-conserves</x:v>
      </x:c>
      <x:c r="D4100" s="45"/>
      <x:c r="E4100" s="27" t="str">
        <x:v>Présente dans main</x:v>
      </x:c>
      <x:c r="F4100" s="27" t="str">
        <x:v>Galerie et codex</x:v>
      </x:c>
      <x:c r="G4100" s="27" t="str">
        <x:v>Conserver ; vérifier le rendu selon l’usage indiqué</x:v>
      </x:c>
      <x:c r="H4100" s="27" t="str">
        <x:v>Compléments PNJ PNG</x:v>
      </x:c>
      <x:c r="I4100" s="27" t="str">
        <x:v>Pisteur de guerre</x:v>
      </x:c>
      <x:c r="J4100" s="4" t="str">
        <x:v>unassigned</x:v>
      </x:c>
      <x:c r="K4100" s="4" t="str">
        <x:v>illustration-personnage</x:v>
      </x:c>
      <x:c r="L4100" s="4"/>
      <x:c r="M4100" s="4" t="str">
        <x:v>Non renseigné</x:v>
      </x:c>
      <x:c r="N4100" s="4"/>
      <x:c r="O4100" s="27"/>
      <x:c r="P4100" s="27"/>
      <x:c r="Q4100" s="27"/>
      <x:c r="R4100" s="27"/>
      <x:c r="S4100" s="27"/>
      <x:c r="T4100" s="27"/>
      <x:c r="U4100" s="4" t="str">
        <x:v>Hors catalogue</x:v>
      </x:c>
      <x:c r="V4100" s="4" t="str">
        <x:v>Hors catalogue V6.9</x:v>
      </x:c>
      <x:c r="W4100" s="4" t="str">
        <x:v>Oui</x:v>
      </x:c>
      <x:c r="X4100" s="4" t="str">
        <x:v>Non</x:v>
      </x:c>
      <x:c r="Y4100" s="4" t="str">
        <x:v>Non</x:v>
      </x:c>
      <x:c r="Z4100" s="36" t="n">
        <x:v>0</x:v>
      </x:c>
      <x:c r="AA4100" s="27" t="str">
        <x:v>Chemin blob présent dans l’arbre Git audité ; SHA256 déclaré par le registre, pixels non retéléchargés. Audit du code et des références ; aucun déploiement ni affichage en navigateur observé.</x:v>
      </x:c>
      <x:c r="AB4100" s="48" t="str">
        <x:v>https://github.com/darknigthmare/yautja-la-longue-chasse/blob/536ac53335e440747f6eccedd2cd757d1f817a99/public/game/imports/v85/library/9176aae54c7e082f1cfe4d5ec3ab36b3d78b876909e2a8c2434247d398942163.png</x:v>
      </x:c>
      <x:c r="AC4100" s="48" t="str">
        <x:v>https://github.com/darknigthmare/yautja-la-longue-chasse/blob/536ac53335e440747f6eccedd2cd757d1f817a99/app/game/data/recentSpriteLibraryV85.json</x:v>
      </x:c>
      <x:c r="AD4100" s="48"/>
      <x:c r="AE4100" s="4" t="str">
        <x:v>public/game/imports/v85/library/9176aae54c7e082f1cfe4d5ec3ab36b3d78b876909e2a8c2434247d398942163.png</x:v>
      </x:c>
      <x:c r="AF4100" s="4" t="str">
        <x:v>9176aae54c7e082f1cfe4d5ec3ab36b3d78b876909e2a8c2434247d398942163</x:v>
      </x:c>
      <x:c r="AG4100" s="4"/>
      <x:c r="AH4100" s="27" t="str">
        <x:v>Image référencée dans Git ; archive historique non nécessaire à la preuve de présence</x:v>
      </x:c>
      <x:c r="AI4100" s="27" t="str">
        <x:v>ID exact</x:v>
      </x:c>
      <x:c r="AJ4100" s="52"/>
    </x:row>
    <x:row r="4101" ht="29" customHeight="1">
      <x:c r="A4101" s="4" t="str">
        <x:v>10-commandant-guerre</x:v>
      </x:c>
      <x:c r="B4101" s="4" t="str">
        <x:v>unassigned</x:v>
      </x:c>
      <x:c r="C4101" s="4" t="str">
        <x:v>guerre-interne</x:v>
      </x:c>
      <x:c r="D4101" s="45"/>
      <x:c r="E4101" s="27" t="str">
        <x:v>Présente dans main</x:v>
      </x:c>
      <x:c r="F4101" s="27" t="str">
        <x:v>Galerie et codex</x:v>
      </x:c>
      <x:c r="G4101" s="27" t="str">
        <x:v>Conserver ; vérifier le rendu selon l’usage indiqué</x:v>
      </x:c>
      <x:c r="H4101" s="27" t="str">
        <x:v>Compléments PNJ PNG</x:v>
      </x:c>
      <x:c r="I4101" s="27" t="str">
        <x:v>Commandant de guerre</x:v>
      </x:c>
      <x:c r="J4101" s="4" t="str">
        <x:v>unassigned</x:v>
      </x:c>
      <x:c r="K4101" s="4" t="str">
        <x:v>illustration-personnage</x:v>
      </x:c>
      <x:c r="L4101" s="4"/>
      <x:c r="M4101" s="4" t="str">
        <x:v>Non renseigné</x:v>
      </x:c>
      <x:c r="N4101" s="4"/>
      <x:c r="O4101" s="27"/>
      <x:c r="P4101" s="27"/>
      <x:c r="Q4101" s="27"/>
      <x:c r="R4101" s="27"/>
      <x:c r="S4101" s="27"/>
      <x:c r="T4101" s="27"/>
      <x:c r="U4101" s="4" t="str">
        <x:v>Hors catalogue</x:v>
      </x:c>
      <x:c r="V4101" s="4" t="str">
        <x:v>Hors catalogue V6.9</x:v>
      </x:c>
      <x:c r="W4101" s="4" t="str">
        <x:v>Oui</x:v>
      </x:c>
      <x:c r="X4101" s="4" t="str">
        <x:v>Non</x:v>
      </x:c>
      <x:c r="Y4101" s="4" t="str">
        <x:v>Non</x:v>
      </x:c>
      <x:c r="Z4101" s="36" t="n">
        <x:v>0</x:v>
      </x:c>
      <x:c r="AA4101" s="27" t="str">
        <x:v>Chemin blob présent dans l’arbre Git audité ; SHA256 déclaré par le registre, pixels non retéléchargés. Audit du code et des références ; aucun déploiement ni affichage en navigateur observé.</x:v>
      </x:c>
      <x:c r="AB4101" s="48" t="str">
        <x:v>https://github.com/darknigthmare/yautja-la-longue-chasse/blob/536ac53335e440747f6eccedd2cd757d1f817a99/public/game/imports/v85/library/adb1efae13eaa6c2f70e8860f1fbd477c2d3bc4a0011e7df654dfea6c9dd3cbc.png</x:v>
      </x:c>
      <x:c r="AC4101" s="48" t="str">
        <x:v>https://github.com/darknigthmare/yautja-la-longue-chasse/blob/536ac53335e440747f6eccedd2cd757d1f817a99/app/game/data/recentSpriteLibraryV85.json</x:v>
      </x:c>
      <x:c r="AD4101" s="48"/>
      <x:c r="AE4101" s="4" t="str">
        <x:v>public/game/imports/v85/library/adb1efae13eaa6c2f70e8860f1fbd477c2d3bc4a0011e7df654dfea6c9dd3cbc.png</x:v>
      </x:c>
      <x:c r="AF4101" s="4" t="str">
        <x:v>adb1efae13eaa6c2f70e8860f1fbd477c2d3bc4a0011e7df654dfea6c9dd3cbc</x:v>
      </x:c>
      <x:c r="AG4101" s="4"/>
      <x:c r="AH4101" s="27" t="str">
        <x:v>Image référencée dans Git ; archive historique non nécessaire à la preuve de présence</x:v>
      </x:c>
      <x:c r="AI4101" s="27" t="str">
        <x:v>ID exact</x:v>
      </x:c>
      <x:c r="AJ4101" s="52"/>
    </x:row>
    <x:row r="4102" ht="29" customHeight="1">
      <x:c r="A4102" s="4" t="str">
        <x:v>10-soigneur-campagne</x:v>
      </x:c>
      <x:c r="B4102" s="4" t="str">
        <x:v>unassigned</x:v>
      </x:c>
      <x:c r="C4102" s="4" t="str">
        <x:v>chasseurs-conserves</x:v>
      </x:c>
      <x:c r="D4102" s="45"/>
      <x:c r="E4102" s="27" t="str">
        <x:v>Présente dans main</x:v>
      </x:c>
      <x:c r="F4102" s="27" t="str">
        <x:v>Galerie et codex</x:v>
      </x:c>
      <x:c r="G4102" s="27" t="str">
        <x:v>Conserver ; vérifier le rendu selon l’usage indiqué</x:v>
      </x:c>
      <x:c r="H4102" s="27" t="str">
        <x:v>Compléments PNJ PNG</x:v>
      </x:c>
      <x:c r="I4102" s="27" t="str">
        <x:v>Soigneur de campagne</x:v>
      </x:c>
      <x:c r="J4102" s="4" t="str">
        <x:v>unassigned</x:v>
      </x:c>
      <x:c r="K4102" s="4" t="str">
        <x:v>illustration-personnage</x:v>
      </x:c>
      <x:c r="L4102" s="4"/>
      <x:c r="M4102" s="4" t="str">
        <x:v>Non renseigné</x:v>
      </x:c>
      <x:c r="N4102" s="4"/>
      <x:c r="O4102" s="27"/>
      <x:c r="P4102" s="27"/>
      <x:c r="Q4102" s="27"/>
      <x:c r="R4102" s="27"/>
      <x:c r="S4102" s="27"/>
      <x:c r="T4102" s="27"/>
      <x:c r="U4102" s="4" t="str">
        <x:v>Hors catalogue</x:v>
      </x:c>
      <x:c r="V4102" s="4" t="str">
        <x:v>Hors catalogue V6.9</x:v>
      </x:c>
      <x:c r="W4102" s="4" t="str">
        <x:v>Oui</x:v>
      </x:c>
      <x:c r="X4102" s="4" t="str">
        <x:v>Non</x:v>
      </x:c>
      <x:c r="Y4102" s="4" t="str">
        <x:v>Non</x:v>
      </x:c>
      <x:c r="Z4102" s="36" t="n">
        <x:v>0</x:v>
      </x:c>
      <x:c r="AA4102" s="27" t="str">
        <x:v>Chemin blob présent dans l’arbre Git audité ; SHA256 déclaré par le registre, pixels non retéléchargés. Audit du code et des références ; aucun déploiement ni affichage en navigateur observé.</x:v>
      </x:c>
      <x:c r="AB4102" s="48" t="str">
        <x:v>https://github.com/darknigthmare/yautja-la-longue-chasse/blob/536ac53335e440747f6eccedd2cd757d1f817a99/public/game/imports/v85/library/252f0831256f554457415a5c11c7ffc6c23df99d94138add7280536026e902fd.png</x:v>
      </x:c>
      <x:c r="AC4102" s="48" t="str">
        <x:v>https://github.com/darknigthmare/yautja-la-longue-chasse/blob/536ac53335e440747f6eccedd2cd757d1f817a99/app/game/data/recentSpriteLibraryV85.json</x:v>
      </x:c>
      <x:c r="AD4102" s="48"/>
      <x:c r="AE4102" s="4" t="str">
        <x:v>public/game/imports/v85/library/252f0831256f554457415a5c11c7ffc6c23df99d94138add7280536026e902fd.png</x:v>
      </x:c>
      <x:c r="AF4102" s="4" t="str">
        <x:v>252f0831256f554457415a5c11c7ffc6c23df99d94138add7280536026e902fd</x:v>
      </x:c>
      <x:c r="AG4102" s="4"/>
      <x:c r="AH4102" s="27" t="str">
        <x:v>Image référencée dans Git ; archive historique non nécessaire à la preuve de présence</x:v>
      </x:c>
      <x:c r="AI4102" s="27" t="str">
        <x:v>ID exact</x:v>
      </x:c>
      <x:c r="AJ4102" s="52"/>
    </x:row>
    <x:row r="4103" ht="29" customHeight="1">
      <x:c r="A4103" s="4" t="str">
        <x:v>11-armurier-campagne</x:v>
      </x:c>
      <x:c r="B4103" s="4" t="str">
        <x:v>unassigned</x:v>
      </x:c>
      <x:c r="C4103" s="4" t="str">
        <x:v>chasseurs-conserves</x:v>
      </x:c>
      <x:c r="D4103" s="45"/>
      <x:c r="E4103" s="27" t="str">
        <x:v>Présente dans main</x:v>
      </x:c>
      <x:c r="F4103" s="27" t="str">
        <x:v>Galerie et codex</x:v>
      </x:c>
      <x:c r="G4103" s="27" t="str">
        <x:v>Conserver ; vérifier le rendu selon l’usage indiqué</x:v>
      </x:c>
      <x:c r="H4103" s="27" t="str">
        <x:v>Compléments PNJ PNG</x:v>
      </x:c>
      <x:c r="I4103" s="27" t="str">
        <x:v>Armurier de campagne</x:v>
      </x:c>
      <x:c r="J4103" s="4" t="str">
        <x:v>unassigned</x:v>
      </x:c>
      <x:c r="K4103" s="4" t="str">
        <x:v>illustration-personnage</x:v>
      </x:c>
      <x:c r="L4103" s="4"/>
      <x:c r="M4103" s="4" t="str">
        <x:v>Non renseigné</x:v>
      </x:c>
      <x:c r="N4103" s="4"/>
      <x:c r="O4103" s="27"/>
      <x:c r="P4103" s="27"/>
      <x:c r="Q4103" s="27"/>
      <x:c r="R4103" s="27"/>
      <x:c r="S4103" s="27"/>
      <x:c r="T4103" s="27"/>
      <x:c r="U4103" s="4" t="str">
        <x:v>Hors catalogue</x:v>
      </x:c>
      <x:c r="V4103" s="4" t="str">
        <x:v>Hors catalogue V6.9</x:v>
      </x:c>
      <x:c r="W4103" s="4" t="str">
        <x:v>Oui</x:v>
      </x:c>
      <x:c r="X4103" s="4" t="str">
        <x:v>Non</x:v>
      </x:c>
      <x:c r="Y4103" s="4" t="str">
        <x:v>Non</x:v>
      </x:c>
      <x:c r="Z4103" s="36" t="n">
        <x:v>0</x:v>
      </x:c>
      <x:c r="AA4103" s="27" t="str">
        <x:v>Chemin blob présent dans l’arbre Git audité ; SHA256 déclaré par le registre, pixels non retéléchargés. Audit du code et des références ; aucun déploiement ni affichage en navigateur observé.</x:v>
      </x:c>
      <x:c r="AB4103" s="48" t="str">
        <x:v>https://github.com/darknigthmare/yautja-la-longue-chasse/blob/536ac53335e440747f6eccedd2cd757d1f817a99/public/game/imports/v85/library/4654c3dd9b9e32cdb40fa998b9ce0842b2fae412fc2cffd6e684fcac9034f381.png</x:v>
      </x:c>
      <x:c r="AC4103" s="48" t="str">
        <x:v>https://github.com/darknigthmare/yautja-la-longue-chasse/blob/536ac53335e440747f6eccedd2cd757d1f817a99/app/game/data/recentSpriteLibraryV85.json</x:v>
      </x:c>
      <x:c r="AD4103" s="48"/>
      <x:c r="AE4103" s="4" t="str">
        <x:v>public/game/imports/v85/library/4654c3dd9b9e32cdb40fa998b9ce0842b2fae412fc2cffd6e684fcac9034f381.png</x:v>
      </x:c>
      <x:c r="AF4103" s="4" t="str">
        <x:v>4654c3dd9b9e32cdb40fa998b9ce0842b2fae412fc2cffd6e684fcac9034f381</x:v>
      </x:c>
      <x:c r="AG4103" s="4"/>
      <x:c r="AH4103" s="27" t="str">
        <x:v>Image référencée dans Git ; archive historique non nécessaire à la preuve de présence</x:v>
      </x:c>
      <x:c r="AI4103" s="27" t="str">
        <x:v>ID exact</x:v>
      </x:c>
      <x:c r="AJ4103" s="52"/>
    </x:row>
    <x:row r="4104" ht="29" customHeight="1">
      <x:c r="A4104" s="4" t="str">
        <x:v>11-garde-citadelle</x:v>
      </x:c>
      <x:c r="B4104" s="4" t="str">
        <x:v>unassigned</x:v>
      </x:c>
      <x:c r="C4104" s="4" t="str">
        <x:v>gardes</x:v>
      </x:c>
      <x:c r="D4104" s="45"/>
      <x:c r="E4104" s="27" t="str">
        <x:v>Présente dans main</x:v>
      </x:c>
      <x:c r="F4104" s="27" t="str">
        <x:v>Galerie et codex</x:v>
      </x:c>
      <x:c r="G4104" s="27" t="str">
        <x:v>Conserver ; vérifier le rendu selon l’usage indiqué</x:v>
      </x:c>
      <x:c r="H4104" s="27" t="str">
        <x:v>Compléments PNJ PNG</x:v>
      </x:c>
      <x:c r="I4104" s="27" t="str">
        <x:v>Garde de citadelle</x:v>
      </x:c>
      <x:c r="J4104" s="4" t="str">
        <x:v>unassigned</x:v>
      </x:c>
      <x:c r="K4104" s="4" t="str">
        <x:v>illustration-personnage</x:v>
      </x:c>
      <x:c r="L4104" s="4"/>
      <x:c r="M4104" s="4" t="str">
        <x:v>Non renseigné</x:v>
      </x:c>
      <x:c r="N4104" s="4"/>
      <x:c r="O4104" s="27"/>
      <x:c r="P4104" s="27"/>
      <x:c r="Q4104" s="27"/>
      <x:c r="R4104" s="27"/>
      <x:c r="S4104" s="27"/>
      <x:c r="T4104" s="27"/>
      <x:c r="U4104" s="4" t="str">
        <x:v>Hors catalogue</x:v>
      </x:c>
      <x:c r="V4104" s="4" t="str">
        <x:v>Hors catalogue V6.9</x:v>
      </x:c>
      <x:c r="W4104" s="4" t="str">
        <x:v>Oui</x:v>
      </x:c>
      <x:c r="X4104" s="4" t="str">
        <x:v>Non</x:v>
      </x:c>
      <x:c r="Y4104" s="4" t="str">
        <x:v>Non</x:v>
      </x:c>
      <x:c r="Z4104" s="36" t="n">
        <x:v>0</x:v>
      </x:c>
      <x:c r="AA4104" s="27" t="str">
        <x:v>Chemin blob présent dans l’arbre Git audité ; SHA256 déclaré par le registre, pixels non retéléchargés. Audit du code et des références ; aucun déploiement ni affichage en navigateur observé.</x:v>
      </x:c>
      <x:c r="AB4104" s="48" t="str">
        <x:v>https://github.com/darknigthmare/yautja-la-longue-chasse/blob/536ac53335e440747f6eccedd2cd757d1f817a99/public/game/imports/v85/library/e3a693d2c405113d03d8090c4c353ddf3fa5991c94937e21e55cb043f97e0a99.png</x:v>
      </x:c>
      <x:c r="AC4104" s="48" t="str">
        <x:v>https://github.com/darknigthmare/yautja-la-longue-chasse/blob/536ac53335e440747f6eccedd2cd757d1f817a99/app/game/data/recentSpriteLibraryV85.json</x:v>
      </x:c>
      <x:c r="AD4104" s="48"/>
      <x:c r="AE4104" s="4" t="str">
        <x:v>public/game/imports/v85/library/e3a693d2c405113d03d8090c4c353ddf3fa5991c94937e21e55cb043f97e0a99.png</x:v>
      </x:c>
      <x:c r="AF4104" s="4" t="str">
        <x:v>e3a693d2c405113d03d8090c4c353ddf3fa5991c94937e21e55cb043f97e0a99</x:v>
      </x:c>
      <x:c r="AG4104" s="4"/>
      <x:c r="AH4104" s="27" t="str">
        <x:v>Image référencée dans Git ; archive historique non nécessaire à la preuve de présence</x:v>
      </x:c>
      <x:c r="AI4104" s="27" t="str">
        <x:v>ID exact</x:v>
      </x:c>
      <x:c r="AJ4104" s="52"/>
    </x:row>
    <x:row r="4105" ht="29" customHeight="1">
      <x:c r="A4105" s="4" t="str">
        <x:v>12-enforcer</x:v>
      </x:c>
      <x:c r="B4105" s="4" t="str">
        <x:v>unassigned</x:v>
      </x:c>
      <x:c r="C4105" s="4" t="str">
        <x:v>chasseurs-conserves</x:v>
      </x:c>
      <x:c r="D4105" s="45"/>
      <x:c r="E4105" s="27" t="str">
        <x:v>Présente dans main</x:v>
      </x:c>
      <x:c r="F4105" s="27" t="str">
        <x:v>Galerie et codex</x:v>
      </x:c>
      <x:c r="G4105" s="27" t="str">
        <x:v>Conserver ; vérifier le rendu selon l’usage indiqué</x:v>
      </x:c>
      <x:c r="H4105" s="27" t="str">
        <x:v>Compléments PNJ PNG</x:v>
      </x:c>
      <x:c r="I4105" s="27" t="str">
        <x:v>Enforcer du bastion</x:v>
      </x:c>
      <x:c r="J4105" s="4" t="str">
        <x:v>unassigned</x:v>
      </x:c>
      <x:c r="K4105" s="4" t="str">
        <x:v>illustration-personnage</x:v>
      </x:c>
      <x:c r="L4105" s="4"/>
      <x:c r="M4105" s="4" t="str">
        <x:v>Non renseigné</x:v>
      </x:c>
      <x:c r="N4105" s="4"/>
      <x:c r="O4105" s="27"/>
      <x:c r="P4105" s="27"/>
      <x:c r="Q4105" s="27"/>
      <x:c r="R4105" s="27"/>
      <x:c r="S4105" s="27"/>
      <x:c r="T4105" s="27"/>
      <x:c r="U4105" s="4" t="str">
        <x:v>Hors catalogue</x:v>
      </x:c>
      <x:c r="V4105" s="4" t="str">
        <x:v>Hors catalogue V6.9</x:v>
      </x:c>
      <x:c r="W4105" s="4" t="str">
        <x:v>Oui</x:v>
      </x:c>
      <x:c r="X4105" s="4" t="str">
        <x:v>Non</x:v>
      </x:c>
      <x:c r="Y4105" s="4" t="str">
        <x:v>Non</x:v>
      </x:c>
      <x:c r="Z4105" s="36" t="n">
        <x:v>0</x:v>
      </x:c>
      <x:c r="AA4105" s="27" t="str">
        <x:v>Chemin blob présent dans l’arbre Git audité ; SHA256 déclaré par le registre, pixels non retéléchargés. Audit du code et des références ; aucun déploiement ni affichage en navigateur observé.</x:v>
      </x:c>
      <x:c r="AB4105" s="48" t="str">
        <x:v>https://github.com/darknigthmare/yautja-la-longue-chasse/blob/536ac53335e440747f6eccedd2cd757d1f817a99/public/game/imports/v85/library/149065a38b776a56a53abe1592b19e1795c2da30a1c12eb62acaea3476ffed07.png</x:v>
      </x:c>
      <x:c r="AC4105" s="48" t="str">
        <x:v>https://github.com/darknigthmare/yautja-la-longue-chasse/blob/536ac53335e440747f6eccedd2cd757d1f817a99/app/game/data/recentSpriteLibraryV85.json</x:v>
      </x:c>
      <x:c r="AD4105" s="48"/>
      <x:c r="AE4105" s="4" t="str">
        <x:v>public/game/imports/v85/library/149065a38b776a56a53abe1592b19e1795c2da30a1c12eb62acaea3476ffed07.png</x:v>
      </x:c>
      <x:c r="AF4105" s="4" t="str">
        <x:v>149065a38b776a56a53abe1592b19e1795c2da30a1c12eb62acaea3476ffed07</x:v>
      </x:c>
      <x:c r="AG4105" s="4"/>
      <x:c r="AH4105" s="27" t="str">
        <x:v>Image référencée dans Git ; archive historique non nécessaire à la preuve de présence</x:v>
      </x:c>
      <x:c r="AI4105" s="27" t="str">
        <x:v>ID exact</x:v>
      </x:c>
      <x:c r="AJ4105" s="52"/>
    </x:row>
    <x:row r="4106" ht="29" customHeight="1">
      <x:c r="A4106" s="4" t="str">
        <x:v>12-garde-portes</x:v>
      </x:c>
      <x:c r="B4106" s="4" t="str">
        <x:v>unassigned</x:v>
      </x:c>
      <x:c r="C4106" s="4" t="str">
        <x:v>gardes</x:v>
      </x:c>
      <x:c r="D4106" s="45"/>
      <x:c r="E4106" s="27" t="str">
        <x:v>Présente dans main</x:v>
      </x:c>
      <x:c r="F4106" s="27" t="str">
        <x:v>Galerie et codex</x:v>
      </x:c>
      <x:c r="G4106" s="27" t="str">
        <x:v>Conserver ; vérifier le rendu selon l’usage indiqué</x:v>
      </x:c>
      <x:c r="H4106" s="27" t="str">
        <x:v>Compléments PNJ PNG</x:v>
      </x:c>
      <x:c r="I4106" s="27" t="str">
        <x:v>Garde des portes</x:v>
      </x:c>
      <x:c r="J4106" s="4" t="str">
        <x:v>unassigned</x:v>
      </x:c>
      <x:c r="K4106" s="4" t="str">
        <x:v>illustration-personnage</x:v>
      </x:c>
      <x:c r="L4106" s="4"/>
      <x:c r="M4106" s="4" t="str">
        <x:v>Non renseigné</x:v>
      </x:c>
      <x:c r="N4106" s="4"/>
      <x:c r="O4106" s="27"/>
      <x:c r="P4106" s="27"/>
      <x:c r="Q4106" s="27"/>
      <x:c r="R4106" s="27"/>
      <x:c r="S4106" s="27"/>
      <x:c r="T4106" s="27"/>
      <x:c r="U4106" s="4" t="str">
        <x:v>Hors catalogue</x:v>
      </x:c>
      <x:c r="V4106" s="4" t="str">
        <x:v>Hors catalogue V6.9</x:v>
      </x:c>
      <x:c r="W4106" s="4" t="str">
        <x:v>Oui</x:v>
      </x:c>
      <x:c r="X4106" s="4" t="str">
        <x:v>Non</x:v>
      </x:c>
      <x:c r="Y4106" s="4" t="str">
        <x:v>Non</x:v>
      </x:c>
      <x:c r="Z4106" s="36" t="n">
        <x:v>0</x:v>
      </x:c>
      <x:c r="AA4106" s="27" t="str">
        <x:v>Chemin blob présent dans l’arbre Git audité ; SHA256 déclaré par le registre, pixels non retéléchargés. Audit du code et des références ; aucun déploiement ni affichage en navigateur observé.</x:v>
      </x:c>
      <x:c r="AB4106" s="48" t="str">
        <x:v>https://github.com/darknigthmare/yautja-la-longue-chasse/blob/536ac53335e440747f6eccedd2cd757d1f817a99/public/game/imports/v85/library/fdcad15697bfed55588170473e528828f96871e9c278381e87342704c2a28187.png</x:v>
      </x:c>
      <x:c r="AC4106" s="48" t="str">
        <x:v>https://github.com/darknigthmare/yautja-la-longue-chasse/blob/536ac53335e440747f6eccedd2cd757d1f817a99/app/game/data/recentSpriteLibraryV85.json</x:v>
      </x:c>
      <x:c r="AD4106" s="48"/>
      <x:c r="AE4106" s="4" t="str">
        <x:v>public/game/imports/v85/library/fdcad15697bfed55588170473e528828f96871e9c278381e87342704c2a28187.png</x:v>
      </x:c>
      <x:c r="AF4106" s="4" t="str">
        <x:v>fdcad15697bfed55588170473e528828f96871e9c278381e87342704c2a28187</x:v>
      </x:c>
      <x:c r="AG4106" s="4"/>
      <x:c r="AH4106" s="27" t="str">
        <x:v>Image référencée dans Git ; archive historique non nécessaire à la preuve de présence</x:v>
      </x:c>
      <x:c r="AI4106" s="27" t="str">
        <x:v>ID exact</x:v>
      </x:c>
      <x:c r="AJ4106" s="52"/>
    </x:row>
    <x:row r="4107" ht="29" customHeight="1">
      <x:c r="A4107" s="4" t="str">
        <x:v>13-garde-remparts</x:v>
      </x:c>
      <x:c r="B4107" s="4" t="str">
        <x:v>unassigned</x:v>
      </x:c>
      <x:c r="C4107" s="4" t="str">
        <x:v>gardes</x:v>
      </x:c>
      <x:c r="D4107" s="45"/>
      <x:c r="E4107" s="27" t="str">
        <x:v>Présente dans main</x:v>
      </x:c>
      <x:c r="F4107" s="27" t="str">
        <x:v>Galerie et codex</x:v>
      </x:c>
      <x:c r="G4107" s="27" t="str">
        <x:v>Conserver ; vérifier le rendu selon l’usage indiqué</x:v>
      </x:c>
      <x:c r="H4107" s="27" t="str">
        <x:v>Compléments PNJ PNG</x:v>
      </x:c>
      <x:c r="I4107" s="27" t="str">
        <x:v>Garde des remparts</x:v>
      </x:c>
      <x:c r="J4107" s="4" t="str">
        <x:v>unassigned</x:v>
      </x:c>
      <x:c r="K4107" s="4" t="str">
        <x:v>illustration-personnage</x:v>
      </x:c>
      <x:c r="L4107" s="4"/>
      <x:c r="M4107" s="4" t="str">
        <x:v>Non renseigné</x:v>
      </x:c>
      <x:c r="N4107" s="4"/>
      <x:c r="O4107" s="27"/>
      <x:c r="P4107" s="27"/>
      <x:c r="Q4107" s="27"/>
      <x:c r="R4107" s="27"/>
      <x:c r="S4107" s="27"/>
      <x:c r="T4107" s="27"/>
      <x:c r="U4107" s="4" t="str">
        <x:v>Hors catalogue</x:v>
      </x:c>
      <x:c r="V4107" s="4" t="str">
        <x:v>Hors catalogue V6.9</x:v>
      </x:c>
      <x:c r="W4107" s="4" t="str">
        <x:v>Oui</x:v>
      </x:c>
      <x:c r="X4107" s="4" t="str">
        <x:v>Non</x:v>
      </x:c>
      <x:c r="Y4107" s="4" t="str">
        <x:v>Non</x:v>
      </x:c>
      <x:c r="Z4107" s="36" t="n">
        <x:v>0</x:v>
      </x:c>
      <x:c r="AA4107" s="27" t="str">
        <x:v>Chemin blob présent dans l’arbre Git audité ; SHA256 déclaré par le registre, pixels non retéléchargés. Audit du code et des références ; aucun déploiement ni affichage en navigateur observé.</x:v>
      </x:c>
      <x:c r="AB4107" s="48" t="str">
        <x:v>https://github.com/darknigthmare/yautja-la-longue-chasse/blob/536ac53335e440747f6eccedd2cd757d1f817a99/public/game/imports/v85/library/ac47ec65a85344bd3834bbbbd81f591c6b9a82b808765dacfa93b848d71c6a8e.png</x:v>
      </x:c>
      <x:c r="AC4107" s="48" t="str">
        <x:v>https://github.com/darknigthmare/yautja-la-longue-chasse/blob/536ac53335e440747f6eccedd2cd757d1f817a99/app/game/data/recentSpriteLibraryV85.json</x:v>
      </x:c>
      <x:c r="AD4107" s="48"/>
      <x:c r="AE4107" s="4" t="str">
        <x:v>public/game/imports/v85/library/ac47ec65a85344bd3834bbbbd81f591c6b9a82b808765dacfa93b848d71c6a8e.png</x:v>
      </x:c>
      <x:c r="AF4107" s="4" t="str">
        <x:v>ac47ec65a85344bd3834bbbbd81f591c6b9a82b808765dacfa93b848d71c6a8e</x:v>
      </x:c>
      <x:c r="AG4107" s="4"/>
      <x:c r="AH4107" s="27" t="str">
        <x:v>Image référencée dans Git ; archive historique non nécessaire à la preuve de présence</x:v>
      </x:c>
      <x:c r="AI4107" s="27" t="str">
        <x:v>ID exact</x:v>
      </x:c>
      <x:c r="AJ4107" s="52"/>
    </x:row>
    <x:row r="4108" ht="29" customHeight="1">
      <x:c r="A4108" s="4" t="str">
        <x:v>14-garde-arsenal</x:v>
      </x:c>
      <x:c r="B4108" s="4" t="str">
        <x:v>unassigned</x:v>
      </x:c>
      <x:c r="C4108" s="4" t="str">
        <x:v>gardes</x:v>
      </x:c>
      <x:c r="D4108" s="45"/>
      <x:c r="E4108" s="27" t="str">
        <x:v>Présente dans main</x:v>
      </x:c>
      <x:c r="F4108" s="27" t="str">
        <x:v>Galerie et codex</x:v>
      </x:c>
      <x:c r="G4108" s="27" t="str">
        <x:v>Conserver ; vérifier le rendu selon l’usage indiqué</x:v>
      </x:c>
      <x:c r="H4108" s="27" t="str">
        <x:v>Compléments PNJ PNG</x:v>
      </x:c>
      <x:c r="I4108" s="27" t="str">
        <x:v>Garde de l’arsenal</x:v>
      </x:c>
      <x:c r="J4108" s="4" t="str">
        <x:v>unassigned</x:v>
      </x:c>
      <x:c r="K4108" s="4" t="str">
        <x:v>illustration-personnage</x:v>
      </x:c>
      <x:c r="L4108" s="4"/>
      <x:c r="M4108" s="4" t="str">
        <x:v>Non renseigné</x:v>
      </x:c>
      <x:c r="N4108" s="4"/>
      <x:c r="O4108" s="27"/>
      <x:c r="P4108" s="27"/>
      <x:c r="Q4108" s="27"/>
      <x:c r="R4108" s="27"/>
      <x:c r="S4108" s="27"/>
      <x:c r="T4108" s="27"/>
      <x:c r="U4108" s="4" t="str">
        <x:v>Hors catalogue</x:v>
      </x:c>
      <x:c r="V4108" s="4" t="str">
        <x:v>Hors catalogue V6.9</x:v>
      </x:c>
      <x:c r="W4108" s="4" t="str">
        <x:v>Oui</x:v>
      </x:c>
      <x:c r="X4108" s="4" t="str">
        <x:v>Non</x:v>
      </x:c>
      <x:c r="Y4108" s="4" t="str">
        <x:v>Non</x:v>
      </x:c>
      <x:c r="Z4108" s="36" t="n">
        <x:v>0</x:v>
      </x:c>
      <x:c r="AA4108" s="27" t="str">
        <x:v>Chemin blob présent dans l’arbre Git audité ; SHA256 déclaré par le registre, pixels non retéléchargés. Audit du code et des références ; aucun déploiement ni affichage en navigateur observé.</x:v>
      </x:c>
      <x:c r="AB4108" s="48" t="str">
        <x:v>https://github.com/darknigthmare/yautja-la-longue-chasse/blob/536ac53335e440747f6eccedd2cd757d1f817a99/public/game/imports/v85/library/20eb56f99566c58018c2cc6483bfad8ee80044e5655d808edb7614cfa61cf1ff.png</x:v>
      </x:c>
      <x:c r="AC4108" s="48" t="str">
        <x:v>https://github.com/darknigthmare/yautja-la-longue-chasse/blob/536ac53335e440747f6eccedd2cd757d1f817a99/app/game/data/recentSpriteLibraryV85.json</x:v>
      </x:c>
      <x:c r="AD4108" s="48"/>
      <x:c r="AE4108" s="4" t="str">
        <x:v>public/game/imports/v85/library/20eb56f99566c58018c2cc6483bfad8ee80044e5655d808edb7614cfa61cf1ff.png</x:v>
      </x:c>
      <x:c r="AF4108" s="4" t="str">
        <x:v>20eb56f99566c58018c2cc6483bfad8ee80044e5655d808edb7614cfa61cf1ff</x:v>
      </x:c>
      <x:c r="AG4108" s="4"/>
      <x:c r="AH4108" s="27" t="str">
        <x:v>Image référencée dans Git ; archive historique non nécessaire à la preuve de présence</x:v>
      </x:c>
      <x:c r="AI4108" s="27" t="str">
        <x:v>ID exact</x:v>
      </x:c>
      <x:c r="AJ4108" s="52"/>
    </x:row>
    <x:row r="4109" ht="29" customHeight="1">
      <x:c r="A4109" s="4" t="str">
        <x:v>15-garde-spatioport</x:v>
      </x:c>
      <x:c r="B4109" s="4" t="str">
        <x:v>unassigned</x:v>
      </x:c>
      <x:c r="C4109" s="4" t="str">
        <x:v>gardes</x:v>
      </x:c>
      <x:c r="D4109" s="45"/>
      <x:c r="E4109" s="27" t="str">
        <x:v>Présente dans main</x:v>
      </x:c>
      <x:c r="F4109" s="27" t="str">
        <x:v>Galerie et codex</x:v>
      </x:c>
      <x:c r="G4109" s="27" t="str">
        <x:v>Conserver ; vérifier le rendu selon l’usage indiqué</x:v>
      </x:c>
      <x:c r="H4109" s="27" t="str">
        <x:v>Compléments PNJ PNG</x:v>
      </x:c>
      <x:c r="I4109" s="27" t="str">
        <x:v>Garde du spatioport</x:v>
      </x:c>
      <x:c r="J4109" s="4" t="str">
        <x:v>unassigned</x:v>
      </x:c>
      <x:c r="K4109" s="4" t="str">
        <x:v>illustration-personnage</x:v>
      </x:c>
      <x:c r="L4109" s="4"/>
      <x:c r="M4109" s="4" t="str">
        <x:v>Non renseigné</x:v>
      </x:c>
      <x:c r="N4109" s="4"/>
      <x:c r="O4109" s="27"/>
      <x:c r="P4109" s="27"/>
      <x:c r="Q4109" s="27"/>
      <x:c r="R4109" s="27"/>
      <x:c r="S4109" s="27"/>
      <x:c r="T4109" s="27"/>
      <x:c r="U4109" s="4" t="str">
        <x:v>Hors catalogue</x:v>
      </x:c>
      <x:c r="V4109" s="4" t="str">
        <x:v>Hors catalogue V6.9</x:v>
      </x:c>
      <x:c r="W4109" s="4" t="str">
        <x:v>Oui</x:v>
      </x:c>
      <x:c r="X4109" s="4" t="str">
        <x:v>Non</x:v>
      </x:c>
      <x:c r="Y4109" s="4" t="str">
        <x:v>Non</x:v>
      </x:c>
      <x:c r="Z4109" s="36" t="n">
        <x:v>0</x:v>
      </x:c>
      <x:c r="AA4109" s="27" t="str">
        <x:v>Chemin blob présent dans l’arbre Git audité ; SHA256 déclaré par le registre, pixels non retéléchargés. Audit du code et des références ; aucun déploiement ni affichage en navigateur observé.</x:v>
      </x:c>
      <x:c r="AB4109" s="48" t="str">
        <x:v>https://github.com/darknigthmare/yautja-la-longue-chasse/blob/536ac53335e440747f6eccedd2cd757d1f817a99/public/game/imports/v85/library/52b27a585edb69bb4dc0d77ac83d879f82319f82003cc5bceb261db4f744028a.png</x:v>
      </x:c>
      <x:c r="AC4109" s="48" t="str">
        <x:v>https://github.com/darknigthmare/yautja-la-longue-chasse/blob/536ac53335e440747f6eccedd2cd757d1f817a99/app/game/data/recentSpriteLibraryV85.json</x:v>
      </x:c>
      <x:c r="AD4109" s="48"/>
      <x:c r="AE4109" s="4" t="str">
        <x:v>public/game/imports/v85/library/52b27a585edb69bb4dc0d77ac83d879f82319f82003cc5bceb261db4f744028a.png</x:v>
      </x:c>
      <x:c r="AF4109" s="4" t="str">
        <x:v>52b27a585edb69bb4dc0d77ac83d879f82319f82003cc5bceb261db4f744028a</x:v>
      </x:c>
      <x:c r="AG4109" s="4"/>
      <x:c r="AH4109" s="27" t="str">
        <x:v>Image référencée dans Git ; archive historique non nécessaire à la preuve de présence</x:v>
      </x:c>
      <x:c r="AI4109" s="27" t="str">
        <x:v>ID exact</x:v>
      </x:c>
      <x:c r="AJ4109" s="52"/>
    </x:row>
    <x:row r="4110" ht="29" customHeight="1">
      <x:c r="A4110" s="4" t="str">
        <x:v>16-garde-escorte</x:v>
      </x:c>
      <x:c r="B4110" s="4" t="str">
        <x:v>unassigned</x:v>
      </x:c>
      <x:c r="C4110" s="4" t="str">
        <x:v>gardes</x:v>
      </x:c>
      <x:c r="D4110" s="45"/>
      <x:c r="E4110" s="27" t="str">
        <x:v>Présente dans main</x:v>
      </x:c>
      <x:c r="F4110" s="27" t="str">
        <x:v>Galerie et codex</x:v>
      </x:c>
      <x:c r="G4110" s="27" t="str">
        <x:v>Conserver ; vérifier le rendu selon l’usage indiqué</x:v>
      </x:c>
      <x:c r="H4110" s="27" t="str">
        <x:v>Compléments PNJ PNG</x:v>
      </x:c>
      <x:c r="I4110" s="27" t="str">
        <x:v>Garde d’escorte</x:v>
      </x:c>
      <x:c r="J4110" s="4" t="str">
        <x:v>unassigned</x:v>
      </x:c>
      <x:c r="K4110" s="4" t="str">
        <x:v>illustration-personnage</x:v>
      </x:c>
      <x:c r="L4110" s="4"/>
      <x:c r="M4110" s="4" t="str">
        <x:v>Non renseigné</x:v>
      </x:c>
      <x:c r="N4110" s="4"/>
      <x:c r="O4110" s="27"/>
      <x:c r="P4110" s="27"/>
      <x:c r="Q4110" s="27"/>
      <x:c r="R4110" s="27"/>
      <x:c r="S4110" s="27"/>
      <x:c r="T4110" s="27"/>
      <x:c r="U4110" s="4" t="str">
        <x:v>Hors catalogue</x:v>
      </x:c>
      <x:c r="V4110" s="4" t="str">
        <x:v>Hors catalogue V6.9</x:v>
      </x:c>
      <x:c r="W4110" s="4" t="str">
        <x:v>Oui</x:v>
      </x:c>
      <x:c r="X4110" s="4" t="str">
        <x:v>Non</x:v>
      </x:c>
      <x:c r="Y4110" s="4" t="str">
        <x:v>Non</x:v>
      </x:c>
      <x:c r="Z4110" s="36" t="n">
        <x:v>0</x:v>
      </x:c>
      <x:c r="AA4110" s="27" t="str">
        <x:v>Chemin blob présent dans l’arbre Git audité ; SHA256 déclaré par le registre, pixels non retéléchargés. Audit du code et des références ; aucun déploiement ni affichage en navigateur observé.</x:v>
      </x:c>
      <x:c r="AB4110" s="48" t="str">
        <x:v>https://github.com/darknigthmare/yautja-la-longue-chasse/blob/536ac53335e440747f6eccedd2cd757d1f817a99/public/game/imports/v85/library/67be9723d202dbf2fcc8c97d1467696b507ba522eaabd8bafaede59b18ef549a.png</x:v>
      </x:c>
      <x:c r="AC4110" s="48" t="str">
        <x:v>https://github.com/darknigthmare/yautja-la-longue-chasse/blob/536ac53335e440747f6eccedd2cd757d1f817a99/app/game/data/recentSpriteLibraryV85.json</x:v>
      </x:c>
      <x:c r="AD4110" s="48"/>
      <x:c r="AE4110" s="4" t="str">
        <x:v>public/game/imports/v85/library/67be9723d202dbf2fcc8c97d1467696b507ba522eaabd8bafaede59b18ef549a.png</x:v>
      </x:c>
      <x:c r="AF4110" s="4" t="str">
        <x:v>67be9723d202dbf2fcc8c97d1467696b507ba522eaabd8bafaede59b18ef549a</x:v>
      </x:c>
      <x:c r="AG4110" s="4"/>
      <x:c r="AH4110" s="27" t="str">
        <x:v>Image référencée dans Git ; archive historique non nécessaire à la preuve de présence</x:v>
      </x:c>
      <x:c r="AI4110" s="27" t="str">
        <x:v>ID exact</x:v>
      </x:c>
      <x:c r="AJ4110" s="52"/>
    </x:row>
    <x:row r="4111" ht="29" customHeight="1">
      <x:c r="A4111" s="4" t="str">
        <x:v>17-sergent-garde</x:v>
      </x:c>
      <x:c r="B4111" s="4" t="str">
        <x:v>unassigned</x:v>
      </x:c>
      <x:c r="C4111" s="4" t="str">
        <x:v>gardes</x:v>
      </x:c>
      <x:c r="D4111" s="45"/>
      <x:c r="E4111" s="27" t="str">
        <x:v>Présente dans main</x:v>
      </x:c>
      <x:c r="F4111" s="27" t="str">
        <x:v>Galerie et codex</x:v>
      </x:c>
      <x:c r="G4111" s="27" t="str">
        <x:v>Conserver ; vérifier le rendu selon l’usage indiqué</x:v>
      </x:c>
      <x:c r="H4111" s="27" t="str">
        <x:v>Compléments PNJ PNG</x:v>
      </x:c>
      <x:c r="I4111" s="27" t="str">
        <x:v>Sergent de la garde</x:v>
      </x:c>
      <x:c r="J4111" s="4" t="str">
        <x:v>unassigned</x:v>
      </x:c>
      <x:c r="K4111" s="4" t="str">
        <x:v>illustration-personnage</x:v>
      </x:c>
      <x:c r="L4111" s="4"/>
      <x:c r="M4111" s="4" t="str">
        <x:v>Non renseigné</x:v>
      </x:c>
      <x:c r="N4111" s="4"/>
      <x:c r="O4111" s="27"/>
      <x:c r="P4111" s="27"/>
      <x:c r="Q4111" s="27"/>
      <x:c r="R4111" s="27"/>
      <x:c r="S4111" s="27"/>
      <x:c r="T4111" s="27"/>
      <x:c r="U4111" s="4" t="str">
        <x:v>Hors catalogue</x:v>
      </x:c>
      <x:c r="V4111" s="4" t="str">
        <x:v>Hors catalogue V6.9</x:v>
      </x:c>
      <x:c r="W4111" s="4" t="str">
        <x:v>Oui</x:v>
      </x:c>
      <x:c r="X4111" s="4" t="str">
        <x:v>Non</x:v>
      </x:c>
      <x:c r="Y4111" s="4" t="str">
        <x:v>Non</x:v>
      </x:c>
      <x:c r="Z4111" s="36" t="n">
        <x:v>0</x:v>
      </x:c>
      <x:c r="AA4111" s="27" t="str">
        <x:v>Chemin blob présent dans l’arbre Git audité ; SHA256 déclaré par le registre, pixels non retéléchargés. Audit du code et des références ; aucun déploiement ni affichage en navigateur observé.</x:v>
      </x:c>
      <x:c r="AB4111" s="48" t="str">
        <x:v>https://github.com/darknigthmare/yautja-la-longue-chasse/blob/536ac53335e440747f6eccedd2cd757d1f817a99/public/game/imports/v85/library/707ff4a4f794d0af4b06ba9949ec369288d01a944f6574e93168ef9e0d886a50.png</x:v>
      </x:c>
      <x:c r="AC4111" s="48" t="str">
        <x:v>https://github.com/darknigthmare/yautja-la-longue-chasse/blob/536ac53335e440747f6eccedd2cd757d1f817a99/app/game/data/recentSpriteLibraryV85.json</x:v>
      </x:c>
      <x:c r="AD4111" s="48"/>
      <x:c r="AE4111" s="4" t="str">
        <x:v>public/game/imports/v85/library/707ff4a4f794d0af4b06ba9949ec369288d01a944f6574e93168ef9e0d886a50.png</x:v>
      </x:c>
      <x:c r="AF4111" s="4" t="str">
        <x:v>707ff4a4f794d0af4b06ba9949ec369288d01a944f6574e93168ef9e0d886a50</x:v>
      </x:c>
      <x:c r="AG4111" s="4"/>
      <x:c r="AH4111" s="27" t="str">
        <x:v>Image référencée dans Git ; archive historique non nécessaire à la preuve de présence</x:v>
      </x:c>
      <x:c r="AI4111" s="27" t="str">
        <x:v>ID exact</x:v>
      </x:c>
      <x:c r="AJ4111" s="52"/>
    </x:row>
    <x:row r="4112" ht="29" customHeight="1">
      <x:c r="A4112" s="4" t="str">
        <x:v>18-capitaine-garde</x:v>
      </x:c>
      <x:c r="B4112" s="4" t="str">
        <x:v>unassigned</x:v>
      </x:c>
      <x:c r="C4112" s="4" t="str">
        <x:v>gardes</x:v>
      </x:c>
      <x:c r="D4112" s="45"/>
      <x:c r="E4112" s="27" t="str">
        <x:v>Présente dans main</x:v>
      </x:c>
      <x:c r="F4112" s="27" t="str">
        <x:v>Galerie et codex</x:v>
      </x:c>
      <x:c r="G4112" s="27" t="str">
        <x:v>Conserver ; vérifier le rendu selon l’usage indiqué</x:v>
      </x:c>
      <x:c r="H4112" s="27" t="str">
        <x:v>Compléments PNJ PNG</x:v>
      </x:c>
      <x:c r="I4112" s="27" t="str">
        <x:v>Capitaine de la garde</x:v>
      </x:c>
      <x:c r="J4112" s="4" t="str">
        <x:v>unassigned</x:v>
      </x:c>
      <x:c r="K4112" s="4" t="str">
        <x:v>illustration-personnage</x:v>
      </x:c>
      <x:c r="L4112" s="4"/>
      <x:c r="M4112" s="4" t="str">
        <x:v>Non renseigné</x:v>
      </x:c>
      <x:c r="N4112" s="4"/>
      <x:c r="O4112" s="27"/>
      <x:c r="P4112" s="27"/>
      <x:c r="Q4112" s="27"/>
      <x:c r="R4112" s="27"/>
      <x:c r="S4112" s="27"/>
      <x:c r="T4112" s="27"/>
      <x:c r="U4112" s="4" t="str">
        <x:v>Hors catalogue</x:v>
      </x:c>
      <x:c r="V4112" s="4" t="str">
        <x:v>Hors catalogue V6.9</x:v>
      </x:c>
      <x:c r="W4112" s="4" t="str">
        <x:v>Oui</x:v>
      </x:c>
      <x:c r="X4112" s="4" t="str">
        <x:v>Non</x:v>
      </x:c>
      <x:c r="Y4112" s="4" t="str">
        <x:v>Non</x:v>
      </x:c>
      <x:c r="Z4112" s="36" t="n">
        <x:v>0</x:v>
      </x:c>
      <x:c r="AA4112" s="27" t="str">
        <x:v>Chemin blob présent dans l’arbre Git audité ; SHA256 déclaré par le registre, pixels non retéléchargés. Audit du code et des références ; aucun déploiement ni affichage en navigateur observé.</x:v>
      </x:c>
      <x:c r="AB4112" s="48" t="str">
        <x:v>https://github.com/darknigthmare/yautja-la-longue-chasse/blob/536ac53335e440747f6eccedd2cd757d1f817a99/public/game/imports/v85/library/8b058ea392f225cc02023e06b472c9cfcdd91cc2649cc95099e290e312edba8a.png</x:v>
      </x:c>
      <x:c r="AC4112" s="48" t="str">
        <x:v>https://github.com/darknigthmare/yautja-la-longue-chasse/blob/536ac53335e440747f6eccedd2cd757d1f817a99/app/game/data/recentSpriteLibraryV85.json</x:v>
      </x:c>
      <x:c r="AD4112" s="48"/>
      <x:c r="AE4112" s="4" t="str">
        <x:v>public/game/imports/v85/library/8b058ea392f225cc02023e06b472c9cfcdd91cc2649cc95099e290e312edba8a.png</x:v>
      </x:c>
      <x:c r="AF4112" s="4" t="str">
        <x:v>8b058ea392f225cc02023e06b472c9cfcdd91cc2649cc95099e290e312edba8a</x:v>
      </x:c>
      <x:c r="AG4112" s="4"/>
      <x:c r="AH4112" s="27" t="str">
        <x:v>Image référencée dans Git ; archive historique non nécessaire à la preuve de présence</x:v>
      </x:c>
      <x:c r="AI4112" s="27" t="str">
        <x:v>ID exact</x:v>
      </x:c>
      <x:c r="AJ4112" s="52"/>
    </x:row>
    <x:row r="4113" ht="29" customHeight="1">
      <x:c r="A4113" s="4" t="str">
        <x:v>19-garde-royal-vestibule</x:v>
      </x:c>
      <x:c r="B4113" s="4" t="str">
        <x:v>unassigned</x:v>
      </x:c>
      <x:c r="C4113" s="4" t="str">
        <x:v>garde-royale</x:v>
      </x:c>
      <x:c r="D4113" s="45"/>
      <x:c r="E4113" s="27" t="str">
        <x:v>Présente dans main</x:v>
      </x:c>
      <x:c r="F4113" s="27" t="str">
        <x:v>Galerie et codex</x:v>
      </x:c>
      <x:c r="G4113" s="27" t="str">
        <x:v>Conserver ; vérifier le rendu selon l’usage indiqué</x:v>
      </x:c>
      <x:c r="H4113" s="27" t="str">
        <x:v>Compléments PNJ PNG</x:v>
      </x:c>
      <x:c r="I4113" s="27" t="str">
        <x:v>Garde royal du vestibule</x:v>
      </x:c>
      <x:c r="J4113" s="4" t="str">
        <x:v>unassigned</x:v>
      </x:c>
      <x:c r="K4113" s="4" t="str">
        <x:v>illustration-personnage</x:v>
      </x:c>
      <x:c r="L4113" s="4"/>
      <x:c r="M4113" s="4" t="str">
        <x:v>Non renseigné</x:v>
      </x:c>
      <x:c r="N4113" s="4"/>
      <x:c r="O4113" s="27"/>
      <x:c r="P4113" s="27"/>
      <x:c r="Q4113" s="27"/>
      <x:c r="R4113" s="27"/>
      <x:c r="S4113" s="27"/>
      <x:c r="T4113" s="27"/>
      <x:c r="U4113" s="4" t="str">
        <x:v>Hors catalogue</x:v>
      </x:c>
      <x:c r="V4113" s="4" t="str">
        <x:v>Hors catalogue V6.9</x:v>
      </x:c>
      <x:c r="W4113" s="4" t="str">
        <x:v>Oui</x:v>
      </x:c>
      <x:c r="X4113" s="4" t="str">
        <x:v>Non</x:v>
      </x:c>
      <x:c r="Y4113" s="4" t="str">
        <x:v>Non</x:v>
      </x:c>
      <x:c r="Z4113" s="36" t="n">
        <x:v>0</x:v>
      </x:c>
      <x:c r="AA4113" s="27" t="str">
        <x:v>Chemin blob présent dans l’arbre Git audité ; SHA256 déclaré par le registre, pixels non retéléchargés. Audit du code et des références ; aucun déploiement ni affichage en navigateur observé.</x:v>
      </x:c>
      <x:c r="AB4113" s="48" t="str">
        <x:v>https://github.com/darknigthmare/yautja-la-longue-chasse/blob/536ac53335e440747f6eccedd2cd757d1f817a99/public/game/imports/v85/library/df3d4bf757ce237d058d47ecb1ce72c48243374d3c56309434251787992e2b17.png</x:v>
      </x:c>
      <x:c r="AC4113" s="48" t="str">
        <x:v>https://github.com/darknigthmare/yautja-la-longue-chasse/blob/536ac53335e440747f6eccedd2cd757d1f817a99/app/game/data/recentSpriteLibraryV85.json</x:v>
      </x:c>
      <x:c r="AD4113" s="48"/>
      <x:c r="AE4113" s="4" t="str">
        <x:v>public/game/imports/v85/library/df3d4bf757ce237d058d47ecb1ce72c48243374d3c56309434251787992e2b17.png</x:v>
      </x:c>
      <x:c r="AF4113" s="4" t="str">
        <x:v>df3d4bf757ce237d058d47ecb1ce72c48243374d3c56309434251787992e2b17</x:v>
      </x:c>
      <x:c r="AG4113" s="4"/>
      <x:c r="AH4113" s="27" t="str">
        <x:v>Image référencée dans Git ; archive historique non nécessaire à la preuve de présence</x:v>
      </x:c>
      <x:c r="AI4113" s="27" t="str">
        <x:v>ID exact</x:v>
      </x:c>
      <x:c r="AJ4113" s="52"/>
    </x:row>
    <x:row r="4114" ht="29" customHeight="1">
      <x:c r="A4114" s="4" t="str">
        <x:v>20-garde-royal-trone</x:v>
      </x:c>
      <x:c r="B4114" s="4" t="str">
        <x:v>unassigned</x:v>
      </x:c>
      <x:c r="C4114" s="4" t="str">
        <x:v>garde-royale</x:v>
      </x:c>
      <x:c r="D4114" s="45"/>
      <x:c r="E4114" s="27" t="str">
        <x:v>Présente dans main</x:v>
      </x:c>
      <x:c r="F4114" s="27" t="str">
        <x:v>Galerie et codex</x:v>
      </x:c>
      <x:c r="G4114" s="27" t="str">
        <x:v>Conserver ; vérifier le rendu selon l’usage indiqué</x:v>
      </x:c>
      <x:c r="H4114" s="27" t="str">
        <x:v>Compléments PNJ PNG</x:v>
      </x:c>
      <x:c r="I4114" s="27" t="str">
        <x:v>Garde royal du trône</x:v>
      </x:c>
      <x:c r="J4114" s="4" t="str">
        <x:v>unassigned</x:v>
      </x:c>
      <x:c r="K4114" s="4" t="str">
        <x:v>illustration-personnage</x:v>
      </x:c>
      <x:c r="L4114" s="4"/>
      <x:c r="M4114" s="4" t="str">
        <x:v>Non renseigné</x:v>
      </x:c>
      <x:c r="N4114" s="4"/>
      <x:c r="O4114" s="27"/>
      <x:c r="P4114" s="27"/>
      <x:c r="Q4114" s="27"/>
      <x:c r="R4114" s="27"/>
      <x:c r="S4114" s="27"/>
      <x:c r="T4114" s="27"/>
      <x:c r="U4114" s="4" t="str">
        <x:v>Hors catalogue</x:v>
      </x:c>
      <x:c r="V4114" s="4" t="str">
        <x:v>Hors catalogue V6.9</x:v>
      </x:c>
      <x:c r="W4114" s="4" t="str">
        <x:v>Oui</x:v>
      </x:c>
      <x:c r="X4114" s="4" t="str">
        <x:v>Non</x:v>
      </x:c>
      <x:c r="Y4114" s="4" t="str">
        <x:v>Non</x:v>
      </x:c>
      <x:c r="Z4114" s="36" t="n">
        <x:v>0</x:v>
      </x:c>
      <x:c r="AA4114" s="27" t="str">
        <x:v>Chemin blob présent dans l’arbre Git audité ; SHA256 déclaré par le registre, pixels non retéléchargés. Audit du code et des références ; aucun déploiement ni affichage en navigateur observé.</x:v>
      </x:c>
      <x:c r="AB4114" s="48" t="str">
        <x:v>https://github.com/darknigthmare/yautja-la-longue-chasse/blob/536ac53335e440747f6eccedd2cd757d1f817a99/public/game/imports/v85/library/adeeecc2e9b1b22151fab54d6e49f893054d5d425bc43f2ab2098a094991f815.png</x:v>
      </x:c>
      <x:c r="AC4114" s="48" t="str">
        <x:v>https://github.com/darknigthmare/yautja-la-longue-chasse/blob/536ac53335e440747f6eccedd2cd757d1f817a99/app/game/data/recentSpriteLibraryV85.json</x:v>
      </x:c>
      <x:c r="AD4114" s="48"/>
      <x:c r="AE4114" s="4" t="str">
        <x:v>public/game/imports/v85/library/adeeecc2e9b1b22151fab54d6e49f893054d5d425bc43f2ab2098a094991f815.png</x:v>
      </x:c>
      <x:c r="AF4114" s="4" t="str">
        <x:v>adeeecc2e9b1b22151fab54d6e49f893054d5d425bc43f2ab2098a094991f815</x:v>
      </x:c>
      <x:c r="AG4114" s="4"/>
      <x:c r="AH4114" s="27" t="str">
        <x:v>Image référencée dans Git ; archive historique non nécessaire à la preuve de présence</x:v>
      </x:c>
      <x:c r="AI4114" s="27" t="str">
        <x:v>ID exact</x:v>
      </x:c>
      <x:c r="AJ4114" s="52"/>
    </x:row>
    <x:row r="4115" ht="29" customHeight="1">
      <x:c r="A4115" s="4" t="str">
        <x:v>21-sentinelle-royale</x:v>
      </x:c>
      <x:c r="B4115" s="4" t="str">
        <x:v>unassigned</x:v>
      </x:c>
      <x:c r="C4115" s="4" t="str">
        <x:v>garde-royale</x:v>
      </x:c>
      <x:c r="D4115" s="45"/>
      <x:c r="E4115" s="27" t="str">
        <x:v>Présente dans main</x:v>
      </x:c>
      <x:c r="F4115" s="27" t="str">
        <x:v>Galerie et codex</x:v>
      </x:c>
      <x:c r="G4115" s="27" t="str">
        <x:v>Conserver ; vérifier le rendu selon l’usage indiqué</x:v>
      </x:c>
      <x:c r="H4115" s="27" t="str">
        <x:v>Compléments PNJ PNG</x:v>
      </x:c>
      <x:c r="I4115" s="27" t="str">
        <x:v>Sentinelle royale</x:v>
      </x:c>
      <x:c r="J4115" s="4" t="str">
        <x:v>unassigned</x:v>
      </x:c>
      <x:c r="K4115" s="4" t="str">
        <x:v>illustration-personnage</x:v>
      </x:c>
      <x:c r="L4115" s="4"/>
      <x:c r="M4115" s="4" t="str">
        <x:v>Non renseigné</x:v>
      </x:c>
      <x:c r="N4115" s="4"/>
      <x:c r="O4115" s="27"/>
      <x:c r="P4115" s="27"/>
      <x:c r="Q4115" s="27"/>
      <x:c r="R4115" s="27"/>
      <x:c r="S4115" s="27"/>
      <x:c r="T4115" s="27"/>
      <x:c r="U4115" s="4" t="str">
        <x:v>Hors catalogue</x:v>
      </x:c>
      <x:c r="V4115" s="4" t="str">
        <x:v>Hors catalogue V6.9</x:v>
      </x:c>
      <x:c r="W4115" s="4" t="str">
        <x:v>Oui</x:v>
      </x:c>
      <x:c r="X4115" s="4" t="str">
        <x:v>Non</x:v>
      </x:c>
      <x:c r="Y4115" s="4" t="str">
        <x:v>Non</x:v>
      </x:c>
      <x:c r="Z4115" s="36" t="n">
        <x:v>0</x:v>
      </x:c>
      <x:c r="AA4115" s="27" t="str">
        <x:v>Chemin blob présent dans l’arbre Git audité ; SHA256 déclaré par le registre, pixels non retéléchargés. Audit du code et des références ; aucun déploiement ni affichage en navigateur observé.</x:v>
      </x:c>
      <x:c r="AB4115" s="48" t="str">
        <x:v>https://github.com/darknigthmare/yautja-la-longue-chasse/blob/536ac53335e440747f6eccedd2cd757d1f817a99/public/game/imports/v85/library/bcd9e4edf46ec012434b856ed545d0088ccd61b91b9ade62f697f4396d334e74.png</x:v>
      </x:c>
      <x:c r="AC4115" s="48" t="str">
        <x:v>https://github.com/darknigthmare/yautja-la-longue-chasse/blob/536ac53335e440747f6eccedd2cd757d1f817a99/app/game/data/recentSpriteLibraryV85.json</x:v>
      </x:c>
      <x:c r="AD4115" s="48"/>
      <x:c r="AE4115" s="4" t="str">
        <x:v>public/game/imports/v85/library/bcd9e4edf46ec012434b856ed545d0088ccd61b91b9ade62f697f4396d334e74.png</x:v>
      </x:c>
      <x:c r="AF4115" s="4" t="str">
        <x:v>bcd9e4edf46ec012434b856ed545d0088ccd61b91b9ade62f697f4396d334e74</x:v>
      </x:c>
      <x:c r="AG4115" s="4"/>
      <x:c r="AH4115" s="27" t="str">
        <x:v>Image référencée dans Git ; archive historique non nécessaire à la preuve de présence</x:v>
      </x:c>
      <x:c r="AI4115" s="27" t="str">
        <x:v>ID exact</x:v>
      </x:c>
      <x:c r="AJ4115" s="52"/>
    </x:row>
    <x:row r="4116" ht="29" customHeight="1">
      <x:c r="A4116" s="4" t="str">
        <x:v>22-champion-royal</x:v>
      </x:c>
      <x:c r="B4116" s="4" t="str">
        <x:v>unassigned</x:v>
      </x:c>
      <x:c r="C4116" s="4" t="str">
        <x:v>garde-royale</x:v>
      </x:c>
      <x:c r="D4116" s="45"/>
      <x:c r="E4116" s="27" t="str">
        <x:v>Présente dans main</x:v>
      </x:c>
      <x:c r="F4116" s="27" t="str">
        <x:v>Galerie et codex</x:v>
      </x:c>
      <x:c r="G4116" s="27" t="str">
        <x:v>Conserver ; vérifier le rendu selon l’usage indiqué</x:v>
      </x:c>
      <x:c r="H4116" s="27" t="str">
        <x:v>Compléments PNJ PNG</x:v>
      </x:c>
      <x:c r="I4116" s="27" t="str">
        <x:v>Champion royal</x:v>
      </x:c>
      <x:c r="J4116" s="4" t="str">
        <x:v>unassigned</x:v>
      </x:c>
      <x:c r="K4116" s="4" t="str">
        <x:v>illustration-personnage</x:v>
      </x:c>
      <x:c r="L4116" s="4"/>
      <x:c r="M4116" s="4" t="str">
        <x:v>Non renseigné</x:v>
      </x:c>
      <x:c r="N4116" s="4"/>
      <x:c r="O4116" s="27"/>
      <x:c r="P4116" s="27"/>
      <x:c r="Q4116" s="27"/>
      <x:c r="R4116" s="27"/>
      <x:c r="S4116" s="27"/>
      <x:c r="T4116" s="27"/>
      <x:c r="U4116" s="4" t="str">
        <x:v>Hors catalogue</x:v>
      </x:c>
      <x:c r="V4116" s="4" t="str">
        <x:v>Hors catalogue V6.9</x:v>
      </x:c>
      <x:c r="W4116" s="4" t="str">
        <x:v>Oui</x:v>
      </x:c>
      <x:c r="X4116" s="4" t="str">
        <x:v>Non</x:v>
      </x:c>
      <x:c r="Y4116" s="4" t="str">
        <x:v>Non</x:v>
      </x:c>
      <x:c r="Z4116" s="36" t="n">
        <x:v>0</x:v>
      </x:c>
      <x:c r="AA4116" s="27" t="str">
        <x:v>Chemin blob présent dans l’arbre Git audité ; SHA256 déclaré par le registre, pixels non retéléchargés. Audit du code et des références ; aucun déploiement ni affichage en navigateur observé.</x:v>
      </x:c>
      <x:c r="AB4116" s="48" t="str">
        <x:v>https://github.com/darknigthmare/yautja-la-longue-chasse/blob/536ac53335e440747f6eccedd2cd757d1f817a99/public/game/imports/v85/library/5e2d16c38412f5391f0d3dce2867a9586f302542be303fb0a6fecf156b867efc.png</x:v>
      </x:c>
      <x:c r="AC4116" s="48" t="str">
        <x:v>https://github.com/darknigthmare/yautja-la-longue-chasse/blob/536ac53335e440747f6eccedd2cd757d1f817a99/app/game/data/recentSpriteLibraryV85.json</x:v>
      </x:c>
      <x:c r="AD4116" s="48"/>
      <x:c r="AE4116" s="4" t="str">
        <x:v>public/game/imports/v85/library/5e2d16c38412f5391f0d3dce2867a9586f302542be303fb0a6fecf156b867efc.png</x:v>
      </x:c>
      <x:c r="AF4116" s="4" t="str">
        <x:v>5e2d16c38412f5391f0d3dce2867a9586f302542be303fb0a6fecf156b867efc</x:v>
      </x:c>
      <x:c r="AG4116" s="4"/>
      <x:c r="AH4116" s="27" t="str">
        <x:v>Image référencée dans Git ; archive historique non nécessaire à la preuve de présence</x:v>
      </x:c>
      <x:c r="AI4116" s="27" t="str">
        <x:v>ID exact</x:v>
      </x:c>
      <x:c r="AJ4116" s="52"/>
    </x:row>
    <x:row r="4117" ht="29" customHeight="1">
      <x:c r="A4117" s="4" t="str">
        <x:v>23-veteran-royal</x:v>
      </x:c>
      <x:c r="B4117" s="4" t="str">
        <x:v>unassigned</x:v>
      </x:c>
      <x:c r="C4117" s="4" t="str">
        <x:v>garde-royale</x:v>
      </x:c>
      <x:c r="D4117" s="45"/>
      <x:c r="E4117" s="27" t="str">
        <x:v>Présente dans main</x:v>
      </x:c>
      <x:c r="F4117" s="27" t="str">
        <x:v>Galerie et codex</x:v>
      </x:c>
      <x:c r="G4117" s="27" t="str">
        <x:v>Conserver ; vérifier le rendu selon l’usage indiqué</x:v>
      </x:c>
      <x:c r="H4117" s="27" t="str">
        <x:v>Compléments PNJ PNG</x:v>
      </x:c>
      <x:c r="I4117" s="27" t="str">
        <x:v>Vétéran royal</x:v>
      </x:c>
      <x:c r="J4117" s="4" t="str">
        <x:v>unassigned</x:v>
      </x:c>
      <x:c r="K4117" s="4" t="str">
        <x:v>illustration-personnage</x:v>
      </x:c>
      <x:c r="L4117" s="4"/>
      <x:c r="M4117" s="4" t="str">
        <x:v>Non renseigné</x:v>
      </x:c>
      <x:c r="N4117" s="4"/>
      <x:c r="O4117" s="27"/>
      <x:c r="P4117" s="27"/>
      <x:c r="Q4117" s="27"/>
      <x:c r="R4117" s="27"/>
      <x:c r="S4117" s="27"/>
      <x:c r="T4117" s="27"/>
      <x:c r="U4117" s="4" t="str">
        <x:v>Hors catalogue</x:v>
      </x:c>
      <x:c r="V4117" s="4" t="str">
        <x:v>Hors catalogue V6.9</x:v>
      </x:c>
      <x:c r="W4117" s="4" t="str">
        <x:v>Oui</x:v>
      </x:c>
      <x:c r="X4117" s="4" t="str">
        <x:v>Non</x:v>
      </x:c>
      <x:c r="Y4117" s="4" t="str">
        <x:v>Non</x:v>
      </x:c>
      <x:c r="Z4117" s="36" t="n">
        <x:v>0</x:v>
      </x:c>
      <x:c r="AA4117" s="27" t="str">
        <x:v>Chemin blob présent dans l’arbre Git audité ; SHA256 déclaré par le registre, pixels non retéléchargés. Audit du code et des références ; aucun déploiement ni affichage en navigateur observé.</x:v>
      </x:c>
      <x:c r="AB4117" s="48" t="str">
        <x:v>https://github.com/darknigthmare/yautja-la-longue-chasse/blob/536ac53335e440747f6eccedd2cd757d1f817a99/public/game/imports/v85/library/c590a2e3fd41b9401415e390dbf3b4dc431e493d030c2edaabef8d280f54ff2d.png</x:v>
      </x:c>
      <x:c r="AC4117" s="48" t="str">
        <x:v>https://github.com/darknigthmare/yautja-la-longue-chasse/blob/536ac53335e440747f6eccedd2cd757d1f817a99/app/game/data/recentSpriteLibraryV85.json</x:v>
      </x:c>
      <x:c r="AD4117" s="48"/>
      <x:c r="AE4117" s="4" t="str">
        <x:v>public/game/imports/v85/library/c590a2e3fd41b9401415e390dbf3b4dc431e493d030c2edaabef8d280f54ff2d.png</x:v>
      </x:c>
      <x:c r="AF4117" s="4" t="str">
        <x:v>c590a2e3fd41b9401415e390dbf3b4dc431e493d030c2edaabef8d280f54ff2d</x:v>
      </x:c>
      <x:c r="AG4117" s="4"/>
      <x:c r="AH4117" s="27" t="str">
        <x:v>Image référencée dans Git ; archive historique non nécessaire à la preuve de présence</x:v>
      </x:c>
      <x:c r="AI4117" s="27" t="str">
        <x:v>ID exact</x:v>
      </x:c>
      <x:c r="AJ4117" s="52"/>
    </x:row>
    <x:row r="4118" ht="29" customHeight="1">
      <x:c r="A4118" s="4" t="str">
        <x:v>24-capitaine-royal</x:v>
      </x:c>
      <x:c r="B4118" s="4" t="str">
        <x:v>unassigned</x:v>
      </x:c>
      <x:c r="C4118" s="4" t="str">
        <x:v>garde-royale</x:v>
      </x:c>
      <x:c r="D4118" s="45"/>
      <x:c r="E4118" s="27" t="str">
        <x:v>Présente dans main</x:v>
      </x:c>
      <x:c r="F4118" s="27" t="str">
        <x:v>Galerie et codex</x:v>
      </x:c>
      <x:c r="G4118" s="27" t="str">
        <x:v>Conserver ; vérifier le rendu selon l’usage indiqué</x:v>
      </x:c>
      <x:c r="H4118" s="27" t="str">
        <x:v>Compléments PNJ PNG</x:v>
      </x:c>
      <x:c r="I4118" s="27" t="str">
        <x:v>Capitaine royal</x:v>
      </x:c>
      <x:c r="J4118" s="4" t="str">
        <x:v>unassigned</x:v>
      </x:c>
      <x:c r="K4118" s="4" t="str">
        <x:v>illustration-personnage</x:v>
      </x:c>
      <x:c r="L4118" s="4"/>
      <x:c r="M4118" s="4" t="str">
        <x:v>Non renseigné</x:v>
      </x:c>
      <x:c r="N4118" s="4"/>
      <x:c r="O4118" s="27"/>
      <x:c r="P4118" s="27"/>
      <x:c r="Q4118" s="27"/>
      <x:c r="R4118" s="27"/>
      <x:c r="S4118" s="27"/>
      <x:c r="T4118" s="27"/>
      <x:c r="U4118" s="4" t="str">
        <x:v>Hors catalogue</x:v>
      </x:c>
      <x:c r="V4118" s="4" t="str">
        <x:v>Hors catalogue V6.9</x:v>
      </x:c>
      <x:c r="W4118" s="4" t="str">
        <x:v>Oui</x:v>
      </x:c>
      <x:c r="X4118" s="4" t="str">
        <x:v>Non</x:v>
      </x:c>
      <x:c r="Y4118" s="4" t="str">
        <x:v>Non</x:v>
      </x:c>
      <x:c r="Z4118" s="36" t="n">
        <x:v>0</x:v>
      </x:c>
      <x:c r="AA4118" s="27" t="str">
        <x:v>Chemin blob présent dans l’arbre Git audité ; SHA256 déclaré par le registre, pixels non retéléchargés. Audit du code et des références ; aucun déploiement ni affichage en navigateur observé.</x:v>
      </x:c>
      <x:c r="AB4118" s="48" t="str">
        <x:v>https://github.com/darknigthmare/yautja-la-longue-chasse/blob/536ac53335e440747f6eccedd2cd757d1f817a99/public/game/imports/v85/library/d2d3dc821577f9df3c919dff3743e476cf0910c3d58b13d4c64e0855079ed531.png</x:v>
      </x:c>
      <x:c r="AC4118" s="48" t="str">
        <x:v>https://github.com/darknigthmare/yautja-la-longue-chasse/blob/536ac53335e440747f6eccedd2cd757d1f817a99/app/game/data/recentSpriteLibraryV85.json</x:v>
      </x:c>
      <x:c r="AD4118" s="48"/>
      <x:c r="AE4118" s="4" t="str">
        <x:v>public/game/imports/v85/library/d2d3dc821577f9df3c919dff3743e476cf0910c3d58b13d4c64e0855079ed531.png</x:v>
      </x:c>
      <x:c r="AF4118" s="4" t="str">
        <x:v>d2d3dc821577f9df3c919dff3743e476cf0910c3d58b13d4c64e0855079ed531</x:v>
      </x:c>
      <x:c r="AG4118" s="4"/>
      <x:c r="AH4118" s="27" t="str">
        <x:v>Image référencée dans Git ; archive historique non nécessaire à la preuve de présence</x:v>
      </x:c>
      <x:c r="AI4118" s="27" t="str">
        <x:v>ID exact</x:v>
      </x:c>
      <x:c r="AJ4118" s="52"/>
    </x:row>
    <x:row r="4119" ht="29" customHeight="1">
      <x:c r="A4119" s="4" t="str">
        <x:v>25-enforcer-patrouille</x:v>
      </x:c>
      <x:c r="B4119" s="4" t="str">
        <x:v>unassigned</x:v>
      </x:c>
      <x:c r="C4119" s="4" t="str">
        <x:v>enforcers</x:v>
      </x:c>
      <x:c r="D4119" s="45"/>
      <x:c r="E4119" s="27" t="str">
        <x:v>Présente dans main</x:v>
      </x:c>
      <x:c r="F4119" s="27" t="str">
        <x:v>Galerie et codex</x:v>
      </x:c>
      <x:c r="G4119" s="27" t="str">
        <x:v>Conserver ; vérifier le rendu selon l’usage indiqué</x:v>
      </x:c>
      <x:c r="H4119" s="27" t="str">
        <x:v>Compléments PNJ PNG</x:v>
      </x:c>
      <x:c r="I4119" s="27" t="str">
        <x:v>Enforcer de patrouille</x:v>
      </x:c>
      <x:c r="J4119" s="4" t="str">
        <x:v>unassigned</x:v>
      </x:c>
      <x:c r="K4119" s="4" t="str">
        <x:v>illustration-personnage</x:v>
      </x:c>
      <x:c r="L4119" s="4"/>
      <x:c r="M4119" s="4" t="str">
        <x:v>Non renseigné</x:v>
      </x:c>
      <x:c r="N4119" s="4"/>
      <x:c r="O4119" s="27"/>
      <x:c r="P4119" s="27"/>
      <x:c r="Q4119" s="27"/>
      <x:c r="R4119" s="27"/>
      <x:c r="S4119" s="27"/>
      <x:c r="T4119" s="27"/>
      <x:c r="U4119" s="4" t="str">
        <x:v>Hors catalogue</x:v>
      </x:c>
      <x:c r="V4119" s="4" t="str">
        <x:v>Hors catalogue V6.9</x:v>
      </x:c>
      <x:c r="W4119" s="4" t="str">
        <x:v>Oui</x:v>
      </x:c>
      <x:c r="X4119" s="4" t="str">
        <x:v>Non</x:v>
      </x:c>
      <x:c r="Y4119" s="4" t="str">
        <x:v>Non</x:v>
      </x:c>
      <x:c r="Z4119" s="36" t="n">
        <x:v>0</x:v>
      </x:c>
      <x:c r="AA4119" s="27" t="str">
        <x:v>Chemin blob présent dans l’arbre Git audité ; SHA256 déclaré par le registre, pixels non retéléchargés. Audit du code et des références ; aucun déploiement ni affichage en navigateur observé.</x:v>
      </x:c>
      <x:c r="AB4119" s="48" t="str">
        <x:v>https://github.com/darknigthmare/yautja-la-longue-chasse/blob/536ac53335e440747f6eccedd2cd757d1f817a99/public/game/imports/v85/library/e2f7796ac233995913c5b1e8fd9a37abdb65cfb3f08d212289c4b8ec1526463a.png</x:v>
      </x:c>
      <x:c r="AC4119" s="48" t="str">
        <x:v>https://github.com/darknigthmare/yautja-la-longue-chasse/blob/536ac53335e440747f6eccedd2cd757d1f817a99/app/game/data/recentSpriteLibraryV85.json</x:v>
      </x:c>
      <x:c r="AD4119" s="48"/>
      <x:c r="AE4119" s="4" t="str">
        <x:v>public/game/imports/v85/library/e2f7796ac233995913c5b1e8fd9a37abdb65cfb3f08d212289c4b8ec1526463a.png</x:v>
      </x:c>
      <x:c r="AF4119" s="4" t="str">
        <x:v>e2f7796ac233995913c5b1e8fd9a37abdb65cfb3f08d212289c4b8ec1526463a</x:v>
      </x:c>
      <x:c r="AG4119" s="4"/>
      <x:c r="AH4119" s="27" t="str">
        <x:v>Image référencée dans Git ; archive historique non nécessaire à la preuve de présence</x:v>
      </x:c>
      <x:c r="AI4119" s="27" t="str">
        <x:v>ID exact</x:v>
      </x:c>
      <x:c r="AJ4119" s="52"/>
    </x:row>
    <x:row r="4120" ht="29" customHeight="1">
      <x:c r="A4120" s="4" t="str">
        <x:v>26-enforcer-interception</x:v>
      </x:c>
      <x:c r="B4120" s="4" t="str">
        <x:v>unassigned</x:v>
      </x:c>
      <x:c r="C4120" s="4" t="str">
        <x:v>enforcers</x:v>
      </x:c>
      <x:c r="D4120" s="45"/>
      <x:c r="E4120" s="27" t="str">
        <x:v>Présente dans main</x:v>
      </x:c>
      <x:c r="F4120" s="27" t="str">
        <x:v>Galerie et codex</x:v>
      </x:c>
      <x:c r="G4120" s="27" t="str">
        <x:v>Conserver ; vérifier le rendu selon l’usage indiqué</x:v>
      </x:c>
      <x:c r="H4120" s="27" t="str">
        <x:v>Compléments PNJ PNG</x:v>
      </x:c>
      <x:c r="I4120" s="27" t="str">
        <x:v>Enforcer d'interception</x:v>
      </x:c>
      <x:c r="J4120" s="4" t="str">
        <x:v>unassigned</x:v>
      </x:c>
      <x:c r="K4120" s="4" t="str">
        <x:v>illustration-personnage</x:v>
      </x:c>
      <x:c r="L4120" s="4"/>
      <x:c r="M4120" s="4" t="str">
        <x:v>Non renseigné</x:v>
      </x:c>
      <x:c r="N4120" s="4"/>
      <x:c r="O4120" s="27"/>
      <x:c r="P4120" s="27"/>
      <x:c r="Q4120" s="27"/>
      <x:c r="R4120" s="27"/>
      <x:c r="S4120" s="27"/>
      <x:c r="T4120" s="27"/>
      <x:c r="U4120" s="4" t="str">
        <x:v>Hors catalogue</x:v>
      </x:c>
      <x:c r="V4120" s="4" t="str">
        <x:v>Hors catalogue V6.9</x:v>
      </x:c>
      <x:c r="W4120" s="4" t="str">
        <x:v>Oui</x:v>
      </x:c>
      <x:c r="X4120" s="4" t="str">
        <x:v>Non</x:v>
      </x:c>
      <x:c r="Y4120" s="4" t="str">
        <x:v>Non</x:v>
      </x:c>
      <x:c r="Z4120" s="36" t="n">
        <x:v>0</x:v>
      </x:c>
      <x:c r="AA4120" s="27" t="str">
        <x:v>Chemin blob présent dans l’arbre Git audité ; SHA256 déclaré par le registre, pixels non retéléchargés. Audit du code et des références ; aucun déploiement ni affichage en navigateur observé.</x:v>
      </x:c>
      <x:c r="AB4120" s="48" t="str">
        <x:v>https://github.com/darknigthmare/yautja-la-longue-chasse/blob/536ac53335e440747f6eccedd2cd757d1f817a99/public/game/imports/v85/library/d6ac0ec1ff57615c782b4a803080b4e1f61ba35d4d200b8aa2d28dfc73c928e1.png</x:v>
      </x:c>
      <x:c r="AC4120" s="48" t="str">
        <x:v>https://github.com/darknigthmare/yautja-la-longue-chasse/blob/536ac53335e440747f6eccedd2cd757d1f817a99/app/game/data/recentSpriteLibraryV85.json</x:v>
      </x:c>
      <x:c r="AD4120" s="48"/>
      <x:c r="AE4120" s="4" t="str">
        <x:v>public/game/imports/v85/library/d6ac0ec1ff57615c782b4a803080b4e1f61ba35d4d200b8aa2d28dfc73c928e1.png</x:v>
      </x:c>
      <x:c r="AF4120" s="4" t="str">
        <x:v>d6ac0ec1ff57615c782b4a803080b4e1f61ba35d4d200b8aa2d28dfc73c928e1</x:v>
      </x:c>
      <x:c r="AG4120" s="4"/>
      <x:c r="AH4120" s="27" t="str">
        <x:v>Image référencée dans Git ; archive historique non nécessaire à la preuve de présence</x:v>
      </x:c>
      <x:c r="AI4120" s="27" t="str">
        <x:v>ID exact</x:v>
      </x:c>
      <x:c r="AJ4120" s="52"/>
    </x:row>
    <x:row r="4121" ht="29" customHeight="1">
      <x:c r="A4121" s="4" t="str">
        <x:v>27-enforcer-traque</x:v>
      </x:c>
      <x:c r="B4121" s="4" t="str">
        <x:v>unassigned</x:v>
      </x:c>
      <x:c r="C4121" s="4" t="str">
        <x:v>enforcers</x:v>
      </x:c>
      <x:c r="D4121" s="45"/>
      <x:c r="E4121" s="27" t="str">
        <x:v>Présente dans main</x:v>
      </x:c>
      <x:c r="F4121" s="27" t="str">
        <x:v>Galerie et codex</x:v>
      </x:c>
      <x:c r="G4121" s="27" t="str">
        <x:v>Conserver ; vérifier le rendu selon l’usage indiqué</x:v>
      </x:c>
      <x:c r="H4121" s="27" t="str">
        <x:v>Compléments PNJ PNG</x:v>
      </x:c>
      <x:c r="I4121" s="27" t="str">
        <x:v>Enforcer de traque</x:v>
      </x:c>
      <x:c r="J4121" s="4" t="str">
        <x:v>unassigned</x:v>
      </x:c>
      <x:c r="K4121" s="4" t="str">
        <x:v>illustration-personnage</x:v>
      </x:c>
      <x:c r="L4121" s="4"/>
      <x:c r="M4121" s="4" t="str">
        <x:v>Non renseigné</x:v>
      </x:c>
      <x:c r="N4121" s="4"/>
      <x:c r="O4121" s="27"/>
      <x:c r="P4121" s="27"/>
      <x:c r="Q4121" s="27"/>
      <x:c r="R4121" s="27"/>
      <x:c r="S4121" s="27"/>
      <x:c r="T4121" s="27"/>
      <x:c r="U4121" s="4" t="str">
        <x:v>Hors catalogue</x:v>
      </x:c>
      <x:c r="V4121" s="4" t="str">
        <x:v>Hors catalogue V6.9</x:v>
      </x:c>
      <x:c r="W4121" s="4" t="str">
        <x:v>Oui</x:v>
      </x:c>
      <x:c r="X4121" s="4" t="str">
        <x:v>Non</x:v>
      </x:c>
      <x:c r="Y4121" s="4" t="str">
        <x:v>Non</x:v>
      </x:c>
      <x:c r="Z4121" s="36" t="n">
        <x:v>0</x:v>
      </x:c>
      <x:c r="AA4121" s="27" t="str">
        <x:v>Chemin blob présent dans l’arbre Git audité ; SHA256 déclaré par le registre, pixels non retéléchargés. Audit du code et des références ; aucun déploiement ni affichage en navigateur observé.</x:v>
      </x:c>
      <x:c r="AB4121" s="48" t="str">
        <x:v>https://github.com/darknigthmare/yautja-la-longue-chasse/blob/536ac53335e440747f6eccedd2cd757d1f817a99/public/game/imports/v85/library/a3aebacf934868aa626a8a64afce9833b76068130d5e9b0dfa7c9d8d5e245638.png</x:v>
      </x:c>
      <x:c r="AC4121" s="48" t="str">
        <x:v>https://github.com/darknigthmare/yautja-la-longue-chasse/blob/536ac53335e440747f6eccedd2cd757d1f817a99/app/game/data/recentSpriteLibraryV85.json</x:v>
      </x:c>
      <x:c r="AD4121" s="48"/>
      <x:c r="AE4121" s="4" t="str">
        <x:v>public/game/imports/v85/library/a3aebacf934868aa626a8a64afce9833b76068130d5e9b0dfa7c9d8d5e245638.png</x:v>
      </x:c>
      <x:c r="AF4121" s="4" t="str">
        <x:v>a3aebacf934868aa626a8a64afce9833b76068130d5e9b0dfa7c9d8d5e245638</x:v>
      </x:c>
      <x:c r="AG4121" s="4"/>
      <x:c r="AH4121" s="27" t="str">
        <x:v>Image référencée dans Git ; archive historique non nécessaire à la preuve de présence</x:v>
      </x:c>
      <x:c r="AI4121" s="27" t="str">
        <x:v>ID exact</x:v>
      </x:c>
      <x:c r="AJ4121" s="52"/>
    </x:row>
    <x:row r="4122" ht="29" customHeight="1">
      <x:c r="A4122" s="4" t="str">
        <x:v>28-enforcer-bastion</x:v>
      </x:c>
      <x:c r="B4122" s="4" t="str">
        <x:v>unassigned</x:v>
      </x:c>
      <x:c r="C4122" s="4" t="str">
        <x:v>enforcers</x:v>
      </x:c>
      <x:c r="D4122" s="45"/>
      <x:c r="E4122" s="27" t="str">
        <x:v>Présente dans main</x:v>
      </x:c>
      <x:c r="F4122" s="27" t="str">
        <x:v>Galerie et codex</x:v>
      </x:c>
      <x:c r="G4122" s="27" t="str">
        <x:v>Conserver ; vérifier le rendu selon l’usage indiqué</x:v>
      </x:c>
      <x:c r="H4122" s="27" t="str">
        <x:v>Compléments PNJ PNG</x:v>
      </x:c>
      <x:c r="I4122" s="27" t="str">
        <x:v>Enforcer Bastion</x:v>
      </x:c>
      <x:c r="J4122" s="4" t="str">
        <x:v>unassigned</x:v>
      </x:c>
      <x:c r="K4122" s="4" t="str">
        <x:v>illustration-personnage</x:v>
      </x:c>
      <x:c r="L4122" s="4"/>
      <x:c r="M4122" s="4" t="str">
        <x:v>Non renseigné</x:v>
      </x:c>
      <x:c r="N4122" s="4"/>
      <x:c r="O4122" s="27"/>
      <x:c r="P4122" s="27"/>
      <x:c r="Q4122" s="27"/>
      <x:c r="R4122" s="27"/>
      <x:c r="S4122" s="27"/>
      <x:c r="T4122" s="27"/>
      <x:c r="U4122" s="4" t="str">
        <x:v>Hors catalogue</x:v>
      </x:c>
      <x:c r="V4122" s="4" t="str">
        <x:v>Hors catalogue V6.9</x:v>
      </x:c>
      <x:c r="W4122" s="4" t="str">
        <x:v>Oui</x:v>
      </x:c>
      <x:c r="X4122" s="4" t="str">
        <x:v>Non</x:v>
      </x:c>
      <x:c r="Y4122" s="4" t="str">
        <x:v>Non</x:v>
      </x:c>
      <x:c r="Z4122" s="36" t="n">
        <x:v>0</x:v>
      </x:c>
      <x:c r="AA4122" s="27" t="str">
        <x:v>Chemin blob présent dans l’arbre Git audité ; SHA256 déclaré par le registre, pixels non retéléchargés. Audit du code et des références ; aucun déploiement ni affichage en navigateur observé.</x:v>
      </x:c>
      <x:c r="AB4122" s="48" t="str">
        <x:v>https://github.com/darknigthmare/yautja-la-longue-chasse/blob/536ac53335e440747f6eccedd2cd757d1f817a99/public/game/imports/v85/library/95a54eb1f2486fb1a50fbf6bc7c89cc9d8cf0614d0bce9e88deb6314ec45b298.png</x:v>
      </x:c>
      <x:c r="AC4122" s="48" t="str">
        <x:v>https://github.com/darknigthmare/yautja-la-longue-chasse/blob/536ac53335e440747f6eccedd2cd757d1f817a99/app/game/data/recentSpriteLibraryV85.json</x:v>
      </x:c>
      <x:c r="AD4122" s="48"/>
      <x:c r="AE4122" s="4" t="str">
        <x:v>public/game/imports/v85/library/95a54eb1f2486fb1a50fbf6bc7c89cc9d8cf0614d0bce9e88deb6314ec45b298.png</x:v>
      </x:c>
      <x:c r="AF4122" s="4" t="str">
        <x:v>95a54eb1f2486fb1a50fbf6bc7c89cc9d8cf0614d0bce9e88deb6314ec45b298</x:v>
      </x:c>
      <x:c r="AG4122" s="4"/>
      <x:c r="AH4122" s="27" t="str">
        <x:v>Image référencée dans Git ; archive historique non nécessaire à la preuve de présence</x:v>
      </x:c>
      <x:c r="AI4122" s="27" t="str">
        <x:v>ID exact</x:v>
      </x:c>
      <x:c r="AJ4122" s="52"/>
    </x:row>
    <x:row r="4123" ht="29" customHeight="1">
      <x:c r="A4123" s="4" t="str">
        <x:v>29-enforcer-veteran</x:v>
      </x:c>
      <x:c r="B4123" s="4" t="str">
        <x:v>unassigned</x:v>
      </x:c>
      <x:c r="C4123" s="4" t="str">
        <x:v>enforcers</x:v>
      </x:c>
      <x:c r="D4123" s="45"/>
      <x:c r="E4123" s="27" t="str">
        <x:v>Présente dans main</x:v>
      </x:c>
      <x:c r="F4123" s="27" t="str">
        <x:v>Galerie et codex</x:v>
      </x:c>
      <x:c r="G4123" s="27" t="str">
        <x:v>Conserver ; vérifier le rendu selon l’usage indiqué</x:v>
      </x:c>
      <x:c r="H4123" s="27" t="str">
        <x:v>Compléments PNJ PNG</x:v>
      </x:c>
      <x:c r="I4123" s="27" t="str">
        <x:v>Enforcer vétéran</x:v>
      </x:c>
      <x:c r="J4123" s="4" t="str">
        <x:v>unassigned</x:v>
      </x:c>
      <x:c r="K4123" s="4" t="str">
        <x:v>illustration-personnage</x:v>
      </x:c>
      <x:c r="L4123" s="4"/>
      <x:c r="M4123" s="4" t="str">
        <x:v>Non renseigné</x:v>
      </x:c>
      <x:c r="N4123" s="4"/>
      <x:c r="O4123" s="27"/>
      <x:c r="P4123" s="27"/>
      <x:c r="Q4123" s="27"/>
      <x:c r="R4123" s="27"/>
      <x:c r="S4123" s="27"/>
      <x:c r="T4123" s="27"/>
      <x:c r="U4123" s="4" t="str">
        <x:v>Hors catalogue</x:v>
      </x:c>
      <x:c r="V4123" s="4" t="str">
        <x:v>Hors catalogue V6.9</x:v>
      </x:c>
      <x:c r="W4123" s="4" t="str">
        <x:v>Oui</x:v>
      </x:c>
      <x:c r="X4123" s="4" t="str">
        <x:v>Non</x:v>
      </x:c>
      <x:c r="Y4123" s="4" t="str">
        <x:v>Non</x:v>
      </x:c>
      <x:c r="Z4123" s="36" t="n">
        <x:v>0</x:v>
      </x:c>
      <x:c r="AA4123" s="27" t="str">
        <x:v>Chemin blob présent dans l’arbre Git audité ; SHA256 déclaré par le registre, pixels non retéléchargés. Audit du code et des références ; aucun déploiement ni affichage en navigateur observé.</x:v>
      </x:c>
      <x:c r="AB4123" s="48" t="str">
        <x:v>https://github.com/darknigthmare/yautja-la-longue-chasse/blob/536ac53335e440747f6eccedd2cd757d1f817a99/public/game/imports/v85/library/9effbaa628a61d0f60abdb9f4a4bb855807ecc90e80b2c104f8b01c565b8dfe2.png</x:v>
      </x:c>
      <x:c r="AC4123" s="48" t="str">
        <x:v>https://github.com/darknigthmare/yautja-la-longue-chasse/blob/536ac53335e440747f6eccedd2cd757d1f817a99/app/game/data/recentSpriteLibraryV85.json</x:v>
      </x:c>
      <x:c r="AD4123" s="48"/>
      <x:c r="AE4123" s="4" t="str">
        <x:v>public/game/imports/v85/library/9effbaa628a61d0f60abdb9f4a4bb855807ecc90e80b2c104f8b01c565b8dfe2.png</x:v>
      </x:c>
      <x:c r="AF4123" s="4" t="str">
        <x:v>9effbaa628a61d0f60abdb9f4a4bb855807ecc90e80b2c104f8b01c565b8dfe2</x:v>
      </x:c>
      <x:c r="AG4123" s="4"/>
      <x:c r="AH4123" s="27" t="str">
        <x:v>Image référencée dans Git ; archive historique non nécessaire à la preuve de présence</x:v>
      </x:c>
      <x:c r="AI4123" s="27" t="str">
        <x:v>ID exact</x:v>
      </x:c>
      <x:c r="AJ4123" s="52"/>
    </x:row>
    <x:row r="4124" ht="29" customHeight="1">
      <x:c r="A4124" s="4" t="str">
        <x:v>30-enforcer-commandant</x:v>
      </x:c>
      <x:c r="B4124" s="4" t="str">
        <x:v>unassigned</x:v>
      </x:c>
      <x:c r="C4124" s="4" t="str">
        <x:v>enforcers</x:v>
      </x:c>
      <x:c r="D4124" s="45"/>
      <x:c r="E4124" s="27" t="str">
        <x:v>Présente dans main</x:v>
      </x:c>
      <x:c r="F4124" s="27" t="str">
        <x:v>Galerie et codex</x:v>
      </x:c>
      <x:c r="G4124" s="27" t="str">
        <x:v>Conserver ; vérifier le rendu selon l’usage indiqué</x:v>
      </x:c>
      <x:c r="H4124" s="27" t="str">
        <x:v>Compléments PNJ PNG</x:v>
      </x:c>
      <x:c r="I4124" s="27" t="str">
        <x:v>Commandant des Enforcers</x:v>
      </x:c>
      <x:c r="J4124" s="4" t="str">
        <x:v>unassigned</x:v>
      </x:c>
      <x:c r="K4124" s="4" t="str">
        <x:v>illustration-personnage</x:v>
      </x:c>
      <x:c r="L4124" s="4"/>
      <x:c r="M4124" s="4" t="str">
        <x:v>Non renseigné</x:v>
      </x:c>
      <x:c r="N4124" s="4"/>
      <x:c r="O4124" s="27"/>
      <x:c r="P4124" s="27"/>
      <x:c r="Q4124" s="27"/>
      <x:c r="R4124" s="27"/>
      <x:c r="S4124" s="27"/>
      <x:c r="T4124" s="27"/>
      <x:c r="U4124" s="4" t="str">
        <x:v>Hors catalogue</x:v>
      </x:c>
      <x:c r="V4124" s="4" t="str">
        <x:v>Hors catalogue V6.9</x:v>
      </x:c>
      <x:c r="W4124" s="4" t="str">
        <x:v>Oui</x:v>
      </x:c>
      <x:c r="X4124" s="4" t="str">
        <x:v>Non</x:v>
      </x:c>
      <x:c r="Y4124" s="4" t="str">
        <x:v>Non</x:v>
      </x:c>
      <x:c r="Z4124" s="36" t="n">
        <x:v>0</x:v>
      </x:c>
      <x:c r="AA4124" s="27" t="str">
        <x:v>Chemin blob présent dans l’arbre Git audité ; SHA256 déclaré par le registre, pixels non retéléchargés. Audit du code et des références ; aucun déploiement ni affichage en navigateur observé.</x:v>
      </x:c>
      <x:c r="AB4124" s="48" t="str">
        <x:v>https://github.com/darknigthmare/yautja-la-longue-chasse/blob/536ac53335e440747f6eccedd2cd757d1f817a99/public/game/imports/v85/library/8967ae04d2a3da9accf756f270d1e700c50b63f2394ac5bfb2236587dd1b9946.png</x:v>
      </x:c>
      <x:c r="AC4124" s="48" t="str">
        <x:v>https://github.com/darknigthmare/yautja-la-longue-chasse/blob/536ac53335e440747f6eccedd2cd757d1f817a99/app/game/data/recentSpriteLibraryV85.json</x:v>
      </x:c>
      <x:c r="AD4124" s="48"/>
      <x:c r="AE4124" s="4" t="str">
        <x:v>public/game/imports/v85/library/8967ae04d2a3da9accf756f270d1e700c50b63f2394ac5bfb2236587dd1b9946.png</x:v>
      </x:c>
      <x:c r="AF4124" s="4" t="str">
        <x:v>8967ae04d2a3da9accf756f270d1e700c50b63f2394ac5bfb2236587dd1b9946</x:v>
      </x:c>
      <x:c r="AG4124" s="4"/>
      <x:c r="AH4124" s="27" t="str">
        <x:v>Image référencée dans Git ; archive historique non nécessaire à la preuve de présence</x:v>
      </x:c>
      <x:c r="AI4124" s="27" t="str">
        <x:v>ID exact</x:v>
      </x:c>
      <x:c r="AJ4124" s="52"/>
    </x:row>
    <x:row r="4125" ht="29" customHeight="1">
      <x:c r="A4125" s="4" t="str">
        <x:v>apprentice-01</x:v>
      </x:c>
      <x:c r="B4125" s="4" t="str">
        <x:v>Cité</x:v>
      </x:c>
      <x:c r="C4125" s="4" t="str">
        <x:v>Apprentis et aspirants</x:v>
      </x:c>
      <x:c r="D4125" s="45" t="n">
        <x:v>1</x:v>
      </x:c>
      <x:c r="E4125" s="27" t="str">
        <x:v>Présente dans main</x:v>
      </x:c>
      <x:c r="F4125" s="27" t="str">
        <x:v>Galerie ; affectation de casting uniquement</x:v>
      </x:c>
      <x:c r="G4125" s="27" t="str">
        <x:v>Conserver ; vérifier le rendu selon l’usage indiqué</x:v>
      </x:c>
      <x:c r="H4125" s="27" t="str">
        <x:v>Compléments PNJ PNG</x:v>
      </x:c>
      <x:c r="I4125" s="27" t="str">
        <x:v>Apprentis et aspirants · 01</x:v>
      </x:c>
      <x:c r="J4125" s="4" t="str">
        <x:v>Cité</x:v>
      </x:c>
      <x:c r="K4125" s="4" t="str">
        <x:v>apprentice</x:v>
      </x:c>
      <x:c r="L4125" s="4"/>
      <x:c r="M4125" s="4" t="str">
        <x:v>Non renseigné</x:v>
      </x:c>
      <x:c r="N4125" s="4"/>
      <x:c r="O4125" s="27"/>
      <x:c r="P4125" s="27"/>
      <x:c r="Q4125" s="27"/>
      <x:c r="R4125" s="27"/>
      <x:c r="S4125" s="27"/>
      <x:c r="T4125" s="27"/>
      <x:c r="U4125" s="4" t="str">
        <x:v>Hors catalogue</x:v>
      </x:c>
      <x:c r="V4125" s="4" t="str">
        <x:v>Hors catalogue V6.9</x:v>
      </x:c>
      <x:c r="W4125" s="4" t="str">
        <x:v>Oui</x:v>
      </x:c>
      <x:c r="X4125" s="4" t="str">
        <x:v>Non</x:v>
      </x:c>
      <x:c r="Y4125" s="4" t="str">
        <x:v>Non</x:v>
      </x:c>
      <x:c r="Z4125" s="36" t="n">
        <x:v>0</x:v>
      </x:c>
      <x:c r="AA41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48" t="str">
        <x:v>https://github.com/darknigthmare/yautja-la-longue-chasse/blob/536ac53335e440747f6eccedd2cd757d1f817a99/public/game/homeworld/v84/npcs/apprentice/01.png</x:v>
      </x:c>
      <x:c r="AC4125" s="48" t="str">
        <x:v>https://github.com/darknigthmare/yautja-la-longue-chasse/blob/536ac53335e440747f6eccedd2cd757d1f817a99/app/game/data/homeworldNpcVariantsV84.json</x:v>
      </x:c>
      <x:c r="AD4125" s="48"/>
      <x:c r="AE4125" s="4" t="str">
        <x:v>public/game/homeworld/v84/npcs/apprentice/01.png</x:v>
      </x:c>
      <x:c r="AF4125" s="4" t="str">
        <x:v>ae51c0f20495681620bd725daefa1f6d4467cc60bfc05f04a5c64c75f228e8b5</x:v>
      </x:c>
      <x:c r="AG4125" s="4"/>
      <x:c r="AH4125" s="27" t="str">
        <x:v>Image référencée dans Git ; archive historique non nécessaire à la preuve de présence</x:v>
      </x:c>
      <x:c r="AI4125" s="27" t="str">
        <x:v>ID exact</x:v>
      </x:c>
      <x:c r="AJ4125" s="52"/>
    </x:row>
    <x:row r="4126" ht="29" customHeight="1">
      <x:c r="A4126" s="4" t="str">
        <x:v>apprentice-02</x:v>
      </x:c>
      <x:c r="B4126" s="4" t="str">
        <x:v>Cité</x:v>
      </x:c>
      <x:c r="C4126" s="4" t="str">
        <x:v>Apprentis et aspirants</x:v>
      </x:c>
      <x:c r="D4126" s="45" t="n">
        <x:v>2</x:v>
      </x:c>
      <x:c r="E4126" s="27" t="str">
        <x:v>Présente dans main</x:v>
      </x:c>
      <x:c r="F4126" s="27" t="str">
        <x:v>Galerie ; affectation de casting uniquement</x:v>
      </x:c>
      <x:c r="G4126" s="27" t="str">
        <x:v>Conserver ; vérifier le rendu selon l’usage indiqué</x:v>
      </x:c>
      <x:c r="H4126" s="27" t="str">
        <x:v>Compléments PNJ PNG</x:v>
      </x:c>
      <x:c r="I4126" s="27" t="str">
        <x:v>Apprentis et aspirants · 02</x:v>
      </x:c>
      <x:c r="J4126" s="4" t="str">
        <x:v>Cité</x:v>
      </x:c>
      <x:c r="K4126" s="4" t="str">
        <x:v>apprentice</x:v>
      </x:c>
      <x:c r="L4126" s="4"/>
      <x:c r="M4126" s="4" t="str">
        <x:v>Non renseigné</x:v>
      </x:c>
      <x:c r="N4126" s="4"/>
      <x:c r="O4126" s="27"/>
      <x:c r="P4126" s="27"/>
      <x:c r="Q4126" s="27"/>
      <x:c r="R4126" s="27"/>
      <x:c r="S4126" s="27"/>
      <x:c r="T4126" s="27"/>
      <x:c r="U4126" s="4" t="str">
        <x:v>Hors catalogue</x:v>
      </x:c>
      <x:c r="V4126" s="4" t="str">
        <x:v>Hors catalogue V6.9</x:v>
      </x:c>
      <x:c r="W4126" s="4" t="str">
        <x:v>Oui</x:v>
      </x:c>
      <x:c r="X4126" s="4" t="str">
        <x:v>Non</x:v>
      </x:c>
      <x:c r="Y4126" s="4" t="str">
        <x:v>Non</x:v>
      </x:c>
      <x:c r="Z4126" s="36" t="n">
        <x:v>0</x:v>
      </x:c>
      <x:c r="AA41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48" t="str">
        <x:v>https://github.com/darknigthmare/yautja-la-longue-chasse/blob/536ac53335e440747f6eccedd2cd757d1f817a99/public/game/homeworld/v84/npcs/apprentice/02.png</x:v>
      </x:c>
      <x:c r="AC4126" s="48" t="str">
        <x:v>https://github.com/darknigthmare/yautja-la-longue-chasse/blob/536ac53335e440747f6eccedd2cd757d1f817a99/app/game/data/homeworldNpcVariantsV84.json</x:v>
      </x:c>
      <x:c r="AD4126" s="48"/>
      <x:c r="AE4126" s="4" t="str">
        <x:v>public/game/homeworld/v84/npcs/apprentice/02.png</x:v>
      </x:c>
      <x:c r="AF4126" s="4" t="str">
        <x:v>35ed29b9d01f9338c152f1214b4ebfd6e16f4c26ac1d13ff766df1997fe2f7a3</x:v>
      </x:c>
      <x:c r="AG4126" s="4"/>
      <x:c r="AH4126" s="27" t="str">
        <x:v>Image référencée dans Git ; archive historique non nécessaire à la preuve de présence</x:v>
      </x:c>
      <x:c r="AI4126" s="27" t="str">
        <x:v>ID exact</x:v>
      </x:c>
      <x:c r="AJ4126" s="52"/>
    </x:row>
    <x:row r="4127" ht="29" customHeight="1">
      <x:c r="A4127" s="4" t="str">
        <x:v>apprentice-03</x:v>
      </x:c>
      <x:c r="B4127" s="4" t="str">
        <x:v>Cité</x:v>
      </x:c>
      <x:c r="C4127" s="4" t="str">
        <x:v>Apprentis et aspirants</x:v>
      </x:c>
      <x:c r="D4127" s="45" t="n">
        <x:v>3</x:v>
      </x:c>
      <x:c r="E4127" s="27" t="str">
        <x:v>Présente dans main</x:v>
      </x:c>
      <x:c r="F4127" s="27" t="str">
        <x:v>Galerie ; affectation de casting uniquement</x:v>
      </x:c>
      <x:c r="G4127" s="27" t="str">
        <x:v>Conserver ; vérifier le rendu selon l’usage indiqué</x:v>
      </x:c>
      <x:c r="H4127" s="27" t="str">
        <x:v>Compléments PNJ PNG</x:v>
      </x:c>
      <x:c r="I4127" s="27" t="str">
        <x:v>Apprentis et aspirants · 03</x:v>
      </x:c>
      <x:c r="J4127" s="4" t="str">
        <x:v>Cité</x:v>
      </x:c>
      <x:c r="K4127" s="4" t="str">
        <x:v>apprentice</x:v>
      </x:c>
      <x:c r="L4127" s="4"/>
      <x:c r="M4127" s="4" t="str">
        <x:v>Non renseigné</x:v>
      </x:c>
      <x:c r="N4127" s="4"/>
      <x:c r="O4127" s="27"/>
      <x:c r="P4127" s="27"/>
      <x:c r="Q4127" s="27"/>
      <x:c r="R4127" s="27"/>
      <x:c r="S4127" s="27"/>
      <x:c r="T4127" s="27"/>
      <x:c r="U4127" s="4" t="str">
        <x:v>Hors catalogue</x:v>
      </x:c>
      <x:c r="V4127" s="4" t="str">
        <x:v>Hors catalogue V6.9</x:v>
      </x:c>
      <x:c r="W4127" s="4" t="str">
        <x:v>Oui</x:v>
      </x:c>
      <x:c r="X4127" s="4" t="str">
        <x:v>Non</x:v>
      </x:c>
      <x:c r="Y4127" s="4" t="str">
        <x:v>Non</x:v>
      </x:c>
      <x:c r="Z4127" s="36" t="n">
        <x:v>0</x:v>
      </x:c>
      <x:c r="AA41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48" t="str">
        <x:v>https://github.com/darknigthmare/yautja-la-longue-chasse/blob/536ac53335e440747f6eccedd2cd757d1f817a99/public/game/homeworld/v84/npcs/apprentice/03.png</x:v>
      </x:c>
      <x:c r="AC4127" s="48" t="str">
        <x:v>https://github.com/darknigthmare/yautja-la-longue-chasse/blob/536ac53335e440747f6eccedd2cd757d1f817a99/app/game/data/homeworldNpcVariantsV84.json</x:v>
      </x:c>
      <x:c r="AD4127" s="48"/>
      <x:c r="AE4127" s="4" t="str">
        <x:v>public/game/homeworld/v84/npcs/apprentice/03.png</x:v>
      </x:c>
      <x:c r="AF4127" s="4" t="str">
        <x:v>7c408d772e55a38148c12788ad75b80bbf67d667b9c7fd1a156a8ae2b8f83fb8</x:v>
      </x:c>
      <x:c r="AG4127" s="4"/>
      <x:c r="AH4127" s="27" t="str">
        <x:v>Image référencée dans Git ; archive historique non nécessaire à la preuve de présence</x:v>
      </x:c>
      <x:c r="AI4127" s="27" t="str">
        <x:v>ID exact</x:v>
      </x:c>
      <x:c r="AJ4127" s="52"/>
    </x:row>
    <x:row r="4128" ht="29" customHeight="1">
      <x:c r="A4128" s="4" t="str">
        <x:v>apprentice-04</x:v>
      </x:c>
      <x:c r="B4128" s="4" t="str">
        <x:v>Cité</x:v>
      </x:c>
      <x:c r="C4128" s="4" t="str">
        <x:v>Apprentis et aspirants</x:v>
      </x:c>
      <x:c r="D4128" s="45" t="n">
        <x:v>4</x:v>
      </x:c>
      <x:c r="E4128" s="27" t="str">
        <x:v>Présente dans main</x:v>
      </x:c>
      <x:c r="F4128" s="27" t="str">
        <x:v>Galerie ; affectation de casting uniquement</x:v>
      </x:c>
      <x:c r="G4128" s="27" t="str">
        <x:v>Conserver ; vérifier le rendu selon l’usage indiqué</x:v>
      </x:c>
      <x:c r="H4128" s="27" t="str">
        <x:v>Compléments PNJ PNG</x:v>
      </x:c>
      <x:c r="I4128" s="27" t="str">
        <x:v>Apprentis et aspirants · 04</x:v>
      </x:c>
      <x:c r="J4128" s="4" t="str">
        <x:v>Cité</x:v>
      </x:c>
      <x:c r="K4128" s="4" t="str">
        <x:v>apprentice</x:v>
      </x:c>
      <x:c r="L4128" s="4"/>
      <x:c r="M4128" s="4" t="str">
        <x:v>Non renseigné</x:v>
      </x:c>
      <x:c r="N4128" s="4"/>
      <x:c r="O4128" s="27"/>
      <x:c r="P4128" s="27"/>
      <x:c r="Q4128" s="27"/>
      <x:c r="R4128" s="27"/>
      <x:c r="S4128" s="27"/>
      <x:c r="T4128" s="27"/>
      <x:c r="U4128" s="4" t="str">
        <x:v>Hors catalogue</x:v>
      </x:c>
      <x:c r="V4128" s="4" t="str">
        <x:v>Hors catalogue V6.9</x:v>
      </x:c>
      <x:c r="W4128" s="4" t="str">
        <x:v>Oui</x:v>
      </x:c>
      <x:c r="X4128" s="4" t="str">
        <x:v>Non</x:v>
      </x:c>
      <x:c r="Y4128" s="4" t="str">
        <x:v>Non</x:v>
      </x:c>
      <x:c r="Z4128" s="36" t="n">
        <x:v>0</x:v>
      </x:c>
      <x:c r="AA41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48" t="str">
        <x:v>https://github.com/darknigthmare/yautja-la-longue-chasse/blob/536ac53335e440747f6eccedd2cd757d1f817a99/public/game/homeworld/v84/npcs/apprentice/04.png</x:v>
      </x:c>
      <x:c r="AC4128" s="48" t="str">
        <x:v>https://github.com/darknigthmare/yautja-la-longue-chasse/blob/536ac53335e440747f6eccedd2cd757d1f817a99/app/game/data/homeworldNpcVariantsV84.json</x:v>
      </x:c>
      <x:c r="AD4128" s="48"/>
      <x:c r="AE4128" s="4" t="str">
        <x:v>public/game/homeworld/v84/npcs/apprentice/04.png</x:v>
      </x:c>
      <x:c r="AF4128" s="4" t="str">
        <x:v>e71bb2ede9c4f42d0637fd8c38d8d3e1852afe5d85910e869cea680508aba8af</x:v>
      </x:c>
      <x:c r="AG4128" s="4"/>
      <x:c r="AH4128" s="27" t="str">
        <x:v>Image référencée dans Git ; archive historique non nécessaire à la preuve de présence</x:v>
      </x:c>
      <x:c r="AI4128" s="27" t="str">
        <x:v>ID exact</x:v>
      </x:c>
      <x:c r="AJ4128" s="52"/>
    </x:row>
    <x:row r="4129" ht="29" customHeight="1">
      <x:c r="A4129" s="4" t="str">
        <x:v>apprentice-05</x:v>
      </x:c>
      <x:c r="B4129" s="4" t="str">
        <x:v>Cité</x:v>
      </x:c>
      <x:c r="C4129" s="4" t="str">
        <x:v>Apprentis et aspirants</x:v>
      </x:c>
      <x:c r="D4129" s="45" t="n">
        <x:v>5</x:v>
      </x:c>
      <x:c r="E4129" s="27" t="str">
        <x:v>Présente dans main</x:v>
      </x:c>
      <x:c r="F4129" s="27" t="str">
        <x:v>Galerie ; affectation de casting uniquement</x:v>
      </x:c>
      <x:c r="G4129" s="27" t="str">
        <x:v>Conserver ; vérifier le rendu selon l’usage indiqué</x:v>
      </x:c>
      <x:c r="H4129" s="27" t="str">
        <x:v>Compléments PNJ PNG</x:v>
      </x:c>
      <x:c r="I4129" s="27" t="str">
        <x:v>Apprentis et aspirants · 05</x:v>
      </x:c>
      <x:c r="J4129" s="4" t="str">
        <x:v>Cité</x:v>
      </x:c>
      <x:c r="K4129" s="4" t="str">
        <x:v>apprentice</x:v>
      </x:c>
      <x:c r="L4129" s="4"/>
      <x:c r="M4129" s="4" t="str">
        <x:v>Non renseigné</x:v>
      </x:c>
      <x:c r="N4129" s="4"/>
      <x:c r="O4129" s="27"/>
      <x:c r="P4129" s="27"/>
      <x:c r="Q4129" s="27"/>
      <x:c r="R4129" s="27"/>
      <x:c r="S4129" s="27"/>
      <x:c r="T4129" s="27"/>
      <x:c r="U4129" s="4" t="str">
        <x:v>Hors catalogue</x:v>
      </x:c>
      <x:c r="V4129" s="4" t="str">
        <x:v>Hors catalogue V6.9</x:v>
      </x:c>
      <x:c r="W4129" s="4" t="str">
        <x:v>Oui</x:v>
      </x:c>
      <x:c r="X4129" s="4" t="str">
        <x:v>Non</x:v>
      </x:c>
      <x:c r="Y4129" s="4" t="str">
        <x:v>Non</x:v>
      </x:c>
      <x:c r="Z4129" s="36" t="n">
        <x:v>0</x:v>
      </x:c>
      <x:c r="AA41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48" t="str">
        <x:v>https://github.com/darknigthmare/yautja-la-longue-chasse/blob/536ac53335e440747f6eccedd2cd757d1f817a99/public/game/homeworld/v84/npcs/apprentice/05.png</x:v>
      </x:c>
      <x:c r="AC4129" s="48" t="str">
        <x:v>https://github.com/darknigthmare/yautja-la-longue-chasse/blob/536ac53335e440747f6eccedd2cd757d1f817a99/app/game/data/homeworldNpcVariantsV84.json</x:v>
      </x:c>
      <x:c r="AD4129" s="48"/>
      <x:c r="AE4129" s="4" t="str">
        <x:v>public/game/homeworld/v84/npcs/apprentice/05.png</x:v>
      </x:c>
      <x:c r="AF4129" s="4" t="str">
        <x:v>1071c714c07f436a07a928117c5f7c5f95e88330f5cb8eb89c23ff0492d3c3f1</x:v>
      </x:c>
      <x:c r="AG4129" s="4"/>
      <x:c r="AH4129" s="27" t="str">
        <x:v>Image référencée dans Git ; archive historique non nécessaire à la preuve de présence</x:v>
      </x:c>
      <x:c r="AI4129" s="27" t="str">
        <x:v>ID exact</x:v>
      </x:c>
      <x:c r="AJ4129" s="52"/>
    </x:row>
    <x:row r="4130" ht="29" customHeight="1">
      <x:c r="A4130" s="4" t="str">
        <x:v>apprentice-06</x:v>
      </x:c>
      <x:c r="B4130" s="4" t="str">
        <x:v>Cité</x:v>
      </x:c>
      <x:c r="C4130" s="4" t="str">
        <x:v>Apprentis et aspirants</x:v>
      </x:c>
      <x:c r="D4130" s="45" t="n">
        <x:v>6</x:v>
      </x:c>
      <x:c r="E4130" s="27" t="str">
        <x:v>Présente dans main</x:v>
      </x:c>
      <x:c r="F4130" s="27" t="str">
        <x:v>Galerie ; affectation de casting uniquement</x:v>
      </x:c>
      <x:c r="G4130" s="27" t="str">
        <x:v>Conserver ; vérifier le rendu selon l’usage indiqué</x:v>
      </x:c>
      <x:c r="H4130" s="27" t="str">
        <x:v>Compléments PNJ PNG</x:v>
      </x:c>
      <x:c r="I4130" s="27" t="str">
        <x:v>Apprentis et aspirants · 06</x:v>
      </x:c>
      <x:c r="J4130" s="4" t="str">
        <x:v>Cité</x:v>
      </x:c>
      <x:c r="K4130" s="4" t="str">
        <x:v>apprentice</x:v>
      </x:c>
      <x:c r="L4130" s="4"/>
      <x:c r="M4130" s="4" t="str">
        <x:v>Non renseigné</x:v>
      </x:c>
      <x:c r="N4130" s="4"/>
      <x:c r="O4130" s="27"/>
      <x:c r="P4130" s="27"/>
      <x:c r="Q4130" s="27"/>
      <x:c r="R4130" s="27"/>
      <x:c r="S4130" s="27"/>
      <x:c r="T4130" s="27"/>
      <x:c r="U4130" s="4" t="str">
        <x:v>Hors catalogue</x:v>
      </x:c>
      <x:c r="V4130" s="4" t="str">
        <x:v>Hors catalogue V6.9</x:v>
      </x:c>
      <x:c r="W4130" s="4" t="str">
        <x:v>Oui</x:v>
      </x:c>
      <x:c r="X4130" s="4" t="str">
        <x:v>Non</x:v>
      </x:c>
      <x:c r="Y4130" s="4" t="str">
        <x:v>Non</x:v>
      </x:c>
      <x:c r="Z4130" s="36" t="n">
        <x:v>0</x:v>
      </x:c>
      <x:c r="AA41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48" t="str">
        <x:v>https://github.com/darknigthmare/yautja-la-longue-chasse/blob/536ac53335e440747f6eccedd2cd757d1f817a99/public/game/homeworld/v84/npcs/apprentice/06.png</x:v>
      </x:c>
      <x:c r="AC4130" s="48" t="str">
        <x:v>https://github.com/darknigthmare/yautja-la-longue-chasse/blob/536ac53335e440747f6eccedd2cd757d1f817a99/app/game/data/homeworldNpcVariantsV84.json</x:v>
      </x:c>
      <x:c r="AD4130" s="48"/>
      <x:c r="AE4130" s="4" t="str">
        <x:v>public/game/homeworld/v84/npcs/apprentice/06.png</x:v>
      </x:c>
      <x:c r="AF4130" s="4" t="str">
        <x:v>9982e0433cbdf6d2f14f6fb9b8b36005b876405d11f61fc875663b5a9ed44078</x:v>
      </x:c>
      <x:c r="AG4130" s="4"/>
      <x:c r="AH4130" s="27" t="str">
        <x:v>Image référencée dans Git ; archive historique non nécessaire à la preuve de présence</x:v>
      </x:c>
      <x:c r="AI4130" s="27" t="str">
        <x:v>ID exact</x:v>
      </x:c>
      <x:c r="AJ4130" s="52"/>
    </x:row>
    <x:row r="4131" ht="29" customHeight="1">
      <x:c r="A4131" s="4" t="str">
        <x:v>apprentice-07</x:v>
      </x:c>
      <x:c r="B4131" s="4" t="str">
        <x:v>Cité</x:v>
      </x:c>
      <x:c r="C4131" s="4" t="str">
        <x:v>Apprentis et aspirants</x:v>
      </x:c>
      <x:c r="D4131" s="45" t="n">
        <x:v>7</x:v>
      </x:c>
      <x:c r="E4131" s="27" t="str">
        <x:v>Présente dans main</x:v>
      </x:c>
      <x:c r="F4131" s="27" t="str">
        <x:v>Galerie ; affectation de casting uniquement</x:v>
      </x:c>
      <x:c r="G4131" s="27" t="str">
        <x:v>Conserver ; vérifier le rendu selon l’usage indiqué</x:v>
      </x:c>
      <x:c r="H4131" s="27" t="str">
        <x:v>Compléments PNJ PNG</x:v>
      </x:c>
      <x:c r="I4131" s="27" t="str">
        <x:v>Apprentis et aspirants · 07</x:v>
      </x:c>
      <x:c r="J4131" s="4" t="str">
        <x:v>Cité</x:v>
      </x:c>
      <x:c r="K4131" s="4" t="str">
        <x:v>apprentice</x:v>
      </x:c>
      <x:c r="L4131" s="4"/>
      <x:c r="M4131" s="4" t="str">
        <x:v>Non renseigné</x:v>
      </x:c>
      <x:c r="N4131" s="4"/>
      <x:c r="O4131" s="27"/>
      <x:c r="P4131" s="27"/>
      <x:c r="Q4131" s="27"/>
      <x:c r="R4131" s="27"/>
      <x:c r="S4131" s="27"/>
      <x:c r="T4131" s="27"/>
      <x:c r="U4131" s="4" t="str">
        <x:v>Hors catalogue</x:v>
      </x:c>
      <x:c r="V4131" s="4" t="str">
        <x:v>Hors catalogue V6.9</x:v>
      </x:c>
      <x:c r="W4131" s="4" t="str">
        <x:v>Oui</x:v>
      </x:c>
      <x:c r="X4131" s="4" t="str">
        <x:v>Non</x:v>
      </x:c>
      <x:c r="Y4131" s="4" t="str">
        <x:v>Non</x:v>
      </x:c>
      <x:c r="Z4131" s="36" t="n">
        <x:v>0</x:v>
      </x:c>
      <x:c r="AA41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48" t="str">
        <x:v>https://github.com/darknigthmare/yautja-la-longue-chasse/blob/536ac53335e440747f6eccedd2cd757d1f817a99/public/game/homeworld/v84/npcs/apprentice/07.png</x:v>
      </x:c>
      <x:c r="AC4131" s="48" t="str">
        <x:v>https://github.com/darknigthmare/yautja-la-longue-chasse/blob/536ac53335e440747f6eccedd2cd757d1f817a99/app/game/data/homeworldNpcVariantsV84.json</x:v>
      </x:c>
      <x:c r="AD4131" s="48"/>
      <x:c r="AE4131" s="4" t="str">
        <x:v>public/game/homeworld/v84/npcs/apprentice/07.png</x:v>
      </x:c>
      <x:c r="AF4131" s="4" t="str">
        <x:v>ab77fd65d34cb7ae304abd170564d7e91c33300a1e4f1110448c92fca1a183c4</x:v>
      </x:c>
      <x:c r="AG4131" s="4"/>
      <x:c r="AH4131" s="27" t="str">
        <x:v>Image référencée dans Git ; archive historique non nécessaire à la preuve de présence</x:v>
      </x:c>
      <x:c r="AI4131" s="27" t="str">
        <x:v>ID exact</x:v>
      </x:c>
      <x:c r="AJ4131" s="52"/>
    </x:row>
    <x:row r="4132" ht="29" customHeight="1">
      <x:c r="A4132" s="4" t="str">
        <x:v>apprentice-08</x:v>
      </x:c>
      <x:c r="B4132" s="4" t="str">
        <x:v>Cité</x:v>
      </x:c>
      <x:c r="C4132" s="4" t="str">
        <x:v>Apprentis et aspirants</x:v>
      </x:c>
      <x:c r="D4132" s="45" t="n">
        <x:v>8</x:v>
      </x:c>
      <x:c r="E4132" s="27" t="str">
        <x:v>Présente dans main</x:v>
      </x:c>
      <x:c r="F4132" s="27" t="str">
        <x:v>Galerie ; affectation de casting uniquement</x:v>
      </x:c>
      <x:c r="G4132" s="27" t="str">
        <x:v>Conserver ; vérifier le rendu selon l’usage indiqué</x:v>
      </x:c>
      <x:c r="H4132" s="27" t="str">
        <x:v>Compléments PNJ PNG</x:v>
      </x:c>
      <x:c r="I4132" s="27" t="str">
        <x:v>Apprentis et aspirants · 08</x:v>
      </x:c>
      <x:c r="J4132" s="4" t="str">
        <x:v>Cité</x:v>
      </x:c>
      <x:c r="K4132" s="4" t="str">
        <x:v>apprentice</x:v>
      </x:c>
      <x:c r="L4132" s="4"/>
      <x:c r="M4132" s="4" t="str">
        <x:v>Non renseigné</x:v>
      </x:c>
      <x:c r="N4132" s="4"/>
      <x:c r="O4132" s="27"/>
      <x:c r="P4132" s="27"/>
      <x:c r="Q4132" s="27"/>
      <x:c r="R4132" s="27"/>
      <x:c r="S4132" s="27"/>
      <x:c r="T4132" s="27"/>
      <x:c r="U4132" s="4" t="str">
        <x:v>Hors catalogue</x:v>
      </x:c>
      <x:c r="V4132" s="4" t="str">
        <x:v>Hors catalogue V6.9</x:v>
      </x:c>
      <x:c r="W4132" s="4" t="str">
        <x:v>Oui</x:v>
      </x:c>
      <x:c r="X4132" s="4" t="str">
        <x:v>Non</x:v>
      </x:c>
      <x:c r="Y4132" s="4" t="str">
        <x:v>Non</x:v>
      </x:c>
      <x:c r="Z4132" s="36" t="n">
        <x:v>0</x:v>
      </x:c>
      <x:c r="AA41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48" t="str">
        <x:v>https://github.com/darknigthmare/yautja-la-longue-chasse/blob/536ac53335e440747f6eccedd2cd757d1f817a99/public/game/homeworld/v84/npcs/apprentice/08.png</x:v>
      </x:c>
      <x:c r="AC4132" s="48" t="str">
        <x:v>https://github.com/darknigthmare/yautja-la-longue-chasse/blob/536ac53335e440747f6eccedd2cd757d1f817a99/app/game/data/homeworldNpcVariantsV84.json</x:v>
      </x:c>
      <x:c r="AD4132" s="48"/>
      <x:c r="AE4132" s="4" t="str">
        <x:v>public/game/homeworld/v84/npcs/apprentice/08.png</x:v>
      </x:c>
      <x:c r="AF4132" s="4" t="str">
        <x:v>361d9f31760d4311c783401d53f22e487184cb8da2d8e767ef2c537417e249d2</x:v>
      </x:c>
      <x:c r="AG4132" s="4"/>
      <x:c r="AH4132" s="27" t="str">
        <x:v>Image référencée dans Git ; archive historique non nécessaire à la preuve de présence</x:v>
      </x:c>
      <x:c r="AI4132" s="27" t="str">
        <x:v>ID exact</x:v>
      </x:c>
      <x:c r="AJ4132" s="52"/>
    </x:row>
    <x:row r="4133" ht="29" customHeight="1">
      <x:c r="A4133" s="4" t="str">
        <x:v>apprentice-09</x:v>
      </x:c>
      <x:c r="B4133" s="4" t="str">
        <x:v>Cité</x:v>
      </x:c>
      <x:c r="C4133" s="4" t="str">
        <x:v>Apprentis et aspirants</x:v>
      </x:c>
      <x:c r="D4133" s="45" t="n">
        <x:v>9</x:v>
      </x:c>
      <x:c r="E4133" s="27" t="str">
        <x:v>Présente dans main</x:v>
      </x:c>
      <x:c r="F4133" s="27" t="str">
        <x:v>Galerie ; affectation de casting uniquement</x:v>
      </x:c>
      <x:c r="G4133" s="27" t="str">
        <x:v>Conserver ; vérifier le rendu selon l’usage indiqué</x:v>
      </x:c>
      <x:c r="H4133" s="27" t="str">
        <x:v>Compléments PNJ PNG</x:v>
      </x:c>
      <x:c r="I4133" s="27" t="str">
        <x:v>Apprentis et aspirants · 09</x:v>
      </x:c>
      <x:c r="J4133" s="4" t="str">
        <x:v>Cité</x:v>
      </x:c>
      <x:c r="K4133" s="4" t="str">
        <x:v>apprentice</x:v>
      </x:c>
      <x:c r="L4133" s="4"/>
      <x:c r="M4133" s="4" t="str">
        <x:v>Non renseigné</x:v>
      </x:c>
      <x:c r="N4133" s="4"/>
      <x:c r="O4133" s="27"/>
      <x:c r="P4133" s="27"/>
      <x:c r="Q4133" s="27"/>
      <x:c r="R4133" s="27"/>
      <x:c r="S4133" s="27"/>
      <x:c r="T4133" s="27"/>
      <x:c r="U4133" s="4" t="str">
        <x:v>Hors catalogue</x:v>
      </x:c>
      <x:c r="V4133" s="4" t="str">
        <x:v>Hors catalogue V6.9</x:v>
      </x:c>
      <x:c r="W4133" s="4" t="str">
        <x:v>Oui</x:v>
      </x:c>
      <x:c r="X4133" s="4" t="str">
        <x:v>Non</x:v>
      </x:c>
      <x:c r="Y4133" s="4" t="str">
        <x:v>Non</x:v>
      </x:c>
      <x:c r="Z4133" s="36" t="n">
        <x:v>0</x:v>
      </x:c>
      <x:c r="AA41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48" t="str">
        <x:v>https://github.com/darknigthmare/yautja-la-longue-chasse/blob/536ac53335e440747f6eccedd2cd757d1f817a99/public/game/homeworld/v84/npcs/apprentice/09.png</x:v>
      </x:c>
      <x:c r="AC4133" s="48" t="str">
        <x:v>https://github.com/darknigthmare/yautja-la-longue-chasse/blob/536ac53335e440747f6eccedd2cd757d1f817a99/app/game/data/homeworldNpcVariantsV84.json</x:v>
      </x:c>
      <x:c r="AD4133" s="48"/>
      <x:c r="AE4133" s="4" t="str">
        <x:v>public/game/homeworld/v84/npcs/apprentice/09.png</x:v>
      </x:c>
      <x:c r="AF4133" s="4" t="str">
        <x:v>e936da8e3b5abee5d987a6e4394325c49849ce0a70990ab59dba1852e82cc01a</x:v>
      </x:c>
      <x:c r="AG4133" s="4"/>
      <x:c r="AH4133" s="27" t="str">
        <x:v>Image référencée dans Git ; archive historique non nécessaire à la preuve de présence</x:v>
      </x:c>
      <x:c r="AI4133" s="27" t="str">
        <x:v>ID exact</x:v>
      </x:c>
      <x:c r="AJ4133" s="52"/>
    </x:row>
    <x:row r="4134" ht="29" customHeight="1">
      <x:c r="A4134" s="4" t="str">
        <x:v>apprentice-10</x:v>
      </x:c>
      <x:c r="B4134" s="4" t="str">
        <x:v>Cité</x:v>
      </x:c>
      <x:c r="C4134" s="4" t="str">
        <x:v>Apprentis et aspirants</x:v>
      </x:c>
      <x:c r="D4134" s="45" t="n">
        <x:v>10</x:v>
      </x:c>
      <x:c r="E4134" s="27" t="str">
        <x:v>Présente dans main</x:v>
      </x:c>
      <x:c r="F4134" s="27" t="str">
        <x:v>Galerie ; affectation de casting uniquement</x:v>
      </x:c>
      <x:c r="G4134" s="27" t="str">
        <x:v>Conserver ; vérifier le rendu selon l’usage indiqué</x:v>
      </x:c>
      <x:c r="H4134" s="27" t="str">
        <x:v>Compléments PNJ PNG</x:v>
      </x:c>
      <x:c r="I4134" s="27" t="str">
        <x:v>Apprentis et aspirants · 10</x:v>
      </x:c>
      <x:c r="J4134" s="4" t="str">
        <x:v>Cité</x:v>
      </x:c>
      <x:c r="K4134" s="4" t="str">
        <x:v>apprentice</x:v>
      </x:c>
      <x:c r="L4134" s="4"/>
      <x:c r="M4134" s="4" t="str">
        <x:v>Non renseigné</x:v>
      </x:c>
      <x:c r="N4134" s="4"/>
      <x:c r="O4134" s="27"/>
      <x:c r="P4134" s="27"/>
      <x:c r="Q4134" s="27"/>
      <x:c r="R4134" s="27"/>
      <x:c r="S4134" s="27"/>
      <x:c r="T4134" s="27"/>
      <x:c r="U4134" s="4" t="str">
        <x:v>Hors catalogue</x:v>
      </x:c>
      <x:c r="V4134" s="4" t="str">
        <x:v>Hors catalogue V6.9</x:v>
      </x:c>
      <x:c r="W4134" s="4" t="str">
        <x:v>Oui</x:v>
      </x:c>
      <x:c r="X4134" s="4" t="str">
        <x:v>Non</x:v>
      </x:c>
      <x:c r="Y4134" s="4" t="str">
        <x:v>Non</x:v>
      </x:c>
      <x:c r="Z4134" s="36" t="n">
        <x:v>0</x:v>
      </x:c>
      <x:c r="AA41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48" t="str">
        <x:v>https://github.com/darknigthmare/yautja-la-longue-chasse/blob/536ac53335e440747f6eccedd2cd757d1f817a99/public/game/homeworld/v84/npcs/apprentice/10.png</x:v>
      </x:c>
      <x:c r="AC4134" s="48" t="str">
        <x:v>https://github.com/darknigthmare/yautja-la-longue-chasse/blob/536ac53335e440747f6eccedd2cd757d1f817a99/app/game/data/homeworldNpcVariantsV84.json</x:v>
      </x:c>
      <x:c r="AD4134" s="48"/>
      <x:c r="AE4134" s="4" t="str">
        <x:v>public/game/homeworld/v84/npcs/apprentice/10.png</x:v>
      </x:c>
      <x:c r="AF4134" s="4" t="str">
        <x:v>cfca9c796036b05881e23d68be9241df80ca0e4f1d11e611db305c2518244b0f</x:v>
      </x:c>
      <x:c r="AG4134" s="4"/>
      <x:c r="AH4134" s="27" t="str">
        <x:v>Image référencée dans Git ; archive historique non nécessaire à la preuve de présence</x:v>
      </x:c>
      <x:c r="AI4134" s="27" t="str">
        <x:v>ID exact</x:v>
      </x:c>
      <x:c r="AJ4134" s="52"/>
    </x:row>
    <x:row r="4135" ht="29" customHeight="1">
      <x:c r="A4135" s="4" t="str">
        <x:v>apprentice-11</x:v>
      </x:c>
      <x:c r="B4135" s="4" t="str">
        <x:v>Cité</x:v>
      </x:c>
      <x:c r="C4135" s="4" t="str">
        <x:v>Apprentis et aspirants</x:v>
      </x:c>
      <x:c r="D4135" s="45" t="n">
        <x:v>11</x:v>
      </x:c>
      <x:c r="E4135" s="27" t="str">
        <x:v>Présente dans main</x:v>
      </x:c>
      <x:c r="F4135" s="27" t="str">
        <x:v>Galerie ; affectation de casting uniquement</x:v>
      </x:c>
      <x:c r="G4135" s="27" t="str">
        <x:v>Conserver ; vérifier le rendu selon l’usage indiqué</x:v>
      </x:c>
      <x:c r="H4135" s="27" t="str">
        <x:v>Compléments PNJ PNG</x:v>
      </x:c>
      <x:c r="I4135" s="27" t="str">
        <x:v>Apprentis et aspirants · 11</x:v>
      </x:c>
      <x:c r="J4135" s="4" t="str">
        <x:v>Cité</x:v>
      </x:c>
      <x:c r="K4135" s="4" t="str">
        <x:v>apprentice</x:v>
      </x:c>
      <x:c r="L4135" s="4"/>
      <x:c r="M4135" s="4" t="str">
        <x:v>Non renseigné</x:v>
      </x:c>
      <x:c r="N4135" s="4"/>
      <x:c r="O4135" s="27"/>
      <x:c r="P4135" s="27"/>
      <x:c r="Q4135" s="27"/>
      <x:c r="R4135" s="27"/>
      <x:c r="S4135" s="27"/>
      <x:c r="T4135" s="27"/>
      <x:c r="U4135" s="4" t="str">
        <x:v>Hors catalogue</x:v>
      </x:c>
      <x:c r="V4135" s="4" t="str">
        <x:v>Hors catalogue V6.9</x:v>
      </x:c>
      <x:c r="W4135" s="4" t="str">
        <x:v>Oui</x:v>
      </x:c>
      <x:c r="X4135" s="4" t="str">
        <x:v>Non</x:v>
      </x:c>
      <x:c r="Y4135" s="4" t="str">
        <x:v>Non</x:v>
      </x:c>
      <x:c r="Z4135" s="36" t="n">
        <x:v>0</x:v>
      </x:c>
      <x:c r="AA41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48" t="str">
        <x:v>https://github.com/darknigthmare/yautja-la-longue-chasse/blob/536ac53335e440747f6eccedd2cd757d1f817a99/public/game/homeworld/v84/npcs/apprentice/11.png</x:v>
      </x:c>
      <x:c r="AC4135" s="48" t="str">
        <x:v>https://github.com/darknigthmare/yautja-la-longue-chasse/blob/536ac53335e440747f6eccedd2cd757d1f817a99/app/game/data/homeworldNpcVariantsV84.json</x:v>
      </x:c>
      <x:c r="AD4135" s="48"/>
      <x:c r="AE4135" s="4" t="str">
        <x:v>public/game/homeworld/v84/npcs/apprentice/11.png</x:v>
      </x:c>
      <x:c r="AF4135" s="4" t="str">
        <x:v>80b8021312dce216c6591d604c5dafcfc2d8a1abffb53cd169cfcbc64ba6e3ba</x:v>
      </x:c>
      <x:c r="AG4135" s="4"/>
      <x:c r="AH4135" s="27" t="str">
        <x:v>Image référencée dans Git ; archive historique non nécessaire à la preuve de présence</x:v>
      </x:c>
      <x:c r="AI4135" s="27" t="str">
        <x:v>ID exact</x:v>
      </x:c>
      <x:c r="AJ4135" s="52"/>
    </x:row>
    <x:row r="4136" ht="29" customHeight="1">
      <x:c r="A4136" s="4" t="str">
        <x:v>apprentice-12</x:v>
      </x:c>
      <x:c r="B4136" s="4" t="str">
        <x:v>Cité</x:v>
      </x:c>
      <x:c r="C4136" s="4" t="str">
        <x:v>Apprentis et aspirants</x:v>
      </x:c>
      <x:c r="D4136" s="45" t="n">
        <x:v>12</x:v>
      </x:c>
      <x:c r="E4136" s="27" t="str">
        <x:v>Présente dans main</x:v>
      </x:c>
      <x:c r="F4136" s="27" t="str">
        <x:v>Galerie ; affectation de casting uniquement</x:v>
      </x:c>
      <x:c r="G4136" s="27" t="str">
        <x:v>Conserver ; vérifier le rendu selon l’usage indiqué</x:v>
      </x:c>
      <x:c r="H4136" s="27" t="str">
        <x:v>Compléments PNJ PNG</x:v>
      </x:c>
      <x:c r="I4136" s="27" t="str">
        <x:v>Apprentis et aspirants · 12</x:v>
      </x:c>
      <x:c r="J4136" s="4" t="str">
        <x:v>Cité</x:v>
      </x:c>
      <x:c r="K4136" s="4" t="str">
        <x:v>apprentice</x:v>
      </x:c>
      <x:c r="L4136" s="4"/>
      <x:c r="M4136" s="4" t="str">
        <x:v>Non renseigné</x:v>
      </x:c>
      <x:c r="N4136" s="4"/>
      <x:c r="O4136" s="27"/>
      <x:c r="P4136" s="27"/>
      <x:c r="Q4136" s="27"/>
      <x:c r="R4136" s="27"/>
      <x:c r="S4136" s="27"/>
      <x:c r="T4136" s="27"/>
      <x:c r="U4136" s="4" t="str">
        <x:v>Hors catalogue</x:v>
      </x:c>
      <x:c r="V4136" s="4" t="str">
        <x:v>Hors catalogue V6.9</x:v>
      </x:c>
      <x:c r="W4136" s="4" t="str">
        <x:v>Oui</x:v>
      </x:c>
      <x:c r="X4136" s="4" t="str">
        <x:v>Non</x:v>
      </x:c>
      <x:c r="Y4136" s="4" t="str">
        <x:v>Non</x:v>
      </x:c>
      <x:c r="Z4136" s="36" t="n">
        <x:v>0</x:v>
      </x:c>
      <x:c r="AA41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48" t="str">
        <x:v>https://github.com/darknigthmare/yautja-la-longue-chasse/blob/536ac53335e440747f6eccedd2cd757d1f817a99/public/game/homeworld/v84/npcs/apprentice/12.png</x:v>
      </x:c>
      <x:c r="AC4136" s="48" t="str">
        <x:v>https://github.com/darknigthmare/yautja-la-longue-chasse/blob/536ac53335e440747f6eccedd2cd757d1f817a99/app/game/data/homeworldNpcVariantsV84.json</x:v>
      </x:c>
      <x:c r="AD4136" s="48"/>
      <x:c r="AE4136" s="4" t="str">
        <x:v>public/game/homeworld/v84/npcs/apprentice/12.png</x:v>
      </x:c>
      <x:c r="AF4136" s="4" t="str">
        <x:v>3498cc31b39df41e283ccae4bad6b82ede5011e72fced54142dac42168cb60b5</x:v>
      </x:c>
      <x:c r="AG4136" s="4"/>
      <x:c r="AH4136" s="27" t="str">
        <x:v>Image référencée dans Git ; archive historique non nécessaire à la preuve de présence</x:v>
      </x:c>
      <x:c r="AI4136" s="27" t="str">
        <x:v>ID exact</x:v>
      </x:c>
      <x:c r="AJ4136" s="52"/>
    </x:row>
    <x:row r="4137" ht="29" customHeight="1">
      <x:c r="A4137" s="4" t="str">
        <x:v>apprentice-13</x:v>
      </x:c>
      <x:c r="B4137" s="4" t="str">
        <x:v>Cité</x:v>
      </x:c>
      <x:c r="C4137" s="4" t="str">
        <x:v>Apprentis et aspirants</x:v>
      </x:c>
      <x:c r="D4137" s="45" t="n">
        <x:v>13</x:v>
      </x:c>
      <x:c r="E4137" s="27" t="str">
        <x:v>Présente dans main</x:v>
      </x:c>
      <x:c r="F4137" s="27" t="str">
        <x:v>Galerie ; affectation de casting uniquement</x:v>
      </x:c>
      <x:c r="G4137" s="27" t="str">
        <x:v>Conserver ; vérifier le rendu selon l’usage indiqué</x:v>
      </x:c>
      <x:c r="H4137" s="27" t="str">
        <x:v>Compléments PNJ PNG</x:v>
      </x:c>
      <x:c r="I4137" s="27" t="str">
        <x:v>Apprentis et aspirants · 13</x:v>
      </x:c>
      <x:c r="J4137" s="4" t="str">
        <x:v>Cité</x:v>
      </x:c>
      <x:c r="K4137" s="4" t="str">
        <x:v>apprentice</x:v>
      </x:c>
      <x:c r="L4137" s="4"/>
      <x:c r="M4137" s="4" t="str">
        <x:v>Non renseigné</x:v>
      </x:c>
      <x:c r="N4137" s="4"/>
      <x:c r="O4137" s="27"/>
      <x:c r="P4137" s="27"/>
      <x:c r="Q4137" s="27"/>
      <x:c r="R4137" s="27"/>
      <x:c r="S4137" s="27"/>
      <x:c r="T4137" s="27"/>
      <x:c r="U4137" s="4" t="str">
        <x:v>Hors catalogue</x:v>
      </x:c>
      <x:c r="V4137" s="4" t="str">
        <x:v>Hors catalogue V6.9</x:v>
      </x:c>
      <x:c r="W4137" s="4" t="str">
        <x:v>Oui</x:v>
      </x:c>
      <x:c r="X4137" s="4" t="str">
        <x:v>Non</x:v>
      </x:c>
      <x:c r="Y4137" s="4" t="str">
        <x:v>Non</x:v>
      </x:c>
      <x:c r="Z4137" s="36" t="n">
        <x:v>0</x:v>
      </x:c>
      <x:c r="AA41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48" t="str">
        <x:v>https://github.com/darknigthmare/yautja-la-longue-chasse/blob/536ac53335e440747f6eccedd2cd757d1f817a99/public/game/homeworld/v84/npcs/apprentice/13.png</x:v>
      </x:c>
      <x:c r="AC4137" s="48" t="str">
        <x:v>https://github.com/darknigthmare/yautja-la-longue-chasse/blob/536ac53335e440747f6eccedd2cd757d1f817a99/app/game/data/homeworldNpcVariantsV84.json</x:v>
      </x:c>
      <x:c r="AD4137" s="48"/>
      <x:c r="AE4137" s="4" t="str">
        <x:v>public/game/homeworld/v84/npcs/apprentice/13.png</x:v>
      </x:c>
      <x:c r="AF4137" s="4" t="str">
        <x:v>b2a0d2fc5054e2bde8c2e993f5edf595395409a9dd944b085140acb15e1e230e</x:v>
      </x:c>
      <x:c r="AG4137" s="4"/>
      <x:c r="AH4137" s="27" t="str">
        <x:v>Image référencée dans Git ; archive historique non nécessaire à la preuve de présence</x:v>
      </x:c>
      <x:c r="AI4137" s="27" t="str">
        <x:v>ID exact</x:v>
      </x:c>
      <x:c r="AJ4137" s="52"/>
    </x:row>
    <x:row r="4138" ht="29" customHeight="1">
      <x:c r="A4138" s="4" t="str">
        <x:v>apprentice-14</x:v>
      </x:c>
      <x:c r="B4138" s="4" t="str">
        <x:v>Cité</x:v>
      </x:c>
      <x:c r="C4138" s="4" t="str">
        <x:v>Apprentis et aspirants</x:v>
      </x:c>
      <x:c r="D4138" s="45" t="n">
        <x:v>14</x:v>
      </x:c>
      <x:c r="E4138" s="27" t="str">
        <x:v>Présente dans main</x:v>
      </x:c>
      <x:c r="F4138" s="27" t="str">
        <x:v>Galerie ; affectation de casting uniquement</x:v>
      </x:c>
      <x:c r="G4138" s="27" t="str">
        <x:v>Conserver ; vérifier le rendu selon l’usage indiqué</x:v>
      </x:c>
      <x:c r="H4138" s="27" t="str">
        <x:v>Compléments PNJ PNG</x:v>
      </x:c>
      <x:c r="I4138" s="27" t="str">
        <x:v>Apprentis et aspirants · 14</x:v>
      </x:c>
      <x:c r="J4138" s="4" t="str">
        <x:v>Cité</x:v>
      </x:c>
      <x:c r="K4138" s="4" t="str">
        <x:v>apprentice</x:v>
      </x:c>
      <x:c r="L4138" s="4"/>
      <x:c r="M4138" s="4" t="str">
        <x:v>Non renseigné</x:v>
      </x:c>
      <x:c r="N4138" s="4"/>
      <x:c r="O4138" s="27"/>
      <x:c r="P4138" s="27"/>
      <x:c r="Q4138" s="27"/>
      <x:c r="R4138" s="27"/>
      <x:c r="S4138" s="27"/>
      <x:c r="T4138" s="27"/>
      <x:c r="U4138" s="4" t="str">
        <x:v>Hors catalogue</x:v>
      </x:c>
      <x:c r="V4138" s="4" t="str">
        <x:v>Hors catalogue V6.9</x:v>
      </x:c>
      <x:c r="W4138" s="4" t="str">
        <x:v>Oui</x:v>
      </x:c>
      <x:c r="X4138" s="4" t="str">
        <x:v>Non</x:v>
      </x:c>
      <x:c r="Y4138" s="4" t="str">
        <x:v>Non</x:v>
      </x:c>
      <x:c r="Z4138" s="36" t="n">
        <x:v>0</x:v>
      </x:c>
      <x:c r="AA41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48" t="str">
        <x:v>https://github.com/darknigthmare/yautja-la-longue-chasse/blob/536ac53335e440747f6eccedd2cd757d1f817a99/public/game/homeworld/v84/npcs/apprentice/14.png</x:v>
      </x:c>
      <x:c r="AC4138" s="48" t="str">
        <x:v>https://github.com/darknigthmare/yautja-la-longue-chasse/blob/536ac53335e440747f6eccedd2cd757d1f817a99/app/game/data/homeworldNpcVariantsV84.json</x:v>
      </x:c>
      <x:c r="AD4138" s="48"/>
      <x:c r="AE4138" s="4" t="str">
        <x:v>public/game/homeworld/v84/npcs/apprentice/14.png</x:v>
      </x:c>
      <x:c r="AF4138" s="4" t="str">
        <x:v>81787eb8f8b2c11df19fcde9c3098cf41ca54f7f0405bcf64f503e9dcb5503fa</x:v>
      </x:c>
      <x:c r="AG4138" s="4"/>
      <x:c r="AH4138" s="27" t="str">
        <x:v>Image référencée dans Git ; archive historique non nécessaire à la preuve de présence</x:v>
      </x:c>
      <x:c r="AI4138" s="27" t="str">
        <x:v>ID exact</x:v>
      </x:c>
      <x:c r="AJ4138" s="52"/>
    </x:row>
    <x:row r="4139" ht="29" customHeight="1">
      <x:c r="A4139" s="4" t="str">
        <x:v>apprentice-15</x:v>
      </x:c>
      <x:c r="B4139" s="4" t="str">
        <x:v>Cité</x:v>
      </x:c>
      <x:c r="C4139" s="4" t="str">
        <x:v>Apprentis et aspirants</x:v>
      </x:c>
      <x:c r="D4139" s="45" t="n">
        <x:v>15</x:v>
      </x:c>
      <x:c r="E4139" s="27" t="str">
        <x:v>Présente dans main</x:v>
      </x:c>
      <x:c r="F4139" s="27" t="str">
        <x:v>Galerie ; affectation de casting uniquement</x:v>
      </x:c>
      <x:c r="G4139" s="27" t="str">
        <x:v>Conserver ; vérifier le rendu selon l’usage indiqué</x:v>
      </x:c>
      <x:c r="H4139" s="27" t="str">
        <x:v>Compléments PNJ PNG</x:v>
      </x:c>
      <x:c r="I4139" s="27" t="str">
        <x:v>Apprentis et aspirants · 15</x:v>
      </x:c>
      <x:c r="J4139" s="4" t="str">
        <x:v>Cité</x:v>
      </x:c>
      <x:c r="K4139" s="4" t="str">
        <x:v>apprentice</x:v>
      </x:c>
      <x:c r="L4139" s="4"/>
      <x:c r="M4139" s="4" t="str">
        <x:v>Non renseigné</x:v>
      </x:c>
      <x:c r="N4139" s="4"/>
      <x:c r="O4139" s="27"/>
      <x:c r="P4139" s="27"/>
      <x:c r="Q4139" s="27"/>
      <x:c r="R4139" s="27"/>
      <x:c r="S4139" s="27"/>
      <x:c r="T4139" s="27"/>
      <x:c r="U4139" s="4" t="str">
        <x:v>Hors catalogue</x:v>
      </x:c>
      <x:c r="V4139" s="4" t="str">
        <x:v>Hors catalogue V6.9</x:v>
      </x:c>
      <x:c r="W4139" s="4" t="str">
        <x:v>Oui</x:v>
      </x:c>
      <x:c r="X4139" s="4" t="str">
        <x:v>Non</x:v>
      </x:c>
      <x:c r="Y4139" s="4" t="str">
        <x:v>Non</x:v>
      </x:c>
      <x:c r="Z4139" s="36" t="n">
        <x:v>0</x:v>
      </x:c>
      <x:c r="AA41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48" t="str">
        <x:v>https://github.com/darknigthmare/yautja-la-longue-chasse/blob/536ac53335e440747f6eccedd2cd757d1f817a99/public/game/homeworld/v84/npcs/apprentice/15.png</x:v>
      </x:c>
      <x:c r="AC4139" s="48" t="str">
        <x:v>https://github.com/darknigthmare/yautja-la-longue-chasse/blob/536ac53335e440747f6eccedd2cd757d1f817a99/app/game/data/homeworldNpcVariantsV84.json</x:v>
      </x:c>
      <x:c r="AD4139" s="48"/>
      <x:c r="AE4139" s="4" t="str">
        <x:v>public/game/homeworld/v84/npcs/apprentice/15.png</x:v>
      </x:c>
      <x:c r="AF4139" s="4" t="str">
        <x:v>afa53b3962015398b5914915276df786072582af29e0cb2951ef9ce8293ee69e</x:v>
      </x:c>
      <x:c r="AG4139" s="4"/>
      <x:c r="AH4139" s="27" t="str">
        <x:v>Image référencée dans Git ; archive historique non nécessaire à la preuve de présence</x:v>
      </x:c>
      <x:c r="AI4139" s="27" t="str">
        <x:v>ID exact</x:v>
      </x:c>
      <x:c r="AJ4139" s="52"/>
    </x:row>
    <x:row r="4140" ht="29" customHeight="1">
      <x:c r="A4140" s="4" t="str">
        <x:v>apprentice-16</x:v>
      </x:c>
      <x:c r="B4140" s="4" t="str">
        <x:v>Cité</x:v>
      </x:c>
      <x:c r="C4140" s="4" t="str">
        <x:v>Apprentis et aspirants</x:v>
      </x:c>
      <x:c r="D4140" s="45" t="n">
        <x:v>16</x:v>
      </x:c>
      <x:c r="E4140" s="27" t="str">
        <x:v>Présente dans main</x:v>
      </x:c>
      <x:c r="F4140" s="27" t="str">
        <x:v>Galerie ; affectation de casting uniquement</x:v>
      </x:c>
      <x:c r="G4140" s="27" t="str">
        <x:v>Conserver ; vérifier le rendu selon l’usage indiqué</x:v>
      </x:c>
      <x:c r="H4140" s="27" t="str">
        <x:v>Compléments PNJ PNG</x:v>
      </x:c>
      <x:c r="I4140" s="27" t="str">
        <x:v>Apprentis et aspirants · 16</x:v>
      </x:c>
      <x:c r="J4140" s="4" t="str">
        <x:v>Cité</x:v>
      </x:c>
      <x:c r="K4140" s="4" t="str">
        <x:v>apprentice</x:v>
      </x:c>
      <x:c r="L4140" s="4"/>
      <x:c r="M4140" s="4" t="str">
        <x:v>Non renseigné</x:v>
      </x:c>
      <x:c r="N4140" s="4"/>
      <x:c r="O4140" s="27"/>
      <x:c r="P4140" s="27"/>
      <x:c r="Q4140" s="27"/>
      <x:c r="R4140" s="27"/>
      <x:c r="S4140" s="27"/>
      <x:c r="T4140" s="27"/>
      <x:c r="U4140" s="4" t="str">
        <x:v>Hors catalogue</x:v>
      </x:c>
      <x:c r="V4140" s="4" t="str">
        <x:v>Hors catalogue V6.9</x:v>
      </x:c>
      <x:c r="W4140" s="4" t="str">
        <x:v>Oui</x:v>
      </x:c>
      <x:c r="X4140" s="4" t="str">
        <x:v>Non</x:v>
      </x:c>
      <x:c r="Y4140" s="4" t="str">
        <x:v>Non</x:v>
      </x:c>
      <x:c r="Z4140" s="36" t="n">
        <x:v>0</x:v>
      </x:c>
      <x:c r="AA41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48" t="str">
        <x:v>https://github.com/darknigthmare/yautja-la-longue-chasse/blob/536ac53335e440747f6eccedd2cd757d1f817a99/public/game/homeworld/v84/npcs/apprentice/16.png</x:v>
      </x:c>
      <x:c r="AC4140" s="48" t="str">
        <x:v>https://github.com/darknigthmare/yautja-la-longue-chasse/blob/536ac53335e440747f6eccedd2cd757d1f817a99/app/game/data/homeworldNpcVariantsV84.json</x:v>
      </x:c>
      <x:c r="AD4140" s="48"/>
      <x:c r="AE4140" s="4" t="str">
        <x:v>public/game/homeworld/v84/npcs/apprentice/16.png</x:v>
      </x:c>
      <x:c r="AF4140" s="4" t="str">
        <x:v>1c636d7cfe86883934601cf8759f0208ca1a9dc92060f0c07f58db6375b9b1b0</x:v>
      </x:c>
      <x:c r="AG4140" s="4"/>
      <x:c r="AH4140" s="27" t="str">
        <x:v>Image référencée dans Git ; archive historique non nécessaire à la preuve de présence</x:v>
      </x:c>
      <x:c r="AI4140" s="27" t="str">
        <x:v>ID exact</x:v>
      </x:c>
      <x:c r="AJ4140" s="52"/>
    </x:row>
    <x:row r="4141" ht="29" customHeight="1">
      <x:c r="A4141" s="4" t="str">
        <x:v>apprentice-17</x:v>
      </x:c>
      <x:c r="B4141" s="4" t="str">
        <x:v>Cité</x:v>
      </x:c>
      <x:c r="C4141" s="4" t="str">
        <x:v>Apprentis et aspirants</x:v>
      </x:c>
      <x:c r="D4141" s="45" t="n">
        <x:v>17</x:v>
      </x:c>
      <x:c r="E4141" s="27" t="str">
        <x:v>Présente dans main</x:v>
      </x:c>
      <x:c r="F4141" s="27" t="str">
        <x:v>Galerie ; affectation de casting uniquement</x:v>
      </x:c>
      <x:c r="G4141" s="27" t="str">
        <x:v>Conserver ; vérifier le rendu selon l’usage indiqué</x:v>
      </x:c>
      <x:c r="H4141" s="27" t="str">
        <x:v>Compléments PNJ PNG</x:v>
      </x:c>
      <x:c r="I4141" s="27" t="str">
        <x:v>Apprentis et aspirants · 17</x:v>
      </x:c>
      <x:c r="J4141" s="4" t="str">
        <x:v>Cité</x:v>
      </x:c>
      <x:c r="K4141" s="4" t="str">
        <x:v>apprentice</x:v>
      </x:c>
      <x:c r="L4141" s="4"/>
      <x:c r="M4141" s="4" t="str">
        <x:v>Non renseigné</x:v>
      </x:c>
      <x:c r="N4141" s="4"/>
      <x:c r="O4141" s="27"/>
      <x:c r="P4141" s="27"/>
      <x:c r="Q4141" s="27"/>
      <x:c r="R4141" s="27"/>
      <x:c r="S4141" s="27"/>
      <x:c r="T4141" s="27"/>
      <x:c r="U4141" s="4" t="str">
        <x:v>Hors catalogue</x:v>
      </x:c>
      <x:c r="V4141" s="4" t="str">
        <x:v>Hors catalogue V6.9</x:v>
      </x:c>
      <x:c r="W4141" s="4" t="str">
        <x:v>Oui</x:v>
      </x:c>
      <x:c r="X4141" s="4" t="str">
        <x:v>Non</x:v>
      </x:c>
      <x:c r="Y4141" s="4" t="str">
        <x:v>Non</x:v>
      </x:c>
      <x:c r="Z4141" s="36" t="n">
        <x:v>0</x:v>
      </x:c>
      <x:c r="AA41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48" t="str">
        <x:v>https://github.com/darknigthmare/yautja-la-longue-chasse/blob/536ac53335e440747f6eccedd2cd757d1f817a99/public/game/homeworld/v84/npcs/apprentice/17.png</x:v>
      </x:c>
      <x:c r="AC4141" s="48" t="str">
        <x:v>https://github.com/darknigthmare/yautja-la-longue-chasse/blob/536ac53335e440747f6eccedd2cd757d1f817a99/app/game/data/homeworldNpcVariantsV84.json</x:v>
      </x:c>
      <x:c r="AD4141" s="48"/>
      <x:c r="AE4141" s="4" t="str">
        <x:v>public/game/homeworld/v84/npcs/apprentice/17.png</x:v>
      </x:c>
      <x:c r="AF4141" s="4" t="str">
        <x:v>d8d194331fb0da41d05e80b9179b196e1ae71ee4fcb6bbb89db4159e78a88272</x:v>
      </x:c>
      <x:c r="AG4141" s="4"/>
      <x:c r="AH4141" s="27" t="str">
        <x:v>Image référencée dans Git ; archive historique non nécessaire à la preuve de présence</x:v>
      </x:c>
      <x:c r="AI4141" s="27" t="str">
        <x:v>ID exact</x:v>
      </x:c>
      <x:c r="AJ4141" s="52"/>
    </x:row>
    <x:row r="4142" ht="29" customHeight="1">
      <x:c r="A4142" s="4" t="str">
        <x:v>apprentice-18</x:v>
      </x:c>
      <x:c r="B4142" s="4" t="str">
        <x:v>Cité</x:v>
      </x:c>
      <x:c r="C4142" s="4" t="str">
        <x:v>Apprentis et aspirants</x:v>
      </x:c>
      <x:c r="D4142" s="45" t="n">
        <x:v>18</x:v>
      </x:c>
      <x:c r="E4142" s="27" t="str">
        <x:v>Présente dans main</x:v>
      </x:c>
      <x:c r="F4142" s="27" t="str">
        <x:v>Galerie ; affectation de casting uniquement</x:v>
      </x:c>
      <x:c r="G4142" s="27" t="str">
        <x:v>Conserver ; vérifier le rendu selon l’usage indiqué</x:v>
      </x:c>
      <x:c r="H4142" s="27" t="str">
        <x:v>Compléments PNJ PNG</x:v>
      </x:c>
      <x:c r="I4142" s="27" t="str">
        <x:v>Apprentis et aspirants · 18</x:v>
      </x:c>
      <x:c r="J4142" s="4" t="str">
        <x:v>Cité</x:v>
      </x:c>
      <x:c r="K4142" s="4" t="str">
        <x:v>apprentice</x:v>
      </x:c>
      <x:c r="L4142" s="4"/>
      <x:c r="M4142" s="4" t="str">
        <x:v>Non renseigné</x:v>
      </x:c>
      <x:c r="N4142" s="4"/>
      <x:c r="O4142" s="27"/>
      <x:c r="P4142" s="27"/>
      <x:c r="Q4142" s="27"/>
      <x:c r="R4142" s="27"/>
      <x:c r="S4142" s="27"/>
      <x:c r="T4142" s="27"/>
      <x:c r="U4142" s="4" t="str">
        <x:v>Hors catalogue</x:v>
      </x:c>
      <x:c r="V4142" s="4" t="str">
        <x:v>Hors catalogue V6.9</x:v>
      </x:c>
      <x:c r="W4142" s="4" t="str">
        <x:v>Oui</x:v>
      </x:c>
      <x:c r="X4142" s="4" t="str">
        <x:v>Non</x:v>
      </x:c>
      <x:c r="Y4142" s="4" t="str">
        <x:v>Non</x:v>
      </x:c>
      <x:c r="Z4142" s="36" t="n">
        <x:v>0</x:v>
      </x:c>
      <x:c r="AA41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48" t="str">
        <x:v>https://github.com/darknigthmare/yautja-la-longue-chasse/blob/536ac53335e440747f6eccedd2cd757d1f817a99/public/game/homeworld/v84/npcs/apprentice/18.png</x:v>
      </x:c>
      <x:c r="AC4142" s="48" t="str">
        <x:v>https://github.com/darknigthmare/yautja-la-longue-chasse/blob/536ac53335e440747f6eccedd2cd757d1f817a99/app/game/data/homeworldNpcVariantsV84.json</x:v>
      </x:c>
      <x:c r="AD4142" s="48"/>
      <x:c r="AE4142" s="4" t="str">
        <x:v>public/game/homeworld/v84/npcs/apprentice/18.png</x:v>
      </x:c>
      <x:c r="AF4142" s="4" t="str">
        <x:v>2c117845def4f13f496013e2c88a9527bab144e229dd47316af665c78d991a5d</x:v>
      </x:c>
      <x:c r="AG4142" s="4"/>
      <x:c r="AH4142" s="27" t="str">
        <x:v>Image référencée dans Git ; archive historique non nécessaire à la preuve de présence</x:v>
      </x:c>
      <x:c r="AI4142" s="27" t="str">
        <x:v>ID exact</x:v>
      </x:c>
      <x:c r="AJ4142" s="52"/>
    </x:row>
    <x:row r="4143" ht="29" customHeight="1">
      <x:c r="A4143" s="4" t="str">
        <x:v>apprentice-19</x:v>
      </x:c>
      <x:c r="B4143" s="4" t="str">
        <x:v>Cité</x:v>
      </x:c>
      <x:c r="C4143" s="4" t="str">
        <x:v>Apprentis et aspirants</x:v>
      </x:c>
      <x:c r="D4143" s="45" t="n">
        <x:v>19</x:v>
      </x:c>
      <x:c r="E4143" s="27" t="str">
        <x:v>Présente dans main</x:v>
      </x:c>
      <x:c r="F4143" s="27" t="str">
        <x:v>Galerie ; affectation de casting uniquement</x:v>
      </x:c>
      <x:c r="G4143" s="27" t="str">
        <x:v>Conserver ; vérifier le rendu selon l’usage indiqué</x:v>
      </x:c>
      <x:c r="H4143" s="27" t="str">
        <x:v>Compléments PNJ PNG</x:v>
      </x:c>
      <x:c r="I4143" s="27" t="str">
        <x:v>Apprentis et aspirants · 19</x:v>
      </x:c>
      <x:c r="J4143" s="4" t="str">
        <x:v>Cité</x:v>
      </x:c>
      <x:c r="K4143" s="4" t="str">
        <x:v>apprentice</x:v>
      </x:c>
      <x:c r="L4143" s="4"/>
      <x:c r="M4143" s="4" t="str">
        <x:v>Non renseigné</x:v>
      </x:c>
      <x:c r="N4143" s="4"/>
      <x:c r="O4143" s="27"/>
      <x:c r="P4143" s="27"/>
      <x:c r="Q4143" s="27"/>
      <x:c r="R4143" s="27"/>
      <x:c r="S4143" s="27"/>
      <x:c r="T4143" s="27"/>
      <x:c r="U4143" s="4" t="str">
        <x:v>Hors catalogue</x:v>
      </x:c>
      <x:c r="V4143" s="4" t="str">
        <x:v>Hors catalogue V6.9</x:v>
      </x:c>
      <x:c r="W4143" s="4" t="str">
        <x:v>Oui</x:v>
      </x:c>
      <x:c r="X4143" s="4" t="str">
        <x:v>Non</x:v>
      </x:c>
      <x:c r="Y4143" s="4" t="str">
        <x:v>Non</x:v>
      </x:c>
      <x:c r="Z4143" s="36" t="n">
        <x:v>0</x:v>
      </x:c>
      <x:c r="AA41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48" t="str">
        <x:v>https://github.com/darknigthmare/yautja-la-longue-chasse/blob/536ac53335e440747f6eccedd2cd757d1f817a99/public/game/homeworld/v84/npcs/apprentice/19.png</x:v>
      </x:c>
      <x:c r="AC4143" s="48" t="str">
        <x:v>https://github.com/darknigthmare/yautja-la-longue-chasse/blob/536ac53335e440747f6eccedd2cd757d1f817a99/app/game/data/homeworldNpcVariantsV84.json</x:v>
      </x:c>
      <x:c r="AD4143" s="48"/>
      <x:c r="AE4143" s="4" t="str">
        <x:v>public/game/homeworld/v84/npcs/apprentice/19.png</x:v>
      </x:c>
      <x:c r="AF4143" s="4" t="str">
        <x:v>cc58f317563dcea8be49c50923c96c37eec1d8883d3aa8ecf10214946068c49b</x:v>
      </x:c>
      <x:c r="AG4143" s="4"/>
      <x:c r="AH4143" s="27" t="str">
        <x:v>Image référencée dans Git ; archive historique non nécessaire à la preuve de présence</x:v>
      </x:c>
      <x:c r="AI4143" s="27" t="str">
        <x:v>ID exact</x:v>
      </x:c>
      <x:c r="AJ4143" s="52"/>
    </x:row>
    <x:row r="4144" ht="29" customHeight="1">
      <x:c r="A4144" s="4" t="str">
        <x:v>apprentice-20</x:v>
      </x:c>
      <x:c r="B4144" s="4" t="str">
        <x:v>Cité</x:v>
      </x:c>
      <x:c r="C4144" s="4" t="str">
        <x:v>Apprentis et aspirants</x:v>
      </x:c>
      <x:c r="D4144" s="45" t="n">
        <x:v>20</x:v>
      </x:c>
      <x:c r="E4144" s="27" t="str">
        <x:v>Présente dans main</x:v>
      </x:c>
      <x:c r="F4144" s="27" t="str">
        <x:v>Galerie ; affectation de casting uniquement</x:v>
      </x:c>
      <x:c r="G4144" s="27" t="str">
        <x:v>Conserver ; vérifier le rendu selon l’usage indiqué</x:v>
      </x:c>
      <x:c r="H4144" s="27" t="str">
        <x:v>Compléments PNJ PNG</x:v>
      </x:c>
      <x:c r="I4144" s="27" t="str">
        <x:v>Apprentis et aspirants · 20</x:v>
      </x:c>
      <x:c r="J4144" s="4" t="str">
        <x:v>Cité</x:v>
      </x:c>
      <x:c r="K4144" s="4" t="str">
        <x:v>apprentice</x:v>
      </x:c>
      <x:c r="L4144" s="4"/>
      <x:c r="M4144" s="4" t="str">
        <x:v>Non renseigné</x:v>
      </x:c>
      <x:c r="N4144" s="4"/>
      <x:c r="O4144" s="27"/>
      <x:c r="P4144" s="27"/>
      <x:c r="Q4144" s="27"/>
      <x:c r="R4144" s="27"/>
      <x:c r="S4144" s="27"/>
      <x:c r="T4144" s="27"/>
      <x:c r="U4144" s="4" t="str">
        <x:v>Hors catalogue</x:v>
      </x:c>
      <x:c r="V4144" s="4" t="str">
        <x:v>Hors catalogue V6.9</x:v>
      </x:c>
      <x:c r="W4144" s="4" t="str">
        <x:v>Oui</x:v>
      </x:c>
      <x:c r="X4144" s="4" t="str">
        <x:v>Non</x:v>
      </x:c>
      <x:c r="Y4144" s="4" t="str">
        <x:v>Non</x:v>
      </x:c>
      <x:c r="Z4144" s="36" t="n">
        <x:v>0</x:v>
      </x:c>
      <x:c r="AA41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48" t="str">
        <x:v>https://github.com/darknigthmare/yautja-la-longue-chasse/blob/536ac53335e440747f6eccedd2cd757d1f817a99/public/game/homeworld/v84/npcs/apprentice/20.png</x:v>
      </x:c>
      <x:c r="AC4144" s="48" t="str">
        <x:v>https://github.com/darknigthmare/yautja-la-longue-chasse/blob/536ac53335e440747f6eccedd2cd757d1f817a99/app/game/data/homeworldNpcVariantsV84.json</x:v>
      </x:c>
      <x:c r="AD4144" s="48"/>
      <x:c r="AE4144" s="4" t="str">
        <x:v>public/game/homeworld/v84/npcs/apprentice/20.png</x:v>
      </x:c>
      <x:c r="AF4144" s="4" t="str">
        <x:v>6d84eeb42dce16ee2381ad6478794116dbf442da4c43274fc83b306d63bba36c</x:v>
      </x:c>
      <x:c r="AG4144" s="4"/>
      <x:c r="AH4144" s="27" t="str">
        <x:v>Image référencée dans Git ; archive historique non nécessaire à la preuve de présence</x:v>
      </x:c>
      <x:c r="AI4144" s="27" t="str">
        <x:v>ID exact</x:v>
      </x:c>
      <x:c r="AJ4144" s="52"/>
    </x:row>
    <x:row r="4145" ht="29" customHeight="1">
      <x:c r="A4145" s="4" t="str">
        <x:v>approved-hunter:V1__wolf_2007_masked_profile_v2</x:v>
      </x:c>
      <x:c r="B4145" s="4" t="str">
        <x:v>Wolf · références Yautja</x:v>
      </x:c>
      <x:c r="C4145" s="4" t="str">
        <x:v>Illustration de personnage</x:v>
      </x:c>
      <x:c r="D4145" s="45"/>
      <x:c r="E4145" s="27" t="str">
        <x:v>Présente dans main</x:v>
      </x:c>
      <x:c r="F4145" s="27" t="str">
        <x:v>Galerie et codex</x:v>
      </x:c>
      <x:c r="G4145" s="27" t="str">
        <x:v>Conserver ; vérifier le rendu selon l’usage indiqué</x:v>
      </x:c>
      <x:c r="H4145" s="27" t="str">
        <x:v>Compléments PNJ PNG</x:v>
      </x:c>
      <x:c r="I4145" s="27" t="str">
        <x:v>Wolf 2007 · masqué · profil V2</x:v>
      </x:c>
      <x:c r="J4145" s="4" t="str">
        <x:v>approved-yautja-portraits</x:v>
      </x:c>
      <x:c r="K4145" s="4" t="str">
        <x:v>illustration-personnage</x:v>
      </x:c>
      <x:c r="L4145" s="4"/>
      <x:c r="M4145" s="4" t="str">
        <x:v>Non renseigné</x:v>
      </x:c>
      <x:c r="N4145" s="4"/>
      <x:c r="O4145" s="27"/>
      <x:c r="P4145" s="27"/>
      <x:c r="Q4145" s="27"/>
      <x:c r="R4145" s="27"/>
      <x:c r="S4145" s="27"/>
      <x:c r="T4145" s="27"/>
      <x:c r="U4145" s="4" t="str">
        <x:v>Hors catalogue</x:v>
      </x:c>
      <x:c r="V4145" s="4" t="str">
        <x:v>Hors catalogue V6.9</x:v>
      </x:c>
      <x:c r="W4145" s="4" t="str">
        <x:v>Oui</x:v>
      </x:c>
      <x:c r="X4145" s="4" t="str">
        <x:v>Non</x:v>
      </x:c>
      <x:c r="Y4145" s="4" t="str">
        <x:v>Non</x:v>
      </x:c>
      <x:c r="Z4145" s="36" t="n">
        <x:v>0</x:v>
      </x:c>
      <x:c r="AA4145" s="27" t="str">
        <x:v>Chemin blob présent dans l’arbre Git audité ; SHA256 déclaré par le registre, pixels non retéléchargés. Audit du code et des références ; aucun déploiement ni affichage en navigateur observé.</x:v>
      </x:c>
      <x:c r="AB4145" s="48" t="str">
        <x:v>https://github.com/darknigthmare/yautja-la-longue-chasse/blob/536ac53335e440747f6eccedd2cd757d1f817a99/public/game/imports/v85/drive-latest/approved-hunters/1f1b41e25c0f2973ea81c40d80c2a5202e8863b2e67a911d751605788627dae0.png</x:v>
      </x:c>
      <x:c r="AC4145" s="48" t="str">
        <x:v>https://github.com/darknigthmare/yautja-la-longue-chasse/blob/536ac53335e440747f6eccedd2cd757d1f817a99/app/game/data/recentApprovedHuntersV85.json</x:v>
      </x:c>
      <x:c r="AD4145" s="48"/>
      <x:c r="AE4145" s="4" t="str">
        <x:v>public/game/imports/v85/drive-latest/approved-hunters/1f1b41e25c0f2973ea81c40d80c2a5202e8863b2e67a911d751605788627dae0.png</x:v>
      </x:c>
      <x:c r="AF4145" s="4" t="str">
        <x:v>1f1b41e25c0f2973ea81c40d80c2a5202e8863b2e67a911d751605788627dae0</x:v>
      </x:c>
      <x:c r="AG4145" s="4"/>
      <x:c r="AH4145" s="27" t="str">
        <x:v>Image référencée dans Git ; archive historique non nécessaire à la preuve de présence</x:v>
      </x:c>
      <x:c r="AI4145" s="27" t="str">
        <x:v>ID exact</x:v>
      </x:c>
      <x:c r="AJ4145" s="52"/>
    </x:row>
    <x:row r="4146" ht="29" customHeight="1">
      <x:c r="A4146" s="4" t="str">
        <x:v>approved-hunter:V1__wolf_2007_unmasked_profile_v2</x:v>
      </x:c>
      <x:c r="B4146" s="4" t="str">
        <x:v>Wolf · références Yautja</x:v>
      </x:c>
      <x:c r="C4146" s="4" t="str">
        <x:v>Illustration de personnage</x:v>
      </x:c>
      <x:c r="D4146" s="45"/>
      <x:c r="E4146" s="27" t="str">
        <x:v>Présente dans main</x:v>
      </x:c>
      <x:c r="F4146" s="27" t="str">
        <x:v>Galerie et codex</x:v>
      </x:c>
      <x:c r="G4146" s="27" t="str">
        <x:v>Conserver ; vérifier le rendu selon l’usage indiqué</x:v>
      </x:c>
      <x:c r="H4146" s="27" t="str">
        <x:v>Compléments PNJ PNG</x:v>
      </x:c>
      <x:c r="I4146" s="27" t="str">
        <x:v>Wolf 2007 · sans masque · profil V2</x:v>
      </x:c>
      <x:c r="J4146" s="4" t="str">
        <x:v>approved-yautja-portraits</x:v>
      </x:c>
      <x:c r="K4146" s="4" t="str">
        <x:v>illustration-personnage</x:v>
      </x:c>
      <x:c r="L4146" s="4"/>
      <x:c r="M4146" s="4" t="str">
        <x:v>Non renseigné</x:v>
      </x:c>
      <x:c r="N4146" s="4"/>
      <x:c r="O4146" s="27"/>
      <x:c r="P4146" s="27"/>
      <x:c r="Q4146" s="27"/>
      <x:c r="R4146" s="27"/>
      <x:c r="S4146" s="27"/>
      <x:c r="T4146" s="27"/>
      <x:c r="U4146" s="4" t="str">
        <x:v>Hors catalogue</x:v>
      </x:c>
      <x:c r="V4146" s="4" t="str">
        <x:v>Hors catalogue V6.9</x:v>
      </x:c>
      <x:c r="W4146" s="4" t="str">
        <x:v>Oui</x:v>
      </x:c>
      <x:c r="X4146" s="4" t="str">
        <x:v>Non</x:v>
      </x:c>
      <x:c r="Y4146" s="4" t="str">
        <x:v>Non</x:v>
      </x:c>
      <x:c r="Z4146" s="36" t="n">
        <x:v>0</x:v>
      </x:c>
      <x:c r="AA4146" s="27" t="str">
        <x:v>Chemin blob présent dans l’arbre Git audité ; SHA256 déclaré par le registre, pixels non retéléchargés. Audit du code et des références ; aucun déploiement ni affichage en navigateur observé.</x:v>
      </x:c>
      <x:c r="AB4146" s="48" t="str">
        <x:v>https://github.com/darknigthmare/yautja-la-longue-chasse/blob/536ac53335e440747f6eccedd2cd757d1f817a99/public/game/imports/v85/drive-latest/approved-hunters/e9bf953ce1d177fd4b96138d1e5040ab1b8ffb1855878d4960b74c78bc6824e5.png</x:v>
      </x:c>
      <x:c r="AC4146" s="48" t="str">
        <x:v>https://github.com/darknigthmare/yautja-la-longue-chasse/blob/536ac53335e440747f6eccedd2cd757d1f817a99/app/game/data/recentApprovedHuntersV85.json</x:v>
      </x:c>
      <x:c r="AD4146" s="48"/>
      <x:c r="AE4146" s="4" t="str">
        <x:v>public/game/imports/v85/drive-latest/approved-hunters/e9bf953ce1d177fd4b96138d1e5040ab1b8ffb1855878d4960b74c78bc6824e5.png</x:v>
      </x:c>
      <x:c r="AF4146" s="4" t="str">
        <x:v>e9bf953ce1d177fd4b96138d1e5040ab1b8ffb1855878d4960b74c78bc6824e5</x:v>
      </x:c>
      <x:c r="AG4146" s="4"/>
      <x:c r="AH4146" s="27" t="str">
        <x:v>Image référencée dans Git ; archive historique non nécessaire à la preuve de présence</x:v>
      </x:c>
      <x:c r="AI4146" s="27" t="str">
        <x:v>ID exact</x:v>
      </x:c>
      <x:c r="AJ4146" s="52"/>
    </x:row>
    <x:row r="4147" ht="29" customHeight="1">
      <x:c r="A4147" s="4" t="str">
        <x:v>archivist-01</x:v>
      </x:c>
      <x:c r="B4147" s="4" t="str">
        <x:v>Cité</x:v>
      </x:c>
      <x:c r="C4147" s="4" t="str">
        <x:v>Archivistes</x:v>
      </x:c>
      <x:c r="D4147" s="45" t="n">
        <x:v>1</x:v>
      </x:c>
      <x:c r="E4147" s="27" t="str">
        <x:v>Présente dans main</x:v>
      </x:c>
      <x:c r="F4147" s="27" t="str">
        <x:v>Placement statique lié dans le code</x:v>
      </x:c>
      <x:c r="G4147" s="27" t="str">
        <x:v>Conserver ; vérifier le rendu selon l’usage indiqué</x:v>
      </x:c>
      <x:c r="H4147" s="27" t="str">
        <x:v>Compléments PNJ PNG</x:v>
      </x:c>
      <x:c r="I4147" s="27" t="str">
        <x:v>Archivistes · 01</x:v>
      </x:c>
      <x:c r="J4147" s="4" t="str">
        <x:v>Cité</x:v>
      </x:c>
      <x:c r="K4147" s="4" t="str">
        <x:v>archivist</x:v>
      </x:c>
      <x:c r="L4147" s="4"/>
      <x:c r="M4147" s="4" t="str">
        <x:v>Non renseigné</x:v>
      </x:c>
      <x:c r="N4147" s="4"/>
      <x:c r="O4147" s="27"/>
      <x:c r="P4147" s="27"/>
      <x:c r="Q4147" s="27"/>
      <x:c r="R4147" s="27"/>
      <x:c r="S4147" s="27"/>
      <x:c r="T4147" s="27"/>
      <x:c r="U4147" s="4" t="str">
        <x:v>Hors catalogue</x:v>
      </x:c>
      <x:c r="V4147" s="4" t="str">
        <x:v>Hors catalogue V6.9</x:v>
      </x:c>
      <x:c r="W4147" s="4" t="str">
        <x:v>Oui</x:v>
      </x:c>
      <x:c r="X4147" s="4" t="str">
        <x:v>Non</x:v>
      </x:c>
      <x:c r="Y4147" s="4" t="str">
        <x:v>Oui</x:v>
      </x:c>
      <x:c r="Z4147" s="36" t="n">
        <x:v>1</x:v>
      </x:c>
      <x:c r="AA41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48" t="str">
        <x:v>https://github.com/darknigthmare/yautja-la-longue-chasse/blob/536ac53335e440747f6eccedd2cd757d1f817a99/public/game/homeworld/v84/npcs/archivist/01.png</x:v>
      </x:c>
      <x:c r="AC4147" s="48" t="str">
        <x:v>https://github.com/darknigthmare/yautja-la-longue-chasse/blob/536ac53335e440747f6eccedd2cd757d1f817a99/app/game/data/homeworldNpcVariantsV84.json</x:v>
      </x:c>
      <x:c r="AD4147" s="48"/>
      <x:c r="AE4147" s="4" t="str">
        <x:v>public/game/homeworld/v84/npcs/archivist/01.png</x:v>
      </x:c>
      <x:c r="AF4147" s="4" t="str">
        <x:v>0829dc2b1ed98293a57002fef88725b3218185f93de6d4102470b61018baf1c1</x:v>
      </x:c>
      <x:c r="AG4147" s="4"/>
      <x:c r="AH4147" s="27" t="str">
        <x:v>Image référencée dans Git ; archive historique non nécessaire à la preuve de présence</x:v>
      </x:c>
      <x:c r="AI4147" s="27" t="str">
        <x:v>ID exact</x:v>
      </x:c>
      <x:c r="AJ4147" s="52"/>
    </x:row>
    <x:row r="4148" ht="29" customHeight="1">
      <x:c r="A4148" s="4" t="str">
        <x:v>archivist-02</x:v>
      </x:c>
      <x:c r="B4148" s="4" t="str">
        <x:v>Cité</x:v>
      </x:c>
      <x:c r="C4148" s="4" t="str">
        <x:v>Archivistes</x:v>
      </x:c>
      <x:c r="D4148" s="45" t="n">
        <x:v>2</x:v>
      </x:c>
      <x:c r="E4148" s="27" t="str">
        <x:v>Présente dans main</x:v>
      </x:c>
      <x:c r="F4148" s="27" t="str">
        <x:v>Galerie ; affectation de casting uniquement</x:v>
      </x:c>
      <x:c r="G4148" s="27" t="str">
        <x:v>Conserver ; vérifier le rendu selon l’usage indiqué</x:v>
      </x:c>
      <x:c r="H4148" s="27" t="str">
        <x:v>Compléments PNJ PNG</x:v>
      </x:c>
      <x:c r="I4148" s="27" t="str">
        <x:v>Archivistes · 02</x:v>
      </x:c>
      <x:c r="J4148" s="4" t="str">
        <x:v>Cité</x:v>
      </x:c>
      <x:c r="K4148" s="4" t="str">
        <x:v>archivist</x:v>
      </x:c>
      <x:c r="L4148" s="4"/>
      <x:c r="M4148" s="4" t="str">
        <x:v>Non renseigné</x:v>
      </x:c>
      <x:c r="N4148" s="4"/>
      <x:c r="O4148" s="27"/>
      <x:c r="P4148" s="27"/>
      <x:c r="Q4148" s="27"/>
      <x:c r="R4148" s="27"/>
      <x:c r="S4148" s="27"/>
      <x:c r="T4148" s="27"/>
      <x:c r="U4148" s="4" t="str">
        <x:v>Hors catalogue</x:v>
      </x:c>
      <x:c r="V4148" s="4" t="str">
        <x:v>Hors catalogue V6.9</x:v>
      </x:c>
      <x:c r="W4148" s="4" t="str">
        <x:v>Oui</x:v>
      </x:c>
      <x:c r="X4148" s="4" t="str">
        <x:v>Non</x:v>
      </x:c>
      <x:c r="Y4148" s="4" t="str">
        <x:v>Non</x:v>
      </x:c>
      <x:c r="Z4148" s="36" t="n">
        <x:v>0</x:v>
      </x:c>
      <x:c r="AA41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48" t="str">
        <x:v>https://github.com/darknigthmare/yautja-la-longue-chasse/blob/536ac53335e440747f6eccedd2cd757d1f817a99/public/game/homeworld/v84/npcs/archivist/02.png</x:v>
      </x:c>
      <x:c r="AC4148" s="48" t="str">
        <x:v>https://github.com/darknigthmare/yautja-la-longue-chasse/blob/536ac53335e440747f6eccedd2cd757d1f817a99/app/game/data/homeworldNpcVariantsV84.json</x:v>
      </x:c>
      <x:c r="AD4148" s="48"/>
      <x:c r="AE4148" s="4" t="str">
        <x:v>public/game/homeworld/v84/npcs/archivist/02.png</x:v>
      </x:c>
      <x:c r="AF4148" s="4" t="str">
        <x:v>f4147c86747383a794a8deb100dc89d2082f387c57efa0f5cb0bd512771f9c70</x:v>
      </x:c>
      <x:c r="AG4148" s="4"/>
      <x:c r="AH4148" s="27" t="str">
        <x:v>Image référencée dans Git ; archive historique non nécessaire à la preuve de présence</x:v>
      </x:c>
      <x:c r="AI4148" s="27" t="str">
        <x:v>ID exact</x:v>
      </x:c>
      <x:c r="AJ4148" s="52"/>
    </x:row>
    <x:row r="4149" ht="29" customHeight="1">
      <x:c r="A4149" s="4" t="str">
        <x:v>archivist-03</x:v>
      </x:c>
      <x:c r="B4149" s="4" t="str">
        <x:v>Cité</x:v>
      </x:c>
      <x:c r="C4149" s="4" t="str">
        <x:v>Archivistes</x:v>
      </x:c>
      <x:c r="D4149" s="45" t="n">
        <x:v>3</x:v>
      </x:c>
      <x:c r="E4149" s="27" t="str">
        <x:v>Présente dans main</x:v>
      </x:c>
      <x:c r="F4149" s="27" t="str">
        <x:v>Galerie ; affectation de casting uniquement</x:v>
      </x:c>
      <x:c r="G4149" s="27" t="str">
        <x:v>Conserver ; vérifier le rendu selon l’usage indiqué</x:v>
      </x:c>
      <x:c r="H4149" s="27" t="str">
        <x:v>Compléments PNJ PNG</x:v>
      </x:c>
      <x:c r="I4149" s="27" t="str">
        <x:v>Archivistes · 03</x:v>
      </x:c>
      <x:c r="J4149" s="4" t="str">
        <x:v>Cité</x:v>
      </x:c>
      <x:c r="K4149" s="4" t="str">
        <x:v>archivist</x:v>
      </x:c>
      <x:c r="L4149" s="4"/>
      <x:c r="M4149" s="4" t="str">
        <x:v>Non renseigné</x:v>
      </x:c>
      <x:c r="N4149" s="4"/>
      <x:c r="O4149" s="27"/>
      <x:c r="P4149" s="27"/>
      <x:c r="Q4149" s="27"/>
      <x:c r="R4149" s="27"/>
      <x:c r="S4149" s="27"/>
      <x:c r="T4149" s="27"/>
      <x:c r="U4149" s="4" t="str">
        <x:v>Hors catalogue</x:v>
      </x:c>
      <x:c r="V4149" s="4" t="str">
        <x:v>Hors catalogue V6.9</x:v>
      </x:c>
      <x:c r="W4149" s="4" t="str">
        <x:v>Oui</x:v>
      </x:c>
      <x:c r="X4149" s="4" t="str">
        <x:v>Non</x:v>
      </x:c>
      <x:c r="Y4149" s="4" t="str">
        <x:v>Non</x:v>
      </x:c>
      <x:c r="Z4149" s="36" t="n">
        <x:v>0</x:v>
      </x:c>
      <x:c r="AA41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48" t="str">
        <x:v>https://github.com/darknigthmare/yautja-la-longue-chasse/blob/536ac53335e440747f6eccedd2cd757d1f817a99/public/game/homeworld/v84/npcs/archivist/03.png</x:v>
      </x:c>
      <x:c r="AC4149" s="48" t="str">
        <x:v>https://github.com/darknigthmare/yautja-la-longue-chasse/blob/536ac53335e440747f6eccedd2cd757d1f817a99/app/game/data/homeworldNpcVariantsV84.json</x:v>
      </x:c>
      <x:c r="AD4149" s="48"/>
      <x:c r="AE4149" s="4" t="str">
        <x:v>public/game/homeworld/v84/npcs/archivist/03.png</x:v>
      </x:c>
      <x:c r="AF4149" s="4" t="str">
        <x:v>a3319ccc4c134d69ab64b1342bbad742d12ba740eb12793f427c42ba4555f458</x:v>
      </x:c>
      <x:c r="AG4149" s="4"/>
      <x:c r="AH4149" s="27" t="str">
        <x:v>Image référencée dans Git ; archive historique non nécessaire à la preuve de présence</x:v>
      </x:c>
      <x:c r="AI4149" s="27" t="str">
        <x:v>ID exact</x:v>
      </x:c>
      <x:c r="AJ4149" s="52"/>
    </x:row>
    <x:row r="4150" ht="29" customHeight="1">
      <x:c r="A4150" s="4" t="str">
        <x:v>archivist-04</x:v>
      </x:c>
      <x:c r="B4150" s="4" t="str">
        <x:v>Cité</x:v>
      </x:c>
      <x:c r="C4150" s="4" t="str">
        <x:v>Archivistes</x:v>
      </x:c>
      <x:c r="D4150" s="45" t="n">
        <x:v>4</x:v>
      </x:c>
      <x:c r="E4150" s="27" t="str">
        <x:v>Présente dans main</x:v>
      </x:c>
      <x:c r="F4150" s="27" t="str">
        <x:v>Galerie ; affectation de casting uniquement</x:v>
      </x:c>
      <x:c r="G4150" s="27" t="str">
        <x:v>Conserver ; vérifier le rendu selon l’usage indiqué</x:v>
      </x:c>
      <x:c r="H4150" s="27" t="str">
        <x:v>Compléments PNJ PNG</x:v>
      </x:c>
      <x:c r="I4150" s="27" t="str">
        <x:v>Archivistes · 04</x:v>
      </x:c>
      <x:c r="J4150" s="4" t="str">
        <x:v>Cité</x:v>
      </x:c>
      <x:c r="K4150" s="4" t="str">
        <x:v>archivist</x:v>
      </x:c>
      <x:c r="L4150" s="4"/>
      <x:c r="M4150" s="4" t="str">
        <x:v>Non renseigné</x:v>
      </x:c>
      <x:c r="N4150" s="4"/>
      <x:c r="O4150" s="27"/>
      <x:c r="P4150" s="27"/>
      <x:c r="Q4150" s="27"/>
      <x:c r="R4150" s="27"/>
      <x:c r="S4150" s="27"/>
      <x:c r="T4150" s="27"/>
      <x:c r="U4150" s="4" t="str">
        <x:v>Hors catalogue</x:v>
      </x:c>
      <x:c r="V4150" s="4" t="str">
        <x:v>Hors catalogue V6.9</x:v>
      </x:c>
      <x:c r="W4150" s="4" t="str">
        <x:v>Oui</x:v>
      </x:c>
      <x:c r="X4150" s="4" t="str">
        <x:v>Non</x:v>
      </x:c>
      <x:c r="Y4150" s="4" t="str">
        <x:v>Non</x:v>
      </x:c>
      <x:c r="Z4150" s="36" t="n">
        <x:v>0</x:v>
      </x:c>
      <x:c r="AA41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48" t="str">
        <x:v>https://github.com/darknigthmare/yautja-la-longue-chasse/blob/536ac53335e440747f6eccedd2cd757d1f817a99/public/game/homeworld/v84/npcs/archivist/04.png</x:v>
      </x:c>
      <x:c r="AC4150" s="48" t="str">
        <x:v>https://github.com/darknigthmare/yautja-la-longue-chasse/blob/536ac53335e440747f6eccedd2cd757d1f817a99/app/game/data/homeworldNpcVariantsV84.json</x:v>
      </x:c>
      <x:c r="AD4150" s="48"/>
      <x:c r="AE4150" s="4" t="str">
        <x:v>public/game/homeworld/v84/npcs/archivist/04.png</x:v>
      </x:c>
      <x:c r="AF4150" s="4" t="str">
        <x:v>8d29092355b18f9b954efc2f857018863f9ed2bd34aca9211ad804d35ed9f0b2</x:v>
      </x:c>
      <x:c r="AG4150" s="4"/>
      <x:c r="AH4150" s="27" t="str">
        <x:v>Image référencée dans Git ; archive historique non nécessaire à la preuve de présence</x:v>
      </x:c>
      <x:c r="AI4150" s="27" t="str">
        <x:v>ID exact</x:v>
      </x:c>
      <x:c r="AJ4150" s="52"/>
    </x:row>
    <x:row r="4151" ht="29" customHeight="1">
      <x:c r="A4151" s="4" t="str">
        <x:v>archivist-05</x:v>
      </x:c>
      <x:c r="B4151" s="4" t="str">
        <x:v>Cité</x:v>
      </x:c>
      <x:c r="C4151" s="4" t="str">
        <x:v>Archivistes</x:v>
      </x:c>
      <x:c r="D4151" s="45" t="n">
        <x:v>5</x:v>
      </x:c>
      <x:c r="E4151" s="27" t="str">
        <x:v>Présente dans main</x:v>
      </x:c>
      <x:c r="F4151" s="27" t="str">
        <x:v>Galerie ; affectation de casting uniquement</x:v>
      </x:c>
      <x:c r="G4151" s="27" t="str">
        <x:v>Conserver ; vérifier le rendu selon l’usage indiqué</x:v>
      </x:c>
      <x:c r="H4151" s="27" t="str">
        <x:v>Compléments PNJ PNG</x:v>
      </x:c>
      <x:c r="I4151" s="27" t="str">
        <x:v>Archivistes · 05</x:v>
      </x:c>
      <x:c r="J4151" s="4" t="str">
        <x:v>Cité</x:v>
      </x:c>
      <x:c r="K4151" s="4" t="str">
        <x:v>archivist</x:v>
      </x:c>
      <x:c r="L4151" s="4"/>
      <x:c r="M4151" s="4" t="str">
        <x:v>Non renseigné</x:v>
      </x:c>
      <x:c r="N4151" s="4"/>
      <x:c r="O4151" s="27"/>
      <x:c r="P4151" s="27"/>
      <x:c r="Q4151" s="27"/>
      <x:c r="R4151" s="27"/>
      <x:c r="S4151" s="27"/>
      <x:c r="T4151" s="27"/>
      <x:c r="U4151" s="4" t="str">
        <x:v>Hors catalogue</x:v>
      </x:c>
      <x:c r="V4151" s="4" t="str">
        <x:v>Hors catalogue V6.9</x:v>
      </x:c>
      <x:c r="W4151" s="4" t="str">
        <x:v>Oui</x:v>
      </x:c>
      <x:c r="X4151" s="4" t="str">
        <x:v>Non</x:v>
      </x:c>
      <x:c r="Y4151" s="4" t="str">
        <x:v>Non</x:v>
      </x:c>
      <x:c r="Z4151" s="36" t="n">
        <x:v>0</x:v>
      </x:c>
      <x:c r="AA41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48" t="str">
        <x:v>https://github.com/darknigthmare/yautja-la-longue-chasse/blob/536ac53335e440747f6eccedd2cd757d1f817a99/public/game/homeworld/v84/npcs/archivist/05.png</x:v>
      </x:c>
      <x:c r="AC4151" s="48" t="str">
        <x:v>https://github.com/darknigthmare/yautja-la-longue-chasse/blob/536ac53335e440747f6eccedd2cd757d1f817a99/app/game/data/homeworldNpcVariantsV84.json</x:v>
      </x:c>
      <x:c r="AD4151" s="48"/>
      <x:c r="AE4151" s="4" t="str">
        <x:v>public/game/homeworld/v84/npcs/archivist/05.png</x:v>
      </x:c>
      <x:c r="AF4151" s="4" t="str">
        <x:v>fbd7c08093a0db5ccab2e33c02a8763f1f8020e021bcfdcc3a7a15a0d259d698</x:v>
      </x:c>
      <x:c r="AG4151" s="4"/>
      <x:c r="AH4151" s="27" t="str">
        <x:v>Image référencée dans Git ; archive historique non nécessaire à la preuve de présence</x:v>
      </x:c>
      <x:c r="AI4151" s="27" t="str">
        <x:v>ID exact</x:v>
      </x:c>
      <x:c r="AJ4151" s="52"/>
    </x:row>
    <x:row r="4152" ht="29" customHeight="1">
      <x:c r="A4152" s="4" t="str">
        <x:v>archivist-06</x:v>
      </x:c>
      <x:c r="B4152" s="4" t="str">
        <x:v>Cité</x:v>
      </x:c>
      <x:c r="C4152" s="4" t="str">
        <x:v>Archivistes</x:v>
      </x:c>
      <x:c r="D4152" s="45" t="n">
        <x:v>6</x:v>
      </x:c>
      <x:c r="E4152" s="27" t="str">
        <x:v>Présente dans main</x:v>
      </x:c>
      <x:c r="F4152" s="27" t="str">
        <x:v>Galerie ; affectation de casting uniquement</x:v>
      </x:c>
      <x:c r="G4152" s="27" t="str">
        <x:v>Conserver ; vérifier le rendu selon l’usage indiqué</x:v>
      </x:c>
      <x:c r="H4152" s="27" t="str">
        <x:v>Compléments PNJ PNG</x:v>
      </x:c>
      <x:c r="I4152" s="27" t="str">
        <x:v>Archivistes · 06</x:v>
      </x:c>
      <x:c r="J4152" s="4" t="str">
        <x:v>Cité</x:v>
      </x:c>
      <x:c r="K4152" s="4" t="str">
        <x:v>archivist</x:v>
      </x:c>
      <x:c r="L4152" s="4"/>
      <x:c r="M4152" s="4" t="str">
        <x:v>Non renseigné</x:v>
      </x:c>
      <x:c r="N4152" s="4"/>
      <x:c r="O4152" s="27"/>
      <x:c r="P4152" s="27"/>
      <x:c r="Q4152" s="27"/>
      <x:c r="R4152" s="27"/>
      <x:c r="S4152" s="27"/>
      <x:c r="T4152" s="27"/>
      <x:c r="U4152" s="4" t="str">
        <x:v>Hors catalogue</x:v>
      </x:c>
      <x:c r="V4152" s="4" t="str">
        <x:v>Hors catalogue V6.9</x:v>
      </x:c>
      <x:c r="W4152" s="4" t="str">
        <x:v>Oui</x:v>
      </x:c>
      <x:c r="X4152" s="4" t="str">
        <x:v>Non</x:v>
      </x:c>
      <x:c r="Y4152" s="4" t="str">
        <x:v>Non</x:v>
      </x:c>
      <x:c r="Z4152" s="36" t="n">
        <x:v>0</x:v>
      </x:c>
      <x:c r="AA41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48" t="str">
        <x:v>https://github.com/darknigthmare/yautja-la-longue-chasse/blob/536ac53335e440747f6eccedd2cd757d1f817a99/public/game/homeworld/v84/npcs/archivist/06.png</x:v>
      </x:c>
      <x:c r="AC4152" s="48" t="str">
        <x:v>https://github.com/darknigthmare/yautja-la-longue-chasse/blob/536ac53335e440747f6eccedd2cd757d1f817a99/app/game/data/homeworldNpcVariantsV84.json</x:v>
      </x:c>
      <x:c r="AD4152" s="48"/>
      <x:c r="AE4152" s="4" t="str">
        <x:v>public/game/homeworld/v84/npcs/archivist/06.png</x:v>
      </x:c>
      <x:c r="AF4152" s="4" t="str">
        <x:v>7a03e567ae9b3cbf11056d3bfbc50c06c9d64db5bf01d448eba32ba218d8efd8</x:v>
      </x:c>
      <x:c r="AG4152" s="4"/>
      <x:c r="AH4152" s="27" t="str">
        <x:v>Image référencée dans Git ; archive historique non nécessaire à la preuve de présence</x:v>
      </x:c>
      <x:c r="AI4152" s="27" t="str">
        <x:v>ID exact</x:v>
      </x:c>
      <x:c r="AJ4152" s="52"/>
    </x:row>
    <x:row r="4153" ht="29" customHeight="1">
      <x:c r="A4153" s="4" t="str">
        <x:v>archivist-07</x:v>
      </x:c>
      <x:c r="B4153" s="4" t="str">
        <x:v>Cité</x:v>
      </x:c>
      <x:c r="C4153" s="4" t="str">
        <x:v>Archivistes</x:v>
      </x:c>
      <x:c r="D4153" s="45" t="n">
        <x:v>7</x:v>
      </x:c>
      <x:c r="E4153" s="27" t="str">
        <x:v>Présente dans main</x:v>
      </x:c>
      <x:c r="F4153" s="27" t="str">
        <x:v>Galerie ; affectation de casting uniquement</x:v>
      </x:c>
      <x:c r="G4153" s="27" t="str">
        <x:v>Conserver ; vérifier le rendu selon l’usage indiqué</x:v>
      </x:c>
      <x:c r="H4153" s="27" t="str">
        <x:v>Compléments PNJ PNG</x:v>
      </x:c>
      <x:c r="I4153" s="27" t="str">
        <x:v>Archivistes · 07</x:v>
      </x:c>
      <x:c r="J4153" s="4" t="str">
        <x:v>Cité</x:v>
      </x:c>
      <x:c r="K4153" s="4" t="str">
        <x:v>archivist</x:v>
      </x:c>
      <x:c r="L4153" s="4"/>
      <x:c r="M4153" s="4" t="str">
        <x:v>Non renseigné</x:v>
      </x:c>
      <x:c r="N4153" s="4"/>
      <x:c r="O4153" s="27"/>
      <x:c r="P4153" s="27"/>
      <x:c r="Q4153" s="27"/>
      <x:c r="R4153" s="27"/>
      <x:c r="S4153" s="27"/>
      <x:c r="T4153" s="27"/>
      <x:c r="U4153" s="4" t="str">
        <x:v>Hors catalogue</x:v>
      </x:c>
      <x:c r="V4153" s="4" t="str">
        <x:v>Hors catalogue V6.9</x:v>
      </x:c>
      <x:c r="W4153" s="4" t="str">
        <x:v>Oui</x:v>
      </x:c>
      <x:c r="X4153" s="4" t="str">
        <x:v>Non</x:v>
      </x:c>
      <x:c r="Y4153" s="4" t="str">
        <x:v>Non</x:v>
      </x:c>
      <x:c r="Z4153" s="36" t="n">
        <x:v>0</x:v>
      </x:c>
      <x:c r="AA41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48" t="str">
        <x:v>https://github.com/darknigthmare/yautja-la-longue-chasse/blob/536ac53335e440747f6eccedd2cd757d1f817a99/public/game/homeworld/v84/npcs/archivist/07.png</x:v>
      </x:c>
      <x:c r="AC4153" s="48" t="str">
        <x:v>https://github.com/darknigthmare/yautja-la-longue-chasse/blob/536ac53335e440747f6eccedd2cd757d1f817a99/app/game/data/homeworldNpcVariantsV84.json</x:v>
      </x:c>
      <x:c r="AD4153" s="48"/>
      <x:c r="AE4153" s="4" t="str">
        <x:v>public/game/homeworld/v84/npcs/archivist/07.png</x:v>
      </x:c>
      <x:c r="AF4153" s="4" t="str">
        <x:v>86e5c062f610416fa204a00d20a9dc2526f154ee36be553c1b23fd17624e4607</x:v>
      </x:c>
      <x:c r="AG4153" s="4"/>
      <x:c r="AH4153" s="27" t="str">
        <x:v>Image référencée dans Git ; archive historique non nécessaire à la preuve de présence</x:v>
      </x:c>
      <x:c r="AI4153" s="27" t="str">
        <x:v>ID exact</x:v>
      </x:c>
      <x:c r="AJ4153" s="52"/>
    </x:row>
    <x:row r="4154" ht="29" customHeight="1">
      <x:c r="A4154" s="4" t="str">
        <x:v>archivist-08</x:v>
      </x:c>
      <x:c r="B4154" s="4" t="str">
        <x:v>Cité</x:v>
      </x:c>
      <x:c r="C4154" s="4" t="str">
        <x:v>Archivistes</x:v>
      </x:c>
      <x:c r="D4154" s="45" t="n">
        <x:v>8</x:v>
      </x:c>
      <x:c r="E4154" s="27" t="str">
        <x:v>Présente dans main</x:v>
      </x:c>
      <x:c r="F4154" s="27" t="str">
        <x:v>Galerie ; affectation de casting uniquement</x:v>
      </x:c>
      <x:c r="G4154" s="27" t="str">
        <x:v>Conserver ; vérifier le rendu selon l’usage indiqué</x:v>
      </x:c>
      <x:c r="H4154" s="27" t="str">
        <x:v>Compléments PNJ PNG</x:v>
      </x:c>
      <x:c r="I4154" s="27" t="str">
        <x:v>Archivistes · 08</x:v>
      </x:c>
      <x:c r="J4154" s="4" t="str">
        <x:v>Cité</x:v>
      </x:c>
      <x:c r="K4154" s="4" t="str">
        <x:v>archivist</x:v>
      </x:c>
      <x:c r="L4154" s="4"/>
      <x:c r="M4154" s="4" t="str">
        <x:v>Non renseigné</x:v>
      </x:c>
      <x:c r="N4154" s="4"/>
      <x:c r="O4154" s="27"/>
      <x:c r="P4154" s="27"/>
      <x:c r="Q4154" s="27"/>
      <x:c r="R4154" s="27"/>
      <x:c r="S4154" s="27"/>
      <x:c r="T4154" s="27"/>
      <x:c r="U4154" s="4" t="str">
        <x:v>Hors catalogue</x:v>
      </x:c>
      <x:c r="V4154" s="4" t="str">
        <x:v>Hors catalogue V6.9</x:v>
      </x:c>
      <x:c r="W4154" s="4" t="str">
        <x:v>Oui</x:v>
      </x:c>
      <x:c r="X4154" s="4" t="str">
        <x:v>Non</x:v>
      </x:c>
      <x:c r="Y4154" s="4" t="str">
        <x:v>Non</x:v>
      </x:c>
      <x:c r="Z4154" s="36" t="n">
        <x:v>0</x:v>
      </x:c>
      <x:c r="AA41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48" t="str">
        <x:v>https://github.com/darknigthmare/yautja-la-longue-chasse/blob/536ac53335e440747f6eccedd2cd757d1f817a99/public/game/homeworld/v84/npcs/archivist/08.png</x:v>
      </x:c>
      <x:c r="AC4154" s="48" t="str">
        <x:v>https://github.com/darknigthmare/yautja-la-longue-chasse/blob/536ac53335e440747f6eccedd2cd757d1f817a99/app/game/data/homeworldNpcVariantsV84.json</x:v>
      </x:c>
      <x:c r="AD4154" s="48"/>
      <x:c r="AE4154" s="4" t="str">
        <x:v>public/game/homeworld/v84/npcs/archivist/08.png</x:v>
      </x:c>
      <x:c r="AF4154" s="4" t="str">
        <x:v>e5df2a5cd587ef8de1815c955aea9b2fdaa50a7f76ab23e85b9bc5148efa6b1a</x:v>
      </x:c>
      <x:c r="AG4154" s="4"/>
      <x:c r="AH4154" s="27" t="str">
        <x:v>Image référencée dans Git ; archive historique non nécessaire à la preuve de présence</x:v>
      </x:c>
      <x:c r="AI4154" s="27" t="str">
        <x:v>ID exact</x:v>
      </x:c>
      <x:c r="AJ4154" s="52"/>
    </x:row>
    <x:row r="4155" ht="29" customHeight="1">
      <x:c r="A4155" s="4" t="str">
        <x:v>archivist-09</x:v>
      </x:c>
      <x:c r="B4155" s="4" t="str">
        <x:v>Cité</x:v>
      </x:c>
      <x:c r="C4155" s="4" t="str">
        <x:v>Archivistes</x:v>
      </x:c>
      <x:c r="D4155" s="45" t="n">
        <x:v>9</x:v>
      </x:c>
      <x:c r="E4155" s="27" t="str">
        <x:v>Présente dans main</x:v>
      </x:c>
      <x:c r="F4155" s="27" t="str">
        <x:v>Galerie ; affectation de casting uniquement</x:v>
      </x:c>
      <x:c r="G4155" s="27" t="str">
        <x:v>Conserver ; vérifier le rendu selon l’usage indiqué</x:v>
      </x:c>
      <x:c r="H4155" s="27" t="str">
        <x:v>Compléments PNJ PNG</x:v>
      </x:c>
      <x:c r="I4155" s="27" t="str">
        <x:v>Archivistes · 09</x:v>
      </x:c>
      <x:c r="J4155" s="4" t="str">
        <x:v>Cité</x:v>
      </x:c>
      <x:c r="K4155" s="4" t="str">
        <x:v>archivist</x:v>
      </x:c>
      <x:c r="L4155" s="4"/>
      <x:c r="M4155" s="4" t="str">
        <x:v>Non renseigné</x:v>
      </x:c>
      <x:c r="N4155" s="4"/>
      <x:c r="O4155" s="27"/>
      <x:c r="P4155" s="27"/>
      <x:c r="Q4155" s="27"/>
      <x:c r="R4155" s="27"/>
      <x:c r="S4155" s="27"/>
      <x:c r="T4155" s="27"/>
      <x:c r="U4155" s="4" t="str">
        <x:v>Hors catalogue</x:v>
      </x:c>
      <x:c r="V4155" s="4" t="str">
        <x:v>Hors catalogue V6.9</x:v>
      </x:c>
      <x:c r="W4155" s="4" t="str">
        <x:v>Oui</x:v>
      </x:c>
      <x:c r="X4155" s="4" t="str">
        <x:v>Non</x:v>
      </x:c>
      <x:c r="Y4155" s="4" t="str">
        <x:v>Non</x:v>
      </x:c>
      <x:c r="Z4155" s="36" t="n">
        <x:v>0</x:v>
      </x:c>
      <x:c r="AA41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48" t="str">
        <x:v>https://github.com/darknigthmare/yautja-la-longue-chasse/blob/536ac53335e440747f6eccedd2cd757d1f817a99/public/game/homeworld/v84/npcs/archivist/09.png</x:v>
      </x:c>
      <x:c r="AC4155" s="48" t="str">
        <x:v>https://github.com/darknigthmare/yautja-la-longue-chasse/blob/536ac53335e440747f6eccedd2cd757d1f817a99/app/game/data/homeworldNpcVariantsV84.json</x:v>
      </x:c>
      <x:c r="AD4155" s="48"/>
      <x:c r="AE4155" s="4" t="str">
        <x:v>public/game/homeworld/v84/npcs/archivist/09.png</x:v>
      </x:c>
      <x:c r="AF4155" s="4" t="str">
        <x:v>02d1768a3bd3b34ec652353cd306ea6f3c3432006349cd55059644b4f847b1c6</x:v>
      </x:c>
      <x:c r="AG4155" s="4"/>
      <x:c r="AH4155" s="27" t="str">
        <x:v>Image référencée dans Git ; archive historique non nécessaire à la preuve de présence</x:v>
      </x:c>
      <x:c r="AI4155" s="27" t="str">
        <x:v>ID exact</x:v>
      </x:c>
      <x:c r="AJ4155" s="52"/>
    </x:row>
    <x:row r="4156" ht="29" customHeight="1">
      <x:c r="A4156" s="4" t="str">
        <x:v>archivist-10</x:v>
      </x:c>
      <x:c r="B4156" s="4" t="str">
        <x:v>Cité</x:v>
      </x:c>
      <x:c r="C4156" s="4" t="str">
        <x:v>Archivistes</x:v>
      </x:c>
      <x:c r="D4156" s="45" t="n">
        <x:v>10</x:v>
      </x:c>
      <x:c r="E4156" s="27" t="str">
        <x:v>Présente dans main</x:v>
      </x:c>
      <x:c r="F4156" s="27" t="str">
        <x:v>Galerie uniquement</x:v>
      </x:c>
      <x:c r="G4156" s="27" t="str">
        <x:v>Conserver ; vérifier le rendu selon l’usage indiqué</x:v>
      </x:c>
      <x:c r="H4156" s="27" t="str">
        <x:v>Compléments PNJ PNG</x:v>
      </x:c>
      <x:c r="I4156" s="27" t="str">
        <x:v>Archivistes · 10</x:v>
      </x:c>
      <x:c r="J4156" s="4" t="str">
        <x:v>Cité</x:v>
      </x:c>
      <x:c r="K4156" s="4" t="str">
        <x:v>archivist</x:v>
      </x:c>
      <x:c r="L4156" s="4"/>
      <x:c r="M4156" s="4" t="str">
        <x:v>Non renseigné</x:v>
      </x:c>
      <x:c r="N4156" s="4"/>
      <x:c r="O4156" s="27"/>
      <x:c r="P4156" s="27"/>
      <x:c r="Q4156" s="27"/>
      <x:c r="R4156" s="27"/>
      <x:c r="S4156" s="27"/>
      <x:c r="T4156" s="27"/>
      <x:c r="U4156" s="4" t="str">
        <x:v>Hors catalogue</x:v>
      </x:c>
      <x:c r="V4156" s="4" t="str">
        <x:v>Hors catalogue V6.9</x:v>
      </x:c>
      <x:c r="W4156" s="4" t="str">
        <x:v>Oui</x:v>
      </x:c>
      <x:c r="X4156" s="4" t="str">
        <x:v>Non</x:v>
      </x:c>
      <x:c r="Y4156" s="4" t="str">
        <x:v>Non</x:v>
      </x:c>
      <x:c r="Z4156" s="36" t="n">
        <x:v>0</x:v>
      </x:c>
      <x:c r="AA4156" s="27" t="str">
        <x:v>Chemin blob présent dans l’arbre Git audité ; SHA256 déclaré par le registre, pixels non retéléchargés. Audit du code et des références ; aucun déploiement ni affichage en navigateur observé.</x:v>
      </x:c>
      <x:c r="AB4156" s="48" t="str">
        <x:v>https://github.com/darknigthmare/yautja-la-longue-chasse/blob/536ac53335e440747f6eccedd2cd757d1f817a99/public/game/homeworld/v84/npcs/archivist/10.png</x:v>
      </x:c>
      <x:c r="AC4156" s="48" t="str">
        <x:v>https://github.com/darknigthmare/yautja-la-longue-chasse/blob/536ac53335e440747f6eccedd2cd757d1f817a99/app/game/data/homeworldNpcVariantsV84.json</x:v>
      </x:c>
      <x:c r="AD4156" s="48"/>
      <x:c r="AE4156" s="4" t="str">
        <x:v>public/game/homeworld/v84/npcs/archivist/10.png</x:v>
      </x:c>
      <x:c r="AF4156" s="4" t="str">
        <x:v>ce3791e3719858bef8e8d73c9a6204120831b28ad6e80cb35eacab3ca55924d7</x:v>
      </x:c>
      <x:c r="AG4156" s="4"/>
      <x:c r="AH4156" s="27" t="str">
        <x:v>Image référencée dans Git ; archive historique non nécessaire à la preuve de présence</x:v>
      </x:c>
      <x:c r="AI4156" s="27" t="str">
        <x:v>ID exact</x:v>
      </x:c>
      <x:c r="AJ4156" s="52"/>
    </x:row>
    <x:row r="4157" ht="29" customHeight="1">
      <x:c r="A4157" s="4" t="str">
        <x:v>archivist-11</x:v>
      </x:c>
      <x:c r="B4157" s="4" t="str">
        <x:v>Cité</x:v>
      </x:c>
      <x:c r="C4157" s="4" t="str">
        <x:v>Archivistes</x:v>
      </x:c>
      <x:c r="D4157" s="45" t="n">
        <x:v>11</x:v>
      </x:c>
      <x:c r="E4157" s="27" t="str">
        <x:v>Présente dans main</x:v>
      </x:c>
      <x:c r="F4157" s="27" t="str">
        <x:v>Galerie uniquement</x:v>
      </x:c>
      <x:c r="G4157" s="27" t="str">
        <x:v>Conserver ; vérifier le rendu selon l’usage indiqué</x:v>
      </x:c>
      <x:c r="H4157" s="27" t="str">
        <x:v>Compléments PNJ PNG</x:v>
      </x:c>
      <x:c r="I4157" s="27" t="str">
        <x:v>Archivistes · 11</x:v>
      </x:c>
      <x:c r="J4157" s="4" t="str">
        <x:v>Cité</x:v>
      </x:c>
      <x:c r="K4157" s="4" t="str">
        <x:v>archivist</x:v>
      </x:c>
      <x:c r="L4157" s="4"/>
      <x:c r="M4157" s="4" t="str">
        <x:v>Non renseigné</x:v>
      </x:c>
      <x:c r="N4157" s="4"/>
      <x:c r="O4157" s="27"/>
      <x:c r="P4157" s="27"/>
      <x:c r="Q4157" s="27"/>
      <x:c r="R4157" s="27"/>
      <x:c r="S4157" s="27"/>
      <x:c r="T4157" s="27"/>
      <x:c r="U4157" s="4" t="str">
        <x:v>Hors catalogue</x:v>
      </x:c>
      <x:c r="V4157" s="4" t="str">
        <x:v>Hors catalogue V6.9</x:v>
      </x:c>
      <x:c r="W4157" s="4" t="str">
        <x:v>Oui</x:v>
      </x:c>
      <x:c r="X4157" s="4" t="str">
        <x:v>Non</x:v>
      </x:c>
      <x:c r="Y4157" s="4" t="str">
        <x:v>Non</x:v>
      </x:c>
      <x:c r="Z4157" s="36" t="n">
        <x:v>0</x:v>
      </x:c>
      <x:c r="AA4157" s="27" t="str">
        <x:v>Chemin blob présent dans l’arbre Git audité ; SHA256 déclaré par le registre, pixels non retéléchargés. Audit du code et des références ; aucun déploiement ni affichage en navigateur observé.</x:v>
      </x:c>
      <x:c r="AB4157" s="48" t="str">
        <x:v>https://github.com/darknigthmare/yautja-la-longue-chasse/blob/536ac53335e440747f6eccedd2cd757d1f817a99/public/game/homeworld/v84/npcs/archivist/11.png</x:v>
      </x:c>
      <x:c r="AC4157" s="48" t="str">
        <x:v>https://github.com/darknigthmare/yautja-la-longue-chasse/blob/536ac53335e440747f6eccedd2cd757d1f817a99/app/game/data/homeworldNpcVariantsV84.json</x:v>
      </x:c>
      <x:c r="AD4157" s="48"/>
      <x:c r="AE4157" s="4" t="str">
        <x:v>public/game/homeworld/v84/npcs/archivist/11.png</x:v>
      </x:c>
      <x:c r="AF4157" s="4" t="str">
        <x:v>a61855c293aeae60c234b1aa2483d998955a186b59c80d3361bce54e0b13964b</x:v>
      </x:c>
      <x:c r="AG4157" s="4"/>
      <x:c r="AH4157" s="27" t="str">
        <x:v>Image référencée dans Git ; archive historique non nécessaire à la preuve de présence</x:v>
      </x:c>
      <x:c r="AI4157" s="27" t="str">
        <x:v>ID exact</x:v>
      </x:c>
      <x:c r="AJ4157" s="52"/>
    </x:row>
    <x:row r="4158" ht="29" customHeight="1">
      <x:c r="A4158" s="4" t="str">
        <x:v>archivist-12</x:v>
      </x:c>
      <x:c r="B4158" s="4" t="str">
        <x:v>Cité</x:v>
      </x:c>
      <x:c r="C4158" s="4" t="str">
        <x:v>Archivistes</x:v>
      </x:c>
      <x:c r="D4158" s="45" t="n">
        <x:v>12</x:v>
      </x:c>
      <x:c r="E4158" s="27" t="str">
        <x:v>Présente dans main</x:v>
      </x:c>
      <x:c r="F4158" s="27" t="str">
        <x:v>Galerie ; affectation de casting uniquement</x:v>
      </x:c>
      <x:c r="G4158" s="27" t="str">
        <x:v>Conserver ; vérifier le rendu selon l’usage indiqué</x:v>
      </x:c>
      <x:c r="H4158" s="27" t="str">
        <x:v>Compléments PNJ PNG</x:v>
      </x:c>
      <x:c r="I4158" s="27" t="str">
        <x:v>Archivistes · 12</x:v>
      </x:c>
      <x:c r="J4158" s="4" t="str">
        <x:v>Cité</x:v>
      </x:c>
      <x:c r="K4158" s="4" t="str">
        <x:v>archivist</x:v>
      </x:c>
      <x:c r="L4158" s="4"/>
      <x:c r="M4158" s="4" t="str">
        <x:v>Non renseigné</x:v>
      </x:c>
      <x:c r="N4158" s="4"/>
      <x:c r="O4158" s="27"/>
      <x:c r="P4158" s="27"/>
      <x:c r="Q4158" s="27"/>
      <x:c r="R4158" s="27"/>
      <x:c r="S4158" s="27"/>
      <x:c r="T4158" s="27"/>
      <x:c r="U4158" s="4" t="str">
        <x:v>Hors catalogue</x:v>
      </x:c>
      <x:c r="V4158" s="4" t="str">
        <x:v>Hors catalogue V6.9</x:v>
      </x:c>
      <x:c r="W4158" s="4" t="str">
        <x:v>Oui</x:v>
      </x:c>
      <x:c r="X4158" s="4" t="str">
        <x:v>Non</x:v>
      </x:c>
      <x:c r="Y4158" s="4" t="str">
        <x:v>Non</x:v>
      </x:c>
      <x:c r="Z4158" s="36" t="n">
        <x:v>0</x:v>
      </x:c>
      <x:c r="AA41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48" t="str">
        <x:v>https://github.com/darknigthmare/yautja-la-longue-chasse/blob/536ac53335e440747f6eccedd2cd757d1f817a99/public/game/homeworld/v84/npcs/archivist/12.png</x:v>
      </x:c>
      <x:c r="AC4158" s="48" t="str">
        <x:v>https://github.com/darknigthmare/yautja-la-longue-chasse/blob/536ac53335e440747f6eccedd2cd757d1f817a99/app/game/data/homeworldNpcVariantsV84.json</x:v>
      </x:c>
      <x:c r="AD4158" s="48"/>
      <x:c r="AE4158" s="4" t="str">
        <x:v>public/game/homeworld/v84/npcs/archivist/12.png</x:v>
      </x:c>
      <x:c r="AF4158" s="4" t="str">
        <x:v>c5664b0124237dce4c3ce6c191c403179bc87ca539698290ff6258e997520a6d</x:v>
      </x:c>
      <x:c r="AG4158" s="4"/>
      <x:c r="AH4158" s="27" t="str">
        <x:v>Image référencée dans Git ; archive historique non nécessaire à la preuve de présence</x:v>
      </x:c>
      <x:c r="AI4158" s="27" t="str">
        <x:v>ID exact</x:v>
      </x:c>
      <x:c r="AJ4158" s="52"/>
    </x:row>
    <x:row r="4159" ht="29" customHeight="1">
      <x:c r="A4159" s="4" t="str">
        <x:v>archivist-13</x:v>
      </x:c>
      <x:c r="B4159" s="4" t="str">
        <x:v>Cité</x:v>
      </x:c>
      <x:c r="C4159" s="4" t="str">
        <x:v>Archivistes</x:v>
      </x:c>
      <x:c r="D4159" s="45" t="n">
        <x:v>13</x:v>
      </x:c>
      <x:c r="E4159" s="27" t="str">
        <x:v>Présente dans main</x:v>
      </x:c>
      <x:c r="F4159" s="27" t="str">
        <x:v>Galerie ; affectation de casting uniquement</x:v>
      </x:c>
      <x:c r="G4159" s="27" t="str">
        <x:v>Conserver ; vérifier le rendu selon l’usage indiqué</x:v>
      </x:c>
      <x:c r="H4159" s="27" t="str">
        <x:v>Compléments PNJ PNG</x:v>
      </x:c>
      <x:c r="I4159" s="27" t="str">
        <x:v>Archivistes · 13</x:v>
      </x:c>
      <x:c r="J4159" s="4" t="str">
        <x:v>Cité</x:v>
      </x:c>
      <x:c r="K4159" s="4" t="str">
        <x:v>archivist</x:v>
      </x:c>
      <x:c r="L4159" s="4"/>
      <x:c r="M4159" s="4" t="str">
        <x:v>Non renseigné</x:v>
      </x:c>
      <x:c r="N4159" s="4"/>
      <x:c r="O4159" s="27"/>
      <x:c r="P4159" s="27"/>
      <x:c r="Q4159" s="27"/>
      <x:c r="R4159" s="27"/>
      <x:c r="S4159" s="27"/>
      <x:c r="T4159" s="27"/>
      <x:c r="U4159" s="4" t="str">
        <x:v>Hors catalogue</x:v>
      </x:c>
      <x:c r="V4159" s="4" t="str">
        <x:v>Hors catalogue V6.9</x:v>
      </x:c>
      <x:c r="W4159" s="4" t="str">
        <x:v>Oui</x:v>
      </x:c>
      <x:c r="X4159" s="4" t="str">
        <x:v>Non</x:v>
      </x:c>
      <x:c r="Y4159" s="4" t="str">
        <x:v>Non</x:v>
      </x:c>
      <x:c r="Z4159" s="36" t="n">
        <x:v>0</x:v>
      </x:c>
      <x:c r="AA41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48" t="str">
        <x:v>https://github.com/darknigthmare/yautja-la-longue-chasse/blob/536ac53335e440747f6eccedd2cd757d1f817a99/public/game/homeworld/v84/npcs/archivist/13.png</x:v>
      </x:c>
      <x:c r="AC4159" s="48" t="str">
        <x:v>https://github.com/darknigthmare/yautja-la-longue-chasse/blob/536ac53335e440747f6eccedd2cd757d1f817a99/app/game/data/homeworldNpcVariantsV84.json</x:v>
      </x:c>
      <x:c r="AD4159" s="48"/>
      <x:c r="AE4159" s="4" t="str">
        <x:v>public/game/homeworld/v84/npcs/archivist/13.png</x:v>
      </x:c>
      <x:c r="AF4159" s="4" t="str">
        <x:v>f25eaf80eab1f2d377428fa4b2d669b652f2db3053d3fda8b299b58325f7c1e0</x:v>
      </x:c>
      <x:c r="AG4159" s="4"/>
      <x:c r="AH4159" s="27" t="str">
        <x:v>Image référencée dans Git ; archive historique non nécessaire à la preuve de présence</x:v>
      </x:c>
      <x:c r="AI4159" s="27" t="str">
        <x:v>ID exact</x:v>
      </x:c>
      <x:c r="AJ4159" s="52"/>
    </x:row>
    <x:row r="4160" ht="29" customHeight="1">
      <x:c r="A4160" s="4" t="str">
        <x:v>archivist-14</x:v>
      </x:c>
      <x:c r="B4160" s="4" t="str">
        <x:v>Cité</x:v>
      </x:c>
      <x:c r="C4160" s="4" t="str">
        <x:v>Archivistes</x:v>
      </x:c>
      <x:c r="D4160" s="45" t="n">
        <x:v>14</x:v>
      </x:c>
      <x:c r="E4160" s="27" t="str">
        <x:v>Présente dans main</x:v>
      </x:c>
      <x:c r="F4160" s="27" t="str">
        <x:v>Galerie ; affectation de casting uniquement</x:v>
      </x:c>
      <x:c r="G4160" s="27" t="str">
        <x:v>Conserver ; vérifier le rendu selon l’usage indiqué</x:v>
      </x:c>
      <x:c r="H4160" s="27" t="str">
        <x:v>Compléments PNJ PNG</x:v>
      </x:c>
      <x:c r="I4160" s="27" t="str">
        <x:v>Archivistes · 14</x:v>
      </x:c>
      <x:c r="J4160" s="4" t="str">
        <x:v>Cité</x:v>
      </x:c>
      <x:c r="K4160" s="4" t="str">
        <x:v>archivist</x:v>
      </x:c>
      <x:c r="L4160" s="4"/>
      <x:c r="M4160" s="4" t="str">
        <x:v>Non renseigné</x:v>
      </x:c>
      <x:c r="N4160" s="4"/>
      <x:c r="O4160" s="27"/>
      <x:c r="P4160" s="27"/>
      <x:c r="Q4160" s="27"/>
      <x:c r="R4160" s="27"/>
      <x:c r="S4160" s="27"/>
      <x:c r="T4160" s="27"/>
      <x:c r="U4160" s="4" t="str">
        <x:v>Hors catalogue</x:v>
      </x:c>
      <x:c r="V4160" s="4" t="str">
        <x:v>Hors catalogue V6.9</x:v>
      </x:c>
      <x:c r="W4160" s="4" t="str">
        <x:v>Oui</x:v>
      </x:c>
      <x:c r="X4160" s="4" t="str">
        <x:v>Non</x:v>
      </x:c>
      <x:c r="Y4160" s="4" t="str">
        <x:v>Non</x:v>
      </x:c>
      <x:c r="Z4160" s="36" t="n">
        <x:v>0</x:v>
      </x:c>
      <x:c r="AA41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48" t="str">
        <x:v>https://github.com/darknigthmare/yautja-la-longue-chasse/blob/536ac53335e440747f6eccedd2cd757d1f817a99/public/game/homeworld/v84/npcs/archivist/14.png</x:v>
      </x:c>
      <x:c r="AC4160" s="48" t="str">
        <x:v>https://github.com/darknigthmare/yautja-la-longue-chasse/blob/536ac53335e440747f6eccedd2cd757d1f817a99/app/game/data/homeworldNpcVariantsV84.json</x:v>
      </x:c>
      <x:c r="AD4160" s="48"/>
      <x:c r="AE4160" s="4" t="str">
        <x:v>public/game/homeworld/v84/npcs/archivist/14.png</x:v>
      </x:c>
      <x:c r="AF4160" s="4" t="str">
        <x:v>a69dda4629cd15b3eac2f22c870b18ca1b8ea6883386695cafc69536bdc5d46c</x:v>
      </x:c>
      <x:c r="AG4160" s="4"/>
      <x:c r="AH4160" s="27" t="str">
        <x:v>Image référencée dans Git ; archive historique non nécessaire à la preuve de présence</x:v>
      </x:c>
      <x:c r="AI4160" s="27" t="str">
        <x:v>ID exact</x:v>
      </x:c>
      <x:c r="AJ4160" s="52"/>
    </x:row>
    <x:row r="4161" ht="29" customHeight="1">
      <x:c r="A4161" s="4" t="str">
        <x:v>archivist-15</x:v>
      </x:c>
      <x:c r="B4161" s="4" t="str">
        <x:v>Cité</x:v>
      </x:c>
      <x:c r="C4161" s="4" t="str">
        <x:v>Archivistes</x:v>
      </x:c>
      <x:c r="D4161" s="45" t="n">
        <x:v>15</x:v>
      </x:c>
      <x:c r="E4161" s="27" t="str">
        <x:v>Présente dans main</x:v>
      </x:c>
      <x:c r="F4161" s="27" t="str">
        <x:v>Galerie ; affectation de casting uniquement</x:v>
      </x:c>
      <x:c r="G4161" s="27" t="str">
        <x:v>Conserver ; vérifier le rendu selon l’usage indiqué</x:v>
      </x:c>
      <x:c r="H4161" s="27" t="str">
        <x:v>Compléments PNJ PNG</x:v>
      </x:c>
      <x:c r="I4161" s="27" t="str">
        <x:v>Archivistes · 15</x:v>
      </x:c>
      <x:c r="J4161" s="4" t="str">
        <x:v>Cité</x:v>
      </x:c>
      <x:c r="K4161" s="4" t="str">
        <x:v>archivist</x:v>
      </x:c>
      <x:c r="L4161" s="4"/>
      <x:c r="M4161" s="4" t="str">
        <x:v>Non renseigné</x:v>
      </x:c>
      <x:c r="N4161" s="4"/>
      <x:c r="O4161" s="27"/>
      <x:c r="P4161" s="27"/>
      <x:c r="Q4161" s="27"/>
      <x:c r="R4161" s="27"/>
      <x:c r="S4161" s="27"/>
      <x:c r="T4161" s="27"/>
      <x:c r="U4161" s="4" t="str">
        <x:v>Hors catalogue</x:v>
      </x:c>
      <x:c r="V4161" s="4" t="str">
        <x:v>Hors catalogue V6.9</x:v>
      </x:c>
      <x:c r="W4161" s="4" t="str">
        <x:v>Oui</x:v>
      </x:c>
      <x:c r="X4161" s="4" t="str">
        <x:v>Non</x:v>
      </x:c>
      <x:c r="Y4161" s="4" t="str">
        <x:v>Non</x:v>
      </x:c>
      <x:c r="Z4161" s="36" t="n">
        <x:v>0</x:v>
      </x:c>
      <x:c r="AA41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48" t="str">
        <x:v>https://github.com/darknigthmare/yautja-la-longue-chasse/blob/536ac53335e440747f6eccedd2cd757d1f817a99/public/game/homeworld/v84/npcs/archivist/15.png</x:v>
      </x:c>
      <x:c r="AC4161" s="48" t="str">
        <x:v>https://github.com/darknigthmare/yautja-la-longue-chasse/blob/536ac53335e440747f6eccedd2cd757d1f817a99/app/game/data/homeworldNpcVariantsV84.json</x:v>
      </x:c>
      <x:c r="AD4161" s="48"/>
      <x:c r="AE4161" s="4" t="str">
        <x:v>public/game/homeworld/v84/npcs/archivist/15.png</x:v>
      </x:c>
      <x:c r="AF4161" s="4" t="str">
        <x:v>7f6f3c0fd6684a1ec946243d0fea73f93aa0f8bb00f12e05c39c4686fc011b97</x:v>
      </x:c>
      <x:c r="AG4161" s="4"/>
      <x:c r="AH4161" s="27" t="str">
        <x:v>Image référencée dans Git ; archive historique non nécessaire à la preuve de présence</x:v>
      </x:c>
      <x:c r="AI4161" s="27" t="str">
        <x:v>ID exact</x:v>
      </x:c>
      <x:c r="AJ4161" s="52"/>
    </x:row>
    <x:row r="4162" ht="29" customHeight="1">
      <x:c r="A4162" s="4" t="str">
        <x:v>archivist-16</x:v>
      </x:c>
      <x:c r="B4162" s="4" t="str">
        <x:v>Cité</x:v>
      </x:c>
      <x:c r="C4162" s="4" t="str">
        <x:v>Archivistes</x:v>
      </x:c>
      <x:c r="D4162" s="45" t="n">
        <x:v>16</x:v>
      </x:c>
      <x:c r="E4162" s="27" t="str">
        <x:v>Présente dans main</x:v>
      </x:c>
      <x:c r="F4162" s="27" t="str">
        <x:v>Galerie ; affectation de casting uniquement</x:v>
      </x:c>
      <x:c r="G4162" s="27" t="str">
        <x:v>Conserver ; vérifier le rendu selon l’usage indiqué</x:v>
      </x:c>
      <x:c r="H4162" s="27" t="str">
        <x:v>Compléments PNJ PNG</x:v>
      </x:c>
      <x:c r="I4162" s="27" t="str">
        <x:v>Archivistes · 16</x:v>
      </x:c>
      <x:c r="J4162" s="4" t="str">
        <x:v>Cité</x:v>
      </x:c>
      <x:c r="K4162" s="4" t="str">
        <x:v>archivist</x:v>
      </x:c>
      <x:c r="L4162" s="4"/>
      <x:c r="M4162" s="4" t="str">
        <x:v>Non renseigné</x:v>
      </x:c>
      <x:c r="N4162" s="4"/>
      <x:c r="O4162" s="27"/>
      <x:c r="P4162" s="27"/>
      <x:c r="Q4162" s="27"/>
      <x:c r="R4162" s="27"/>
      <x:c r="S4162" s="27"/>
      <x:c r="T4162" s="27"/>
      <x:c r="U4162" s="4" t="str">
        <x:v>Hors catalogue</x:v>
      </x:c>
      <x:c r="V4162" s="4" t="str">
        <x:v>Hors catalogue V6.9</x:v>
      </x:c>
      <x:c r="W4162" s="4" t="str">
        <x:v>Oui</x:v>
      </x:c>
      <x:c r="X4162" s="4" t="str">
        <x:v>Non</x:v>
      </x:c>
      <x:c r="Y4162" s="4" t="str">
        <x:v>Non</x:v>
      </x:c>
      <x:c r="Z4162" s="36" t="n">
        <x:v>0</x:v>
      </x:c>
      <x:c r="AA41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48" t="str">
        <x:v>https://github.com/darknigthmare/yautja-la-longue-chasse/blob/536ac53335e440747f6eccedd2cd757d1f817a99/public/game/homeworld/v84/npcs/archivist/16.png</x:v>
      </x:c>
      <x:c r="AC4162" s="48" t="str">
        <x:v>https://github.com/darknigthmare/yautja-la-longue-chasse/blob/536ac53335e440747f6eccedd2cd757d1f817a99/app/game/data/homeworldNpcVariantsV84.json</x:v>
      </x:c>
      <x:c r="AD4162" s="48"/>
      <x:c r="AE4162" s="4" t="str">
        <x:v>public/game/homeworld/v84/npcs/archivist/16.png</x:v>
      </x:c>
      <x:c r="AF4162" s="4" t="str">
        <x:v>8bcb62c2467fba0c7ec7b7b765b8d9557a0c70d3082bf09e8e94fa97530b26c1</x:v>
      </x:c>
      <x:c r="AG4162" s="4"/>
      <x:c r="AH4162" s="27" t="str">
        <x:v>Image référencée dans Git ; archive historique non nécessaire à la preuve de présence</x:v>
      </x:c>
      <x:c r="AI4162" s="27" t="str">
        <x:v>ID exact</x:v>
      </x:c>
      <x:c r="AJ4162" s="52"/>
    </x:row>
    <x:row r="4163" ht="29" customHeight="1">
      <x:c r="A4163" s="4" t="str">
        <x:v>archivist-17</x:v>
      </x:c>
      <x:c r="B4163" s="4" t="str">
        <x:v>Cité</x:v>
      </x:c>
      <x:c r="C4163" s="4" t="str">
        <x:v>Archivistes</x:v>
      </x:c>
      <x:c r="D4163" s="45" t="n">
        <x:v>17</x:v>
      </x:c>
      <x:c r="E4163" s="27" t="str">
        <x:v>Présente dans main</x:v>
      </x:c>
      <x:c r="F4163" s="27" t="str">
        <x:v>Galerie ; affectation de casting uniquement</x:v>
      </x:c>
      <x:c r="G4163" s="27" t="str">
        <x:v>Conserver ; vérifier le rendu selon l’usage indiqué</x:v>
      </x:c>
      <x:c r="H4163" s="27" t="str">
        <x:v>Compléments PNJ PNG</x:v>
      </x:c>
      <x:c r="I4163" s="27" t="str">
        <x:v>Archivistes · 17</x:v>
      </x:c>
      <x:c r="J4163" s="4" t="str">
        <x:v>Cité</x:v>
      </x:c>
      <x:c r="K4163" s="4" t="str">
        <x:v>archivist</x:v>
      </x:c>
      <x:c r="L4163" s="4"/>
      <x:c r="M4163" s="4" t="str">
        <x:v>Non renseigné</x:v>
      </x:c>
      <x:c r="N4163" s="4"/>
      <x:c r="O4163" s="27"/>
      <x:c r="P4163" s="27"/>
      <x:c r="Q4163" s="27"/>
      <x:c r="R4163" s="27"/>
      <x:c r="S4163" s="27"/>
      <x:c r="T4163" s="27"/>
      <x:c r="U4163" s="4" t="str">
        <x:v>Hors catalogue</x:v>
      </x:c>
      <x:c r="V4163" s="4" t="str">
        <x:v>Hors catalogue V6.9</x:v>
      </x:c>
      <x:c r="W4163" s="4" t="str">
        <x:v>Oui</x:v>
      </x:c>
      <x:c r="X4163" s="4" t="str">
        <x:v>Non</x:v>
      </x:c>
      <x:c r="Y4163" s="4" t="str">
        <x:v>Non</x:v>
      </x:c>
      <x:c r="Z4163" s="36" t="n">
        <x:v>0</x:v>
      </x:c>
      <x:c r="AA41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48" t="str">
        <x:v>https://github.com/darknigthmare/yautja-la-longue-chasse/blob/536ac53335e440747f6eccedd2cd757d1f817a99/public/game/homeworld/v84/npcs/archivist/17.png</x:v>
      </x:c>
      <x:c r="AC4163" s="48" t="str">
        <x:v>https://github.com/darknigthmare/yautja-la-longue-chasse/blob/536ac53335e440747f6eccedd2cd757d1f817a99/app/game/data/homeworldNpcVariantsV84.json</x:v>
      </x:c>
      <x:c r="AD4163" s="48"/>
      <x:c r="AE4163" s="4" t="str">
        <x:v>public/game/homeworld/v84/npcs/archivist/17.png</x:v>
      </x:c>
      <x:c r="AF4163" s="4" t="str">
        <x:v>dd31dfcfd485f3bcb380b8143a60667c4c03924c364bacee7fc1b7f9a900a313</x:v>
      </x:c>
      <x:c r="AG4163" s="4"/>
      <x:c r="AH4163" s="27" t="str">
        <x:v>Image référencée dans Git ; archive historique non nécessaire à la preuve de présence</x:v>
      </x:c>
      <x:c r="AI4163" s="27" t="str">
        <x:v>ID exact</x:v>
      </x:c>
      <x:c r="AJ4163" s="52"/>
    </x:row>
    <x:row r="4164" ht="29" customHeight="1">
      <x:c r="A4164" s="4" t="str">
        <x:v>archivist-18</x:v>
      </x:c>
      <x:c r="B4164" s="4" t="str">
        <x:v>Cité</x:v>
      </x:c>
      <x:c r="C4164" s="4" t="str">
        <x:v>Archivistes</x:v>
      </x:c>
      <x:c r="D4164" s="45" t="n">
        <x:v>18</x:v>
      </x:c>
      <x:c r="E4164" s="27" t="str">
        <x:v>Présente dans main</x:v>
      </x:c>
      <x:c r="F4164" s="27" t="str">
        <x:v>Galerie ; affectation de casting uniquement</x:v>
      </x:c>
      <x:c r="G4164" s="27" t="str">
        <x:v>Conserver ; vérifier le rendu selon l’usage indiqué</x:v>
      </x:c>
      <x:c r="H4164" s="27" t="str">
        <x:v>Compléments PNJ PNG</x:v>
      </x:c>
      <x:c r="I4164" s="27" t="str">
        <x:v>Archivistes · 18</x:v>
      </x:c>
      <x:c r="J4164" s="4" t="str">
        <x:v>Cité</x:v>
      </x:c>
      <x:c r="K4164" s="4" t="str">
        <x:v>archivist</x:v>
      </x:c>
      <x:c r="L4164" s="4"/>
      <x:c r="M4164" s="4" t="str">
        <x:v>Non renseigné</x:v>
      </x:c>
      <x:c r="N4164" s="4"/>
      <x:c r="O4164" s="27"/>
      <x:c r="P4164" s="27"/>
      <x:c r="Q4164" s="27"/>
      <x:c r="R4164" s="27"/>
      <x:c r="S4164" s="27"/>
      <x:c r="T4164" s="27"/>
      <x:c r="U4164" s="4" t="str">
        <x:v>Hors catalogue</x:v>
      </x:c>
      <x:c r="V4164" s="4" t="str">
        <x:v>Hors catalogue V6.9</x:v>
      </x:c>
      <x:c r="W4164" s="4" t="str">
        <x:v>Oui</x:v>
      </x:c>
      <x:c r="X4164" s="4" t="str">
        <x:v>Non</x:v>
      </x:c>
      <x:c r="Y4164" s="4" t="str">
        <x:v>Non</x:v>
      </x:c>
      <x:c r="Z4164" s="36" t="n">
        <x:v>0</x:v>
      </x:c>
      <x:c r="AA416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48" t="str">
        <x:v>https://github.com/darknigthmare/yautja-la-longue-chasse/blob/536ac53335e440747f6eccedd2cd757d1f817a99/public/game/homeworld/v84/npcs/archivist/18.png</x:v>
      </x:c>
      <x:c r="AC4164" s="48" t="str">
        <x:v>https://github.com/darknigthmare/yautja-la-longue-chasse/blob/536ac53335e440747f6eccedd2cd757d1f817a99/app/game/data/homeworldNpcVariantsV84.json</x:v>
      </x:c>
      <x:c r="AD4164" s="48"/>
      <x:c r="AE4164" s="4" t="str">
        <x:v>public/game/homeworld/v84/npcs/archivist/18.png</x:v>
      </x:c>
      <x:c r="AF4164" s="4" t="str">
        <x:v>f8b0365600af7156d655534f96ef39eab12a45a29ad6ff3dc31da24cd741ecb6</x:v>
      </x:c>
      <x:c r="AG4164" s="4"/>
      <x:c r="AH4164" s="27" t="str">
        <x:v>Image référencée dans Git ; archive historique non nécessaire à la preuve de présence</x:v>
      </x:c>
      <x:c r="AI4164" s="27" t="str">
        <x:v>ID exact</x:v>
      </x:c>
      <x:c r="AJ4164" s="52"/>
    </x:row>
    <x:row r="4165" ht="29" customHeight="1">
      <x:c r="A4165" s="4" t="str">
        <x:v>archivist-19</x:v>
      </x:c>
      <x:c r="B4165" s="4" t="str">
        <x:v>Cité</x:v>
      </x:c>
      <x:c r="C4165" s="4" t="str">
        <x:v>Archivistes</x:v>
      </x:c>
      <x:c r="D4165" s="45" t="n">
        <x:v>19</x:v>
      </x:c>
      <x:c r="E4165" s="27" t="str">
        <x:v>Présente dans main</x:v>
      </x:c>
      <x:c r="F4165" s="27" t="str">
        <x:v>Galerie ; affectation de casting uniquement</x:v>
      </x:c>
      <x:c r="G4165" s="27" t="str">
        <x:v>Conserver ; vérifier le rendu selon l’usage indiqué</x:v>
      </x:c>
      <x:c r="H4165" s="27" t="str">
        <x:v>Compléments PNJ PNG</x:v>
      </x:c>
      <x:c r="I4165" s="27" t="str">
        <x:v>Archivistes · 19</x:v>
      </x:c>
      <x:c r="J4165" s="4" t="str">
        <x:v>Cité</x:v>
      </x:c>
      <x:c r="K4165" s="4" t="str">
        <x:v>archivist</x:v>
      </x:c>
      <x:c r="L4165" s="4"/>
      <x:c r="M4165" s="4" t="str">
        <x:v>Non renseigné</x:v>
      </x:c>
      <x:c r="N4165" s="4"/>
      <x:c r="O4165" s="27"/>
      <x:c r="P4165" s="27"/>
      <x:c r="Q4165" s="27"/>
      <x:c r="R4165" s="27"/>
      <x:c r="S4165" s="27"/>
      <x:c r="T4165" s="27"/>
      <x:c r="U4165" s="4" t="str">
        <x:v>Hors catalogue</x:v>
      </x:c>
      <x:c r="V4165" s="4" t="str">
        <x:v>Hors catalogue V6.9</x:v>
      </x:c>
      <x:c r="W4165" s="4" t="str">
        <x:v>Oui</x:v>
      </x:c>
      <x:c r="X4165" s="4" t="str">
        <x:v>Non</x:v>
      </x:c>
      <x:c r="Y4165" s="4" t="str">
        <x:v>Non</x:v>
      </x:c>
      <x:c r="Z4165" s="36" t="n">
        <x:v>0</x:v>
      </x:c>
      <x:c r="AA41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48" t="str">
        <x:v>https://github.com/darknigthmare/yautja-la-longue-chasse/blob/536ac53335e440747f6eccedd2cd757d1f817a99/public/game/homeworld/v84/npcs/archivist/19.png</x:v>
      </x:c>
      <x:c r="AC4165" s="48" t="str">
        <x:v>https://github.com/darknigthmare/yautja-la-longue-chasse/blob/536ac53335e440747f6eccedd2cd757d1f817a99/app/game/data/homeworldNpcVariantsV84.json</x:v>
      </x:c>
      <x:c r="AD4165" s="48"/>
      <x:c r="AE4165" s="4" t="str">
        <x:v>public/game/homeworld/v84/npcs/archivist/19.png</x:v>
      </x:c>
      <x:c r="AF4165" s="4" t="str">
        <x:v>873bbd94d330bfd7034a29208c33a81abcdc857f26f79e99d0be689e9275bbb4</x:v>
      </x:c>
      <x:c r="AG4165" s="4"/>
      <x:c r="AH4165" s="27" t="str">
        <x:v>Image référencée dans Git ; archive historique non nécessaire à la preuve de présence</x:v>
      </x:c>
      <x:c r="AI4165" s="27" t="str">
        <x:v>ID exact</x:v>
      </x:c>
      <x:c r="AJ4165" s="52"/>
    </x:row>
    <x:row r="4166" ht="29" customHeight="1">
      <x:c r="A4166" s="4" t="str">
        <x:v>archivist-20</x:v>
      </x:c>
      <x:c r="B4166" s="4" t="str">
        <x:v>Cité</x:v>
      </x:c>
      <x:c r="C4166" s="4" t="str">
        <x:v>Archivistes</x:v>
      </x:c>
      <x:c r="D4166" s="45" t="n">
        <x:v>20</x:v>
      </x:c>
      <x:c r="E4166" s="27" t="str">
        <x:v>Présente dans main</x:v>
      </x:c>
      <x:c r="F4166" s="27" t="str">
        <x:v>Placement statique lié dans le code</x:v>
      </x:c>
      <x:c r="G4166" s="27" t="str">
        <x:v>Conserver ; vérifier le rendu selon l’usage indiqué</x:v>
      </x:c>
      <x:c r="H4166" s="27" t="str">
        <x:v>Compléments PNJ PNG</x:v>
      </x:c>
      <x:c r="I4166" s="27" t="str">
        <x:v>Archivistes · 20</x:v>
      </x:c>
      <x:c r="J4166" s="4" t="str">
        <x:v>Cité</x:v>
      </x:c>
      <x:c r="K4166" s="4" t="str">
        <x:v>archivist</x:v>
      </x:c>
      <x:c r="L4166" s="4"/>
      <x:c r="M4166" s="4" t="str">
        <x:v>Non renseigné</x:v>
      </x:c>
      <x:c r="N4166" s="4"/>
      <x:c r="O4166" s="27"/>
      <x:c r="P4166" s="27"/>
      <x:c r="Q4166" s="27"/>
      <x:c r="R4166" s="27"/>
      <x:c r="S4166" s="27"/>
      <x:c r="T4166" s="27"/>
      <x:c r="U4166" s="4" t="str">
        <x:v>Hors catalogue</x:v>
      </x:c>
      <x:c r="V4166" s="4" t="str">
        <x:v>Hors catalogue V6.9</x:v>
      </x:c>
      <x:c r="W4166" s="4" t="str">
        <x:v>Oui</x:v>
      </x:c>
      <x:c r="X4166" s="4" t="str">
        <x:v>Non</x:v>
      </x:c>
      <x:c r="Y4166" s="4" t="str">
        <x:v>Oui</x:v>
      </x:c>
      <x:c r="Z4166" s="36" t="n">
        <x:v>1</x:v>
      </x:c>
      <x:c r="AA41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48" t="str">
        <x:v>https://github.com/darknigthmare/yautja-la-longue-chasse/blob/536ac53335e440747f6eccedd2cd757d1f817a99/public/game/homeworld/v84/npcs/archivist/20.png</x:v>
      </x:c>
      <x:c r="AC4166" s="48" t="str">
        <x:v>https://github.com/darknigthmare/yautja-la-longue-chasse/blob/536ac53335e440747f6eccedd2cd757d1f817a99/app/game/data/homeworldNpcVariantsV84.json</x:v>
      </x:c>
      <x:c r="AD4166" s="48"/>
      <x:c r="AE4166" s="4" t="str">
        <x:v>public/game/homeworld/v84/npcs/archivist/20.png</x:v>
      </x:c>
      <x:c r="AF4166" s="4" t="str">
        <x:v>6baf983572c31373ab23135459274b995343c77c9eaeb0c40cc4a139f0876d2d</x:v>
      </x:c>
      <x:c r="AG4166" s="4"/>
      <x:c r="AH4166" s="27" t="str">
        <x:v>Image référencée dans Git ; archive historique non nécessaire à la preuve de présence</x:v>
      </x:c>
      <x:c r="AI4166" s="27" t="str">
        <x:v>ID exact</x:v>
      </x:c>
      <x:c r="AJ4166" s="52"/>
    </x:row>
    <x:row r="4167" ht="29" customHeight="1">
      <x:c r="A4167" s="4" t="str">
        <x:v>arena-steward-01</x:v>
      </x:c>
      <x:c r="B4167" s="4" t="str">
        <x:v>Cité</x:v>
      </x:c>
      <x:c r="C4167" s="4" t="str">
        <x:v>Intendants des arènes</x:v>
      </x:c>
      <x:c r="D4167" s="45" t="n">
        <x:v>1</x:v>
      </x:c>
      <x:c r="E4167" s="27" t="str">
        <x:v>Présente dans main</x:v>
      </x:c>
      <x:c r="F4167" s="27" t="str">
        <x:v>Galerie uniquement</x:v>
      </x:c>
      <x:c r="G4167" s="27" t="str">
        <x:v>Conserver ; vérifier le rendu selon l’usage indiqué</x:v>
      </x:c>
      <x:c r="H4167" s="27" t="str">
        <x:v>Compléments PNJ PNG</x:v>
      </x:c>
      <x:c r="I4167" s="27" t="str">
        <x:v>Intendants des arènes · 01</x:v>
      </x:c>
      <x:c r="J4167" s="4" t="str">
        <x:v>Cité</x:v>
      </x:c>
      <x:c r="K4167" s="4" t="str">
        <x:v>arena-steward</x:v>
      </x:c>
      <x:c r="L4167" s="4"/>
      <x:c r="M4167" s="4" t="str">
        <x:v>Non renseigné</x:v>
      </x:c>
      <x:c r="N4167" s="4"/>
      <x:c r="O4167" s="27"/>
      <x:c r="P4167" s="27"/>
      <x:c r="Q4167" s="27"/>
      <x:c r="R4167" s="27"/>
      <x:c r="S4167" s="27"/>
      <x:c r="T4167" s="27"/>
      <x:c r="U4167" s="4" t="str">
        <x:v>Hors catalogue</x:v>
      </x:c>
      <x:c r="V4167" s="4" t="str">
        <x:v>Hors catalogue V6.9</x:v>
      </x:c>
      <x:c r="W4167" s="4" t="str">
        <x:v>Oui</x:v>
      </x:c>
      <x:c r="X4167" s="4" t="str">
        <x:v>Non</x:v>
      </x:c>
      <x:c r="Y4167" s="4" t="str">
        <x:v>Non</x:v>
      </x:c>
      <x:c r="Z4167" s="36" t="n">
        <x:v>0</x:v>
      </x:c>
      <x:c r="AA4167" s="27" t="str">
        <x:v>Chemin blob présent dans l’arbre Git audité ; SHA256 déclaré par le registre, pixels non retéléchargés. Audit du code et des références ; aucun déploiement ni affichage en navigateur observé.</x:v>
      </x:c>
      <x:c r="AB4167" s="48" t="str">
        <x:v>https://github.com/darknigthmare/yautja-la-longue-chasse/blob/536ac53335e440747f6eccedd2cd757d1f817a99/public/game/homeworld/v84/npcs/arena-steward/01.png</x:v>
      </x:c>
      <x:c r="AC4167" s="48" t="str">
        <x:v>https://github.com/darknigthmare/yautja-la-longue-chasse/blob/536ac53335e440747f6eccedd2cd757d1f817a99/app/game/data/homeworldNpcVariantsV84.json</x:v>
      </x:c>
      <x:c r="AD4167" s="48"/>
      <x:c r="AE4167" s="4" t="str">
        <x:v>public/game/homeworld/v84/npcs/arena-steward/01.png</x:v>
      </x:c>
      <x:c r="AF4167" s="4" t="str">
        <x:v>c93dd54b8605d1cfdb658395824653601a49781c2b5c3a3dd13e1958c3f8fa29</x:v>
      </x:c>
      <x:c r="AG4167" s="4"/>
      <x:c r="AH4167" s="27" t="str">
        <x:v>Image référencée dans Git ; archive historique non nécessaire à la preuve de présence</x:v>
      </x:c>
      <x:c r="AI4167" s="27" t="str">
        <x:v>ID exact</x:v>
      </x:c>
      <x:c r="AJ4167" s="52"/>
    </x:row>
    <x:row r="4168" ht="29" customHeight="1">
      <x:c r="A4168" s="4" t="str">
        <x:v>arena-steward-02</x:v>
      </x:c>
      <x:c r="B4168" s="4" t="str">
        <x:v>Cité</x:v>
      </x:c>
      <x:c r="C4168" s="4" t="str">
        <x:v>Intendants des arènes</x:v>
      </x:c>
      <x:c r="D4168" s="45" t="n">
        <x:v>2</x:v>
      </x:c>
      <x:c r="E4168" s="27" t="str">
        <x:v>Présente dans main</x:v>
      </x:c>
      <x:c r="F4168" s="27" t="str">
        <x:v>Galerie uniquement</x:v>
      </x:c>
      <x:c r="G4168" s="27" t="str">
        <x:v>Conserver ; vérifier le rendu selon l’usage indiqué</x:v>
      </x:c>
      <x:c r="H4168" s="27" t="str">
        <x:v>Compléments PNJ PNG</x:v>
      </x:c>
      <x:c r="I4168" s="27" t="str">
        <x:v>Intendants des arènes · 02</x:v>
      </x:c>
      <x:c r="J4168" s="4" t="str">
        <x:v>Cité</x:v>
      </x:c>
      <x:c r="K4168" s="4" t="str">
        <x:v>arena-steward</x:v>
      </x:c>
      <x:c r="L4168" s="4"/>
      <x:c r="M4168" s="4" t="str">
        <x:v>Non renseigné</x:v>
      </x:c>
      <x:c r="N4168" s="4"/>
      <x:c r="O4168" s="27"/>
      <x:c r="P4168" s="27"/>
      <x:c r="Q4168" s="27"/>
      <x:c r="R4168" s="27"/>
      <x:c r="S4168" s="27"/>
      <x:c r="T4168" s="27"/>
      <x:c r="U4168" s="4" t="str">
        <x:v>Hors catalogue</x:v>
      </x:c>
      <x:c r="V4168" s="4" t="str">
        <x:v>Hors catalogue V6.9</x:v>
      </x:c>
      <x:c r="W4168" s="4" t="str">
        <x:v>Oui</x:v>
      </x:c>
      <x:c r="X4168" s="4" t="str">
        <x:v>Non</x:v>
      </x:c>
      <x:c r="Y4168" s="4" t="str">
        <x:v>Non</x:v>
      </x:c>
      <x:c r="Z4168" s="36" t="n">
        <x:v>0</x:v>
      </x:c>
      <x:c r="AA4168" s="27" t="str">
        <x:v>Chemin blob présent dans l’arbre Git audité ; SHA256 déclaré par le registre, pixels non retéléchargés. Audit du code et des références ; aucun déploiement ni affichage en navigateur observé.</x:v>
      </x:c>
      <x:c r="AB4168" s="48" t="str">
        <x:v>https://github.com/darknigthmare/yautja-la-longue-chasse/blob/536ac53335e440747f6eccedd2cd757d1f817a99/public/game/homeworld/v84/npcs/arena-steward/02.png</x:v>
      </x:c>
      <x:c r="AC4168" s="48" t="str">
        <x:v>https://github.com/darknigthmare/yautja-la-longue-chasse/blob/536ac53335e440747f6eccedd2cd757d1f817a99/app/game/data/homeworldNpcVariantsV84.json</x:v>
      </x:c>
      <x:c r="AD4168" s="48"/>
      <x:c r="AE4168" s="4" t="str">
        <x:v>public/game/homeworld/v84/npcs/arena-steward/02.png</x:v>
      </x:c>
      <x:c r="AF4168" s="4" t="str">
        <x:v>bd58d71cc9fad0b003e8a7676be04bea653aee37aad021194e1950ab2d95b91e</x:v>
      </x:c>
      <x:c r="AG4168" s="4"/>
      <x:c r="AH4168" s="27" t="str">
        <x:v>Image référencée dans Git ; archive historique non nécessaire à la preuve de présence</x:v>
      </x:c>
      <x:c r="AI4168" s="27" t="str">
        <x:v>ID exact</x:v>
      </x:c>
      <x:c r="AJ4168" s="52"/>
    </x:row>
    <x:row r="4169" ht="29" customHeight="1">
      <x:c r="A4169" s="4" t="str">
        <x:v>arena-steward-03</x:v>
      </x:c>
      <x:c r="B4169" s="4" t="str">
        <x:v>Cité</x:v>
      </x:c>
      <x:c r="C4169" s="4" t="str">
        <x:v>Intendants des arènes</x:v>
      </x:c>
      <x:c r="D4169" s="45" t="n">
        <x:v>3</x:v>
      </x:c>
      <x:c r="E4169" s="27" t="str">
        <x:v>Présente dans main</x:v>
      </x:c>
      <x:c r="F4169" s="27" t="str">
        <x:v>Galerie uniquement</x:v>
      </x:c>
      <x:c r="G4169" s="27" t="str">
        <x:v>Conserver ; vérifier le rendu selon l’usage indiqué</x:v>
      </x:c>
      <x:c r="H4169" s="27" t="str">
        <x:v>Compléments PNJ PNG</x:v>
      </x:c>
      <x:c r="I4169" s="27" t="str">
        <x:v>Intendants des arènes · 03</x:v>
      </x:c>
      <x:c r="J4169" s="4" t="str">
        <x:v>Cité</x:v>
      </x:c>
      <x:c r="K4169" s="4" t="str">
        <x:v>arena-steward</x:v>
      </x:c>
      <x:c r="L4169" s="4"/>
      <x:c r="M4169" s="4" t="str">
        <x:v>Non renseigné</x:v>
      </x:c>
      <x:c r="N4169" s="4"/>
      <x:c r="O4169" s="27"/>
      <x:c r="P4169" s="27"/>
      <x:c r="Q4169" s="27"/>
      <x:c r="R4169" s="27"/>
      <x:c r="S4169" s="27"/>
      <x:c r="T4169" s="27"/>
      <x:c r="U4169" s="4" t="str">
        <x:v>Hors catalogue</x:v>
      </x:c>
      <x:c r="V4169" s="4" t="str">
        <x:v>Hors catalogue V6.9</x:v>
      </x:c>
      <x:c r="W4169" s="4" t="str">
        <x:v>Oui</x:v>
      </x:c>
      <x:c r="X4169" s="4" t="str">
        <x:v>Non</x:v>
      </x:c>
      <x:c r="Y4169" s="4" t="str">
        <x:v>Non</x:v>
      </x:c>
      <x:c r="Z4169" s="36" t="n">
        <x:v>0</x:v>
      </x:c>
      <x:c r="AA4169" s="27" t="str">
        <x:v>Chemin blob présent dans l’arbre Git audité ; SHA256 déclaré par le registre, pixels non retéléchargés. Audit du code et des références ; aucun déploiement ni affichage en navigateur observé.</x:v>
      </x:c>
      <x:c r="AB4169" s="48" t="str">
        <x:v>https://github.com/darknigthmare/yautja-la-longue-chasse/blob/536ac53335e440747f6eccedd2cd757d1f817a99/public/game/homeworld/v84/npcs/arena-steward/03.png</x:v>
      </x:c>
      <x:c r="AC4169" s="48" t="str">
        <x:v>https://github.com/darknigthmare/yautja-la-longue-chasse/blob/536ac53335e440747f6eccedd2cd757d1f817a99/app/game/data/homeworldNpcVariantsV84.json</x:v>
      </x:c>
      <x:c r="AD4169" s="48"/>
      <x:c r="AE4169" s="4" t="str">
        <x:v>public/game/homeworld/v84/npcs/arena-steward/03.png</x:v>
      </x:c>
      <x:c r="AF4169" s="4" t="str">
        <x:v>5a6443f46888a731ec95a88d43ac17de30e65ab5a6d042dd7ab1e72051b5eb7b</x:v>
      </x:c>
      <x:c r="AG4169" s="4"/>
      <x:c r="AH4169" s="27" t="str">
        <x:v>Image référencée dans Git ; archive historique non nécessaire à la preuve de présence</x:v>
      </x:c>
      <x:c r="AI4169" s="27" t="str">
        <x:v>ID exact</x:v>
      </x:c>
      <x:c r="AJ4169" s="52"/>
    </x:row>
    <x:row r="4170" ht="29" customHeight="1">
      <x:c r="A4170" s="4" t="str">
        <x:v>arena-steward-04</x:v>
      </x:c>
      <x:c r="B4170" s="4" t="str">
        <x:v>Cité</x:v>
      </x:c>
      <x:c r="C4170" s="4" t="str">
        <x:v>Intendants des arènes</x:v>
      </x:c>
      <x:c r="D4170" s="45" t="n">
        <x:v>4</x:v>
      </x:c>
      <x:c r="E4170" s="27" t="str">
        <x:v>Présente dans main</x:v>
      </x:c>
      <x:c r="F4170" s="27" t="str">
        <x:v>Galerie uniquement</x:v>
      </x:c>
      <x:c r="G4170" s="27" t="str">
        <x:v>Conserver ; vérifier le rendu selon l’usage indiqué</x:v>
      </x:c>
      <x:c r="H4170" s="27" t="str">
        <x:v>Compléments PNJ PNG</x:v>
      </x:c>
      <x:c r="I4170" s="27" t="str">
        <x:v>Intendants des arènes · 04</x:v>
      </x:c>
      <x:c r="J4170" s="4" t="str">
        <x:v>Cité</x:v>
      </x:c>
      <x:c r="K4170" s="4" t="str">
        <x:v>arena-steward</x:v>
      </x:c>
      <x:c r="L4170" s="4"/>
      <x:c r="M4170" s="4" t="str">
        <x:v>Non renseigné</x:v>
      </x:c>
      <x:c r="N4170" s="4"/>
      <x:c r="O4170" s="27"/>
      <x:c r="P4170" s="27"/>
      <x:c r="Q4170" s="27"/>
      <x:c r="R4170" s="27"/>
      <x:c r="S4170" s="27"/>
      <x:c r="T4170" s="27"/>
      <x:c r="U4170" s="4" t="str">
        <x:v>Hors catalogue</x:v>
      </x:c>
      <x:c r="V4170" s="4" t="str">
        <x:v>Hors catalogue V6.9</x:v>
      </x:c>
      <x:c r="W4170" s="4" t="str">
        <x:v>Oui</x:v>
      </x:c>
      <x:c r="X4170" s="4" t="str">
        <x:v>Non</x:v>
      </x:c>
      <x:c r="Y4170" s="4" t="str">
        <x:v>Non</x:v>
      </x:c>
      <x:c r="Z4170" s="36" t="n">
        <x:v>0</x:v>
      </x:c>
      <x:c r="AA4170" s="27" t="str">
        <x:v>Chemin blob présent dans l’arbre Git audité ; SHA256 déclaré par le registre, pixels non retéléchargés. Audit du code et des références ; aucun déploiement ni affichage en navigateur observé.</x:v>
      </x:c>
      <x:c r="AB4170" s="48" t="str">
        <x:v>https://github.com/darknigthmare/yautja-la-longue-chasse/blob/536ac53335e440747f6eccedd2cd757d1f817a99/public/game/homeworld/v84/npcs/arena-steward/04.png</x:v>
      </x:c>
      <x:c r="AC4170" s="48" t="str">
        <x:v>https://github.com/darknigthmare/yautja-la-longue-chasse/blob/536ac53335e440747f6eccedd2cd757d1f817a99/app/game/data/homeworldNpcVariantsV84.json</x:v>
      </x:c>
      <x:c r="AD4170" s="48"/>
      <x:c r="AE4170" s="4" t="str">
        <x:v>public/game/homeworld/v84/npcs/arena-steward/04.png</x:v>
      </x:c>
      <x:c r="AF4170" s="4" t="str">
        <x:v>18b7f089f7d87cdfc1196e4f4cf119ebe4fb9d16f3b6364021f857d9a2a65d26</x:v>
      </x:c>
      <x:c r="AG4170" s="4"/>
      <x:c r="AH4170" s="27" t="str">
        <x:v>Image référencée dans Git ; archive historique non nécessaire à la preuve de présence</x:v>
      </x:c>
      <x:c r="AI4170" s="27" t="str">
        <x:v>ID exact</x:v>
      </x:c>
      <x:c r="AJ4170" s="52"/>
    </x:row>
    <x:row r="4171" ht="29" customHeight="1">
      <x:c r="A4171" s="4" t="str">
        <x:v>arena-steward-05</x:v>
      </x:c>
      <x:c r="B4171" s="4" t="str">
        <x:v>Cité</x:v>
      </x:c>
      <x:c r="C4171" s="4" t="str">
        <x:v>Intendants des arènes</x:v>
      </x:c>
      <x:c r="D4171" s="45" t="n">
        <x:v>5</x:v>
      </x:c>
      <x:c r="E4171" s="27" t="str">
        <x:v>Présente dans main</x:v>
      </x:c>
      <x:c r="F4171" s="27" t="str">
        <x:v>Galerie uniquement</x:v>
      </x:c>
      <x:c r="G4171" s="27" t="str">
        <x:v>Conserver ; vérifier le rendu selon l’usage indiqué</x:v>
      </x:c>
      <x:c r="H4171" s="27" t="str">
        <x:v>Compléments PNJ PNG</x:v>
      </x:c>
      <x:c r="I4171" s="27" t="str">
        <x:v>Intendants des arènes · 05</x:v>
      </x:c>
      <x:c r="J4171" s="4" t="str">
        <x:v>Cité</x:v>
      </x:c>
      <x:c r="K4171" s="4" t="str">
        <x:v>arena-steward</x:v>
      </x:c>
      <x:c r="L4171" s="4"/>
      <x:c r="M4171" s="4" t="str">
        <x:v>Non renseigné</x:v>
      </x:c>
      <x:c r="N4171" s="4"/>
      <x:c r="O4171" s="27"/>
      <x:c r="P4171" s="27"/>
      <x:c r="Q4171" s="27"/>
      <x:c r="R4171" s="27"/>
      <x:c r="S4171" s="27"/>
      <x:c r="T4171" s="27"/>
      <x:c r="U4171" s="4" t="str">
        <x:v>Hors catalogue</x:v>
      </x:c>
      <x:c r="V4171" s="4" t="str">
        <x:v>Hors catalogue V6.9</x:v>
      </x:c>
      <x:c r="W4171" s="4" t="str">
        <x:v>Oui</x:v>
      </x:c>
      <x:c r="X4171" s="4" t="str">
        <x:v>Non</x:v>
      </x:c>
      <x:c r="Y4171" s="4" t="str">
        <x:v>Non</x:v>
      </x:c>
      <x:c r="Z4171" s="36" t="n">
        <x:v>0</x:v>
      </x:c>
      <x:c r="AA4171" s="27" t="str">
        <x:v>Chemin blob présent dans l’arbre Git audité ; SHA256 déclaré par le registre, pixels non retéléchargés. Audit du code et des références ; aucun déploiement ni affichage en navigateur observé.</x:v>
      </x:c>
      <x:c r="AB4171" s="48" t="str">
        <x:v>https://github.com/darknigthmare/yautja-la-longue-chasse/blob/536ac53335e440747f6eccedd2cd757d1f817a99/public/game/homeworld/v84/npcs/arena-steward/05.png</x:v>
      </x:c>
      <x:c r="AC4171" s="48" t="str">
        <x:v>https://github.com/darknigthmare/yautja-la-longue-chasse/blob/536ac53335e440747f6eccedd2cd757d1f817a99/app/game/data/homeworldNpcVariantsV84.json</x:v>
      </x:c>
      <x:c r="AD4171" s="48"/>
      <x:c r="AE4171" s="4" t="str">
        <x:v>public/game/homeworld/v84/npcs/arena-steward/05.png</x:v>
      </x:c>
      <x:c r="AF4171" s="4" t="str">
        <x:v>c6387fd80da491d63110dba5df826d112b90f01e56281d4d268feccbfbb46b9b</x:v>
      </x:c>
      <x:c r="AG4171" s="4"/>
      <x:c r="AH4171" s="27" t="str">
        <x:v>Image référencée dans Git ; archive historique non nécessaire à la preuve de présence</x:v>
      </x:c>
      <x:c r="AI4171" s="27" t="str">
        <x:v>ID exact</x:v>
      </x:c>
      <x:c r="AJ4171" s="52"/>
    </x:row>
    <x:row r="4172" ht="29" customHeight="1">
      <x:c r="A4172" s="4" t="str">
        <x:v>arena-steward-06</x:v>
      </x:c>
      <x:c r="B4172" s="4" t="str">
        <x:v>Cité</x:v>
      </x:c>
      <x:c r="C4172" s="4" t="str">
        <x:v>Intendants des arènes</x:v>
      </x:c>
      <x:c r="D4172" s="45" t="n">
        <x:v>6</x:v>
      </x:c>
      <x:c r="E4172" s="27" t="str">
        <x:v>Présente dans main</x:v>
      </x:c>
      <x:c r="F4172" s="27" t="str">
        <x:v>Galerie uniquement</x:v>
      </x:c>
      <x:c r="G4172" s="27" t="str">
        <x:v>Conserver ; vérifier le rendu selon l’usage indiqué</x:v>
      </x:c>
      <x:c r="H4172" s="27" t="str">
        <x:v>Compléments PNJ PNG</x:v>
      </x:c>
      <x:c r="I4172" s="27" t="str">
        <x:v>Intendants des arènes · 06</x:v>
      </x:c>
      <x:c r="J4172" s="4" t="str">
        <x:v>Cité</x:v>
      </x:c>
      <x:c r="K4172" s="4" t="str">
        <x:v>arena-steward</x:v>
      </x:c>
      <x:c r="L4172" s="4"/>
      <x:c r="M4172" s="4" t="str">
        <x:v>Non renseigné</x:v>
      </x:c>
      <x:c r="N4172" s="4"/>
      <x:c r="O4172" s="27"/>
      <x:c r="P4172" s="27"/>
      <x:c r="Q4172" s="27"/>
      <x:c r="R4172" s="27"/>
      <x:c r="S4172" s="27"/>
      <x:c r="T4172" s="27"/>
      <x:c r="U4172" s="4" t="str">
        <x:v>Hors catalogue</x:v>
      </x:c>
      <x:c r="V4172" s="4" t="str">
        <x:v>Hors catalogue V6.9</x:v>
      </x:c>
      <x:c r="W4172" s="4" t="str">
        <x:v>Oui</x:v>
      </x:c>
      <x:c r="X4172" s="4" t="str">
        <x:v>Non</x:v>
      </x:c>
      <x:c r="Y4172" s="4" t="str">
        <x:v>Non</x:v>
      </x:c>
      <x:c r="Z4172" s="36" t="n">
        <x:v>0</x:v>
      </x:c>
      <x:c r="AA4172" s="27" t="str">
        <x:v>Chemin blob présent dans l’arbre Git audité ; SHA256 déclaré par le registre, pixels non retéléchargés. Audit du code et des références ; aucun déploiement ni affichage en navigateur observé.</x:v>
      </x:c>
      <x:c r="AB4172" s="48" t="str">
        <x:v>https://github.com/darknigthmare/yautja-la-longue-chasse/blob/536ac53335e440747f6eccedd2cd757d1f817a99/public/game/homeworld/v84/npcs/arena-steward/06.png</x:v>
      </x:c>
      <x:c r="AC4172" s="48" t="str">
        <x:v>https://github.com/darknigthmare/yautja-la-longue-chasse/blob/536ac53335e440747f6eccedd2cd757d1f817a99/app/game/data/homeworldNpcVariantsV84.json</x:v>
      </x:c>
      <x:c r="AD4172" s="48"/>
      <x:c r="AE4172" s="4" t="str">
        <x:v>public/game/homeworld/v84/npcs/arena-steward/06.png</x:v>
      </x:c>
      <x:c r="AF4172" s="4" t="str">
        <x:v>5a4d4a6972f19e4af4c99b6110555ee9d1979081d7b166a746c9a2746acde06f</x:v>
      </x:c>
      <x:c r="AG4172" s="4"/>
      <x:c r="AH4172" s="27" t="str">
        <x:v>Image référencée dans Git ; archive historique non nécessaire à la preuve de présence</x:v>
      </x:c>
      <x:c r="AI4172" s="27" t="str">
        <x:v>ID exact</x:v>
      </x:c>
      <x:c r="AJ4172" s="52"/>
    </x:row>
    <x:row r="4173" ht="29" customHeight="1">
      <x:c r="A4173" s="4" t="str">
        <x:v>arena-steward-07</x:v>
      </x:c>
      <x:c r="B4173" s="4" t="str">
        <x:v>Cité</x:v>
      </x:c>
      <x:c r="C4173" s="4" t="str">
        <x:v>Intendants des arènes</x:v>
      </x:c>
      <x:c r="D4173" s="45" t="n">
        <x:v>7</x:v>
      </x:c>
      <x:c r="E4173" s="27" t="str">
        <x:v>Présente dans main</x:v>
      </x:c>
      <x:c r="F4173" s="27" t="str">
        <x:v>Galerie uniquement</x:v>
      </x:c>
      <x:c r="G4173" s="27" t="str">
        <x:v>Conserver ; vérifier le rendu selon l’usage indiqué</x:v>
      </x:c>
      <x:c r="H4173" s="27" t="str">
        <x:v>Compléments PNJ PNG</x:v>
      </x:c>
      <x:c r="I4173" s="27" t="str">
        <x:v>Intendants des arènes · 07</x:v>
      </x:c>
      <x:c r="J4173" s="4" t="str">
        <x:v>Cité</x:v>
      </x:c>
      <x:c r="K4173" s="4" t="str">
        <x:v>arena-steward</x:v>
      </x:c>
      <x:c r="L4173" s="4"/>
      <x:c r="M4173" s="4" t="str">
        <x:v>Non renseigné</x:v>
      </x:c>
      <x:c r="N4173" s="4"/>
      <x:c r="O4173" s="27"/>
      <x:c r="P4173" s="27"/>
      <x:c r="Q4173" s="27"/>
      <x:c r="R4173" s="27"/>
      <x:c r="S4173" s="27"/>
      <x:c r="T4173" s="27"/>
      <x:c r="U4173" s="4" t="str">
        <x:v>Hors catalogue</x:v>
      </x:c>
      <x:c r="V4173" s="4" t="str">
        <x:v>Hors catalogue V6.9</x:v>
      </x:c>
      <x:c r="W4173" s="4" t="str">
        <x:v>Oui</x:v>
      </x:c>
      <x:c r="X4173" s="4" t="str">
        <x:v>Non</x:v>
      </x:c>
      <x:c r="Y4173" s="4" t="str">
        <x:v>Non</x:v>
      </x:c>
      <x:c r="Z4173" s="36" t="n">
        <x:v>0</x:v>
      </x:c>
      <x:c r="AA4173" s="27" t="str">
        <x:v>Chemin blob présent dans l’arbre Git audité ; SHA256 déclaré par le registre, pixels non retéléchargés. Audit du code et des références ; aucun déploiement ni affichage en navigateur observé.</x:v>
      </x:c>
      <x:c r="AB4173" s="48" t="str">
        <x:v>https://github.com/darknigthmare/yautja-la-longue-chasse/blob/536ac53335e440747f6eccedd2cd757d1f817a99/public/game/homeworld/v84/npcs/arena-steward/07.png</x:v>
      </x:c>
      <x:c r="AC4173" s="48" t="str">
        <x:v>https://github.com/darknigthmare/yautja-la-longue-chasse/blob/536ac53335e440747f6eccedd2cd757d1f817a99/app/game/data/homeworldNpcVariantsV84.json</x:v>
      </x:c>
      <x:c r="AD4173" s="48"/>
      <x:c r="AE4173" s="4" t="str">
        <x:v>public/game/homeworld/v84/npcs/arena-steward/07.png</x:v>
      </x:c>
      <x:c r="AF4173" s="4" t="str">
        <x:v>2160ab2125ecd3930a9f60c6699bfaf7f525ed90da6d49b6cb52a45d141c2432</x:v>
      </x:c>
      <x:c r="AG4173" s="4"/>
      <x:c r="AH4173" s="27" t="str">
        <x:v>Image référencée dans Git ; archive historique non nécessaire à la preuve de présence</x:v>
      </x:c>
      <x:c r="AI4173" s="27" t="str">
        <x:v>ID exact</x:v>
      </x:c>
      <x:c r="AJ4173" s="52"/>
    </x:row>
    <x:row r="4174" ht="29" customHeight="1">
      <x:c r="A4174" s="4" t="str">
        <x:v>arena-steward-08</x:v>
      </x:c>
      <x:c r="B4174" s="4" t="str">
        <x:v>Cité</x:v>
      </x:c>
      <x:c r="C4174" s="4" t="str">
        <x:v>Intendants des arènes</x:v>
      </x:c>
      <x:c r="D4174" s="45" t="n">
        <x:v>8</x:v>
      </x:c>
      <x:c r="E4174" s="27" t="str">
        <x:v>Présente dans main</x:v>
      </x:c>
      <x:c r="F4174" s="27" t="str">
        <x:v>Galerie uniquement</x:v>
      </x:c>
      <x:c r="G4174" s="27" t="str">
        <x:v>Conserver ; vérifier le rendu selon l’usage indiqué</x:v>
      </x:c>
      <x:c r="H4174" s="27" t="str">
        <x:v>Compléments PNJ PNG</x:v>
      </x:c>
      <x:c r="I4174" s="27" t="str">
        <x:v>Intendants des arènes · 08</x:v>
      </x:c>
      <x:c r="J4174" s="4" t="str">
        <x:v>Cité</x:v>
      </x:c>
      <x:c r="K4174" s="4" t="str">
        <x:v>arena-steward</x:v>
      </x:c>
      <x:c r="L4174" s="4"/>
      <x:c r="M4174" s="4" t="str">
        <x:v>Non renseigné</x:v>
      </x:c>
      <x:c r="N4174" s="4"/>
      <x:c r="O4174" s="27"/>
      <x:c r="P4174" s="27"/>
      <x:c r="Q4174" s="27"/>
      <x:c r="R4174" s="27"/>
      <x:c r="S4174" s="27"/>
      <x:c r="T4174" s="27"/>
      <x:c r="U4174" s="4" t="str">
        <x:v>Hors catalogue</x:v>
      </x:c>
      <x:c r="V4174" s="4" t="str">
        <x:v>Hors catalogue V6.9</x:v>
      </x:c>
      <x:c r="W4174" s="4" t="str">
        <x:v>Oui</x:v>
      </x:c>
      <x:c r="X4174" s="4" t="str">
        <x:v>Non</x:v>
      </x:c>
      <x:c r="Y4174" s="4" t="str">
        <x:v>Non</x:v>
      </x:c>
      <x:c r="Z4174" s="36" t="n">
        <x:v>0</x:v>
      </x:c>
      <x:c r="AA4174" s="27" t="str">
        <x:v>Chemin blob présent dans l’arbre Git audité ; SHA256 déclaré par le registre, pixels non retéléchargés. Audit du code et des références ; aucun déploiement ni affichage en navigateur observé.</x:v>
      </x:c>
      <x:c r="AB4174" s="48" t="str">
        <x:v>https://github.com/darknigthmare/yautja-la-longue-chasse/blob/536ac53335e440747f6eccedd2cd757d1f817a99/public/game/homeworld/v84/npcs/arena-steward/08.png</x:v>
      </x:c>
      <x:c r="AC4174" s="48" t="str">
        <x:v>https://github.com/darknigthmare/yautja-la-longue-chasse/blob/536ac53335e440747f6eccedd2cd757d1f817a99/app/game/data/homeworldNpcVariantsV84.json</x:v>
      </x:c>
      <x:c r="AD4174" s="48"/>
      <x:c r="AE4174" s="4" t="str">
        <x:v>public/game/homeworld/v84/npcs/arena-steward/08.png</x:v>
      </x:c>
      <x:c r="AF4174" s="4" t="str">
        <x:v>3fb56661ee9044158c1755b06d65fb1b90b37bd8529e247691aebc5433a67985</x:v>
      </x:c>
      <x:c r="AG4174" s="4"/>
      <x:c r="AH4174" s="27" t="str">
        <x:v>Image référencée dans Git ; archive historique non nécessaire à la preuve de présence</x:v>
      </x:c>
      <x:c r="AI4174" s="27" t="str">
        <x:v>ID exact</x:v>
      </x:c>
      <x:c r="AJ4174" s="52"/>
    </x:row>
    <x:row r="4175" ht="29" customHeight="1">
      <x:c r="A4175" s="4" t="str">
        <x:v>arena-steward-09</x:v>
      </x:c>
      <x:c r="B4175" s="4" t="str">
        <x:v>Cité</x:v>
      </x:c>
      <x:c r="C4175" s="4" t="str">
        <x:v>Intendants des arènes</x:v>
      </x:c>
      <x:c r="D4175" s="45" t="n">
        <x:v>9</x:v>
      </x:c>
      <x:c r="E4175" s="27" t="str">
        <x:v>Présente dans main</x:v>
      </x:c>
      <x:c r="F4175" s="27" t="str">
        <x:v>Galerie uniquement</x:v>
      </x:c>
      <x:c r="G4175" s="27" t="str">
        <x:v>Conserver ; vérifier le rendu selon l’usage indiqué</x:v>
      </x:c>
      <x:c r="H4175" s="27" t="str">
        <x:v>Compléments PNJ PNG</x:v>
      </x:c>
      <x:c r="I4175" s="27" t="str">
        <x:v>Intendants des arènes · 09</x:v>
      </x:c>
      <x:c r="J4175" s="4" t="str">
        <x:v>Cité</x:v>
      </x:c>
      <x:c r="K4175" s="4" t="str">
        <x:v>arena-steward</x:v>
      </x:c>
      <x:c r="L4175" s="4"/>
      <x:c r="M4175" s="4" t="str">
        <x:v>Non renseigné</x:v>
      </x:c>
      <x:c r="N4175" s="4"/>
      <x:c r="O4175" s="27"/>
      <x:c r="P4175" s="27"/>
      <x:c r="Q4175" s="27"/>
      <x:c r="R4175" s="27"/>
      <x:c r="S4175" s="27"/>
      <x:c r="T4175" s="27"/>
      <x:c r="U4175" s="4" t="str">
        <x:v>Hors catalogue</x:v>
      </x:c>
      <x:c r="V4175" s="4" t="str">
        <x:v>Hors catalogue V6.9</x:v>
      </x:c>
      <x:c r="W4175" s="4" t="str">
        <x:v>Oui</x:v>
      </x:c>
      <x:c r="X4175" s="4" t="str">
        <x:v>Non</x:v>
      </x:c>
      <x:c r="Y4175" s="4" t="str">
        <x:v>Non</x:v>
      </x:c>
      <x:c r="Z4175" s="36" t="n">
        <x:v>0</x:v>
      </x:c>
      <x:c r="AA4175" s="27" t="str">
        <x:v>Chemin blob présent dans l’arbre Git audité ; SHA256 déclaré par le registre, pixels non retéléchargés. Audit du code et des références ; aucun déploiement ni affichage en navigateur observé.</x:v>
      </x:c>
      <x:c r="AB4175" s="48" t="str">
        <x:v>https://github.com/darknigthmare/yautja-la-longue-chasse/blob/536ac53335e440747f6eccedd2cd757d1f817a99/public/game/homeworld/v84/npcs/arena-steward/09.png</x:v>
      </x:c>
      <x:c r="AC4175" s="48" t="str">
        <x:v>https://github.com/darknigthmare/yautja-la-longue-chasse/blob/536ac53335e440747f6eccedd2cd757d1f817a99/app/game/data/homeworldNpcVariantsV84.json</x:v>
      </x:c>
      <x:c r="AD4175" s="48"/>
      <x:c r="AE4175" s="4" t="str">
        <x:v>public/game/homeworld/v84/npcs/arena-steward/09.png</x:v>
      </x:c>
      <x:c r="AF4175" s="4" t="str">
        <x:v>964a62403169007f5ee8123b1867ac37e3a2d215d4b698e713eedf04bdfe11f9</x:v>
      </x:c>
      <x:c r="AG4175" s="4"/>
      <x:c r="AH4175" s="27" t="str">
        <x:v>Image référencée dans Git ; archive historique non nécessaire à la preuve de présence</x:v>
      </x:c>
      <x:c r="AI4175" s="27" t="str">
        <x:v>ID exact</x:v>
      </x:c>
      <x:c r="AJ4175" s="52"/>
    </x:row>
    <x:row r="4176" ht="29" customHeight="1">
      <x:c r="A4176" s="4" t="str">
        <x:v>arena-steward-10</x:v>
      </x:c>
      <x:c r="B4176" s="4" t="str">
        <x:v>Cité</x:v>
      </x:c>
      <x:c r="C4176" s="4" t="str">
        <x:v>Intendants des arènes</x:v>
      </x:c>
      <x:c r="D4176" s="45" t="n">
        <x:v>10</x:v>
      </x:c>
      <x:c r="E4176" s="27" t="str">
        <x:v>Présente dans main</x:v>
      </x:c>
      <x:c r="F4176" s="27" t="str">
        <x:v>Galerie uniquement</x:v>
      </x:c>
      <x:c r="G4176" s="27" t="str">
        <x:v>Conserver ; vérifier le rendu selon l’usage indiqué</x:v>
      </x:c>
      <x:c r="H4176" s="27" t="str">
        <x:v>Compléments PNJ PNG</x:v>
      </x:c>
      <x:c r="I4176" s="27" t="str">
        <x:v>Intendants des arènes · 10</x:v>
      </x:c>
      <x:c r="J4176" s="4" t="str">
        <x:v>Cité</x:v>
      </x:c>
      <x:c r="K4176" s="4" t="str">
        <x:v>arena-steward</x:v>
      </x:c>
      <x:c r="L4176" s="4"/>
      <x:c r="M4176" s="4" t="str">
        <x:v>Non renseigné</x:v>
      </x:c>
      <x:c r="N4176" s="4"/>
      <x:c r="O4176" s="27"/>
      <x:c r="P4176" s="27"/>
      <x:c r="Q4176" s="27"/>
      <x:c r="R4176" s="27"/>
      <x:c r="S4176" s="27"/>
      <x:c r="T4176" s="27"/>
      <x:c r="U4176" s="4" t="str">
        <x:v>Hors catalogue</x:v>
      </x:c>
      <x:c r="V4176" s="4" t="str">
        <x:v>Hors catalogue V6.9</x:v>
      </x:c>
      <x:c r="W4176" s="4" t="str">
        <x:v>Oui</x:v>
      </x:c>
      <x:c r="X4176" s="4" t="str">
        <x:v>Non</x:v>
      </x:c>
      <x:c r="Y4176" s="4" t="str">
        <x:v>Non</x:v>
      </x:c>
      <x:c r="Z4176" s="36" t="n">
        <x:v>0</x:v>
      </x:c>
      <x:c r="AA4176" s="27" t="str">
        <x:v>Chemin blob présent dans l’arbre Git audité ; SHA256 déclaré par le registre, pixels non retéléchargés. Audit du code et des références ; aucun déploiement ni affichage en navigateur observé.</x:v>
      </x:c>
      <x:c r="AB4176" s="48" t="str">
        <x:v>https://github.com/darknigthmare/yautja-la-longue-chasse/blob/536ac53335e440747f6eccedd2cd757d1f817a99/public/game/homeworld/v84/npcs/arena-steward/10.png</x:v>
      </x:c>
      <x:c r="AC4176" s="48" t="str">
        <x:v>https://github.com/darknigthmare/yautja-la-longue-chasse/blob/536ac53335e440747f6eccedd2cd757d1f817a99/app/game/data/homeworldNpcVariantsV84.json</x:v>
      </x:c>
      <x:c r="AD4176" s="48"/>
      <x:c r="AE4176" s="4" t="str">
        <x:v>public/game/homeworld/v84/npcs/arena-steward/10.png</x:v>
      </x:c>
      <x:c r="AF4176" s="4" t="str">
        <x:v>efe66bf80810880e7963f14bc83c5f0810f8f368cb91d8e30f39b36b5746420d</x:v>
      </x:c>
      <x:c r="AG4176" s="4"/>
      <x:c r="AH4176" s="27" t="str">
        <x:v>Image référencée dans Git ; archive historique non nécessaire à la preuve de présence</x:v>
      </x:c>
      <x:c r="AI4176" s="27" t="str">
        <x:v>ID exact</x:v>
      </x:c>
      <x:c r="AJ4176" s="52"/>
    </x:row>
    <x:row r="4177" ht="29" customHeight="1">
      <x:c r="A4177" s="4" t="str">
        <x:v>arena-steward-11</x:v>
      </x:c>
      <x:c r="B4177" s="4" t="str">
        <x:v>Cité</x:v>
      </x:c>
      <x:c r="C4177" s="4" t="str">
        <x:v>Intendants des arènes</x:v>
      </x:c>
      <x:c r="D4177" s="45" t="n">
        <x:v>11</x:v>
      </x:c>
      <x:c r="E4177" s="27" t="str">
        <x:v>Présente dans main</x:v>
      </x:c>
      <x:c r="F4177" s="27" t="str">
        <x:v>Galerie uniquement</x:v>
      </x:c>
      <x:c r="G4177" s="27" t="str">
        <x:v>Conserver ; vérifier le rendu selon l’usage indiqué</x:v>
      </x:c>
      <x:c r="H4177" s="27" t="str">
        <x:v>Compléments PNJ PNG</x:v>
      </x:c>
      <x:c r="I4177" s="27" t="str">
        <x:v>Intendants des arènes · 11</x:v>
      </x:c>
      <x:c r="J4177" s="4" t="str">
        <x:v>Cité</x:v>
      </x:c>
      <x:c r="K4177" s="4" t="str">
        <x:v>arena-steward</x:v>
      </x:c>
      <x:c r="L4177" s="4"/>
      <x:c r="M4177" s="4" t="str">
        <x:v>Non renseigné</x:v>
      </x:c>
      <x:c r="N4177" s="4"/>
      <x:c r="O4177" s="27"/>
      <x:c r="P4177" s="27"/>
      <x:c r="Q4177" s="27"/>
      <x:c r="R4177" s="27"/>
      <x:c r="S4177" s="27"/>
      <x:c r="T4177" s="27"/>
      <x:c r="U4177" s="4" t="str">
        <x:v>Hors catalogue</x:v>
      </x:c>
      <x:c r="V4177" s="4" t="str">
        <x:v>Hors catalogue V6.9</x:v>
      </x:c>
      <x:c r="W4177" s="4" t="str">
        <x:v>Oui</x:v>
      </x:c>
      <x:c r="X4177" s="4" t="str">
        <x:v>Non</x:v>
      </x:c>
      <x:c r="Y4177" s="4" t="str">
        <x:v>Non</x:v>
      </x:c>
      <x:c r="Z4177" s="36" t="n">
        <x:v>0</x:v>
      </x:c>
      <x:c r="AA4177" s="27" t="str">
        <x:v>Chemin blob présent dans l’arbre Git audité ; SHA256 déclaré par le registre, pixels non retéléchargés. Audit du code et des références ; aucun déploiement ni affichage en navigateur observé.</x:v>
      </x:c>
      <x:c r="AB4177" s="48" t="str">
        <x:v>https://github.com/darknigthmare/yautja-la-longue-chasse/blob/536ac53335e440747f6eccedd2cd757d1f817a99/public/game/homeworld/v84/npcs/arena-steward/11.png</x:v>
      </x:c>
      <x:c r="AC4177" s="48" t="str">
        <x:v>https://github.com/darknigthmare/yautja-la-longue-chasse/blob/536ac53335e440747f6eccedd2cd757d1f817a99/app/game/data/homeworldNpcVariantsV84.json</x:v>
      </x:c>
      <x:c r="AD4177" s="48"/>
      <x:c r="AE4177" s="4" t="str">
        <x:v>public/game/homeworld/v84/npcs/arena-steward/11.png</x:v>
      </x:c>
      <x:c r="AF4177" s="4" t="str">
        <x:v>6c18b9c8efcf66937a5302bd03089bfa2e5b5fd8aaf21e1d65a0e7967915b3a6</x:v>
      </x:c>
      <x:c r="AG4177" s="4"/>
      <x:c r="AH4177" s="27" t="str">
        <x:v>Image référencée dans Git ; archive historique non nécessaire à la preuve de présence</x:v>
      </x:c>
      <x:c r="AI4177" s="27" t="str">
        <x:v>ID exact</x:v>
      </x:c>
      <x:c r="AJ4177" s="52"/>
    </x:row>
    <x:row r="4178" ht="29" customHeight="1">
      <x:c r="A4178" s="4" t="str">
        <x:v>arena-steward-12</x:v>
      </x:c>
      <x:c r="B4178" s="4" t="str">
        <x:v>Cité</x:v>
      </x:c>
      <x:c r="C4178" s="4" t="str">
        <x:v>Intendants des arènes</x:v>
      </x:c>
      <x:c r="D4178" s="45" t="n">
        <x:v>12</x:v>
      </x:c>
      <x:c r="E4178" s="27" t="str">
        <x:v>Présente dans main</x:v>
      </x:c>
      <x:c r="F4178" s="27" t="str">
        <x:v>Galerie uniquement</x:v>
      </x:c>
      <x:c r="G4178" s="27" t="str">
        <x:v>Conserver ; vérifier le rendu selon l’usage indiqué</x:v>
      </x:c>
      <x:c r="H4178" s="27" t="str">
        <x:v>Compléments PNJ PNG</x:v>
      </x:c>
      <x:c r="I4178" s="27" t="str">
        <x:v>Intendants des arènes · 12</x:v>
      </x:c>
      <x:c r="J4178" s="4" t="str">
        <x:v>Cité</x:v>
      </x:c>
      <x:c r="K4178" s="4" t="str">
        <x:v>arena-steward</x:v>
      </x:c>
      <x:c r="L4178" s="4"/>
      <x:c r="M4178" s="4" t="str">
        <x:v>Non renseigné</x:v>
      </x:c>
      <x:c r="N4178" s="4"/>
      <x:c r="O4178" s="27"/>
      <x:c r="P4178" s="27"/>
      <x:c r="Q4178" s="27"/>
      <x:c r="R4178" s="27"/>
      <x:c r="S4178" s="27"/>
      <x:c r="T4178" s="27"/>
      <x:c r="U4178" s="4" t="str">
        <x:v>Hors catalogue</x:v>
      </x:c>
      <x:c r="V4178" s="4" t="str">
        <x:v>Hors catalogue V6.9</x:v>
      </x:c>
      <x:c r="W4178" s="4" t="str">
        <x:v>Oui</x:v>
      </x:c>
      <x:c r="X4178" s="4" t="str">
        <x:v>Non</x:v>
      </x:c>
      <x:c r="Y4178" s="4" t="str">
        <x:v>Non</x:v>
      </x:c>
      <x:c r="Z4178" s="36" t="n">
        <x:v>0</x:v>
      </x:c>
      <x:c r="AA4178" s="27" t="str">
        <x:v>Chemin blob présent dans l’arbre Git audité ; SHA256 déclaré par le registre, pixels non retéléchargés. Audit du code et des références ; aucun déploiement ni affichage en navigateur observé.</x:v>
      </x:c>
      <x:c r="AB4178" s="48" t="str">
        <x:v>https://github.com/darknigthmare/yautja-la-longue-chasse/blob/536ac53335e440747f6eccedd2cd757d1f817a99/public/game/homeworld/v84/npcs/arena-steward/12.png</x:v>
      </x:c>
      <x:c r="AC4178" s="48" t="str">
        <x:v>https://github.com/darknigthmare/yautja-la-longue-chasse/blob/536ac53335e440747f6eccedd2cd757d1f817a99/app/game/data/homeworldNpcVariantsV84.json</x:v>
      </x:c>
      <x:c r="AD4178" s="48"/>
      <x:c r="AE4178" s="4" t="str">
        <x:v>public/game/homeworld/v84/npcs/arena-steward/12.png</x:v>
      </x:c>
      <x:c r="AF4178" s="4" t="str">
        <x:v>072321e196124eea6659e6fda558e7c338036f267b2f694464c18fa7e27edec1</x:v>
      </x:c>
      <x:c r="AG4178" s="4"/>
      <x:c r="AH4178" s="27" t="str">
        <x:v>Image référencée dans Git ; archive historique non nécessaire à la preuve de présence</x:v>
      </x:c>
      <x:c r="AI4178" s="27" t="str">
        <x:v>ID exact</x:v>
      </x:c>
      <x:c r="AJ4178" s="52"/>
    </x:row>
    <x:row r="4179" ht="29" customHeight="1">
      <x:c r="A4179" s="4" t="str">
        <x:v>arena-steward-13</x:v>
      </x:c>
      <x:c r="B4179" s="4" t="str">
        <x:v>Cité</x:v>
      </x:c>
      <x:c r="C4179" s="4" t="str">
        <x:v>Intendants des arènes</x:v>
      </x:c>
      <x:c r="D4179" s="45" t="n">
        <x:v>13</x:v>
      </x:c>
      <x:c r="E4179" s="27" t="str">
        <x:v>Présente dans main</x:v>
      </x:c>
      <x:c r="F4179" s="27" t="str">
        <x:v>Galerie uniquement</x:v>
      </x:c>
      <x:c r="G4179" s="27" t="str">
        <x:v>Conserver ; vérifier le rendu selon l’usage indiqué</x:v>
      </x:c>
      <x:c r="H4179" s="27" t="str">
        <x:v>Compléments PNJ PNG</x:v>
      </x:c>
      <x:c r="I4179" s="27" t="str">
        <x:v>Intendants des arènes · 13</x:v>
      </x:c>
      <x:c r="J4179" s="4" t="str">
        <x:v>Cité</x:v>
      </x:c>
      <x:c r="K4179" s="4" t="str">
        <x:v>arena-steward</x:v>
      </x:c>
      <x:c r="L4179" s="4"/>
      <x:c r="M4179" s="4" t="str">
        <x:v>Non renseigné</x:v>
      </x:c>
      <x:c r="N4179" s="4"/>
      <x:c r="O4179" s="27"/>
      <x:c r="P4179" s="27"/>
      <x:c r="Q4179" s="27"/>
      <x:c r="R4179" s="27"/>
      <x:c r="S4179" s="27"/>
      <x:c r="T4179" s="27"/>
      <x:c r="U4179" s="4" t="str">
        <x:v>Hors catalogue</x:v>
      </x:c>
      <x:c r="V4179" s="4" t="str">
        <x:v>Hors catalogue V6.9</x:v>
      </x:c>
      <x:c r="W4179" s="4" t="str">
        <x:v>Oui</x:v>
      </x:c>
      <x:c r="X4179" s="4" t="str">
        <x:v>Non</x:v>
      </x:c>
      <x:c r="Y4179" s="4" t="str">
        <x:v>Non</x:v>
      </x:c>
      <x:c r="Z4179" s="36" t="n">
        <x:v>0</x:v>
      </x:c>
      <x:c r="AA4179" s="27" t="str">
        <x:v>Chemin blob présent dans l’arbre Git audité ; SHA256 déclaré par le registre, pixels non retéléchargés. Audit du code et des références ; aucun déploiement ni affichage en navigateur observé.</x:v>
      </x:c>
      <x:c r="AB4179" s="48" t="str">
        <x:v>https://github.com/darknigthmare/yautja-la-longue-chasse/blob/536ac53335e440747f6eccedd2cd757d1f817a99/public/game/homeworld/v84/npcs/arena-steward/13.png</x:v>
      </x:c>
      <x:c r="AC4179" s="48" t="str">
        <x:v>https://github.com/darknigthmare/yautja-la-longue-chasse/blob/536ac53335e440747f6eccedd2cd757d1f817a99/app/game/data/homeworldNpcVariantsV84.json</x:v>
      </x:c>
      <x:c r="AD4179" s="48"/>
      <x:c r="AE4179" s="4" t="str">
        <x:v>public/game/homeworld/v84/npcs/arena-steward/13.png</x:v>
      </x:c>
      <x:c r="AF4179" s="4" t="str">
        <x:v>afe471a2fab483da172239a4394b72b0796c5941fb7bbed61fc64ea5883ef9f7</x:v>
      </x:c>
      <x:c r="AG4179" s="4"/>
      <x:c r="AH4179" s="27" t="str">
        <x:v>Image référencée dans Git ; archive historique non nécessaire à la preuve de présence</x:v>
      </x:c>
      <x:c r="AI4179" s="27" t="str">
        <x:v>ID exact</x:v>
      </x:c>
      <x:c r="AJ4179" s="52"/>
    </x:row>
    <x:row r="4180" ht="29" customHeight="1">
      <x:c r="A4180" s="4" t="str">
        <x:v>arena-steward-14</x:v>
      </x:c>
      <x:c r="B4180" s="4" t="str">
        <x:v>Cité</x:v>
      </x:c>
      <x:c r="C4180" s="4" t="str">
        <x:v>Intendants des arènes</x:v>
      </x:c>
      <x:c r="D4180" s="45" t="n">
        <x:v>14</x:v>
      </x:c>
      <x:c r="E4180" s="27" t="str">
        <x:v>Présente dans main</x:v>
      </x:c>
      <x:c r="F4180" s="27" t="str">
        <x:v>Galerie uniquement</x:v>
      </x:c>
      <x:c r="G4180" s="27" t="str">
        <x:v>Conserver ; vérifier le rendu selon l’usage indiqué</x:v>
      </x:c>
      <x:c r="H4180" s="27" t="str">
        <x:v>Compléments PNJ PNG</x:v>
      </x:c>
      <x:c r="I4180" s="27" t="str">
        <x:v>Intendants des arènes · 14</x:v>
      </x:c>
      <x:c r="J4180" s="4" t="str">
        <x:v>Cité</x:v>
      </x:c>
      <x:c r="K4180" s="4" t="str">
        <x:v>arena-steward</x:v>
      </x:c>
      <x:c r="L4180" s="4"/>
      <x:c r="M4180" s="4" t="str">
        <x:v>Non renseigné</x:v>
      </x:c>
      <x:c r="N4180" s="4"/>
      <x:c r="O4180" s="27"/>
      <x:c r="P4180" s="27"/>
      <x:c r="Q4180" s="27"/>
      <x:c r="R4180" s="27"/>
      <x:c r="S4180" s="27"/>
      <x:c r="T4180" s="27"/>
      <x:c r="U4180" s="4" t="str">
        <x:v>Hors catalogue</x:v>
      </x:c>
      <x:c r="V4180" s="4" t="str">
        <x:v>Hors catalogue V6.9</x:v>
      </x:c>
      <x:c r="W4180" s="4" t="str">
        <x:v>Oui</x:v>
      </x:c>
      <x:c r="X4180" s="4" t="str">
        <x:v>Non</x:v>
      </x:c>
      <x:c r="Y4180" s="4" t="str">
        <x:v>Non</x:v>
      </x:c>
      <x:c r="Z4180" s="36" t="n">
        <x:v>0</x:v>
      </x:c>
      <x:c r="AA4180" s="27" t="str">
        <x:v>Chemin blob présent dans l’arbre Git audité ; SHA256 déclaré par le registre, pixels non retéléchargés. Audit du code et des références ; aucun déploiement ni affichage en navigateur observé.</x:v>
      </x:c>
      <x:c r="AB4180" s="48" t="str">
        <x:v>https://github.com/darknigthmare/yautja-la-longue-chasse/blob/536ac53335e440747f6eccedd2cd757d1f817a99/public/game/homeworld/v84/npcs/arena-steward/14.png</x:v>
      </x:c>
      <x:c r="AC4180" s="48" t="str">
        <x:v>https://github.com/darknigthmare/yautja-la-longue-chasse/blob/536ac53335e440747f6eccedd2cd757d1f817a99/app/game/data/homeworldNpcVariantsV84.json</x:v>
      </x:c>
      <x:c r="AD4180" s="48"/>
      <x:c r="AE4180" s="4" t="str">
        <x:v>public/game/homeworld/v84/npcs/arena-steward/14.png</x:v>
      </x:c>
      <x:c r="AF4180" s="4" t="str">
        <x:v>b4d5c24b5d37a3cd515d62c7ad861d305672ceab4d62b37b94577661fc0588f4</x:v>
      </x:c>
      <x:c r="AG4180" s="4"/>
      <x:c r="AH4180" s="27" t="str">
        <x:v>Image référencée dans Git ; archive historique non nécessaire à la preuve de présence</x:v>
      </x:c>
      <x:c r="AI4180" s="27" t="str">
        <x:v>ID exact</x:v>
      </x:c>
      <x:c r="AJ4180" s="52"/>
    </x:row>
    <x:row r="4181" ht="29" customHeight="1">
      <x:c r="A4181" s="4" t="str">
        <x:v>arena-steward-15</x:v>
      </x:c>
      <x:c r="B4181" s="4" t="str">
        <x:v>Cité</x:v>
      </x:c>
      <x:c r="C4181" s="4" t="str">
        <x:v>Intendants des arènes</x:v>
      </x:c>
      <x:c r="D4181" s="45" t="n">
        <x:v>15</x:v>
      </x:c>
      <x:c r="E4181" s="27" t="str">
        <x:v>Présente dans main</x:v>
      </x:c>
      <x:c r="F4181" s="27" t="str">
        <x:v>Galerie uniquement</x:v>
      </x:c>
      <x:c r="G4181" s="27" t="str">
        <x:v>Conserver ; vérifier le rendu selon l’usage indiqué</x:v>
      </x:c>
      <x:c r="H4181" s="27" t="str">
        <x:v>Compléments PNJ PNG</x:v>
      </x:c>
      <x:c r="I4181" s="27" t="str">
        <x:v>Intendants des arènes · 15</x:v>
      </x:c>
      <x:c r="J4181" s="4" t="str">
        <x:v>Cité</x:v>
      </x:c>
      <x:c r="K4181" s="4" t="str">
        <x:v>arena-steward</x:v>
      </x:c>
      <x:c r="L4181" s="4"/>
      <x:c r="M4181" s="4" t="str">
        <x:v>Non renseigné</x:v>
      </x:c>
      <x:c r="N4181" s="4"/>
      <x:c r="O4181" s="27"/>
      <x:c r="P4181" s="27"/>
      <x:c r="Q4181" s="27"/>
      <x:c r="R4181" s="27"/>
      <x:c r="S4181" s="27"/>
      <x:c r="T4181" s="27"/>
      <x:c r="U4181" s="4" t="str">
        <x:v>Hors catalogue</x:v>
      </x:c>
      <x:c r="V4181" s="4" t="str">
        <x:v>Hors catalogue V6.9</x:v>
      </x:c>
      <x:c r="W4181" s="4" t="str">
        <x:v>Oui</x:v>
      </x:c>
      <x:c r="X4181" s="4" t="str">
        <x:v>Non</x:v>
      </x:c>
      <x:c r="Y4181" s="4" t="str">
        <x:v>Non</x:v>
      </x:c>
      <x:c r="Z4181" s="36" t="n">
        <x:v>0</x:v>
      </x:c>
      <x:c r="AA4181" s="27" t="str">
        <x:v>Chemin blob présent dans l’arbre Git audité ; SHA256 déclaré par le registre, pixels non retéléchargés. Audit du code et des références ; aucun déploiement ni affichage en navigateur observé.</x:v>
      </x:c>
      <x:c r="AB4181" s="48" t="str">
        <x:v>https://github.com/darknigthmare/yautja-la-longue-chasse/blob/536ac53335e440747f6eccedd2cd757d1f817a99/public/game/homeworld/v84/npcs/arena-steward/15.png</x:v>
      </x:c>
      <x:c r="AC4181" s="48" t="str">
        <x:v>https://github.com/darknigthmare/yautja-la-longue-chasse/blob/536ac53335e440747f6eccedd2cd757d1f817a99/app/game/data/homeworldNpcVariantsV84.json</x:v>
      </x:c>
      <x:c r="AD4181" s="48"/>
      <x:c r="AE4181" s="4" t="str">
        <x:v>public/game/homeworld/v84/npcs/arena-steward/15.png</x:v>
      </x:c>
      <x:c r="AF4181" s="4" t="str">
        <x:v>95a61cf1005773c2b834604f130157bfcfdbc83be2462d19a69545ea6933ed38</x:v>
      </x:c>
      <x:c r="AG4181" s="4"/>
      <x:c r="AH4181" s="27" t="str">
        <x:v>Image référencée dans Git ; archive historique non nécessaire à la preuve de présence</x:v>
      </x:c>
      <x:c r="AI4181" s="27" t="str">
        <x:v>ID exact</x:v>
      </x:c>
      <x:c r="AJ4181" s="52"/>
    </x:row>
    <x:row r="4182" ht="29" customHeight="1">
      <x:c r="A4182" s="4" t="str">
        <x:v>arena-steward-16</x:v>
      </x:c>
      <x:c r="B4182" s="4" t="str">
        <x:v>Cité</x:v>
      </x:c>
      <x:c r="C4182" s="4" t="str">
        <x:v>Intendants des arènes</x:v>
      </x:c>
      <x:c r="D4182" s="45" t="n">
        <x:v>16</x:v>
      </x:c>
      <x:c r="E4182" s="27" t="str">
        <x:v>Présente dans main</x:v>
      </x:c>
      <x:c r="F4182" s="27" t="str">
        <x:v>Galerie uniquement</x:v>
      </x:c>
      <x:c r="G4182" s="27" t="str">
        <x:v>Conserver ; vérifier le rendu selon l’usage indiqué</x:v>
      </x:c>
      <x:c r="H4182" s="27" t="str">
        <x:v>Compléments PNJ PNG</x:v>
      </x:c>
      <x:c r="I4182" s="27" t="str">
        <x:v>Intendants des arènes · 16</x:v>
      </x:c>
      <x:c r="J4182" s="4" t="str">
        <x:v>Cité</x:v>
      </x:c>
      <x:c r="K4182" s="4" t="str">
        <x:v>arena-steward</x:v>
      </x:c>
      <x:c r="L4182" s="4"/>
      <x:c r="M4182" s="4" t="str">
        <x:v>Non renseigné</x:v>
      </x:c>
      <x:c r="N4182" s="4"/>
      <x:c r="O4182" s="27"/>
      <x:c r="P4182" s="27"/>
      <x:c r="Q4182" s="27"/>
      <x:c r="R4182" s="27"/>
      <x:c r="S4182" s="27"/>
      <x:c r="T4182" s="27"/>
      <x:c r="U4182" s="4" t="str">
        <x:v>Hors catalogue</x:v>
      </x:c>
      <x:c r="V4182" s="4" t="str">
        <x:v>Hors catalogue V6.9</x:v>
      </x:c>
      <x:c r="W4182" s="4" t="str">
        <x:v>Oui</x:v>
      </x:c>
      <x:c r="X4182" s="4" t="str">
        <x:v>Non</x:v>
      </x:c>
      <x:c r="Y4182" s="4" t="str">
        <x:v>Non</x:v>
      </x:c>
      <x:c r="Z4182" s="36" t="n">
        <x:v>0</x:v>
      </x:c>
      <x:c r="AA4182" s="27" t="str">
        <x:v>Chemin blob présent dans l’arbre Git audité ; SHA256 déclaré par le registre, pixels non retéléchargés. Audit du code et des références ; aucun déploiement ni affichage en navigateur observé.</x:v>
      </x:c>
      <x:c r="AB4182" s="48" t="str">
        <x:v>https://github.com/darknigthmare/yautja-la-longue-chasse/blob/536ac53335e440747f6eccedd2cd757d1f817a99/public/game/homeworld/v84/npcs/arena-steward/16.png</x:v>
      </x:c>
      <x:c r="AC4182" s="48" t="str">
        <x:v>https://github.com/darknigthmare/yautja-la-longue-chasse/blob/536ac53335e440747f6eccedd2cd757d1f817a99/app/game/data/homeworldNpcVariantsV84.json</x:v>
      </x:c>
      <x:c r="AD4182" s="48"/>
      <x:c r="AE4182" s="4" t="str">
        <x:v>public/game/homeworld/v84/npcs/arena-steward/16.png</x:v>
      </x:c>
      <x:c r="AF4182" s="4" t="str">
        <x:v>8ed8be8dad9ec9954b58642839d76c013319a900b8c02885a40a64000d1f804c</x:v>
      </x:c>
      <x:c r="AG4182" s="4"/>
      <x:c r="AH4182" s="27" t="str">
        <x:v>Image référencée dans Git ; archive historique non nécessaire à la preuve de présence</x:v>
      </x:c>
      <x:c r="AI4182" s="27" t="str">
        <x:v>ID exact</x:v>
      </x:c>
      <x:c r="AJ4182" s="52"/>
    </x:row>
    <x:row r="4183" ht="29" customHeight="1">
      <x:c r="A4183" s="4" t="str">
        <x:v>arena-steward-17</x:v>
      </x:c>
      <x:c r="B4183" s="4" t="str">
        <x:v>Cité</x:v>
      </x:c>
      <x:c r="C4183" s="4" t="str">
        <x:v>Intendants des arènes</x:v>
      </x:c>
      <x:c r="D4183" s="45" t="n">
        <x:v>17</x:v>
      </x:c>
      <x:c r="E4183" s="27" t="str">
        <x:v>Présente dans main</x:v>
      </x:c>
      <x:c r="F4183" s="27" t="str">
        <x:v>Placement statique lié dans le code</x:v>
      </x:c>
      <x:c r="G4183" s="27" t="str">
        <x:v>Conserver ; vérifier le rendu selon l’usage indiqué</x:v>
      </x:c>
      <x:c r="H4183" s="27" t="str">
        <x:v>Compléments PNJ PNG</x:v>
      </x:c>
      <x:c r="I4183" s="27" t="str">
        <x:v>Intendants des arènes · 17</x:v>
      </x:c>
      <x:c r="J4183" s="4" t="str">
        <x:v>Cité</x:v>
      </x:c>
      <x:c r="K4183" s="4" t="str">
        <x:v>arena-steward</x:v>
      </x:c>
      <x:c r="L4183" s="4"/>
      <x:c r="M4183" s="4" t="str">
        <x:v>Non renseigné</x:v>
      </x:c>
      <x:c r="N4183" s="4"/>
      <x:c r="O4183" s="27"/>
      <x:c r="P4183" s="27"/>
      <x:c r="Q4183" s="27"/>
      <x:c r="R4183" s="27"/>
      <x:c r="S4183" s="27"/>
      <x:c r="T4183" s="27"/>
      <x:c r="U4183" s="4" t="str">
        <x:v>Hors catalogue</x:v>
      </x:c>
      <x:c r="V4183" s="4" t="str">
        <x:v>Hors catalogue V6.9</x:v>
      </x:c>
      <x:c r="W4183" s="4" t="str">
        <x:v>Oui</x:v>
      </x:c>
      <x:c r="X4183" s="4" t="str">
        <x:v>Non</x:v>
      </x:c>
      <x:c r="Y4183" s="4" t="str">
        <x:v>Oui</x:v>
      </x:c>
      <x:c r="Z4183" s="36" t="n">
        <x:v>1</x:v>
      </x:c>
      <x:c r="AA41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48" t="str">
        <x:v>https://github.com/darknigthmare/yautja-la-longue-chasse/blob/536ac53335e440747f6eccedd2cd757d1f817a99/public/game/homeworld/v84/npcs/arena-steward/17.png</x:v>
      </x:c>
      <x:c r="AC4183" s="48" t="str">
        <x:v>https://github.com/darknigthmare/yautja-la-longue-chasse/blob/536ac53335e440747f6eccedd2cd757d1f817a99/app/game/data/homeworldNpcVariantsV84.json</x:v>
      </x:c>
      <x:c r="AD4183" s="48"/>
      <x:c r="AE4183" s="4" t="str">
        <x:v>public/game/homeworld/v84/npcs/arena-steward/17.png</x:v>
      </x:c>
      <x:c r="AF4183" s="4" t="str">
        <x:v>323e573973a34cfeed9e059ade54b91738fee29fdfd54be8c8b5e4c5368d736f</x:v>
      </x:c>
      <x:c r="AG4183" s="4"/>
      <x:c r="AH4183" s="27" t="str">
        <x:v>Image référencée dans Git ; archive historique non nécessaire à la preuve de présence</x:v>
      </x:c>
      <x:c r="AI4183" s="27" t="str">
        <x:v>ID exact</x:v>
      </x:c>
      <x:c r="AJ4183" s="52"/>
    </x:row>
    <x:row r="4184" ht="29" customHeight="1">
      <x:c r="A4184" s="4" t="str">
        <x:v>arena-steward-18</x:v>
      </x:c>
      <x:c r="B4184" s="4" t="str">
        <x:v>Cité</x:v>
      </x:c>
      <x:c r="C4184" s="4" t="str">
        <x:v>Intendants des arènes</x:v>
      </x:c>
      <x:c r="D4184" s="45" t="n">
        <x:v>18</x:v>
      </x:c>
      <x:c r="E4184" s="27" t="str">
        <x:v>Présente dans main</x:v>
      </x:c>
      <x:c r="F4184" s="27" t="str">
        <x:v>Placement statique lié dans le code</x:v>
      </x:c>
      <x:c r="G4184" s="27" t="str">
        <x:v>Conserver ; vérifier le rendu selon l’usage indiqué</x:v>
      </x:c>
      <x:c r="H4184" s="27" t="str">
        <x:v>Compléments PNJ PNG</x:v>
      </x:c>
      <x:c r="I4184" s="27" t="str">
        <x:v>Intendants des arènes · 18</x:v>
      </x:c>
      <x:c r="J4184" s="4" t="str">
        <x:v>Cité</x:v>
      </x:c>
      <x:c r="K4184" s="4" t="str">
        <x:v>arena-steward</x:v>
      </x:c>
      <x:c r="L4184" s="4"/>
      <x:c r="M4184" s="4" t="str">
        <x:v>Non renseigné</x:v>
      </x:c>
      <x:c r="N4184" s="4"/>
      <x:c r="O4184" s="27"/>
      <x:c r="P4184" s="27"/>
      <x:c r="Q4184" s="27"/>
      <x:c r="R4184" s="27"/>
      <x:c r="S4184" s="27"/>
      <x:c r="T4184" s="27"/>
      <x:c r="U4184" s="4" t="str">
        <x:v>Hors catalogue</x:v>
      </x:c>
      <x:c r="V4184" s="4" t="str">
        <x:v>Hors catalogue V6.9</x:v>
      </x:c>
      <x:c r="W4184" s="4" t="str">
        <x:v>Oui</x:v>
      </x:c>
      <x:c r="X4184" s="4" t="str">
        <x:v>Non</x:v>
      </x:c>
      <x:c r="Y4184" s="4" t="str">
        <x:v>Oui</x:v>
      </x:c>
      <x:c r="Z4184" s="36" t="n">
        <x:v>1</x:v>
      </x:c>
      <x:c r="AA41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48" t="str">
        <x:v>https://github.com/darknigthmare/yautja-la-longue-chasse/blob/536ac53335e440747f6eccedd2cd757d1f817a99/public/game/homeworld/v84/npcs/arena-steward/18.png</x:v>
      </x:c>
      <x:c r="AC4184" s="48" t="str">
        <x:v>https://github.com/darknigthmare/yautja-la-longue-chasse/blob/536ac53335e440747f6eccedd2cd757d1f817a99/app/game/data/homeworldNpcVariantsV84.json</x:v>
      </x:c>
      <x:c r="AD4184" s="48"/>
      <x:c r="AE4184" s="4" t="str">
        <x:v>public/game/homeworld/v84/npcs/arena-steward/18.png</x:v>
      </x:c>
      <x:c r="AF4184" s="4" t="str">
        <x:v>95c257bfc7b73e4845d52529437b8f187c6da9359ec5e4e519cfaa7e1f6dc6da</x:v>
      </x:c>
      <x:c r="AG4184" s="4"/>
      <x:c r="AH4184" s="27" t="str">
        <x:v>Image référencée dans Git ; archive historique non nécessaire à la preuve de présence</x:v>
      </x:c>
      <x:c r="AI4184" s="27" t="str">
        <x:v>ID exact</x:v>
      </x:c>
      <x:c r="AJ4184" s="52"/>
    </x:row>
    <x:row r="4185" ht="29" customHeight="1">
      <x:c r="A4185" s="4" t="str">
        <x:v>arena-steward-19</x:v>
      </x:c>
      <x:c r="B4185" s="4" t="str">
        <x:v>Cité</x:v>
      </x:c>
      <x:c r="C4185" s="4" t="str">
        <x:v>Intendants des arènes</x:v>
      </x:c>
      <x:c r="D4185" s="45" t="n">
        <x:v>19</x:v>
      </x:c>
      <x:c r="E4185" s="27" t="str">
        <x:v>Présente dans main</x:v>
      </x:c>
      <x:c r="F4185" s="27" t="str">
        <x:v>Galerie ; affectation de casting uniquement</x:v>
      </x:c>
      <x:c r="G4185" s="27" t="str">
        <x:v>Conserver ; vérifier le rendu selon l’usage indiqué</x:v>
      </x:c>
      <x:c r="H4185" s="27" t="str">
        <x:v>Compléments PNJ PNG</x:v>
      </x:c>
      <x:c r="I4185" s="27" t="str">
        <x:v>Intendants des arènes · 19</x:v>
      </x:c>
      <x:c r="J4185" s="4" t="str">
        <x:v>Cité</x:v>
      </x:c>
      <x:c r="K4185" s="4" t="str">
        <x:v>arena-steward</x:v>
      </x:c>
      <x:c r="L4185" s="4"/>
      <x:c r="M4185" s="4" t="str">
        <x:v>Non renseigné</x:v>
      </x:c>
      <x:c r="N4185" s="4"/>
      <x:c r="O4185" s="27"/>
      <x:c r="P4185" s="27"/>
      <x:c r="Q4185" s="27"/>
      <x:c r="R4185" s="27"/>
      <x:c r="S4185" s="27"/>
      <x:c r="T4185" s="27"/>
      <x:c r="U4185" s="4" t="str">
        <x:v>Hors catalogue</x:v>
      </x:c>
      <x:c r="V4185" s="4" t="str">
        <x:v>Hors catalogue V6.9</x:v>
      </x:c>
      <x:c r="W4185" s="4" t="str">
        <x:v>Oui</x:v>
      </x:c>
      <x:c r="X4185" s="4" t="str">
        <x:v>Non</x:v>
      </x:c>
      <x:c r="Y4185" s="4" t="str">
        <x:v>Non</x:v>
      </x:c>
      <x:c r="Z4185" s="36" t="n">
        <x:v>0</x:v>
      </x:c>
      <x:c r="AA41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48" t="str">
        <x:v>https://github.com/darknigthmare/yautja-la-longue-chasse/blob/536ac53335e440747f6eccedd2cd757d1f817a99/public/game/homeworld/v84/npcs/arena-steward/19.png</x:v>
      </x:c>
      <x:c r="AC4185" s="48" t="str">
        <x:v>https://github.com/darknigthmare/yautja-la-longue-chasse/blob/536ac53335e440747f6eccedd2cd757d1f817a99/app/game/data/homeworldNpcVariantsV84.json</x:v>
      </x:c>
      <x:c r="AD4185" s="48"/>
      <x:c r="AE4185" s="4" t="str">
        <x:v>public/game/homeworld/v84/npcs/arena-steward/19.png</x:v>
      </x:c>
      <x:c r="AF4185" s="4" t="str">
        <x:v>1a5ce345563805b00836157899e3cd259960c4a65ab2a0b28a8e20efb5ba7263</x:v>
      </x:c>
      <x:c r="AG4185" s="4"/>
      <x:c r="AH4185" s="27" t="str">
        <x:v>Image référencée dans Git ; archive historique non nécessaire à la preuve de présence</x:v>
      </x:c>
      <x:c r="AI4185" s="27" t="str">
        <x:v>ID exact</x:v>
      </x:c>
      <x:c r="AJ4185" s="52"/>
    </x:row>
    <x:row r="4186" ht="29" customHeight="1">
      <x:c r="A4186" s="4" t="str">
        <x:v>arena-steward-20</x:v>
      </x:c>
      <x:c r="B4186" s="4" t="str">
        <x:v>Cité</x:v>
      </x:c>
      <x:c r="C4186" s="4" t="str">
        <x:v>Intendants des arènes</x:v>
      </x:c>
      <x:c r="D4186" s="45" t="n">
        <x:v>20</x:v>
      </x:c>
      <x:c r="E4186" s="27" t="str">
        <x:v>Présente dans main</x:v>
      </x:c>
      <x:c r="F4186" s="27" t="str">
        <x:v>Galerie uniquement</x:v>
      </x:c>
      <x:c r="G4186" s="27" t="str">
        <x:v>Conserver ; vérifier le rendu selon l’usage indiqué</x:v>
      </x:c>
      <x:c r="H4186" s="27" t="str">
        <x:v>Compléments PNJ PNG</x:v>
      </x:c>
      <x:c r="I4186" s="27" t="str">
        <x:v>Intendants des arènes · 20</x:v>
      </x:c>
      <x:c r="J4186" s="4" t="str">
        <x:v>Cité</x:v>
      </x:c>
      <x:c r="K4186" s="4" t="str">
        <x:v>arena-steward</x:v>
      </x:c>
      <x:c r="L4186" s="4"/>
      <x:c r="M4186" s="4" t="str">
        <x:v>Non renseigné</x:v>
      </x:c>
      <x:c r="N4186" s="4"/>
      <x:c r="O4186" s="27"/>
      <x:c r="P4186" s="27"/>
      <x:c r="Q4186" s="27"/>
      <x:c r="R4186" s="27"/>
      <x:c r="S4186" s="27"/>
      <x:c r="T4186" s="27"/>
      <x:c r="U4186" s="4" t="str">
        <x:v>Hors catalogue</x:v>
      </x:c>
      <x:c r="V4186" s="4" t="str">
        <x:v>Hors catalogue V6.9</x:v>
      </x:c>
      <x:c r="W4186" s="4" t="str">
        <x:v>Oui</x:v>
      </x:c>
      <x:c r="X4186" s="4" t="str">
        <x:v>Non</x:v>
      </x:c>
      <x:c r="Y4186" s="4" t="str">
        <x:v>Non</x:v>
      </x:c>
      <x:c r="Z4186" s="36" t="n">
        <x:v>0</x:v>
      </x:c>
      <x:c r="AA4186" s="27" t="str">
        <x:v>Chemin blob présent dans l’arbre Git audité ; SHA256 déclaré par le registre, pixels non retéléchargés. Audit du code et des références ; aucun déploiement ni affichage en navigateur observé.</x:v>
      </x:c>
      <x:c r="AB4186" s="48" t="str">
        <x:v>https://github.com/darknigthmare/yautja-la-longue-chasse/blob/536ac53335e440747f6eccedd2cd757d1f817a99/public/game/homeworld/v84/npcs/arena-steward/20.png</x:v>
      </x:c>
      <x:c r="AC4186" s="48" t="str">
        <x:v>https://github.com/darknigthmare/yautja-la-longue-chasse/blob/536ac53335e440747f6eccedd2cd757d1f817a99/app/game/data/homeworldNpcVariantsV84.json</x:v>
      </x:c>
      <x:c r="AD4186" s="48"/>
      <x:c r="AE4186" s="4" t="str">
        <x:v>public/game/homeworld/v84/npcs/arena-steward/20.png</x:v>
      </x:c>
      <x:c r="AF4186" s="4" t="str">
        <x:v>33b30731f44745eb660171052d7831cc99dc6745a87d209ce27215e3035d240e</x:v>
      </x:c>
      <x:c r="AG4186" s="4"/>
      <x:c r="AH4186" s="27" t="str">
        <x:v>Image référencée dans Git ; archive historique non nécessaire à la preuve de présence</x:v>
      </x:c>
      <x:c r="AI4186" s="27" t="str">
        <x:v>ID exact</x:v>
      </x:c>
      <x:c r="AJ4186" s="52"/>
    </x:row>
    <x:row r="4187" ht="29" customHeight="1">
      <x:c r="A4187" s="4" t="str">
        <x:v>artisan-01</x:v>
      </x:c>
      <x:c r="B4187" s="4" t="str">
        <x:v>Cité</x:v>
      </x:c>
      <x:c r="C4187" s="4" t="str">
        <x:v>Artisans</x:v>
      </x:c>
      <x:c r="D4187" s="45" t="n">
        <x:v>1</x:v>
      </x:c>
      <x:c r="E4187" s="27" t="str">
        <x:v>Présente dans main</x:v>
      </x:c>
      <x:c r="F4187" s="27" t="str">
        <x:v>Galerie ; affectation de casting uniquement</x:v>
      </x:c>
      <x:c r="G4187" s="27" t="str">
        <x:v>Conserver ; vérifier le rendu selon l’usage indiqué</x:v>
      </x:c>
      <x:c r="H4187" s="27" t="str">
        <x:v>Compléments PNJ PNG</x:v>
      </x:c>
      <x:c r="I4187" s="27" t="str">
        <x:v>Artisans · 01</x:v>
      </x:c>
      <x:c r="J4187" s="4" t="str">
        <x:v>Cité</x:v>
      </x:c>
      <x:c r="K4187" s="4" t="str">
        <x:v>artisan</x:v>
      </x:c>
      <x:c r="L4187" s="4"/>
      <x:c r="M4187" s="4" t="str">
        <x:v>Non renseigné</x:v>
      </x:c>
      <x:c r="N4187" s="4"/>
      <x:c r="O4187" s="27"/>
      <x:c r="P4187" s="27"/>
      <x:c r="Q4187" s="27"/>
      <x:c r="R4187" s="27"/>
      <x:c r="S4187" s="27"/>
      <x:c r="T4187" s="27"/>
      <x:c r="U4187" s="4" t="str">
        <x:v>Hors catalogue</x:v>
      </x:c>
      <x:c r="V4187" s="4" t="str">
        <x:v>Hors catalogue V6.9</x:v>
      </x:c>
      <x:c r="W4187" s="4" t="str">
        <x:v>Oui</x:v>
      </x:c>
      <x:c r="X4187" s="4" t="str">
        <x:v>Non</x:v>
      </x:c>
      <x:c r="Y4187" s="4" t="str">
        <x:v>Non</x:v>
      </x:c>
      <x:c r="Z4187" s="36" t="n">
        <x:v>0</x:v>
      </x:c>
      <x:c r="AA41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48" t="str">
        <x:v>https://github.com/darknigthmare/yautja-la-longue-chasse/blob/536ac53335e440747f6eccedd2cd757d1f817a99/public/game/homeworld/v84/npcs/artisan/01.png</x:v>
      </x:c>
      <x:c r="AC4187" s="48" t="str">
        <x:v>https://github.com/darknigthmare/yautja-la-longue-chasse/blob/536ac53335e440747f6eccedd2cd757d1f817a99/app/game/data/homeworldNpcVariantsV84.json</x:v>
      </x:c>
      <x:c r="AD4187" s="48"/>
      <x:c r="AE4187" s="4" t="str">
        <x:v>public/game/homeworld/v84/npcs/artisan/01.png</x:v>
      </x:c>
      <x:c r="AF4187" s="4" t="str">
        <x:v>f8d941e175551f907f5d39ae49845f0c66515a7b0e0f3dfff6d2128442a2a5d6</x:v>
      </x:c>
      <x:c r="AG4187" s="4"/>
      <x:c r="AH4187" s="27" t="str">
        <x:v>Image référencée dans Git ; archive historique non nécessaire à la preuve de présence</x:v>
      </x:c>
      <x:c r="AI4187" s="27" t="str">
        <x:v>ID exact</x:v>
      </x:c>
      <x:c r="AJ4187" s="52"/>
    </x:row>
    <x:row r="4188" ht="29" customHeight="1">
      <x:c r="A4188" s="4" t="str">
        <x:v>artisan-02</x:v>
      </x:c>
      <x:c r="B4188" s="4" t="str">
        <x:v>Cité</x:v>
      </x:c>
      <x:c r="C4188" s="4" t="str">
        <x:v>Artisans</x:v>
      </x:c>
      <x:c r="D4188" s="45" t="n">
        <x:v>2</x:v>
      </x:c>
      <x:c r="E4188" s="27" t="str">
        <x:v>Présente dans main</x:v>
      </x:c>
      <x:c r="F4188" s="27" t="str">
        <x:v>Galerie ; affectation de casting uniquement</x:v>
      </x:c>
      <x:c r="G4188" s="27" t="str">
        <x:v>Conserver ; vérifier le rendu selon l’usage indiqué</x:v>
      </x:c>
      <x:c r="H4188" s="27" t="str">
        <x:v>Compléments PNJ PNG</x:v>
      </x:c>
      <x:c r="I4188" s="27" t="str">
        <x:v>Artisans · 02</x:v>
      </x:c>
      <x:c r="J4188" s="4" t="str">
        <x:v>Cité</x:v>
      </x:c>
      <x:c r="K4188" s="4" t="str">
        <x:v>artisan</x:v>
      </x:c>
      <x:c r="L4188" s="4"/>
      <x:c r="M4188" s="4" t="str">
        <x:v>Non renseigné</x:v>
      </x:c>
      <x:c r="N4188" s="4"/>
      <x:c r="O4188" s="27"/>
      <x:c r="P4188" s="27"/>
      <x:c r="Q4188" s="27"/>
      <x:c r="R4188" s="27"/>
      <x:c r="S4188" s="27"/>
      <x:c r="T4188" s="27"/>
      <x:c r="U4188" s="4" t="str">
        <x:v>Hors catalogue</x:v>
      </x:c>
      <x:c r="V4188" s="4" t="str">
        <x:v>Hors catalogue V6.9</x:v>
      </x:c>
      <x:c r="W4188" s="4" t="str">
        <x:v>Oui</x:v>
      </x:c>
      <x:c r="X4188" s="4" t="str">
        <x:v>Non</x:v>
      </x:c>
      <x:c r="Y4188" s="4" t="str">
        <x:v>Non</x:v>
      </x:c>
      <x:c r="Z4188" s="36" t="n">
        <x:v>0</x:v>
      </x:c>
      <x:c r="AA418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48" t="str">
        <x:v>https://github.com/darknigthmare/yautja-la-longue-chasse/blob/536ac53335e440747f6eccedd2cd757d1f817a99/public/game/homeworld/v84/npcs/artisan/02.png</x:v>
      </x:c>
      <x:c r="AC4188" s="48" t="str">
        <x:v>https://github.com/darknigthmare/yautja-la-longue-chasse/blob/536ac53335e440747f6eccedd2cd757d1f817a99/app/game/data/homeworldNpcVariantsV84.json</x:v>
      </x:c>
      <x:c r="AD4188" s="48"/>
      <x:c r="AE4188" s="4" t="str">
        <x:v>public/game/homeworld/v84/npcs/artisan/02.png</x:v>
      </x:c>
      <x:c r="AF4188" s="4" t="str">
        <x:v>1028a8ae6d7c3e48080b43d4889bf7c480ac8eb2540174513b151832cc711fc5</x:v>
      </x:c>
      <x:c r="AG4188" s="4"/>
      <x:c r="AH4188" s="27" t="str">
        <x:v>Image référencée dans Git ; archive historique non nécessaire à la preuve de présence</x:v>
      </x:c>
      <x:c r="AI4188" s="27" t="str">
        <x:v>ID exact</x:v>
      </x:c>
      <x:c r="AJ4188" s="52"/>
    </x:row>
    <x:row r="4189" ht="29" customHeight="1">
      <x:c r="A4189" s="4" t="str">
        <x:v>artisan-03</x:v>
      </x:c>
      <x:c r="B4189" s="4" t="str">
        <x:v>Cité</x:v>
      </x:c>
      <x:c r="C4189" s="4" t="str">
        <x:v>Artisans</x:v>
      </x:c>
      <x:c r="D4189" s="45" t="n">
        <x:v>3</x:v>
      </x:c>
      <x:c r="E4189" s="27" t="str">
        <x:v>Présente dans main</x:v>
      </x:c>
      <x:c r="F4189" s="27" t="str">
        <x:v>Galerie ; affectation de casting uniquement</x:v>
      </x:c>
      <x:c r="G4189" s="27" t="str">
        <x:v>Conserver ; vérifier le rendu selon l’usage indiqué</x:v>
      </x:c>
      <x:c r="H4189" s="27" t="str">
        <x:v>Compléments PNJ PNG</x:v>
      </x:c>
      <x:c r="I4189" s="27" t="str">
        <x:v>Artisans · 03</x:v>
      </x:c>
      <x:c r="J4189" s="4" t="str">
        <x:v>Cité</x:v>
      </x:c>
      <x:c r="K4189" s="4" t="str">
        <x:v>artisan</x:v>
      </x:c>
      <x:c r="L4189" s="4"/>
      <x:c r="M4189" s="4" t="str">
        <x:v>Non renseigné</x:v>
      </x:c>
      <x:c r="N4189" s="4"/>
      <x:c r="O4189" s="27"/>
      <x:c r="P4189" s="27"/>
      <x:c r="Q4189" s="27"/>
      <x:c r="R4189" s="27"/>
      <x:c r="S4189" s="27"/>
      <x:c r="T4189" s="27"/>
      <x:c r="U4189" s="4" t="str">
        <x:v>Hors catalogue</x:v>
      </x:c>
      <x:c r="V4189" s="4" t="str">
        <x:v>Hors catalogue V6.9</x:v>
      </x:c>
      <x:c r="W4189" s="4" t="str">
        <x:v>Oui</x:v>
      </x:c>
      <x:c r="X4189" s="4" t="str">
        <x:v>Non</x:v>
      </x:c>
      <x:c r="Y4189" s="4" t="str">
        <x:v>Non</x:v>
      </x:c>
      <x:c r="Z4189" s="36" t="n">
        <x:v>0</x:v>
      </x:c>
      <x:c r="AA41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48" t="str">
        <x:v>https://github.com/darknigthmare/yautja-la-longue-chasse/blob/536ac53335e440747f6eccedd2cd757d1f817a99/public/game/homeworld/v84/npcs/artisan/03.png</x:v>
      </x:c>
      <x:c r="AC4189" s="48" t="str">
        <x:v>https://github.com/darknigthmare/yautja-la-longue-chasse/blob/536ac53335e440747f6eccedd2cd757d1f817a99/app/game/data/homeworldNpcVariantsV84.json</x:v>
      </x:c>
      <x:c r="AD4189" s="48"/>
      <x:c r="AE4189" s="4" t="str">
        <x:v>public/game/homeworld/v84/npcs/artisan/03.png</x:v>
      </x:c>
      <x:c r="AF4189" s="4" t="str">
        <x:v>22911011ec04a91e36dbbefba03babc3a3982a6aadc96ebdf4cc9f6abb6f1611</x:v>
      </x:c>
      <x:c r="AG4189" s="4"/>
      <x:c r="AH4189" s="27" t="str">
        <x:v>Image référencée dans Git ; archive historique non nécessaire à la preuve de présence</x:v>
      </x:c>
      <x:c r="AI4189" s="27" t="str">
        <x:v>ID exact</x:v>
      </x:c>
      <x:c r="AJ4189" s="52"/>
    </x:row>
    <x:row r="4190" ht="29" customHeight="1">
      <x:c r="A4190" s="4" t="str">
        <x:v>artisan-04</x:v>
      </x:c>
      <x:c r="B4190" s="4" t="str">
        <x:v>Cité</x:v>
      </x:c>
      <x:c r="C4190" s="4" t="str">
        <x:v>Artisans</x:v>
      </x:c>
      <x:c r="D4190" s="45" t="n">
        <x:v>4</x:v>
      </x:c>
      <x:c r="E4190" s="27" t="str">
        <x:v>Présente dans main</x:v>
      </x:c>
      <x:c r="F4190" s="27" t="str">
        <x:v>Galerie ; affectation de casting uniquement</x:v>
      </x:c>
      <x:c r="G4190" s="27" t="str">
        <x:v>Conserver ; vérifier le rendu selon l’usage indiqué</x:v>
      </x:c>
      <x:c r="H4190" s="27" t="str">
        <x:v>Compléments PNJ PNG</x:v>
      </x:c>
      <x:c r="I4190" s="27" t="str">
        <x:v>Artisans · 04</x:v>
      </x:c>
      <x:c r="J4190" s="4" t="str">
        <x:v>Cité</x:v>
      </x:c>
      <x:c r="K4190" s="4" t="str">
        <x:v>artisan</x:v>
      </x:c>
      <x:c r="L4190" s="4"/>
      <x:c r="M4190" s="4" t="str">
        <x:v>Non renseigné</x:v>
      </x:c>
      <x:c r="N4190" s="4"/>
      <x:c r="O4190" s="27"/>
      <x:c r="P4190" s="27"/>
      <x:c r="Q4190" s="27"/>
      <x:c r="R4190" s="27"/>
      <x:c r="S4190" s="27"/>
      <x:c r="T4190" s="27"/>
      <x:c r="U4190" s="4" t="str">
        <x:v>Hors catalogue</x:v>
      </x:c>
      <x:c r="V4190" s="4" t="str">
        <x:v>Hors catalogue V6.9</x:v>
      </x:c>
      <x:c r="W4190" s="4" t="str">
        <x:v>Oui</x:v>
      </x:c>
      <x:c r="X4190" s="4" t="str">
        <x:v>Non</x:v>
      </x:c>
      <x:c r="Y4190" s="4" t="str">
        <x:v>Non</x:v>
      </x:c>
      <x:c r="Z4190" s="36" t="n">
        <x:v>0</x:v>
      </x:c>
      <x:c r="AA419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48" t="str">
        <x:v>https://github.com/darknigthmare/yautja-la-longue-chasse/blob/536ac53335e440747f6eccedd2cd757d1f817a99/public/game/homeworld/v84/npcs/artisan/04.png</x:v>
      </x:c>
      <x:c r="AC4190" s="48" t="str">
        <x:v>https://github.com/darknigthmare/yautja-la-longue-chasse/blob/536ac53335e440747f6eccedd2cd757d1f817a99/app/game/data/homeworldNpcVariantsV84.json</x:v>
      </x:c>
      <x:c r="AD4190" s="48"/>
      <x:c r="AE4190" s="4" t="str">
        <x:v>public/game/homeworld/v84/npcs/artisan/04.png</x:v>
      </x:c>
      <x:c r="AF4190" s="4" t="str">
        <x:v>2283bdb5e7a1573d9c9134776576fd1d816b5ef88c982ac618fa4db7da4dff4b</x:v>
      </x:c>
      <x:c r="AG4190" s="4"/>
      <x:c r="AH4190" s="27" t="str">
        <x:v>Image référencée dans Git ; archive historique non nécessaire à la preuve de présence</x:v>
      </x:c>
      <x:c r="AI4190" s="27" t="str">
        <x:v>ID exact</x:v>
      </x:c>
      <x:c r="AJ4190" s="52"/>
    </x:row>
    <x:row r="4191" ht="29" customHeight="1">
      <x:c r="A4191" s="4" t="str">
        <x:v>artisan-05</x:v>
      </x:c>
      <x:c r="B4191" s="4" t="str">
        <x:v>Cité</x:v>
      </x:c>
      <x:c r="C4191" s="4" t="str">
        <x:v>Artisans</x:v>
      </x:c>
      <x:c r="D4191" s="45" t="n">
        <x:v>5</x:v>
      </x:c>
      <x:c r="E4191" s="27" t="str">
        <x:v>Présente dans main</x:v>
      </x:c>
      <x:c r="F4191" s="27" t="str">
        <x:v>Galerie ; affectation de casting uniquement</x:v>
      </x:c>
      <x:c r="G4191" s="27" t="str">
        <x:v>Conserver ; vérifier le rendu selon l’usage indiqué</x:v>
      </x:c>
      <x:c r="H4191" s="27" t="str">
        <x:v>Compléments PNJ PNG</x:v>
      </x:c>
      <x:c r="I4191" s="27" t="str">
        <x:v>Artisans · 05</x:v>
      </x:c>
      <x:c r="J4191" s="4" t="str">
        <x:v>Cité</x:v>
      </x:c>
      <x:c r="K4191" s="4" t="str">
        <x:v>artisan</x:v>
      </x:c>
      <x:c r="L4191" s="4"/>
      <x:c r="M4191" s="4" t="str">
        <x:v>Non renseigné</x:v>
      </x:c>
      <x:c r="N4191" s="4"/>
      <x:c r="O4191" s="27"/>
      <x:c r="P4191" s="27"/>
      <x:c r="Q4191" s="27"/>
      <x:c r="R4191" s="27"/>
      <x:c r="S4191" s="27"/>
      <x:c r="T4191" s="27"/>
      <x:c r="U4191" s="4" t="str">
        <x:v>Hors catalogue</x:v>
      </x:c>
      <x:c r="V4191" s="4" t="str">
        <x:v>Hors catalogue V6.9</x:v>
      </x:c>
      <x:c r="W4191" s="4" t="str">
        <x:v>Oui</x:v>
      </x:c>
      <x:c r="X4191" s="4" t="str">
        <x:v>Non</x:v>
      </x:c>
      <x:c r="Y4191" s="4" t="str">
        <x:v>Non</x:v>
      </x:c>
      <x:c r="Z4191" s="36" t="n">
        <x:v>0</x:v>
      </x:c>
      <x:c r="AA419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48" t="str">
        <x:v>https://github.com/darknigthmare/yautja-la-longue-chasse/blob/536ac53335e440747f6eccedd2cd757d1f817a99/public/game/homeworld/v84/npcs/artisan/05.png</x:v>
      </x:c>
      <x:c r="AC4191" s="48" t="str">
        <x:v>https://github.com/darknigthmare/yautja-la-longue-chasse/blob/536ac53335e440747f6eccedd2cd757d1f817a99/app/game/data/homeworldNpcVariantsV84.json</x:v>
      </x:c>
      <x:c r="AD4191" s="48"/>
      <x:c r="AE4191" s="4" t="str">
        <x:v>public/game/homeworld/v84/npcs/artisan/05.png</x:v>
      </x:c>
      <x:c r="AF4191" s="4" t="str">
        <x:v>c40cd147323214141e2136fe0417d42e28e6e92ffc0b4f21b077034e097d2f08</x:v>
      </x:c>
      <x:c r="AG4191" s="4"/>
      <x:c r="AH4191" s="27" t="str">
        <x:v>Image référencée dans Git ; archive historique non nécessaire à la preuve de présence</x:v>
      </x:c>
      <x:c r="AI4191" s="27" t="str">
        <x:v>ID exact</x:v>
      </x:c>
      <x:c r="AJ4191" s="52"/>
    </x:row>
    <x:row r="4192" ht="29" customHeight="1">
      <x:c r="A4192" s="4" t="str">
        <x:v>artisan-06</x:v>
      </x:c>
      <x:c r="B4192" s="4" t="str">
        <x:v>Cité</x:v>
      </x:c>
      <x:c r="C4192" s="4" t="str">
        <x:v>Artisans</x:v>
      </x:c>
      <x:c r="D4192" s="45" t="n">
        <x:v>6</x:v>
      </x:c>
      <x:c r="E4192" s="27" t="str">
        <x:v>Présente dans main</x:v>
      </x:c>
      <x:c r="F4192" s="27" t="str">
        <x:v>Galerie ; affectation de casting uniquement</x:v>
      </x:c>
      <x:c r="G4192" s="27" t="str">
        <x:v>Conserver ; vérifier le rendu selon l’usage indiqué</x:v>
      </x:c>
      <x:c r="H4192" s="27" t="str">
        <x:v>Compléments PNJ PNG</x:v>
      </x:c>
      <x:c r="I4192" s="27" t="str">
        <x:v>Artisans · 06</x:v>
      </x:c>
      <x:c r="J4192" s="4" t="str">
        <x:v>Cité</x:v>
      </x:c>
      <x:c r="K4192" s="4" t="str">
        <x:v>artisan</x:v>
      </x:c>
      <x:c r="L4192" s="4"/>
      <x:c r="M4192" s="4" t="str">
        <x:v>Non renseigné</x:v>
      </x:c>
      <x:c r="N4192" s="4"/>
      <x:c r="O4192" s="27"/>
      <x:c r="P4192" s="27"/>
      <x:c r="Q4192" s="27"/>
      <x:c r="R4192" s="27"/>
      <x:c r="S4192" s="27"/>
      <x:c r="T4192" s="27"/>
      <x:c r="U4192" s="4" t="str">
        <x:v>Hors catalogue</x:v>
      </x:c>
      <x:c r="V4192" s="4" t="str">
        <x:v>Hors catalogue V6.9</x:v>
      </x:c>
      <x:c r="W4192" s="4" t="str">
        <x:v>Oui</x:v>
      </x:c>
      <x:c r="X4192" s="4" t="str">
        <x:v>Non</x:v>
      </x:c>
      <x:c r="Y4192" s="4" t="str">
        <x:v>Non</x:v>
      </x:c>
      <x:c r="Z4192" s="36" t="n">
        <x:v>0</x:v>
      </x:c>
      <x:c r="AA419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48" t="str">
        <x:v>https://github.com/darknigthmare/yautja-la-longue-chasse/blob/536ac53335e440747f6eccedd2cd757d1f817a99/public/game/homeworld/v84/npcs/artisan/06.png</x:v>
      </x:c>
      <x:c r="AC4192" s="48" t="str">
        <x:v>https://github.com/darknigthmare/yautja-la-longue-chasse/blob/536ac53335e440747f6eccedd2cd757d1f817a99/app/game/data/homeworldNpcVariantsV84.json</x:v>
      </x:c>
      <x:c r="AD4192" s="48"/>
      <x:c r="AE4192" s="4" t="str">
        <x:v>public/game/homeworld/v84/npcs/artisan/06.png</x:v>
      </x:c>
      <x:c r="AF4192" s="4" t="str">
        <x:v>f117703b3fb5e572eb89fa188089752854847835e35f7e8a39676a57dc3be261</x:v>
      </x:c>
      <x:c r="AG4192" s="4"/>
      <x:c r="AH4192" s="27" t="str">
        <x:v>Image référencée dans Git ; archive historique non nécessaire à la preuve de présence</x:v>
      </x:c>
      <x:c r="AI4192" s="27" t="str">
        <x:v>ID exact</x:v>
      </x:c>
      <x:c r="AJ4192" s="52"/>
    </x:row>
    <x:row r="4193" ht="29" customHeight="1">
      <x:c r="A4193" s="4" t="str">
        <x:v>artisan-07</x:v>
      </x:c>
      <x:c r="B4193" s="4" t="str">
        <x:v>Cité</x:v>
      </x:c>
      <x:c r="C4193" s="4" t="str">
        <x:v>Artisans</x:v>
      </x:c>
      <x:c r="D4193" s="45" t="n">
        <x:v>7</x:v>
      </x:c>
      <x:c r="E4193" s="27" t="str">
        <x:v>Présente dans main</x:v>
      </x:c>
      <x:c r="F4193" s="27" t="str">
        <x:v>Galerie ; affectation de casting uniquement</x:v>
      </x:c>
      <x:c r="G4193" s="27" t="str">
        <x:v>Conserver ; vérifier le rendu selon l’usage indiqué</x:v>
      </x:c>
      <x:c r="H4193" s="27" t="str">
        <x:v>Compléments PNJ PNG</x:v>
      </x:c>
      <x:c r="I4193" s="27" t="str">
        <x:v>Artisans · 07</x:v>
      </x:c>
      <x:c r="J4193" s="4" t="str">
        <x:v>Cité</x:v>
      </x:c>
      <x:c r="K4193" s="4" t="str">
        <x:v>artisan</x:v>
      </x:c>
      <x:c r="L4193" s="4"/>
      <x:c r="M4193" s="4" t="str">
        <x:v>Non renseigné</x:v>
      </x:c>
      <x:c r="N4193" s="4"/>
      <x:c r="O4193" s="27"/>
      <x:c r="P4193" s="27"/>
      <x:c r="Q4193" s="27"/>
      <x:c r="R4193" s="27"/>
      <x:c r="S4193" s="27"/>
      <x:c r="T4193" s="27"/>
      <x:c r="U4193" s="4" t="str">
        <x:v>Hors catalogue</x:v>
      </x:c>
      <x:c r="V4193" s="4" t="str">
        <x:v>Hors catalogue V6.9</x:v>
      </x:c>
      <x:c r="W4193" s="4" t="str">
        <x:v>Oui</x:v>
      </x:c>
      <x:c r="X4193" s="4" t="str">
        <x:v>Non</x:v>
      </x:c>
      <x:c r="Y4193" s="4" t="str">
        <x:v>Non</x:v>
      </x:c>
      <x:c r="Z4193" s="36" t="n">
        <x:v>0</x:v>
      </x:c>
      <x:c r="AA41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48" t="str">
        <x:v>https://github.com/darknigthmare/yautja-la-longue-chasse/blob/536ac53335e440747f6eccedd2cd757d1f817a99/public/game/homeworld/v84/npcs/artisan/07.png</x:v>
      </x:c>
      <x:c r="AC4193" s="48" t="str">
        <x:v>https://github.com/darknigthmare/yautja-la-longue-chasse/blob/536ac53335e440747f6eccedd2cd757d1f817a99/app/game/data/homeworldNpcVariantsV84.json</x:v>
      </x:c>
      <x:c r="AD4193" s="48"/>
      <x:c r="AE4193" s="4" t="str">
        <x:v>public/game/homeworld/v84/npcs/artisan/07.png</x:v>
      </x:c>
      <x:c r="AF4193" s="4" t="str">
        <x:v>aefaeea9f6c361bfdf12b5ddf4f1221b11a2d11329fdcb1977f729cc737174ef</x:v>
      </x:c>
      <x:c r="AG4193" s="4"/>
      <x:c r="AH4193" s="27" t="str">
        <x:v>Image référencée dans Git ; archive historique non nécessaire à la preuve de présence</x:v>
      </x:c>
      <x:c r="AI4193" s="27" t="str">
        <x:v>ID exact</x:v>
      </x:c>
      <x:c r="AJ4193" s="52"/>
    </x:row>
    <x:row r="4194" ht="29" customHeight="1">
      <x:c r="A4194" s="4" t="str">
        <x:v>artisan-08</x:v>
      </x:c>
      <x:c r="B4194" s="4" t="str">
        <x:v>Cité</x:v>
      </x:c>
      <x:c r="C4194" s="4" t="str">
        <x:v>Artisans</x:v>
      </x:c>
      <x:c r="D4194" s="45" t="n">
        <x:v>8</x:v>
      </x:c>
      <x:c r="E4194" s="27" t="str">
        <x:v>Présente dans main</x:v>
      </x:c>
      <x:c r="F4194" s="27" t="str">
        <x:v>Galerie ; affectation de casting uniquement</x:v>
      </x:c>
      <x:c r="G4194" s="27" t="str">
        <x:v>Conserver ; vérifier le rendu selon l’usage indiqué</x:v>
      </x:c>
      <x:c r="H4194" s="27" t="str">
        <x:v>Compléments PNJ PNG</x:v>
      </x:c>
      <x:c r="I4194" s="27" t="str">
        <x:v>Artisans · 08</x:v>
      </x:c>
      <x:c r="J4194" s="4" t="str">
        <x:v>Cité</x:v>
      </x:c>
      <x:c r="K4194" s="4" t="str">
        <x:v>artisan</x:v>
      </x:c>
      <x:c r="L4194" s="4"/>
      <x:c r="M4194" s="4" t="str">
        <x:v>Non renseigné</x:v>
      </x:c>
      <x:c r="N4194" s="4"/>
      <x:c r="O4194" s="27"/>
      <x:c r="P4194" s="27"/>
      <x:c r="Q4194" s="27"/>
      <x:c r="R4194" s="27"/>
      <x:c r="S4194" s="27"/>
      <x:c r="T4194" s="27"/>
      <x:c r="U4194" s="4" t="str">
        <x:v>Hors catalogue</x:v>
      </x:c>
      <x:c r="V4194" s="4" t="str">
        <x:v>Hors catalogue V6.9</x:v>
      </x:c>
      <x:c r="W4194" s="4" t="str">
        <x:v>Oui</x:v>
      </x:c>
      <x:c r="X4194" s="4" t="str">
        <x:v>Non</x:v>
      </x:c>
      <x:c r="Y4194" s="4" t="str">
        <x:v>Non</x:v>
      </x:c>
      <x:c r="Z4194" s="36" t="n">
        <x:v>0</x:v>
      </x:c>
      <x:c r="AA41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48" t="str">
        <x:v>https://github.com/darknigthmare/yautja-la-longue-chasse/blob/536ac53335e440747f6eccedd2cd757d1f817a99/public/game/homeworld/v84/npcs/artisan/08.png</x:v>
      </x:c>
      <x:c r="AC4194" s="48" t="str">
        <x:v>https://github.com/darknigthmare/yautja-la-longue-chasse/blob/536ac53335e440747f6eccedd2cd757d1f817a99/app/game/data/homeworldNpcVariantsV84.json</x:v>
      </x:c>
      <x:c r="AD4194" s="48"/>
      <x:c r="AE4194" s="4" t="str">
        <x:v>public/game/homeworld/v84/npcs/artisan/08.png</x:v>
      </x:c>
      <x:c r="AF4194" s="4" t="str">
        <x:v>332b830553e2ce7c345586c17a3e47b1439b06f79766c75c863f773689bb35ce</x:v>
      </x:c>
      <x:c r="AG4194" s="4"/>
      <x:c r="AH4194" s="27" t="str">
        <x:v>Image référencée dans Git ; archive historique non nécessaire à la preuve de présence</x:v>
      </x:c>
      <x:c r="AI4194" s="27" t="str">
        <x:v>ID exact</x:v>
      </x:c>
      <x:c r="AJ4194" s="52"/>
    </x:row>
    <x:row r="4195" ht="29" customHeight="1">
      <x:c r="A4195" s="4" t="str">
        <x:v>artisan-09</x:v>
      </x:c>
      <x:c r="B4195" s="4" t="str">
        <x:v>Cité</x:v>
      </x:c>
      <x:c r="C4195" s="4" t="str">
        <x:v>Artisans</x:v>
      </x:c>
      <x:c r="D4195" s="45" t="n">
        <x:v>9</x:v>
      </x:c>
      <x:c r="E4195" s="27" t="str">
        <x:v>Présente dans main</x:v>
      </x:c>
      <x:c r="F4195" s="27" t="str">
        <x:v>Galerie ; affectation de casting uniquement</x:v>
      </x:c>
      <x:c r="G4195" s="27" t="str">
        <x:v>Conserver ; vérifier le rendu selon l’usage indiqué</x:v>
      </x:c>
      <x:c r="H4195" s="27" t="str">
        <x:v>Compléments PNJ PNG</x:v>
      </x:c>
      <x:c r="I4195" s="27" t="str">
        <x:v>Artisans · 09</x:v>
      </x:c>
      <x:c r="J4195" s="4" t="str">
        <x:v>Cité</x:v>
      </x:c>
      <x:c r="K4195" s="4" t="str">
        <x:v>artisan</x:v>
      </x:c>
      <x:c r="L4195" s="4"/>
      <x:c r="M4195" s="4" t="str">
        <x:v>Non renseigné</x:v>
      </x:c>
      <x:c r="N4195" s="4"/>
      <x:c r="O4195" s="27"/>
      <x:c r="P4195" s="27"/>
      <x:c r="Q4195" s="27"/>
      <x:c r="R4195" s="27"/>
      <x:c r="S4195" s="27"/>
      <x:c r="T4195" s="27"/>
      <x:c r="U4195" s="4" t="str">
        <x:v>Hors catalogue</x:v>
      </x:c>
      <x:c r="V4195" s="4" t="str">
        <x:v>Hors catalogue V6.9</x:v>
      </x:c>
      <x:c r="W4195" s="4" t="str">
        <x:v>Oui</x:v>
      </x:c>
      <x:c r="X4195" s="4" t="str">
        <x:v>Non</x:v>
      </x:c>
      <x:c r="Y4195" s="4" t="str">
        <x:v>Non</x:v>
      </x:c>
      <x:c r="Z4195" s="36" t="n">
        <x:v>0</x:v>
      </x:c>
      <x:c r="AA419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48" t="str">
        <x:v>https://github.com/darknigthmare/yautja-la-longue-chasse/blob/536ac53335e440747f6eccedd2cd757d1f817a99/public/game/homeworld/v84/npcs/artisan/09.png</x:v>
      </x:c>
      <x:c r="AC4195" s="48" t="str">
        <x:v>https://github.com/darknigthmare/yautja-la-longue-chasse/blob/536ac53335e440747f6eccedd2cd757d1f817a99/app/game/data/homeworldNpcVariantsV84.json</x:v>
      </x:c>
      <x:c r="AD4195" s="48"/>
      <x:c r="AE4195" s="4" t="str">
        <x:v>public/game/homeworld/v84/npcs/artisan/09.png</x:v>
      </x:c>
      <x:c r="AF4195" s="4" t="str">
        <x:v>1647f7d363c5a3b6f9138ba2eb69e78e8ab21600180a4d9cb5db1374eeee1a8b</x:v>
      </x:c>
      <x:c r="AG4195" s="4"/>
      <x:c r="AH4195" s="27" t="str">
        <x:v>Image référencée dans Git ; archive historique non nécessaire à la preuve de présence</x:v>
      </x:c>
      <x:c r="AI4195" s="27" t="str">
        <x:v>ID exact</x:v>
      </x:c>
      <x:c r="AJ4195" s="52"/>
    </x:row>
    <x:row r="4196" ht="29" customHeight="1">
      <x:c r="A4196" s="4" t="str">
        <x:v>artisan-10</x:v>
      </x:c>
      <x:c r="B4196" s="4" t="str">
        <x:v>Cité</x:v>
      </x:c>
      <x:c r="C4196" s="4" t="str">
        <x:v>Artisans</x:v>
      </x:c>
      <x:c r="D4196" s="45" t="n">
        <x:v>10</x:v>
      </x:c>
      <x:c r="E4196" s="27" t="str">
        <x:v>Présente dans main</x:v>
      </x:c>
      <x:c r="F4196" s="27" t="str">
        <x:v>Galerie ; affectation de casting uniquement</x:v>
      </x:c>
      <x:c r="G4196" s="27" t="str">
        <x:v>Conserver ; vérifier le rendu selon l’usage indiqué</x:v>
      </x:c>
      <x:c r="H4196" s="27" t="str">
        <x:v>Compléments PNJ PNG</x:v>
      </x:c>
      <x:c r="I4196" s="27" t="str">
        <x:v>Artisans · 10</x:v>
      </x:c>
      <x:c r="J4196" s="4" t="str">
        <x:v>Cité</x:v>
      </x:c>
      <x:c r="K4196" s="4" t="str">
        <x:v>artisan</x:v>
      </x:c>
      <x:c r="L4196" s="4"/>
      <x:c r="M4196" s="4" t="str">
        <x:v>Non renseigné</x:v>
      </x:c>
      <x:c r="N4196" s="4"/>
      <x:c r="O4196" s="27"/>
      <x:c r="P4196" s="27"/>
      <x:c r="Q4196" s="27"/>
      <x:c r="R4196" s="27"/>
      <x:c r="S4196" s="27"/>
      <x:c r="T4196" s="27"/>
      <x:c r="U4196" s="4" t="str">
        <x:v>Hors catalogue</x:v>
      </x:c>
      <x:c r="V4196" s="4" t="str">
        <x:v>Hors catalogue V6.9</x:v>
      </x:c>
      <x:c r="W4196" s="4" t="str">
        <x:v>Oui</x:v>
      </x:c>
      <x:c r="X4196" s="4" t="str">
        <x:v>Non</x:v>
      </x:c>
      <x:c r="Y4196" s="4" t="str">
        <x:v>Non</x:v>
      </x:c>
      <x:c r="Z4196" s="36" t="n">
        <x:v>0</x:v>
      </x:c>
      <x:c r="AA419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48" t="str">
        <x:v>https://github.com/darknigthmare/yautja-la-longue-chasse/blob/536ac53335e440747f6eccedd2cd757d1f817a99/public/game/homeworld/v84/npcs/artisan/10.png</x:v>
      </x:c>
      <x:c r="AC4196" s="48" t="str">
        <x:v>https://github.com/darknigthmare/yautja-la-longue-chasse/blob/536ac53335e440747f6eccedd2cd757d1f817a99/app/game/data/homeworldNpcVariantsV84.json</x:v>
      </x:c>
      <x:c r="AD4196" s="48"/>
      <x:c r="AE4196" s="4" t="str">
        <x:v>public/game/homeworld/v84/npcs/artisan/10.png</x:v>
      </x:c>
      <x:c r="AF4196" s="4" t="str">
        <x:v>143d725e2d8d9b5eb85586b0ecda9b3b321c8d2adc270deb8d77dc6e3c863a7b</x:v>
      </x:c>
      <x:c r="AG4196" s="4"/>
      <x:c r="AH4196" s="27" t="str">
        <x:v>Image référencée dans Git ; archive historique non nécessaire à la preuve de présence</x:v>
      </x:c>
      <x:c r="AI4196" s="27" t="str">
        <x:v>ID exact</x:v>
      </x:c>
      <x:c r="AJ4196" s="52"/>
    </x:row>
    <x:row r="4197" ht="29" customHeight="1">
      <x:c r="A4197" s="4" t="str">
        <x:v>artisan-11</x:v>
      </x:c>
      <x:c r="B4197" s="4" t="str">
        <x:v>Cité</x:v>
      </x:c>
      <x:c r="C4197" s="4" t="str">
        <x:v>Artisans</x:v>
      </x:c>
      <x:c r="D4197" s="45" t="n">
        <x:v>11</x:v>
      </x:c>
      <x:c r="E4197" s="27" t="str">
        <x:v>Présente dans main</x:v>
      </x:c>
      <x:c r="F4197" s="27" t="str">
        <x:v>Galerie ; affectation de casting uniquement</x:v>
      </x:c>
      <x:c r="G4197" s="27" t="str">
        <x:v>Conserver ; vérifier le rendu selon l’usage indiqué</x:v>
      </x:c>
      <x:c r="H4197" s="27" t="str">
        <x:v>Compléments PNJ PNG</x:v>
      </x:c>
      <x:c r="I4197" s="27" t="str">
        <x:v>Artisans · 11</x:v>
      </x:c>
      <x:c r="J4197" s="4" t="str">
        <x:v>Cité</x:v>
      </x:c>
      <x:c r="K4197" s="4" t="str">
        <x:v>artisan</x:v>
      </x:c>
      <x:c r="L4197" s="4"/>
      <x:c r="M4197" s="4" t="str">
        <x:v>Non renseigné</x:v>
      </x:c>
      <x:c r="N4197" s="4"/>
      <x:c r="O4197" s="27"/>
      <x:c r="P4197" s="27"/>
      <x:c r="Q4197" s="27"/>
      <x:c r="R4197" s="27"/>
      <x:c r="S4197" s="27"/>
      <x:c r="T4197" s="27"/>
      <x:c r="U4197" s="4" t="str">
        <x:v>Hors catalogue</x:v>
      </x:c>
      <x:c r="V4197" s="4" t="str">
        <x:v>Hors catalogue V6.9</x:v>
      </x:c>
      <x:c r="W4197" s="4" t="str">
        <x:v>Oui</x:v>
      </x:c>
      <x:c r="X4197" s="4" t="str">
        <x:v>Non</x:v>
      </x:c>
      <x:c r="Y4197" s="4" t="str">
        <x:v>Non</x:v>
      </x:c>
      <x:c r="Z4197" s="36" t="n">
        <x:v>0</x:v>
      </x:c>
      <x:c r="AA41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48" t="str">
        <x:v>https://github.com/darknigthmare/yautja-la-longue-chasse/blob/536ac53335e440747f6eccedd2cd757d1f817a99/public/game/homeworld/v84/npcs/artisan/11.png</x:v>
      </x:c>
      <x:c r="AC4197" s="48" t="str">
        <x:v>https://github.com/darknigthmare/yautja-la-longue-chasse/blob/536ac53335e440747f6eccedd2cd757d1f817a99/app/game/data/homeworldNpcVariantsV84.json</x:v>
      </x:c>
      <x:c r="AD4197" s="48"/>
      <x:c r="AE4197" s="4" t="str">
        <x:v>public/game/homeworld/v84/npcs/artisan/11.png</x:v>
      </x:c>
      <x:c r="AF4197" s="4" t="str">
        <x:v>62e72a94b44dfc35e792019eec5ce823574127b1d2d4001f14526973dc303c0f</x:v>
      </x:c>
      <x:c r="AG4197" s="4"/>
      <x:c r="AH4197" s="27" t="str">
        <x:v>Image référencée dans Git ; archive historique non nécessaire à la preuve de présence</x:v>
      </x:c>
      <x:c r="AI4197" s="27" t="str">
        <x:v>ID exact</x:v>
      </x:c>
      <x:c r="AJ4197" s="52"/>
    </x:row>
    <x:row r="4198" ht="29" customHeight="1">
      <x:c r="A4198" s="4" t="str">
        <x:v>artisan-12</x:v>
      </x:c>
      <x:c r="B4198" s="4" t="str">
        <x:v>Cité</x:v>
      </x:c>
      <x:c r="C4198" s="4" t="str">
        <x:v>Artisans</x:v>
      </x:c>
      <x:c r="D4198" s="45" t="n">
        <x:v>12</x:v>
      </x:c>
      <x:c r="E4198" s="27" t="str">
        <x:v>Présente dans main</x:v>
      </x:c>
      <x:c r="F4198" s="27" t="str">
        <x:v>Galerie ; affectation de casting uniquement</x:v>
      </x:c>
      <x:c r="G4198" s="27" t="str">
        <x:v>Conserver ; vérifier le rendu selon l’usage indiqué</x:v>
      </x:c>
      <x:c r="H4198" s="27" t="str">
        <x:v>Compléments PNJ PNG</x:v>
      </x:c>
      <x:c r="I4198" s="27" t="str">
        <x:v>Artisans · 12</x:v>
      </x:c>
      <x:c r="J4198" s="4" t="str">
        <x:v>Cité</x:v>
      </x:c>
      <x:c r="K4198" s="4" t="str">
        <x:v>artisan</x:v>
      </x:c>
      <x:c r="L4198" s="4"/>
      <x:c r="M4198" s="4" t="str">
        <x:v>Non renseigné</x:v>
      </x:c>
      <x:c r="N4198" s="4"/>
      <x:c r="O4198" s="27"/>
      <x:c r="P4198" s="27"/>
      <x:c r="Q4198" s="27"/>
      <x:c r="R4198" s="27"/>
      <x:c r="S4198" s="27"/>
      <x:c r="T4198" s="27"/>
      <x:c r="U4198" s="4" t="str">
        <x:v>Hors catalogue</x:v>
      </x:c>
      <x:c r="V4198" s="4" t="str">
        <x:v>Hors catalogue V6.9</x:v>
      </x:c>
      <x:c r="W4198" s="4" t="str">
        <x:v>Oui</x:v>
      </x:c>
      <x:c r="X4198" s="4" t="str">
        <x:v>Non</x:v>
      </x:c>
      <x:c r="Y4198" s="4" t="str">
        <x:v>Non</x:v>
      </x:c>
      <x:c r="Z4198" s="36" t="n">
        <x:v>0</x:v>
      </x:c>
      <x:c r="AA419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48" t="str">
        <x:v>https://github.com/darknigthmare/yautja-la-longue-chasse/blob/536ac53335e440747f6eccedd2cd757d1f817a99/public/game/homeworld/v84/npcs/artisan/12.png</x:v>
      </x:c>
      <x:c r="AC4198" s="48" t="str">
        <x:v>https://github.com/darknigthmare/yautja-la-longue-chasse/blob/536ac53335e440747f6eccedd2cd757d1f817a99/app/game/data/homeworldNpcVariantsV84.json</x:v>
      </x:c>
      <x:c r="AD4198" s="48"/>
      <x:c r="AE4198" s="4" t="str">
        <x:v>public/game/homeworld/v84/npcs/artisan/12.png</x:v>
      </x:c>
      <x:c r="AF4198" s="4" t="str">
        <x:v>594763d83452567033526e8781a600d556aa91e2505fb5178481a92ae66efefc</x:v>
      </x:c>
      <x:c r="AG4198" s="4"/>
      <x:c r="AH4198" s="27" t="str">
        <x:v>Image référencée dans Git ; archive historique non nécessaire à la preuve de présence</x:v>
      </x:c>
      <x:c r="AI4198" s="27" t="str">
        <x:v>ID exact</x:v>
      </x:c>
      <x:c r="AJ4198" s="52"/>
    </x:row>
    <x:row r="4199" ht="29" customHeight="1">
      <x:c r="A4199" s="4" t="str">
        <x:v>artisan-13</x:v>
      </x:c>
      <x:c r="B4199" s="4" t="str">
        <x:v>Cité</x:v>
      </x:c>
      <x:c r="C4199" s="4" t="str">
        <x:v>Artisans</x:v>
      </x:c>
      <x:c r="D4199" s="45" t="n">
        <x:v>13</x:v>
      </x:c>
      <x:c r="E4199" s="27" t="str">
        <x:v>Présente dans main</x:v>
      </x:c>
      <x:c r="F4199" s="27" t="str">
        <x:v>Galerie ; affectation de casting uniquement</x:v>
      </x:c>
      <x:c r="G4199" s="27" t="str">
        <x:v>Conserver ; vérifier le rendu selon l’usage indiqué</x:v>
      </x:c>
      <x:c r="H4199" s="27" t="str">
        <x:v>Compléments PNJ PNG</x:v>
      </x:c>
      <x:c r="I4199" s="27" t="str">
        <x:v>Artisans · 13</x:v>
      </x:c>
      <x:c r="J4199" s="4" t="str">
        <x:v>Cité</x:v>
      </x:c>
      <x:c r="K4199" s="4" t="str">
        <x:v>artisan</x:v>
      </x:c>
      <x:c r="L4199" s="4"/>
      <x:c r="M4199" s="4" t="str">
        <x:v>Non renseigné</x:v>
      </x:c>
      <x:c r="N4199" s="4"/>
      <x:c r="O4199" s="27"/>
      <x:c r="P4199" s="27"/>
      <x:c r="Q4199" s="27"/>
      <x:c r="R4199" s="27"/>
      <x:c r="S4199" s="27"/>
      <x:c r="T4199" s="27"/>
      <x:c r="U4199" s="4" t="str">
        <x:v>Hors catalogue</x:v>
      </x:c>
      <x:c r="V4199" s="4" t="str">
        <x:v>Hors catalogue V6.9</x:v>
      </x:c>
      <x:c r="W4199" s="4" t="str">
        <x:v>Oui</x:v>
      </x:c>
      <x:c r="X4199" s="4" t="str">
        <x:v>Non</x:v>
      </x:c>
      <x:c r="Y4199" s="4" t="str">
        <x:v>Non</x:v>
      </x:c>
      <x:c r="Z4199" s="36" t="n">
        <x:v>0</x:v>
      </x:c>
      <x:c r="AA41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48" t="str">
        <x:v>https://github.com/darknigthmare/yautja-la-longue-chasse/blob/536ac53335e440747f6eccedd2cd757d1f817a99/public/game/homeworld/v84/npcs/artisan/13.png</x:v>
      </x:c>
      <x:c r="AC4199" s="48" t="str">
        <x:v>https://github.com/darknigthmare/yautja-la-longue-chasse/blob/536ac53335e440747f6eccedd2cd757d1f817a99/app/game/data/homeworldNpcVariantsV84.json</x:v>
      </x:c>
      <x:c r="AD4199" s="48"/>
      <x:c r="AE4199" s="4" t="str">
        <x:v>public/game/homeworld/v84/npcs/artisan/13.png</x:v>
      </x:c>
      <x:c r="AF4199" s="4" t="str">
        <x:v>fc98349db77e35dfe0533bb5787497aeefa2c924fbb792ce5e3c66e371b3dc28</x:v>
      </x:c>
      <x:c r="AG4199" s="4"/>
      <x:c r="AH4199" s="27" t="str">
        <x:v>Image référencée dans Git ; archive historique non nécessaire à la preuve de présence</x:v>
      </x:c>
      <x:c r="AI4199" s="27" t="str">
        <x:v>ID exact</x:v>
      </x:c>
      <x:c r="AJ4199" s="52"/>
    </x:row>
    <x:row r="4200" ht="29" customHeight="1">
      <x:c r="A4200" s="4" t="str">
        <x:v>artisan-14</x:v>
      </x:c>
      <x:c r="B4200" s="4" t="str">
        <x:v>Cité</x:v>
      </x:c>
      <x:c r="C4200" s="4" t="str">
        <x:v>Artisans</x:v>
      </x:c>
      <x:c r="D4200" s="45" t="n">
        <x:v>14</x:v>
      </x:c>
      <x:c r="E4200" s="27" t="str">
        <x:v>Présente dans main</x:v>
      </x:c>
      <x:c r="F4200" s="27" t="str">
        <x:v>Galerie ; affectation de casting uniquement</x:v>
      </x:c>
      <x:c r="G4200" s="27" t="str">
        <x:v>Conserver ; vérifier le rendu selon l’usage indiqué</x:v>
      </x:c>
      <x:c r="H4200" s="27" t="str">
        <x:v>Compléments PNJ PNG</x:v>
      </x:c>
      <x:c r="I4200" s="27" t="str">
        <x:v>Artisans · 14</x:v>
      </x:c>
      <x:c r="J4200" s="4" t="str">
        <x:v>Cité</x:v>
      </x:c>
      <x:c r="K4200" s="4" t="str">
        <x:v>artisan</x:v>
      </x:c>
      <x:c r="L4200" s="4"/>
      <x:c r="M4200" s="4" t="str">
        <x:v>Non renseigné</x:v>
      </x:c>
      <x:c r="N4200" s="4"/>
      <x:c r="O4200" s="27"/>
      <x:c r="P4200" s="27"/>
      <x:c r="Q4200" s="27"/>
      <x:c r="R4200" s="27"/>
      <x:c r="S4200" s="27"/>
      <x:c r="T4200" s="27"/>
      <x:c r="U4200" s="4" t="str">
        <x:v>Hors catalogue</x:v>
      </x:c>
      <x:c r="V4200" s="4" t="str">
        <x:v>Hors catalogue V6.9</x:v>
      </x:c>
      <x:c r="W4200" s="4" t="str">
        <x:v>Oui</x:v>
      </x:c>
      <x:c r="X4200" s="4" t="str">
        <x:v>Non</x:v>
      </x:c>
      <x:c r="Y4200" s="4" t="str">
        <x:v>Non</x:v>
      </x:c>
      <x:c r="Z4200" s="36" t="n">
        <x:v>0</x:v>
      </x:c>
      <x:c r="AA420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48" t="str">
        <x:v>https://github.com/darknigthmare/yautja-la-longue-chasse/blob/536ac53335e440747f6eccedd2cd757d1f817a99/public/game/homeworld/v84/npcs/artisan/14.png</x:v>
      </x:c>
      <x:c r="AC4200" s="48" t="str">
        <x:v>https://github.com/darknigthmare/yautja-la-longue-chasse/blob/536ac53335e440747f6eccedd2cd757d1f817a99/app/game/data/homeworldNpcVariantsV84.json</x:v>
      </x:c>
      <x:c r="AD4200" s="48"/>
      <x:c r="AE4200" s="4" t="str">
        <x:v>public/game/homeworld/v84/npcs/artisan/14.png</x:v>
      </x:c>
      <x:c r="AF4200" s="4" t="str">
        <x:v>438069d91402a66f019c3aed902cc46dd8236ea2a4a24f49bff964f4c845726f</x:v>
      </x:c>
      <x:c r="AG4200" s="4"/>
      <x:c r="AH4200" s="27" t="str">
        <x:v>Image référencée dans Git ; archive historique non nécessaire à la preuve de présence</x:v>
      </x:c>
      <x:c r="AI4200" s="27" t="str">
        <x:v>ID exact</x:v>
      </x:c>
      <x:c r="AJ4200" s="52"/>
    </x:row>
    <x:row r="4201" ht="29" customHeight="1">
      <x:c r="A4201" s="4" t="str">
        <x:v>artisan-15</x:v>
      </x:c>
      <x:c r="B4201" s="4" t="str">
        <x:v>Cité</x:v>
      </x:c>
      <x:c r="C4201" s="4" t="str">
        <x:v>Artisans</x:v>
      </x:c>
      <x:c r="D4201" s="45" t="n">
        <x:v>15</x:v>
      </x:c>
      <x:c r="E4201" s="27" t="str">
        <x:v>Présente dans main</x:v>
      </x:c>
      <x:c r="F4201" s="27" t="str">
        <x:v>Galerie ; affectation de casting uniquement</x:v>
      </x:c>
      <x:c r="G4201" s="27" t="str">
        <x:v>Conserver ; vérifier le rendu selon l’usage indiqué</x:v>
      </x:c>
      <x:c r="H4201" s="27" t="str">
        <x:v>Compléments PNJ PNG</x:v>
      </x:c>
      <x:c r="I4201" s="27" t="str">
        <x:v>Artisans · 15</x:v>
      </x:c>
      <x:c r="J4201" s="4" t="str">
        <x:v>Cité</x:v>
      </x:c>
      <x:c r="K4201" s="4" t="str">
        <x:v>artisan</x:v>
      </x:c>
      <x:c r="L4201" s="4"/>
      <x:c r="M4201" s="4" t="str">
        <x:v>Non renseigné</x:v>
      </x:c>
      <x:c r="N4201" s="4"/>
      <x:c r="O4201" s="27"/>
      <x:c r="P4201" s="27"/>
      <x:c r="Q4201" s="27"/>
      <x:c r="R4201" s="27"/>
      <x:c r="S4201" s="27"/>
      <x:c r="T4201" s="27"/>
      <x:c r="U4201" s="4" t="str">
        <x:v>Hors catalogue</x:v>
      </x:c>
      <x:c r="V4201" s="4" t="str">
        <x:v>Hors catalogue V6.9</x:v>
      </x:c>
      <x:c r="W4201" s="4" t="str">
        <x:v>Oui</x:v>
      </x:c>
      <x:c r="X4201" s="4" t="str">
        <x:v>Non</x:v>
      </x:c>
      <x:c r="Y4201" s="4" t="str">
        <x:v>Non</x:v>
      </x:c>
      <x:c r="Z4201" s="36" t="n">
        <x:v>0</x:v>
      </x:c>
      <x:c r="AA42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48" t="str">
        <x:v>https://github.com/darknigthmare/yautja-la-longue-chasse/blob/536ac53335e440747f6eccedd2cd757d1f817a99/public/game/homeworld/v84/npcs/artisan/15.png</x:v>
      </x:c>
      <x:c r="AC4201" s="48" t="str">
        <x:v>https://github.com/darknigthmare/yautja-la-longue-chasse/blob/536ac53335e440747f6eccedd2cd757d1f817a99/app/game/data/homeworldNpcVariantsV84.json</x:v>
      </x:c>
      <x:c r="AD4201" s="48"/>
      <x:c r="AE4201" s="4" t="str">
        <x:v>public/game/homeworld/v84/npcs/artisan/15.png</x:v>
      </x:c>
      <x:c r="AF4201" s="4" t="str">
        <x:v>fb1ea3ddb3d410fa00675f3d4893adb6e72241aa4057debcf4d034560bc1b74a</x:v>
      </x:c>
      <x:c r="AG4201" s="4"/>
      <x:c r="AH4201" s="27" t="str">
        <x:v>Image référencée dans Git ; archive historique non nécessaire à la preuve de présence</x:v>
      </x:c>
      <x:c r="AI4201" s="27" t="str">
        <x:v>ID exact</x:v>
      </x:c>
      <x:c r="AJ4201" s="52"/>
    </x:row>
    <x:row r="4202" ht="29" customHeight="1">
      <x:c r="A4202" s="4" t="str">
        <x:v>artisan-16</x:v>
      </x:c>
      <x:c r="B4202" s="4" t="str">
        <x:v>Cité</x:v>
      </x:c>
      <x:c r="C4202" s="4" t="str">
        <x:v>Artisans</x:v>
      </x:c>
      <x:c r="D4202" s="45" t="n">
        <x:v>16</x:v>
      </x:c>
      <x:c r="E4202" s="27" t="str">
        <x:v>Présente dans main</x:v>
      </x:c>
      <x:c r="F4202" s="27" t="str">
        <x:v>Galerie ; affectation de casting uniquement</x:v>
      </x:c>
      <x:c r="G4202" s="27" t="str">
        <x:v>Conserver ; vérifier le rendu selon l’usage indiqué</x:v>
      </x:c>
      <x:c r="H4202" s="27" t="str">
        <x:v>Compléments PNJ PNG</x:v>
      </x:c>
      <x:c r="I4202" s="27" t="str">
        <x:v>Artisans · 16</x:v>
      </x:c>
      <x:c r="J4202" s="4" t="str">
        <x:v>Cité</x:v>
      </x:c>
      <x:c r="K4202" s="4" t="str">
        <x:v>artisan</x:v>
      </x:c>
      <x:c r="L4202" s="4"/>
      <x:c r="M4202" s="4" t="str">
        <x:v>Non renseigné</x:v>
      </x:c>
      <x:c r="N4202" s="4"/>
      <x:c r="O4202" s="27"/>
      <x:c r="P4202" s="27"/>
      <x:c r="Q4202" s="27"/>
      <x:c r="R4202" s="27"/>
      <x:c r="S4202" s="27"/>
      <x:c r="T4202" s="27"/>
      <x:c r="U4202" s="4" t="str">
        <x:v>Hors catalogue</x:v>
      </x:c>
      <x:c r="V4202" s="4" t="str">
        <x:v>Hors catalogue V6.9</x:v>
      </x:c>
      <x:c r="W4202" s="4" t="str">
        <x:v>Oui</x:v>
      </x:c>
      <x:c r="X4202" s="4" t="str">
        <x:v>Non</x:v>
      </x:c>
      <x:c r="Y4202" s="4" t="str">
        <x:v>Non</x:v>
      </x:c>
      <x:c r="Z4202" s="36" t="n">
        <x:v>0</x:v>
      </x:c>
      <x:c r="AA42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48" t="str">
        <x:v>https://github.com/darknigthmare/yautja-la-longue-chasse/blob/536ac53335e440747f6eccedd2cd757d1f817a99/public/game/homeworld/v84/npcs/artisan/16.png</x:v>
      </x:c>
      <x:c r="AC4202" s="48" t="str">
        <x:v>https://github.com/darknigthmare/yautja-la-longue-chasse/blob/536ac53335e440747f6eccedd2cd757d1f817a99/app/game/data/homeworldNpcVariantsV84.json</x:v>
      </x:c>
      <x:c r="AD4202" s="48"/>
      <x:c r="AE4202" s="4" t="str">
        <x:v>public/game/homeworld/v84/npcs/artisan/16.png</x:v>
      </x:c>
      <x:c r="AF4202" s="4" t="str">
        <x:v>4d235594499c17b2f8d32a718fe93c24d347def294df27b6cbe2157cbd45b780</x:v>
      </x:c>
      <x:c r="AG4202" s="4"/>
      <x:c r="AH4202" s="27" t="str">
        <x:v>Image référencée dans Git ; archive historique non nécessaire à la preuve de présence</x:v>
      </x:c>
      <x:c r="AI4202" s="27" t="str">
        <x:v>ID exact</x:v>
      </x:c>
      <x:c r="AJ4202" s="52"/>
    </x:row>
    <x:row r="4203" ht="29" customHeight="1">
      <x:c r="A4203" s="4" t="str">
        <x:v>artisan-17</x:v>
      </x:c>
      <x:c r="B4203" s="4" t="str">
        <x:v>Cité</x:v>
      </x:c>
      <x:c r="C4203" s="4" t="str">
        <x:v>Artisans</x:v>
      </x:c>
      <x:c r="D4203" s="45" t="n">
        <x:v>17</x:v>
      </x:c>
      <x:c r="E4203" s="27" t="str">
        <x:v>Présente dans main</x:v>
      </x:c>
      <x:c r="F4203" s="27" t="str">
        <x:v>Placement statique lié dans le code</x:v>
      </x:c>
      <x:c r="G4203" s="27" t="str">
        <x:v>Conserver ; vérifier le rendu selon l’usage indiqué</x:v>
      </x:c>
      <x:c r="H4203" s="27" t="str">
        <x:v>Compléments PNJ PNG</x:v>
      </x:c>
      <x:c r="I4203" s="27" t="str">
        <x:v>Artisans · 17</x:v>
      </x:c>
      <x:c r="J4203" s="4" t="str">
        <x:v>Cité</x:v>
      </x:c>
      <x:c r="K4203" s="4" t="str">
        <x:v>artisan</x:v>
      </x:c>
      <x:c r="L4203" s="4"/>
      <x:c r="M4203" s="4" t="str">
        <x:v>Non renseigné</x:v>
      </x:c>
      <x:c r="N4203" s="4"/>
      <x:c r="O4203" s="27"/>
      <x:c r="P4203" s="27"/>
      <x:c r="Q4203" s="27"/>
      <x:c r="R4203" s="27"/>
      <x:c r="S4203" s="27"/>
      <x:c r="T4203" s="27"/>
      <x:c r="U4203" s="4" t="str">
        <x:v>Hors catalogue</x:v>
      </x:c>
      <x:c r="V4203" s="4" t="str">
        <x:v>Hors catalogue V6.9</x:v>
      </x:c>
      <x:c r="W4203" s="4" t="str">
        <x:v>Oui</x:v>
      </x:c>
      <x:c r="X4203" s="4" t="str">
        <x:v>Non</x:v>
      </x:c>
      <x:c r="Y4203" s="4" t="str">
        <x:v>Oui</x:v>
      </x:c>
      <x:c r="Z4203" s="36" t="n">
        <x:v>1</x:v>
      </x:c>
      <x:c r="AA42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48" t="str">
        <x:v>https://github.com/darknigthmare/yautja-la-longue-chasse/blob/536ac53335e440747f6eccedd2cd757d1f817a99/public/game/homeworld/v84/npcs/artisan/17.png</x:v>
      </x:c>
      <x:c r="AC4203" s="48" t="str">
        <x:v>https://github.com/darknigthmare/yautja-la-longue-chasse/blob/536ac53335e440747f6eccedd2cd757d1f817a99/app/game/data/homeworldNpcVariantsV84.json</x:v>
      </x:c>
      <x:c r="AD4203" s="48"/>
      <x:c r="AE4203" s="4" t="str">
        <x:v>public/game/homeworld/v84/npcs/artisan/17.png</x:v>
      </x:c>
      <x:c r="AF4203" s="4" t="str">
        <x:v>7d684f4c70d1fc5d37e46fd047d6e71c1aeb43f61a8d3c75317c4c49da41463f</x:v>
      </x:c>
      <x:c r="AG4203" s="4"/>
      <x:c r="AH4203" s="27" t="str">
        <x:v>Image référencée dans Git ; archive historique non nécessaire à la preuve de présence</x:v>
      </x:c>
      <x:c r="AI4203" s="27" t="str">
        <x:v>ID exact</x:v>
      </x:c>
      <x:c r="AJ4203" s="52"/>
    </x:row>
    <x:row r="4204" ht="29" customHeight="1">
      <x:c r="A4204" s="4" t="str">
        <x:v>artisan-18</x:v>
      </x:c>
      <x:c r="B4204" s="4" t="str">
        <x:v>Cité</x:v>
      </x:c>
      <x:c r="C4204" s="4" t="str">
        <x:v>Artisans</x:v>
      </x:c>
      <x:c r="D4204" s="45" t="n">
        <x:v>18</x:v>
      </x:c>
      <x:c r="E4204" s="27" t="str">
        <x:v>Présente dans main</x:v>
      </x:c>
      <x:c r="F4204" s="27" t="str">
        <x:v>Placement statique lié dans le code</x:v>
      </x:c>
      <x:c r="G4204" s="27" t="str">
        <x:v>Conserver ; vérifier le rendu selon l’usage indiqué</x:v>
      </x:c>
      <x:c r="H4204" s="27" t="str">
        <x:v>Compléments PNJ PNG</x:v>
      </x:c>
      <x:c r="I4204" s="27" t="str">
        <x:v>Artisans · 18</x:v>
      </x:c>
      <x:c r="J4204" s="4" t="str">
        <x:v>Cité</x:v>
      </x:c>
      <x:c r="K4204" s="4" t="str">
        <x:v>artisan</x:v>
      </x:c>
      <x:c r="L4204" s="4"/>
      <x:c r="M4204" s="4" t="str">
        <x:v>Non renseigné</x:v>
      </x:c>
      <x:c r="N4204" s="4"/>
      <x:c r="O4204" s="27"/>
      <x:c r="P4204" s="27"/>
      <x:c r="Q4204" s="27"/>
      <x:c r="R4204" s="27"/>
      <x:c r="S4204" s="27"/>
      <x:c r="T4204" s="27"/>
      <x:c r="U4204" s="4" t="str">
        <x:v>Hors catalogue</x:v>
      </x:c>
      <x:c r="V4204" s="4" t="str">
        <x:v>Hors catalogue V6.9</x:v>
      </x:c>
      <x:c r="W4204" s="4" t="str">
        <x:v>Oui</x:v>
      </x:c>
      <x:c r="X4204" s="4" t="str">
        <x:v>Non</x:v>
      </x:c>
      <x:c r="Y4204" s="4" t="str">
        <x:v>Oui</x:v>
      </x:c>
      <x:c r="Z4204" s="36" t="n">
        <x:v>1</x:v>
      </x:c>
      <x:c r="AA42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48" t="str">
        <x:v>https://github.com/darknigthmare/yautja-la-longue-chasse/blob/536ac53335e440747f6eccedd2cd757d1f817a99/public/game/homeworld/v84/npcs/artisan/18.png</x:v>
      </x:c>
      <x:c r="AC4204" s="48" t="str">
        <x:v>https://github.com/darknigthmare/yautja-la-longue-chasse/blob/536ac53335e440747f6eccedd2cd757d1f817a99/app/game/data/homeworldNpcVariantsV84.json</x:v>
      </x:c>
      <x:c r="AD4204" s="48"/>
      <x:c r="AE4204" s="4" t="str">
        <x:v>public/game/homeworld/v84/npcs/artisan/18.png</x:v>
      </x:c>
      <x:c r="AF4204" s="4" t="str">
        <x:v>fe759a6c5a0e419f0a2ba00855869df7b73306f32b2c55bfc58564c97afd8cc4</x:v>
      </x:c>
      <x:c r="AG4204" s="4"/>
      <x:c r="AH4204" s="27" t="str">
        <x:v>Image référencée dans Git ; archive historique non nécessaire à la preuve de présence</x:v>
      </x:c>
      <x:c r="AI4204" s="27" t="str">
        <x:v>ID exact</x:v>
      </x:c>
      <x:c r="AJ4204" s="52"/>
    </x:row>
    <x:row r="4205" ht="29" customHeight="1">
      <x:c r="A4205" s="4" t="str">
        <x:v>artisan-19</x:v>
      </x:c>
      <x:c r="B4205" s="4" t="str">
        <x:v>Cité</x:v>
      </x:c>
      <x:c r="C4205" s="4" t="str">
        <x:v>Artisans</x:v>
      </x:c>
      <x:c r="D4205" s="45" t="n">
        <x:v>19</x:v>
      </x:c>
      <x:c r="E4205" s="27" t="str">
        <x:v>Présente dans main</x:v>
      </x:c>
      <x:c r="F4205" s="27" t="str">
        <x:v>Galerie ; affectation de casting uniquement</x:v>
      </x:c>
      <x:c r="G4205" s="27" t="str">
        <x:v>Conserver ; vérifier le rendu selon l’usage indiqué</x:v>
      </x:c>
      <x:c r="H4205" s="27" t="str">
        <x:v>Compléments PNJ PNG</x:v>
      </x:c>
      <x:c r="I4205" s="27" t="str">
        <x:v>Artisans · 19</x:v>
      </x:c>
      <x:c r="J4205" s="4" t="str">
        <x:v>Cité</x:v>
      </x:c>
      <x:c r="K4205" s="4" t="str">
        <x:v>artisan</x:v>
      </x:c>
      <x:c r="L4205" s="4"/>
      <x:c r="M4205" s="4" t="str">
        <x:v>Non renseigné</x:v>
      </x:c>
      <x:c r="N4205" s="4"/>
      <x:c r="O4205" s="27"/>
      <x:c r="P4205" s="27"/>
      <x:c r="Q4205" s="27"/>
      <x:c r="R4205" s="27"/>
      <x:c r="S4205" s="27"/>
      <x:c r="T4205" s="27"/>
      <x:c r="U4205" s="4" t="str">
        <x:v>Hors catalogue</x:v>
      </x:c>
      <x:c r="V4205" s="4" t="str">
        <x:v>Hors catalogue V6.9</x:v>
      </x:c>
      <x:c r="W4205" s="4" t="str">
        <x:v>Oui</x:v>
      </x:c>
      <x:c r="X4205" s="4" t="str">
        <x:v>Non</x:v>
      </x:c>
      <x:c r="Y4205" s="4" t="str">
        <x:v>Non</x:v>
      </x:c>
      <x:c r="Z4205" s="36" t="n">
        <x:v>0</x:v>
      </x:c>
      <x:c r="AA42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48" t="str">
        <x:v>https://github.com/darknigthmare/yautja-la-longue-chasse/blob/536ac53335e440747f6eccedd2cd757d1f817a99/public/game/homeworld/v84/npcs/artisan/19.png</x:v>
      </x:c>
      <x:c r="AC4205" s="48" t="str">
        <x:v>https://github.com/darknigthmare/yautja-la-longue-chasse/blob/536ac53335e440747f6eccedd2cd757d1f817a99/app/game/data/homeworldNpcVariantsV84.json</x:v>
      </x:c>
      <x:c r="AD4205" s="48"/>
      <x:c r="AE4205" s="4" t="str">
        <x:v>public/game/homeworld/v84/npcs/artisan/19.png</x:v>
      </x:c>
      <x:c r="AF4205" s="4" t="str">
        <x:v>3d2e86c1d493449816c0408429d3631e384b8fccbbe139a3670e33ba798a067f</x:v>
      </x:c>
      <x:c r="AG4205" s="4"/>
      <x:c r="AH4205" s="27" t="str">
        <x:v>Image référencée dans Git ; archive historique non nécessaire à la preuve de présence</x:v>
      </x:c>
      <x:c r="AI4205" s="27" t="str">
        <x:v>ID exact</x:v>
      </x:c>
      <x:c r="AJ4205" s="52"/>
    </x:row>
    <x:row r="4206" ht="29" customHeight="1">
      <x:c r="A4206" s="4" t="str">
        <x:v>artisan-20</x:v>
      </x:c>
      <x:c r="B4206" s="4" t="str">
        <x:v>Cité</x:v>
      </x:c>
      <x:c r="C4206" s="4" t="str">
        <x:v>Artisans</x:v>
      </x:c>
      <x:c r="D4206" s="45" t="n">
        <x:v>20</x:v>
      </x:c>
      <x:c r="E4206" s="27" t="str">
        <x:v>Présente dans main</x:v>
      </x:c>
      <x:c r="F4206" s="27" t="str">
        <x:v>Galerie ; affectation de casting uniquement</x:v>
      </x:c>
      <x:c r="G4206" s="27" t="str">
        <x:v>Conserver ; vérifier le rendu selon l’usage indiqué</x:v>
      </x:c>
      <x:c r="H4206" s="27" t="str">
        <x:v>Compléments PNJ PNG</x:v>
      </x:c>
      <x:c r="I4206" s="27" t="str">
        <x:v>Artisans · 20</x:v>
      </x:c>
      <x:c r="J4206" s="4" t="str">
        <x:v>Cité</x:v>
      </x:c>
      <x:c r="K4206" s="4" t="str">
        <x:v>artisan</x:v>
      </x:c>
      <x:c r="L4206" s="4"/>
      <x:c r="M4206" s="4" t="str">
        <x:v>Non renseigné</x:v>
      </x:c>
      <x:c r="N4206" s="4"/>
      <x:c r="O4206" s="27"/>
      <x:c r="P4206" s="27"/>
      <x:c r="Q4206" s="27"/>
      <x:c r="R4206" s="27"/>
      <x:c r="S4206" s="27"/>
      <x:c r="T4206" s="27"/>
      <x:c r="U4206" s="4" t="str">
        <x:v>Hors catalogue</x:v>
      </x:c>
      <x:c r="V4206" s="4" t="str">
        <x:v>Hors catalogue V6.9</x:v>
      </x:c>
      <x:c r="W4206" s="4" t="str">
        <x:v>Oui</x:v>
      </x:c>
      <x:c r="X4206" s="4" t="str">
        <x:v>Non</x:v>
      </x:c>
      <x:c r="Y4206" s="4" t="str">
        <x:v>Non</x:v>
      </x:c>
      <x:c r="Z4206" s="36" t="n">
        <x:v>0</x:v>
      </x:c>
      <x:c r="AA42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48" t="str">
        <x:v>https://github.com/darknigthmare/yautja-la-longue-chasse/blob/536ac53335e440747f6eccedd2cd757d1f817a99/public/game/homeworld/v84/npcs/artisan/20.png</x:v>
      </x:c>
      <x:c r="AC4206" s="48" t="str">
        <x:v>https://github.com/darknigthmare/yautja-la-longue-chasse/blob/536ac53335e440747f6eccedd2cd757d1f817a99/app/game/data/homeworldNpcVariantsV84.json</x:v>
      </x:c>
      <x:c r="AD4206" s="48"/>
      <x:c r="AE4206" s="4" t="str">
        <x:v>public/game/homeworld/v84/npcs/artisan/20.png</x:v>
      </x:c>
      <x:c r="AF4206" s="4" t="str">
        <x:v>f51aac5b7c9e73c963beb4fe60fa9e13fdf3e04e46266f1f51d212d730a7ff1f</x:v>
      </x:c>
      <x:c r="AG4206" s="4"/>
      <x:c r="AH4206" s="27" t="str">
        <x:v>Image référencée dans Git ; archive historique non nécessaire à la preuve de présence</x:v>
      </x:c>
      <x:c r="AI4206" s="27" t="str">
        <x:v>ID exact</x:v>
      </x:c>
      <x:c r="AJ4206" s="52"/>
    </x:row>
    <x:row r="4207" ht="29" customHeight="1">
      <x:c r="A4207" s="4" t="str">
        <x:v>artisans-de-la-roche-chaude--adjutants-01</x:v>
      </x:c>
      <x:c r="B4207" s="4" t="str">
        <x:v>Artisans de la Roche Chaude</x:v>
      </x:c>
      <x:c r="C4207" s="4" t="str">
        <x:v>Adjutants</x:v>
      </x:c>
      <x:c r="D4207" s="45" t="n">
        <x:v>1</x:v>
      </x:c>
      <x:c r="E4207" s="27" t="str">
        <x:v>Présente dans main</x:v>
      </x:c>
      <x:c r="F4207" s="27" t="str">
        <x:v>Portrait ou carte de référence sélectionné</x:v>
      </x:c>
      <x:c r="G4207" s="27" t="str">
        <x:v>Conserver ; vérifier le rendu selon l’usage indiqué</x:v>
      </x:c>
      <x:c r="H4207" s="27" t="str">
        <x:v>Compléments PNJ PNG</x:v>
      </x:c>
      <x:c r="I4207" s="27" t="str">
        <x:v>Adjutants — Artisans de la Roche Chaude</x:v>
      </x:c>
      <x:c r="J4207" s="4" t="str">
        <x:v>artisans-de-la-roche-chaude</x:v>
      </x:c>
      <x:c r="K4207" s="4" t="str">
        <x:v>adjutants</x:v>
      </x:c>
      <x:c r="L4207" s="4"/>
      <x:c r="M4207" s="4" t="str">
        <x:v>adult</x:v>
      </x:c>
      <x:c r="N4207" s="4"/>
      <x:c r="O4207" s="27"/>
      <x:c r="P4207" s="27"/>
      <x:c r="Q4207" s="27"/>
      <x:c r="R4207" s="27"/>
      <x:c r="S4207" s="27"/>
      <x:c r="T4207" s="27"/>
      <x:c r="U4207" s="4" t="str">
        <x:v>Hors catalogue</x:v>
      </x:c>
      <x:c r="V4207" s="4" t="str">
        <x:v>Hors catalogue V6.9</x:v>
      </x:c>
      <x:c r="W4207" s="4" t="str">
        <x:v>Oui</x:v>
      </x:c>
      <x:c r="X4207" s="4" t="str">
        <x:v>Oui</x:v>
      </x:c>
      <x:c r="Y4207" s="4" t="str">
        <x:v>Non</x:v>
      </x:c>
      <x:c r="Z4207" s="36" t="n">
        <x:v>0</x:v>
      </x:c>
      <x:c r="AA4207" s="27" t="str">
        <x:v>Chemin blob présent dans l’arbre Git audité ; SHA256 déclaré par le registre, pixels non retéléchargés. Audit du code et des références ; aucun déploiement ni affichage en navigateur observé.</x:v>
      </x:c>
      <x:c r="AB4207" s="48" t="str">
        <x:v>https://github.com/darknigthmare/yautja-la-longue-chasse/blob/536ac53335e440747f6eccedd2cd757d1f817a99/public/game/imports/v85/library/cff0d56a88bd90415bddb3ffc5386c6771bd4213947c3a0f8ced416e220e81a3.png</x:v>
      </x:c>
      <x:c r="AC4207" s="48" t="str">
        <x:v>https://github.com/darknigthmare/yautja-la-longue-chasse/blob/536ac53335e440747f6eccedd2cd757d1f817a99/app/game/data/recentSpriteLibraryV85.json</x:v>
      </x:c>
      <x:c r="AD4207" s="48"/>
      <x:c r="AE4207" s="4" t="str">
        <x:v>public/game/imports/v85/library/cff0d56a88bd90415bddb3ffc5386c6771bd4213947c3a0f8ced416e220e81a3.png</x:v>
      </x:c>
      <x:c r="AF4207" s="4" t="str">
        <x:v>cff0d56a88bd90415bddb3ffc5386c6771bd4213947c3a0f8ced416e220e81a3</x:v>
      </x:c>
      <x:c r="AG4207" s="4"/>
      <x:c r="AH4207" s="27" t="str">
        <x:v>Image référencée dans Git ; archive historique non nécessaire à la preuve de présence</x:v>
      </x:c>
      <x:c r="AI4207" s="27" t="str">
        <x:v>ID exact</x:v>
      </x:c>
      <x:c r="AJ4207" s="52"/>
    </x:row>
    <x:row r="4208" ht="29" customHeight="1">
      <x:c r="A4208" s="4" t="str">
        <x:v>artisans-de-la-roche-chaude--ancients-01</x:v>
      </x:c>
      <x:c r="B4208" s="4" t="str">
        <x:v>Artisans de la Roche Chaude</x:v>
      </x:c>
      <x:c r="C4208" s="4" t="str">
        <x:v>Ancients</x:v>
      </x:c>
      <x:c r="D4208" s="45" t="n">
        <x:v>1</x:v>
      </x:c>
      <x:c r="E4208" s="27" t="str">
        <x:v>Présente dans main</x:v>
      </x:c>
      <x:c r="F4208" s="27" t="str">
        <x:v>Galerie et codex</x:v>
      </x:c>
      <x:c r="G4208" s="27" t="str">
        <x:v>Conserver ; vérifier le rendu selon l’usage indiqué</x:v>
      </x:c>
      <x:c r="H4208" s="27" t="str">
        <x:v>Compléments PNJ PNG</x:v>
      </x:c>
      <x:c r="I4208" s="27" t="str">
        <x:v>Ancients — Artisans de la Roche Chaude</x:v>
      </x:c>
      <x:c r="J4208" s="4" t="str">
        <x:v>artisans-de-la-roche-chaude</x:v>
      </x:c>
      <x:c r="K4208" s="4" t="str">
        <x:v>ancients</x:v>
      </x:c>
      <x:c r="L4208" s="4"/>
      <x:c r="M4208" s="4" t="str">
        <x:v>ancient</x:v>
      </x:c>
      <x:c r="N4208" s="4"/>
      <x:c r="O4208" s="27"/>
      <x:c r="P4208" s="27"/>
      <x:c r="Q4208" s="27"/>
      <x:c r="R4208" s="27"/>
      <x:c r="S4208" s="27"/>
      <x:c r="T4208" s="27"/>
      <x:c r="U4208" s="4" t="str">
        <x:v>Hors catalogue</x:v>
      </x:c>
      <x:c r="V4208" s="4" t="str">
        <x:v>Hors catalogue V6.9</x:v>
      </x:c>
      <x:c r="W4208" s="4" t="str">
        <x:v>Oui</x:v>
      </x:c>
      <x:c r="X4208" s="4" t="str">
        <x:v>Non</x:v>
      </x:c>
      <x:c r="Y4208" s="4" t="str">
        <x:v>Non</x:v>
      </x:c>
      <x:c r="Z4208" s="36" t="n">
        <x:v>0</x:v>
      </x:c>
      <x:c r="AA4208" s="27" t="str">
        <x:v>Chemin blob présent dans l’arbre Git audité ; SHA256 déclaré par le registre, pixels non retéléchargés. Audit du code et des références ; aucun déploiement ni affichage en navigateur observé.</x:v>
      </x:c>
      <x:c r="AB4208" s="48" t="str">
        <x:v>https://github.com/darknigthmare/yautja-la-longue-chasse/blob/536ac53335e440747f6eccedd2cd757d1f817a99/public/game/imports/v85/library/5f8c68ea5ba135510b2cefd4c4dfcd35fc5b8421cccb18009ca8207443c9c2be.png</x:v>
      </x:c>
      <x:c r="AC4208" s="48" t="str">
        <x:v>https://github.com/darknigthmare/yautja-la-longue-chasse/blob/536ac53335e440747f6eccedd2cd757d1f817a99/app/game/data/recentSpriteLibraryV85.json</x:v>
      </x:c>
      <x:c r="AD4208" s="48"/>
      <x:c r="AE4208" s="4" t="str">
        <x:v>public/game/imports/v85/library/5f8c68ea5ba135510b2cefd4c4dfcd35fc5b8421cccb18009ca8207443c9c2be.png</x:v>
      </x:c>
      <x:c r="AF4208" s="4" t="str">
        <x:v>5f8c68ea5ba135510b2cefd4c4dfcd35fc5b8421cccb18009ca8207443c9c2be</x:v>
      </x:c>
      <x:c r="AG4208" s="4"/>
      <x:c r="AH4208" s="27" t="str">
        <x:v>Image référencée dans Git ; archive historique non nécessaire à la preuve de présence</x:v>
      </x:c>
      <x:c r="AI4208" s="27" t="str">
        <x:v>ID exact</x:v>
      </x:c>
      <x:c r="AJ4208" s="52"/>
    </x:row>
    <x:row r="4209" ht="29" customHeight="1">
      <x:c r="A4209" s="4" t="str">
        <x:v>artisans-de-la-roche-chaude--bad-bloods-01</x:v>
      </x:c>
      <x:c r="B4209" s="4" t="str">
        <x:v>Artisans de la Roche Chaude</x:v>
      </x:c>
      <x:c r="C4209" s="4" t="str">
        <x:v>Bad Bloods</x:v>
      </x:c>
      <x:c r="D4209" s="45" t="n">
        <x:v>1</x:v>
      </x:c>
      <x:c r="E4209" s="27" t="str">
        <x:v>Présente dans main</x:v>
      </x:c>
      <x:c r="F4209" s="27" t="str">
        <x:v>Galerie et codex</x:v>
      </x:c>
      <x:c r="G4209" s="27" t="str">
        <x:v>Conserver ; vérifier le rendu selon l’usage indiqué</x:v>
      </x:c>
      <x:c r="H4209" s="27" t="str">
        <x:v>Compléments PNJ PNG</x:v>
      </x:c>
      <x:c r="I4209" s="27" t="str">
        <x:v>Bad Bloods — Artisans de la Roche Chaude</x:v>
      </x:c>
      <x:c r="J4209" s="4" t="str">
        <x:v>artisans-de-la-roche-chaude</x:v>
      </x:c>
      <x:c r="K4209" s="4" t="str">
        <x:v>bad-bloods</x:v>
      </x:c>
      <x:c r="L4209" s="4"/>
      <x:c r="M4209" s="4" t="str">
        <x:v>adult</x:v>
      </x:c>
      <x:c r="N4209" s="4"/>
      <x:c r="O4209" s="27"/>
      <x:c r="P4209" s="27"/>
      <x:c r="Q4209" s="27"/>
      <x:c r="R4209" s="27"/>
      <x:c r="S4209" s="27"/>
      <x:c r="T4209" s="27"/>
      <x:c r="U4209" s="4" t="str">
        <x:v>Hors catalogue</x:v>
      </x:c>
      <x:c r="V4209" s="4" t="str">
        <x:v>Hors catalogue V6.9</x:v>
      </x:c>
      <x:c r="W4209" s="4" t="str">
        <x:v>Oui</x:v>
      </x:c>
      <x:c r="X4209" s="4" t="str">
        <x:v>Non</x:v>
      </x:c>
      <x:c r="Y4209" s="4" t="str">
        <x:v>Non</x:v>
      </x:c>
      <x:c r="Z4209" s="36" t="n">
        <x:v>0</x:v>
      </x:c>
      <x:c r="AA4209" s="27" t="str">
        <x:v>Chemin blob présent dans l’arbre Git audité ; SHA256 déclaré par le registre, pixels non retéléchargés. Audit du code et des références ; aucun déploiement ni affichage en navigateur observé.</x:v>
      </x:c>
      <x:c r="AB4209" s="48" t="str">
        <x:v>https://github.com/darknigthmare/yautja-la-longue-chasse/blob/536ac53335e440747f6eccedd2cd757d1f817a99/public/game/imports/v85/library/571a79d56589eadab0a5abcdda0753a50d1612898211aadb13dd6ae5806d553e.png</x:v>
      </x:c>
      <x:c r="AC4209" s="48" t="str">
        <x:v>https://github.com/darknigthmare/yautja-la-longue-chasse/blob/536ac53335e440747f6eccedd2cd757d1f817a99/app/game/data/recentSpriteLibraryV85.json</x:v>
      </x:c>
      <x:c r="AD4209" s="48"/>
      <x:c r="AE4209" s="4" t="str">
        <x:v>public/game/imports/v85/library/571a79d56589eadab0a5abcdda0753a50d1612898211aadb13dd6ae5806d553e.png</x:v>
      </x:c>
      <x:c r="AF4209" s="4" t="str">
        <x:v>571a79d56589eadab0a5abcdda0753a50d1612898211aadb13dd6ae5806d553e</x:v>
      </x:c>
      <x:c r="AG4209" s="4"/>
      <x:c r="AH4209" s="27" t="str">
        <x:v>Image référencée dans Git ; archive historique non nécessaire à la preuve de présence</x:v>
      </x:c>
      <x:c r="AI4209" s="27" t="str">
        <x:v>ID exact</x:v>
      </x:c>
      <x:c r="AJ4209" s="52"/>
    </x:row>
    <x:row r="4210" ht="29" customHeight="1">
      <x:c r="A4210" s="4" t="str">
        <x:v>artisans-de-la-roche-chaude--battlemasters-01</x:v>
      </x:c>
      <x:c r="B4210" s="4" t="str">
        <x:v>Artisans de la Roche Chaude</x:v>
      </x:c>
      <x:c r="C4210" s="4" t="str">
        <x:v>Battlemasters</x:v>
      </x:c>
      <x:c r="D4210" s="45" t="n">
        <x:v>1</x:v>
      </x:c>
      <x:c r="E4210" s="27" t="str">
        <x:v>Présente dans main</x:v>
      </x:c>
      <x:c r="F4210" s="27" t="str">
        <x:v>Galerie et codex</x:v>
      </x:c>
      <x:c r="G4210" s="27" t="str">
        <x:v>Conserver ; vérifier le rendu selon l’usage indiqué</x:v>
      </x:c>
      <x:c r="H4210" s="27" t="str">
        <x:v>Compléments PNJ PNG</x:v>
      </x:c>
      <x:c r="I4210" s="27" t="str">
        <x:v>Battlemasters — Artisans de la Roche Chaude</x:v>
      </x:c>
      <x:c r="J4210" s="4" t="str">
        <x:v>artisans-de-la-roche-chaude</x:v>
      </x:c>
      <x:c r="K4210" s="4" t="str">
        <x:v>battlemasters</x:v>
      </x:c>
      <x:c r="L4210" s="4"/>
      <x:c r="M4210" s="4" t="str">
        <x:v>adult</x:v>
      </x:c>
      <x:c r="N4210" s="4"/>
      <x:c r="O4210" s="27"/>
      <x:c r="P4210" s="27"/>
      <x:c r="Q4210" s="27"/>
      <x:c r="R4210" s="27"/>
      <x:c r="S4210" s="27"/>
      <x:c r="T4210" s="27"/>
      <x:c r="U4210" s="4" t="str">
        <x:v>Hors catalogue</x:v>
      </x:c>
      <x:c r="V4210" s="4" t="str">
        <x:v>Hors catalogue V6.9</x:v>
      </x:c>
      <x:c r="W4210" s="4" t="str">
        <x:v>Oui</x:v>
      </x:c>
      <x:c r="X4210" s="4" t="str">
        <x:v>Non</x:v>
      </x:c>
      <x:c r="Y4210" s="4" t="str">
        <x:v>Non</x:v>
      </x:c>
      <x:c r="Z4210" s="36" t="n">
        <x:v>0</x:v>
      </x:c>
      <x:c r="AA4210" s="27" t="str">
        <x:v>Chemin blob présent dans l’arbre Git audité ; SHA256 déclaré par le registre, pixels non retéléchargés. Audit du code et des références ; aucun déploiement ni affichage en navigateur observé.</x:v>
      </x:c>
      <x:c r="AB4210" s="48" t="str">
        <x:v>https://github.com/darknigthmare/yautja-la-longue-chasse/blob/536ac53335e440747f6eccedd2cd757d1f817a99/public/game/imports/v85/library/0e0bb107d56d41375a50e796e6f9875393071d0cd2b057a09d4eac24dbd45f79.png</x:v>
      </x:c>
      <x:c r="AC4210" s="48" t="str">
        <x:v>https://github.com/darknigthmare/yautja-la-longue-chasse/blob/536ac53335e440747f6eccedd2cd757d1f817a99/app/game/data/recentSpriteLibraryV85.json</x:v>
      </x:c>
      <x:c r="AD4210" s="48"/>
      <x:c r="AE4210" s="4" t="str">
        <x:v>public/game/imports/v85/library/0e0bb107d56d41375a50e796e6f9875393071d0cd2b057a09d4eac24dbd45f79.png</x:v>
      </x:c>
      <x:c r="AF4210" s="4" t="str">
        <x:v>0e0bb107d56d41375a50e796e6f9875393071d0cd2b057a09d4eac24dbd45f79</x:v>
      </x:c>
      <x:c r="AG4210" s="4"/>
      <x:c r="AH4210" s="27" t="str">
        <x:v>Image référencée dans Git ; archive historique non nécessaire à la preuve de présence</x:v>
      </x:c>
      <x:c r="AI4210" s="27" t="str">
        <x:v>ID exact</x:v>
      </x:c>
      <x:c r="AJ4210" s="52"/>
    </x:row>
    <x:row r="4211" ht="29" customHeight="1">
      <x:c r="A4211" s="4" t="str">
        <x:v>artisans-de-la-roche-chaude--blooded-01</x:v>
      </x:c>
      <x:c r="B4211" s="4" t="str">
        <x:v>Artisans de la Roche Chaude</x:v>
      </x:c>
      <x:c r="C4211" s="4" t="str">
        <x:v>Blooded</x:v>
      </x:c>
      <x:c r="D4211" s="45" t="n">
        <x:v>1</x:v>
      </x:c>
      <x:c r="E4211" s="27" t="str">
        <x:v>Présente dans main</x:v>
      </x:c>
      <x:c r="F4211" s="27" t="str">
        <x:v>Galerie et codex</x:v>
      </x:c>
      <x:c r="G4211" s="27" t="str">
        <x:v>Conserver ; vérifier le rendu selon l’usage indiqué</x:v>
      </x:c>
      <x:c r="H4211" s="27" t="str">
        <x:v>Compléments PNJ PNG</x:v>
      </x:c>
      <x:c r="I4211" s="27" t="str">
        <x:v>Blooded — Artisans de la Roche Chaude</x:v>
      </x:c>
      <x:c r="J4211" s="4" t="str">
        <x:v>artisans-de-la-roche-chaude</x:v>
      </x:c>
      <x:c r="K4211" s="4" t="str">
        <x:v>blooded</x:v>
      </x:c>
      <x:c r="L4211" s="4"/>
      <x:c r="M4211" s="4" t="str">
        <x:v>adult</x:v>
      </x:c>
      <x:c r="N4211" s="4"/>
      <x:c r="O4211" s="27"/>
      <x:c r="P4211" s="27"/>
      <x:c r="Q4211" s="27"/>
      <x:c r="R4211" s="27"/>
      <x:c r="S4211" s="27"/>
      <x:c r="T4211" s="27"/>
      <x:c r="U4211" s="4" t="str">
        <x:v>Hors catalogue</x:v>
      </x:c>
      <x:c r="V4211" s="4" t="str">
        <x:v>Hors catalogue V6.9</x:v>
      </x:c>
      <x:c r="W4211" s="4" t="str">
        <x:v>Oui</x:v>
      </x:c>
      <x:c r="X4211" s="4" t="str">
        <x:v>Non</x:v>
      </x:c>
      <x:c r="Y4211" s="4" t="str">
        <x:v>Non</x:v>
      </x:c>
      <x:c r="Z4211" s="36" t="n">
        <x:v>0</x:v>
      </x:c>
      <x:c r="AA4211" s="27" t="str">
        <x:v>Chemin blob présent dans l’arbre Git audité ; SHA256 déclaré par le registre, pixels non retéléchargés. Audit du code et des références ; aucun déploiement ni affichage en navigateur observé.</x:v>
      </x:c>
      <x:c r="AB4211" s="48" t="str">
        <x:v>https://github.com/darknigthmare/yautja-la-longue-chasse/blob/536ac53335e440747f6eccedd2cd757d1f817a99/public/game/imports/v85/library/ea2a15c53fddd72346bf615ee9a0f50288f50a6c1b28f976afe294c63e108646.png</x:v>
      </x:c>
      <x:c r="AC4211" s="48" t="str">
        <x:v>https://github.com/darknigthmare/yautja-la-longue-chasse/blob/536ac53335e440747f6eccedd2cd757d1f817a99/app/game/data/recentSpriteLibraryV85.json</x:v>
      </x:c>
      <x:c r="AD4211" s="48"/>
      <x:c r="AE4211" s="4" t="str">
        <x:v>public/game/imports/v85/library/ea2a15c53fddd72346bf615ee9a0f50288f50a6c1b28f976afe294c63e108646.png</x:v>
      </x:c>
      <x:c r="AF4211" s="4" t="str">
        <x:v>ea2a15c53fddd72346bf615ee9a0f50288f50a6c1b28f976afe294c63e108646</x:v>
      </x:c>
      <x:c r="AG4211" s="4"/>
      <x:c r="AH4211" s="27" t="str">
        <x:v>Image référencée dans Git ; archive historique non nécessaire à la preuve de présence</x:v>
      </x:c>
      <x:c r="AI4211" s="27" t="str">
        <x:v>ID exact</x:v>
      </x:c>
      <x:c r="AJ4211" s="52"/>
    </x:row>
    <x:row r="4212" ht="29" customHeight="1">
      <x:c r="A4212" s="4" t="str">
        <x:v>artisans-de-la-roche-chaude--chevaucheurs-01</x:v>
      </x:c>
      <x:c r="B4212" s="4" t="str">
        <x:v>Artisans de la Roche Chaude</x:v>
      </x:c>
      <x:c r="C4212" s="4" t="str">
        <x:v>Chevaucheurs</x:v>
      </x:c>
      <x:c r="D4212" s="45" t="n">
        <x:v>1</x:v>
      </x:c>
      <x:c r="E4212" s="27" t="str">
        <x:v>Présente dans main</x:v>
      </x:c>
      <x:c r="F4212" s="27" t="str">
        <x:v>Galerie et codex</x:v>
      </x:c>
      <x:c r="G4212" s="27" t="str">
        <x:v>Conserver ; vérifier le rendu selon l’usage indiqué</x:v>
      </x:c>
      <x:c r="H4212" s="27" t="str">
        <x:v>Compléments PNJ PNG</x:v>
      </x:c>
      <x:c r="I4212" s="27" t="str">
        <x:v>Chevaucheurs — Artisans de la Roche Chaude</x:v>
      </x:c>
      <x:c r="J4212" s="4" t="str">
        <x:v>artisans-de-la-roche-chaude</x:v>
      </x:c>
      <x:c r="K4212" s="4" t="str">
        <x:v>chevaucheurs</x:v>
      </x:c>
      <x:c r="L4212" s="4"/>
      <x:c r="M4212" s="4" t="str">
        <x:v>Non renseigné</x:v>
      </x:c>
      <x:c r="N4212" s="4"/>
      <x:c r="O4212" s="27"/>
      <x:c r="P4212" s="27"/>
      <x:c r="Q4212" s="27"/>
      <x:c r="R4212" s="27"/>
      <x:c r="S4212" s="27"/>
      <x:c r="T4212" s="27"/>
      <x:c r="U4212" s="4" t="str">
        <x:v>Hors catalogue</x:v>
      </x:c>
      <x:c r="V4212" s="4" t="str">
        <x:v>Hors catalogue V6.9</x:v>
      </x:c>
      <x:c r="W4212" s="4" t="str">
        <x:v>Oui</x:v>
      </x:c>
      <x:c r="X4212" s="4" t="str">
        <x:v>Non</x:v>
      </x:c>
      <x:c r="Y4212" s="4" t="str">
        <x:v>Non</x:v>
      </x:c>
      <x:c r="Z4212" s="36" t="n">
        <x:v>0</x:v>
      </x:c>
      <x:c r="AA4212" s="27" t="str">
        <x:v>Chemin blob présent dans l’arbre Git audité ; SHA256 déclaré par le registre, pixels non retéléchargés. Audit du code et des références ; aucun déploiement ni affichage en navigateur observé.</x:v>
      </x:c>
      <x:c r="AB4212" s="48" t="str">
        <x:v>https://github.com/darknigthmare/yautja-la-longue-chasse/blob/536ac53335e440747f6eccedd2cd757d1f817a99/public/game/imports/v85/library/a53af0918d99c74807b40e36273ac9111e963f000bfb47dd87fb425a516462b8.png</x:v>
      </x:c>
      <x:c r="AC4212" s="48" t="str">
        <x:v>https://github.com/darknigthmare/yautja-la-longue-chasse/blob/536ac53335e440747f6eccedd2cd757d1f817a99/app/game/data/recentSpriteLibraryV85.json</x:v>
      </x:c>
      <x:c r="AD4212" s="48"/>
      <x:c r="AE4212" s="4" t="str">
        <x:v>public/game/imports/v85/library/a53af0918d99c74807b40e36273ac9111e963f000bfb47dd87fb425a516462b8.png</x:v>
      </x:c>
      <x:c r="AF4212" s="4" t="str">
        <x:v>a53af0918d99c74807b40e36273ac9111e963f000bfb47dd87fb425a516462b8</x:v>
      </x:c>
      <x:c r="AG4212" s="4"/>
      <x:c r="AH4212" s="27" t="str">
        <x:v>Image référencée dans Git ; archive historique non nécessaire à la preuve de présence</x:v>
      </x:c>
      <x:c r="AI4212" s="27" t="str">
        <x:v>ID exact</x:v>
      </x:c>
      <x:c r="AJ4212" s="52"/>
    </x:row>
    <x:row r="4213" ht="29" customHeight="1">
      <x:c r="A4213" s="4" t="str">
        <x:v>artisans-de-la-roche-chaude--clan-leaders-01</x:v>
      </x:c>
      <x:c r="B4213" s="4" t="str">
        <x:v>Artisans de la Roche Chaude</x:v>
      </x:c>
      <x:c r="C4213" s="4" t="str">
        <x:v>Chefs de clan</x:v>
      </x:c>
      <x:c r="D4213" s="45" t="n">
        <x:v>1</x:v>
      </x:c>
      <x:c r="E4213" s="27" t="str">
        <x:v>Présente dans main</x:v>
      </x:c>
      <x:c r="F4213" s="27" t="str">
        <x:v>Galerie et codex</x:v>
      </x:c>
      <x:c r="G4213" s="27" t="str">
        <x:v>Conserver ; vérifier le rendu selon l’usage indiqué</x:v>
      </x:c>
      <x:c r="H4213" s="27" t="str">
        <x:v>Compléments PNJ PNG</x:v>
      </x:c>
      <x:c r="I4213" s="27" t="str">
        <x:v>Chefs de clan — Artisans de la Roche Chaude</x:v>
      </x:c>
      <x:c r="J4213" s="4" t="str">
        <x:v>artisans-de-la-roche-chaude</x:v>
      </x:c>
      <x:c r="K4213" s="4" t="str">
        <x:v>clan-leaders</x:v>
      </x:c>
      <x:c r="L4213" s="4"/>
      <x:c r="M4213" s="4" t="str">
        <x:v>adult</x:v>
      </x:c>
      <x:c r="N4213" s="4"/>
      <x:c r="O4213" s="27"/>
      <x:c r="P4213" s="27"/>
      <x:c r="Q4213" s="27"/>
      <x:c r="R4213" s="27"/>
      <x:c r="S4213" s="27"/>
      <x:c r="T4213" s="27"/>
      <x:c r="U4213" s="4" t="str">
        <x:v>Hors catalogue</x:v>
      </x:c>
      <x:c r="V4213" s="4" t="str">
        <x:v>Hors catalogue V6.9</x:v>
      </x:c>
      <x:c r="W4213" s="4" t="str">
        <x:v>Oui</x:v>
      </x:c>
      <x:c r="X4213" s="4" t="str">
        <x:v>Non</x:v>
      </x:c>
      <x:c r="Y4213" s="4" t="str">
        <x:v>Non</x:v>
      </x:c>
      <x:c r="Z4213" s="36" t="n">
        <x:v>0</x:v>
      </x:c>
      <x:c r="AA4213" s="27" t="str">
        <x:v>Chemin blob présent dans l’arbre Git audité ; SHA256 déclaré par le registre, pixels non retéléchargés. Audit du code et des références ; aucun déploiement ni affichage en navigateur observé.</x:v>
      </x:c>
      <x:c r="AB4213" s="48" t="str">
        <x:v>https://github.com/darknigthmare/yautja-la-longue-chasse/blob/536ac53335e440747f6eccedd2cd757d1f817a99/public/game/imports/v85/library/ac5c7e6604f3665f421929f5af33ebd9365ea2e12cf94c88334052077233c564.png</x:v>
      </x:c>
      <x:c r="AC4213" s="48" t="str">
        <x:v>https://github.com/darknigthmare/yautja-la-longue-chasse/blob/536ac53335e440747f6eccedd2cd757d1f817a99/app/game/data/recentSpriteLibraryV85.json</x:v>
      </x:c>
      <x:c r="AD4213" s="48"/>
      <x:c r="AE4213" s="4" t="str">
        <x:v>public/game/imports/v85/library/ac5c7e6604f3665f421929f5af33ebd9365ea2e12cf94c88334052077233c564.png</x:v>
      </x:c>
      <x:c r="AF4213" s="4" t="str">
        <x:v>ac5c7e6604f3665f421929f5af33ebd9365ea2e12cf94c88334052077233c564</x:v>
      </x:c>
      <x:c r="AG4213" s="4"/>
      <x:c r="AH4213" s="27" t="str">
        <x:v>Image référencée dans Git ; archive historique non nécessaire à la preuve de présence</x:v>
      </x:c>
      <x:c r="AI4213" s="27" t="str">
        <x:v>ID exact</x:v>
      </x:c>
      <x:c r="AJ4213" s="52"/>
    </x:row>
    <x:row r="4214" ht="29" customHeight="1">
      <x:c r="A4214" s="4" t="str">
        <x:v>artisans-de-la-roche-chaude--elders-01</x:v>
      </x:c>
      <x:c r="B4214" s="4" t="str">
        <x:v>Artisans de la Roche Chaude</x:v>
      </x:c>
      <x:c r="C4214" s="4" t="str">
        <x:v>Elders</x:v>
      </x:c>
      <x:c r="D4214" s="45" t="n">
        <x:v>1</x:v>
      </x:c>
      <x:c r="E4214" s="27" t="str">
        <x:v>Présente dans main</x:v>
      </x:c>
      <x:c r="F4214" s="27" t="str">
        <x:v>Galerie et codex</x:v>
      </x:c>
      <x:c r="G4214" s="27" t="str">
        <x:v>Conserver ; vérifier le rendu selon l’usage indiqué</x:v>
      </x:c>
      <x:c r="H4214" s="27" t="str">
        <x:v>Compléments PNJ PNG</x:v>
      </x:c>
      <x:c r="I4214" s="27" t="str">
        <x:v>Elders — Artisans de la Roche Chaude</x:v>
      </x:c>
      <x:c r="J4214" s="4" t="str">
        <x:v>artisans-de-la-roche-chaude</x:v>
      </x:c>
      <x:c r="K4214" s="4" t="str">
        <x:v>elders</x:v>
      </x:c>
      <x:c r="L4214" s="4"/>
      <x:c r="M4214" s="4" t="str">
        <x:v>elder</x:v>
      </x:c>
      <x:c r="N4214" s="4"/>
      <x:c r="O4214" s="27"/>
      <x:c r="P4214" s="27"/>
      <x:c r="Q4214" s="27"/>
      <x:c r="R4214" s="27"/>
      <x:c r="S4214" s="27"/>
      <x:c r="T4214" s="27"/>
      <x:c r="U4214" s="4" t="str">
        <x:v>Hors catalogue</x:v>
      </x:c>
      <x:c r="V4214" s="4" t="str">
        <x:v>Hors catalogue V6.9</x:v>
      </x:c>
      <x:c r="W4214" s="4" t="str">
        <x:v>Oui</x:v>
      </x:c>
      <x:c r="X4214" s="4" t="str">
        <x:v>Non</x:v>
      </x:c>
      <x:c r="Y4214" s="4" t="str">
        <x:v>Non</x:v>
      </x:c>
      <x:c r="Z4214" s="36" t="n">
        <x:v>0</x:v>
      </x:c>
      <x:c r="AA4214" s="27" t="str">
        <x:v>Chemin blob présent dans l’arbre Git audité ; SHA256 déclaré par le registre, pixels non retéléchargés. Audit du code et des références ; aucun déploiement ni affichage en navigateur observé.</x:v>
      </x:c>
      <x:c r="AB4214" s="48" t="str">
        <x:v>https://github.com/darknigthmare/yautja-la-longue-chasse/blob/536ac53335e440747f6eccedd2cd757d1f817a99/public/game/imports/v85/library/15be591be4b82d3a1690163495777e029703c204e0e3fb5267def0a8543935b3.png</x:v>
      </x:c>
      <x:c r="AC4214" s="48" t="str">
        <x:v>https://github.com/darknigthmare/yautja-la-longue-chasse/blob/536ac53335e440747f6eccedd2cd757d1f817a99/app/game/data/recentSpriteLibraryV85.json</x:v>
      </x:c>
      <x:c r="AD4214" s="48"/>
      <x:c r="AE4214" s="4" t="str">
        <x:v>public/game/imports/v85/library/15be591be4b82d3a1690163495777e029703c204e0e3fb5267def0a8543935b3.png</x:v>
      </x:c>
      <x:c r="AF4214" s="4" t="str">
        <x:v>15be591be4b82d3a1690163495777e029703c204e0e3fb5267def0a8543935b3</x:v>
      </x:c>
      <x:c r="AG4214" s="4"/>
      <x:c r="AH4214" s="27" t="str">
        <x:v>Image référencée dans Git ; archive historique non nécessaire à la preuve de présence</x:v>
      </x:c>
      <x:c r="AI4214" s="27" t="str">
        <x:v>ID exact</x:v>
      </x:c>
      <x:c r="AJ4214" s="52"/>
    </x:row>
    <x:row r="4215" ht="29" customHeight="1">
      <x:c r="A4215" s="4" t="str">
        <x:v>artisans-de-la-roche-chaude--elites-01</x:v>
      </x:c>
      <x:c r="B4215" s="4" t="str">
        <x:v>Artisans de la Roche Chaude</x:v>
      </x:c>
      <x:c r="C4215" s="4" t="str">
        <x:v>Élites</x:v>
      </x:c>
      <x:c r="D4215" s="45" t="n">
        <x:v>1</x:v>
      </x:c>
      <x:c r="E4215" s="27" t="str">
        <x:v>Présente dans main</x:v>
      </x:c>
      <x:c r="F4215" s="27" t="str">
        <x:v>Galerie et codex</x:v>
      </x:c>
      <x:c r="G4215" s="27" t="str">
        <x:v>Conserver ; vérifier le rendu selon l’usage indiqué</x:v>
      </x:c>
      <x:c r="H4215" s="27" t="str">
        <x:v>Compléments PNJ PNG</x:v>
      </x:c>
      <x:c r="I4215" s="27" t="str">
        <x:v>Élites — Artisans de la Roche Chaude</x:v>
      </x:c>
      <x:c r="J4215" s="4" t="str">
        <x:v>artisans-de-la-roche-chaude</x:v>
      </x:c>
      <x:c r="K4215" s="4" t="str">
        <x:v>elites</x:v>
      </x:c>
      <x:c r="L4215" s="4"/>
      <x:c r="M4215" s="4" t="str">
        <x:v>adult</x:v>
      </x:c>
      <x:c r="N4215" s="4"/>
      <x:c r="O4215" s="27"/>
      <x:c r="P4215" s="27"/>
      <x:c r="Q4215" s="27"/>
      <x:c r="R4215" s="27"/>
      <x:c r="S4215" s="27"/>
      <x:c r="T4215" s="27"/>
      <x:c r="U4215" s="4" t="str">
        <x:v>Hors catalogue</x:v>
      </x:c>
      <x:c r="V4215" s="4" t="str">
        <x:v>Hors catalogue V6.9</x:v>
      </x:c>
      <x:c r="W4215" s="4" t="str">
        <x:v>Oui</x:v>
      </x:c>
      <x:c r="X4215" s="4" t="str">
        <x:v>Non</x:v>
      </x:c>
      <x:c r="Y4215" s="4" t="str">
        <x:v>Non</x:v>
      </x:c>
      <x:c r="Z4215" s="36" t="n">
        <x:v>0</x:v>
      </x:c>
      <x:c r="AA4215" s="27" t="str">
        <x:v>Chemin blob présent dans l’arbre Git audité ; SHA256 déclaré par le registre, pixels non retéléchargés. Audit du code et des références ; aucun déploiement ni affichage en navigateur observé.</x:v>
      </x:c>
      <x:c r="AB4215" s="48" t="str">
        <x:v>https://github.com/darknigthmare/yautja-la-longue-chasse/blob/536ac53335e440747f6eccedd2cd757d1f817a99/public/game/imports/v85/library/31eec7fbb4620e73981650838b6d582ae2cd14611b2a1579d5205769c64dcc50.png</x:v>
      </x:c>
      <x:c r="AC4215" s="48" t="str">
        <x:v>https://github.com/darknigthmare/yautja-la-longue-chasse/blob/536ac53335e440747f6eccedd2cd757d1f817a99/app/game/data/recentSpriteLibraryV85.json</x:v>
      </x:c>
      <x:c r="AD4215" s="48"/>
      <x:c r="AE4215" s="4" t="str">
        <x:v>public/game/imports/v85/library/31eec7fbb4620e73981650838b6d582ae2cd14611b2a1579d5205769c64dcc50.png</x:v>
      </x:c>
      <x:c r="AF4215" s="4" t="str">
        <x:v>31eec7fbb4620e73981650838b6d582ae2cd14611b2a1579d5205769c64dcc50</x:v>
      </x:c>
      <x:c r="AG4215" s="4"/>
      <x:c r="AH4215" s="27" t="str">
        <x:v>Image référencée dans Git ; archive historique non nécessaire à la preuve de présence</x:v>
      </x:c>
      <x:c r="AI4215" s="27" t="str">
        <x:v>ID exact</x:v>
      </x:c>
      <x:c r="AJ4215" s="52"/>
    </x:row>
    <x:row r="4216" ht="29" customHeight="1">
      <x:c r="A4216" s="4" t="str">
        <x:v>artisans-de-la-roche-chaude--enforcers-comics-01</x:v>
      </x:c>
      <x:c r="B4216" s="4" t="str">
        <x:v>Artisans de la Roche Chaude</x:v>
      </x:c>
      <x:c r="C4216" s="4" t="str">
        <x:v>Enforcers du comic</x:v>
      </x:c>
      <x:c r="D4216" s="45" t="n">
        <x:v>1</x:v>
      </x:c>
      <x:c r="E4216" s="27" t="str">
        <x:v>Présente dans main</x:v>
      </x:c>
      <x:c r="F4216" s="27" t="str">
        <x:v>Galerie et codex</x:v>
      </x:c>
      <x:c r="G4216" s="27" t="str">
        <x:v>Conserver ; vérifier le rendu selon l’usage indiqué</x:v>
      </x:c>
      <x:c r="H4216" s="27" t="str">
        <x:v>Compléments PNJ PNG</x:v>
      </x:c>
      <x:c r="I4216" s="27" t="str">
        <x:v>Enforcers du comic — Artisans de la Roche Chaude</x:v>
      </x:c>
      <x:c r="J4216" s="4" t="str">
        <x:v>artisans-de-la-roche-chaude</x:v>
      </x:c>
      <x:c r="K4216" s="4" t="str">
        <x:v>enforcers-comics</x:v>
      </x:c>
      <x:c r="L4216" s="4"/>
      <x:c r="M4216" s="4" t="str">
        <x:v>adult</x:v>
      </x:c>
      <x:c r="N4216" s="4"/>
      <x:c r="O4216" s="27"/>
      <x:c r="P4216" s="27"/>
      <x:c r="Q4216" s="27"/>
      <x:c r="R4216" s="27"/>
      <x:c r="S4216" s="27"/>
      <x:c r="T4216" s="27"/>
      <x:c r="U4216" s="4" t="str">
        <x:v>Hors catalogue</x:v>
      </x:c>
      <x:c r="V4216" s="4" t="str">
        <x:v>Hors catalogue V6.9</x:v>
      </x:c>
      <x:c r="W4216" s="4" t="str">
        <x:v>Oui</x:v>
      </x:c>
      <x:c r="X4216" s="4" t="str">
        <x:v>Non</x:v>
      </x:c>
      <x:c r="Y4216" s="4" t="str">
        <x:v>Non</x:v>
      </x:c>
      <x:c r="Z4216" s="36" t="n">
        <x:v>0</x:v>
      </x:c>
      <x:c r="AA4216" s="27" t="str">
        <x:v>Chemin blob présent dans l’arbre Git audité ; SHA256 déclaré par le registre, pixels non retéléchargés. Audit du code et des références ; aucun déploiement ni affichage en navigateur observé.</x:v>
      </x:c>
      <x:c r="AB4216" s="48" t="str">
        <x:v>https://github.com/darknigthmare/yautja-la-longue-chasse/blob/536ac53335e440747f6eccedd2cd757d1f817a99/public/game/imports/v85/library/751892f90ced98a3010681ab9ea190afc913e36cb88b91d2fd4a66add89b3523.png</x:v>
      </x:c>
      <x:c r="AC4216" s="48" t="str">
        <x:v>https://github.com/darknigthmare/yautja-la-longue-chasse/blob/536ac53335e440747f6eccedd2cd757d1f817a99/app/game/data/recentSpriteLibraryV85.json</x:v>
      </x:c>
      <x:c r="AD4216" s="48"/>
      <x:c r="AE4216" s="4" t="str">
        <x:v>public/game/imports/v85/library/751892f90ced98a3010681ab9ea190afc913e36cb88b91d2fd4a66add89b3523.png</x:v>
      </x:c>
      <x:c r="AF4216" s="4" t="str">
        <x:v>751892f90ced98a3010681ab9ea190afc913e36cb88b91d2fd4a66add89b3523</x:v>
      </x:c>
      <x:c r="AG4216" s="4"/>
      <x:c r="AH4216" s="27" t="str">
        <x:v>Image référencée dans Git ; archive historique non nécessaire à la preuve de présence</x:v>
      </x:c>
      <x:c r="AI4216" s="27" t="str">
        <x:v>ID exact</x:v>
      </x:c>
      <x:c r="AJ4216" s="52"/>
    </x:row>
    <x:row r="4217" ht="29" customHeight="1">
      <x:c r="A4217" s="4" t="str">
        <x:v>artisans-de-la-roche-chaude--gardes-royaux-01</x:v>
      </x:c>
      <x:c r="B4217" s="4" t="str">
        <x:v>Artisans de la Roche Chaude</x:v>
      </x:c>
      <x:c r="C4217" s="4" t="str">
        <x:v>Gardes royaux</x:v>
      </x:c>
      <x:c r="D4217" s="45" t="n">
        <x:v>1</x:v>
      </x:c>
      <x:c r="E4217" s="27" t="str">
        <x:v>Présente dans main</x:v>
      </x:c>
      <x:c r="F4217" s="27" t="str">
        <x:v>Galerie et codex</x:v>
      </x:c>
      <x:c r="G4217" s="27" t="str">
        <x:v>Conserver ; vérifier le rendu selon l’usage indiqué</x:v>
      </x:c>
      <x:c r="H4217" s="27" t="str">
        <x:v>Compléments PNJ PNG</x:v>
      </x:c>
      <x:c r="I4217" s="27" t="str">
        <x:v>Gardes royaux — Artisans de la Roche Chaude</x:v>
      </x:c>
      <x:c r="J4217" s="4" t="str">
        <x:v>artisans-de-la-roche-chaude</x:v>
      </x:c>
      <x:c r="K4217" s="4" t="str">
        <x:v>gardes-royaux</x:v>
      </x:c>
      <x:c r="L4217" s="4"/>
      <x:c r="M4217" s="4" t="str">
        <x:v>adult</x:v>
      </x:c>
      <x:c r="N4217" s="4"/>
      <x:c r="O4217" s="27"/>
      <x:c r="P4217" s="27"/>
      <x:c r="Q4217" s="27"/>
      <x:c r="R4217" s="27"/>
      <x:c r="S4217" s="27"/>
      <x:c r="T4217" s="27"/>
      <x:c r="U4217" s="4" t="str">
        <x:v>Hors catalogue</x:v>
      </x:c>
      <x:c r="V4217" s="4" t="str">
        <x:v>Hors catalogue V6.9</x:v>
      </x:c>
      <x:c r="W4217" s="4" t="str">
        <x:v>Oui</x:v>
      </x:c>
      <x:c r="X4217" s="4" t="str">
        <x:v>Non</x:v>
      </x:c>
      <x:c r="Y4217" s="4" t="str">
        <x:v>Non</x:v>
      </x:c>
      <x:c r="Z4217" s="36" t="n">
        <x:v>0</x:v>
      </x:c>
      <x:c r="AA4217" s="27" t="str">
        <x:v>Chemin blob présent dans l’arbre Git audité ; SHA256 déclaré par le registre, pixels non retéléchargés. Audit du code et des références ; aucun déploiement ni affichage en navigateur observé.</x:v>
      </x:c>
      <x:c r="AB4217" s="48" t="str">
        <x:v>https://github.com/darknigthmare/yautja-la-longue-chasse/blob/536ac53335e440747f6eccedd2cd757d1f817a99/public/game/imports/v85/library/0e96b58af092dbe5a83d3283ec00ba3fc1441f7ffa07e14bdf04fec0137187f2.png</x:v>
      </x:c>
      <x:c r="AC4217" s="48" t="str">
        <x:v>https://github.com/darknigthmare/yautja-la-longue-chasse/blob/536ac53335e440747f6eccedd2cd757d1f817a99/app/game/data/recentSpriteLibraryV85.json</x:v>
      </x:c>
      <x:c r="AD4217" s="48"/>
      <x:c r="AE4217" s="4" t="str">
        <x:v>public/game/imports/v85/library/0e96b58af092dbe5a83d3283ec00ba3fc1441f7ffa07e14bdf04fec0137187f2.png</x:v>
      </x:c>
      <x:c r="AF4217" s="4" t="str">
        <x:v>0e96b58af092dbe5a83d3283ec00ba3fc1441f7ffa07e14bdf04fec0137187f2</x:v>
      </x:c>
      <x:c r="AG4217" s="4"/>
      <x:c r="AH4217" s="27" t="str">
        <x:v>Image référencée dans Git ; archive historique non nécessaire à la preuve de présence</x:v>
      </x:c>
      <x:c r="AI4217" s="27" t="str">
        <x:v>ID exact</x:v>
      </x:c>
      <x:c r="AJ4217" s="52"/>
    </x:row>
    <x:row r="4218" ht="29" customHeight="1">
      <x:c r="A4218" s="4" t="str">
        <x:v>artisans-de-la-roche-chaude--kings-01</x:v>
      </x:c>
      <x:c r="B4218" s="4" t="str">
        <x:v>Artisans de la Roche Chaude</x:v>
      </x:c>
      <x:c r="C4218" s="4" t="str">
        <x:v>Kings / Rois</x:v>
      </x:c>
      <x:c r="D4218" s="45" t="n">
        <x:v>1</x:v>
      </x:c>
      <x:c r="E4218" s="27" t="str">
        <x:v>Présente dans main</x:v>
      </x:c>
      <x:c r="F4218" s="27" t="str">
        <x:v>Galerie et codex</x:v>
      </x:c>
      <x:c r="G4218" s="27" t="str">
        <x:v>Conserver ; vérifier le rendu selon l’usage indiqué</x:v>
      </x:c>
      <x:c r="H4218" s="27" t="str">
        <x:v>Compléments PNJ PNG</x:v>
      </x:c>
      <x:c r="I4218" s="27" t="str">
        <x:v>Kings / Rois — Artisans de la Roche Chaude</x:v>
      </x:c>
      <x:c r="J4218" s="4" t="str">
        <x:v>artisans-de-la-roche-chaude</x:v>
      </x:c>
      <x:c r="K4218" s="4" t="str">
        <x:v>kings</x:v>
      </x:c>
      <x:c r="L4218" s="4"/>
      <x:c r="M4218" s="4" t="str">
        <x:v>adult</x:v>
      </x:c>
      <x:c r="N4218" s="4"/>
      <x:c r="O4218" s="27"/>
      <x:c r="P4218" s="27"/>
      <x:c r="Q4218" s="27"/>
      <x:c r="R4218" s="27"/>
      <x:c r="S4218" s="27"/>
      <x:c r="T4218" s="27"/>
      <x:c r="U4218" s="4" t="str">
        <x:v>Hors catalogue</x:v>
      </x:c>
      <x:c r="V4218" s="4" t="str">
        <x:v>Hors catalogue V6.9</x:v>
      </x:c>
      <x:c r="W4218" s="4" t="str">
        <x:v>Oui</x:v>
      </x:c>
      <x:c r="X4218" s="4" t="str">
        <x:v>Non</x:v>
      </x:c>
      <x:c r="Y4218" s="4" t="str">
        <x:v>Non</x:v>
      </x:c>
      <x:c r="Z4218" s="36" t="n">
        <x:v>0</x:v>
      </x:c>
      <x:c r="AA4218" s="27" t="str">
        <x:v>Chemin blob présent dans l’arbre Git audité ; SHA256 déclaré par le registre, pixels non retéléchargés. Audit du code et des références ; aucun déploiement ni affichage en navigateur observé.</x:v>
      </x:c>
      <x:c r="AB4218" s="48" t="str">
        <x:v>https://github.com/darknigthmare/yautja-la-longue-chasse/blob/536ac53335e440747f6eccedd2cd757d1f817a99/public/game/imports/v85/library/35bb2e81d29527857079bd064b65afa4ef68fedcb03d8d62b5c46a68aa0c30ad.png</x:v>
      </x:c>
      <x:c r="AC4218" s="48" t="str">
        <x:v>https://github.com/darknigthmare/yautja-la-longue-chasse/blob/536ac53335e440747f6eccedd2cd757d1f817a99/app/game/data/recentSpriteLibraryV85.json</x:v>
      </x:c>
      <x:c r="AD4218" s="48"/>
      <x:c r="AE4218" s="4" t="str">
        <x:v>public/game/imports/v85/library/35bb2e81d29527857079bd064b65afa4ef68fedcb03d8d62b5c46a68aa0c30ad.png</x:v>
      </x:c>
      <x:c r="AF4218" s="4" t="str">
        <x:v>35bb2e81d29527857079bd064b65afa4ef68fedcb03d8d62b5c46a68aa0c30ad</x:v>
      </x:c>
      <x:c r="AG4218" s="4"/>
      <x:c r="AH4218" s="27" t="str">
        <x:v>Image référencée dans Git ; archive historique non nécessaire à la preuve de présence</x:v>
      </x:c>
      <x:c r="AI4218" s="27" t="str">
        <x:v>ID exact</x:v>
      </x:c>
      <x:c r="AJ4218" s="52"/>
    </x:row>
    <x:row r="4219" ht="29" customHeight="1">
      <x:c r="A4219" s="4" t="str">
        <x:v>artisans-de-la-roche-chaude--leaders-01</x:v>
      </x:c>
      <x:c r="B4219" s="4" t="str">
        <x:v>Artisans de la Roche Chaude</x:v>
      </x:c>
      <x:c r="C4219" s="4" t="str">
        <x:v>Leaders / chefs de chasse</x:v>
      </x:c>
      <x:c r="D4219" s="45" t="n">
        <x:v>1</x:v>
      </x:c>
      <x:c r="E4219" s="27" t="str">
        <x:v>Présente dans main</x:v>
      </x:c>
      <x:c r="F4219" s="27" t="str">
        <x:v>Galerie et codex</x:v>
      </x:c>
      <x:c r="G4219" s="27" t="str">
        <x:v>Conserver ; vérifier le rendu selon l’usage indiqué</x:v>
      </x:c>
      <x:c r="H4219" s="27" t="str">
        <x:v>Compléments PNJ PNG</x:v>
      </x:c>
      <x:c r="I4219" s="27" t="str">
        <x:v>Leaders / chefs de chasse — Artisans de la Roche Chaude</x:v>
      </x:c>
      <x:c r="J4219" s="4" t="str">
        <x:v>artisans-de-la-roche-chaude</x:v>
      </x:c>
      <x:c r="K4219" s="4" t="str">
        <x:v>leaders</x:v>
      </x:c>
      <x:c r="L4219" s="4"/>
      <x:c r="M4219" s="4" t="str">
        <x:v>adult</x:v>
      </x:c>
      <x:c r="N4219" s="4"/>
      <x:c r="O4219" s="27"/>
      <x:c r="P4219" s="27"/>
      <x:c r="Q4219" s="27"/>
      <x:c r="R4219" s="27"/>
      <x:c r="S4219" s="27"/>
      <x:c r="T4219" s="27"/>
      <x:c r="U4219" s="4" t="str">
        <x:v>Hors catalogue</x:v>
      </x:c>
      <x:c r="V4219" s="4" t="str">
        <x:v>Hors catalogue V6.9</x:v>
      </x:c>
      <x:c r="W4219" s="4" t="str">
        <x:v>Oui</x:v>
      </x:c>
      <x:c r="X4219" s="4" t="str">
        <x:v>Non</x:v>
      </x:c>
      <x:c r="Y4219" s="4" t="str">
        <x:v>Non</x:v>
      </x:c>
      <x:c r="Z4219" s="36" t="n">
        <x:v>0</x:v>
      </x:c>
      <x:c r="AA4219" s="27" t="str">
        <x:v>Chemin blob présent dans l’arbre Git audité ; SHA256 déclaré par le registre, pixels non retéléchargés. Audit du code et des références ; aucun déploiement ni affichage en navigateur observé.</x:v>
      </x:c>
      <x:c r="AB4219" s="48" t="str">
        <x:v>https://github.com/darknigthmare/yautja-la-longue-chasse/blob/536ac53335e440747f6eccedd2cd757d1f817a99/public/game/imports/v85/library/ab39e45fd8f5134b097695cc9faf28d2adb8b75a1c1a475a0ec8c884cc215b5c.png</x:v>
      </x:c>
      <x:c r="AC4219" s="48" t="str">
        <x:v>https://github.com/darknigthmare/yautja-la-longue-chasse/blob/536ac53335e440747f6eccedd2cd757d1f817a99/app/game/data/recentSpriteLibraryV85.json</x:v>
      </x:c>
      <x:c r="AD4219" s="48"/>
      <x:c r="AE4219" s="4" t="str">
        <x:v>public/game/imports/v85/library/ab39e45fd8f5134b097695cc9faf28d2adb8b75a1c1a475a0ec8c884cc215b5c.png</x:v>
      </x:c>
      <x:c r="AF4219" s="4" t="str">
        <x:v>ab39e45fd8f5134b097695cc9faf28d2adb8b75a1c1a475a0ec8c884cc215b5c</x:v>
      </x:c>
      <x:c r="AG4219" s="4"/>
      <x:c r="AH4219" s="27" t="str">
        <x:v>Image référencée dans Git ; archive historique non nécessaire à la preuve de présence</x:v>
      </x:c>
      <x:c r="AI4219" s="27" t="str">
        <x:v>ID exact</x:v>
      </x:c>
      <x:c r="AJ4219" s="52"/>
    </x:row>
    <x:row r="4220" ht="29" customHeight="1">
      <x:c r="A4220" s="4" t="str">
        <x:v>artisans-de-la-roche-chaude--matriarches-01</x:v>
      </x:c>
      <x:c r="B4220" s="4" t="str">
        <x:v>Artisans de la Roche Chaude</x:v>
      </x:c>
      <x:c r="C4220" s="4" t="str">
        <x:v>Queens / Matriarches</x:v>
      </x:c>
      <x:c r="D4220" s="45" t="n">
        <x:v>1</x:v>
      </x:c>
      <x:c r="E4220" s="27" t="str">
        <x:v>Présente dans main</x:v>
      </x:c>
      <x:c r="F4220" s="27" t="str">
        <x:v>Galerie et codex</x:v>
      </x:c>
      <x:c r="G4220" s="27" t="str">
        <x:v>Conserver ; vérifier le rendu selon l’usage indiqué</x:v>
      </x:c>
      <x:c r="H4220" s="27" t="str">
        <x:v>Compléments PNJ PNG</x:v>
      </x:c>
      <x:c r="I4220" s="27" t="str">
        <x:v>Queens / Matriarches — Artisans de la Roche Chaude</x:v>
      </x:c>
      <x:c r="J4220" s="4" t="str">
        <x:v>artisans-de-la-roche-chaude</x:v>
      </x:c>
      <x:c r="K4220" s="4" t="str">
        <x:v>matriarches</x:v>
      </x:c>
      <x:c r="L4220" s="4"/>
      <x:c r="M4220" s="4" t="str">
        <x:v>adult</x:v>
      </x:c>
      <x:c r="N4220" s="4"/>
      <x:c r="O4220" s="27"/>
      <x:c r="P4220" s="27"/>
      <x:c r="Q4220" s="27"/>
      <x:c r="R4220" s="27"/>
      <x:c r="S4220" s="27"/>
      <x:c r="T4220" s="27"/>
      <x:c r="U4220" s="4" t="str">
        <x:v>Hors catalogue</x:v>
      </x:c>
      <x:c r="V4220" s="4" t="str">
        <x:v>Hors catalogue V6.9</x:v>
      </x:c>
      <x:c r="W4220" s="4" t="str">
        <x:v>Oui</x:v>
      </x:c>
      <x:c r="X4220" s="4" t="str">
        <x:v>Non</x:v>
      </x:c>
      <x:c r="Y4220" s="4" t="str">
        <x:v>Non</x:v>
      </x:c>
      <x:c r="Z4220" s="36" t="n">
        <x:v>0</x:v>
      </x:c>
      <x:c r="AA4220" s="27" t="str">
        <x:v>Chemin blob présent dans l’arbre Git audité ; SHA256 déclaré par le registre, pixels non retéléchargés. Audit du code et des références ; aucun déploiement ni affichage en navigateur observé.</x:v>
      </x:c>
      <x:c r="AB4220" s="48" t="str">
        <x:v>https://github.com/darknigthmare/yautja-la-longue-chasse/blob/536ac53335e440747f6eccedd2cd757d1f817a99/public/game/imports/v85/library/b0a8c2072496e3d5ba24ed01b99369e16b54b72b2be6b33c6ed181fce34f6601.png</x:v>
      </x:c>
      <x:c r="AC4220" s="48" t="str">
        <x:v>https://github.com/darknigthmare/yautja-la-longue-chasse/blob/536ac53335e440747f6eccedd2cd757d1f817a99/app/game/data/recentSpriteLibraryV85.json</x:v>
      </x:c>
      <x:c r="AD4220" s="48"/>
      <x:c r="AE4220" s="4" t="str">
        <x:v>public/game/imports/v85/library/b0a8c2072496e3d5ba24ed01b99369e16b54b72b2be6b33c6ed181fce34f6601.png</x:v>
      </x:c>
      <x:c r="AF4220" s="4" t="str">
        <x:v>b0a8c2072496e3d5ba24ed01b99369e16b54b72b2be6b33c6ed181fce34f6601</x:v>
      </x:c>
      <x:c r="AG4220" s="4"/>
      <x:c r="AH4220" s="27" t="str">
        <x:v>Image référencée dans Git ; archive historique non nécessaire à la preuve de présence</x:v>
      </x:c>
      <x:c r="AI4220" s="27" t="str">
        <x:v>ID exact</x:v>
      </x:c>
      <x:c r="AJ4220" s="52"/>
    </x:row>
    <x:row r="4221" ht="29" customHeight="1">
      <x:c r="A4221" s="4" t="str">
        <x:v>artisans-de-la-roche-chaude--princes-01</x:v>
      </x:c>
      <x:c r="B4221" s="4" t="str">
        <x:v>Artisans de la Roche Chaude</x:v>
      </x:c>
      <x:c r="C4221" s="4" t="str">
        <x:v>Princes</x:v>
      </x:c>
      <x:c r="D4221" s="45" t="n">
        <x:v>1</x:v>
      </x:c>
      <x:c r="E4221" s="27" t="str">
        <x:v>Présente dans main</x:v>
      </x:c>
      <x:c r="F4221" s="27" t="str">
        <x:v>Galerie et codex</x:v>
      </x:c>
      <x:c r="G4221" s="27" t="str">
        <x:v>Conserver ; vérifier le rendu selon l’usage indiqué</x:v>
      </x:c>
      <x:c r="H4221" s="27" t="str">
        <x:v>Compléments PNJ PNG</x:v>
      </x:c>
      <x:c r="I4221" s="27" t="str">
        <x:v>Princes — Artisans de la Roche Chaude</x:v>
      </x:c>
      <x:c r="J4221" s="4" t="str">
        <x:v>artisans-de-la-roche-chaude</x:v>
      </x:c>
      <x:c r="K4221" s="4" t="str">
        <x:v>princes</x:v>
      </x:c>
      <x:c r="L4221" s="4"/>
      <x:c r="M4221" s="4" t="str">
        <x:v>adult</x:v>
      </x:c>
      <x:c r="N4221" s="4"/>
      <x:c r="O4221" s="27"/>
      <x:c r="P4221" s="27"/>
      <x:c r="Q4221" s="27"/>
      <x:c r="R4221" s="27"/>
      <x:c r="S4221" s="27"/>
      <x:c r="T4221" s="27"/>
      <x:c r="U4221" s="4" t="str">
        <x:v>Hors catalogue</x:v>
      </x:c>
      <x:c r="V4221" s="4" t="str">
        <x:v>Hors catalogue V6.9</x:v>
      </x:c>
      <x:c r="W4221" s="4" t="str">
        <x:v>Oui</x:v>
      </x:c>
      <x:c r="X4221" s="4" t="str">
        <x:v>Non</x:v>
      </x:c>
      <x:c r="Y4221" s="4" t="str">
        <x:v>Non</x:v>
      </x:c>
      <x:c r="Z4221" s="36" t="n">
        <x:v>0</x:v>
      </x:c>
      <x:c r="AA4221" s="27" t="str">
        <x:v>Chemin blob présent dans l’arbre Git audité ; SHA256 déclaré par le registre, pixels non retéléchargés. Audit du code et des références ; aucun déploiement ni affichage en navigateur observé.</x:v>
      </x:c>
      <x:c r="AB4221" s="48" t="str">
        <x:v>https://github.com/darknigthmare/yautja-la-longue-chasse/blob/536ac53335e440747f6eccedd2cd757d1f817a99/public/game/imports/v85/library/b5d06bb317007e6fc2383aa5d259cb58fb2f986391f9ceb571f31d49f30f3486.png</x:v>
      </x:c>
      <x:c r="AC4221" s="48" t="str">
        <x:v>https://github.com/darknigthmare/yautja-la-longue-chasse/blob/536ac53335e440747f6eccedd2cd757d1f817a99/app/game/data/recentSpriteLibraryV85.json</x:v>
      </x:c>
      <x:c r="AD4221" s="48"/>
      <x:c r="AE4221" s="4" t="str">
        <x:v>public/game/imports/v85/library/b5d06bb317007e6fc2383aa5d259cb58fb2f986391f9ceb571f31d49f30f3486.png</x:v>
      </x:c>
      <x:c r="AF4221" s="4" t="str">
        <x:v>b5d06bb317007e6fc2383aa5d259cb58fb2f986391f9ceb571f31d49f30f3486</x:v>
      </x:c>
      <x:c r="AG4221" s="4"/>
      <x:c r="AH4221" s="27" t="str">
        <x:v>Image référencée dans Git ; archive historique non nécessaire à la preuve de présence</x:v>
      </x:c>
      <x:c r="AI4221" s="27" t="str">
        <x:v>ID exact</x:v>
      </x:c>
      <x:c r="AJ4221" s="52"/>
    </x:row>
    <x:row r="4222" ht="29" customHeight="1">
      <x:c r="A4222" s="4" t="str">
        <x:v>artisans-de-la-roche-chaude--sucklings-01</x:v>
      </x:c>
      <x:c r="B4222" s="4" t="str">
        <x:v>Artisans de la Roche Chaude</x:v>
      </x:c>
      <x:c r="C4222" s="4" t="str">
        <x:v>Sucklings</x:v>
      </x:c>
      <x:c r="D4222" s="45" t="n">
        <x:v>1</x:v>
      </x:c>
      <x:c r="E4222" s="27" t="str">
        <x:v>Présente dans main</x:v>
      </x:c>
      <x:c r="F4222" s="27" t="str">
        <x:v>Galerie et codex</x:v>
      </x:c>
      <x:c r="G4222" s="27" t="str">
        <x:v>Conserver ; vérifier le rendu selon l’usage indiqué</x:v>
      </x:c>
      <x:c r="H4222" s="27" t="str">
        <x:v>Compléments PNJ PNG</x:v>
      </x:c>
      <x:c r="I4222" s="27" t="str">
        <x:v>Sucklings — Artisans de la Roche Chaude</x:v>
      </x:c>
      <x:c r="J4222" s="4" t="str">
        <x:v>artisans-de-la-roche-chaude</x:v>
      </x:c>
      <x:c r="K4222" s="4" t="str">
        <x:v>sucklings</x:v>
      </x:c>
      <x:c r="L4222" s="4"/>
      <x:c r="M4222" s="4" t="str">
        <x:v>suckling</x:v>
      </x:c>
      <x:c r="N4222" s="4"/>
      <x:c r="O4222" s="27"/>
      <x:c r="P4222" s="27"/>
      <x:c r="Q4222" s="27"/>
      <x:c r="R4222" s="27"/>
      <x:c r="S4222" s="27"/>
      <x:c r="T4222" s="27"/>
      <x:c r="U4222" s="4" t="str">
        <x:v>Hors catalogue</x:v>
      </x:c>
      <x:c r="V4222" s="4" t="str">
        <x:v>Hors catalogue V6.9</x:v>
      </x:c>
      <x:c r="W4222" s="4" t="str">
        <x:v>Oui</x:v>
      </x:c>
      <x:c r="X4222" s="4" t="str">
        <x:v>Non</x:v>
      </x:c>
      <x:c r="Y4222" s="4" t="str">
        <x:v>Non</x:v>
      </x:c>
      <x:c r="Z4222" s="36" t="n">
        <x:v>0</x:v>
      </x:c>
      <x:c r="AA4222" s="27" t="str">
        <x:v>Chemin blob présent dans l’arbre Git audité ; SHA256 déclaré par le registre, pixels non retéléchargés. Audit du code et des références ; aucun déploiement ni affichage en navigateur observé.</x:v>
      </x:c>
      <x:c r="AB4222" s="48" t="str">
        <x:v>https://github.com/darknigthmare/yautja-la-longue-chasse/blob/536ac53335e440747f6eccedd2cd757d1f817a99/public/game/imports/v85/library/156d455455c232d1e6afaafcf229c741a84b2605f43f3e43027e1809bdf808b7.png</x:v>
      </x:c>
      <x:c r="AC4222" s="48" t="str">
        <x:v>https://github.com/darknigthmare/yautja-la-longue-chasse/blob/536ac53335e440747f6eccedd2cd757d1f817a99/app/game/data/recentSpriteLibraryV85.json</x:v>
      </x:c>
      <x:c r="AD4222" s="48"/>
      <x:c r="AE4222" s="4" t="str">
        <x:v>public/game/imports/v85/library/156d455455c232d1e6afaafcf229c741a84b2605f43f3e43027e1809bdf808b7.png</x:v>
      </x:c>
      <x:c r="AF4222" s="4" t="str">
        <x:v>156d455455c232d1e6afaafcf229c741a84b2605f43f3e43027e1809bdf808b7</x:v>
      </x:c>
      <x:c r="AG4222" s="4"/>
      <x:c r="AH4222" s="27" t="str">
        <x:v>Image référencée dans Git ; archive historique non nécessaire à la preuve de présence</x:v>
      </x:c>
      <x:c r="AI4222" s="27" t="str">
        <x:v>ID exact</x:v>
      </x:c>
      <x:c r="AJ4222" s="52"/>
    </x:row>
    <x:row r="4223" ht="29" customHeight="1">
      <x:c r="A4223" s="4" t="str">
        <x:v>artisans-de-la-roche-chaude--warlords-01</x:v>
      </x:c>
      <x:c r="B4223" s="4" t="str">
        <x:v>Artisans de la Roche Chaude</x:v>
      </x:c>
      <x:c r="C4223" s="4" t="str">
        <x:v>Warlords</x:v>
      </x:c>
      <x:c r="D4223" s="45" t="n">
        <x:v>1</x:v>
      </x:c>
      <x:c r="E4223" s="27" t="str">
        <x:v>Présente dans main</x:v>
      </x:c>
      <x:c r="F4223" s="27" t="str">
        <x:v>Galerie et codex</x:v>
      </x:c>
      <x:c r="G4223" s="27" t="str">
        <x:v>Conserver ; vérifier le rendu selon l’usage indiqué</x:v>
      </x:c>
      <x:c r="H4223" s="27" t="str">
        <x:v>Compléments PNJ PNG</x:v>
      </x:c>
      <x:c r="I4223" s="27" t="str">
        <x:v>Warlords — Artisans de la Roche Chaude</x:v>
      </x:c>
      <x:c r="J4223" s="4" t="str">
        <x:v>artisans-de-la-roche-chaude</x:v>
      </x:c>
      <x:c r="K4223" s="4" t="str">
        <x:v>warlords</x:v>
      </x:c>
      <x:c r="L4223" s="4"/>
      <x:c r="M4223" s="4" t="str">
        <x:v>adult</x:v>
      </x:c>
      <x:c r="N4223" s="4"/>
      <x:c r="O4223" s="27"/>
      <x:c r="P4223" s="27"/>
      <x:c r="Q4223" s="27"/>
      <x:c r="R4223" s="27"/>
      <x:c r="S4223" s="27"/>
      <x:c r="T4223" s="27"/>
      <x:c r="U4223" s="4" t="str">
        <x:v>Hors catalogue</x:v>
      </x:c>
      <x:c r="V4223" s="4" t="str">
        <x:v>Hors catalogue V6.9</x:v>
      </x:c>
      <x:c r="W4223" s="4" t="str">
        <x:v>Oui</x:v>
      </x:c>
      <x:c r="X4223" s="4" t="str">
        <x:v>Non</x:v>
      </x:c>
      <x:c r="Y4223" s="4" t="str">
        <x:v>Non</x:v>
      </x:c>
      <x:c r="Z4223" s="36" t="n">
        <x:v>0</x:v>
      </x:c>
      <x:c r="AA4223" s="27" t="str">
        <x:v>Chemin blob présent dans l’arbre Git audité ; SHA256 déclaré par le registre, pixels non retéléchargés. Audit du code et des références ; aucun déploiement ni affichage en navigateur observé.</x:v>
      </x:c>
      <x:c r="AB4223" s="48" t="str">
        <x:v>https://github.com/darknigthmare/yautja-la-longue-chasse/blob/536ac53335e440747f6eccedd2cd757d1f817a99/public/game/imports/v85/library/49d21218301837f1853f4b4ce3f74a06817215b70b414ac0ca30f9957f17e3b8.png</x:v>
      </x:c>
      <x:c r="AC4223" s="48" t="str">
        <x:v>https://github.com/darknigthmare/yautja-la-longue-chasse/blob/536ac53335e440747f6eccedd2cd757d1f817a99/app/game/data/recentSpriteLibraryV85.json</x:v>
      </x:c>
      <x:c r="AD4223" s="48"/>
      <x:c r="AE4223" s="4" t="str">
        <x:v>public/game/imports/v85/library/49d21218301837f1853f4b4ce3f74a06817215b70b414ac0ca30f9957f17e3b8.png</x:v>
      </x:c>
      <x:c r="AF4223" s="4" t="str">
        <x:v>49d21218301837f1853f4b4ce3f74a06817215b70b414ac0ca30f9957f17e3b8</x:v>
      </x:c>
      <x:c r="AG4223" s="4"/>
      <x:c r="AH4223" s="27" t="str">
        <x:v>Image référencée dans Git ; archive historique non nécessaire à la preuve de présence</x:v>
      </x:c>
      <x:c r="AI4223" s="27" t="str">
        <x:v>ID exact</x:v>
      </x:c>
      <x:c r="AJ4223" s="52"/>
    </x:row>
    <x:row r="4224" ht="29" customHeight="1">
      <x:c r="A4224" s="4" t="str">
        <x:v>artisans-de-la-roche-chaude--young-bloods-01</x:v>
      </x:c>
      <x:c r="B4224" s="4" t="str">
        <x:v>Artisans de la Roche Chaude</x:v>
      </x:c>
      <x:c r="C4224" s="4" t="str">
        <x:v>Young Bloods</x:v>
      </x:c>
      <x:c r="D4224" s="45" t="n">
        <x:v>1</x:v>
      </x:c>
      <x:c r="E4224" s="27" t="str">
        <x:v>Présente dans main</x:v>
      </x:c>
      <x:c r="F4224" s="27" t="str">
        <x:v>Galerie et codex</x:v>
      </x:c>
      <x:c r="G4224" s="27" t="str">
        <x:v>Conserver ; vérifier le rendu selon l’usage indiqué</x:v>
      </x:c>
      <x:c r="H4224" s="27" t="str">
        <x:v>Compléments PNJ PNG</x:v>
      </x:c>
      <x:c r="I4224" s="27" t="str">
        <x:v>Young Bloods — Artisans de la Roche Chaude</x:v>
      </x:c>
      <x:c r="J4224" s="4" t="str">
        <x:v>artisans-de-la-roche-chaude</x:v>
      </x:c>
      <x:c r="K4224" s="4" t="str">
        <x:v>young-bloods</x:v>
      </x:c>
      <x:c r="L4224" s="4"/>
      <x:c r="M4224" s="4" t="str">
        <x:v>adult-young</x:v>
      </x:c>
      <x:c r="N4224" s="4"/>
      <x:c r="O4224" s="27"/>
      <x:c r="P4224" s="27"/>
      <x:c r="Q4224" s="27"/>
      <x:c r="R4224" s="27"/>
      <x:c r="S4224" s="27"/>
      <x:c r="T4224" s="27"/>
      <x:c r="U4224" s="4" t="str">
        <x:v>Hors catalogue</x:v>
      </x:c>
      <x:c r="V4224" s="4" t="str">
        <x:v>Hors catalogue V6.9</x:v>
      </x:c>
      <x:c r="W4224" s="4" t="str">
        <x:v>Oui</x:v>
      </x:c>
      <x:c r="X4224" s="4" t="str">
        <x:v>Non</x:v>
      </x:c>
      <x:c r="Y4224" s="4" t="str">
        <x:v>Non</x:v>
      </x:c>
      <x:c r="Z4224" s="36" t="n">
        <x:v>0</x:v>
      </x:c>
      <x:c r="AA4224" s="27" t="str">
        <x:v>Chemin blob présent dans l’arbre Git audité ; SHA256 déclaré par le registre, pixels non retéléchargés. Audit du code et des références ; aucun déploiement ni affichage en navigateur observé.</x:v>
      </x:c>
      <x:c r="AB4224" s="48" t="str">
        <x:v>https://github.com/darknigthmare/yautja-la-longue-chasse/blob/536ac53335e440747f6eccedd2cd757d1f817a99/public/game/imports/v85/library/c05915e26d4de41bd302c41eb64e6815dee35c6a464709d3afa1842ca46916e6.png</x:v>
      </x:c>
      <x:c r="AC4224" s="48" t="str">
        <x:v>https://github.com/darknigthmare/yautja-la-longue-chasse/blob/536ac53335e440747f6eccedd2cd757d1f817a99/app/game/data/recentSpriteLibraryV85.json</x:v>
      </x:c>
      <x:c r="AD4224" s="48"/>
      <x:c r="AE4224" s="4" t="str">
        <x:v>public/game/imports/v85/library/c05915e26d4de41bd302c41eb64e6815dee35c6a464709d3afa1842ca46916e6.png</x:v>
      </x:c>
      <x:c r="AF4224" s="4" t="str">
        <x:v>c05915e26d4de41bd302c41eb64e6815dee35c6a464709d3afa1842ca46916e6</x:v>
      </x:c>
      <x:c r="AG4224" s="4"/>
      <x:c r="AH4224" s="27" t="str">
        <x:v>Image référencée dans Git ; archive historique non nécessaire à la preuve de présence</x:v>
      </x:c>
      <x:c r="AI4224" s="27" t="str">
        <x:v>ID exact</x:v>
      </x:c>
      <x:c r="AJ4224" s="52"/>
    </x:row>
    <x:row r="4225" ht="29" customHeight="1">
      <x:c r="A4225" s="4" t="str">
        <x:v>artisans-de-la-roche-chaude--younglings-01</x:v>
      </x:c>
      <x:c r="B4225" s="4" t="str">
        <x:v>Artisans de la Roche Chaude</x:v>
      </x:c>
      <x:c r="C4225" s="4" t="str">
        <x:v>Younglings</x:v>
      </x:c>
      <x:c r="D4225" s="45" t="n">
        <x:v>1</x:v>
      </x:c>
      <x:c r="E4225" s="27" t="str">
        <x:v>Présente dans main</x:v>
      </x:c>
      <x:c r="F4225" s="27" t="str">
        <x:v>Galerie et codex</x:v>
      </x:c>
      <x:c r="G4225" s="27" t="str">
        <x:v>Conserver ; vérifier le rendu selon l’usage indiqué</x:v>
      </x:c>
      <x:c r="H4225" s="27" t="str">
        <x:v>Compléments PNJ PNG</x:v>
      </x:c>
      <x:c r="I4225" s="27" t="str">
        <x:v>Younglings — Artisans de la Roche Chaude</x:v>
      </x:c>
      <x:c r="J4225" s="4" t="str">
        <x:v>artisans-de-la-roche-chaude</x:v>
      </x:c>
      <x:c r="K4225" s="4" t="str">
        <x:v>younglings</x:v>
      </x:c>
      <x:c r="L4225" s="4"/>
      <x:c r="M4225" s="4" t="str">
        <x:v>juvenile</x:v>
      </x:c>
      <x:c r="N4225" s="4"/>
      <x:c r="O4225" s="27"/>
      <x:c r="P4225" s="27"/>
      <x:c r="Q4225" s="27"/>
      <x:c r="R4225" s="27"/>
      <x:c r="S4225" s="27"/>
      <x:c r="T4225" s="27"/>
      <x:c r="U4225" s="4" t="str">
        <x:v>Hors catalogue</x:v>
      </x:c>
      <x:c r="V4225" s="4" t="str">
        <x:v>Hors catalogue V6.9</x:v>
      </x:c>
      <x:c r="W4225" s="4" t="str">
        <x:v>Oui</x:v>
      </x:c>
      <x:c r="X4225" s="4" t="str">
        <x:v>Non</x:v>
      </x:c>
      <x:c r="Y4225" s="4" t="str">
        <x:v>Non</x:v>
      </x:c>
      <x:c r="Z4225" s="36" t="n">
        <x:v>0</x:v>
      </x:c>
      <x:c r="AA4225" s="27" t="str">
        <x:v>Chemin blob présent dans l’arbre Git audité ; SHA256 déclaré par le registre, pixels non retéléchargés. Audit du code et des références ; aucun déploiement ni affichage en navigateur observé.</x:v>
      </x:c>
      <x:c r="AB4225" s="48" t="str">
        <x:v>https://github.com/darknigthmare/yautja-la-longue-chasse/blob/536ac53335e440747f6eccedd2cd757d1f817a99/public/game/imports/v85/library/10840f385bd37b3e2e6605fabba11b354d1bcebdf75eee2eaf6f71595fe3f980.png</x:v>
      </x:c>
      <x:c r="AC4225" s="48" t="str">
        <x:v>https://github.com/darknigthmare/yautja-la-longue-chasse/blob/536ac53335e440747f6eccedd2cd757d1f817a99/app/game/data/recentSpriteLibraryV85.json</x:v>
      </x:c>
      <x:c r="AD4225" s="48"/>
      <x:c r="AE4225" s="4" t="str">
        <x:v>public/game/imports/v85/library/10840f385bd37b3e2e6605fabba11b354d1bcebdf75eee2eaf6f71595fe3f980.png</x:v>
      </x:c>
      <x:c r="AF4225" s="4" t="str">
        <x:v>10840f385bd37b3e2e6605fabba11b354d1bcebdf75eee2eaf6f71595fe3f980</x:v>
      </x:c>
      <x:c r="AG4225" s="4"/>
      <x:c r="AH4225" s="27" t="str">
        <x:v>Image référencée dans Git ; archive historique non nécessaire à la preuve de présence</x:v>
      </x:c>
      <x:c r="AI4225" s="27" t="str">
        <x:v>ID exact</x:v>
      </x:c>
      <x:c r="AJ4225" s="52"/>
    </x:row>
    <x:row r="4226" ht="29" customHeight="1">
      <x:c r="A4226" s="4" t="str">
        <x:v>artisans-de-la-roche-chaude-garde-01</x:v>
      </x:c>
      <x:c r="B4226" s="4" t="str">
        <x:v>Artisans de la Roche Chaude</x:v>
      </x:c>
      <x:c r="C4226" s="4" t="str">
        <x:v>Sentinelle masquée</x:v>
      </x:c>
      <x:c r="D4226" s="45" t="n">
        <x:v>1</x:v>
      </x:c>
      <x:c r="E4226" s="27" t="str">
        <x:v>Présente dans main</x:v>
      </x:c>
      <x:c r="F4226" s="27" t="str">
        <x:v>Placement statique lié dans le code</x:v>
      </x:c>
      <x:c r="G4226" s="27" t="str">
        <x:v>Conserver ; vérifier le rendu selon l’usage indiqué</x:v>
      </x:c>
      <x:c r="H4226" s="27" t="str">
        <x:v>Compléments PNJ PNG</x:v>
      </x:c>
      <x:c r="I4226" s="27" t="str">
        <x:v>Sentinelle des Sas de Forge</x:v>
      </x:c>
      <x:c r="J4226" s="4" t="str">
        <x:v>artisans-de-la-roche-chaude</x:v>
      </x:c>
      <x:c r="K4226" s="4" t="str">
        <x:v>illustration-personnage</x:v>
      </x:c>
      <x:c r="L4226" s="4"/>
      <x:c r="M4226" s="4" t="str">
        <x:v>Non renseigné</x:v>
      </x:c>
      <x:c r="N4226" s="4"/>
      <x:c r="O4226" s="27"/>
      <x:c r="P4226" s="27"/>
      <x:c r="Q4226" s="27"/>
      <x:c r="R4226" s="27"/>
      <x:c r="S4226" s="27"/>
      <x:c r="T4226" s="27"/>
      <x:c r="U4226" s="4" t="str">
        <x:v>Hors catalogue</x:v>
      </x:c>
      <x:c r="V4226" s="4" t="str">
        <x:v>Hors catalogue V6.9</x:v>
      </x:c>
      <x:c r="W4226" s="4" t="str">
        <x:v>Oui</x:v>
      </x:c>
      <x:c r="X4226" s="4" t="str">
        <x:v>Non</x:v>
      </x:c>
      <x:c r="Y4226" s="4" t="str">
        <x:v>Oui</x:v>
      </x:c>
      <x:c r="Z4226" s="36" t="n">
        <x:v>1</x:v>
      </x:c>
      <x:c r="AA4226" s="27" t="str">
        <x:v>Chemin blob présent dans l’arbre Git audité ; SHA256 déclaré par le registre, pixels non retéléchargés. Audit du code et des références ; aucun déploiement ni affichage en navigateur observé.</x:v>
      </x:c>
      <x:c r="AB4226" s="48" t="str">
        <x:v>https://github.com/darknigthmare/yautja-la-longue-chasse/blob/536ac53335e440747f6eccedd2cd757d1f817a99/public/game/imports/v85/library/0efe67fd98d255fc5339a68761052fd9e269dfb010e97b852f6d0fb9d602fc56.png</x:v>
      </x:c>
      <x:c r="AC4226" s="48" t="str">
        <x:v>https://github.com/darknigthmare/yautja-la-longue-chasse/blob/536ac53335e440747f6eccedd2cd757d1f817a99/app/game/data/recentSpriteLibraryV85.json</x:v>
      </x:c>
      <x:c r="AD4226" s="48"/>
      <x:c r="AE4226" s="4" t="str">
        <x:v>public/game/imports/v85/library/0efe67fd98d255fc5339a68761052fd9e269dfb010e97b852f6d0fb9d602fc56.png</x:v>
      </x:c>
      <x:c r="AF4226" s="4" t="str">
        <x:v>0efe67fd98d255fc5339a68761052fd9e269dfb010e97b852f6d0fb9d602fc56</x:v>
      </x:c>
      <x:c r="AG4226" s="4"/>
      <x:c r="AH4226" s="27" t="str">
        <x:v>Image référencée dans Git ; archive historique non nécessaire à la preuve de présence</x:v>
      </x:c>
      <x:c r="AI4226" s="27" t="str">
        <x:v>ID exact</x:v>
      </x:c>
      <x:c r="AJ4226" s="52"/>
    </x:row>
    <x:row r="4227" ht="29" customHeight="1">
      <x:c r="A4227" s="4" t="str">
        <x:v>artisans-de-la-roche-chaude-garde-02</x:v>
      </x:c>
      <x:c r="B4227" s="4" t="str">
        <x:v>Artisans de la Roche Chaude</x:v>
      </x:c>
      <x:c r="C4227" s="4" t="str">
        <x:v>Lancier masqué</x:v>
      </x:c>
      <x:c r="D4227" s="45" t="n">
        <x:v>2</x:v>
      </x:c>
      <x:c r="E4227" s="27" t="str">
        <x:v>Présente dans main</x:v>
      </x:c>
      <x:c r="F4227" s="27" t="str">
        <x:v>Galerie et codex</x:v>
      </x:c>
      <x:c r="G4227" s="27" t="str">
        <x:v>Conserver ; vérifier le rendu selon l’usage indiqué</x:v>
      </x:c>
      <x:c r="H4227" s="27" t="str">
        <x:v>Compléments PNJ PNG</x:v>
      </x:c>
      <x:c r="I4227" s="27" t="str">
        <x:v>Lancier des Conduits Scellés</x:v>
      </x:c>
      <x:c r="J4227" s="4" t="str">
        <x:v>artisans-de-la-roche-chaude</x:v>
      </x:c>
      <x:c r="K4227" s="4" t="str">
        <x:v>illustration-personnage</x:v>
      </x:c>
      <x:c r="L4227" s="4"/>
      <x:c r="M4227" s="4" t="str">
        <x:v>Non renseigné</x:v>
      </x:c>
      <x:c r="N4227" s="4"/>
      <x:c r="O4227" s="27"/>
      <x:c r="P4227" s="27"/>
      <x:c r="Q4227" s="27"/>
      <x:c r="R4227" s="27"/>
      <x:c r="S4227" s="27"/>
      <x:c r="T4227" s="27"/>
      <x:c r="U4227" s="4" t="str">
        <x:v>Hors catalogue</x:v>
      </x:c>
      <x:c r="V4227" s="4" t="str">
        <x:v>Hors catalogue V6.9</x:v>
      </x:c>
      <x:c r="W4227" s="4" t="str">
        <x:v>Oui</x:v>
      </x:c>
      <x:c r="X4227" s="4" t="str">
        <x:v>Non</x:v>
      </x:c>
      <x:c r="Y4227" s="4" t="str">
        <x:v>Non</x:v>
      </x:c>
      <x:c r="Z4227" s="36" t="n">
        <x:v>0</x:v>
      </x:c>
      <x:c r="AA4227" s="27" t="str">
        <x:v>Chemin blob présent dans l’arbre Git audité ; SHA256 déclaré par le registre, pixels non retéléchargés. Audit du code et des références ; aucun déploiement ni affichage en navigateur observé.</x:v>
      </x:c>
      <x:c r="AB4227" s="48" t="str">
        <x:v>https://github.com/darknigthmare/yautja-la-longue-chasse/blob/536ac53335e440747f6eccedd2cd757d1f817a99/public/game/imports/v85/library/263e59fa390a43efe7bb8d98e76ce1bdd8125aafe433532f6e0f0166eb2e2aba.png</x:v>
      </x:c>
      <x:c r="AC4227" s="48" t="str">
        <x:v>https://github.com/darknigthmare/yautja-la-longue-chasse/blob/536ac53335e440747f6eccedd2cd757d1f817a99/app/game/data/recentSpriteLibraryV85.json</x:v>
      </x:c>
      <x:c r="AD4227" s="48"/>
      <x:c r="AE4227" s="4" t="str">
        <x:v>public/game/imports/v85/library/263e59fa390a43efe7bb8d98e76ce1bdd8125aafe433532f6e0f0166eb2e2aba.png</x:v>
      </x:c>
      <x:c r="AF4227" s="4" t="str">
        <x:v>263e59fa390a43efe7bb8d98e76ce1bdd8125aafe433532f6e0f0166eb2e2aba</x:v>
      </x:c>
      <x:c r="AG4227" s="4"/>
      <x:c r="AH4227" s="27" t="str">
        <x:v>Image référencée dans Git ; archive historique non nécessaire à la preuve de présence</x:v>
      </x:c>
      <x:c r="AI4227" s="27" t="str">
        <x:v>ID exact</x:v>
      </x:c>
      <x:c r="AJ4227" s="52"/>
    </x:row>
    <x:row r="4228" ht="29" customHeight="1">
      <x:c r="A4228" s="4" t="str">
        <x:v>artisans-de-la-roche-chaude-garde-03</x:v>
      </x:c>
      <x:c r="B4228" s="4" t="str">
        <x:v>Artisans de la Roche Chaude</x:v>
      </x:c>
      <x:c r="C4228" s="4" t="str">
        <x:v>Patrouilleur visage découvert</x:v>
      </x:c>
      <x:c r="D4228" s="45" t="n">
        <x:v>3</x:v>
      </x:c>
      <x:c r="E4228" s="27" t="str">
        <x:v>Présente dans main</x:v>
      </x:c>
      <x:c r="F4228" s="27" t="str">
        <x:v>Galerie et codex</x:v>
      </x:c>
      <x:c r="G4228" s="27" t="str">
        <x:v>Conserver ; vérifier le rendu selon l’usage indiqué</x:v>
      </x:c>
      <x:c r="H4228" s="27" t="str">
        <x:v>Compléments PNJ PNG</x:v>
      </x:c>
      <x:c r="I4228" s="27" t="str">
        <x:v>Patrouilleur des Galeries Rouges</x:v>
      </x:c>
      <x:c r="J4228" s="4" t="str">
        <x:v>artisans-de-la-roche-chaude</x:v>
      </x:c>
      <x:c r="K4228" s="4" t="str">
        <x:v>illustration-personnage</x:v>
      </x:c>
      <x:c r="L4228" s="4"/>
      <x:c r="M4228" s="4" t="str">
        <x:v>Non renseigné</x:v>
      </x:c>
      <x:c r="N4228" s="4"/>
      <x:c r="O4228" s="27"/>
      <x:c r="P4228" s="27"/>
      <x:c r="Q4228" s="27"/>
      <x:c r="R4228" s="27"/>
      <x:c r="S4228" s="27"/>
      <x:c r="T4228" s="27"/>
      <x:c r="U4228" s="4" t="str">
        <x:v>Hors catalogue</x:v>
      </x:c>
      <x:c r="V4228" s="4" t="str">
        <x:v>Hors catalogue V6.9</x:v>
      </x:c>
      <x:c r="W4228" s="4" t="str">
        <x:v>Oui</x:v>
      </x:c>
      <x:c r="X4228" s="4" t="str">
        <x:v>Non</x:v>
      </x:c>
      <x:c r="Y4228" s="4" t="str">
        <x:v>Non</x:v>
      </x:c>
      <x:c r="Z4228" s="36" t="n">
        <x:v>0</x:v>
      </x:c>
      <x:c r="AA4228" s="27" t="str">
        <x:v>Chemin blob présent dans l’arbre Git audité ; SHA256 déclaré par le registre, pixels non retéléchargés. Audit du code et des références ; aucun déploiement ni affichage en navigateur observé.</x:v>
      </x:c>
      <x:c r="AB4228" s="48" t="str">
        <x:v>https://github.com/darknigthmare/yautja-la-longue-chasse/blob/536ac53335e440747f6eccedd2cd757d1f817a99/public/game/imports/v85/library/9e3cc36211fbf4c9389e0c295c104272a92b47385bc02579ee501d31bbafefdf.png</x:v>
      </x:c>
      <x:c r="AC4228" s="48" t="str">
        <x:v>https://github.com/darknigthmare/yautja-la-longue-chasse/blob/536ac53335e440747f6eccedd2cd757d1f817a99/app/game/data/recentSpriteLibraryV85.json</x:v>
      </x:c>
      <x:c r="AD4228" s="48"/>
      <x:c r="AE4228" s="4" t="str">
        <x:v>public/game/imports/v85/library/9e3cc36211fbf4c9389e0c295c104272a92b47385bc02579ee501d31bbafefdf.png</x:v>
      </x:c>
      <x:c r="AF4228" s="4" t="str">
        <x:v>9e3cc36211fbf4c9389e0c295c104272a92b47385bc02579ee501d31bbafefdf</x:v>
      </x:c>
      <x:c r="AG4228" s="4"/>
      <x:c r="AH4228" s="27" t="str">
        <x:v>Image référencée dans Git ; archive historique non nécessaire à la preuve de présence</x:v>
      </x:c>
      <x:c r="AI4228" s="27" t="str">
        <x:v>ID exact</x:v>
      </x:c>
      <x:c r="AJ4228" s="52"/>
    </x:row>
    <x:row r="4229" ht="29" customHeight="1">
      <x:c r="A4229" s="4" t="str">
        <x:v>artisans-de-la-roche-chaude-garde-04</x:v>
      </x:c>
      <x:c r="B4229" s="4" t="str">
        <x:v>Artisans de la Roche Chaude</x:v>
      </x:c>
      <x:c r="C4229" s="4" t="str">
        <x:v>Garde des réserves masqué</x:v>
      </x:c>
      <x:c r="D4229" s="45" t="n">
        <x:v>4</x:v>
      </x:c>
      <x:c r="E4229" s="27" t="str">
        <x:v>Présente dans main</x:v>
      </x:c>
      <x:c r="F4229" s="27" t="str">
        <x:v>Galerie et codex</x:v>
      </x:c>
      <x:c r="G4229" s="27" t="str">
        <x:v>Conserver ; vérifier le rendu selon l’usage indiqué</x:v>
      </x:c>
      <x:c r="H4229" s="27" t="str">
        <x:v>Compléments PNJ PNG</x:v>
      </x:c>
      <x:c r="I4229" s="27" t="str">
        <x:v>Gardien des Réserves de Creusets</x:v>
      </x:c>
      <x:c r="J4229" s="4" t="str">
        <x:v>artisans-de-la-roche-chaude</x:v>
      </x:c>
      <x:c r="K4229" s="4" t="str">
        <x:v>illustration-personnage</x:v>
      </x:c>
      <x:c r="L4229" s="4"/>
      <x:c r="M4229" s="4" t="str">
        <x:v>Non renseigné</x:v>
      </x:c>
      <x:c r="N4229" s="4"/>
      <x:c r="O4229" s="27"/>
      <x:c r="P4229" s="27"/>
      <x:c r="Q4229" s="27"/>
      <x:c r="R4229" s="27"/>
      <x:c r="S4229" s="27"/>
      <x:c r="T4229" s="27"/>
      <x:c r="U4229" s="4" t="str">
        <x:v>Hors catalogue</x:v>
      </x:c>
      <x:c r="V4229" s="4" t="str">
        <x:v>Hors catalogue V6.9</x:v>
      </x:c>
      <x:c r="W4229" s="4" t="str">
        <x:v>Oui</x:v>
      </x:c>
      <x:c r="X4229" s="4" t="str">
        <x:v>Non</x:v>
      </x:c>
      <x:c r="Y4229" s="4" t="str">
        <x:v>Non</x:v>
      </x:c>
      <x:c r="Z4229" s="36" t="n">
        <x:v>0</x:v>
      </x:c>
      <x:c r="AA4229" s="27" t="str">
        <x:v>Chemin blob présent dans l’arbre Git audité ; SHA256 déclaré par le registre, pixels non retéléchargés. Audit du code et des références ; aucun déploiement ni affichage en navigateur observé.</x:v>
      </x:c>
      <x:c r="AB4229" s="48" t="str">
        <x:v>https://github.com/darknigthmare/yautja-la-longue-chasse/blob/536ac53335e440747f6eccedd2cd757d1f817a99/public/game/imports/v85/library/9cdda04280e5ca811f5f61e4640428ace23b596300df367424a732de5580fc91.png</x:v>
      </x:c>
      <x:c r="AC4229" s="48" t="str">
        <x:v>https://github.com/darknigthmare/yautja-la-longue-chasse/blob/536ac53335e440747f6eccedd2cd757d1f817a99/app/game/data/recentSpriteLibraryV85.json</x:v>
      </x:c>
      <x:c r="AD4229" s="48"/>
      <x:c r="AE4229" s="4" t="str">
        <x:v>public/game/imports/v85/library/9cdda04280e5ca811f5f61e4640428ace23b596300df367424a732de5580fc91.png</x:v>
      </x:c>
      <x:c r="AF4229" s="4" t="str">
        <x:v>9cdda04280e5ca811f5f61e4640428ace23b596300df367424a732de5580fc91</x:v>
      </x:c>
      <x:c r="AG4229" s="4"/>
      <x:c r="AH4229" s="27" t="str">
        <x:v>Image référencée dans Git ; archive historique non nécessaire à la preuve de présence</x:v>
      </x:c>
      <x:c r="AI4229" s="27" t="str">
        <x:v>ID exact</x:v>
      </x:c>
      <x:c r="AJ4229" s="52"/>
    </x:row>
    <x:row r="4230" ht="29" customHeight="1">
      <x:c r="A4230" s="4" t="str">
        <x:v>artisans-de-la-roche-chaude-garde-05</x:v>
      </x:c>
      <x:c r="B4230" s="4" t="str">
        <x:v>Artisans de la Roche Chaude</x:v>
      </x:c>
      <x:c r="C4230" s="4" t="str">
        <x:v>Escorte visage découvert</x:v>
      </x:c>
      <x:c r="D4230" s="45" t="n">
        <x:v>5</x:v>
      </x:c>
      <x:c r="E4230" s="27" t="str">
        <x:v>Présente dans main</x:v>
      </x:c>
      <x:c r="F4230" s="27" t="str">
        <x:v>Galerie et codex</x:v>
      </x:c>
      <x:c r="G4230" s="27" t="str">
        <x:v>Conserver ; vérifier le rendu selon l’usage indiqué</x:v>
      </x:c>
      <x:c r="H4230" s="27" t="str">
        <x:v>Compléments PNJ PNG</x:v>
      </x:c>
      <x:c r="I4230" s="27" t="str">
        <x:v>Escorte des Wagons de Minerai</x:v>
      </x:c>
      <x:c r="J4230" s="4" t="str">
        <x:v>artisans-de-la-roche-chaude</x:v>
      </x:c>
      <x:c r="K4230" s="4" t="str">
        <x:v>illustration-personnage</x:v>
      </x:c>
      <x:c r="L4230" s="4"/>
      <x:c r="M4230" s="4" t="str">
        <x:v>Non renseigné</x:v>
      </x:c>
      <x:c r="N4230" s="4"/>
      <x:c r="O4230" s="27"/>
      <x:c r="P4230" s="27"/>
      <x:c r="Q4230" s="27"/>
      <x:c r="R4230" s="27"/>
      <x:c r="S4230" s="27"/>
      <x:c r="T4230" s="27"/>
      <x:c r="U4230" s="4" t="str">
        <x:v>Hors catalogue</x:v>
      </x:c>
      <x:c r="V4230" s="4" t="str">
        <x:v>Hors catalogue V6.9</x:v>
      </x:c>
      <x:c r="W4230" s="4" t="str">
        <x:v>Oui</x:v>
      </x:c>
      <x:c r="X4230" s="4" t="str">
        <x:v>Non</x:v>
      </x:c>
      <x:c r="Y4230" s="4" t="str">
        <x:v>Non</x:v>
      </x:c>
      <x:c r="Z4230" s="36" t="n">
        <x:v>0</x:v>
      </x:c>
      <x:c r="AA4230" s="27" t="str">
        <x:v>Chemin blob présent dans l’arbre Git audité ; SHA256 déclaré par le registre, pixels non retéléchargés. Audit du code et des références ; aucun déploiement ni affichage en navigateur observé.</x:v>
      </x:c>
      <x:c r="AB4230" s="48" t="str">
        <x:v>https://github.com/darknigthmare/yautja-la-longue-chasse/blob/536ac53335e440747f6eccedd2cd757d1f817a99/public/game/imports/v85/library/c6690f6d4ab38e3d4d8c1966e4f26769650b82240ebcee931f248b44207adab3.png</x:v>
      </x:c>
      <x:c r="AC4230" s="48" t="str">
        <x:v>https://github.com/darknigthmare/yautja-la-longue-chasse/blob/536ac53335e440747f6eccedd2cd757d1f817a99/app/game/data/recentSpriteLibraryV85.json</x:v>
      </x:c>
      <x:c r="AD4230" s="48"/>
      <x:c r="AE4230" s="4" t="str">
        <x:v>public/game/imports/v85/library/c6690f6d4ab38e3d4d8c1966e4f26769650b82240ebcee931f248b44207adab3.png</x:v>
      </x:c>
      <x:c r="AF4230" s="4" t="str">
        <x:v>c6690f6d4ab38e3d4d8c1966e4f26769650b82240ebcee931f248b44207adab3</x:v>
      </x:c>
      <x:c r="AG4230" s="4"/>
      <x:c r="AH4230" s="27" t="str">
        <x:v>Image référencée dans Git ; archive historique non nécessaire à la preuve de présence</x:v>
      </x:c>
      <x:c r="AI4230" s="27" t="str">
        <x:v>ID exact</x:v>
      </x:c>
      <x:c r="AJ4230" s="52"/>
    </x:row>
    <x:row r="4231" ht="29" customHeight="1">
      <x:c r="A4231" s="4" t="str">
        <x:v>artisans-de-la-roche-chaude-garde-06</x:v>
      </x:c>
      <x:c r="B4231" s="4" t="str">
        <x:v>Artisans de la Roche Chaude</x:v>
      </x:c>
      <x:c r="C4231" s="4" t="str">
        <x:v>Guetteur masqué</x:v>
      </x:c>
      <x:c r="D4231" s="45" t="n">
        <x:v>6</x:v>
      </x:c>
      <x:c r="E4231" s="27" t="str">
        <x:v>Présente dans main</x:v>
      </x:c>
      <x:c r="F4231" s="27" t="str">
        <x:v>Portrait ou carte de référence sélectionné</x:v>
      </x:c>
      <x:c r="G4231" s="27" t="str">
        <x:v>Conserver ; vérifier le rendu selon l’usage indiqué</x:v>
      </x:c>
      <x:c r="H4231" s="27" t="str">
        <x:v>Compléments PNJ PNG</x:v>
      </x:c>
      <x:c r="I4231" s="27" t="str">
        <x:v>Guetteur des Soupapes Hautes</x:v>
      </x:c>
      <x:c r="J4231" s="4" t="str">
        <x:v>artisans-de-la-roche-chaude</x:v>
      </x:c>
      <x:c r="K4231" s="4" t="str">
        <x:v>illustration-personnage</x:v>
      </x:c>
      <x:c r="L4231" s="4"/>
      <x:c r="M4231" s="4" t="str">
        <x:v>Non renseigné</x:v>
      </x:c>
      <x:c r="N4231" s="4"/>
      <x:c r="O4231" s="27"/>
      <x:c r="P4231" s="27"/>
      <x:c r="Q4231" s="27"/>
      <x:c r="R4231" s="27"/>
      <x:c r="S4231" s="27"/>
      <x:c r="T4231" s="27"/>
      <x:c r="U4231" s="4" t="str">
        <x:v>Hors catalogue</x:v>
      </x:c>
      <x:c r="V4231" s="4" t="str">
        <x:v>Hors catalogue V6.9</x:v>
      </x:c>
      <x:c r="W4231" s="4" t="str">
        <x:v>Oui</x:v>
      </x:c>
      <x:c r="X4231" s="4" t="str">
        <x:v>Oui</x:v>
      </x:c>
      <x:c r="Y4231" s="4" t="str">
        <x:v>Non</x:v>
      </x:c>
      <x:c r="Z4231" s="36" t="n">
        <x:v>0</x:v>
      </x:c>
      <x:c r="AA4231" s="27" t="str">
        <x:v>Chemin blob présent dans l’arbre Git audité ; SHA256 déclaré par le registre, pixels non retéléchargés. Audit du code et des références ; aucun déploiement ni affichage en navigateur observé.</x:v>
      </x:c>
      <x:c r="AB4231" s="48" t="str">
        <x:v>https://github.com/darknigthmare/yautja-la-longue-chasse/blob/536ac53335e440747f6eccedd2cd757d1f817a99/public/game/imports/v85/library/0ab3c6de473aa0b1916f24954d246df3edb914be20af65b8589cd78dcea1c626.png</x:v>
      </x:c>
      <x:c r="AC4231" s="48" t="str">
        <x:v>https://github.com/darknigthmare/yautja-la-longue-chasse/blob/536ac53335e440747f6eccedd2cd757d1f817a99/app/game/data/recentSpriteLibraryV85.json</x:v>
      </x:c>
      <x:c r="AD4231" s="48"/>
      <x:c r="AE4231" s="4" t="str">
        <x:v>public/game/imports/v85/library/0ab3c6de473aa0b1916f24954d246df3edb914be20af65b8589cd78dcea1c626.png</x:v>
      </x:c>
      <x:c r="AF4231" s="4" t="str">
        <x:v>0ab3c6de473aa0b1916f24954d246df3edb914be20af65b8589cd78dcea1c626</x:v>
      </x:c>
      <x:c r="AG4231" s="4"/>
      <x:c r="AH4231" s="27" t="str">
        <x:v>Image référencée dans Git ; archive historique non nécessaire à la preuve de présence</x:v>
      </x:c>
      <x:c r="AI4231" s="27" t="str">
        <x:v>ID exact</x:v>
      </x:c>
      <x:c r="AJ4231" s="52"/>
    </x:row>
    <x:row r="4232" ht="29" customHeight="1">
      <x:c r="A4232" s="4" t="str">
        <x:v>artisans-de-la-roche-chaude-garde-07</x:v>
      </x:c>
      <x:c r="B4232" s="4" t="str">
        <x:v>Artisans de la Roche Chaude</x:v>
      </x:c>
      <x:c r="C4232" s="4" t="str">
        <x:v>Garde des ateliers visage découvert</x:v>
      </x:c>
      <x:c r="D4232" s="45" t="n">
        <x:v>7</x:v>
      </x:c>
      <x:c r="E4232" s="27" t="str">
        <x:v>Présente dans main</x:v>
      </x:c>
      <x:c r="F4232" s="27" t="str">
        <x:v>Galerie et codex</x:v>
      </x:c>
      <x:c r="G4232" s="27" t="str">
        <x:v>Conserver ; vérifier le rendu selon l’usage indiqué</x:v>
      </x:c>
      <x:c r="H4232" s="27" t="str">
        <x:v>Compléments PNJ PNG</x:v>
      </x:c>
      <x:c r="I4232" s="27" t="str">
        <x:v>Garde des Établis Profonds</x:v>
      </x:c>
      <x:c r="J4232" s="4" t="str">
        <x:v>artisans-de-la-roche-chaude</x:v>
      </x:c>
      <x:c r="K4232" s="4" t="str">
        <x:v>illustration-personnage</x:v>
      </x:c>
      <x:c r="L4232" s="4"/>
      <x:c r="M4232" s="4" t="str">
        <x:v>Non renseigné</x:v>
      </x:c>
      <x:c r="N4232" s="4"/>
      <x:c r="O4232" s="27"/>
      <x:c r="P4232" s="27"/>
      <x:c r="Q4232" s="27"/>
      <x:c r="R4232" s="27"/>
      <x:c r="S4232" s="27"/>
      <x:c r="T4232" s="27"/>
      <x:c r="U4232" s="4" t="str">
        <x:v>Hors catalogue</x:v>
      </x:c>
      <x:c r="V4232" s="4" t="str">
        <x:v>Hors catalogue V6.9</x:v>
      </x:c>
      <x:c r="W4232" s="4" t="str">
        <x:v>Oui</x:v>
      </x:c>
      <x:c r="X4232" s="4" t="str">
        <x:v>Non</x:v>
      </x:c>
      <x:c r="Y4232" s="4" t="str">
        <x:v>Non</x:v>
      </x:c>
      <x:c r="Z4232" s="36" t="n">
        <x:v>0</x:v>
      </x:c>
      <x:c r="AA4232" s="27" t="str">
        <x:v>Chemin blob présent dans l’arbre Git audité ; SHA256 déclaré par le registre, pixels non retéléchargés. Audit du code et des références ; aucun déploiement ni affichage en navigateur observé.</x:v>
      </x:c>
      <x:c r="AB4232" s="48" t="str">
        <x:v>https://github.com/darknigthmare/yautja-la-longue-chasse/blob/536ac53335e440747f6eccedd2cd757d1f817a99/public/game/imports/v85/library/a06c8058648e68f15776c21987a6e868b66abed2975c5c80abd493e0538f0fab.png</x:v>
      </x:c>
      <x:c r="AC4232" s="48" t="str">
        <x:v>https://github.com/darknigthmare/yautja-la-longue-chasse/blob/536ac53335e440747f6eccedd2cd757d1f817a99/app/game/data/recentSpriteLibraryV85.json</x:v>
      </x:c>
      <x:c r="AD4232" s="48"/>
      <x:c r="AE4232" s="4" t="str">
        <x:v>public/game/imports/v85/library/a06c8058648e68f15776c21987a6e868b66abed2975c5c80abd493e0538f0fab.png</x:v>
      </x:c>
      <x:c r="AF4232" s="4" t="str">
        <x:v>a06c8058648e68f15776c21987a6e868b66abed2975c5c80abd493e0538f0fab</x:v>
      </x:c>
      <x:c r="AG4232" s="4"/>
      <x:c r="AH4232" s="27" t="str">
        <x:v>Image référencée dans Git ; archive historique non nécessaire à la preuve de présence</x:v>
      </x:c>
      <x:c r="AI4232" s="27" t="str">
        <x:v>ID exact</x:v>
      </x:c>
      <x:c r="AJ4232" s="52"/>
    </x:row>
    <x:row r="4233" ht="29" customHeight="1">
      <x:c r="A4233" s="4" t="str">
        <x:v>artisans-de-la-roche-chaude-garde-08</x:v>
      </x:c>
      <x:c r="B4233" s="4" t="str">
        <x:v>Artisans de la Roche Chaude</x:v>
      </x:c>
      <x:c r="C4233" s="4" t="str">
        <x:v>Intervention masquée</x:v>
      </x:c>
      <x:c r="D4233" s="45" t="n">
        <x:v>8</x:v>
      </x:c>
      <x:c r="E4233" s="27" t="str">
        <x:v>Présente dans main</x:v>
      </x:c>
      <x:c r="F4233" s="27" t="str">
        <x:v>Galerie et codex</x:v>
      </x:c>
      <x:c r="G4233" s="27" t="str">
        <x:v>Conserver ; vérifier le rendu selon l’usage indiqué</x:v>
      </x:c>
      <x:c r="H4233" s="27" t="str">
        <x:v>Compléments PNJ PNG</x:v>
      </x:c>
      <x:c r="I4233" s="27" t="str">
        <x:v>Intervenant des Portes Pressurisées</x:v>
      </x:c>
      <x:c r="J4233" s="4" t="str">
        <x:v>artisans-de-la-roche-chaude</x:v>
      </x:c>
      <x:c r="K4233" s="4" t="str">
        <x:v>illustration-personnage</x:v>
      </x:c>
      <x:c r="L4233" s="4"/>
      <x:c r="M4233" s="4" t="str">
        <x:v>Non renseigné</x:v>
      </x:c>
      <x:c r="N4233" s="4"/>
      <x:c r="O4233" s="27"/>
      <x:c r="P4233" s="27"/>
      <x:c r="Q4233" s="27"/>
      <x:c r="R4233" s="27"/>
      <x:c r="S4233" s="27"/>
      <x:c r="T4233" s="27"/>
      <x:c r="U4233" s="4" t="str">
        <x:v>Hors catalogue</x:v>
      </x:c>
      <x:c r="V4233" s="4" t="str">
        <x:v>Hors catalogue V6.9</x:v>
      </x:c>
      <x:c r="W4233" s="4" t="str">
        <x:v>Oui</x:v>
      </x:c>
      <x:c r="X4233" s="4" t="str">
        <x:v>Non</x:v>
      </x:c>
      <x:c r="Y4233" s="4" t="str">
        <x:v>Non</x:v>
      </x:c>
      <x:c r="Z4233" s="36" t="n">
        <x:v>0</x:v>
      </x:c>
      <x:c r="AA4233" s="27" t="str">
        <x:v>Chemin blob présent dans l’arbre Git audité ; SHA256 déclaré par le registre, pixels non retéléchargés. Audit du code et des références ; aucun déploiement ni affichage en navigateur observé.</x:v>
      </x:c>
      <x:c r="AB4233" s="48" t="str">
        <x:v>https://github.com/darknigthmare/yautja-la-longue-chasse/blob/536ac53335e440747f6eccedd2cd757d1f817a99/public/game/imports/v85/library/c720f9de2a433a996a9fc0f3099d9e5180c4e72c5ff93d8d0a569ff7ec7b2d71.png</x:v>
      </x:c>
      <x:c r="AC4233" s="48" t="str">
        <x:v>https://github.com/darknigthmare/yautja-la-longue-chasse/blob/536ac53335e440747f6eccedd2cd757d1f817a99/app/game/data/recentSpriteLibraryV85.json</x:v>
      </x:c>
      <x:c r="AD4233" s="48"/>
      <x:c r="AE4233" s="4" t="str">
        <x:v>public/game/imports/v85/library/c720f9de2a433a996a9fc0f3099d9e5180c4e72c5ff93d8d0a569ff7ec7b2d71.png</x:v>
      </x:c>
      <x:c r="AF4233" s="4" t="str">
        <x:v>c720f9de2a433a996a9fc0f3099d9e5180c4e72c5ff93d8d0a569ff7ec7b2d71</x:v>
      </x:c>
      <x:c r="AG4233" s="4"/>
      <x:c r="AH4233" s="27" t="str">
        <x:v>Image référencée dans Git ; archive historique non nécessaire à la preuve de présence</x:v>
      </x:c>
      <x:c r="AI4233" s="27" t="str">
        <x:v>ID exact</x:v>
      </x:c>
      <x:c r="AJ4233" s="52"/>
    </x:row>
    <x:row r="4234" ht="29" customHeight="1">
      <x:c r="A4234" s="4" t="str">
        <x:v>artisans-de-la-roche-chaude-garde-09</x:v>
      </x:c>
      <x:c r="B4234" s="4" t="str">
        <x:v>Artisans de la Roche Chaude</x:v>
      </x:c>
      <x:c r="C4234" s="4" t="str">
        <x:v>Vétéran visage découvert</x:v>
      </x:c>
      <x:c r="D4234" s="45" t="n">
        <x:v>9</x:v>
      </x:c>
      <x:c r="E4234" s="27" t="str">
        <x:v>Présente dans main</x:v>
      </x:c>
      <x:c r="F4234" s="27" t="str">
        <x:v>Galerie et codex</x:v>
      </x:c>
      <x:c r="G4234" s="27" t="str">
        <x:v>Conserver ; vérifier le rendu selon l’usage indiqué</x:v>
      </x:c>
      <x:c r="H4234" s="27" t="str">
        <x:v>Compléments PNJ PNG</x:v>
      </x:c>
      <x:c r="I4234" s="27" t="str">
        <x:v>Vétéran de la Voûte Fendue</x:v>
      </x:c>
      <x:c r="J4234" s="4" t="str">
        <x:v>artisans-de-la-roche-chaude</x:v>
      </x:c>
      <x:c r="K4234" s="4" t="str">
        <x:v>illustration-personnage</x:v>
      </x:c>
      <x:c r="L4234" s="4"/>
      <x:c r="M4234" s="4" t="str">
        <x:v>Non renseigné</x:v>
      </x:c>
      <x:c r="N4234" s="4"/>
      <x:c r="O4234" s="27"/>
      <x:c r="P4234" s="27"/>
      <x:c r="Q4234" s="27"/>
      <x:c r="R4234" s="27"/>
      <x:c r="S4234" s="27"/>
      <x:c r="T4234" s="27"/>
      <x:c r="U4234" s="4" t="str">
        <x:v>Hors catalogue</x:v>
      </x:c>
      <x:c r="V4234" s="4" t="str">
        <x:v>Hors catalogue V6.9</x:v>
      </x:c>
      <x:c r="W4234" s="4" t="str">
        <x:v>Oui</x:v>
      </x:c>
      <x:c r="X4234" s="4" t="str">
        <x:v>Non</x:v>
      </x:c>
      <x:c r="Y4234" s="4" t="str">
        <x:v>Non</x:v>
      </x:c>
      <x:c r="Z4234" s="36" t="n">
        <x:v>0</x:v>
      </x:c>
      <x:c r="AA4234" s="27" t="str">
        <x:v>Chemin blob présent dans l’arbre Git audité ; SHA256 déclaré par le registre, pixels non retéléchargés. Audit du code et des références ; aucun déploiement ni affichage en navigateur observé.</x:v>
      </x:c>
      <x:c r="AB4234" s="48" t="str">
        <x:v>https://github.com/darknigthmare/yautja-la-longue-chasse/blob/536ac53335e440747f6eccedd2cd757d1f817a99/public/game/imports/v85/library/f6645c8e929a0b5c0c69a8b37a1732360eca9cc9202e0d94201ef6d81f455b7d.png</x:v>
      </x:c>
      <x:c r="AC4234" s="48" t="str">
        <x:v>https://github.com/darknigthmare/yautja-la-longue-chasse/blob/536ac53335e440747f6eccedd2cd757d1f817a99/app/game/data/recentSpriteLibraryV85.json</x:v>
      </x:c>
      <x:c r="AD4234" s="48"/>
      <x:c r="AE4234" s="4" t="str">
        <x:v>public/game/imports/v85/library/f6645c8e929a0b5c0c69a8b37a1732360eca9cc9202e0d94201ef6d81f455b7d.png</x:v>
      </x:c>
      <x:c r="AF4234" s="4" t="str">
        <x:v>f6645c8e929a0b5c0c69a8b37a1732360eca9cc9202e0d94201ef6d81f455b7d</x:v>
      </x:c>
      <x:c r="AG4234" s="4"/>
      <x:c r="AH4234" s="27" t="str">
        <x:v>Image référencée dans Git ; archive historique non nécessaire à la preuve de présence</x:v>
      </x:c>
      <x:c r="AI4234" s="27" t="str">
        <x:v>ID exact</x:v>
      </x:c>
      <x:c r="AJ4234" s="52"/>
    </x:row>
    <x:row r="4235" ht="29" customHeight="1">
      <x:c r="A4235" s="4" t="str">
        <x:v>artisans-de-la-roche-chaude-garde-10</x:v>
      </x:c>
      <x:c r="B4235" s="4" t="str">
        <x:v>Artisans de la Roche Chaude</x:v>
      </x:c>
      <x:c r="C4235" s="4" t="str">
        <x:v>Chef de poste masqué</x:v>
      </x:c>
      <x:c r="D4235" s="45" t="n">
        <x:v>10</x:v>
      </x:c>
      <x:c r="E4235" s="27" t="str">
        <x:v>Présente dans main</x:v>
      </x:c>
      <x:c r="F4235" s="27" t="str">
        <x:v>Galerie et codex</x:v>
      </x:c>
      <x:c r="G4235" s="27" t="str">
        <x:v>Conserver ; vérifier le rendu selon l’usage indiqué</x:v>
      </x:c>
      <x:c r="H4235" s="27" t="str">
        <x:v>Compléments PNJ PNG</x:v>
      </x:c>
      <x:c r="I4235" s="27" t="str">
        <x:v>Chef du Poste des Forges Basses</x:v>
      </x:c>
      <x:c r="J4235" s="4" t="str">
        <x:v>artisans-de-la-roche-chaude</x:v>
      </x:c>
      <x:c r="K4235" s="4" t="str">
        <x:v>illustration-personnage</x:v>
      </x:c>
      <x:c r="L4235" s="4"/>
      <x:c r="M4235" s="4" t="str">
        <x:v>Non renseigné</x:v>
      </x:c>
      <x:c r="N4235" s="4"/>
      <x:c r="O4235" s="27"/>
      <x:c r="P4235" s="27"/>
      <x:c r="Q4235" s="27"/>
      <x:c r="R4235" s="27"/>
      <x:c r="S4235" s="27"/>
      <x:c r="T4235" s="27"/>
      <x:c r="U4235" s="4" t="str">
        <x:v>Hors catalogue</x:v>
      </x:c>
      <x:c r="V4235" s="4" t="str">
        <x:v>Hors catalogue V6.9</x:v>
      </x:c>
      <x:c r="W4235" s="4" t="str">
        <x:v>Oui</x:v>
      </x:c>
      <x:c r="X4235" s="4" t="str">
        <x:v>Non</x:v>
      </x:c>
      <x:c r="Y4235" s="4" t="str">
        <x:v>Non</x:v>
      </x:c>
      <x:c r="Z4235" s="36" t="n">
        <x:v>0</x:v>
      </x:c>
      <x:c r="AA4235" s="27" t="str">
        <x:v>Chemin blob présent dans l’arbre Git audité ; SHA256 déclaré par le registre, pixels non retéléchargés. Audit du code et des références ; aucun déploiement ni affichage en navigateur observé.</x:v>
      </x:c>
      <x:c r="AB4235" s="48" t="str">
        <x:v>https://github.com/darknigthmare/yautja-la-longue-chasse/blob/536ac53335e440747f6eccedd2cd757d1f817a99/public/game/imports/v85/library/1d8cbf82dc50bbbda55e41c91df09456f49ef42c989145b3c9705a04b9a60274.png</x:v>
      </x:c>
      <x:c r="AC4235" s="48" t="str">
        <x:v>https://github.com/darknigthmare/yautja-la-longue-chasse/blob/536ac53335e440747f6eccedd2cd757d1f817a99/app/game/data/recentSpriteLibraryV85.json</x:v>
      </x:c>
      <x:c r="AD4235" s="48"/>
      <x:c r="AE4235" s="4" t="str">
        <x:v>public/game/imports/v85/library/1d8cbf82dc50bbbda55e41c91df09456f49ef42c989145b3c9705a04b9a60274.png</x:v>
      </x:c>
      <x:c r="AF4235" s="4" t="str">
        <x:v>1d8cbf82dc50bbbda55e41c91df09456f49ef42c989145b3c9705a04b9a60274</x:v>
      </x:c>
      <x:c r="AG4235" s="4"/>
      <x:c r="AH4235" s="27" t="str">
        <x:v>Image référencée dans Git ; archive historique non nécessaire à la preuve de présence</x:v>
      </x:c>
      <x:c r="AI4235" s="27" t="str">
        <x:v>ID exact</x:v>
      </x:c>
      <x:c r="AJ4235" s="52"/>
    </x:row>
    <x:row r="4236" ht="29" customHeight="1">
      <x:c r="A4236" s="4" t="str">
        <x:v>badlands-103</x:v>
      </x:c>
      <x:c r="B4236" s="4" t="str">
        <x:v>yautja</x:v>
      </x:c>
      <x:c r="C4236" s="4" t="str">
        <x:v>Garde debout, avant-bras levé portant le bouclier</x:v>
      </x:c>
      <x:c r="D4236" s="45" t="n">
        <x:v>103</x:v>
      </x:c>
      <x:c r="E4236" s="27" t="str">
        <x:v>Présente dans main</x:v>
      </x:c>
      <x:c r="F4236" s="27" t="str">
        <x:v>Galerie et codex</x:v>
      </x:c>
      <x:c r="G4236" s="27" t="str">
        <x:v>Conserver ; vérifier le rendu selon l’usage indiqué</x:v>
      </x:c>
      <x:c r="H4236" s="27" t="str">
        <x:v>Compléments PNJ PNG</x:v>
      </x:c>
      <x:c r="I4236" s="27" t="str">
        <x:v>Kwei sans masque — bouclier énergétique déployé</x:v>
      </x:c>
      <x:c r="J4236" s="4" t="str">
        <x:v>yautja</x:v>
      </x:c>
      <x:c r="K4236" s="4" t="str">
        <x:v>illustration-personnage</x:v>
      </x:c>
      <x:c r="L4236" s="4"/>
      <x:c r="M4236" s="4" t="str">
        <x:v>Non renseigné</x:v>
      </x:c>
      <x:c r="N4236" s="4"/>
      <x:c r="O4236" s="27"/>
      <x:c r="P4236" s="27"/>
      <x:c r="Q4236" s="27"/>
      <x:c r="R4236" s="27"/>
      <x:c r="S4236" s="27"/>
      <x:c r="T4236" s="27"/>
      <x:c r="U4236" s="4" t="str">
        <x:v>Hors catalogue</x:v>
      </x:c>
      <x:c r="V4236" s="4" t="str">
        <x:v>Hors catalogue V6.9</x:v>
      </x:c>
      <x:c r="W4236" s="4" t="str">
        <x:v>Oui</x:v>
      </x:c>
      <x:c r="X4236" s="4" t="str">
        <x:v>Non</x:v>
      </x:c>
      <x:c r="Y4236" s="4" t="str">
        <x:v>Non</x:v>
      </x:c>
      <x:c r="Z4236" s="36" t="n">
        <x:v>0</x:v>
      </x:c>
      <x:c r="AA4236" s="27" t="str">
        <x:v>Chemin blob présent dans l’arbre Git audité ; SHA256 déclaré par le registre, pixels non retéléchargés. Audit du code et des références ; aucun déploiement ni affichage en navigateur observé.</x:v>
      </x:c>
      <x:c r="AB4236" s="48" t="str">
        <x:v>https://github.com/darknigthmare/yautja-la-longue-chasse/blob/536ac53335e440747f6eccedd2cd757d1f817a99/public/game/imports/v85/library/158edaeaefbe86b1396599af8b07af8b732e9947b9c6e3e2cb9210bc8556fd59.png</x:v>
      </x:c>
      <x:c r="AC4236" s="48" t="str">
        <x:v>https://github.com/darknigthmare/yautja-la-longue-chasse/blob/536ac53335e440747f6eccedd2cd757d1f817a99/app/game/data/recentSpriteLibraryV85.json</x:v>
      </x:c>
      <x:c r="AD4236" s="48"/>
      <x:c r="AE4236" s="4" t="str">
        <x:v>public/game/imports/v85/library/158edaeaefbe86b1396599af8b07af8b732e9947b9c6e3e2cb9210bc8556fd59.png</x:v>
      </x:c>
      <x:c r="AF4236" s="4" t="str">
        <x:v>158edaeaefbe86b1396599af8b07af8b732e9947b9c6e3e2cb9210bc8556fd59</x:v>
      </x:c>
      <x:c r="AG4236" s="4"/>
      <x:c r="AH4236" s="27" t="str">
        <x:v>Image référencée dans Git ; archive historique non nécessaire à la preuve de présence</x:v>
      </x:c>
      <x:c r="AI4236" s="27" t="str">
        <x:v>ID exact</x:v>
      </x:c>
      <x:c r="AJ4236" s="52"/>
    </x:row>
    <x:row r="4237" ht="29" customHeight="1">
      <x:c r="A4237" s="4" t="str">
        <x:v>badlands-106</x:v>
      </x:c>
      <x:c r="B4237" s="4" t="str">
        <x:v>yautja</x:v>
      </x:c>
      <x:c r="C4237" s="4" t="str">
        <x:v>Masque seul, ramures intégrales</x:v>
      </x:c>
      <x:c r="D4237" s="45" t="n">
        <x:v>106</x:v>
      </x:c>
      <x:c r="E4237" s="27" t="str">
        <x:v>Présente dans main</x:v>
      </x:c>
      <x:c r="F4237" s="27" t="str">
        <x:v>Galerie et codex</x:v>
      </x:c>
      <x:c r="G4237" s="27" t="str">
        <x:v>Conserver ; vérifier le rendu selon l’usage indiqué</x:v>
      </x:c>
      <x:c r="H4237" s="27" t="str">
        <x:v>Compléments PNJ PNG</x:v>
      </x:c>
      <x:c r="I4237" s="27" t="str">
        <x:v>Bio-masque de Njohrr corrigé — sans barbe</x:v>
      </x:c>
      <x:c r="J4237" s="4" t="str">
        <x:v>yautja</x:v>
      </x:c>
      <x:c r="K4237" s="4" t="str">
        <x:v>illustration-personnage</x:v>
      </x:c>
      <x:c r="L4237" s="4"/>
      <x:c r="M4237" s="4" t="str">
        <x:v>Non renseigné</x:v>
      </x:c>
      <x:c r="N4237" s="4"/>
      <x:c r="O4237" s="27"/>
      <x:c r="P4237" s="27"/>
      <x:c r="Q4237" s="27"/>
      <x:c r="R4237" s="27"/>
      <x:c r="S4237" s="27"/>
      <x:c r="T4237" s="27"/>
      <x:c r="U4237" s="4" t="str">
        <x:v>Hors catalogue</x:v>
      </x:c>
      <x:c r="V4237" s="4" t="str">
        <x:v>Hors catalogue V6.9</x:v>
      </x:c>
      <x:c r="W4237" s="4" t="str">
        <x:v>Oui</x:v>
      </x:c>
      <x:c r="X4237" s="4" t="str">
        <x:v>Non</x:v>
      </x:c>
      <x:c r="Y4237" s="4" t="str">
        <x:v>Non</x:v>
      </x:c>
      <x:c r="Z4237" s="36" t="n">
        <x:v>0</x:v>
      </x:c>
      <x:c r="AA4237" s="27" t="str">
        <x:v>Chemin blob présent dans l’arbre Git audité ; SHA256 déclaré par le registre, pixels non retéléchargés. Audit du code et des références ; aucun déploiement ni affichage en navigateur observé.</x:v>
      </x:c>
      <x:c r="AB4237" s="48" t="str">
        <x:v>https://github.com/darknigthmare/yautja-la-longue-chasse/blob/536ac53335e440747f6eccedd2cd757d1f817a99/public/game/imports/v85/library/af5ea165060847288591c142c47f465d86f1db861529ec468e57164afd0a804c.png</x:v>
      </x:c>
      <x:c r="AC4237" s="48" t="str">
        <x:v>https://github.com/darknigthmare/yautja-la-longue-chasse/blob/536ac53335e440747f6eccedd2cd757d1f817a99/app/game/data/recentSpriteLibraryV85.json</x:v>
      </x:c>
      <x:c r="AD4237" s="48"/>
      <x:c r="AE4237" s="4" t="str">
        <x:v>public/game/imports/v85/library/af5ea165060847288591c142c47f465d86f1db861529ec468e57164afd0a804c.png</x:v>
      </x:c>
      <x:c r="AF4237" s="4" t="str">
        <x:v>af5ea165060847288591c142c47f465d86f1db861529ec468e57164afd0a804c</x:v>
      </x:c>
      <x:c r="AG4237" s="4"/>
      <x:c r="AH4237" s="27" t="str">
        <x:v>Image référencée dans Git ; archive historique non nécessaire à la preuve de présence</x:v>
      </x:c>
      <x:c r="AI4237" s="27" t="str">
        <x:v>ID exact</x:v>
      </x:c>
      <x:c r="AJ4237" s="52"/>
    </x:row>
    <x:row r="4238" ht="29" customHeight="1">
      <x:c r="A4238" s="4" t="str">
        <x:v>badlands-110</x:v>
      </x:c>
      <x:c r="B4238" s="4" t="str">
        <x:v>yautja</x:v>
      </x:c>
      <x:c r="C4238" s="4" t="str">
        <x:v>À genoux, bras écartés et poignets liés; quatre modules autour du corps</x:v>
      </x:c>
      <x:c r="D4238" s="45" t="n">
        <x:v>110</x:v>
      </x:c>
      <x:c r="E4238" s="27" t="str">
        <x:v>Présente dans main</x:v>
      </x:c>
      <x:c r="F4238" s="27" t="str">
        <x:v>Galerie et codex</x:v>
      </x:c>
      <x:c r="G4238" s="27" t="str">
        <x:v>Conserver ; vérifier le rendu selon l’usage indiqué</x:v>
      </x:c>
      <x:c r="H4238" s="27" t="str">
        <x:v>Compléments PNJ PNG</x:v>
      </x:c>
      <x:c r="I4238" s="27" t="str">
        <x:v>Dek — prisonnier de l’entrave de Njohrr</x:v>
      </x:c>
      <x:c r="J4238" s="4" t="str">
        <x:v>yautja</x:v>
      </x:c>
      <x:c r="K4238" s="4" t="str">
        <x:v>illustration-personnage</x:v>
      </x:c>
      <x:c r="L4238" s="4"/>
      <x:c r="M4238" s="4" t="str">
        <x:v>Non renseigné</x:v>
      </x:c>
      <x:c r="N4238" s="4"/>
      <x:c r="O4238" s="27"/>
      <x:c r="P4238" s="27"/>
      <x:c r="Q4238" s="27"/>
      <x:c r="R4238" s="27"/>
      <x:c r="S4238" s="27"/>
      <x:c r="T4238" s="27"/>
      <x:c r="U4238" s="4" t="str">
        <x:v>Hors catalogue</x:v>
      </x:c>
      <x:c r="V4238" s="4" t="str">
        <x:v>Hors catalogue V6.9</x:v>
      </x:c>
      <x:c r="W4238" s="4" t="str">
        <x:v>Oui</x:v>
      </x:c>
      <x:c r="X4238" s="4" t="str">
        <x:v>Non</x:v>
      </x:c>
      <x:c r="Y4238" s="4" t="str">
        <x:v>Non</x:v>
      </x:c>
      <x:c r="Z4238" s="36" t="n">
        <x:v>0</x:v>
      </x:c>
      <x:c r="AA4238" s="27" t="str">
        <x:v>Chemin blob présent dans l’arbre Git audité ; SHA256 déclaré par le registre, pixels non retéléchargés. Audit du code et des références ; aucun déploiement ni affichage en navigateur observé.</x:v>
      </x:c>
      <x:c r="AB4238" s="48" t="str">
        <x:v>https://github.com/darknigthmare/yautja-la-longue-chasse/blob/536ac53335e440747f6eccedd2cd757d1f817a99/public/game/imports/v85/library/468117f7972da6c0ffa40c8a4892efe42a20e871ee61c092d7cbc16c8ca23565.png</x:v>
      </x:c>
      <x:c r="AC4238" s="48" t="str">
        <x:v>https://github.com/darknigthmare/yautja-la-longue-chasse/blob/536ac53335e440747f6eccedd2cd757d1f817a99/app/game/data/recentSpriteLibraryV85.json</x:v>
      </x:c>
      <x:c r="AD4238" s="48"/>
      <x:c r="AE4238" s="4" t="str">
        <x:v>public/game/imports/v85/library/468117f7972da6c0ffa40c8a4892efe42a20e871ee61c092d7cbc16c8ca23565.png</x:v>
      </x:c>
      <x:c r="AF4238" s="4" t="str">
        <x:v>468117f7972da6c0ffa40c8a4892efe42a20e871ee61c092d7cbc16c8ca23565</x:v>
      </x:c>
      <x:c r="AG4238" s="4"/>
      <x:c r="AH4238" s="27" t="str">
        <x:v>Image référencée dans Git ; archive historique non nécessaire à la preuve de présence</x:v>
      </x:c>
      <x:c r="AI4238" s="27" t="str">
        <x:v>ID exact</x:v>
      </x:c>
      <x:c r="AJ4238" s="52"/>
    </x:row>
    <x:row r="4239" ht="29" customHeight="1">
      <x:c r="A4239" s="4" t="str">
        <x:v>badlands-111</x:v>
      </x:c>
      <x:c r="B4239" s="4" t="str">
        <x:v>yautja</x:v>
      </x:c>
      <x:c r="C4239" s="4" t="str">
        <x:v>Garde fléchie, main droite ouverte levée devant le torse, gantelet gauche sous la paume</x:v>
      </x:c>
      <x:c r="D4239" s="45" t="n">
        <x:v>111</x:v>
      </x:c>
      <x:c r="E4239" s="27" t="str">
        <x:v>Présente dans main</x:v>
      </x:c>
      <x:c r="F4239" s="27" t="str">
        <x:v>Galerie et codex</x:v>
      </x:c>
      <x:c r="G4239" s="27" t="str">
        <x:v>Conserver ; vérifier le rendu selon l’usage indiqué</x:v>
      </x:c>
      <x:c r="H4239" s="27" t="str">
        <x:v>Compléments PNJ PNG</x:v>
      </x:c>
      <x:c r="I4239" s="27" t="str">
        <x:v>Njohrr — main droite transpercée</x:v>
      </x:c>
      <x:c r="J4239" s="4" t="str">
        <x:v>yautja</x:v>
      </x:c>
      <x:c r="K4239" s="4" t="str">
        <x:v>illustration-personnage</x:v>
      </x:c>
      <x:c r="L4239" s="4"/>
      <x:c r="M4239" s="4" t="str">
        <x:v>Non renseigné</x:v>
      </x:c>
      <x:c r="N4239" s="4"/>
      <x:c r="O4239" s="27"/>
      <x:c r="P4239" s="27"/>
      <x:c r="Q4239" s="27"/>
      <x:c r="R4239" s="27"/>
      <x:c r="S4239" s="27"/>
      <x:c r="T4239" s="27"/>
      <x:c r="U4239" s="4" t="str">
        <x:v>Hors catalogue</x:v>
      </x:c>
      <x:c r="V4239" s="4" t="str">
        <x:v>Hors catalogue V6.9</x:v>
      </x:c>
      <x:c r="W4239" s="4" t="str">
        <x:v>Oui</x:v>
      </x:c>
      <x:c r="X4239" s="4" t="str">
        <x:v>Non</x:v>
      </x:c>
      <x:c r="Y4239" s="4" t="str">
        <x:v>Non</x:v>
      </x:c>
      <x:c r="Z4239" s="36" t="n">
        <x:v>0</x:v>
      </x:c>
      <x:c r="AA4239" s="27" t="str">
        <x:v>Chemin blob présent dans l’arbre Git audité ; SHA256 déclaré par le registre, pixels non retéléchargés. Audit du code et des références ; aucun déploiement ni affichage en navigateur observé.</x:v>
      </x:c>
      <x:c r="AB4239" s="48" t="str">
        <x:v>https://github.com/darknigthmare/yautja-la-longue-chasse/blob/536ac53335e440747f6eccedd2cd757d1f817a99/public/game/imports/v85/library/b9a2f463ccb0196164a8073b26d7478a3415d9e7bc092f290d1ebc3d755efd59.png</x:v>
      </x:c>
      <x:c r="AC4239" s="48" t="str">
        <x:v>https://github.com/darknigthmare/yautja-la-longue-chasse/blob/536ac53335e440747f6eccedd2cd757d1f817a99/app/game/data/recentSpriteLibraryV85.json</x:v>
      </x:c>
      <x:c r="AD4239" s="48"/>
      <x:c r="AE4239" s="4" t="str">
        <x:v>public/game/imports/v85/library/b9a2f463ccb0196164a8073b26d7478a3415d9e7bc092f290d1ebc3d755efd59.png</x:v>
      </x:c>
      <x:c r="AF4239" s="4" t="str">
        <x:v>b9a2f463ccb0196164a8073b26d7478a3415d9e7bc092f290d1ebc3d755efd59</x:v>
      </x:c>
      <x:c r="AG4239" s="4"/>
      <x:c r="AH4239" s="27" t="str">
        <x:v>Image référencée dans Git ; archive historique non nécessaire à la preuve de présence</x:v>
      </x:c>
      <x:c r="AI4239" s="27" t="str">
        <x:v>ID exact</x:v>
      </x:c>
      <x:c r="AJ4239" s="52"/>
    </x:row>
    <x:row r="4240" ht="29" customHeight="1">
      <x:c r="A4240" s="4" t="str">
        <x:v>badlands-119</x:v>
      </x:c>
      <x:c r="B4240" s="4" t="str">
        <x:v>Badlands · yautja</x:v>
      </x:c>
      <x:c r="C4240" s="4" t="str">
        <x:v>sprite_etat_statique</x:v>
      </x:c>
      <x:c r="D4240" s="45" t="n">
        <x:v>119</x:v>
      </x:c>
      <x:c r="E4240" s="27" t="str">
        <x:v>Présente dans main</x:v>
      </x:c>
      <x:c r="F4240" s="27" t="str">
        <x:v>Galerie et codex</x:v>
      </x:c>
      <x:c r="G4240" s="27" t="str">
        <x:v>Conserver ; vérifier le rendu selon l’usage indiqué</x:v>
      </x:c>
      <x:c r="H4240" s="27" t="str">
        <x:v>Compléments PNJ PNG</x:v>
      </x:c>
      <x:c r="I4240" s="27" t="str">
        <x:v>Kwei — rampant après amputation du bras droit</x:v>
      </x:c>
      <x:c r="J4240" s="4" t="str">
        <x:v>yautja</x:v>
      </x:c>
      <x:c r="K4240" s="4" t="str">
        <x:v>illustration-personnage</x:v>
      </x:c>
      <x:c r="L4240" s="4"/>
      <x:c r="M4240" s="4" t="str">
        <x:v>Non renseigné</x:v>
      </x:c>
      <x:c r="N4240" s="4"/>
      <x:c r="O4240" s="27"/>
      <x:c r="P4240" s="27"/>
      <x:c r="Q4240" s="27"/>
      <x:c r="R4240" s="27"/>
      <x:c r="S4240" s="27"/>
      <x:c r="T4240" s="27"/>
      <x:c r="U4240" s="4" t="str">
        <x:v>Hors catalogue</x:v>
      </x:c>
      <x:c r="V4240" s="4" t="str">
        <x:v>Hors catalogue V6.9</x:v>
      </x:c>
      <x:c r="W4240" s="4" t="str">
        <x:v>Oui</x:v>
      </x:c>
      <x:c r="X4240" s="4" t="str">
        <x:v>Non</x:v>
      </x:c>
      <x:c r="Y4240" s="4" t="str">
        <x:v>Non</x:v>
      </x:c>
      <x:c r="Z4240" s="36" t="n">
        <x:v>0</x:v>
      </x:c>
      <x:c r="AA4240" s="27" t="str">
        <x:v>Chemin blob présent dans l’arbre Git audité ; SHA256 déclaré par le registre, pixels non retéléchargés. Audit du code et des références ; aucun déploiement ni affichage en navigateur observé.</x:v>
      </x:c>
      <x:c r="AB4240" s="48" t="str">
        <x:v>https://github.com/darknigthmare/yautja-la-longue-chasse/blob/536ac53335e440747f6eccedd2cd757d1f817a99/public/game/imports/v85/drive-latest/badlands/fadb33da1ecb5d2f85d749f7dddafcfb1331f5d20bd7d86b98d6d646076a0db0.png</x:v>
      </x:c>
      <x:c r="AC4240" s="48" t="str">
        <x:v>https://github.com/darknigthmare/yautja-la-longue-chasse/blob/536ac53335e440747f6eccedd2cd757d1f817a99/app/game/data/badlandsLatestSpritesV85.json</x:v>
      </x:c>
      <x:c r="AD4240" s="48"/>
      <x:c r="AE4240" s="4" t="str">
        <x:v>public/game/imports/v85/drive-latest/badlands/fadb33da1ecb5d2f85d749f7dddafcfb1331f5d20bd7d86b98d6d646076a0db0.png</x:v>
      </x:c>
      <x:c r="AF4240" s="4" t="str">
        <x:v>fadb33da1ecb5d2f85d749f7dddafcfb1331f5d20bd7d86b98d6d646076a0db0</x:v>
      </x:c>
      <x:c r="AG4240" s="4"/>
      <x:c r="AH4240" s="27" t="str">
        <x:v>Image référencée dans Git ; archive historique non nécessaire à la preuve de présence</x:v>
      </x:c>
      <x:c r="AI4240" s="27" t="str">
        <x:v>ID exact</x:v>
      </x:c>
      <x:c r="AJ4240" s="52"/>
    </x:row>
    <x:row r="4241" ht="29" customHeight="1">
      <x:c r="A4241" s="4" t="str">
        <x:v>badlands-123</x:v>
      </x:c>
      <x:c r="B4241" s="4" t="str">
        <x:v>Badlands · yautja</x:v>
      </x:c>
      <x:c r="C4241" s="4" t="str">
        <x:v>paire_lames_isolees</x:v>
      </x:c>
      <x:c r="D4241" s="45" t="n">
        <x:v>123</x:v>
      </x:c>
      <x:c r="E4241" s="27" t="str">
        <x:v>Présente dans main</x:v>
      </x:c>
      <x:c r="F4241" s="27" t="str">
        <x:v>Galerie et codex</x:v>
      </x:c>
      <x:c r="G4241" s="27" t="str">
        <x:v>Conserver ; vérifier le rendu selon l’usage indiqué</x:v>
      </x:c>
      <x:c r="H4241" s="27" t="str">
        <x:v>Compléments PNJ PNG</x:v>
      </x:c>
      <x:c r="I4241" s="27" t="str">
        <x:v>Dek — paire de lames translucides du combat final</x:v>
      </x:c>
      <x:c r="J4241" s="4" t="str">
        <x:v>yautja</x:v>
      </x:c>
      <x:c r="K4241" s="4" t="str">
        <x:v>illustration-personnage</x:v>
      </x:c>
      <x:c r="L4241" s="4"/>
      <x:c r="M4241" s="4" t="str">
        <x:v>Non renseigné</x:v>
      </x:c>
      <x:c r="N4241" s="4"/>
      <x:c r="O4241" s="27"/>
      <x:c r="P4241" s="27"/>
      <x:c r="Q4241" s="27"/>
      <x:c r="R4241" s="27"/>
      <x:c r="S4241" s="27"/>
      <x:c r="T4241" s="27"/>
      <x:c r="U4241" s="4" t="str">
        <x:v>Hors catalogue</x:v>
      </x:c>
      <x:c r="V4241" s="4" t="str">
        <x:v>Hors catalogue V6.9</x:v>
      </x:c>
      <x:c r="W4241" s="4" t="str">
        <x:v>Oui</x:v>
      </x:c>
      <x:c r="X4241" s="4" t="str">
        <x:v>Non</x:v>
      </x:c>
      <x:c r="Y4241" s="4" t="str">
        <x:v>Non</x:v>
      </x:c>
      <x:c r="Z4241" s="36" t="n">
        <x:v>0</x:v>
      </x:c>
      <x:c r="AA4241" s="27" t="str">
        <x:v>Chemin blob présent dans l’arbre Git audité ; SHA256 déclaré par le registre, pixels non retéléchargés. Audit du code et des références ; aucun déploiement ni affichage en navigateur observé.</x:v>
      </x:c>
      <x:c r="AB4241" s="48" t="str">
        <x:v>https://github.com/darknigthmare/yautja-la-longue-chasse/blob/536ac53335e440747f6eccedd2cd757d1f817a99/public/game/imports/v85/drive-latest/badlands/297f43754e1cd0735e470b5a70af7acd1a24d42aeed1c1e2bb0a30b84b8ecced.png</x:v>
      </x:c>
      <x:c r="AC4241" s="48" t="str">
        <x:v>https://github.com/darknigthmare/yautja-la-longue-chasse/blob/536ac53335e440747f6eccedd2cd757d1f817a99/app/game/data/badlandsLatestSpritesV85.json</x:v>
      </x:c>
      <x:c r="AD4241" s="48"/>
      <x:c r="AE4241" s="4" t="str">
        <x:v>public/game/imports/v85/drive-latest/badlands/297f43754e1cd0735e470b5a70af7acd1a24d42aeed1c1e2bb0a30b84b8ecced.png</x:v>
      </x:c>
      <x:c r="AF4241" s="4" t="str">
        <x:v>297f43754e1cd0735e470b5a70af7acd1a24d42aeed1c1e2bb0a30b84b8ecced</x:v>
      </x:c>
      <x:c r="AG4241" s="4"/>
      <x:c r="AH4241" s="27" t="str">
        <x:v>Image référencée dans Git ; archive historique non nécessaire à la preuve de présence</x:v>
      </x:c>
      <x:c r="AI4241" s="27" t="str">
        <x:v>ID exact</x:v>
      </x:c>
      <x:c r="AJ4241" s="52"/>
    </x:row>
    <x:row r="4242" ht="29" customHeight="1">
      <x:c r="A4242" s="4" t="str">
        <x:v>badlands-146</x:v>
      </x:c>
      <x:c r="B4242" s="4" t="str">
        <x:v>Badlands · yautja</x:v>
      </x:c>
      <x:c r="C4242" s="4" t="str">
        <x:v>Équipement isolé</x:v>
      </x:c>
      <x:c r="D4242" s="45" t="n">
        <x:v>146</x:v>
      </x:c>
      <x:c r="E4242" s="27" t="str">
        <x:v>Présente dans main</x:v>
      </x:c>
      <x:c r="F4242" s="27" t="str">
        <x:v>Galerie et codex</x:v>
      </x:c>
      <x:c r="G4242" s="27" t="str">
        <x:v>Conserver ; vérifier le rendu selon l’usage indiqué</x:v>
      </x:c>
      <x:c r="H4242" s="27" t="str">
        <x:v>Compléments PNJ PNG</x:v>
      </x:c>
      <x:c r="I4242" s="27" t="str">
        <x:v>Plastron métallique initial de Dek — harnais et épaulière</x:v>
      </x:c>
      <x:c r="J4242" s="4" t="str">
        <x:v>yautja</x:v>
      </x:c>
      <x:c r="K4242" s="4" t="str">
        <x:v>illustration-personnage</x:v>
      </x:c>
      <x:c r="L4242" s="4"/>
      <x:c r="M4242" s="4" t="str">
        <x:v>Non renseigné</x:v>
      </x:c>
      <x:c r="N4242" s="4"/>
      <x:c r="O4242" s="27"/>
      <x:c r="P4242" s="27"/>
      <x:c r="Q4242" s="27"/>
      <x:c r="R4242" s="27"/>
      <x:c r="S4242" s="27"/>
      <x:c r="T4242" s="27"/>
      <x:c r="U4242" s="4" t="str">
        <x:v>Hors catalogue</x:v>
      </x:c>
      <x:c r="V4242" s="4" t="str">
        <x:v>Hors catalogue V6.9</x:v>
      </x:c>
      <x:c r="W4242" s="4" t="str">
        <x:v>Oui</x:v>
      </x:c>
      <x:c r="X4242" s="4" t="str">
        <x:v>Non</x:v>
      </x:c>
      <x:c r="Y4242" s="4" t="str">
        <x:v>Non</x:v>
      </x:c>
      <x:c r="Z4242" s="36" t="n">
        <x:v>0</x:v>
      </x:c>
      <x:c r="AA4242" s="27" t="str">
        <x:v>Chemin blob présent dans l’arbre Git audité ; SHA256 déclaré par le registre, pixels non retéléchargés. Audit du code et des références ; aucun déploiement ni affichage en navigateur observé.</x:v>
      </x:c>
      <x:c r="AB4242" s="48" t="str">
        <x:v>https://github.com/darknigthmare/yautja-la-longue-chasse/blob/536ac53335e440747f6eccedd2cd757d1f817a99/public/game/imports/v85/drive-latest/badlands/2a5b7c2bf25dcc29037774e51cdb08841f026bf84138be76fbe5e424900f5094.png</x:v>
      </x:c>
      <x:c r="AC4242" s="48" t="str">
        <x:v>https://github.com/darknigthmare/yautja-la-longue-chasse/blob/536ac53335e440747f6eccedd2cd757d1f817a99/app/game/data/badlandsLatestSpritesV85.json</x:v>
      </x:c>
      <x:c r="AD4242" s="48"/>
      <x:c r="AE4242" s="4" t="str">
        <x:v>public/game/imports/v85/drive-latest/badlands/2a5b7c2bf25dcc29037774e51cdb08841f026bf84138be76fbe5e424900f5094.png</x:v>
      </x:c>
      <x:c r="AF4242" s="4" t="str">
        <x:v>2a5b7c2bf25dcc29037774e51cdb08841f026bf84138be76fbe5e424900f5094</x:v>
      </x:c>
      <x:c r="AG4242" s="4"/>
      <x:c r="AH4242" s="27" t="str">
        <x:v>Image référencée dans Git ; archive historique non nécessaire à la preuve de présence</x:v>
      </x:c>
      <x:c r="AI4242" s="27" t="str">
        <x:v>ID exact</x:v>
      </x:c>
      <x:c r="AJ4242" s="52"/>
    </x:row>
    <x:row r="4243" ht="29" customHeight="1">
      <x:c r="A4243" s="4" t="str">
        <x:v>badlands-38</x:v>
      </x:c>
      <x:c r="B4243" s="4" t="str">
        <x:v>yautja</x:v>
      </x:c>
      <x:c r="C4243" s="4" t="str">
        <x:v>Garde statique, épée abaissée vers l’avant</x:v>
      </x:c>
      <x:c r="D4243" s="45" t="n">
        <x:v>38</x:v>
      </x:c>
      <x:c r="E4243" s="27" t="str">
        <x:v>Présente dans main</x:v>
      </x:c>
      <x:c r="F4243" s="27" t="str">
        <x:v>Galerie et codex</x:v>
      </x:c>
      <x:c r="G4243" s="27" t="str">
        <x:v>Conserver ; vérifier le rendu selon l’usage indiqué</x:v>
      </x:c>
      <x:c r="H4243" s="27" t="str">
        <x:v>Compléments PNJ PNG</x:v>
      </x:c>
      <x:c r="I4243" s="27" t="str">
        <x:v>Dek — équipement de chasse initial</x:v>
      </x:c>
      <x:c r="J4243" s="4" t="str">
        <x:v>yautja</x:v>
      </x:c>
      <x:c r="K4243" s="4" t="str">
        <x:v>illustration-personnage</x:v>
      </x:c>
      <x:c r="L4243" s="4"/>
      <x:c r="M4243" s="4" t="str">
        <x:v>Non renseigné</x:v>
      </x:c>
      <x:c r="N4243" s="4"/>
      <x:c r="O4243" s="27"/>
      <x:c r="P4243" s="27"/>
      <x:c r="Q4243" s="27"/>
      <x:c r="R4243" s="27"/>
      <x:c r="S4243" s="27"/>
      <x:c r="T4243" s="27"/>
      <x:c r="U4243" s="4" t="str">
        <x:v>Hors catalogue</x:v>
      </x:c>
      <x:c r="V4243" s="4" t="str">
        <x:v>Hors catalogue V6.9</x:v>
      </x:c>
      <x:c r="W4243" s="4" t="str">
        <x:v>Oui</x:v>
      </x:c>
      <x:c r="X4243" s="4" t="str">
        <x:v>Non</x:v>
      </x:c>
      <x:c r="Y4243" s="4" t="str">
        <x:v>Non</x:v>
      </x:c>
      <x:c r="Z4243" s="36" t="n">
        <x:v>0</x:v>
      </x:c>
      <x:c r="AA4243" s="27" t="str">
        <x:v>Chemin blob présent dans l’arbre Git audité ; SHA256 déclaré par le registre, pixels non retéléchargés. Audit du code et des références ; aucun déploiement ni affichage en navigateur observé.</x:v>
      </x:c>
      <x:c r="AB4243" s="48" t="str">
        <x:v>https://github.com/darknigthmare/yautja-la-longue-chasse/blob/536ac53335e440747f6eccedd2cd757d1f817a99/public/game/imports/v85/library/621ddd9dddd6d385d0beaf2c01398a10088297ee57a319024007f1a46b72e469.png</x:v>
      </x:c>
      <x:c r="AC4243" s="48" t="str">
        <x:v>https://github.com/darknigthmare/yautja-la-longue-chasse/blob/536ac53335e440747f6eccedd2cd757d1f817a99/app/game/data/recentSpriteLibraryV85.json</x:v>
      </x:c>
      <x:c r="AD4243" s="48"/>
      <x:c r="AE4243" s="4" t="str">
        <x:v>public/game/imports/v85/library/621ddd9dddd6d385d0beaf2c01398a10088297ee57a319024007f1a46b72e469.png</x:v>
      </x:c>
      <x:c r="AF4243" s="4" t="str">
        <x:v>621ddd9dddd6d385d0beaf2c01398a10088297ee57a319024007f1a46b72e469</x:v>
      </x:c>
      <x:c r="AG4243" s="4"/>
      <x:c r="AH4243" s="27" t="str">
        <x:v>Image référencée dans Git ; archive historique non nécessaire à la preuve de présence</x:v>
      </x:c>
      <x:c r="AI4243" s="27" t="str">
        <x:v>ID exact</x:v>
      </x:c>
      <x:c r="AJ4243" s="52"/>
    </x:row>
    <x:row r="4244" ht="29" customHeight="1">
      <x:c r="A4244" s="4" t="str">
        <x:v>badlands-39</x:v>
      </x:c>
      <x:c r="B4244" s="4" t="str">
        <x:v>yautja</x:v>
      </x:c>
      <x:c r="C4244" s="4" t="str">
        <x:v>Garde statique, bras abaissés, Squirt fixé à l’épaule</x:v>
      </x:c>
      <x:c r="D4244" s="45" t="n">
        <x:v>39</x:v>
      </x:c>
      <x:c r="E4244" s="27" t="str">
        <x:v>Présente dans main</x:v>
      </x:c>
      <x:c r="F4244" s="27" t="str">
        <x:v>Galerie et codex</x:v>
      </x:c>
      <x:c r="G4244" s="27" t="str">
        <x:v>Conserver ; vérifier le rendu selon l’usage indiqué</x:v>
      </x:c>
      <x:c r="H4244" s="27" t="str">
        <x:v>Compléments PNJ PNG</x:v>
      </x:c>
      <x:c r="I4244" s="27" t="str">
        <x:v>Dek — armure organique Bone Bison</x:v>
      </x:c>
      <x:c r="J4244" s="4" t="str">
        <x:v>yautja</x:v>
      </x:c>
      <x:c r="K4244" s="4" t="str">
        <x:v>illustration-personnage</x:v>
      </x:c>
      <x:c r="L4244" s="4"/>
      <x:c r="M4244" s="4" t="str">
        <x:v>Non renseigné</x:v>
      </x:c>
      <x:c r="N4244" s="4"/>
      <x:c r="O4244" s="27"/>
      <x:c r="P4244" s="27"/>
      <x:c r="Q4244" s="27"/>
      <x:c r="R4244" s="27"/>
      <x:c r="S4244" s="27"/>
      <x:c r="T4244" s="27"/>
      <x:c r="U4244" s="4" t="str">
        <x:v>Hors catalogue</x:v>
      </x:c>
      <x:c r="V4244" s="4" t="str">
        <x:v>Hors catalogue V6.9</x:v>
      </x:c>
      <x:c r="W4244" s="4" t="str">
        <x:v>Oui</x:v>
      </x:c>
      <x:c r="X4244" s="4" t="str">
        <x:v>Non</x:v>
      </x:c>
      <x:c r="Y4244" s="4" t="str">
        <x:v>Non</x:v>
      </x:c>
      <x:c r="Z4244" s="36" t="n">
        <x:v>0</x:v>
      </x:c>
      <x:c r="AA4244" s="27" t="str">
        <x:v>Chemin blob présent dans l’arbre Git audité ; SHA256 déclaré par le registre, pixels non retéléchargés. Audit du code et des références ; aucun déploiement ni affichage en navigateur observé.</x:v>
      </x:c>
      <x:c r="AB4244" s="48" t="str">
        <x:v>https://github.com/darknigthmare/yautja-la-longue-chasse/blob/536ac53335e440747f6eccedd2cd757d1f817a99/public/game/imports/v85/library/469f9bf481c971ff68c225aa3803e108a109452d90a6132747de02d62b9daf17.png</x:v>
      </x:c>
      <x:c r="AC4244" s="48" t="str">
        <x:v>https://github.com/darknigthmare/yautja-la-longue-chasse/blob/536ac53335e440747f6eccedd2cd757d1f817a99/app/game/data/recentSpriteLibraryV85.json</x:v>
      </x:c>
      <x:c r="AD4244" s="48"/>
      <x:c r="AE4244" s="4" t="str">
        <x:v>public/game/imports/v85/library/469f9bf481c971ff68c225aa3803e108a109452d90a6132747de02d62b9daf17.png</x:v>
      </x:c>
      <x:c r="AF4244" s="4" t="str">
        <x:v>469f9bf481c971ff68c225aa3803e108a109452d90a6132747de02d62b9daf17</x:v>
      </x:c>
      <x:c r="AG4244" s="4"/>
      <x:c r="AH4244" s="27" t="str">
        <x:v>Image référencée dans Git ; archive historique non nécessaire à la preuve de présence</x:v>
      </x:c>
      <x:c r="AI4244" s="27" t="str">
        <x:v>ID exact</x:v>
      </x:c>
      <x:c r="AJ4244" s="52"/>
    </x:row>
    <x:row r="4245" ht="29" customHeight="1">
      <x:c r="A4245" s="4" t="str">
        <x:v>badlands-40</x:v>
      </x:c>
      <x:c r="B4245" s="4" t="str">
        <x:v>yautja</x:v>
      </x:c>
      <x:c r="C4245" s="4" t="str">
        <x:v>Garde statique, bras abaissés, lames rétractées</x:v>
      </x:c>
      <x:c r="D4245" s="45" t="n">
        <x:v>40</x:v>
      </x:c>
      <x:c r="E4245" s="27" t="str">
        <x:v>Présente dans main</x:v>
      </x:c>
      <x:c r="F4245" s="27" t="str">
        <x:v>Galerie et codex</x:v>
      </x:c>
      <x:c r="G4245" s="27" t="str">
        <x:v>Conserver ; vérifier le rendu selon l’usage indiqué</x:v>
      </x:c>
      <x:c r="H4245" s="27" t="str">
        <x:v>Compléments PNJ PNG</x:v>
      </x:c>
      <x:c r="I4245" s="27" t="str">
        <x:v>Kwei</x:v>
      </x:c>
      <x:c r="J4245" s="4" t="str">
        <x:v>yautja</x:v>
      </x:c>
      <x:c r="K4245" s="4" t="str">
        <x:v>illustration-personnage</x:v>
      </x:c>
      <x:c r="L4245" s="4"/>
      <x:c r="M4245" s="4" t="str">
        <x:v>Non renseigné</x:v>
      </x:c>
      <x:c r="N4245" s="4"/>
      <x:c r="O4245" s="27"/>
      <x:c r="P4245" s="27"/>
      <x:c r="Q4245" s="27"/>
      <x:c r="R4245" s="27"/>
      <x:c r="S4245" s="27"/>
      <x:c r="T4245" s="27"/>
      <x:c r="U4245" s="4" t="str">
        <x:v>Hors catalogue</x:v>
      </x:c>
      <x:c r="V4245" s="4" t="str">
        <x:v>Hors catalogue V6.9</x:v>
      </x:c>
      <x:c r="W4245" s="4" t="str">
        <x:v>Oui</x:v>
      </x:c>
      <x:c r="X4245" s="4" t="str">
        <x:v>Non</x:v>
      </x:c>
      <x:c r="Y4245" s="4" t="str">
        <x:v>Non</x:v>
      </x:c>
      <x:c r="Z4245" s="36" t="n">
        <x:v>0</x:v>
      </x:c>
      <x:c r="AA4245" s="27" t="str">
        <x:v>Chemin blob présent dans l’arbre Git audité ; SHA256 déclaré par le registre, pixels non retéléchargés. Audit du code et des références ; aucun déploiement ni affichage en navigateur observé.</x:v>
      </x:c>
      <x:c r="AB4245" s="48" t="str">
        <x:v>https://github.com/darknigthmare/yautja-la-longue-chasse/blob/536ac53335e440747f6eccedd2cd757d1f817a99/public/game/imports/v85/library/21fd5cda8fed392387251a2b489c3b17807ea3e3f2b75ce07ffd3fa6ed40cfa1.png</x:v>
      </x:c>
      <x:c r="AC4245" s="48" t="str">
        <x:v>https://github.com/darknigthmare/yautja-la-longue-chasse/blob/536ac53335e440747f6eccedd2cd757d1f817a99/app/game/data/recentSpriteLibraryV85.json</x:v>
      </x:c>
      <x:c r="AD4245" s="48"/>
      <x:c r="AE4245" s="4" t="str">
        <x:v>public/game/imports/v85/library/21fd5cda8fed392387251a2b489c3b17807ea3e3f2b75ce07ffd3fa6ed40cfa1.png</x:v>
      </x:c>
      <x:c r="AF4245" s="4" t="str">
        <x:v>21fd5cda8fed392387251a2b489c3b17807ea3e3f2b75ce07ffd3fa6ed40cfa1</x:v>
      </x:c>
      <x:c r="AG4245" s="4"/>
      <x:c r="AH4245" s="27" t="str">
        <x:v>Image référencée dans Git ; archive historique non nécessaire à la preuve de présence</x:v>
      </x:c>
      <x:c r="AI4245" s="27" t="str">
        <x:v>ID exact</x:v>
      </x:c>
      <x:c r="AJ4245" s="52"/>
    </x:row>
    <x:row r="4246" ht="29" customHeight="1">
      <x:c r="A4246" s="4" t="str">
        <x:v>badlands-41</x:v>
      </x:c>
      <x:c r="B4246" s="4" t="str">
        <x:v>yautja</x:v>
      </x:c>
      <x:c r="C4246" s="4" t="str">
        <x:v>Garde statique imposante, bras abaissés, canon d’épaule</x:v>
      </x:c>
      <x:c r="D4246" s="45" t="n">
        <x:v>41</x:v>
      </x:c>
      <x:c r="E4246" s="27" t="str">
        <x:v>Présente dans main</x:v>
      </x:c>
      <x:c r="F4246" s="27" t="str">
        <x:v>Galerie et codex</x:v>
      </x:c>
      <x:c r="G4246" s="27" t="str">
        <x:v>Conserver ; vérifier le rendu selon l’usage indiqué</x:v>
      </x:c>
      <x:c r="H4246" s="27" t="str">
        <x:v>Compléments PNJ PNG</x:v>
      </x:c>
      <x:c r="I4246" s="27" t="str">
        <x:v>Njohrr</x:v>
      </x:c>
      <x:c r="J4246" s="4" t="str">
        <x:v>yautja</x:v>
      </x:c>
      <x:c r="K4246" s="4" t="str">
        <x:v>illustration-personnage</x:v>
      </x:c>
      <x:c r="L4246" s="4"/>
      <x:c r="M4246" s="4" t="str">
        <x:v>Non renseigné</x:v>
      </x:c>
      <x:c r="N4246" s="4"/>
      <x:c r="O4246" s="27"/>
      <x:c r="P4246" s="27"/>
      <x:c r="Q4246" s="27"/>
      <x:c r="R4246" s="27"/>
      <x:c r="S4246" s="27"/>
      <x:c r="T4246" s="27"/>
      <x:c r="U4246" s="4" t="str">
        <x:v>Hors catalogue</x:v>
      </x:c>
      <x:c r="V4246" s="4" t="str">
        <x:v>Hors catalogue V6.9</x:v>
      </x:c>
      <x:c r="W4246" s="4" t="str">
        <x:v>Oui</x:v>
      </x:c>
      <x:c r="X4246" s="4" t="str">
        <x:v>Non</x:v>
      </x:c>
      <x:c r="Y4246" s="4" t="str">
        <x:v>Non</x:v>
      </x:c>
      <x:c r="Z4246" s="36" t="n">
        <x:v>0</x:v>
      </x:c>
      <x:c r="AA4246" s="27" t="str">
        <x:v>Chemin blob présent dans l’arbre Git audité ; SHA256 déclaré par le registre, pixels non retéléchargés. Audit du code et des références ; aucun déploiement ni affichage en navigateur observé.</x:v>
      </x:c>
      <x:c r="AB4246" s="48" t="str">
        <x:v>https://github.com/darknigthmare/yautja-la-longue-chasse/blob/536ac53335e440747f6eccedd2cd757d1f817a99/public/game/imports/v85/library/175d42bec243192d597e84f348fe8b37f7c2cdf7cfc3706df701b92431c06ed2.png</x:v>
      </x:c>
      <x:c r="AC4246" s="48" t="str">
        <x:v>https://github.com/darknigthmare/yautja-la-longue-chasse/blob/536ac53335e440747f6eccedd2cd757d1f817a99/app/game/data/recentSpriteLibraryV85.json</x:v>
      </x:c>
      <x:c r="AD4246" s="48"/>
      <x:c r="AE4246" s="4" t="str">
        <x:v>public/game/imports/v85/library/175d42bec243192d597e84f348fe8b37f7c2cdf7cfc3706df701b92431c06ed2.png</x:v>
      </x:c>
      <x:c r="AF4246" s="4" t="str">
        <x:v>175d42bec243192d597e84f348fe8b37f7c2cdf7cfc3706df701b92431c06ed2</x:v>
      </x:c>
      <x:c r="AG4246" s="4"/>
      <x:c r="AH4246" s="27" t="str">
        <x:v>Image référencée dans Git ; archive historique non nécessaire à la preuve de présence</x:v>
      </x:c>
      <x:c r="AI4246" s="27" t="str">
        <x:v>ID exact</x:v>
      </x:c>
      <x:c r="AJ4246" s="52"/>
    </x:row>
    <x:row r="4247" ht="29" customHeight="1">
      <x:c r="A4247" s="4" t="str">
        <x:v>badlands-52</x:v>
      </x:c>
      <x:c r="B4247" s="4" t="str">
        <x:v>yautja</x:v>
      </x:c>
      <x:c r="C4247" s="4" t="str">
        <x:v>Garde statique, bras abaissés et lames rétractées</x:v>
      </x:c>
      <x:c r="D4247" s="45" t="n">
        <x:v>52</x:v>
      </x:c>
      <x:c r="E4247" s="27" t="str">
        <x:v>Présente dans main</x:v>
      </x:c>
      <x:c r="F4247" s="27" t="str">
        <x:v>Galerie et codex</x:v>
      </x:c>
      <x:c r="G4247" s="27" t="str">
        <x:v>Conserver ; vérifier le rendu selon l’usage indiqué</x:v>
      </x:c>
      <x:c r="H4247" s="27" t="str">
        <x:v>Compléments PNJ PNG</x:v>
      </x:c>
      <x:c r="I4247" s="27" t="str">
        <x:v>Kwei — sans masque</x:v>
      </x:c>
      <x:c r="J4247" s="4" t="str">
        <x:v>yautja</x:v>
      </x:c>
      <x:c r="K4247" s="4" t="str">
        <x:v>illustration-personnage</x:v>
      </x:c>
      <x:c r="L4247" s="4"/>
      <x:c r="M4247" s="4" t="str">
        <x:v>Non renseigné</x:v>
      </x:c>
      <x:c r="N4247" s="4"/>
      <x:c r="O4247" s="27"/>
      <x:c r="P4247" s="27"/>
      <x:c r="Q4247" s="27"/>
      <x:c r="R4247" s="27"/>
      <x:c r="S4247" s="27"/>
      <x:c r="T4247" s="27"/>
      <x:c r="U4247" s="4" t="str">
        <x:v>Hors catalogue</x:v>
      </x:c>
      <x:c r="V4247" s="4" t="str">
        <x:v>Hors catalogue V6.9</x:v>
      </x:c>
      <x:c r="W4247" s="4" t="str">
        <x:v>Oui</x:v>
      </x:c>
      <x:c r="X4247" s="4" t="str">
        <x:v>Non</x:v>
      </x:c>
      <x:c r="Y4247" s="4" t="str">
        <x:v>Non</x:v>
      </x:c>
      <x:c r="Z4247" s="36" t="n">
        <x:v>0</x:v>
      </x:c>
      <x:c r="AA4247" s="27" t="str">
        <x:v>Chemin blob présent dans l’arbre Git audité ; SHA256 déclaré par le registre, pixels non retéléchargés. Audit du code et des références ; aucun déploiement ni affichage en navigateur observé.</x:v>
      </x:c>
      <x:c r="AB4247" s="48" t="str">
        <x:v>https://github.com/darknigthmare/yautja-la-longue-chasse/blob/536ac53335e440747f6eccedd2cd757d1f817a99/public/game/imports/v85/library/daf999c724e131b60f9d37f35664833f38fe77913233fdfb3c310608d2dd9c43.png</x:v>
      </x:c>
      <x:c r="AC4247" s="48" t="str">
        <x:v>https://github.com/darknigthmare/yautja-la-longue-chasse/blob/536ac53335e440747f6eccedd2cd757d1f817a99/app/game/data/recentSpriteLibraryV85.json</x:v>
      </x:c>
      <x:c r="AD4247" s="48"/>
      <x:c r="AE4247" s="4" t="str">
        <x:v>public/game/imports/v85/library/daf999c724e131b60f9d37f35664833f38fe77913233fdfb3c310608d2dd9c43.png</x:v>
      </x:c>
      <x:c r="AF4247" s="4" t="str">
        <x:v>daf999c724e131b60f9d37f35664833f38fe77913233fdfb3c310608d2dd9c43</x:v>
      </x:c>
      <x:c r="AG4247" s="4"/>
      <x:c r="AH4247" s="27" t="str">
        <x:v>Image référencée dans Git ; archive historique non nécessaire à la preuve de présence</x:v>
      </x:c>
      <x:c r="AI4247" s="27" t="str">
        <x:v>ID exact</x:v>
      </x:c>
      <x:c r="AJ4247" s="52"/>
    </x:row>
    <x:row r="4248" ht="29" customHeight="1">
      <x:c r="A4248" s="4" t="str">
        <x:v>badlands-53</x:v>
      </x:c>
      <x:c r="B4248" s="4" t="str">
        <x:v>yautja</x:v>
      </x:c>
      <x:c r="C4248" s="4" t="str">
        <x:v>Garde statique imposante, bras intacts abaissés, canon monté</x:v>
      </x:c>
      <x:c r="D4248" s="45" t="n">
        <x:v>53</x:v>
      </x:c>
      <x:c r="E4248" s="27" t="str">
        <x:v>Présente dans main</x:v>
      </x:c>
      <x:c r="F4248" s="27" t="str">
        <x:v>Galerie et codex</x:v>
      </x:c>
      <x:c r="G4248" s="27" t="str">
        <x:v>Conserver ; vérifier le rendu selon l’usage indiqué</x:v>
      </x:c>
      <x:c r="H4248" s="27" t="str">
        <x:v>Compléments PNJ PNG</x:v>
      </x:c>
      <x:c r="I4248" s="27" t="str">
        <x:v>Njohrr — sans masque, corps entier</x:v>
      </x:c>
      <x:c r="J4248" s="4" t="str">
        <x:v>yautja</x:v>
      </x:c>
      <x:c r="K4248" s="4" t="str">
        <x:v>illustration-personnage</x:v>
      </x:c>
      <x:c r="L4248" s="4"/>
      <x:c r="M4248" s="4" t="str">
        <x:v>Non renseigné</x:v>
      </x:c>
      <x:c r="N4248" s="4"/>
      <x:c r="O4248" s="27"/>
      <x:c r="P4248" s="27"/>
      <x:c r="Q4248" s="27"/>
      <x:c r="R4248" s="27"/>
      <x:c r="S4248" s="27"/>
      <x:c r="T4248" s="27"/>
      <x:c r="U4248" s="4" t="str">
        <x:v>Hors catalogue</x:v>
      </x:c>
      <x:c r="V4248" s="4" t="str">
        <x:v>Hors catalogue V6.9</x:v>
      </x:c>
      <x:c r="W4248" s="4" t="str">
        <x:v>Oui</x:v>
      </x:c>
      <x:c r="X4248" s="4" t="str">
        <x:v>Non</x:v>
      </x:c>
      <x:c r="Y4248" s="4" t="str">
        <x:v>Non</x:v>
      </x:c>
      <x:c r="Z4248" s="36" t="n">
        <x:v>0</x:v>
      </x:c>
      <x:c r="AA4248" s="27" t="str">
        <x:v>Chemin blob présent dans l’arbre Git audité ; SHA256 déclaré par le registre, pixels non retéléchargés. Audit du code et des références ; aucun déploiement ni affichage en navigateur observé.</x:v>
      </x:c>
      <x:c r="AB4248" s="48" t="str">
        <x:v>https://github.com/darknigthmare/yautja-la-longue-chasse/blob/536ac53335e440747f6eccedd2cd757d1f817a99/public/game/imports/v85/library/6b2d1967272c601ae98314f3e06e869e46b94ac32bf6dacc73b787ab057c57e7.png</x:v>
      </x:c>
      <x:c r="AC4248" s="48" t="str">
        <x:v>https://github.com/darknigthmare/yautja-la-longue-chasse/blob/536ac53335e440747f6eccedd2cd757d1f817a99/app/game/data/recentSpriteLibraryV85.json</x:v>
      </x:c>
      <x:c r="AD4248" s="48"/>
      <x:c r="AE4248" s="4" t="str">
        <x:v>public/game/imports/v85/library/6b2d1967272c601ae98314f3e06e869e46b94ac32bf6dacc73b787ab057c57e7.png</x:v>
      </x:c>
      <x:c r="AF4248" s="4" t="str">
        <x:v>6b2d1967272c601ae98314f3e06e869e46b94ac32bf6dacc73b787ab057c57e7</x:v>
      </x:c>
      <x:c r="AG4248" s="4"/>
      <x:c r="AH4248" s="27" t="str">
        <x:v>Image référencée dans Git ; archive historique non nécessaire à la preuve de présence</x:v>
      </x:c>
      <x:c r="AI4248" s="27" t="str">
        <x:v>ID exact</x:v>
      </x:c>
      <x:c r="AJ4248" s="52"/>
    </x:row>
    <x:row r="4249" ht="29" customHeight="1">
      <x:c r="A4249" s="4" t="str">
        <x:v>badlands-54</x:v>
      </x:c>
      <x:c r="B4249" s="4" t="str">
        <x:v>yautja</x:v>
      </x:c>
      <x:c r="C4249" s="4" t="str">
        <x:v>Debout, anneau de camouflage tenu entre les doigts près des gantelets</x:v>
      </x:c>
      <x:c r="D4249" s="45" t="n">
        <x:v>54</x:v>
      </x:c>
      <x:c r="E4249" s="27" t="str">
        <x:v>Présente dans main</x:v>
      </x:c>
      <x:c r="F4249" s="27" t="str">
        <x:v>Galerie et codex</x:v>
      </x:c>
      <x:c r="G4249" s="27" t="str">
        <x:v>Conserver ; vérifier le rendu selon l’usage indiqué</x:v>
      </x:c>
      <x:c r="H4249" s="27" t="str">
        <x:v>Compléments PNJ PNG</x:v>
      </x:c>
      <x:c r="I4249" s="27" t="str">
        <x:v>Dek — retour final, module de camouflage récupéré</x:v>
      </x:c>
      <x:c r="J4249" s="4" t="str">
        <x:v>yautja</x:v>
      </x:c>
      <x:c r="K4249" s="4" t="str">
        <x:v>illustration-personnage</x:v>
      </x:c>
      <x:c r="L4249" s="4"/>
      <x:c r="M4249" s="4" t="str">
        <x:v>Non renseigné</x:v>
      </x:c>
      <x:c r="N4249" s="4"/>
      <x:c r="O4249" s="27"/>
      <x:c r="P4249" s="27"/>
      <x:c r="Q4249" s="27"/>
      <x:c r="R4249" s="27"/>
      <x:c r="S4249" s="27"/>
      <x:c r="T4249" s="27"/>
      <x:c r="U4249" s="4" t="str">
        <x:v>Hors catalogue</x:v>
      </x:c>
      <x:c r="V4249" s="4" t="str">
        <x:v>Hors catalogue V6.9</x:v>
      </x:c>
      <x:c r="W4249" s="4" t="str">
        <x:v>Oui</x:v>
      </x:c>
      <x:c r="X4249" s="4" t="str">
        <x:v>Non</x:v>
      </x:c>
      <x:c r="Y4249" s="4" t="str">
        <x:v>Non</x:v>
      </x:c>
      <x:c r="Z4249" s="36" t="n">
        <x:v>0</x:v>
      </x:c>
      <x:c r="AA4249" s="27" t="str">
        <x:v>Chemin blob présent dans l’arbre Git audité ; SHA256 déclaré par le registre, pixels non retéléchargés. Audit du code et des références ; aucun déploiement ni affichage en navigateur observé.</x:v>
      </x:c>
      <x:c r="AB4249" s="48" t="str">
        <x:v>https://github.com/darknigthmare/yautja-la-longue-chasse/blob/536ac53335e440747f6eccedd2cd757d1f817a99/public/game/imports/v85/library/9d1c36bd792cfe3943df192dfe37cfe888bc20fff9fbcb8073e772f9d94ede50.png</x:v>
      </x:c>
      <x:c r="AC4249" s="48" t="str">
        <x:v>https://github.com/darknigthmare/yautja-la-longue-chasse/blob/536ac53335e440747f6eccedd2cd757d1f817a99/app/game/data/recentSpriteLibraryV85.json</x:v>
      </x:c>
      <x:c r="AD4249" s="48"/>
      <x:c r="AE4249" s="4" t="str">
        <x:v>public/game/imports/v85/library/9d1c36bd792cfe3943df192dfe37cfe888bc20fff9fbcb8073e772f9d94ede50.png</x:v>
      </x:c>
      <x:c r="AF4249" s="4" t="str">
        <x:v>9d1c36bd792cfe3943df192dfe37cfe888bc20fff9fbcb8073e772f9d94ede50</x:v>
      </x:c>
      <x:c r="AG4249" s="4"/>
      <x:c r="AH4249" s="27" t="str">
        <x:v>Image référencée dans Git ; archive historique non nécessaire à la preuve de présence</x:v>
      </x:c>
      <x:c r="AI4249" s="27" t="str">
        <x:v>ID exact</x:v>
      </x:c>
      <x:c r="AJ4249" s="52"/>
    </x:row>
    <x:row r="4250" ht="29" customHeight="1">
      <x:c r="A4250" s="4" t="str">
        <x:v>badlands-55</x:v>
      </x:c>
      <x:c r="B4250" s="4" t="str">
        <x:v>yautja</x:v>
      </x:c>
      <x:c r="C4250" s="4" t="str">
        <x:v>Garde statique, bras abaissés, lame de bec au poignet</x:v>
      </x:c>
      <x:c r="D4250" s="45" t="n">
        <x:v>55</x:v>
      </x:c>
      <x:c r="E4250" s="27" t="str">
        <x:v>Présente dans main</x:v>
      </x:c>
      <x:c r="F4250" s="27" t="str">
        <x:v>Galerie et codex</x:v>
      </x:c>
      <x:c r="G4250" s="27" t="str">
        <x:v>Conserver ; vérifier le rendu selon l’usage indiqué</x:v>
      </x:c>
      <x:c r="H4250" s="27" t="str">
        <x:v>Compléments PNJ PNG</x:v>
      </x:c>
      <x:c r="I4250" s="27" t="str">
        <x:v>Dek — armure organique, sans masque</x:v>
      </x:c>
      <x:c r="J4250" s="4" t="str">
        <x:v>yautja</x:v>
      </x:c>
      <x:c r="K4250" s="4" t="str">
        <x:v>illustration-personnage</x:v>
      </x:c>
      <x:c r="L4250" s="4"/>
      <x:c r="M4250" s="4" t="str">
        <x:v>Non renseigné</x:v>
      </x:c>
      <x:c r="N4250" s="4"/>
      <x:c r="O4250" s="27"/>
      <x:c r="P4250" s="27"/>
      <x:c r="Q4250" s="27"/>
      <x:c r="R4250" s="27"/>
      <x:c r="S4250" s="27"/>
      <x:c r="T4250" s="27"/>
      <x:c r="U4250" s="4" t="str">
        <x:v>Hors catalogue</x:v>
      </x:c>
      <x:c r="V4250" s="4" t="str">
        <x:v>Hors catalogue V6.9</x:v>
      </x:c>
      <x:c r="W4250" s="4" t="str">
        <x:v>Oui</x:v>
      </x:c>
      <x:c r="X4250" s="4" t="str">
        <x:v>Non</x:v>
      </x:c>
      <x:c r="Y4250" s="4" t="str">
        <x:v>Non</x:v>
      </x:c>
      <x:c r="Z4250" s="36" t="n">
        <x:v>0</x:v>
      </x:c>
      <x:c r="AA4250" s="27" t="str">
        <x:v>Chemin blob présent dans l’arbre Git audité ; SHA256 déclaré par le registre, pixels non retéléchargés. Audit du code et des références ; aucun déploiement ni affichage en navigateur observé.</x:v>
      </x:c>
      <x:c r="AB4250" s="48" t="str">
        <x:v>https://github.com/darknigthmare/yautja-la-longue-chasse/blob/536ac53335e440747f6eccedd2cd757d1f817a99/public/game/imports/v85/library/392129d28127b5be8e02046f9e6ebff208edc13257704ca34e4f2ccd726b4d67.png</x:v>
      </x:c>
      <x:c r="AC4250" s="48" t="str">
        <x:v>https://github.com/darknigthmare/yautja-la-longue-chasse/blob/536ac53335e440747f6eccedd2cd757d1f817a99/app/game/data/recentSpriteLibraryV85.json</x:v>
      </x:c>
      <x:c r="AD4250" s="48"/>
      <x:c r="AE4250" s="4" t="str">
        <x:v>public/game/imports/v85/library/392129d28127b5be8e02046f9e6ebff208edc13257704ca34e4f2ccd726b4d67.png</x:v>
      </x:c>
      <x:c r="AF4250" s="4" t="str">
        <x:v>392129d28127b5be8e02046f9e6ebff208edc13257704ca34e4f2ccd726b4d67</x:v>
      </x:c>
      <x:c r="AG4250" s="4"/>
      <x:c r="AH4250" s="27" t="str">
        <x:v>Image référencée dans Git ; archive historique non nécessaire à la preuve de présence</x:v>
      </x:c>
      <x:c r="AI4250" s="27" t="str">
        <x:v>ID exact</x:v>
      </x:c>
      <x:c r="AJ4250" s="52"/>
    </x:row>
    <x:row r="4251" ht="29" customHeight="1">
      <x:c r="A4251" s="4" t="str">
        <x:v>badlands-68</x:v>
      </x:c>
      <x:c r="B4251" s="4" t="str">
        <x:v>yautja</x:v>
      </x:c>
      <x:c r="C4251" s="4" t="str">
        <x:v>Garde statique avec épée courbe abaissée</x:v>
      </x:c>
      <x:c r="D4251" s="45" t="n">
        <x:v>68</x:v>
      </x:c>
      <x:c r="E4251" s="27" t="str">
        <x:v>Présente dans main</x:v>
      </x:c>
      <x:c r="F4251" s="27" t="str">
        <x:v>Galerie et codex</x:v>
      </x:c>
      <x:c r="G4251" s="27" t="str">
        <x:v>Conserver ; vérifier le rendu selon l’usage indiqué</x:v>
      </x:c>
      <x:c r="H4251" s="27" t="str">
        <x:v>Compléments PNJ PNG</x:v>
      </x:c>
      <x:c r="I4251" s="27" t="str">
        <x:v>Dek — équipement initial avec bio-masque métallique</x:v>
      </x:c>
      <x:c r="J4251" s="4" t="str">
        <x:v>yautja</x:v>
      </x:c>
      <x:c r="K4251" s="4" t="str">
        <x:v>illustration-personnage</x:v>
      </x:c>
      <x:c r="L4251" s="4"/>
      <x:c r="M4251" s="4" t="str">
        <x:v>Non renseigné</x:v>
      </x:c>
      <x:c r="N4251" s="4"/>
      <x:c r="O4251" s="27"/>
      <x:c r="P4251" s="27"/>
      <x:c r="Q4251" s="27"/>
      <x:c r="R4251" s="27"/>
      <x:c r="S4251" s="27"/>
      <x:c r="T4251" s="27"/>
      <x:c r="U4251" s="4" t="str">
        <x:v>Hors catalogue</x:v>
      </x:c>
      <x:c r="V4251" s="4" t="str">
        <x:v>Hors catalogue V6.9</x:v>
      </x:c>
      <x:c r="W4251" s="4" t="str">
        <x:v>Oui</x:v>
      </x:c>
      <x:c r="X4251" s="4" t="str">
        <x:v>Non</x:v>
      </x:c>
      <x:c r="Y4251" s="4" t="str">
        <x:v>Non</x:v>
      </x:c>
      <x:c r="Z4251" s="36" t="n">
        <x:v>0</x:v>
      </x:c>
      <x:c r="AA4251" s="27" t="str">
        <x:v>Chemin blob présent dans l’arbre Git audité ; SHA256 déclaré par le registre, pixels non retéléchargés. Audit du code et des références ; aucun déploiement ni affichage en navigateur observé.</x:v>
      </x:c>
      <x:c r="AB4251" s="48" t="str">
        <x:v>https://github.com/darknigthmare/yautja-la-longue-chasse/blob/536ac53335e440747f6eccedd2cd757d1f817a99/public/game/imports/v85/library/d2dad21ce76a4e69bb43823ce2dd8d0e229e96f16c3301df15069311a3afa6ec.png</x:v>
      </x:c>
      <x:c r="AC4251" s="48" t="str">
        <x:v>https://github.com/darknigthmare/yautja-la-longue-chasse/blob/536ac53335e440747f6eccedd2cd757d1f817a99/app/game/data/recentSpriteLibraryV85.json</x:v>
      </x:c>
      <x:c r="AD4251" s="48"/>
      <x:c r="AE4251" s="4" t="str">
        <x:v>public/game/imports/v85/library/d2dad21ce76a4e69bb43823ce2dd8d0e229e96f16c3301df15069311a3afa6ec.png</x:v>
      </x:c>
      <x:c r="AF4251" s="4" t="str">
        <x:v>d2dad21ce76a4e69bb43823ce2dd8d0e229e96f16c3301df15069311a3afa6ec</x:v>
      </x:c>
      <x:c r="AG4251" s="4"/>
      <x:c r="AH4251" s="27" t="str">
        <x:v>Image référencée dans Git ; archive historique non nécessaire à la preuve de présence</x:v>
      </x:c>
      <x:c r="AI4251" s="27" t="str">
        <x:v>ID exact</x:v>
      </x:c>
      <x:c r="AJ4251" s="52"/>
    </x:row>
    <x:row r="4252" ht="29" customHeight="1">
      <x:c r="A4252" s="4" t="str">
        <x:v>badlands-69</x:v>
      </x:c>
      <x:c r="B4252" s="4" t="str">
        <x:v>yautja</x:v>
      </x:c>
      <x:c r="C4252" s="4" t="str">
        <x:v>Duo dos à dos, Dek debout, Thia portée</x:v>
      </x:c>
      <x:c r="D4252" s="45" t="n">
        <x:v>69</x:v>
      </x:c>
      <x:c r="E4252" s="27" t="str">
        <x:v>Présente dans main</x:v>
      </x:c>
      <x:c r="F4252" s="27" t="str">
        <x:v>Galerie et codex</x:v>
      </x:c>
      <x:c r="G4252" s="27" t="str">
        <x:v>Conserver ; vérifier le rendu selon l’usage indiqué</x:v>
      </x:c>
      <x:c r="H4252" s="27" t="str">
        <x:v>Compléments PNJ PNG</x:v>
      </x:c>
      <x:c r="I4252" s="27" t="str">
        <x:v>Dek portant Thia — harnais de lianes</x:v>
      </x:c>
      <x:c r="J4252" s="4" t="str">
        <x:v>yautja</x:v>
      </x:c>
      <x:c r="K4252" s="4" t="str">
        <x:v>illustration-personnage</x:v>
      </x:c>
      <x:c r="L4252" s="4"/>
      <x:c r="M4252" s="4" t="str">
        <x:v>Non renseigné</x:v>
      </x:c>
      <x:c r="N4252" s="4"/>
      <x:c r="O4252" s="27"/>
      <x:c r="P4252" s="27"/>
      <x:c r="Q4252" s="27"/>
      <x:c r="R4252" s="27"/>
      <x:c r="S4252" s="27"/>
      <x:c r="T4252" s="27"/>
      <x:c r="U4252" s="4" t="str">
        <x:v>Hors catalogue</x:v>
      </x:c>
      <x:c r="V4252" s="4" t="str">
        <x:v>Hors catalogue V6.9</x:v>
      </x:c>
      <x:c r="W4252" s="4" t="str">
        <x:v>Oui</x:v>
      </x:c>
      <x:c r="X4252" s="4" t="str">
        <x:v>Non</x:v>
      </x:c>
      <x:c r="Y4252" s="4" t="str">
        <x:v>Non</x:v>
      </x:c>
      <x:c r="Z4252" s="36" t="n">
        <x:v>0</x:v>
      </x:c>
      <x:c r="AA4252" s="27" t="str">
        <x:v>Chemin blob présent dans l’arbre Git audité ; SHA256 déclaré par le registre, pixels non retéléchargés. Audit du code et des références ; aucun déploiement ni affichage en navigateur observé.</x:v>
      </x:c>
      <x:c r="AB4252" s="48" t="str">
        <x:v>https://github.com/darknigthmare/yautja-la-longue-chasse/blob/536ac53335e440747f6eccedd2cd757d1f817a99/public/game/imports/v85/library/4c40f50d2c8b34c6247605aec20d0085dde6ffb0430bf038bb85781ff339d366.png</x:v>
      </x:c>
      <x:c r="AC4252" s="48" t="str">
        <x:v>https://github.com/darknigthmare/yautja-la-longue-chasse/blob/536ac53335e440747f6eccedd2cd757d1f817a99/app/game/data/recentSpriteLibraryV85.json</x:v>
      </x:c>
      <x:c r="AD4252" s="48"/>
      <x:c r="AE4252" s="4" t="str">
        <x:v>public/game/imports/v85/library/4c40f50d2c8b34c6247605aec20d0085dde6ffb0430bf038bb85781ff339d366.png</x:v>
      </x:c>
      <x:c r="AF4252" s="4" t="str">
        <x:v>4c40f50d2c8b34c6247605aec20d0085dde6ffb0430bf038bb85781ff339d366</x:v>
      </x:c>
      <x:c r="AG4252" s="4"/>
      <x:c r="AH4252" s="27" t="str">
        <x:v>Image référencée dans Git ; archive historique non nécessaire à la preuve de présence</x:v>
      </x:c>
      <x:c r="AI4252" s="27" t="str">
        <x:v>ID exact</x:v>
      </x:c>
      <x:c r="AJ4252" s="52"/>
    </x:row>
    <x:row r="4253" ht="29" customHeight="1">
      <x:c r="A4253" s="4" t="str">
        <x:v>badlands-73</x:v>
      </x:c>
      <x:c r="B4253" s="4" t="str">
        <x:v>yautja</x:v>
      </x:c>
      <x:c r="C4253" s="4" t="str">
        <x:v>Objet seul, ramures et ornements complets</x:v>
      </x:c>
      <x:c r="D4253" s="45" t="n">
        <x:v>73</x:v>
      </x:c>
      <x:c r="E4253" s="27" t="str">
        <x:v>Présente dans main</x:v>
      </x:c>
      <x:c r="F4253" s="27" t="str">
        <x:v>Galerie et codex</x:v>
      </x:c>
      <x:c r="G4253" s="27" t="str">
        <x:v>Conserver ; vérifier le rendu selon l’usage indiqué</x:v>
      </x:c>
      <x:c r="H4253" s="27" t="str">
        <x:v>Compléments PNJ PNG</x:v>
      </x:c>
      <x:c r="I4253" s="27" t="str">
        <x:v>Bio-masque à ramures de Njohrr — isolé</x:v>
      </x:c>
      <x:c r="J4253" s="4" t="str">
        <x:v>yautja</x:v>
      </x:c>
      <x:c r="K4253" s="4" t="str">
        <x:v>illustration-personnage</x:v>
      </x:c>
      <x:c r="L4253" s="4"/>
      <x:c r="M4253" s="4" t="str">
        <x:v>Non renseigné</x:v>
      </x:c>
      <x:c r="N4253" s="4"/>
      <x:c r="O4253" s="27"/>
      <x:c r="P4253" s="27"/>
      <x:c r="Q4253" s="27"/>
      <x:c r="R4253" s="27"/>
      <x:c r="S4253" s="27"/>
      <x:c r="T4253" s="27"/>
      <x:c r="U4253" s="4" t="str">
        <x:v>Hors catalogue</x:v>
      </x:c>
      <x:c r="V4253" s="4" t="str">
        <x:v>Hors catalogue V6.9</x:v>
      </x:c>
      <x:c r="W4253" s="4" t="str">
        <x:v>Oui</x:v>
      </x:c>
      <x:c r="X4253" s="4" t="str">
        <x:v>Non</x:v>
      </x:c>
      <x:c r="Y4253" s="4" t="str">
        <x:v>Non</x:v>
      </x:c>
      <x:c r="Z4253" s="36" t="n">
        <x:v>0</x:v>
      </x:c>
      <x:c r="AA4253" s="27" t="str">
        <x:v>Chemin blob présent dans l’arbre Git audité ; SHA256 déclaré par le registre, pixels non retéléchargés. Audit du code et des références ; aucun déploiement ni affichage en navigateur observé.</x:v>
      </x:c>
      <x:c r="AB4253" s="48" t="str">
        <x:v>https://github.com/darknigthmare/yautja-la-longue-chasse/blob/536ac53335e440747f6eccedd2cd757d1f817a99/public/game/imports/v85/library/eb4176d094225c2573b14d144fed75d454297339644e950e15b589be934b9ae2.png</x:v>
      </x:c>
      <x:c r="AC4253" s="48" t="str">
        <x:v>https://github.com/darknigthmare/yautja-la-longue-chasse/blob/536ac53335e440747f6eccedd2cd757d1f817a99/app/game/data/recentSpriteLibraryV85.json</x:v>
      </x:c>
      <x:c r="AD4253" s="48"/>
      <x:c r="AE4253" s="4" t="str">
        <x:v>public/game/imports/v85/library/eb4176d094225c2573b14d144fed75d454297339644e950e15b589be934b9ae2.png</x:v>
      </x:c>
      <x:c r="AF4253" s="4" t="str">
        <x:v>eb4176d094225c2573b14d144fed75d454297339644e950e15b589be934b9ae2</x:v>
      </x:c>
      <x:c r="AG4253" s="4"/>
      <x:c r="AH4253" s="27" t="str">
        <x:v>Image référencée dans Git ; archive historique non nécessaire à la preuve de présence</x:v>
      </x:c>
      <x:c r="AI4253" s="27" t="str">
        <x:v>ID exact</x:v>
      </x:c>
      <x:c r="AJ4253" s="52"/>
    </x:row>
    <x:row r="4254" ht="29" customHeight="1">
      <x:c r="A4254" s="4" t="str">
        <x:v>badlands-74</x:v>
      </x:c>
      <x:c r="B4254" s="4" t="str">
        <x:v>yautja</x:v>
      </x:c>
      <x:c r="C4254" s="4" t="str">
        <x:v>Garde debout, mains libres, corps entier reconstitué</x:v>
      </x:c>
      <x:c r="D4254" s="45" t="n">
        <x:v>74</x:v>
      </x:c>
      <x:c r="E4254" s="27" t="str">
        <x:v>Présente dans main</x:v>
      </x:c>
      <x:c r="F4254" s="27" t="str">
        <x:v>Galerie et codex</x:v>
      </x:c>
      <x:c r="G4254" s="27" t="str">
        <x:v>Conserver ; vérifier le rendu selon l’usage indiqué</x:v>
      </x:c>
      <x:c r="H4254" s="27" t="str">
        <x:v>Compléments PNJ PNG</x:v>
      </x:c>
      <x:c r="I4254" s="27" t="str">
        <x:v>Garde anonyme de Njohrr — casque sombre allongé</x:v>
      </x:c>
      <x:c r="J4254" s="4" t="str">
        <x:v>yautja</x:v>
      </x:c>
      <x:c r="K4254" s="4" t="str">
        <x:v>illustration-personnage</x:v>
      </x:c>
      <x:c r="L4254" s="4"/>
      <x:c r="M4254" s="4" t="str">
        <x:v>Non renseigné</x:v>
      </x:c>
      <x:c r="N4254" s="4"/>
      <x:c r="O4254" s="27"/>
      <x:c r="P4254" s="27"/>
      <x:c r="Q4254" s="27"/>
      <x:c r="R4254" s="27"/>
      <x:c r="S4254" s="27"/>
      <x:c r="T4254" s="27"/>
      <x:c r="U4254" s="4" t="str">
        <x:v>Hors catalogue</x:v>
      </x:c>
      <x:c r="V4254" s="4" t="str">
        <x:v>Hors catalogue V6.9</x:v>
      </x:c>
      <x:c r="W4254" s="4" t="str">
        <x:v>Oui</x:v>
      </x:c>
      <x:c r="X4254" s="4" t="str">
        <x:v>Non</x:v>
      </x:c>
      <x:c r="Y4254" s="4" t="str">
        <x:v>Non</x:v>
      </x:c>
      <x:c r="Z4254" s="36" t="n">
        <x:v>0</x:v>
      </x:c>
      <x:c r="AA4254" s="27" t="str">
        <x:v>Chemin blob présent dans l’arbre Git audité ; SHA256 déclaré par le registre, pixels non retéléchargés. Audit du code et des références ; aucun déploiement ni affichage en navigateur observé.</x:v>
      </x:c>
      <x:c r="AB4254" s="48" t="str">
        <x:v>https://github.com/darknigthmare/yautja-la-longue-chasse/blob/536ac53335e440747f6eccedd2cd757d1f817a99/public/game/imports/v85/library/9e03365c019869d560608c1534fb77bacd7f398ad63f4c8771c6cb96a603ad57.png</x:v>
      </x:c>
      <x:c r="AC4254" s="48" t="str">
        <x:v>https://github.com/darknigthmare/yautja-la-longue-chasse/blob/536ac53335e440747f6eccedd2cd757d1f817a99/app/game/data/recentSpriteLibraryV85.json</x:v>
      </x:c>
      <x:c r="AD4254" s="48"/>
      <x:c r="AE4254" s="4" t="str">
        <x:v>public/game/imports/v85/library/9e03365c019869d560608c1534fb77bacd7f398ad63f4c8771c6cb96a603ad57.png</x:v>
      </x:c>
      <x:c r="AF4254" s="4" t="str">
        <x:v>9e03365c019869d560608c1534fb77bacd7f398ad63f4c8771c6cb96a603ad57</x:v>
      </x:c>
      <x:c r="AG4254" s="4"/>
      <x:c r="AH4254" s="27" t="str">
        <x:v>Image référencée dans Git ; archive historique non nécessaire à la preuve de présence</x:v>
      </x:c>
      <x:c r="AI4254" s="27" t="str">
        <x:v>ID exact</x:v>
      </x:c>
      <x:c r="AJ4254" s="52"/>
    </x:row>
    <x:row r="4255" ht="29" customHeight="1">
      <x:c r="A4255" s="4" t="str">
        <x:v>badlands-75</x:v>
      </x:c>
      <x:c r="B4255" s="4" t="str">
        <x:v>yautja</x:v>
      </x:c>
      <x:c r="C4255" s="4" t="str">
        <x:v>Garde debout, mains libres, corps entier reconstitué</x:v>
      </x:c>
      <x:c r="D4255" s="45" t="n">
        <x:v>75</x:v>
      </x:c>
      <x:c r="E4255" s="27" t="str">
        <x:v>Présente dans main</x:v>
      </x:c>
      <x:c r="F4255" s="27" t="str">
        <x:v>Galerie et codex</x:v>
      </x:c>
      <x:c r="G4255" s="27" t="str">
        <x:v>Conserver ; vérifier le rendu selon l’usage indiqué</x:v>
      </x:c>
      <x:c r="H4255" s="27" t="str">
        <x:v>Compléments PNJ PNG</x:v>
      </x:c>
      <x:c r="I4255" s="27" t="str">
        <x:v>Garde anonyme de Njohrr — casque clair arrondi</x:v>
      </x:c>
      <x:c r="J4255" s="4" t="str">
        <x:v>yautja</x:v>
      </x:c>
      <x:c r="K4255" s="4" t="str">
        <x:v>illustration-personnage</x:v>
      </x:c>
      <x:c r="L4255" s="4"/>
      <x:c r="M4255" s="4" t="str">
        <x:v>Non renseigné</x:v>
      </x:c>
      <x:c r="N4255" s="4"/>
      <x:c r="O4255" s="27"/>
      <x:c r="P4255" s="27"/>
      <x:c r="Q4255" s="27"/>
      <x:c r="R4255" s="27"/>
      <x:c r="S4255" s="27"/>
      <x:c r="T4255" s="27"/>
      <x:c r="U4255" s="4" t="str">
        <x:v>Hors catalogue</x:v>
      </x:c>
      <x:c r="V4255" s="4" t="str">
        <x:v>Hors catalogue V6.9</x:v>
      </x:c>
      <x:c r="W4255" s="4" t="str">
        <x:v>Oui</x:v>
      </x:c>
      <x:c r="X4255" s="4" t="str">
        <x:v>Non</x:v>
      </x:c>
      <x:c r="Y4255" s="4" t="str">
        <x:v>Non</x:v>
      </x:c>
      <x:c r="Z4255" s="36" t="n">
        <x:v>0</x:v>
      </x:c>
      <x:c r="AA4255" s="27" t="str">
        <x:v>Chemin blob présent dans l’arbre Git audité ; SHA256 déclaré par le registre, pixels non retéléchargés. Audit du code et des références ; aucun déploiement ni affichage en navigateur observé.</x:v>
      </x:c>
      <x:c r="AB4255" s="48" t="str">
        <x:v>https://github.com/darknigthmare/yautja-la-longue-chasse/blob/536ac53335e440747f6eccedd2cd757d1f817a99/public/game/imports/v85/library/38366a8ed1c5aab3b28819d27f81cfb463a9d1b7385ba860bbc388ee11abe100.png</x:v>
      </x:c>
      <x:c r="AC4255" s="48" t="str">
        <x:v>https://github.com/darknigthmare/yautja-la-longue-chasse/blob/536ac53335e440747f6eccedd2cd757d1f817a99/app/game/data/recentSpriteLibraryV85.json</x:v>
      </x:c>
      <x:c r="AD4255" s="48"/>
      <x:c r="AE4255" s="4" t="str">
        <x:v>public/game/imports/v85/library/38366a8ed1c5aab3b28819d27f81cfb463a9d1b7385ba860bbc388ee11abe100.png</x:v>
      </x:c>
      <x:c r="AF4255" s="4" t="str">
        <x:v>38366a8ed1c5aab3b28819d27f81cfb463a9d1b7385ba860bbc388ee11abe100</x:v>
      </x:c>
      <x:c r="AG4255" s="4"/>
      <x:c r="AH4255" s="27" t="str">
        <x:v>Image référencée dans Git ; archive historique non nécessaire à la preuve de présence</x:v>
      </x:c>
      <x:c r="AI4255" s="27" t="str">
        <x:v>ID exact</x:v>
      </x:c>
      <x:c r="AJ4255" s="52"/>
    </x:row>
    <x:row r="4256" ht="29" customHeight="1">
      <x:c r="A4256" s="4" t="str">
        <x:v>chief-01</x:v>
      </x:c>
      <x:c r="B4256" s="4" t="str">
        <x:v>Cité</x:v>
      </x:c>
      <x:c r="C4256" s="4" t="str">
        <x:v>Chef de la cité</x:v>
      </x:c>
      <x:c r="D4256" s="45" t="n">
        <x:v>1</x:v>
      </x:c>
      <x:c r="E4256" s="27" t="str">
        <x:v>Présente dans main</x:v>
      </x:c>
      <x:c r="F4256" s="27" t="str">
        <x:v>Galerie uniquement</x:v>
      </x:c>
      <x:c r="G4256" s="27" t="str">
        <x:v>Conserver ; vérifier le rendu selon l’usage indiqué</x:v>
      </x:c>
      <x:c r="H4256" s="27" t="str">
        <x:v>Compléments PNJ PNG</x:v>
      </x:c>
      <x:c r="I4256" s="27" t="str">
        <x:v>Chef de la cité · 01</x:v>
      </x:c>
      <x:c r="J4256" s="4" t="str">
        <x:v>Cité</x:v>
      </x:c>
      <x:c r="K4256" s="4" t="str">
        <x:v>chief</x:v>
      </x:c>
      <x:c r="L4256" s="4"/>
      <x:c r="M4256" s="4" t="str">
        <x:v>Non renseigné</x:v>
      </x:c>
      <x:c r="N4256" s="4"/>
      <x:c r="O4256" s="27"/>
      <x:c r="P4256" s="27"/>
      <x:c r="Q4256" s="27"/>
      <x:c r="R4256" s="27"/>
      <x:c r="S4256" s="27"/>
      <x:c r="T4256" s="27"/>
      <x:c r="U4256" s="4" t="str">
        <x:v>Hors catalogue</x:v>
      </x:c>
      <x:c r="V4256" s="4" t="str">
        <x:v>Hors catalogue V6.9</x:v>
      </x:c>
      <x:c r="W4256" s="4" t="str">
        <x:v>Oui</x:v>
      </x:c>
      <x:c r="X4256" s="4" t="str">
        <x:v>Non</x:v>
      </x:c>
      <x:c r="Y4256" s="4" t="str">
        <x:v>Non</x:v>
      </x:c>
      <x:c r="Z4256" s="36" t="n">
        <x:v>0</x:v>
      </x:c>
      <x:c r="AA4256" s="27" t="str">
        <x:v>Chemin blob présent dans l’arbre Git audité ; SHA256 déclaré par le registre, pixels non retéléchargés. Audit du code et des références ; aucun déploiement ni affichage en navigateur observé.</x:v>
      </x:c>
      <x:c r="AB4256" s="48" t="str">
        <x:v>https://github.com/darknigthmare/yautja-la-longue-chasse/blob/536ac53335e440747f6eccedd2cd757d1f817a99/public/game/homeworld/v84/npcs/chief/01.png</x:v>
      </x:c>
      <x:c r="AC4256" s="48" t="str">
        <x:v>https://github.com/darknigthmare/yautja-la-longue-chasse/blob/536ac53335e440747f6eccedd2cd757d1f817a99/app/game/data/homeworldNpcVariantsV84.json</x:v>
      </x:c>
      <x:c r="AD4256" s="48"/>
      <x:c r="AE4256" s="4" t="str">
        <x:v>public/game/homeworld/v84/npcs/chief/01.png</x:v>
      </x:c>
      <x:c r="AF4256" s="4" t="str">
        <x:v>2e3d4c44780e525594a8db231388598b0bd3095ef0822cea01fd167b6e85d4bf</x:v>
      </x:c>
      <x:c r="AG4256" s="4"/>
      <x:c r="AH4256" s="27" t="str">
        <x:v>Image référencée dans Git ; archive historique non nécessaire à la preuve de présence</x:v>
      </x:c>
      <x:c r="AI4256" s="27" t="str">
        <x:v>ID exact</x:v>
      </x:c>
      <x:c r="AJ4256" s="52"/>
    </x:row>
    <x:row r="4257" ht="29" customHeight="1">
      <x:c r="A4257" s="4" t="str">
        <x:v>chief-02</x:v>
      </x:c>
      <x:c r="B4257" s="4" t="str">
        <x:v>Cité</x:v>
      </x:c>
      <x:c r="C4257" s="4" t="str">
        <x:v>Chef de la cité</x:v>
      </x:c>
      <x:c r="D4257" s="45" t="n">
        <x:v>2</x:v>
      </x:c>
      <x:c r="E4257" s="27" t="str">
        <x:v>Présente dans main</x:v>
      </x:c>
      <x:c r="F4257" s="27" t="str">
        <x:v>Galerie uniquement</x:v>
      </x:c>
      <x:c r="G4257" s="27" t="str">
        <x:v>Conserver ; vérifier le rendu selon l’usage indiqué</x:v>
      </x:c>
      <x:c r="H4257" s="27" t="str">
        <x:v>Compléments PNJ PNG</x:v>
      </x:c>
      <x:c r="I4257" s="27" t="str">
        <x:v>Chef de la cité · 02</x:v>
      </x:c>
      <x:c r="J4257" s="4" t="str">
        <x:v>Cité</x:v>
      </x:c>
      <x:c r="K4257" s="4" t="str">
        <x:v>chief</x:v>
      </x:c>
      <x:c r="L4257" s="4"/>
      <x:c r="M4257" s="4" t="str">
        <x:v>Non renseigné</x:v>
      </x:c>
      <x:c r="N4257" s="4"/>
      <x:c r="O4257" s="27"/>
      <x:c r="P4257" s="27"/>
      <x:c r="Q4257" s="27"/>
      <x:c r="R4257" s="27"/>
      <x:c r="S4257" s="27"/>
      <x:c r="T4257" s="27"/>
      <x:c r="U4257" s="4" t="str">
        <x:v>Hors catalogue</x:v>
      </x:c>
      <x:c r="V4257" s="4" t="str">
        <x:v>Hors catalogue V6.9</x:v>
      </x:c>
      <x:c r="W4257" s="4" t="str">
        <x:v>Oui</x:v>
      </x:c>
      <x:c r="X4257" s="4" t="str">
        <x:v>Non</x:v>
      </x:c>
      <x:c r="Y4257" s="4" t="str">
        <x:v>Non</x:v>
      </x:c>
      <x:c r="Z4257" s="36" t="n">
        <x:v>0</x:v>
      </x:c>
      <x:c r="AA4257" s="27" t="str">
        <x:v>Chemin blob présent dans l’arbre Git audité ; SHA256 déclaré par le registre, pixels non retéléchargés. Audit du code et des références ; aucun déploiement ni affichage en navigateur observé.</x:v>
      </x:c>
      <x:c r="AB4257" s="48" t="str">
        <x:v>https://github.com/darknigthmare/yautja-la-longue-chasse/blob/536ac53335e440747f6eccedd2cd757d1f817a99/public/game/homeworld/v84/npcs/chief/02.png</x:v>
      </x:c>
      <x:c r="AC4257" s="48" t="str">
        <x:v>https://github.com/darknigthmare/yautja-la-longue-chasse/blob/536ac53335e440747f6eccedd2cd757d1f817a99/app/game/data/homeworldNpcVariantsV84.json</x:v>
      </x:c>
      <x:c r="AD4257" s="48"/>
      <x:c r="AE4257" s="4" t="str">
        <x:v>public/game/homeworld/v84/npcs/chief/02.png</x:v>
      </x:c>
      <x:c r="AF4257" s="4" t="str">
        <x:v>2e337113c72e273bf64faf0647c5f52609fafe610e4107907a52de746c2b3386</x:v>
      </x:c>
      <x:c r="AG4257" s="4"/>
      <x:c r="AH4257" s="27" t="str">
        <x:v>Image référencée dans Git ; archive historique non nécessaire à la preuve de présence</x:v>
      </x:c>
      <x:c r="AI4257" s="27" t="str">
        <x:v>ID exact</x:v>
      </x:c>
      <x:c r="AJ4257" s="52"/>
    </x:row>
    <x:row r="4258" ht="29" customHeight="1">
      <x:c r="A4258" s="4" t="str">
        <x:v>chief-03</x:v>
      </x:c>
      <x:c r="B4258" s="4" t="str">
        <x:v>Cité</x:v>
      </x:c>
      <x:c r="C4258" s="4" t="str">
        <x:v>Chef de la cité</x:v>
      </x:c>
      <x:c r="D4258" s="45" t="n">
        <x:v>3</x:v>
      </x:c>
      <x:c r="E4258" s="27" t="str">
        <x:v>Présente dans main</x:v>
      </x:c>
      <x:c r="F4258" s="27" t="str">
        <x:v>Galerie uniquement</x:v>
      </x:c>
      <x:c r="G4258" s="27" t="str">
        <x:v>Conserver ; vérifier le rendu selon l’usage indiqué</x:v>
      </x:c>
      <x:c r="H4258" s="27" t="str">
        <x:v>Compléments PNJ PNG</x:v>
      </x:c>
      <x:c r="I4258" s="27" t="str">
        <x:v>Chef de la cité · 03</x:v>
      </x:c>
      <x:c r="J4258" s="4" t="str">
        <x:v>Cité</x:v>
      </x:c>
      <x:c r="K4258" s="4" t="str">
        <x:v>chief</x:v>
      </x:c>
      <x:c r="L4258" s="4"/>
      <x:c r="M4258" s="4" t="str">
        <x:v>Non renseigné</x:v>
      </x:c>
      <x:c r="N4258" s="4"/>
      <x:c r="O4258" s="27"/>
      <x:c r="P4258" s="27"/>
      <x:c r="Q4258" s="27"/>
      <x:c r="R4258" s="27"/>
      <x:c r="S4258" s="27"/>
      <x:c r="T4258" s="27"/>
      <x:c r="U4258" s="4" t="str">
        <x:v>Hors catalogue</x:v>
      </x:c>
      <x:c r="V4258" s="4" t="str">
        <x:v>Hors catalogue V6.9</x:v>
      </x:c>
      <x:c r="W4258" s="4" t="str">
        <x:v>Oui</x:v>
      </x:c>
      <x:c r="X4258" s="4" t="str">
        <x:v>Non</x:v>
      </x:c>
      <x:c r="Y4258" s="4" t="str">
        <x:v>Non</x:v>
      </x:c>
      <x:c r="Z4258" s="36" t="n">
        <x:v>0</x:v>
      </x:c>
      <x:c r="AA4258" s="27" t="str">
        <x:v>Chemin blob présent dans l’arbre Git audité ; SHA256 déclaré par le registre, pixels non retéléchargés. Audit du code et des références ; aucun déploiement ni affichage en navigateur observé.</x:v>
      </x:c>
      <x:c r="AB4258" s="48" t="str">
        <x:v>https://github.com/darknigthmare/yautja-la-longue-chasse/blob/536ac53335e440747f6eccedd2cd757d1f817a99/public/game/homeworld/v84/npcs/chief/03.png</x:v>
      </x:c>
      <x:c r="AC4258" s="48" t="str">
        <x:v>https://github.com/darknigthmare/yautja-la-longue-chasse/blob/536ac53335e440747f6eccedd2cd757d1f817a99/app/game/data/homeworldNpcVariantsV84.json</x:v>
      </x:c>
      <x:c r="AD4258" s="48"/>
      <x:c r="AE4258" s="4" t="str">
        <x:v>public/game/homeworld/v84/npcs/chief/03.png</x:v>
      </x:c>
      <x:c r="AF4258" s="4" t="str">
        <x:v>457e8d26c923eb0115915d4ea088f4d6adb28b1843b6dddcd6316bc5c4b7746c</x:v>
      </x:c>
      <x:c r="AG4258" s="4"/>
      <x:c r="AH4258" s="27" t="str">
        <x:v>Image référencée dans Git ; archive historique non nécessaire à la preuve de présence</x:v>
      </x:c>
      <x:c r="AI4258" s="27" t="str">
        <x:v>ID exact</x:v>
      </x:c>
      <x:c r="AJ4258" s="52"/>
    </x:row>
    <x:row r="4259" ht="29" customHeight="1">
      <x:c r="A4259" s="4" t="str">
        <x:v>chief-04</x:v>
      </x:c>
      <x:c r="B4259" s="4" t="str">
        <x:v>Cité</x:v>
      </x:c>
      <x:c r="C4259" s="4" t="str">
        <x:v>Chef de la cité</x:v>
      </x:c>
      <x:c r="D4259" s="45" t="n">
        <x:v>4</x:v>
      </x:c>
      <x:c r="E4259" s="27" t="str">
        <x:v>Présente dans main</x:v>
      </x:c>
      <x:c r="F4259" s="27" t="str">
        <x:v>Galerie uniquement</x:v>
      </x:c>
      <x:c r="G4259" s="27" t="str">
        <x:v>Conserver ; vérifier le rendu selon l’usage indiqué</x:v>
      </x:c>
      <x:c r="H4259" s="27" t="str">
        <x:v>Compléments PNJ PNG</x:v>
      </x:c>
      <x:c r="I4259" s="27" t="str">
        <x:v>Chef de la cité · 04</x:v>
      </x:c>
      <x:c r="J4259" s="4" t="str">
        <x:v>Cité</x:v>
      </x:c>
      <x:c r="K4259" s="4" t="str">
        <x:v>chief</x:v>
      </x:c>
      <x:c r="L4259" s="4"/>
      <x:c r="M4259" s="4" t="str">
        <x:v>Non renseigné</x:v>
      </x:c>
      <x:c r="N4259" s="4"/>
      <x:c r="O4259" s="27"/>
      <x:c r="P4259" s="27"/>
      <x:c r="Q4259" s="27"/>
      <x:c r="R4259" s="27"/>
      <x:c r="S4259" s="27"/>
      <x:c r="T4259" s="27"/>
      <x:c r="U4259" s="4" t="str">
        <x:v>Hors catalogue</x:v>
      </x:c>
      <x:c r="V4259" s="4" t="str">
        <x:v>Hors catalogue V6.9</x:v>
      </x:c>
      <x:c r="W4259" s="4" t="str">
        <x:v>Oui</x:v>
      </x:c>
      <x:c r="X4259" s="4" t="str">
        <x:v>Non</x:v>
      </x:c>
      <x:c r="Y4259" s="4" t="str">
        <x:v>Non</x:v>
      </x:c>
      <x:c r="Z4259" s="36" t="n">
        <x:v>0</x:v>
      </x:c>
      <x:c r="AA4259" s="27" t="str">
        <x:v>Chemin blob présent dans l’arbre Git audité ; SHA256 déclaré par le registre, pixels non retéléchargés. Audit du code et des références ; aucun déploiement ni affichage en navigateur observé.</x:v>
      </x:c>
      <x:c r="AB4259" s="48" t="str">
        <x:v>https://github.com/darknigthmare/yautja-la-longue-chasse/blob/536ac53335e440747f6eccedd2cd757d1f817a99/public/game/homeworld/v84/npcs/chief/04.png</x:v>
      </x:c>
      <x:c r="AC4259" s="48" t="str">
        <x:v>https://github.com/darknigthmare/yautja-la-longue-chasse/blob/536ac53335e440747f6eccedd2cd757d1f817a99/app/game/data/homeworldNpcVariantsV84.json</x:v>
      </x:c>
      <x:c r="AD4259" s="48"/>
      <x:c r="AE4259" s="4" t="str">
        <x:v>public/game/homeworld/v84/npcs/chief/04.png</x:v>
      </x:c>
      <x:c r="AF4259" s="4" t="str">
        <x:v>f388c5772211504573f005b572b93bfc9c77a04ff43287ca60c21354c85ad5ad</x:v>
      </x:c>
      <x:c r="AG4259" s="4"/>
      <x:c r="AH4259" s="27" t="str">
        <x:v>Image référencée dans Git ; archive historique non nécessaire à la preuve de présence</x:v>
      </x:c>
      <x:c r="AI4259" s="27" t="str">
        <x:v>ID exact</x:v>
      </x:c>
      <x:c r="AJ4259" s="52"/>
    </x:row>
    <x:row r="4260" ht="29" customHeight="1">
      <x:c r="A4260" s="4" t="str">
        <x:v>chief-05</x:v>
      </x:c>
      <x:c r="B4260" s="4" t="str">
        <x:v>Cité</x:v>
      </x:c>
      <x:c r="C4260" s="4" t="str">
        <x:v>Chef de la cité</x:v>
      </x:c>
      <x:c r="D4260" s="45" t="n">
        <x:v>5</x:v>
      </x:c>
      <x:c r="E4260" s="27" t="str">
        <x:v>Présente dans main</x:v>
      </x:c>
      <x:c r="F4260" s="27" t="str">
        <x:v>Galerie uniquement</x:v>
      </x:c>
      <x:c r="G4260" s="27" t="str">
        <x:v>Conserver ; vérifier le rendu selon l’usage indiqué</x:v>
      </x:c>
      <x:c r="H4260" s="27" t="str">
        <x:v>Compléments PNJ PNG</x:v>
      </x:c>
      <x:c r="I4260" s="27" t="str">
        <x:v>Chef de la cité · 05</x:v>
      </x:c>
      <x:c r="J4260" s="4" t="str">
        <x:v>Cité</x:v>
      </x:c>
      <x:c r="K4260" s="4" t="str">
        <x:v>chief</x:v>
      </x:c>
      <x:c r="L4260" s="4"/>
      <x:c r="M4260" s="4" t="str">
        <x:v>Non renseigné</x:v>
      </x:c>
      <x:c r="N4260" s="4"/>
      <x:c r="O4260" s="27"/>
      <x:c r="P4260" s="27"/>
      <x:c r="Q4260" s="27"/>
      <x:c r="R4260" s="27"/>
      <x:c r="S4260" s="27"/>
      <x:c r="T4260" s="27"/>
      <x:c r="U4260" s="4" t="str">
        <x:v>Hors catalogue</x:v>
      </x:c>
      <x:c r="V4260" s="4" t="str">
        <x:v>Hors catalogue V6.9</x:v>
      </x:c>
      <x:c r="W4260" s="4" t="str">
        <x:v>Oui</x:v>
      </x:c>
      <x:c r="X4260" s="4" t="str">
        <x:v>Non</x:v>
      </x:c>
      <x:c r="Y4260" s="4" t="str">
        <x:v>Non</x:v>
      </x:c>
      <x:c r="Z4260" s="36" t="n">
        <x:v>0</x:v>
      </x:c>
      <x:c r="AA4260" s="27" t="str">
        <x:v>Chemin blob présent dans l’arbre Git audité ; SHA256 déclaré par le registre, pixels non retéléchargés. Audit du code et des références ; aucun déploiement ni affichage en navigateur observé.</x:v>
      </x:c>
      <x:c r="AB4260" s="48" t="str">
        <x:v>https://github.com/darknigthmare/yautja-la-longue-chasse/blob/536ac53335e440747f6eccedd2cd757d1f817a99/public/game/homeworld/v84/npcs/chief/05.png</x:v>
      </x:c>
      <x:c r="AC4260" s="48" t="str">
        <x:v>https://github.com/darknigthmare/yautja-la-longue-chasse/blob/536ac53335e440747f6eccedd2cd757d1f817a99/app/game/data/homeworldNpcVariantsV84.json</x:v>
      </x:c>
      <x:c r="AD4260" s="48"/>
      <x:c r="AE4260" s="4" t="str">
        <x:v>public/game/homeworld/v84/npcs/chief/05.png</x:v>
      </x:c>
      <x:c r="AF4260" s="4" t="str">
        <x:v>6a6af44d0244e450ae530414fd88d73fee0c5ff4cd813077c21c2b51fd1ff13b</x:v>
      </x:c>
      <x:c r="AG4260" s="4"/>
      <x:c r="AH4260" s="27" t="str">
        <x:v>Image référencée dans Git ; archive historique non nécessaire à la preuve de présence</x:v>
      </x:c>
      <x:c r="AI4260" s="27" t="str">
        <x:v>ID exact</x:v>
      </x:c>
      <x:c r="AJ4260" s="52"/>
    </x:row>
    <x:row r="4261" ht="29" customHeight="1">
      <x:c r="A4261" s="4" t="str">
        <x:v>chief-06</x:v>
      </x:c>
      <x:c r="B4261" s="4" t="str">
        <x:v>Cité</x:v>
      </x:c>
      <x:c r="C4261" s="4" t="str">
        <x:v>Chef de la cité</x:v>
      </x:c>
      <x:c r="D4261" s="45" t="n">
        <x:v>6</x:v>
      </x:c>
      <x:c r="E4261" s="27" t="str">
        <x:v>Présente dans main</x:v>
      </x:c>
      <x:c r="F4261" s="27" t="str">
        <x:v>Galerie uniquement</x:v>
      </x:c>
      <x:c r="G4261" s="27" t="str">
        <x:v>Conserver ; vérifier le rendu selon l’usage indiqué</x:v>
      </x:c>
      <x:c r="H4261" s="27" t="str">
        <x:v>Compléments PNJ PNG</x:v>
      </x:c>
      <x:c r="I4261" s="27" t="str">
        <x:v>Chef de la cité · 06</x:v>
      </x:c>
      <x:c r="J4261" s="4" t="str">
        <x:v>Cité</x:v>
      </x:c>
      <x:c r="K4261" s="4" t="str">
        <x:v>chief</x:v>
      </x:c>
      <x:c r="L4261" s="4"/>
      <x:c r="M4261" s="4" t="str">
        <x:v>Non renseigné</x:v>
      </x:c>
      <x:c r="N4261" s="4"/>
      <x:c r="O4261" s="27"/>
      <x:c r="P4261" s="27"/>
      <x:c r="Q4261" s="27"/>
      <x:c r="R4261" s="27"/>
      <x:c r="S4261" s="27"/>
      <x:c r="T4261" s="27"/>
      <x:c r="U4261" s="4" t="str">
        <x:v>Hors catalogue</x:v>
      </x:c>
      <x:c r="V4261" s="4" t="str">
        <x:v>Hors catalogue V6.9</x:v>
      </x:c>
      <x:c r="W4261" s="4" t="str">
        <x:v>Oui</x:v>
      </x:c>
      <x:c r="X4261" s="4" t="str">
        <x:v>Non</x:v>
      </x:c>
      <x:c r="Y4261" s="4" t="str">
        <x:v>Non</x:v>
      </x:c>
      <x:c r="Z4261" s="36" t="n">
        <x:v>0</x:v>
      </x:c>
      <x:c r="AA4261" s="27" t="str">
        <x:v>Chemin blob présent dans l’arbre Git audité ; SHA256 déclaré par le registre, pixels non retéléchargés. Audit du code et des références ; aucun déploiement ni affichage en navigateur observé.</x:v>
      </x:c>
      <x:c r="AB4261" s="48" t="str">
        <x:v>https://github.com/darknigthmare/yautja-la-longue-chasse/blob/536ac53335e440747f6eccedd2cd757d1f817a99/public/game/homeworld/v84/npcs/chief/06.png</x:v>
      </x:c>
      <x:c r="AC4261" s="48" t="str">
        <x:v>https://github.com/darknigthmare/yautja-la-longue-chasse/blob/536ac53335e440747f6eccedd2cd757d1f817a99/app/game/data/homeworldNpcVariantsV84.json</x:v>
      </x:c>
      <x:c r="AD4261" s="48"/>
      <x:c r="AE4261" s="4" t="str">
        <x:v>public/game/homeworld/v84/npcs/chief/06.png</x:v>
      </x:c>
      <x:c r="AF4261" s="4" t="str">
        <x:v>b9f612a97b4ebbcfc19777bd505acf3b1f7747b1d5457cbf981fd3c32fc96df8</x:v>
      </x:c>
      <x:c r="AG4261" s="4"/>
      <x:c r="AH4261" s="27" t="str">
        <x:v>Image référencée dans Git ; archive historique non nécessaire à la preuve de présence</x:v>
      </x:c>
      <x:c r="AI4261" s="27" t="str">
        <x:v>ID exact</x:v>
      </x:c>
      <x:c r="AJ4261" s="52"/>
    </x:row>
    <x:row r="4262" ht="29" customHeight="1">
      <x:c r="A4262" s="4" t="str">
        <x:v>chief-07</x:v>
      </x:c>
      <x:c r="B4262" s="4" t="str">
        <x:v>Cité</x:v>
      </x:c>
      <x:c r="C4262" s="4" t="str">
        <x:v>Chef de la cité</x:v>
      </x:c>
      <x:c r="D4262" s="45" t="n">
        <x:v>7</x:v>
      </x:c>
      <x:c r="E4262" s="27" t="str">
        <x:v>Présente dans main</x:v>
      </x:c>
      <x:c r="F4262" s="27" t="str">
        <x:v>Galerie uniquement</x:v>
      </x:c>
      <x:c r="G4262" s="27" t="str">
        <x:v>Conserver ; vérifier le rendu selon l’usage indiqué</x:v>
      </x:c>
      <x:c r="H4262" s="27" t="str">
        <x:v>Compléments PNJ PNG</x:v>
      </x:c>
      <x:c r="I4262" s="27" t="str">
        <x:v>Chef de la cité · 07</x:v>
      </x:c>
      <x:c r="J4262" s="4" t="str">
        <x:v>Cité</x:v>
      </x:c>
      <x:c r="K4262" s="4" t="str">
        <x:v>chief</x:v>
      </x:c>
      <x:c r="L4262" s="4"/>
      <x:c r="M4262" s="4" t="str">
        <x:v>Non renseigné</x:v>
      </x:c>
      <x:c r="N4262" s="4"/>
      <x:c r="O4262" s="27"/>
      <x:c r="P4262" s="27"/>
      <x:c r="Q4262" s="27"/>
      <x:c r="R4262" s="27"/>
      <x:c r="S4262" s="27"/>
      <x:c r="T4262" s="27"/>
      <x:c r="U4262" s="4" t="str">
        <x:v>Hors catalogue</x:v>
      </x:c>
      <x:c r="V4262" s="4" t="str">
        <x:v>Hors catalogue V6.9</x:v>
      </x:c>
      <x:c r="W4262" s="4" t="str">
        <x:v>Oui</x:v>
      </x:c>
      <x:c r="X4262" s="4" t="str">
        <x:v>Non</x:v>
      </x:c>
      <x:c r="Y4262" s="4" t="str">
        <x:v>Non</x:v>
      </x:c>
      <x:c r="Z4262" s="36" t="n">
        <x:v>0</x:v>
      </x:c>
      <x:c r="AA4262" s="27" t="str">
        <x:v>Chemin blob présent dans l’arbre Git audité ; SHA256 déclaré par le registre, pixels non retéléchargés. Audit du code et des références ; aucun déploiement ni affichage en navigateur observé.</x:v>
      </x:c>
      <x:c r="AB4262" s="48" t="str">
        <x:v>https://github.com/darknigthmare/yautja-la-longue-chasse/blob/536ac53335e440747f6eccedd2cd757d1f817a99/public/game/homeworld/v84/npcs/chief/07.png</x:v>
      </x:c>
      <x:c r="AC4262" s="48" t="str">
        <x:v>https://github.com/darknigthmare/yautja-la-longue-chasse/blob/536ac53335e440747f6eccedd2cd757d1f817a99/app/game/data/homeworldNpcVariantsV84.json</x:v>
      </x:c>
      <x:c r="AD4262" s="48"/>
      <x:c r="AE4262" s="4" t="str">
        <x:v>public/game/homeworld/v84/npcs/chief/07.png</x:v>
      </x:c>
      <x:c r="AF4262" s="4" t="str">
        <x:v>5c516029a5eefac748e90ec2f5523dfc0a5ee6dfe8d70e0202a3afd08d07eadd</x:v>
      </x:c>
      <x:c r="AG4262" s="4"/>
      <x:c r="AH4262" s="27" t="str">
        <x:v>Image référencée dans Git ; archive historique non nécessaire à la preuve de présence</x:v>
      </x:c>
      <x:c r="AI4262" s="27" t="str">
        <x:v>ID exact</x:v>
      </x:c>
      <x:c r="AJ4262" s="52"/>
    </x:row>
    <x:row r="4263" ht="29" customHeight="1">
      <x:c r="A4263" s="4" t="str">
        <x:v>chief-08</x:v>
      </x:c>
      <x:c r="B4263" s="4" t="str">
        <x:v>Cité</x:v>
      </x:c>
      <x:c r="C4263" s="4" t="str">
        <x:v>Chef de la cité</x:v>
      </x:c>
      <x:c r="D4263" s="45" t="n">
        <x:v>8</x:v>
      </x:c>
      <x:c r="E4263" s="27" t="str">
        <x:v>Présente dans main</x:v>
      </x:c>
      <x:c r="F4263" s="27" t="str">
        <x:v>Galerie uniquement</x:v>
      </x:c>
      <x:c r="G4263" s="27" t="str">
        <x:v>Conserver ; vérifier le rendu selon l’usage indiqué</x:v>
      </x:c>
      <x:c r="H4263" s="27" t="str">
        <x:v>Compléments PNJ PNG</x:v>
      </x:c>
      <x:c r="I4263" s="27" t="str">
        <x:v>Chef de la cité · 08</x:v>
      </x:c>
      <x:c r="J4263" s="4" t="str">
        <x:v>Cité</x:v>
      </x:c>
      <x:c r="K4263" s="4" t="str">
        <x:v>chief</x:v>
      </x:c>
      <x:c r="L4263" s="4"/>
      <x:c r="M4263" s="4" t="str">
        <x:v>Non renseigné</x:v>
      </x:c>
      <x:c r="N4263" s="4"/>
      <x:c r="O4263" s="27"/>
      <x:c r="P4263" s="27"/>
      <x:c r="Q4263" s="27"/>
      <x:c r="R4263" s="27"/>
      <x:c r="S4263" s="27"/>
      <x:c r="T4263" s="27"/>
      <x:c r="U4263" s="4" t="str">
        <x:v>Hors catalogue</x:v>
      </x:c>
      <x:c r="V4263" s="4" t="str">
        <x:v>Hors catalogue V6.9</x:v>
      </x:c>
      <x:c r="W4263" s="4" t="str">
        <x:v>Oui</x:v>
      </x:c>
      <x:c r="X4263" s="4" t="str">
        <x:v>Non</x:v>
      </x:c>
      <x:c r="Y4263" s="4" t="str">
        <x:v>Non</x:v>
      </x:c>
      <x:c r="Z4263" s="36" t="n">
        <x:v>0</x:v>
      </x:c>
      <x:c r="AA4263" s="27" t="str">
        <x:v>Chemin blob présent dans l’arbre Git audité ; SHA256 déclaré par le registre, pixels non retéléchargés. Audit du code et des références ; aucun déploiement ni affichage en navigateur observé.</x:v>
      </x:c>
      <x:c r="AB4263" s="48" t="str">
        <x:v>https://github.com/darknigthmare/yautja-la-longue-chasse/blob/536ac53335e440747f6eccedd2cd757d1f817a99/public/game/homeworld/v84/npcs/chief/08.png</x:v>
      </x:c>
      <x:c r="AC4263" s="48" t="str">
        <x:v>https://github.com/darknigthmare/yautja-la-longue-chasse/blob/536ac53335e440747f6eccedd2cd757d1f817a99/app/game/data/homeworldNpcVariantsV84.json</x:v>
      </x:c>
      <x:c r="AD4263" s="48"/>
      <x:c r="AE4263" s="4" t="str">
        <x:v>public/game/homeworld/v84/npcs/chief/08.png</x:v>
      </x:c>
      <x:c r="AF4263" s="4" t="str">
        <x:v>c410a8518afb56e751a2aa8fdc6fda0e55cd115ac7801192671293b502c7d056</x:v>
      </x:c>
      <x:c r="AG4263" s="4"/>
      <x:c r="AH4263" s="27" t="str">
        <x:v>Image référencée dans Git ; archive historique non nécessaire à la preuve de présence</x:v>
      </x:c>
      <x:c r="AI4263" s="27" t="str">
        <x:v>ID exact</x:v>
      </x:c>
      <x:c r="AJ4263" s="52"/>
    </x:row>
    <x:row r="4264" ht="29" customHeight="1">
      <x:c r="A4264" s="4" t="str">
        <x:v>chief-09</x:v>
      </x:c>
      <x:c r="B4264" s="4" t="str">
        <x:v>Cité</x:v>
      </x:c>
      <x:c r="C4264" s="4" t="str">
        <x:v>Chef de la cité</x:v>
      </x:c>
      <x:c r="D4264" s="45" t="n">
        <x:v>9</x:v>
      </x:c>
      <x:c r="E4264" s="27" t="str">
        <x:v>Présente dans main</x:v>
      </x:c>
      <x:c r="F4264" s="27" t="str">
        <x:v>Galerie uniquement</x:v>
      </x:c>
      <x:c r="G4264" s="27" t="str">
        <x:v>Conserver ; vérifier le rendu selon l’usage indiqué</x:v>
      </x:c>
      <x:c r="H4264" s="27" t="str">
        <x:v>Compléments PNJ PNG</x:v>
      </x:c>
      <x:c r="I4264" s="27" t="str">
        <x:v>Chef de la cité · 09</x:v>
      </x:c>
      <x:c r="J4264" s="4" t="str">
        <x:v>Cité</x:v>
      </x:c>
      <x:c r="K4264" s="4" t="str">
        <x:v>chief</x:v>
      </x:c>
      <x:c r="L4264" s="4"/>
      <x:c r="M4264" s="4" t="str">
        <x:v>Non renseigné</x:v>
      </x:c>
      <x:c r="N4264" s="4"/>
      <x:c r="O4264" s="27"/>
      <x:c r="P4264" s="27"/>
      <x:c r="Q4264" s="27"/>
      <x:c r="R4264" s="27"/>
      <x:c r="S4264" s="27"/>
      <x:c r="T4264" s="27"/>
      <x:c r="U4264" s="4" t="str">
        <x:v>Hors catalogue</x:v>
      </x:c>
      <x:c r="V4264" s="4" t="str">
        <x:v>Hors catalogue V6.9</x:v>
      </x:c>
      <x:c r="W4264" s="4" t="str">
        <x:v>Oui</x:v>
      </x:c>
      <x:c r="X4264" s="4" t="str">
        <x:v>Non</x:v>
      </x:c>
      <x:c r="Y4264" s="4" t="str">
        <x:v>Non</x:v>
      </x:c>
      <x:c r="Z4264" s="36" t="n">
        <x:v>0</x:v>
      </x:c>
      <x:c r="AA4264" s="27" t="str">
        <x:v>Chemin blob présent dans l’arbre Git audité ; SHA256 déclaré par le registre, pixels non retéléchargés. Audit du code et des références ; aucun déploiement ni affichage en navigateur observé.</x:v>
      </x:c>
      <x:c r="AB4264" s="48" t="str">
        <x:v>https://github.com/darknigthmare/yautja-la-longue-chasse/blob/536ac53335e440747f6eccedd2cd757d1f817a99/public/game/homeworld/v84/npcs/chief/09.png</x:v>
      </x:c>
      <x:c r="AC4264" s="48" t="str">
        <x:v>https://github.com/darknigthmare/yautja-la-longue-chasse/blob/536ac53335e440747f6eccedd2cd757d1f817a99/app/game/data/homeworldNpcVariantsV84.json</x:v>
      </x:c>
      <x:c r="AD4264" s="48"/>
      <x:c r="AE4264" s="4" t="str">
        <x:v>public/game/homeworld/v84/npcs/chief/09.png</x:v>
      </x:c>
      <x:c r="AF4264" s="4" t="str">
        <x:v>b4aea534f29035819f426ea6481be11de0a62d6ea5bdf98c00afa99040aa5ddb</x:v>
      </x:c>
      <x:c r="AG4264" s="4"/>
      <x:c r="AH4264" s="27" t="str">
        <x:v>Image référencée dans Git ; archive historique non nécessaire à la preuve de présence</x:v>
      </x:c>
      <x:c r="AI4264" s="27" t="str">
        <x:v>ID exact</x:v>
      </x:c>
      <x:c r="AJ4264" s="52"/>
    </x:row>
    <x:row r="4265" ht="29" customHeight="1">
      <x:c r="A4265" s="4" t="str">
        <x:v>chief-10</x:v>
      </x:c>
      <x:c r="B4265" s="4" t="str">
        <x:v>Cité</x:v>
      </x:c>
      <x:c r="C4265" s="4" t="str">
        <x:v>Chef de la cité</x:v>
      </x:c>
      <x:c r="D4265" s="45" t="n">
        <x:v>10</x:v>
      </x:c>
      <x:c r="E4265" s="27" t="str">
        <x:v>Présente dans main</x:v>
      </x:c>
      <x:c r="F4265" s="27" t="str">
        <x:v>Galerie uniquement</x:v>
      </x:c>
      <x:c r="G4265" s="27" t="str">
        <x:v>Conserver ; vérifier le rendu selon l’usage indiqué</x:v>
      </x:c>
      <x:c r="H4265" s="27" t="str">
        <x:v>Compléments PNJ PNG</x:v>
      </x:c>
      <x:c r="I4265" s="27" t="str">
        <x:v>Chef de la cité · 10</x:v>
      </x:c>
      <x:c r="J4265" s="4" t="str">
        <x:v>Cité</x:v>
      </x:c>
      <x:c r="K4265" s="4" t="str">
        <x:v>chief</x:v>
      </x:c>
      <x:c r="L4265" s="4"/>
      <x:c r="M4265" s="4" t="str">
        <x:v>Non renseigné</x:v>
      </x:c>
      <x:c r="N4265" s="4"/>
      <x:c r="O4265" s="27"/>
      <x:c r="P4265" s="27"/>
      <x:c r="Q4265" s="27"/>
      <x:c r="R4265" s="27"/>
      <x:c r="S4265" s="27"/>
      <x:c r="T4265" s="27"/>
      <x:c r="U4265" s="4" t="str">
        <x:v>Hors catalogue</x:v>
      </x:c>
      <x:c r="V4265" s="4" t="str">
        <x:v>Hors catalogue V6.9</x:v>
      </x:c>
      <x:c r="W4265" s="4" t="str">
        <x:v>Oui</x:v>
      </x:c>
      <x:c r="X4265" s="4" t="str">
        <x:v>Non</x:v>
      </x:c>
      <x:c r="Y4265" s="4" t="str">
        <x:v>Non</x:v>
      </x:c>
      <x:c r="Z4265" s="36" t="n">
        <x:v>0</x:v>
      </x:c>
      <x:c r="AA4265" s="27" t="str">
        <x:v>Chemin blob présent dans l’arbre Git audité ; SHA256 déclaré par le registre, pixels non retéléchargés. Audit du code et des références ; aucun déploiement ni affichage en navigateur observé.</x:v>
      </x:c>
      <x:c r="AB4265" s="48" t="str">
        <x:v>https://github.com/darknigthmare/yautja-la-longue-chasse/blob/536ac53335e440747f6eccedd2cd757d1f817a99/public/game/homeworld/v84/npcs/chief/10.png</x:v>
      </x:c>
      <x:c r="AC4265" s="48" t="str">
        <x:v>https://github.com/darknigthmare/yautja-la-longue-chasse/blob/536ac53335e440747f6eccedd2cd757d1f817a99/app/game/data/homeworldNpcVariantsV84.json</x:v>
      </x:c>
      <x:c r="AD4265" s="48"/>
      <x:c r="AE4265" s="4" t="str">
        <x:v>public/game/homeworld/v84/npcs/chief/10.png</x:v>
      </x:c>
      <x:c r="AF4265" s="4" t="str">
        <x:v>272f597a1a55806423ba8f20facd805683bc58d7a70052ad80888613be943670</x:v>
      </x:c>
      <x:c r="AG4265" s="4"/>
      <x:c r="AH4265" s="27" t="str">
        <x:v>Image référencée dans Git ; archive historique non nécessaire à la preuve de présence</x:v>
      </x:c>
      <x:c r="AI4265" s="27" t="str">
        <x:v>ID exact</x:v>
      </x:c>
      <x:c r="AJ4265" s="52"/>
    </x:row>
    <x:row r="4266" ht="29" customHeight="1">
      <x:c r="A4266" s="4" t="str">
        <x:v>chief-11</x:v>
      </x:c>
      <x:c r="B4266" s="4" t="str">
        <x:v>Cité</x:v>
      </x:c>
      <x:c r="C4266" s="4" t="str">
        <x:v>Chef de la cité</x:v>
      </x:c>
      <x:c r="D4266" s="45" t="n">
        <x:v>11</x:v>
      </x:c>
      <x:c r="E4266" s="27" t="str">
        <x:v>Présente dans main</x:v>
      </x:c>
      <x:c r="F4266" s="27" t="str">
        <x:v>Galerie uniquement</x:v>
      </x:c>
      <x:c r="G4266" s="27" t="str">
        <x:v>Conserver ; vérifier le rendu selon l’usage indiqué</x:v>
      </x:c>
      <x:c r="H4266" s="27" t="str">
        <x:v>Compléments PNJ PNG</x:v>
      </x:c>
      <x:c r="I4266" s="27" t="str">
        <x:v>Chef de la cité · 11</x:v>
      </x:c>
      <x:c r="J4266" s="4" t="str">
        <x:v>Cité</x:v>
      </x:c>
      <x:c r="K4266" s="4" t="str">
        <x:v>chief</x:v>
      </x:c>
      <x:c r="L4266" s="4"/>
      <x:c r="M4266" s="4" t="str">
        <x:v>Non renseigné</x:v>
      </x:c>
      <x:c r="N4266" s="4"/>
      <x:c r="O4266" s="27"/>
      <x:c r="P4266" s="27"/>
      <x:c r="Q4266" s="27"/>
      <x:c r="R4266" s="27"/>
      <x:c r="S4266" s="27"/>
      <x:c r="T4266" s="27"/>
      <x:c r="U4266" s="4" t="str">
        <x:v>Hors catalogue</x:v>
      </x:c>
      <x:c r="V4266" s="4" t="str">
        <x:v>Hors catalogue V6.9</x:v>
      </x:c>
      <x:c r="W4266" s="4" t="str">
        <x:v>Oui</x:v>
      </x:c>
      <x:c r="X4266" s="4" t="str">
        <x:v>Non</x:v>
      </x:c>
      <x:c r="Y4266" s="4" t="str">
        <x:v>Non</x:v>
      </x:c>
      <x:c r="Z4266" s="36" t="n">
        <x:v>0</x:v>
      </x:c>
      <x:c r="AA4266" s="27" t="str">
        <x:v>Chemin blob présent dans l’arbre Git audité ; SHA256 déclaré par le registre, pixels non retéléchargés. Audit du code et des références ; aucun déploiement ni affichage en navigateur observé.</x:v>
      </x:c>
      <x:c r="AB4266" s="48" t="str">
        <x:v>https://github.com/darknigthmare/yautja-la-longue-chasse/blob/536ac53335e440747f6eccedd2cd757d1f817a99/public/game/homeworld/v84/npcs/chief/11.png</x:v>
      </x:c>
      <x:c r="AC4266" s="48" t="str">
        <x:v>https://github.com/darknigthmare/yautja-la-longue-chasse/blob/536ac53335e440747f6eccedd2cd757d1f817a99/app/game/data/homeworldNpcVariantsV84.json</x:v>
      </x:c>
      <x:c r="AD4266" s="48"/>
      <x:c r="AE4266" s="4" t="str">
        <x:v>public/game/homeworld/v84/npcs/chief/11.png</x:v>
      </x:c>
      <x:c r="AF4266" s="4" t="str">
        <x:v>7a3b1f4d7b2b8e9531c23002c6c5c304328f1790d1ade5d982cc1034ea9078df</x:v>
      </x:c>
      <x:c r="AG4266" s="4"/>
      <x:c r="AH4266" s="27" t="str">
        <x:v>Image référencée dans Git ; archive historique non nécessaire à la preuve de présence</x:v>
      </x:c>
      <x:c r="AI4266" s="27" t="str">
        <x:v>ID exact</x:v>
      </x:c>
      <x:c r="AJ4266" s="52"/>
    </x:row>
    <x:row r="4267" ht="29" customHeight="1">
      <x:c r="A4267" s="4" t="str">
        <x:v>chief-12</x:v>
      </x:c>
      <x:c r="B4267" s="4" t="str">
        <x:v>Cité</x:v>
      </x:c>
      <x:c r="C4267" s="4" t="str">
        <x:v>Chef de la cité</x:v>
      </x:c>
      <x:c r="D4267" s="45" t="n">
        <x:v>12</x:v>
      </x:c>
      <x:c r="E4267" s="27" t="str">
        <x:v>Présente dans main</x:v>
      </x:c>
      <x:c r="F4267" s="27" t="str">
        <x:v>Galerie uniquement</x:v>
      </x:c>
      <x:c r="G4267" s="27" t="str">
        <x:v>Conserver ; vérifier le rendu selon l’usage indiqué</x:v>
      </x:c>
      <x:c r="H4267" s="27" t="str">
        <x:v>Compléments PNJ PNG</x:v>
      </x:c>
      <x:c r="I4267" s="27" t="str">
        <x:v>Chef de la cité · 12</x:v>
      </x:c>
      <x:c r="J4267" s="4" t="str">
        <x:v>Cité</x:v>
      </x:c>
      <x:c r="K4267" s="4" t="str">
        <x:v>chief</x:v>
      </x:c>
      <x:c r="L4267" s="4"/>
      <x:c r="M4267" s="4" t="str">
        <x:v>Non renseigné</x:v>
      </x:c>
      <x:c r="N4267" s="4"/>
      <x:c r="O4267" s="27"/>
      <x:c r="P4267" s="27"/>
      <x:c r="Q4267" s="27"/>
      <x:c r="R4267" s="27"/>
      <x:c r="S4267" s="27"/>
      <x:c r="T4267" s="27"/>
      <x:c r="U4267" s="4" t="str">
        <x:v>Hors catalogue</x:v>
      </x:c>
      <x:c r="V4267" s="4" t="str">
        <x:v>Hors catalogue V6.9</x:v>
      </x:c>
      <x:c r="W4267" s="4" t="str">
        <x:v>Oui</x:v>
      </x:c>
      <x:c r="X4267" s="4" t="str">
        <x:v>Non</x:v>
      </x:c>
      <x:c r="Y4267" s="4" t="str">
        <x:v>Non</x:v>
      </x:c>
      <x:c r="Z4267" s="36" t="n">
        <x:v>0</x:v>
      </x:c>
      <x:c r="AA4267" s="27" t="str">
        <x:v>Chemin blob présent dans l’arbre Git audité ; SHA256 déclaré par le registre, pixels non retéléchargés. Audit du code et des références ; aucun déploiement ni affichage en navigateur observé.</x:v>
      </x:c>
      <x:c r="AB4267" s="48" t="str">
        <x:v>https://github.com/darknigthmare/yautja-la-longue-chasse/blob/536ac53335e440747f6eccedd2cd757d1f817a99/public/game/homeworld/v84/npcs/chief/12.png</x:v>
      </x:c>
      <x:c r="AC4267" s="48" t="str">
        <x:v>https://github.com/darknigthmare/yautja-la-longue-chasse/blob/536ac53335e440747f6eccedd2cd757d1f817a99/app/game/data/homeworldNpcVariantsV84.json</x:v>
      </x:c>
      <x:c r="AD4267" s="48"/>
      <x:c r="AE4267" s="4" t="str">
        <x:v>public/game/homeworld/v84/npcs/chief/12.png</x:v>
      </x:c>
      <x:c r="AF4267" s="4" t="str">
        <x:v>0cc0165c2de1616a70f2bfa0da4bb279b9e14fbfee3ee237b6ac0d1f87dec5ac</x:v>
      </x:c>
      <x:c r="AG4267" s="4"/>
      <x:c r="AH4267" s="27" t="str">
        <x:v>Image référencée dans Git ; archive historique non nécessaire à la preuve de présence</x:v>
      </x:c>
      <x:c r="AI4267" s="27" t="str">
        <x:v>ID exact</x:v>
      </x:c>
      <x:c r="AJ4267" s="52"/>
    </x:row>
    <x:row r="4268" ht="29" customHeight="1">
      <x:c r="A4268" s="4" t="str">
        <x:v>chief-13</x:v>
      </x:c>
      <x:c r="B4268" s="4" t="str">
        <x:v>Cité</x:v>
      </x:c>
      <x:c r="C4268" s="4" t="str">
        <x:v>Chef de la cité</x:v>
      </x:c>
      <x:c r="D4268" s="45" t="n">
        <x:v>13</x:v>
      </x:c>
      <x:c r="E4268" s="27" t="str">
        <x:v>Présente dans main</x:v>
      </x:c>
      <x:c r="F4268" s="27" t="str">
        <x:v>Galerie uniquement</x:v>
      </x:c>
      <x:c r="G4268" s="27" t="str">
        <x:v>Conserver ; vérifier le rendu selon l’usage indiqué</x:v>
      </x:c>
      <x:c r="H4268" s="27" t="str">
        <x:v>Compléments PNJ PNG</x:v>
      </x:c>
      <x:c r="I4268" s="27" t="str">
        <x:v>Chef de la cité · 13</x:v>
      </x:c>
      <x:c r="J4268" s="4" t="str">
        <x:v>Cité</x:v>
      </x:c>
      <x:c r="K4268" s="4" t="str">
        <x:v>chief</x:v>
      </x:c>
      <x:c r="L4268" s="4"/>
      <x:c r="M4268" s="4" t="str">
        <x:v>Non renseigné</x:v>
      </x:c>
      <x:c r="N4268" s="4"/>
      <x:c r="O4268" s="27"/>
      <x:c r="P4268" s="27"/>
      <x:c r="Q4268" s="27"/>
      <x:c r="R4268" s="27"/>
      <x:c r="S4268" s="27"/>
      <x:c r="T4268" s="27"/>
      <x:c r="U4268" s="4" t="str">
        <x:v>Hors catalogue</x:v>
      </x:c>
      <x:c r="V4268" s="4" t="str">
        <x:v>Hors catalogue V6.9</x:v>
      </x:c>
      <x:c r="W4268" s="4" t="str">
        <x:v>Oui</x:v>
      </x:c>
      <x:c r="X4268" s="4" t="str">
        <x:v>Non</x:v>
      </x:c>
      <x:c r="Y4268" s="4" t="str">
        <x:v>Non</x:v>
      </x:c>
      <x:c r="Z4268" s="36" t="n">
        <x:v>0</x:v>
      </x:c>
      <x:c r="AA4268" s="27" t="str">
        <x:v>Chemin blob présent dans l’arbre Git audité ; SHA256 déclaré par le registre, pixels non retéléchargés. Audit du code et des références ; aucun déploiement ni affichage en navigateur observé.</x:v>
      </x:c>
      <x:c r="AB4268" s="48" t="str">
        <x:v>https://github.com/darknigthmare/yautja-la-longue-chasse/blob/536ac53335e440747f6eccedd2cd757d1f817a99/public/game/homeworld/v84/npcs/chief/13.png</x:v>
      </x:c>
      <x:c r="AC4268" s="48" t="str">
        <x:v>https://github.com/darknigthmare/yautja-la-longue-chasse/blob/536ac53335e440747f6eccedd2cd757d1f817a99/app/game/data/homeworldNpcVariantsV84.json</x:v>
      </x:c>
      <x:c r="AD4268" s="48"/>
      <x:c r="AE4268" s="4" t="str">
        <x:v>public/game/homeworld/v84/npcs/chief/13.png</x:v>
      </x:c>
      <x:c r="AF4268" s="4" t="str">
        <x:v>70b78c506d1a7a7b52f2bef4bba87dca4fb48916f04b668d41df1d886f3fd422</x:v>
      </x:c>
      <x:c r="AG4268" s="4"/>
      <x:c r="AH4268" s="27" t="str">
        <x:v>Image référencée dans Git ; archive historique non nécessaire à la preuve de présence</x:v>
      </x:c>
      <x:c r="AI4268" s="27" t="str">
        <x:v>ID exact</x:v>
      </x:c>
      <x:c r="AJ4268" s="52"/>
    </x:row>
    <x:row r="4269" ht="29" customHeight="1">
      <x:c r="A4269" s="4" t="str">
        <x:v>chief-14</x:v>
      </x:c>
      <x:c r="B4269" s="4" t="str">
        <x:v>Cité</x:v>
      </x:c>
      <x:c r="C4269" s="4" t="str">
        <x:v>Chef de la cité</x:v>
      </x:c>
      <x:c r="D4269" s="45" t="n">
        <x:v>14</x:v>
      </x:c>
      <x:c r="E4269" s="27" t="str">
        <x:v>Présente dans main</x:v>
      </x:c>
      <x:c r="F4269" s="27" t="str">
        <x:v>Galerie uniquement</x:v>
      </x:c>
      <x:c r="G4269" s="27" t="str">
        <x:v>Conserver ; vérifier le rendu selon l’usage indiqué</x:v>
      </x:c>
      <x:c r="H4269" s="27" t="str">
        <x:v>Compléments PNJ PNG</x:v>
      </x:c>
      <x:c r="I4269" s="27" t="str">
        <x:v>Chef de la cité · 14</x:v>
      </x:c>
      <x:c r="J4269" s="4" t="str">
        <x:v>Cité</x:v>
      </x:c>
      <x:c r="K4269" s="4" t="str">
        <x:v>chief</x:v>
      </x:c>
      <x:c r="L4269" s="4"/>
      <x:c r="M4269" s="4" t="str">
        <x:v>Non renseigné</x:v>
      </x:c>
      <x:c r="N4269" s="4"/>
      <x:c r="O4269" s="27"/>
      <x:c r="P4269" s="27"/>
      <x:c r="Q4269" s="27"/>
      <x:c r="R4269" s="27"/>
      <x:c r="S4269" s="27"/>
      <x:c r="T4269" s="27"/>
      <x:c r="U4269" s="4" t="str">
        <x:v>Hors catalogue</x:v>
      </x:c>
      <x:c r="V4269" s="4" t="str">
        <x:v>Hors catalogue V6.9</x:v>
      </x:c>
      <x:c r="W4269" s="4" t="str">
        <x:v>Oui</x:v>
      </x:c>
      <x:c r="X4269" s="4" t="str">
        <x:v>Non</x:v>
      </x:c>
      <x:c r="Y4269" s="4" t="str">
        <x:v>Non</x:v>
      </x:c>
      <x:c r="Z4269" s="36" t="n">
        <x:v>0</x:v>
      </x:c>
      <x:c r="AA4269" s="27" t="str">
        <x:v>Chemin blob présent dans l’arbre Git audité ; SHA256 déclaré par le registre, pixels non retéléchargés. Audit du code et des références ; aucun déploiement ni affichage en navigateur observé.</x:v>
      </x:c>
      <x:c r="AB4269" s="48" t="str">
        <x:v>https://github.com/darknigthmare/yautja-la-longue-chasse/blob/536ac53335e440747f6eccedd2cd757d1f817a99/public/game/homeworld/v84/npcs/chief/14.png</x:v>
      </x:c>
      <x:c r="AC4269" s="48" t="str">
        <x:v>https://github.com/darknigthmare/yautja-la-longue-chasse/blob/536ac53335e440747f6eccedd2cd757d1f817a99/app/game/data/homeworldNpcVariantsV84.json</x:v>
      </x:c>
      <x:c r="AD4269" s="48"/>
      <x:c r="AE4269" s="4" t="str">
        <x:v>public/game/homeworld/v84/npcs/chief/14.png</x:v>
      </x:c>
      <x:c r="AF4269" s="4" t="str">
        <x:v>b467e55a9857442bb35fab4d35de6bfc1e75fa006654594be8c9ce3b3a54add1</x:v>
      </x:c>
      <x:c r="AG4269" s="4"/>
      <x:c r="AH4269" s="27" t="str">
        <x:v>Image référencée dans Git ; archive historique non nécessaire à la preuve de présence</x:v>
      </x:c>
      <x:c r="AI4269" s="27" t="str">
        <x:v>ID exact</x:v>
      </x:c>
      <x:c r="AJ4269" s="52"/>
    </x:row>
    <x:row r="4270" ht="29" customHeight="1">
      <x:c r="A4270" s="4" t="str">
        <x:v>chief-15</x:v>
      </x:c>
      <x:c r="B4270" s="4" t="str">
        <x:v>Cité</x:v>
      </x:c>
      <x:c r="C4270" s="4" t="str">
        <x:v>Chef de la cité</x:v>
      </x:c>
      <x:c r="D4270" s="45" t="n">
        <x:v>15</x:v>
      </x:c>
      <x:c r="E4270" s="27" t="str">
        <x:v>Présente dans main</x:v>
      </x:c>
      <x:c r="F4270" s="27" t="str">
        <x:v>Galerie uniquement</x:v>
      </x:c>
      <x:c r="G4270" s="27" t="str">
        <x:v>Conserver ; vérifier le rendu selon l’usage indiqué</x:v>
      </x:c>
      <x:c r="H4270" s="27" t="str">
        <x:v>Compléments PNJ PNG</x:v>
      </x:c>
      <x:c r="I4270" s="27" t="str">
        <x:v>Chef de la cité · 15</x:v>
      </x:c>
      <x:c r="J4270" s="4" t="str">
        <x:v>Cité</x:v>
      </x:c>
      <x:c r="K4270" s="4" t="str">
        <x:v>chief</x:v>
      </x:c>
      <x:c r="L4270" s="4"/>
      <x:c r="M4270" s="4" t="str">
        <x:v>Non renseigné</x:v>
      </x:c>
      <x:c r="N4270" s="4"/>
      <x:c r="O4270" s="27"/>
      <x:c r="P4270" s="27"/>
      <x:c r="Q4270" s="27"/>
      <x:c r="R4270" s="27"/>
      <x:c r="S4270" s="27"/>
      <x:c r="T4270" s="27"/>
      <x:c r="U4270" s="4" t="str">
        <x:v>Hors catalogue</x:v>
      </x:c>
      <x:c r="V4270" s="4" t="str">
        <x:v>Hors catalogue V6.9</x:v>
      </x:c>
      <x:c r="W4270" s="4" t="str">
        <x:v>Oui</x:v>
      </x:c>
      <x:c r="X4270" s="4" t="str">
        <x:v>Non</x:v>
      </x:c>
      <x:c r="Y4270" s="4" t="str">
        <x:v>Non</x:v>
      </x:c>
      <x:c r="Z4270" s="36" t="n">
        <x:v>0</x:v>
      </x:c>
      <x:c r="AA4270" s="27" t="str">
        <x:v>Chemin blob présent dans l’arbre Git audité ; SHA256 déclaré par le registre, pixels non retéléchargés. Audit du code et des références ; aucun déploiement ni affichage en navigateur observé.</x:v>
      </x:c>
      <x:c r="AB4270" s="48" t="str">
        <x:v>https://github.com/darknigthmare/yautja-la-longue-chasse/blob/536ac53335e440747f6eccedd2cd757d1f817a99/public/game/homeworld/v84/npcs/chief/15.png</x:v>
      </x:c>
      <x:c r="AC4270" s="48" t="str">
        <x:v>https://github.com/darknigthmare/yautja-la-longue-chasse/blob/536ac53335e440747f6eccedd2cd757d1f817a99/app/game/data/homeworldNpcVariantsV84.json</x:v>
      </x:c>
      <x:c r="AD4270" s="48"/>
      <x:c r="AE4270" s="4" t="str">
        <x:v>public/game/homeworld/v84/npcs/chief/15.png</x:v>
      </x:c>
      <x:c r="AF4270" s="4" t="str">
        <x:v>85ef58b43ace7bcc3059b15c4b758fa2b8bc68fc0aee38d2889bb2d583ddf892</x:v>
      </x:c>
      <x:c r="AG4270" s="4"/>
      <x:c r="AH4270" s="27" t="str">
        <x:v>Image référencée dans Git ; archive historique non nécessaire à la preuve de présence</x:v>
      </x:c>
      <x:c r="AI4270" s="27" t="str">
        <x:v>ID exact</x:v>
      </x:c>
      <x:c r="AJ4270" s="52"/>
    </x:row>
    <x:row r="4271" ht="29" customHeight="1">
      <x:c r="A4271" s="4" t="str">
        <x:v>chief-16</x:v>
      </x:c>
      <x:c r="B4271" s="4" t="str">
        <x:v>Cité</x:v>
      </x:c>
      <x:c r="C4271" s="4" t="str">
        <x:v>Chef de la cité</x:v>
      </x:c>
      <x:c r="D4271" s="45" t="n">
        <x:v>16</x:v>
      </x:c>
      <x:c r="E4271" s="27" t="str">
        <x:v>Présente dans main</x:v>
      </x:c>
      <x:c r="F4271" s="27" t="str">
        <x:v>Galerie uniquement</x:v>
      </x:c>
      <x:c r="G4271" s="27" t="str">
        <x:v>Conserver ; vérifier le rendu selon l’usage indiqué</x:v>
      </x:c>
      <x:c r="H4271" s="27" t="str">
        <x:v>Compléments PNJ PNG</x:v>
      </x:c>
      <x:c r="I4271" s="27" t="str">
        <x:v>Chef de la cité · 16</x:v>
      </x:c>
      <x:c r="J4271" s="4" t="str">
        <x:v>Cité</x:v>
      </x:c>
      <x:c r="K4271" s="4" t="str">
        <x:v>chief</x:v>
      </x:c>
      <x:c r="L4271" s="4"/>
      <x:c r="M4271" s="4" t="str">
        <x:v>Non renseigné</x:v>
      </x:c>
      <x:c r="N4271" s="4"/>
      <x:c r="O4271" s="27"/>
      <x:c r="P4271" s="27"/>
      <x:c r="Q4271" s="27"/>
      <x:c r="R4271" s="27"/>
      <x:c r="S4271" s="27"/>
      <x:c r="T4271" s="27"/>
      <x:c r="U4271" s="4" t="str">
        <x:v>Hors catalogue</x:v>
      </x:c>
      <x:c r="V4271" s="4" t="str">
        <x:v>Hors catalogue V6.9</x:v>
      </x:c>
      <x:c r="W4271" s="4" t="str">
        <x:v>Oui</x:v>
      </x:c>
      <x:c r="X4271" s="4" t="str">
        <x:v>Non</x:v>
      </x:c>
      <x:c r="Y4271" s="4" t="str">
        <x:v>Non</x:v>
      </x:c>
      <x:c r="Z4271" s="36" t="n">
        <x:v>0</x:v>
      </x:c>
      <x:c r="AA4271" s="27" t="str">
        <x:v>Chemin blob présent dans l’arbre Git audité ; SHA256 déclaré par le registre, pixels non retéléchargés. Audit du code et des références ; aucun déploiement ni affichage en navigateur observé.</x:v>
      </x:c>
      <x:c r="AB4271" s="48" t="str">
        <x:v>https://github.com/darknigthmare/yautja-la-longue-chasse/blob/536ac53335e440747f6eccedd2cd757d1f817a99/public/game/homeworld/v84/npcs/chief/16.png</x:v>
      </x:c>
      <x:c r="AC4271" s="48" t="str">
        <x:v>https://github.com/darknigthmare/yautja-la-longue-chasse/blob/536ac53335e440747f6eccedd2cd757d1f817a99/app/game/data/homeworldNpcVariantsV84.json</x:v>
      </x:c>
      <x:c r="AD4271" s="48"/>
      <x:c r="AE4271" s="4" t="str">
        <x:v>public/game/homeworld/v84/npcs/chief/16.png</x:v>
      </x:c>
      <x:c r="AF4271" s="4" t="str">
        <x:v>1d2dc8daa50aa157f4861f581faab1e5a4ed82184898dc8ac68b84ba11eb5666</x:v>
      </x:c>
      <x:c r="AG4271" s="4"/>
      <x:c r="AH4271" s="27" t="str">
        <x:v>Image référencée dans Git ; archive historique non nécessaire à la preuve de présence</x:v>
      </x:c>
      <x:c r="AI4271" s="27" t="str">
        <x:v>ID exact</x:v>
      </x:c>
      <x:c r="AJ4271" s="52"/>
    </x:row>
    <x:row r="4272" ht="29" customHeight="1">
      <x:c r="A4272" s="4" t="str">
        <x:v>chief-17</x:v>
      </x:c>
      <x:c r="B4272" s="4" t="str">
        <x:v>Cité</x:v>
      </x:c>
      <x:c r="C4272" s="4" t="str">
        <x:v>Chef de la cité</x:v>
      </x:c>
      <x:c r="D4272" s="45" t="n">
        <x:v>17</x:v>
      </x:c>
      <x:c r="E4272" s="27" t="str">
        <x:v>Présente dans main</x:v>
      </x:c>
      <x:c r="F4272" s="27" t="str">
        <x:v>Galerie uniquement</x:v>
      </x:c>
      <x:c r="G4272" s="27" t="str">
        <x:v>Conserver ; vérifier le rendu selon l’usage indiqué</x:v>
      </x:c>
      <x:c r="H4272" s="27" t="str">
        <x:v>Compléments PNJ PNG</x:v>
      </x:c>
      <x:c r="I4272" s="27" t="str">
        <x:v>Chef de la cité · 17</x:v>
      </x:c>
      <x:c r="J4272" s="4" t="str">
        <x:v>Cité</x:v>
      </x:c>
      <x:c r="K4272" s="4" t="str">
        <x:v>chief</x:v>
      </x:c>
      <x:c r="L4272" s="4"/>
      <x:c r="M4272" s="4" t="str">
        <x:v>Non renseigné</x:v>
      </x:c>
      <x:c r="N4272" s="4"/>
      <x:c r="O4272" s="27"/>
      <x:c r="P4272" s="27"/>
      <x:c r="Q4272" s="27"/>
      <x:c r="R4272" s="27"/>
      <x:c r="S4272" s="27"/>
      <x:c r="T4272" s="27"/>
      <x:c r="U4272" s="4" t="str">
        <x:v>Hors catalogue</x:v>
      </x:c>
      <x:c r="V4272" s="4" t="str">
        <x:v>Hors catalogue V6.9</x:v>
      </x:c>
      <x:c r="W4272" s="4" t="str">
        <x:v>Oui</x:v>
      </x:c>
      <x:c r="X4272" s="4" t="str">
        <x:v>Non</x:v>
      </x:c>
      <x:c r="Y4272" s="4" t="str">
        <x:v>Non</x:v>
      </x:c>
      <x:c r="Z4272" s="36" t="n">
        <x:v>0</x:v>
      </x:c>
      <x:c r="AA4272" s="27" t="str">
        <x:v>Chemin blob présent dans l’arbre Git audité ; SHA256 déclaré par le registre, pixels non retéléchargés. Audit du code et des références ; aucun déploiement ni affichage en navigateur observé.</x:v>
      </x:c>
      <x:c r="AB4272" s="48" t="str">
        <x:v>https://github.com/darknigthmare/yautja-la-longue-chasse/blob/536ac53335e440747f6eccedd2cd757d1f817a99/public/game/homeworld/v84/npcs/chief/17.png</x:v>
      </x:c>
      <x:c r="AC4272" s="48" t="str">
        <x:v>https://github.com/darknigthmare/yautja-la-longue-chasse/blob/536ac53335e440747f6eccedd2cd757d1f817a99/app/game/data/homeworldNpcVariantsV84.json</x:v>
      </x:c>
      <x:c r="AD4272" s="48"/>
      <x:c r="AE4272" s="4" t="str">
        <x:v>public/game/homeworld/v84/npcs/chief/17.png</x:v>
      </x:c>
      <x:c r="AF4272" s="4" t="str">
        <x:v>6f8d4cb06c964068ec4106a0547246cc1cc94e7229bc7c3c6cb934136aa42e0e</x:v>
      </x:c>
      <x:c r="AG4272" s="4"/>
      <x:c r="AH4272" s="27" t="str">
        <x:v>Image référencée dans Git ; archive historique non nécessaire à la preuve de présence</x:v>
      </x:c>
      <x:c r="AI4272" s="27" t="str">
        <x:v>ID exact</x:v>
      </x:c>
      <x:c r="AJ4272" s="52"/>
    </x:row>
    <x:row r="4273" ht="29" customHeight="1">
      <x:c r="A4273" s="4" t="str">
        <x:v>chief-18</x:v>
      </x:c>
      <x:c r="B4273" s="4" t="str">
        <x:v>Cité</x:v>
      </x:c>
      <x:c r="C4273" s="4" t="str">
        <x:v>Chef de la cité</x:v>
      </x:c>
      <x:c r="D4273" s="45" t="n">
        <x:v>18</x:v>
      </x:c>
      <x:c r="E4273" s="27" t="str">
        <x:v>Présente dans main</x:v>
      </x:c>
      <x:c r="F4273" s="27" t="str">
        <x:v>Galerie uniquement</x:v>
      </x:c>
      <x:c r="G4273" s="27" t="str">
        <x:v>Conserver ; vérifier le rendu selon l’usage indiqué</x:v>
      </x:c>
      <x:c r="H4273" s="27" t="str">
        <x:v>Compléments PNJ PNG</x:v>
      </x:c>
      <x:c r="I4273" s="27" t="str">
        <x:v>Chef de la cité · 18</x:v>
      </x:c>
      <x:c r="J4273" s="4" t="str">
        <x:v>Cité</x:v>
      </x:c>
      <x:c r="K4273" s="4" t="str">
        <x:v>chief</x:v>
      </x:c>
      <x:c r="L4273" s="4"/>
      <x:c r="M4273" s="4" t="str">
        <x:v>Non renseigné</x:v>
      </x:c>
      <x:c r="N4273" s="4"/>
      <x:c r="O4273" s="27"/>
      <x:c r="P4273" s="27"/>
      <x:c r="Q4273" s="27"/>
      <x:c r="R4273" s="27"/>
      <x:c r="S4273" s="27"/>
      <x:c r="T4273" s="27"/>
      <x:c r="U4273" s="4" t="str">
        <x:v>Hors catalogue</x:v>
      </x:c>
      <x:c r="V4273" s="4" t="str">
        <x:v>Hors catalogue V6.9</x:v>
      </x:c>
      <x:c r="W4273" s="4" t="str">
        <x:v>Oui</x:v>
      </x:c>
      <x:c r="X4273" s="4" t="str">
        <x:v>Non</x:v>
      </x:c>
      <x:c r="Y4273" s="4" t="str">
        <x:v>Non</x:v>
      </x:c>
      <x:c r="Z4273" s="36" t="n">
        <x:v>0</x:v>
      </x:c>
      <x:c r="AA4273" s="27" t="str">
        <x:v>Chemin blob présent dans l’arbre Git audité ; SHA256 déclaré par le registre, pixels non retéléchargés. Audit du code et des références ; aucun déploiement ni affichage en navigateur observé.</x:v>
      </x:c>
      <x:c r="AB4273" s="48" t="str">
        <x:v>https://github.com/darknigthmare/yautja-la-longue-chasse/blob/536ac53335e440747f6eccedd2cd757d1f817a99/public/game/homeworld/v84/npcs/chief/18.png</x:v>
      </x:c>
      <x:c r="AC4273" s="48" t="str">
        <x:v>https://github.com/darknigthmare/yautja-la-longue-chasse/blob/536ac53335e440747f6eccedd2cd757d1f817a99/app/game/data/homeworldNpcVariantsV84.json</x:v>
      </x:c>
      <x:c r="AD4273" s="48"/>
      <x:c r="AE4273" s="4" t="str">
        <x:v>public/game/homeworld/v84/npcs/chief/18.png</x:v>
      </x:c>
      <x:c r="AF4273" s="4" t="str">
        <x:v>8e9aca902014bcf07891a6ca2e1d61b63117bf30d9955e54de765b825692be21</x:v>
      </x:c>
      <x:c r="AG4273" s="4"/>
      <x:c r="AH4273" s="27" t="str">
        <x:v>Image référencée dans Git ; archive historique non nécessaire à la preuve de présence</x:v>
      </x:c>
      <x:c r="AI4273" s="27" t="str">
        <x:v>ID exact</x:v>
      </x:c>
      <x:c r="AJ4273" s="52"/>
    </x:row>
    <x:row r="4274" ht="29" customHeight="1">
      <x:c r="A4274" s="4" t="str">
        <x:v>chief-19</x:v>
      </x:c>
      <x:c r="B4274" s="4" t="str">
        <x:v>Cité</x:v>
      </x:c>
      <x:c r="C4274" s="4" t="str">
        <x:v>Chef de la cité</x:v>
      </x:c>
      <x:c r="D4274" s="45" t="n">
        <x:v>19</x:v>
      </x:c>
      <x:c r="E4274" s="27" t="str">
        <x:v>Présente dans main</x:v>
      </x:c>
      <x:c r="F4274" s="27" t="str">
        <x:v>Galerie uniquement</x:v>
      </x:c>
      <x:c r="G4274" s="27" t="str">
        <x:v>Conserver ; vérifier le rendu selon l’usage indiqué</x:v>
      </x:c>
      <x:c r="H4274" s="27" t="str">
        <x:v>Compléments PNJ PNG</x:v>
      </x:c>
      <x:c r="I4274" s="27" t="str">
        <x:v>Chef de la cité · 19</x:v>
      </x:c>
      <x:c r="J4274" s="4" t="str">
        <x:v>Cité</x:v>
      </x:c>
      <x:c r="K4274" s="4" t="str">
        <x:v>chief</x:v>
      </x:c>
      <x:c r="L4274" s="4"/>
      <x:c r="M4274" s="4" t="str">
        <x:v>Non renseigné</x:v>
      </x:c>
      <x:c r="N4274" s="4"/>
      <x:c r="O4274" s="27"/>
      <x:c r="P4274" s="27"/>
      <x:c r="Q4274" s="27"/>
      <x:c r="R4274" s="27"/>
      <x:c r="S4274" s="27"/>
      <x:c r="T4274" s="27"/>
      <x:c r="U4274" s="4" t="str">
        <x:v>Hors catalogue</x:v>
      </x:c>
      <x:c r="V4274" s="4" t="str">
        <x:v>Hors catalogue V6.9</x:v>
      </x:c>
      <x:c r="W4274" s="4" t="str">
        <x:v>Oui</x:v>
      </x:c>
      <x:c r="X4274" s="4" t="str">
        <x:v>Non</x:v>
      </x:c>
      <x:c r="Y4274" s="4" t="str">
        <x:v>Non</x:v>
      </x:c>
      <x:c r="Z4274" s="36" t="n">
        <x:v>0</x:v>
      </x:c>
      <x:c r="AA4274" s="27" t="str">
        <x:v>Chemin blob présent dans l’arbre Git audité ; SHA256 déclaré par le registre, pixels non retéléchargés. Audit du code et des références ; aucun déploiement ni affichage en navigateur observé.</x:v>
      </x:c>
      <x:c r="AB4274" s="48" t="str">
        <x:v>https://github.com/darknigthmare/yautja-la-longue-chasse/blob/536ac53335e440747f6eccedd2cd757d1f817a99/public/game/homeworld/v84/npcs/chief/19.png</x:v>
      </x:c>
      <x:c r="AC4274" s="48" t="str">
        <x:v>https://github.com/darknigthmare/yautja-la-longue-chasse/blob/536ac53335e440747f6eccedd2cd757d1f817a99/app/game/data/homeworldNpcVariantsV84.json</x:v>
      </x:c>
      <x:c r="AD4274" s="48"/>
      <x:c r="AE4274" s="4" t="str">
        <x:v>public/game/homeworld/v84/npcs/chief/19.png</x:v>
      </x:c>
      <x:c r="AF4274" s="4" t="str">
        <x:v>42890df2e7405d504fe543e588c54767a23ee102585d0a1722ada685d28ecbec</x:v>
      </x:c>
      <x:c r="AG4274" s="4"/>
      <x:c r="AH4274" s="27" t="str">
        <x:v>Image référencée dans Git ; archive historique non nécessaire à la preuve de présence</x:v>
      </x:c>
      <x:c r="AI4274" s="27" t="str">
        <x:v>ID exact</x:v>
      </x:c>
      <x:c r="AJ4274" s="52"/>
    </x:row>
    <x:row r="4275" ht="29" customHeight="1">
      <x:c r="A4275" s="4" t="str">
        <x:v>chief-20</x:v>
      </x:c>
      <x:c r="B4275" s="4" t="str">
        <x:v>Cité</x:v>
      </x:c>
      <x:c r="C4275" s="4" t="str">
        <x:v>Chef de la cité</x:v>
      </x:c>
      <x:c r="D4275" s="45" t="n">
        <x:v>20</x:v>
      </x:c>
      <x:c r="E4275" s="27" t="str">
        <x:v>Présente dans main</x:v>
      </x:c>
      <x:c r="F4275" s="27" t="str">
        <x:v>Galerie uniquement</x:v>
      </x:c>
      <x:c r="G4275" s="27" t="str">
        <x:v>Conserver ; vérifier le rendu selon l’usage indiqué</x:v>
      </x:c>
      <x:c r="H4275" s="27" t="str">
        <x:v>Compléments PNJ PNG</x:v>
      </x:c>
      <x:c r="I4275" s="27" t="str">
        <x:v>Chef de la cité · 20</x:v>
      </x:c>
      <x:c r="J4275" s="4" t="str">
        <x:v>Cité</x:v>
      </x:c>
      <x:c r="K4275" s="4" t="str">
        <x:v>chief</x:v>
      </x:c>
      <x:c r="L4275" s="4"/>
      <x:c r="M4275" s="4" t="str">
        <x:v>Non renseigné</x:v>
      </x:c>
      <x:c r="N4275" s="4"/>
      <x:c r="O4275" s="27"/>
      <x:c r="P4275" s="27"/>
      <x:c r="Q4275" s="27"/>
      <x:c r="R4275" s="27"/>
      <x:c r="S4275" s="27"/>
      <x:c r="T4275" s="27"/>
      <x:c r="U4275" s="4" t="str">
        <x:v>Hors catalogue</x:v>
      </x:c>
      <x:c r="V4275" s="4" t="str">
        <x:v>Hors catalogue V6.9</x:v>
      </x:c>
      <x:c r="W4275" s="4" t="str">
        <x:v>Oui</x:v>
      </x:c>
      <x:c r="X4275" s="4" t="str">
        <x:v>Non</x:v>
      </x:c>
      <x:c r="Y4275" s="4" t="str">
        <x:v>Non</x:v>
      </x:c>
      <x:c r="Z4275" s="36" t="n">
        <x:v>0</x:v>
      </x:c>
      <x:c r="AA4275" s="27" t="str">
        <x:v>Chemin blob présent dans l’arbre Git audité ; SHA256 déclaré par le registre, pixels non retéléchargés. Audit du code et des références ; aucun déploiement ni affichage en navigateur observé.</x:v>
      </x:c>
      <x:c r="AB4275" s="48" t="str">
        <x:v>https://github.com/darknigthmare/yautja-la-longue-chasse/blob/536ac53335e440747f6eccedd2cd757d1f817a99/public/game/homeworld/v84/npcs/chief/20.png</x:v>
      </x:c>
      <x:c r="AC4275" s="48" t="str">
        <x:v>https://github.com/darknigthmare/yautja-la-longue-chasse/blob/536ac53335e440747f6eccedd2cd757d1f817a99/app/game/data/homeworldNpcVariantsV84.json</x:v>
      </x:c>
      <x:c r="AD4275" s="48"/>
      <x:c r="AE4275" s="4" t="str">
        <x:v>public/game/homeworld/v84/npcs/chief/20.png</x:v>
      </x:c>
      <x:c r="AF4275" s="4" t="str">
        <x:v>07c1b6569e7568ea1479cb388b7ebc120382b5e3ccb3c0f76353dcc822f02adb</x:v>
      </x:c>
      <x:c r="AG4275" s="4"/>
      <x:c r="AH4275" s="27" t="str">
        <x:v>Image référencée dans Git ; archive historique non nécessaire à la preuve de présence</x:v>
      </x:c>
      <x:c r="AI4275" s="27" t="str">
        <x:v>ID exact</x:v>
      </x:c>
      <x:c r="AJ4275" s="52"/>
    </x:row>
    <x:row r="4276" ht="29" customHeight="1">
      <x:c r="A4276" s="4" t="str">
        <x:v>conservateurs-des-anciennes-pierres--adjutants-01</x:v>
      </x:c>
      <x:c r="B4276" s="4" t="str">
        <x:v>Conservateurs des Anciennes Pierres</x:v>
      </x:c>
      <x:c r="C4276" s="4" t="str">
        <x:v>Adjutants</x:v>
      </x:c>
      <x:c r="D4276" s="45" t="n">
        <x:v>1</x:v>
      </x:c>
      <x:c r="E4276" s="27" t="str">
        <x:v>Présente dans main</x:v>
      </x:c>
      <x:c r="F4276" s="27" t="str">
        <x:v>Portrait ou carte de référence sélectionné</x:v>
      </x:c>
      <x:c r="G4276" s="27" t="str">
        <x:v>Conserver ; vérifier le rendu selon l’usage indiqué</x:v>
      </x:c>
      <x:c r="H4276" s="27" t="str">
        <x:v>Compléments PNJ PNG</x:v>
      </x:c>
      <x:c r="I4276" s="27" t="str">
        <x:v>Adjutants — Conservateurs des Anciennes Pierres</x:v>
      </x:c>
      <x:c r="J4276" s="4" t="str">
        <x:v>conservateurs-des-anciennes-pierres</x:v>
      </x:c>
      <x:c r="K4276" s="4" t="str">
        <x:v>adjutants</x:v>
      </x:c>
      <x:c r="L4276" s="4"/>
      <x:c r="M4276" s="4" t="str">
        <x:v>adult</x:v>
      </x:c>
      <x:c r="N4276" s="4"/>
      <x:c r="O4276" s="27"/>
      <x:c r="P4276" s="27"/>
      <x:c r="Q4276" s="27"/>
      <x:c r="R4276" s="27"/>
      <x:c r="S4276" s="27"/>
      <x:c r="T4276" s="27"/>
      <x:c r="U4276" s="4" t="str">
        <x:v>Hors catalogue</x:v>
      </x:c>
      <x:c r="V4276" s="4" t="str">
        <x:v>Hors catalogue V6.9</x:v>
      </x:c>
      <x:c r="W4276" s="4" t="str">
        <x:v>Oui</x:v>
      </x:c>
      <x:c r="X4276" s="4" t="str">
        <x:v>Oui</x:v>
      </x:c>
      <x:c r="Y4276" s="4" t="str">
        <x:v>Non</x:v>
      </x:c>
      <x:c r="Z4276" s="36" t="n">
        <x:v>0</x:v>
      </x:c>
      <x:c r="AA4276" s="27" t="str">
        <x:v>Chemin blob présent dans l’arbre Git audité ; SHA256 déclaré par le registre, pixels non retéléchargés. Audit du code et des références ; aucun déploiement ni affichage en navigateur observé.</x:v>
      </x:c>
      <x:c r="AB4276" s="48" t="str">
        <x:v>https://github.com/darknigthmare/yautja-la-longue-chasse/blob/536ac53335e440747f6eccedd2cd757d1f817a99/public/game/imports/v85/library/78da55d12ea415fa5a88a2380afd3a3bb9233055a46a60c20241f7ab05279681.png</x:v>
      </x:c>
      <x:c r="AC4276" s="48" t="str">
        <x:v>https://github.com/darknigthmare/yautja-la-longue-chasse/blob/536ac53335e440747f6eccedd2cd757d1f817a99/app/game/data/recentSpriteLibraryV85.json</x:v>
      </x:c>
      <x:c r="AD4276" s="48"/>
      <x:c r="AE4276" s="4" t="str">
        <x:v>public/game/imports/v85/library/78da55d12ea415fa5a88a2380afd3a3bb9233055a46a60c20241f7ab05279681.png</x:v>
      </x:c>
      <x:c r="AF4276" s="4" t="str">
        <x:v>78da55d12ea415fa5a88a2380afd3a3bb9233055a46a60c20241f7ab05279681</x:v>
      </x:c>
      <x:c r="AG4276" s="4"/>
      <x:c r="AH4276" s="27" t="str">
        <x:v>Image référencée dans Git ; archive historique non nécessaire à la preuve de présence</x:v>
      </x:c>
      <x:c r="AI4276" s="27" t="str">
        <x:v>ID exact</x:v>
      </x:c>
      <x:c r="AJ4276" s="52"/>
    </x:row>
    <x:row r="4277" ht="29" customHeight="1">
      <x:c r="A4277" s="4" t="str">
        <x:v>conservateurs-des-anciennes-pierres--ancients-01</x:v>
      </x:c>
      <x:c r="B4277" s="4" t="str">
        <x:v>Conservateurs des Anciennes Pierres</x:v>
      </x:c>
      <x:c r="C4277" s="4" t="str">
        <x:v>Ancients</x:v>
      </x:c>
      <x:c r="D4277" s="45" t="n">
        <x:v>1</x:v>
      </x:c>
      <x:c r="E4277" s="27" t="str">
        <x:v>Présente dans main</x:v>
      </x:c>
      <x:c r="F4277" s="27" t="str">
        <x:v>Galerie et codex</x:v>
      </x:c>
      <x:c r="G4277" s="27" t="str">
        <x:v>Conserver ; vérifier le rendu selon l’usage indiqué</x:v>
      </x:c>
      <x:c r="H4277" s="27" t="str">
        <x:v>Compléments PNJ PNG</x:v>
      </x:c>
      <x:c r="I4277" s="27" t="str">
        <x:v>Ancients — Conservateurs des Anciennes Pierres</x:v>
      </x:c>
      <x:c r="J4277" s="4" t="str">
        <x:v>conservateurs-des-anciennes-pierres</x:v>
      </x:c>
      <x:c r="K4277" s="4" t="str">
        <x:v>ancients</x:v>
      </x:c>
      <x:c r="L4277" s="4"/>
      <x:c r="M4277" s="4" t="str">
        <x:v>ancient</x:v>
      </x:c>
      <x:c r="N4277" s="4"/>
      <x:c r="O4277" s="27"/>
      <x:c r="P4277" s="27"/>
      <x:c r="Q4277" s="27"/>
      <x:c r="R4277" s="27"/>
      <x:c r="S4277" s="27"/>
      <x:c r="T4277" s="27"/>
      <x:c r="U4277" s="4" t="str">
        <x:v>Hors catalogue</x:v>
      </x:c>
      <x:c r="V4277" s="4" t="str">
        <x:v>Hors catalogue V6.9</x:v>
      </x:c>
      <x:c r="W4277" s="4" t="str">
        <x:v>Oui</x:v>
      </x:c>
      <x:c r="X4277" s="4" t="str">
        <x:v>Non</x:v>
      </x:c>
      <x:c r="Y4277" s="4" t="str">
        <x:v>Non</x:v>
      </x:c>
      <x:c r="Z4277" s="36" t="n">
        <x:v>0</x:v>
      </x:c>
      <x:c r="AA4277" s="27" t="str">
        <x:v>Chemin blob présent dans l’arbre Git audité ; SHA256 déclaré par le registre, pixels non retéléchargés. Audit du code et des références ; aucun déploiement ni affichage en navigateur observé.</x:v>
      </x:c>
      <x:c r="AB4277" s="48" t="str">
        <x:v>https://github.com/darknigthmare/yautja-la-longue-chasse/blob/536ac53335e440747f6eccedd2cd757d1f817a99/public/game/imports/v85/library/7bb34cc02c0bcb969b37a11358fdf8bdf49ac037fe34310cdad90ad0c8912eff.png</x:v>
      </x:c>
      <x:c r="AC4277" s="48" t="str">
        <x:v>https://github.com/darknigthmare/yautja-la-longue-chasse/blob/536ac53335e440747f6eccedd2cd757d1f817a99/app/game/data/recentSpriteLibraryV85.json</x:v>
      </x:c>
      <x:c r="AD4277" s="48"/>
      <x:c r="AE4277" s="4" t="str">
        <x:v>public/game/imports/v85/library/7bb34cc02c0bcb969b37a11358fdf8bdf49ac037fe34310cdad90ad0c8912eff.png</x:v>
      </x:c>
      <x:c r="AF4277" s="4" t="str">
        <x:v>7bb34cc02c0bcb969b37a11358fdf8bdf49ac037fe34310cdad90ad0c8912eff</x:v>
      </x:c>
      <x:c r="AG4277" s="4"/>
      <x:c r="AH4277" s="27" t="str">
        <x:v>Image référencée dans Git ; archive historique non nécessaire à la preuve de présence</x:v>
      </x:c>
      <x:c r="AI4277" s="27" t="str">
        <x:v>ID exact</x:v>
      </x:c>
      <x:c r="AJ4277" s="52"/>
    </x:row>
    <x:row r="4278" ht="29" customHeight="1">
      <x:c r="A4278" s="4" t="str">
        <x:v>conservateurs-des-anciennes-pierres--bad-bloods-01</x:v>
      </x:c>
      <x:c r="B4278" s="4" t="str">
        <x:v>Conservateurs des Anciennes Pierres</x:v>
      </x:c>
      <x:c r="C4278" s="4" t="str">
        <x:v>Bad Bloods</x:v>
      </x:c>
      <x:c r="D4278" s="45" t="n">
        <x:v>1</x:v>
      </x:c>
      <x:c r="E4278" s="27" t="str">
        <x:v>Présente dans main</x:v>
      </x:c>
      <x:c r="F4278" s="27" t="str">
        <x:v>Galerie et codex</x:v>
      </x:c>
      <x:c r="G4278" s="27" t="str">
        <x:v>Conserver ; vérifier le rendu selon l’usage indiqué</x:v>
      </x:c>
      <x:c r="H4278" s="27" t="str">
        <x:v>Compléments PNJ PNG</x:v>
      </x:c>
      <x:c r="I4278" s="27" t="str">
        <x:v>Bad Bloods — Conservateurs des Anciennes Pierres</x:v>
      </x:c>
      <x:c r="J4278" s="4" t="str">
        <x:v>conservateurs-des-anciennes-pierres</x:v>
      </x:c>
      <x:c r="K4278" s="4" t="str">
        <x:v>bad-bloods</x:v>
      </x:c>
      <x:c r="L4278" s="4"/>
      <x:c r="M4278" s="4" t="str">
        <x:v>adult</x:v>
      </x:c>
      <x:c r="N4278" s="4"/>
      <x:c r="O4278" s="27"/>
      <x:c r="P4278" s="27"/>
      <x:c r="Q4278" s="27"/>
      <x:c r="R4278" s="27"/>
      <x:c r="S4278" s="27"/>
      <x:c r="T4278" s="27"/>
      <x:c r="U4278" s="4" t="str">
        <x:v>Hors catalogue</x:v>
      </x:c>
      <x:c r="V4278" s="4" t="str">
        <x:v>Hors catalogue V6.9</x:v>
      </x:c>
      <x:c r="W4278" s="4" t="str">
        <x:v>Oui</x:v>
      </x:c>
      <x:c r="X4278" s="4" t="str">
        <x:v>Non</x:v>
      </x:c>
      <x:c r="Y4278" s="4" t="str">
        <x:v>Non</x:v>
      </x:c>
      <x:c r="Z4278" s="36" t="n">
        <x:v>0</x:v>
      </x:c>
      <x:c r="AA4278" s="27" t="str">
        <x:v>Chemin blob présent dans l’arbre Git audité ; SHA256 déclaré par le registre, pixels non retéléchargés. Audit du code et des références ; aucun déploiement ni affichage en navigateur observé.</x:v>
      </x:c>
      <x:c r="AB4278" s="48" t="str">
        <x:v>https://github.com/darknigthmare/yautja-la-longue-chasse/blob/536ac53335e440747f6eccedd2cd757d1f817a99/public/game/imports/v85/library/883193b72ae58568586f78aa338107eb8774e6fce79353d028f0e62a9dfaab93.png</x:v>
      </x:c>
      <x:c r="AC4278" s="48" t="str">
        <x:v>https://github.com/darknigthmare/yautja-la-longue-chasse/blob/536ac53335e440747f6eccedd2cd757d1f817a99/app/game/data/recentSpriteLibraryV85.json</x:v>
      </x:c>
      <x:c r="AD4278" s="48"/>
      <x:c r="AE4278" s="4" t="str">
        <x:v>public/game/imports/v85/library/883193b72ae58568586f78aa338107eb8774e6fce79353d028f0e62a9dfaab93.png</x:v>
      </x:c>
      <x:c r="AF4278" s="4" t="str">
        <x:v>883193b72ae58568586f78aa338107eb8774e6fce79353d028f0e62a9dfaab93</x:v>
      </x:c>
      <x:c r="AG4278" s="4"/>
      <x:c r="AH4278" s="27" t="str">
        <x:v>Image référencée dans Git ; archive historique non nécessaire à la preuve de présence</x:v>
      </x:c>
      <x:c r="AI4278" s="27" t="str">
        <x:v>ID exact</x:v>
      </x:c>
      <x:c r="AJ4278" s="52"/>
    </x:row>
    <x:row r="4279" ht="29" customHeight="1">
      <x:c r="A4279" s="4" t="str">
        <x:v>conservateurs-des-anciennes-pierres--battlemasters-01</x:v>
      </x:c>
      <x:c r="B4279" s="4" t="str">
        <x:v>Conservateurs des Anciennes Pierres</x:v>
      </x:c>
      <x:c r="C4279" s="4" t="str">
        <x:v>Battlemasters</x:v>
      </x:c>
      <x:c r="D4279" s="45" t="n">
        <x:v>1</x:v>
      </x:c>
      <x:c r="E4279" s="27" t="str">
        <x:v>Présente dans main</x:v>
      </x:c>
      <x:c r="F4279" s="27" t="str">
        <x:v>Galerie et codex</x:v>
      </x:c>
      <x:c r="G4279" s="27" t="str">
        <x:v>Conserver ; vérifier le rendu selon l’usage indiqué</x:v>
      </x:c>
      <x:c r="H4279" s="27" t="str">
        <x:v>Compléments PNJ PNG</x:v>
      </x:c>
      <x:c r="I4279" s="27" t="str">
        <x:v>Battlemasters — Conservateurs des Anciennes Pierres</x:v>
      </x:c>
      <x:c r="J4279" s="4" t="str">
        <x:v>conservateurs-des-anciennes-pierres</x:v>
      </x:c>
      <x:c r="K4279" s="4" t="str">
        <x:v>battlemasters</x:v>
      </x:c>
      <x:c r="L4279" s="4"/>
      <x:c r="M4279" s="4" t="str">
        <x:v>adult</x:v>
      </x:c>
      <x:c r="N4279" s="4"/>
      <x:c r="O4279" s="27"/>
      <x:c r="P4279" s="27"/>
      <x:c r="Q4279" s="27"/>
      <x:c r="R4279" s="27"/>
      <x:c r="S4279" s="27"/>
      <x:c r="T4279" s="27"/>
      <x:c r="U4279" s="4" t="str">
        <x:v>Hors catalogue</x:v>
      </x:c>
      <x:c r="V4279" s="4" t="str">
        <x:v>Hors catalogue V6.9</x:v>
      </x:c>
      <x:c r="W4279" s="4" t="str">
        <x:v>Oui</x:v>
      </x:c>
      <x:c r="X4279" s="4" t="str">
        <x:v>Non</x:v>
      </x:c>
      <x:c r="Y4279" s="4" t="str">
        <x:v>Non</x:v>
      </x:c>
      <x:c r="Z4279" s="36" t="n">
        <x:v>0</x:v>
      </x:c>
      <x:c r="AA4279" s="27" t="str">
        <x:v>Chemin blob présent dans l’arbre Git audité ; SHA256 déclaré par le registre, pixels non retéléchargés. Audit du code et des références ; aucun déploiement ni affichage en navigateur observé.</x:v>
      </x:c>
      <x:c r="AB4279" s="48" t="str">
        <x:v>https://github.com/darknigthmare/yautja-la-longue-chasse/blob/536ac53335e440747f6eccedd2cd757d1f817a99/public/game/imports/v85/library/bf8a409181bfd72fae936844fa282a3d932b9d8753dc08e925021557b2799e5d.png</x:v>
      </x:c>
      <x:c r="AC4279" s="48" t="str">
        <x:v>https://github.com/darknigthmare/yautja-la-longue-chasse/blob/536ac53335e440747f6eccedd2cd757d1f817a99/app/game/data/recentSpriteLibraryV85.json</x:v>
      </x:c>
      <x:c r="AD4279" s="48"/>
      <x:c r="AE4279" s="4" t="str">
        <x:v>public/game/imports/v85/library/bf8a409181bfd72fae936844fa282a3d932b9d8753dc08e925021557b2799e5d.png</x:v>
      </x:c>
      <x:c r="AF4279" s="4" t="str">
        <x:v>bf8a409181bfd72fae936844fa282a3d932b9d8753dc08e925021557b2799e5d</x:v>
      </x:c>
      <x:c r="AG4279" s="4"/>
      <x:c r="AH4279" s="27" t="str">
        <x:v>Image référencée dans Git ; archive historique non nécessaire à la preuve de présence</x:v>
      </x:c>
      <x:c r="AI4279" s="27" t="str">
        <x:v>ID exact</x:v>
      </x:c>
      <x:c r="AJ4279" s="52"/>
    </x:row>
    <x:row r="4280" ht="29" customHeight="1">
      <x:c r="A4280" s="4" t="str">
        <x:v>conservateurs-des-anciennes-pierres--blooded-01</x:v>
      </x:c>
      <x:c r="B4280" s="4" t="str">
        <x:v>Conservateurs des Anciennes Pierres</x:v>
      </x:c>
      <x:c r="C4280" s="4" t="str">
        <x:v>Blooded</x:v>
      </x:c>
      <x:c r="D4280" s="45" t="n">
        <x:v>1</x:v>
      </x:c>
      <x:c r="E4280" s="27" t="str">
        <x:v>Présente dans main</x:v>
      </x:c>
      <x:c r="F4280" s="27" t="str">
        <x:v>Galerie et codex</x:v>
      </x:c>
      <x:c r="G4280" s="27" t="str">
        <x:v>Conserver ; vérifier le rendu selon l’usage indiqué</x:v>
      </x:c>
      <x:c r="H4280" s="27" t="str">
        <x:v>Compléments PNJ PNG</x:v>
      </x:c>
      <x:c r="I4280" s="27" t="str">
        <x:v>Blooded — Conservateurs des Anciennes Pierres</x:v>
      </x:c>
      <x:c r="J4280" s="4" t="str">
        <x:v>conservateurs-des-anciennes-pierres</x:v>
      </x:c>
      <x:c r="K4280" s="4" t="str">
        <x:v>blooded</x:v>
      </x:c>
      <x:c r="L4280" s="4"/>
      <x:c r="M4280" s="4" t="str">
        <x:v>adult</x:v>
      </x:c>
      <x:c r="N4280" s="4"/>
      <x:c r="O4280" s="27"/>
      <x:c r="P4280" s="27"/>
      <x:c r="Q4280" s="27"/>
      <x:c r="R4280" s="27"/>
      <x:c r="S4280" s="27"/>
      <x:c r="T4280" s="27"/>
      <x:c r="U4280" s="4" t="str">
        <x:v>Hors catalogue</x:v>
      </x:c>
      <x:c r="V4280" s="4" t="str">
        <x:v>Hors catalogue V6.9</x:v>
      </x:c>
      <x:c r="W4280" s="4" t="str">
        <x:v>Oui</x:v>
      </x:c>
      <x:c r="X4280" s="4" t="str">
        <x:v>Non</x:v>
      </x:c>
      <x:c r="Y4280" s="4" t="str">
        <x:v>Non</x:v>
      </x:c>
      <x:c r="Z4280" s="36" t="n">
        <x:v>0</x:v>
      </x:c>
      <x:c r="AA4280" s="27" t="str">
        <x:v>Chemin blob présent dans l’arbre Git audité ; SHA256 déclaré par le registre, pixels non retéléchargés. Audit du code et des références ; aucun déploiement ni affichage en navigateur observé.</x:v>
      </x:c>
      <x:c r="AB4280" s="48" t="str">
        <x:v>https://github.com/darknigthmare/yautja-la-longue-chasse/blob/536ac53335e440747f6eccedd2cd757d1f817a99/public/game/imports/v85/library/0fdc04f6cf90e1f570b93ac4f89e10db7363d952ec9f5c6c6181fb67f408d784.png</x:v>
      </x:c>
      <x:c r="AC4280" s="48" t="str">
        <x:v>https://github.com/darknigthmare/yautja-la-longue-chasse/blob/536ac53335e440747f6eccedd2cd757d1f817a99/app/game/data/recentSpriteLibraryV85.json</x:v>
      </x:c>
      <x:c r="AD4280" s="48"/>
      <x:c r="AE4280" s="4" t="str">
        <x:v>public/game/imports/v85/library/0fdc04f6cf90e1f570b93ac4f89e10db7363d952ec9f5c6c6181fb67f408d784.png</x:v>
      </x:c>
      <x:c r="AF4280" s="4" t="str">
        <x:v>0fdc04f6cf90e1f570b93ac4f89e10db7363d952ec9f5c6c6181fb67f408d784</x:v>
      </x:c>
      <x:c r="AG4280" s="4"/>
      <x:c r="AH4280" s="27" t="str">
        <x:v>Image référencée dans Git ; archive historique non nécessaire à la preuve de présence</x:v>
      </x:c>
      <x:c r="AI4280" s="27" t="str">
        <x:v>ID exact</x:v>
      </x:c>
      <x:c r="AJ4280" s="52"/>
    </x:row>
    <x:row r="4281" ht="29" customHeight="1">
      <x:c r="A4281" s="4" t="str">
        <x:v>conservateurs-des-anciennes-pierres--chevaucheurs-01</x:v>
      </x:c>
      <x:c r="B4281" s="4" t="str">
        <x:v>Conservateurs des Anciennes Pierres</x:v>
      </x:c>
      <x:c r="C4281" s="4" t="str">
        <x:v>Chevaucheurs</x:v>
      </x:c>
      <x:c r="D4281" s="45" t="n">
        <x:v>1</x:v>
      </x:c>
      <x:c r="E4281" s="27" t="str">
        <x:v>Présente dans main</x:v>
      </x:c>
      <x:c r="F4281" s="27" t="str">
        <x:v>Galerie et codex</x:v>
      </x:c>
      <x:c r="G4281" s="27" t="str">
        <x:v>Conserver ; vérifier le rendu selon l’usage indiqué</x:v>
      </x:c>
      <x:c r="H4281" s="27" t="str">
        <x:v>Compléments PNJ PNG</x:v>
      </x:c>
      <x:c r="I4281" s="27" t="str">
        <x:v>Chevaucheurs — Conservateurs des Anciennes Pierres</x:v>
      </x:c>
      <x:c r="J4281" s="4" t="str">
        <x:v>conservateurs-des-anciennes-pierres</x:v>
      </x:c>
      <x:c r="K4281" s="4" t="str">
        <x:v>chevaucheurs</x:v>
      </x:c>
      <x:c r="L4281" s="4"/>
      <x:c r="M4281" s="4" t="str">
        <x:v>Non renseigné</x:v>
      </x:c>
      <x:c r="N4281" s="4"/>
      <x:c r="O4281" s="27"/>
      <x:c r="P4281" s="27"/>
      <x:c r="Q4281" s="27"/>
      <x:c r="R4281" s="27"/>
      <x:c r="S4281" s="27"/>
      <x:c r="T4281" s="27"/>
      <x:c r="U4281" s="4" t="str">
        <x:v>Hors catalogue</x:v>
      </x:c>
      <x:c r="V4281" s="4" t="str">
        <x:v>Hors catalogue V6.9</x:v>
      </x:c>
      <x:c r="W4281" s="4" t="str">
        <x:v>Oui</x:v>
      </x:c>
      <x:c r="X4281" s="4" t="str">
        <x:v>Non</x:v>
      </x:c>
      <x:c r="Y4281" s="4" t="str">
        <x:v>Non</x:v>
      </x:c>
      <x:c r="Z4281" s="36" t="n">
        <x:v>0</x:v>
      </x:c>
      <x:c r="AA4281" s="27" t="str">
        <x:v>Chemin blob présent dans l’arbre Git audité ; SHA256 déclaré par le registre, pixels non retéléchargés. Audit du code et des références ; aucun déploiement ni affichage en navigateur observé.</x:v>
      </x:c>
      <x:c r="AB4281" s="48" t="str">
        <x:v>https://github.com/darknigthmare/yautja-la-longue-chasse/blob/536ac53335e440747f6eccedd2cd757d1f817a99/public/game/imports/v85/library/87947bd122117055e8ffad5093fb0d8f0000e24307d2e1eb6e9809f84e53af01.png</x:v>
      </x:c>
      <x:c r="AC4281" s="48" t="str">
        <x:v>https://github.com/darknigthmare/yautja-la-longue-chasse/blob/536ac53335e440747f6eccedd2cd757d1f817a99/app/game/data/recentSpriteLibraryV85.json</x:v>
      </x:c>
      <x:c r="AD4281" s="48"/>
      <x:c r="AE4281" s="4" t="str">
        <x:v>public/game/imports/v85/library/87947bd122117055e8ffad5093fb0d8f0000e24307d2e1eb6e9809f84e53af01.png</x:v>
      </x:c>
      <x:c r="AF4281" s="4" t="str">
        <x:v>87947bd122117055e8ffad5093fb0d8f0000e24307d2e1eb6e9809f84e53af01</x:v>
      </x:c>
      <x:c r="AG4281" s="4"/>
      <x:c r="AH4281" s="27" t="str">
        <x:v>Image référencée dans Git ; archive historique non nécessaire à la preuve de présence</x:v>
      </x:c>
      <x:c r="AI4281" s="27" t="str">
        <x:v>ID exact</x:v>
      </x:c>
      <x:c r="AJ4281" s="52"/>
    </x:row>
    <x:row r="4282" ht="29" customHeight="1">
      <x:c r="A4282" s="4" t="str">
        <x:v>conservateurs-des-anciennes-pierres--clan-leaders-01</x:v>
      </x:c>
      <x:c r="B4282" s="4" t="str">
        <x:v>Conservateurs des Anciennes Pierres</x:v>
      </x:c>
      <x:c r="C4282" s="4" t="str">
        <x:v>Chefs de clan</x:v>
      </x:c>
      <x:c r="D4282" s="45" t="n">
        <x:v>1</x:v>
      </x:c>
      <x:c r="E4282" s="27" t="str">
        <x:v>Présente dans main</x:v>
      </x:c>
      <x:c r="F4282" s="27" t="str">
        <x:v>Galerie et codex</x:v>
      </x:c>
      <x:c r="G4282" s="27" t="str">
        <x:v>Conserver ; vérifier le rendu selon l’usage indiqué</x:v>
      </x:c>
      <x:c r="H4282" s="27" t="str">
        <x:v>Compléments PNJ PNG</x:v>
      </x:c>
      <x:c r="I4282" s="27" t="str">
        <x:v>Chefs de clan — Conservateurs des Anciennes Pierres</x:v>
      </x:c>
      <x:c r="J4282" s="4" t="str">
        <x:v>conservateurs-des-anciennes-pierres</x:v>
      </x:c>
      <x:c r="K4282" s="4" t="str">
        <x:v>clan-leaders</x:v>
      </x:c>
      <x:c r="L4282" s="4"/>
      <x:c r="M4282" s="4" t="str">
        <x:v>adult</x:v>
      </x:c>
      <x:c r="N4282" s="4"/>
      <x:c r="O4282" s="27"/>
      <x:c r="P4282" s="27"/>
      <x:c r="Q4282" s="27"/>
      <x:c r="R4282" s="27"/>
      <x:c r="S4282" s="27"/>
      <x:c r="T4282" s="27"/>
      <x:c r="U4282" s="4" t="str">
        <x:v>Hors catalogue</x:v>
      </x:c>
      <x:c r="V4282" s="4" t="str">
        <x:v>Hors catalogue V6.9</x:v>
      </x:c>
      <x:c r="W4282" s="4" t="str">
        <x:v>Oui</x:v>
      </x:c>
      <x:c r="X4282" s="4" t="str">
        <x:v>Non</x:v>
      </x:c>
      <x:c r="Y4282" s="4" t="str">
        <x:v>Non</x:v>
      </x:c>
      <x:c r="Z4282" s="36" t="n">
        <x:v>0</x:v>
      </x:c>
      <x:c r="AA4282" s="27" t="str">
        <x:v>Chemin blob présent dans l’arbre Git audité ; SHA256 déclaré par le registre, pixels non retéléchargés. Audit du code et des références ; aucun déploiement ni affichage en navigateur observé.</x:v>
      </x:c>
      <x:c r="AB4282" s="48" t="str">
        <x:v>https://github.com/darknigthmare/yautja-la-longue-chasse/blob/536ac53335e440747f6eccedd2cd757d1f817a99/public/game/imports/v85/library/4ff912f362ddd9112342060df17502f622758e9e1b500595986b2fc6716131e4.png</x:v>
      </x:c>
      <x:c r="AC4282" s="48" t="str">
        <x:v>https://github.com/darknigthmare/yautja-la-longue-chasse/blob/536ac53335e440747f6eccedd2cd757d1f817a99/app/game/data/recentSpriteLibraryV85.json</x:v>
      </x:c>
      <x:c r="AD4282" s="48"/>
      <x:c r="AE4282" s="4" t="str">
        <x:v>public/game/imports/v85/library/4ff912f362ddd9112342060df17502f622758e9e1b500595986b2fc6716131e4.png</x:v>
      </x:c>
      <x:c r="AF4282" s="4" t="str">
        <x:v>4ff912f362ddd9112342060df17502f622758e9e1b500595986b2fc6716131e4</x:v>
      </x:c>
      <x:c r="AG4282" s="4"/>
      <x:c r="AH4282" s="27" t="str">
        <x:v>Image référencée dans Git ; archive historique non nécessaire à la preuve de présence</x:v>
      </x:c>
      <x:c r="AI4282" s="27" t="str">
        <x:v>ID exact</x:v>
      </x:c>
      <x:c r="AJ4282" s="52"/>
    </x:row>
    <x:row r="4283" ht="29" customHeight="1">
      <x:c r="A4283" s="4" t="str">
        <x:v>conservateurs-des-anciennes-pierres--elders-01</x:v>
      </x:c>
      <x:c r="B4283" s="4" t="str">
        <x:v>Conservateurs des Anciennes Pierres</x:v>
      </x:c>
      <x:c r="C4283" s="4" t="str">
        <x:v>Elders</x:v>
      </x:c>
      <x:c r="D4283" s="45" t="n">
        <x:v>1</x:v>
      </x:c>
      <x:c r="E4283" s="27" t="str">
        <x:v>Présente dans main</x:v>
      </x:c>
      <x:c r="F4283" s="27" t="str">
        <x:v>Galerie et codex</x:v>
      </x:c>
      <x:c r="G4283" s="27" t="str">
        <x:v>Conserver ; vérifier le rendu selon l’usage indiqué</x:v>
      </x:c>
      <x:c r="H4283" s="27" t="str">
        <x:v>Compléments PNJ PNG</x:v>
      </x:c>
      <x:c r="I4283" s="27" t="str">
        <x:v>Elders — Conservateurs des Anciennes Pierres</x:v>
      </x:c>
      <x:c r="J4283" s="4" t="str">
        <x:v>conservateurs-des-anciennes-pierres</x:v>
      </x:c>
      <x:c r="K4283" s="4" t="str">
        <x:v>elders</x:v>
      </x:c>
      <x:c r="L4283" s="4"/>
      <x:c r="M4283" s="4" t="str">
        <x:v>elder</x:v>
      </x:c>
      <x:c r="N4283" s="4"/>
      <x:c r="O4283" s="27"/>
      <x:c r="P4283" s="27"/>
      <x:c r="Q4283" s="27"/>
      <x:c r="R4283" s="27"/>
      <x:c r="S4283" s="27"/>
      <x:c r="T4283" s="27"/>
      <x:c r="U4283" s="4" t="str">
        <x:v>Hors catalogue</x:v>
      </x:c>
      <x:c r="V4283" s="4" t="str">
        <x:v>Hors catalogue V6.9</x:v>
      </x:c>
      <x:c r="W4283" s="4" t="str">
        <x:v>Oui</x:v>
      </x:c>
      <x:c r="X4283" s="4" t="str">
        <x:v>Non</x:v>
      </x:c>
      <x:c r="Y4283" s="4" t="str">
        <x:v>Non</x:v>
      </x:c>
      <x:c r="Z4283" s="36" t="n">
        <x:v>0</x:v>
      </x:c>
      <x:c r="AA4283" s="27" t="str">
        <x:v>Chemin blob présent dans l’arbre Git audité ; SHA256 déclaré par le registre, pixels non retéléchargés. Audit du code et des références ; aucun déploiement ni affichage en navigateur observé.</x:v>
      </x:c>
      <x:c r="AB4283" s="48" t="str">
        <x:v>https://github.com/darknigthmare/yautja-la-longue-chasse/blob/536ac53335e440747f6eccedd2cd757d1f817a99/public/game/imports/v85/library/5be5eeaafaf7402abd6038896d5b35b3112efa5488912235392a8f56acf195f7.png</x:v>
      </x:c>
      <x:c r="AC4283" s="48" t="str">
        <x:v>https://github.com/darknigthmare/yautja-la-longue-chasse/blob/536ac53335e440747f6eccedd2cd757d1f817a99/app/game/data/recentSpriteLibraryV85.json</x:v>
      </x:c>
      <x:c r="AD4283" s="48"/>
      <x:c r="AE4283" s="4" t="str">
        <x:v>public/game/imports/v85/library/5be5eeaafaf7402abd6038896d5b35b3112efa5488912235392a8f56acf195f7.png</x:v>
      </x:c>
      <x:c r="AF4283" s="4" t="str">
        <x:v>5be5eeaafaf7402abd6038896d5b35b3112efa5488912235392a8f56acf195f7</x:v>
      </x:c>
      <x:c r="AG4283" s="4"/>
      <x:c r="AH4283" s="27" t="str">
        <x:v>Image référencée dans Git ; archive historique non nécessaire à la preuve de présence</x:v>
      </x:c>
      <x:c r="AI4283" s="27" t="str">
        <x:v>ID exact</x:v>
      </x:c>
      <x:c r="AJ4283" s="52"/>
    </x:row>
    <x:row r="4284" ht="29" customHeight="1">
      <x:c r="A4284" s="4" t="str">
        <x:v>conservateurs-des-anciennes-pierres--elites-01</x:v>
      </x:c>
      <x:c r="B4284" s="4" t="str">
        <x:v>Conservateurs des Anciennes Pierres</x:v>
      </x:c>
      <x:c r="C4284" s="4" t="str">
        <x:v>Élites</x:v>
      </x:c>
      <x:c r="D4284" s="45" t="n">
        <x:v>1</x:v>
      </x:c>
      <x:c r="E4284" s="27" t="str">
        <x:v>Présente dans main</x:v>
      </x:c>
      <x:c r="F4284" s="27" t="str">
        <x:v>Galerie et codex</x:v>
      </x:c>
      <x:c r="G4284" s="27" t="str">
        <x:v>Conserver ; vérifier le rendu selon l’usage indiqué</x:v>
      </x:c>
      <x:c r="H4284" s="27" t="str">
        <x:v>Compléments PNJ PNG</x:v>
      </x:c>
      <x:c r="I4284" s="27" t="str">
        <x:v>Élites — Conservateurs des Anciennes Pierres</x:v>
      </x:c>
      <x:c r="J4284" s="4" t="str">
        <x:v>conservateurs-des-anciennes-pierres</x:v>
      </x:c>
      <x:c r="K4284" s="4" t="str">
        <x:v>elites</x:v>
      </x:c>
      <x:c r="L4284" s="4"/>
      <x:c r="M4284" s="4" t="str">
        <x:v>adult</x:v>
      </x:c>
      <x:c r="N4284" s="4"/>
      <x:c r="O4284" s="27"/>
      <x:c r="P4284" s="27"/>
      <x:c r="Q4284" s="27"/>
      <x:c r="R4284" s="27"/>
      <x:c r="S4284" s="27"/>
      <x:c r="T4284" s="27"/>
      <x:c r="U4284" s="4" t="str">
        <x:v>Hors catalogue</x:v>
      </x:c>
      <x:c r="V4284" s="4" t="str">
        <x:v>Hors catalogue V6.9</x:v>
      </x:c>
      <x:c r="W4284" s="4" t="str">
        <x:v>Oui</x:v>
      </x:c>
      <x:c r="X4284" s="4" t="str">
        <x:v>Non</x:v>
      </x:c>
      <x:c r="Y4284" s="4" t="str">
        <x:v>Non</x:v>
      </x:c>
      <x:c r="Z4284" s="36" t="n">
        <x:v>0</x:v>
      </x:c>
      <x:c r="AA4284" s="27" t="str">
        <x:v>Chemin blob présent dans l’arbre Git audité ; SHA256 déclaré par le registre, pixels non retéléchargés. Audit du code et des références ; aucun déploiement ni affichage en navigateur observé.</x:v>
      </x:c>
      <x:c r="AB4284" s="48" t="str">
        <x:v>https://github.com/darknigthmare/yautja-la-longue-chasse/blob/536ac53335e440747f6eccedd2cd757d1f817a99/public/game/imports/v85/library/4a85e71e4074a88ec7df5b4ba0ad5965204e67b139a1a24d634e17a3ec5bc7ae.png</x:v>
      </x:c>
      <x:c r="AC4284" s="48" t="str">
        <x:v>https://github.com/darknigthmare/yautja-la-longue-chasse/blob/536ac53335e440747f6eccedd2cd757d1f817a99/app/game/data/recentSpriteLibraryV85.json</x:v>
      </x:c>
      <x:c r="AD4284" s="48"/>
      <x:c r="AE4284" s="4" t="str">
        <x:v>public/game/imports/v85/library/4a85e71e4074a88ec7df5b4ba0ad5965204e67b139a1a24d634e17a3ec5bc7ae.png</x:v>
      </x:c>
      <x:c r="AF4284" s="4" t="str">
        <x:v>4a85e71e4074a88ec7df5b4ba0ad5965204e67b139a1a24d634e17a3ec5bc7ae</x:v>
      </x:c>
      <x:c r="AG4284" s="4"/>
      <x:c r="AH4284" s="27" t="str">
        <x:v>Image référencée dans Git ; archive historique non nécessaire à la preuve de présence</x:v>
      </x:c>
      <x:c r="AI4284" s="27" t="str">
        <x:v>ID exact</x:v>
      </x:c>
      <x:c r="AJ4284" s="52"/>
    </x:row>
    <x:row r="4285" ht="29" customHeight="1">
      <x:c r="A4285" s="4" t="str">
        <x:v>conservateurs-des-anciennes-pierres--enforcers-comics-01</x:v>
      </x:c>
      <x:c r="B4285" s="4" t="str">
        <x:v>Conservateurs des Anciennes Pierres</x:v>
      </x:c>
      <x:c r="C4285" s="4" t="str">
        <x:v>Enforcers du comic</x:v>
      </x:c>
      <x:c r="D4285" s="45" t="n">
        <x:v>1</x:v>
      </x:c>
      <x:c r="E4285" s="27" t="str">
        <x:v>Présente dans main</x:v>
      </x:c>
      <x:c r="F4285" s="27" t="str">
        <x:v>Galerie et codex</x:v>
      </x:c>
      <x:c r="G4285" s="27" t="str">
        <x:v>Conserver ; vérifier le rendu selon l’usage indiqué</x:v>
      </x:c>
      <x:c r="H4285" s="27" t="str">
        <x:v>Compléments PNJ PNG</x:v>
      </x:c>
      <x:c r="I4285" s="27" t="str">
        <x:v>Enforcers du comic — Conservateurs des Anciennes Pierres</x:v>
      </x:c>
      <x:c r="J4285" s="4" t="str">
        <x:v>conservateurs-des-anciennes-pierres</x:v>
      </x:c>
      <x:c r="K4285" s="4" t="str">
        <x:v>enforcers-comics</x:v>
      </x:c>
      <x:c r="L4285" s="4"/>
      <x:c r="M4285" s="4" t="str">
        <x:v>adult</x:v>
      </x:c>
      <x:c r="N4285" s="4"/>
      <x:c r="O4285" s="27"/>
      <x:c r="P4285" s="27"/>
      <x:c r="Q4285" s="27"/>
      <x:c r="R4285" s="27"/>
      <x:c r="S4285" s="27"/>
      <x:c r="T4285" s="27"/>
      <x:c r="U4285" s="4" t="str">
        <x:v>Hors catalogue</x:v>
      </x:c>
      <x:c r="V4285" s="4" t="str">
        <x:v>Hors catalogue V6.9</x:v>
      </x:c>
      <x:c r="W4285" s="4" t="str">
        <x:v>Oui</x:v>
      </x:c>
      <x:c r="X4285" s="4" t="str">
        <x:v>Non</x:v>
      </x:c>
      <x:c r="Y4285" s="4" t="str">
        <x:v>Non</x:v>
      </x:c>
      <x:c r="Z4285" s="36" t="n">
        <x:v>0</x:v>
      </x:c>
      <x:c r="AA4285" s="27" t="str">
        <x:v>Chemin blob présent dans l’arbre Git audité ; SHA256 déclaré par le registre, pixels non retéléchargés. Audit du code et des références ; aucun déploiement ni affichage en navigateur observé.</x:v>
      </x:c>
      <x:c r="AB4285" s="48" t="str">
        <x:v>https://github.com/darknigthmare/yautja-la-longue-chasse/blob/536ac53335e440747f6eccedd2cd757d1f817a99/public/game/imports/v85/library/aad0df00ae7a46669f559d6eb17195879c40844b29fe065d4b63d8fe40e56ed6.png</x:v>
      </x:c>
      <x:c r="AC4285" s="48" t="str">
        <x:v>https://github.com/darknigthmare/yautja-la-longue-chasse/blob/536ac53335e440747f6eccedd2cd757d1f817a99/app/game/data/recentSpriteLibraryV85.json</x:v>
      </x:c>
      <x:c r="AD4285" s="48"/>
      <x:c r="AE4285" s="4" t="str">
        <x:v>public/game/imports/v85/library/aad0df00ae7a46669f559d6eb17195879c40844b29fe065d4b63d8fe40e56ed6.png</x:v>
      </x:c>
      <x:c r="AF4285" s="4" t="str">
        <x:v>aad0df00ae7a46669f559d6eb17195879c40844b29fe065d4b63d8fe40e56ed6</x:v>
      </x:c>
      <x:c r="AG4285" s="4"/>
      <x:c r="AH4285" s="27" t="str">
        <x:v>Image référencée dans Git ; archive historique non nécessaire à la preuve de présence</x:v>
      </x:c>
      <x:c r="AI4285" s="27" t="str">
        <x:v>ID exact</x:v>
      </x:c>
      <x:c r="AJ4285" s="52"/>
    </x:row>
    <x:row r="4286" ht="29" customHeight="1">
      <x:c r="A4286" s="4" t="str">
        <x:v>conservateurs-des-anciennes-pierres--gardes-royaux-01</x:v>
      </x:c>
      <x:c r="B4286" s="4" t="str">
        <x:v>Conservateurs des Anciennes Pierres</x:v>
      </x:c>
      <x:c r="C4286" s="4" t="str">
        <x:v>Gardes royaux</x:v>
      </x:c>
      <x:c r="D4286" s="45" t="n">
        <x:v>1</x:v>
      </x:c>
      <x:c r="E4286" s="27" t="str">
        <x:v>Présente dans main</x:v>
      </x:c>
      <x:c r="F4286" s="27" t="str">
        <x:v>Galerie et codex</x:v>
      </x:c>
      <x:c r="G4286" s="27" t="str">
        <x:v>Conserver ; vérifier le rendu selon l’usage indiqué</x:v>
      </x:c>
      <x:c r="H4286" s="27" t="str">
        <x:v>Compléments PNJ PNG</x:v>
      </x:c>
      <x:c r="I4286" s="27" t="str">
        <x:v>Gardes royaux — Conservateurs des Anciennes Pierres</x:v>
      </x:c>
      <x:c r="J4286" s="4" t="str">
        <x:v>conservateurs-des-anciennes-pierres</x:v>
      </x:c>
      <x:c r="K4286" s="4" t="str">
        <x:v>gardes-royaux</x:v>
      </x:c>
      <x:c r="L4286" s="4"/>
      <x:c r="M4286" s="4" t="str">
        <x:v>adult</x:v>
      </x:c>
      <x:c r="N4286" s="4"/>
      <x:c r="O4286" s="27"/>
      <x:c r="P4286" s="27"/>
      <x:c r="Q4286" s="27"/>
      <x:c r="R4286" s="27"/>
      <x:c r="S4286" s="27"/>
      <x:c r="T4286" s="27"/>
      <x:c r="U4286" s="4" t="str">
        <x:v>Hors catalogue</x:v>
      </x:c>
      <x:c r="V4286" s="4" t="str">
        <x:v>Hors catalogue V6.9</x:v>
      </x:c>
      <x:c r="W4286" s="4" t="str">
        <x:v>Oui</x:v>
      </x:c>
      <x:c r="X4286" s="4" t="str">
        <x:v>Non</x:v>
      </x:c>
      <x:c r="Y4286" s="4" t="str">
        <x:v>Non</x:v>
      </x:c>
      <x:c r="Z4286" s="36" t="n">
        <x:v>0</x:v>
      </x:c>
      <x:c r="AA4286" s="27" t="str">
        <x:v>Chemin blob présent dans l’arbre Git audité ; SHA256 déclaré par le registre, pixels non retéléchargés. Audit du code et des références ; aucun déploiement ni affichage en navigateur observé.</x:v>
      </x:c>
      <x:c r="AB4286" s="48" t="str">
        <x:v>https://github.com/darknigthmare/yautja-la-longue-chasse/blob/536ac53335e440747f6eccedd2cd757d1f817a99/public/game/imports/v85/library/7861c4501c6457ab586382378cc40aafe99b7a63b940013448b3e987000bdd54.png</x:v>
      </x:c>
      <x:c r="AC4286" s="48" t="str">
        <x:v>https://github.com/darknigthmare/yautja-la-longue-chasse/blob/536ac53335e440747f6eccedd2cd757d1f817a99/app/game/data/recentSpriteLibraryV85.json</x:v>
      </x:c>
      <x:c r="AD4286" s="48"/>
      <x:c r="AE4286" s="4" t="str">
        <x:v>public/game/imports/v85/library/7861c4501c6457ab586382378cc40aafe99b7a63b940013448b3e987000bdd54.png</x:v>
      </x:c>
      <x:c r="AF4286" s="4" t="str">
        <x:v>7861c4501c6457ab586382378cc40aafe99b7a63b940013448b3e987000bdd54</x:v>
      </x:c>
      <x:c r="AG4286" s="4"/>
      <x:c r="AH4286" s="27" t="str">
        <x:v>Image référencée dans Git ; archive historique non nécessaire à la preuve de présence</x:v>
      </x:c>
      <x:c r="AI4286" s="27" t="str">
        <x:v>ID exact</x:v>
      </x:c>
      <x:c r="AJ4286" s="52"/>
    </x:row>
    <x:row r="4287" ht="29" customHeight="1">
      <x:c r="A4287" s="4" t="str">
        <x:v>conservateurs-des-anciennes-pierres--kings-01</x:v>
      </x:c>
      <x:c r="B4287" s="4" t="str">
        <x:v>Conservateurs des Anciennes Pierres</x:v>
      </x:c>
      <x:c r="C4287" s="4" t="str">
        <x:v>Kings / Rois</x:v>
      </x:c>
      <x:c r="D4287" s="45" t="n">
        <x:v>1</x:v>
      </x:c>
      <x:c r="E4287" s="27" t="str">
        <x:v>Présente dans main</x:v>
      </x:c>
      <x:c r="F4287" s="27" t="str">
        <x:v>Galerie et codex</x:v>
      </x:c>
      <x:c r="G4287" s="27" t="str">
        <x:v>Conserver ; vérifier le rendu selon l’usage indiqué</x:v>
      </x:c>
      <x:c r="H4287" s="27" t="str">
        <x:v>Compléments PNJ PNG</x:v>
      </x:c>
      <x:c r="I4287" s="27" t="str">
        <x:v>Kings / Rois — Conservateurs des Anciennes Pierres</x:v>
      </x:c>
      <x:c r="J4287" s="4" t="str">
        <x:v>conservateurs-des-anciennes-pierres</x:v>
      </x:c>
      <x:c r="K4287" s="4" t="str">
        <x:v>kings</x:v>
      </x:c>
      <x:c r="L4287" s="4"/>
      <x:c r="M4287" s="4" t="str">
        <x:v>adult</x:v>
      </x:c>
      <x:c r="N4287" s="4"/>
      <x:c r="O4287" s="27"/>
      <x:c r="P4287" s="27"/>
      <x:c r="Q4287" s="27"/>
      <x:c r="R4287" s="27"/>
      <x:c r="S4287" s="27"/>
      <x:c r="T4287" s="27"/>
      <x:c r="U4287" s="4" t="str">
        <x:v>Hors catalogue</x:v>
      </x:c>
      <x:c r="V4287" s="4" t="str">
        <x:v>Hors catalogue V6.9</x:v>
      </x:c>
      <x:c r="W4287" s="4" t="str">
        <x:v>Oui</x:v>
      </x:c>
      <x:c r="X4287" s="4" t="str">
        <x:v>Non</x:v>
      </x:c>
      <x:c r="Y4287" s="4" t="str">
        <x:v>Non</x:v>
      </x:c>
      <x:c r="Z4287" s="36" t="n">
        <x:v>0</x:v>
      </x:c>
      <x:c r="AA4287" s="27" t="str">
        <x:v>Chemin blob présent dans l’arbre Git audité ; SHA256 déclaré par le registre, pixels non retéléchargés. Audit du code et des références ; aucun déploiement ni affichage en navigateur observé.</x:v>
      </x:c>
      <x:c r="AB4287" s="48" t="str">
        <x:v>https://github.com/darknigthmare/yautja-la-longue-chasse/blob/536ac53335e440747f6eccedd2cd757d1f817a99/public/game/imports/v85/library/a1c135ebcc4cc0e57b753a5f719430084bbc5960bcd7a18d4943922cd733b3d9.png</x:v>
      </x:c>
      <x:c r="AC4287" s="48" t="str">
        <x:v>https://github.com/darknigthmare/yautja-la-longue-chasse/blob/536ac53335e440747f6eccedd2cd757d1f817a99/app/game/data/recentSpriteLibraryV85.json</x:v>
      </x:c>
      <x:c r="AD4287" s="48"/>
      <x:c r="AE4287" s="4" t="str">
        <x:v>public/game/imports/v85/library/a1c135ebcc4cc0e57b753a5f719430084bbc5960bcd7a18d4943922cd733b3d9.png</x:v>
      </x:c>
      <x:c r="AF4287" s="4" t="str">
        <x:v>a1c135ebcc4cc0e57b753a5f719430084bbc5960bcd7a18d4943922cd733b3d9</x:v>
      </x:c>
      <x:c r="AG4287" s="4"/>
      <x:c r="AH4287" s="27" t="str">
        <x:v>Image référencée dans Git ; archive historique non nécessaire à la preuve de présence</x:v>
      </x:c>
      <x:c r="AI4287" s="27" t="str">
        <x:v>ID exact</x:v>
      </x:c>
      <x:c r="AJ4287" s="52"/>
    </x:row>
    <x:row r="4288" ht="29" customHeight="1">
      <x:c r="A4288" s="4" t="str">
        <x:v>conservateurs-des-anciennes-pierres--leaders-01</x:v>
      </x:c>
      <x:c r="B4288" s="4" t="str">
        <x:v>Conservateurs des Anciennes Pierres</x:v>
      </x:c>
      <x:c r="C4288" s="4" t="str">
        <x:v>Leaders / chefs de chasse</x:v>
      </x:c>
      <x:c r="D4288" s="45" t="n">
        <x:v>1</x:v>
      </x:c>
      <x:c r="E4288" s="27" t="str">
        <x:v>Présente dans main</x:v>
      </x:c>
      <x:c r="F4288" s="27" t="str">
        <x:v>Galerie et codex</x:v>
      </x:c>
      <x:c r="G4288" s="27" t="str">
        <x:v>Conserver ; vérifier le rendu selon l’usage indiqué</x:v>
      </x:c>
      <x:c r="H4288" s="27" t="str">
        <x:v>Compléments PNJ PNG</x:v>
      </x:c>
      <x:c r="I4288" s="27" t="str">
        <x:v>Leaders / chefs de chasse — Conservateurs des Anciennes Pierres</x:v>
      </x:c>
      <x:c r="J4288" s="4" t="str">
        <x:v>conservateurs-des-anciennes-pierres</x:v>
      </x:c>
      <x:c r="K4288" s="4" t="str">
        <x:v>leaders</x:v>
      </x:c>
      <x:c r="L4288" s="4"/>
      <x:c r="M4288" s="4" t="str">
        <x:v>adult</x:v>
      </x:c>
      <x:c r="N4288" s="4"/>
      <x:c r="O4288" s="27"/>
      <x:c r="P4288" s="27"/>
      <x:c r="Q4288" s="27"/>
      <x:c r="R4288" s="27"/>
      <x:c r="S4288" s="27"/>
      <x:c r="T4288" s="27"/>
      <x:c r="U4288" s="4" t="str">
        <x:v>Hors catalogue</x:v>
      </x:c>
      <x:c r="V4288" s="4" t="str">
        <x:v>Hors catalogue V6.9</x:v>
      </x:c>
      <x:c r="W4288" s="4" t="str">
        <x:v>Oui</x:v>
      </x:c>
      <x:c r="X4288" s="4" t="str">
        <x:v>Non</x:v>
      </x:c>
      <x:c r="Y4288" s="4" t="str">
        <x:v>Non</x:v>
      </x:c>
      <x:c r="Z4288" s="36" t="n">
        <x:v>0</x:v>
      </x:c>
      <x:c r="AA4288" s="27" t="str">
        <x:v>Chemin blob présent dans l’arbre Git audité ; SHA256 déclaré par le registre, pixels non retéléchargés. Audit du code et des références ; aucun déploiement ni affichage en navigateur observé.</x:v>
      </x:c>
      <x:c r="AB4288" s="48" t="str">
        <x:v>https://github.com/darknigthmare/yautja-la-longue-chasse/blob/536ac53335e440747f6eccedd2cd757d1f817a99/public/game/imports/v85/library/109161c937502918d681929ab52c978d38ae3fef6147bef8eaa1da410d2b4268.png</x:v>
      </x:c>
      <x:c r="AC4288" s="48" t="str">
        <x:v>https://github.com/darknigthmare/yautja-la-longue-chasse/blob/536ac53335e440747f6eccedd2cd757d1f817a99/app/game/data/recentSpriteLibraryV85.json</x:v>
      </x:c>
      <x:c r="AD4288" s="48"/>
      <x:c r="AE4288" s="4" t="str">
        <x:v>public/game/imports/v85/library/109161c937502918d681929ab52c978d38ae3fef6147bef8eaa1da410d2b4268.png</x:v>
      </x:c>
      <x:c r="AF4288" s="4" t="str">
        <x:v>109161c937502918d681929ab52c978d38ae3fef6147bef8eaa1da410d2b4268</x:v>
      </x:c>
      <x:c r="AG4288" s="4"/>
      <x:c r="AH4288" s="27" t="str">
        <x:v>Image référencée dans Git ; archive historique non nécessaire à la preuve de présence</x:v>
      </x:c>
      <x:c r="AI4288" s="27" t="str">
        <x:v>ID exact</x:v>
      </x:c>
      <x:c r="AJ4288" s="52"/>
    </x:row>
    <x:row r="4289" ht="29" customHeight="1">
      <x:c r="A4289" s="4" t="str">
        <x:v>conservateurs-des-anciennes-pierres--matriarches-01</x:v>
      </x:c>
      <x:c r="B4289" s="4" t="str">
        <x:v>Conservateurs des Anciennes Pierres</x:v>
      </x:c>
      <x:c r="C4289" s="4" t="str">
        <x:v>Queens / Matriarches</x:v>
      </x:c>
      <x:c r="D4289" s="45" t="n">
        <x:v>1</x:v>
      </x:c>
      <x:c r="E4289" s="27" t="str">
        <x:v>Présente dans main</x:v>
      </x:c>
      <x:c r="F4289" s="27" t="str">
        <x:v>Galerie et codex</x:v>
      </x:c>
      <x:c r="G4289" s="27" t="str">
        <x:v>Conserver ; vérifier le rendu selon l’usage indiqué</x:v>
      </x:c>
      <x:c r="H4289" s="27" t="str">
        <x:v>Compléments PNJ PNG</x:v>
      </x:c>
      <x:c r="I4289" s="27" t="str">
        <x:v>Queens / Matriarches — Conservateurs des Anciennes Pierres</x:v>
      </x:c>
      <x:c r="J4289" s="4" t="str">
        <x:v>conservateurs-des-anciennes-pierres</x:v>
      </x:c>
      <x:c r="K4289" s="4" t="str">
        <x:v>matriarches</x:v>
      </x:c>
      <x:c r="L4289" s="4"/>
      <x:c r="M4289" s="4" t="str">
        <x:v>adult</x:v>
      </x:c>
      <x:c r="N4289" s="4"/>
      <x:c r="O4289" s="27"/>
      <x:c r="P4289" s="27"/>
      <x:c r="Q4289" s="27"/>
      <x:c r="R4289" s="27"/>
      <x:c r="S4289" s="27"/>
      <x:c r="T4289" s="27"/>
      <x:c r="U4289" s="4" t="str">
        <x:v>Hors catalogue</x:v>
      </x:c>
      <x:c r="V4289" s="4" t="str">
        <x:v>Hors catalogue V6.9</x:v>
      </x:c>
      <x:c r="W4289" s="4" t="str">
        <x:v>Oui</x:v>
      </x:c>
      <x:c r="X4289" s="4" t="str">
        <x:v>Non</x:v>
      </x:c>
      <x:c r="Y4289" s="4" t="str">
        <x:v>Non</x:v>
      </x:c>
      <x:c r="Z4289" s="36" t="n">
        <x:v>0</x:v>
      </x:c>
      <x:c r="AA4289" s="27" t="str">
        <x:v>Chemin blob présent dans l’arbre Git audité ; SHA256 déclaré par le registre, pixels non retéléchargés. Audit du code et des références ; aucun déploiement ni affichage en navigateur observé.</x:v>
      </x:c>
      <x:c r="AB4289" s="48" t="str">
        <x:v>https://github.com/darknigthmare/yautja-la-longue-chasse/blob/536ac53335e440747f6eccedd2cd757d1f817a99/public/game/imports/v85/library/36c0f2ed23f7a8607bceff27905a7eb45032194fbe57cdaf00608c8815f6d61b.png</x:v>
      </x:c>
      <x:c r="AC4289" s="48" t="str">
        <x:v>https://github.com/darknigthmare/yautja-la-longue-chasse/blob/536ac53335e440747f6eccedd2cd757d1f817a99/app/game/data/recentSpriteLibraryV85.json</x:v>
      </x:c>
      <x:c r="AD4289" s="48"/>
      <x:c r="AE4289" s="4" t="str">
        <x:v>public/game/imports/v85/library/36c0f2ed23f7a8607bceff27905a7eb45032194fbe57cdaf00608c8815f6d61b.png</x:v>
      </x:c>
      <x:c r="AF4289" s="4" t="str">
        <x:v>36c0f2ed23f7a8607bceff27905a7eb45032194fbe57cdaf00608c8815f6d61b</x:v>
      </x:c>
      <x:c r="AG4289" s="4"/>
      <x:c r="AH4289" s="27" t="str">
        <x:v>Image référencée dans Git ; archive historique non nécessaire à la preuve de présence</x:v>
      </x:c>
      <x:c r="AI4289" s="27" t="str">
        <x:v>ID exact</x:v>
      </x:c>
      <x:c r="AJ4289" s="52"/>
    </x:row>
    <x:row r="4290" ht="29" customHeight="1">
      <x:c r="A4290" s="4" t="str">
        <x:v>conservateurs-des-anciennes-pierres--princes-01</x:v>
      </x:c>
      <x:c r="B4290" s="4" t="str">
        <x:v>Conservateurs des Anciennes Pierres</x:v>
      </x:c>
      <x:c r="C4290" s="4" t="str">
        <x:v>Princes</x:v>
      </x:c>
      <x:c r="D4290" s="45" t="n">
        <x:v>1</x:v>
      </x:c>
      <x:c r="E4290" s="27" t="str">
        <x:v>Présente dans main</x:v>
      </x:c>
      <x:c r="F4290" s="27" t="str">
        <x:v>Galerie et codex</x:v>
      </x:c>
      <x:c r="G4290" s="27" t="str">
        <x:v>Conserver ; vérifier le rendu selon l’usage indiqué</x:v>
      </x:c>
      <x:c r="H4290" s="27" t="str">
        <x:v>Compléments PNJ PNG</x:v>
      </x:c>
      <x:c r="I4290" s="27" t="str">
        <x:v>Princes — Conservateurs des Anciennes Pierres</x:v>
      </x:c>
      <x:c r="J4290" s="4" t="str">
        <x:v>conservateurs-des-anciennes-pierres</x:v>
      </x:c>
      <x:c r="K4290" s="4" t="str">
        <x:v>princes</x:v>
      </x:c>
      <x:c r="L4290" s="4"/>
      <x:c r="M4290" s="4" t="str">
        <x:v>adult</x:v>
      </x:c>
      <x:c r="N4290" s="4"/>
      <x:c r="O4290" s="27"/>
      <x:c r="P4290" s="27"/>
      <x:c r="Q4290" s="27"/>
      <x:c r="R4290" s="27"/>
      <x:c r="S4290" s="27"/>
      <x:c r="T4290" s="27"/>
      <x:c r="U4290" s="4" t="str">
        <x:v>Hors catalogue</x:v>
      </x:c>
      <x:c r="V4290" s="4" t="str">
        <x:v>Hors catalogue V6.9</x:v>
      </x:c>
      <x:c r="W4290" s="4" t="str">
        <x:v>Oui</x:v>
      </x:c>
      <x:c r="X4290" s="4" t="str">
        <x:v>Non</x:v>
      </x:c>
      <x:c r="Y4290" s="4" t="str">
        <x:v>Non</x:v>
      </x:c>
      <x:c r="Z4290" s="36" t="n">
        <x:v>0</x:v>
      </x:c>
      <x:c r="AA4290" s="27" t="str">
        <x:v>Chemin blob présent dans l’arbre Git audité ; SHA256 déclaré par le registre, pixels non retéléchargés. Audit du code et des références ; aucun déploiement ni affichage en navigateur observé.</x:v>
      </x:c>
      <x:c r="AB4290" s="48" t="str">
        <x:v>https://github.com/darknigthmare/yautja-la-longue-chasse/blob/536ac53335e440747f6eccedd2cd757d1f817a99/public/game/imports/v85/library/6ceec4dd0269e11fb9e659ba29765584c1d62052352d6546694dd4bb476569d5.png</x:v>
      </x:c>
      <x:c r="AC4290" s="48" t="str">
        <x:v>https://github.com/darknigthmare/yautja-la-longue-chasse/blob/536ac53335e440747f6eccedd2cd757d1f817a99/app/game/data/recentSpriteLibraryV85.json</x:v>
      </x:c>
      <x:c r="AD4290" s="48"/>
      <x:c r="AE4290" s="4" t="str">
        <x:v>public/game/imports/v85/library/6ceec4dd0269e11fb9e659ba29765584c1d62052352d6546694dd4bb476569d5.png</x:v>
      </x:c>
      <x:c r="AF4290" s="4" t="str">
        <x:v>6ceec4dd0269e11fb9e659ba29765584c1d62052352d6546694dd4bb476569d5</x:v>
      </x:c>
      <x:c r="AG4290" s="4"/>
      <x:c r="AH4290" s="27" t="str">
        <x:v>Image référencée dans Git ; archive historique non nécessaire à la preuve de présence</x:v>
      </x:c>
      <x:c r="AI4290" s="27" t="str">
        <x:v>ID exact</x:v>
      </x:c>
      <x:c r="AJ4290" s="52"/>
    </x:row>
    <x:row r="4291" ht="29" customHeight="1">
      <x:c r="A4291" s="4" t="str">
        <x:v>conservateurs-des-anciennes-pierres--sucklings-01</x:v>
      </x:c>
      <x:c r="B4291" s="4" t="str">
        <x:v>Conservateurs des Anciennes Pierres</x:v>
      </x:c>
      <x:c r="C4291" s="4" t="str">
        <x:v>Sucklings</x:v>
      </x:c>
      <x:c r="D4291" s="45" t="n">
        <x:v>1</x:v>
      </x:c>
      <x:c r="E4291" s="27" t="str">
        <x:v>Présente dans main</x:v>
      </x:c>
      <x:c r="F4291" s="27" t="str">
        <x:v>Galerie et codex</x:v>
      </x:c>
      <x:c r="G4291" s="27" t="str">
        <x:v>Conserver ; vérifier le rendu selon l’usage indiqué</x:v>
      </x:c>
      <x:c r="H4291" s="27" t="str">
        <x:v>Compléments PNJ PNG</x:v>
      </x:c>
      <x:c r="I4291" s="27" t="str">
        <x:v>Sucklings — Conservateurs des Anciennes Pierres</x:v>
      </x:c>
      <x:c r="J4291" s="4" t="str">
        <x:v>conservateurs-des-anciennes-pierres</x:v>
      </x:c>
      <x:c r="K4291" s="4" t="str">
        <x:v>sucklings</x:v>
      </x:c>
      <x:c r="L4291" s="4"/>
      <x:c r="M4291" s="4" t="str">
        <x:v>suckling</x:v>
      </x:c>
      <x:c r="N4291" s="4"/>
      <x:c r="O4291" s="27"/>
      <x:c r="P4291" s="27"/>
      <x:c r="Q4291" s="27"/>
      <x:c r="R4291" s="27"/>
      <x:c r="S4291" s="27"/>
      <x:c r="T4291" s="27"/>
      <x:c r="U4291" s="4" t="str">
        <x:v>Hors catalogue</x:v>
      </x:c>
      <x:c r="V4291" s="4" t="str">
        <x:v>Hors catalogue V6.9</x:v>
      </x:c>
      <x:c r="W4291" s="4" t="str">
        <x:v>Oui</x:v>
      </x:c>
      <x:c r="X4291" s="4" t="str">
        <x:v>Non</x:v>
      </x:c>
      <x:c r="Y4291" s="4" t="str">
        <x:v>Non</x:v>
      </x:c>
      <x:c r="Z4291" s="36" t="n">
        <x:v>0</x:v>
      </x:c>
      <x:c r="AA4291" s="27" t="str">
        <x:v>Chemin blob présent dans l’arbre Git audité ; SHA256 déclaré par le registre, pixels non retéléchargés. Audit du code et des références ; aucun déploiement ni affichage en navigateur observé.</x:v>
      </x:c>
      <x:c r="AB4291" s="48" t="str">
        <x:v>https://github.com/darknigthmare/yautja-la-longue-chasse/blob/536ac53335e440747f6eccedd2cd757d1f817a99/public/game/imports/v85/library/89b17d4d4caf1dc0acd4d4a7b63f9dc16a5f55f549c8b4b7a4726293570938e8.png</x:v>
      </x:c>
      <x:c r="AC4291" s="48" t="str">
        <x:v>https://github.com/darknigthmare/yautja-la-longue-chasse/blob/536ac53335e440747f6eccedd2cd757d1f817a99/app/game/data/recentSpriteLibraryV85.json</x:v>
      </x:c>
      <x:c r="AD4291" s="48"/>
      <x:c r="AE4291" s="4" t="str">
        <x:v>public/game/imports/v85/library/89b17d4d4caf1dc0acd4d4a7b63f9dc16a5f55f549c8b4b7a4726293570938e8.png</x:v>
      </x:c>
      <x:c r="AF4291" s="4" t="str">
        <x:v>89b17d4d4caf1dc0acd4d4a7b63f9dc16a5f55f549c8b4b7a4726293570938e8</x:v>
      </x:c>
      <x:c r="AG4291" s="4"/>
      <x:c r="AH4291" s="27" t="str">
        <x:v>Image référencée dans Git ; archive historique non nécessaire à la preuve de présence</x:v>
      </x:c>
      <x:c r="AI4291" s="27" t="str">
        <x:v>ID exact</x:v>
      </x:c>
      <x:c r="AJ4291" s="52"/>
    </x:row>
    <x:row r="4292" ht="29" customHeight="1">
      <x:c r="A4292" s="4" t="str">
        <x:v>conservateurs-des-anciennes-pierres--warlords-01</x:v>
      </x:c>
      <x:c r="B4292" s="4" t="str">
        <x:v>Conservateurs des Anciennes Pierres</x:v>
      </x:c>
      <x:c r="C4292" s="4" t="str">
        <x:v>Warlords</x:v>
      </x:c>
      <x:c r="D4292" s="45" t="n">
        <x:v>1</x:v>
      </x:c>
      <x:c r="E4292" s="27" t="str">
        <x:v>Présente dans main</x:v>
      </x:c>
      <x:c r="F4292" s="27" t="str">
        <x:v>Galerie et codex</x:v>
      </x:c>
      <x:c r="G4292" s="27" t="str">
        <x:v>Conserver ; vérifier le rendu selon l’usage indiqué</x:v>
      </x:c>
      <x:c r="H4292" s="27" t="str">
        <x:v>Compléments PNJ PNG</x:v>
      </x:c>
      <x:c r="I4292" s="27" t="str">
        <x:v>Warlords — Conservateurs des Anciennes Pierres</x:v>
      </x:c>
      <x:c r="J4292" s="4" t="str">
        <x:v>conservateurs-des-anciennes-pierres</x:v>
      </x:c>
      <x:c r="K4292" s="4" t="str">
        <x:v>warlords</x:v>
      </x:c>
      <x:c r="L4292" s="4"/>
      <x:c r="M4292" s="4" t="str">
        <x:v>adult</x:v>
      </x:c>
      <x:c r="N4292" s="4"/>
      <x:c r="O4292" s="27"/>
      <x:c r="P4292" s="27"/>
      <x:c r="Q4292" s="27"/>
      <x:c r="R4292" s="27"/>
      <x:c r="S4292" s="27"/>
      <x:c r="T4292" s="27"/>
      <x:c r="U4292" s="4" t="str">
        <x:v>Hors catalogue</x:v>
      </x:c>
      <x:c r="V4292" s="4" t="str">
        <x:v>Hors catalogue V6.9</x:v>
      </x:c>
      <x:c r="W4292" s="4" t="str">
        <x:v>Oui</x:v>
      </x:c>
      <x:c r="X4292" s="4" t="str">
        <x:v>Non</x:v>
      </x:c>
      <x:c r="Y4292" s="4" t="str">
        <x:v>Non</x:v>
      </x:c>
      <x:c r="Z4292" s="36" t="n">
        <x:v>0</x:v>
      </x:c>
      <x:c r="AA4292" s="27" t="str">
        <x:v>Chemin blob présent dans l’arbre Git audité ; SHA256 déclaré par le registre, pixels non retéléchargés. Audit du code et des références ; aucun déploiement ni affichage en navigateur observé.</x:v>
      </x:c>
      <x:c r="AB4292" s="48" t="str">
        <x:v>https://github.com/darknigthmare/yautja-la-longue-chasse/blob/536ac53335e440747f6eccedd2cd757d1f817a99/public/game/imports/v85/library/412a4018cd36a927cad3f99bf8567759146353288acec9bda4fd64daca07a248.png</x:v>
      </x:c>
      <x:c r="AC4292" s="48" t="str">
        <x:v>https://github.com/darknigthmare/yautja-la-longue-chasse/blob/536ac53335e440747f6eccedd2cd757d1f817a99/app/game/data/recentSpriteLibraryV85.json</x:v>
      </x:c>
      <x:c r="AD4292" s="48"/>
      <x:c r="AE4292" s="4" t="str">
        <x:v>public/game/imports/v85/library/412a4018cd36a927cad3f99bf8567759146353288acec9bda4fd64daca07a248.png</x:v>
      </x:c>
      <x:c r="AF4292" s="4" t="str">
        <x:v>412a4018cd36a927cad3f99bf8567759146353288acec9bda4fd64daca07a248</x:v>
      </x:c>
      <x:c r="AG4292" s="4"/>
      <x:c r="AH4292" s="27" t="str">
        <x:v>Image référencée dans Git ; archive historique non nécessaire à la preuve de présence</x:v>
      </x:c>
      <x:c r="AI4292" s="27" t="str">
        <x:v>ID exact</x:v>
      </x:c>
      <x:c r="AJ4292" s="52"/>
    </x:row>
    <x:row r="4293" ht="29" customHeight="1">
      <x:c r="A4293" s="4" t="str">
        <x:v>conservateurs-des-anciennes-pierres--young-bloods-01</x:v>
      </x:c>
      <x:c r="B4293" s="4" t="str">
        <x:v>Conservateurs des Anciennes Pierres</x:v>
      </x:c>
      <x:c r="C4293" s="4" t="str">
        <x:v>Young Bloods</x:v>
      </x:c>
      <x:c r="D4293" s="45" t="n">
        <x:v>1</x:v>
      </x:c>
      <x:c r="E4293" s="27" t="str">
        <x:v>Présente dans main</x:v>
      </x:c>
      <x:c r="F4293" s="27" t="str">
        <x:v>Galerie et codex</x:v>
      </x:c>
      <x:c r="G4293" s="27" t="str">
        <x:v>Conserver ; vérifier le rendu selon l’usage indiqué</x:v>
      </x:c>
      <x:c r="H4293" s="27" t="str">
        <x:v>Compléments PNJ PNG</x:v>
      </x:c>
      <x:c r="I4293" s="27" t="str">
        <x:v>Young Bloods — Conservateurs des Anciennes Pierres</x:v>
      </x:c>
      <x:c r="J4293" s="4" t="str">
        <x:v>conservateurs-des-anciennes-pierres</x:v>
      </x:c>
      <x:c r="K4293" s="4" t="str">
        <x:v>young-bloods</x:v>
      </x:c>
      <x:c r="L4293" s="4"/>
      <x:c r="M4293" s="4" t="str">
        <x:v>adult-young</x:v>
      </x:c>
      <x:c r="N4293" s="4"/>
      <x:c r="O4293" s="27"/>
      <x:c r="P4293" s="27"/>
      <x:c r="Q4293" s="27"/>
      <x:c r="R4293" s="27"/>
      <x:c r="S4293" s="27"/>
      <x:c r="T4293" s="27"/>
      <x:c r="U4293" s="4" t="str">
        <x:v>Hors catalogue</x:v>
      </x:c>
      <x:c r="V4293" s="4" t="str">
        <x:v>Hors catalogue V6.9</x:v>
      </x:c>
      <x:c r="W4293" s="4" t="str">
        <x:v>Oui</x:v>
      </x:c>
      <x:c r="X4293" s="4" t="str">
        <x:v>Non</x:v>
      </x:c>
      <x:c r="Y4293" s="4" t="str">
        <x:v>Non</x:v>
      </x:c>
      <x:c r="Z4293" s="36" t="n">
        <x:v>0</x:v>
      </x:c>
      <x:c r="AA4293" s="27" t="str">
        <x:v>Chemin blob présent dans l’arbre Git audité ; SHA256 déclaré par le registre, pixels non retéléchargés. Audit du code et des références ; aucun déploiement ni affichage en navigateur observé.</x:v>
      </x:c>
      <x:c r="AB4293" s="48" t="str">
        <x:v>https://github.com/darknigthmare/yautja-la-longue-chasse/blob/536ac53335e440747f6eccedd2cd757d1f817a99/public/game/imports/v85/library/229de6b97b17ed923ac82931115dc84388cc1a590deb2c57a91e8f3f28e19990.png</x:v>
      </x:c>
      <x:c r="AC4293" s="48" t="str">
        <x:v>https://github.com/darknigthmare/yautja-la-longue-chasse/blob/536ac53335e440747f6eccedd2cd757d1f817a99/app/game/data/recentSpriteLibraryV85.json</x:v>
      </x:c>
      <x:c r="AD4293" s="48"/>
      <x:c r="AE4293" s="4" t="str">
        <x:v>public/game/imports/v85/library/229de6b97b17ed923ac82931115dc84388cc1a590deb2c57a91e8f3f28e19990.png</x:v>
      </x:c>
      <x:c r="AF4293" s="4" t="str">
        <x:v>229de6b97b17ed923ac82931115dc84388cc1a590deb2c57a91e8f3f28e19990</x:v>
      </x:c>
      <x:c r="AG4293" s="4"/>
      <x:c r="AH4293" s="27" t="str">
        <x:v>Image référencée dans Git ; archive historique non nécessaire à la preuve de présence</x:v>
      </x:c>
      <x:c r="AI4293" s="27" t="str">
        <x:v>ID exact</x:v>
      </x:c>
      <x:c r="AJ4293" s="52"/>
    </x:row>
    <x:row r="4294" ht="29" customHeight="1">
      <x:c r="A4294" s="4" t="str">
        <x:v>conservateurs-des-anciennes-pierres--younglings-01</x:v>
      </x:c>
      <x:c r="B4294" s="4" t="str">
        <x:v>Conservateurs des Anciennes Pierres</x:v>
      </x:c>
      <x:c r="C4294" s="4" t="str">
        <x:v>Younglings</x:v>
      </x:c>
      <x:c r="D4294" s="45" t="n">
        <x:v>1</x:v>
      </x:c>
      <x:c r="E4294" s="27" t="str">
        <x:v>Présente dans main</x:v>
      </x:c>
      <x:c r="F4294" s="27" t="str">
        <x:v>Galerie et codex</x:v>
      </x:c>
      <x:c r="G4294" s="27" t="str">
        <x:v>Conserver ; vérifier le rendu selon l’usage indiqué</x:v>
      </x:c>
      <x:c r="H4294" s="27" t="str">
        <x:v>Compléments PNJ PNG</x:v>
      </x:c>
      <x:c r="I4294" s="27" t="str">
        <x:v>Younglings — Conservateurs des Anciennes Pierres</x:v>
      </x:c>
      <x:c r="J4294" s="4" t="str">
        <x:v>conservateurs-des-anciennes-pierres</x:v>
      </x:c>
      <x:c r="K4294" s="4" t="str">
        <x:v>younglings</x:v>
      </x:c>
      <x:c r="L4294" s="4"/>
      <x:c r="M4294" s="4" t="str">
        <x:v>juvenile</x:v>
      </x:c>
      <x:c r="N4294" s="4"/>
      <x:c r="O4294" s="27"/>
      <x:c r="P4294" s="27"/>
      <x:c r="Q4294" s="27"/>
      <x:c r="R4294" s="27"/>
      <x:c r="S4294" s="27"/>
      <x:c r="T4294" s="27"/>
      <x:c r="U4294" s="4" t="str">
        <x:v>Hors catalogue</x:v>
      </x:c>
      <x:c r="V4294" s="4" t="str">
        <x:v>Hors catalogue V6.9</x:v>
      </x:c>
      <x:c r="W4294" s="4" t="str">
        <x:v>Oui</x:v>
      </x:c>
      <x:c r="X4294" s="4" t="str">
        <x:v>Non</x:v>
      </x:c>
      <x:c r="Y4294" s="4" t="str">
        <x:v>Non</x:v>
      </x:c>
      <x:c r="Z4294" s="36" t="n">
        <x:v>0</x:v>
      </x:c>
      <x:c r="AA4294" s="27" t="str">
        <x:v>Chemin blob présent dans l’arbre Git audité ; SHA256 déclaré par le registre, pixels non retéléchargés. Audit du code et des références ; aucun déploiement ni affichage en navigateur observé.</x:v>
      </x:c>
      <x:c r="AB4294" s="48" t="str">
        <x:v>https://github.com/darknigthmare/yautja-la-longue-chasse/blob/536ac53335e440747f6eccedd2cd757d1f817a99/public/game/imports/v85/library/b81222b427a31eec49703cf2cbf9202dfa5075ece99e0323dd08187151609ffc.png</x:v>
      </x:c>
      <x:c r="AC4294" s="48" t="str">
        <x:v>https://github.com/darknigthmare/yautja-la-longue-chasse/blob/536ac53335e440747f6eccedd2cd757d1f817a99/app/game/data/recentSpriteLibraryV85.json</x:v>
      </x:c>
      <x:c r="AD4294" s="48"/>
      <x:c r="AE4294" s="4" t="str">
        <x:v>public/game/imports/v85/library/b81222b427a31eec49703cf2cbf9202dfa5075ece99e0323dd08187151609ffc.png</x:v>
      </x:c>
      <x:c r="AF4294" s="4" t="str">
        <x:v>b81222b427a31eec49703cf2cbf9202dfa5075ece99e0323dd08187151609ffc</x:v>
      </x:c>
      <x:c r="AG4294" s="4"/>
      <x:c r="AH4294" s="27" t="str">
        <x:v>Image référencée dans Git ; archive historique non nécessaire à la preuve de présence</x:v>
      </x:c>
      <x:c r="AI4294" s="27" t="str">
        <x:v>ID exact</x:v>
      </x:c>
      <x:c r="AJ4294" s="52"/>
    </x:row>
    <x:row r="4295" ht="29" customHeight="1">
      <x:c r="A4295" s="4" t="str">
        <x:v>conservateurs-des-anciennes-pierres-garde-01</x:v>
      </x:c>
      <x:c r="B4295" s="4" t="str">
        <x:v>Conservateurs des Anciennes Pierres</x:v>
      </x:c>
      <x:c r="C4295" s="4" t="str">
        <x:v>Sentinelle masquée</x:v>
      </x:c>
      <x:c r="D4295" s="45" t="n">
        <x:v>1</x:v>
      </x:c>
      <x:c r="E4295" s="27" t="str">
        <x:v>Présente dans main</x:v>
      </x:c>
      <x:c r="F4295" s="27" t="str">
        <x:v>Placement statique lié dans le code</x:v>
      </x:c>
      <x:c r="G4295" s="27" t="str">
        <x:v>Conserver ; vérifier le rendu selon l’usage indiqué</x:v>
      </x:c>
      <x:c r="H4295" s="27" t="str">
        <x:v>Compléments PNJ PNG</x:v>
      </x:c>
      <x:c r="I4295" s="27" t="str">
        <x:v>Sentinelle des Scellés Anciens</x:v>
      </x:c>
      <x:c r="J4295" s="4" t="str">
        <x:v>conservateurs-des-anciennes-pierres</x:v>
      </x:c>
      <x:c r="K4295" s="4" t="str">
        <x:v>illustration-personnage</x:v>
      </x:c>
      <x:c r="L4295" s="4"/>
      <x:c r="M4295" s="4" t="str">
        <x:v>Non renseigné</x:v>
      </x:c>
      <x:c r="N4295" s="4"/>
      <x:c r="O4295" s="27"/>
      <x:c r="P4295" s="27"/>
      <x:c r="Q4295" s="27"/>
      <x:c r="R4295" s="27"/>
      <x:c r="S4295" s="27"/>
      <x:c r="T4295" s="27"/>
      <x:c r="U4295" s="4" t="str">
        <x:v>Hors catalogue</x:v>
      </x:c>
      <x:c r="V4295" s="4" t="str">
        <x:v>Hors catalogue V6.9</x:v>
      </x:c>
      <x:c r="W4295" s="4" t="str">
        <x:v>Oui</x:v>
      </x:c>
      <x:c r="X4295" s="4" t="str">
        <x:v>Non</x:v>
      </x:c>
      <x:c r="Y4295" s="4" t="str">
        <x:v>Oui</x:v>
      </x:c>
      <x:c r="Z4295" s="36" t="n">
        <x:v>1</x:v>
      </x:c>
      <x:c r="AA4295" s="27" t="str">
        <x:v>Chemin blob présent dans l’arbre Git audité ; SHA256 déclaré par le registre, pixels non retéléchargés. Audit du code et des références ; aucun déploiement ni affichage en navigateur observé.</x:v>
      </x:c>
      <x:c r="AB4295" s="48" t="str">
        <x:v>https://github.com/darknigthmare/yautja-la-longue-chasse/blob/536ac53335e440747f6eccedd2cd757d1f817a99/public/game/imports/v85/library/338fc1f2413ffcc14651ecc08c8d8c3e481fbf0aa089bc358c7bd4886c797eda.png</x:v>
      </x:c>
      <x:c r="AC4295" s="48" t="str">
        <x:v>https://github.com/darknigthmare/yautja-la-longue-chasse/blob/536ac53335e440747f6eccedd2cd757d1f817a99/app/game/data/recentSpriteLibraryV85.json</x:v>
      </x:c>
      <x:c r="AD4295" s="48"/>
      <x:c r="AE4295" s="4" t="str">
        <x:v>public/game/imports/v85/library/338fc1f2413ffcc14651ecc08c8d8c3e481fbf0aa089bc358c7bd4886c797eda.png</x:v>
      </x:c>
      <x:c r="AF4295" s="4" t="str">
        <x:v>338fc1f2413ffcc14651ecc08c8d8c3e481fbf0aa089bc358c7bd4886c797eda</x:v>
      </x:c>
      <x:c r="AG4295" s="4"/>
      <x:c r="AH4295" s="27" t="str">
        <x:v>Image référencée dans Git ; archive historique non nécessaire à la preuve de présence</x:v>
      </x:c>
      <x:c r="AI4295" s="27" t="str">
        <x:v>ID exact</x:v>
      </x:c>
      <x:c r="AJ4295" s="52"/>
    </x:row>
    <x:row r="4296" ht="29" customHeight="1">
      <x:c r="A4296" s="4" t="str">
        <x:v>conservateurs-des-anciennes-pierres-garde-02</x:v>
      </x:c>
      <x:c r="B4296" s="4" t="str">
        <x:v>Conservateurs des Anciennes Pierres</x:v>
      </x:c>
      <x:c r="C4296" s="4" t="str">
        <x:v>Lancier masqué</x:v>
      </x:c>
      <x:c r="D4296" s="45" t="n">
        <x:v>2</x:v>
      </x:c>
      <x:c r="E4296" s="27" t="str">
        <x:v>Présente dans main</x:v>
      </x:c>
      <x:c r="F4296" s="27" t="str">
        <x:v>Galerie et codex</x:v>
      </x:c>
      <x:c r="G4296" s="27" t="str">
        <x:v>Conserver ; vérifier le rendu selon l’usage indiqué</x:v>
      </x:c>
      <x:c r="H4296" s="27" t="str">
        <x:v>Compléments PNJ PNG</x:v>
      </x:c>
      <x:c r="I4296" s="27" t="str">
        <x:v>Lancier de la Porte des Dépôts</x:v>
      </x:c>
      <x:c r="J4296" s="4" t="str">
        <x:v>conservateurs-des-anciennes-pierres</x:v>
      </x:c>
      <x:c r="K4296" s="4" t="str">
        <x:v>illustration-personnage</x:v>
      </x:c>
      <x:c r="L4296" s="4"/>
      <x:c r="M4296" s="4" t="str">
        <x:v>Non renseigné</x:v>
      </x:c>
      <x:c r="N4296" s="4"/>
      <x:c r="O4296" s="27"/>
      <x:c r="P4296" s="27"/>
      <x:c r="Q4296" s="27"/>
      <x:c r="R4296" s="27"/>
      <x:c r="S4296" s="27"/>
      <x:c r="T4296" s="27"/>
      <x:c r="U4296" s="4" t="str">
        <x:v>Hors catalogue</x:v>
      </x:c>
      <x:c r="V4296" s="4" t="str">
        <x:v>Hors catalogue V6.9</x:v>
      </x:c>
      <x:c r="W4296" s="4" t="str">
        <x:v>Oui</x:v>
      </x:c>
      <x:c r="X4296" s="4" t="str">
        <x:v>Non</x:v>
      </x:c>
      <x:c r="Y4296" s="4" t="str">
        <x:v>Non</x:v>
      </x:c>
      <x:c r="Z4296" s="36" t="n">
        <x:v>0</x:v>
      </x:c>
      <x:c r="AA4296" s="27" t="str">
        <x:v>Chemin blob présent dans l’arbre Git audité ; SHA256 déclaré par le registre, pixels non retéléchargés. Audit du code et des références ; aucun déploiement ni affichage en navigateur observé.</x:v>
      </x:c>
      <x:c r="AB4296" s="48" t="str">
        <x:v>https://github.com/darknigthmare/yautja-la-longue-chasse/blob/536ac53335e440747f6eccedd2cd757d1f817a99/public/game/imports/v85/library/d23db8fb6a37eca6f305eab6d4669fb65b89182bda4a954910b1c970259d03ad.png</x:v>
      </x:c>
      <x:c r="AC4296" s="48" t="str">
        <x:v>https://github.com/darknigthmare/yautja-la-longue-chasse/blob/536ac53335e440747f6eccedd2cd757d1f817a99/app/game/data/recentSpriteLibraryV85.json</x:v>
      </x:c>
      <x:c r="AD4296" s="48"/>
      <x:c r="AE4296" s="4" t="str">
        <x:v>public/game/imports/v85/library/d23db8fb6a37eca6f305eab6d4669fb65b89182bda4a954910b1c970259d03ad.png</x:v>
      </x:c>
      <x:c r="AF4296" s="4" t="str">
        <x:v>d23db8fb6a37eca6f305eab6d4669fb65b89182bda4a954910b1c970259d03ad</x:v>
      </x:c>
      <x:c r="AG4296" s="4"/>
      <x:c r="AH4296" s="27" t="str">
        <x:v>Image référencée dans Git ; archive historique non nécessaire à la preuve de présence</x:v>
      </x:c>
      <x:c r="AI4296" s="27" t="str">
        <x:v>ID exact</x:v>
      </x:c>
      <x:c r="AJ4296" s="52"/>
    </x:row>
    <x:row r="4297" ht="29" customHeight="1">
      <x:c r="A4297" s="4" t="str">
        <x:v>conservateurs-des-anciennes-pierres-garde-03</x:v>
      </x:c>
      <x:c r="B4297" s="4" t="str">
        <x:v>Conservateurs des Anciennes Pierres</x:v>
      </x:c>
      <x:c r="C4297" s="4" t="str">
        <x:v>Patrouilleur visage découvert</x:v>
      </x:c>
      <x:c r="D4297" s="45" t="n">
        <x:v>3</x:v>
      </x:c>
      <x:c r="E4297" s="27" t="str">
        <x:v>Présente dans main</x:v>
      </x:c>
      <x:c r="F4297" s="27" t="str">
        <x:v>Galerie et codex</x:v>
      </x:c>
      <x:c r="G4297" s="27" t="str">
        <x:v>Conserver ; vérifier le rendu selon l’usage indiqué</x:v>
      </x:c>
      <x:c r="H4297" s="27" t="str">
        <x:v>Compléments PNJ PNG</x:v>
      </x:c>
      <x:c r="I4297" s="27" t="str">
        <x:v>Patrouilleur des Dalles Inventoriées</x:v>
      </x:c>
      <x:c r="J4297" s="4" t="str">
        <x:v>conservateurs-des-anciennes-pierres</x:v>
      </x:c>
      <x:c r="K4297" s="4" t="str">
        <x:v>illustration-personnage</x:v>
      </x:c>
      <x:c r="L4297" s="4"/>
      <x:c r="M4297" s="4" t="str">
        <x:v>Non renseigné</x:v>
      </x:c>
      <x:c r="N4297" s="4"/>
      <x:c r="O4297" s="27"/>
      <x:c r="P4297" s="27"/>
      <x:c r="Q4297" s="27"/>
      <x:c r="R4297" s="27"/>
      <x:c r="S4297" s="27"/>
      <x:c r="T4297" s="27"/>
      <x:c r="U4297" s="4" t="str">
        <x:v>Hors catalogue</x:v>
      </x:c>
      <x:c r="V4297" s="4" t="str">
        <x:v>Hors catalogue V6.9</x:v>
      </x:c>
      <x:c r="W4297" s="4" t="str">
        <x:v>Oui</x:v>
      </x:c>
      <x:c r="X4297" s="4" t="str">
        <x:v>Non</x:v>
      </x:c>
      <x:c r="Y4297" s="4" t="str">
        <x:v>Non</x:v>
      </x:c>
      <x:c r="Z4297" s="36" t="n">
        <x:v>0</x:v>
      </x:c>
      <x:c r="AA4297" s="27" t="str">
        <x:v>Chemin blob présent dans l’arbre Git audité ; SHA256 déclaré par le registre, pixels non retéléchargés. Audit du code et des références ; aucun déploiement ni affichage en navigateur observé.</x:v>
      </x:c>
      <x:c r="AB4297" s="48" t="str">
        <x:v>https://github.com/darknigthmare/yautja-la-longue-chasse/blob/536ac53335e440747f6eccedd2cd757d1f817a99/public/game/imports/v85/library/e595bce0ebb2f31dee6d41178ae1ac8c9aaa18ca9cbbeeaab332e84efac301b0.png</x:v>
      </x:c>
      <x:c r="AC4297" s="48" t="str">
        <x:v>https://github.com/darknigthmare/yautja-la-longue-chasse/blob/536ac53335e440747f6eccedd2cd757d1f817a99/app/game/data/recentSpriteLibraryV85.json</x:v>
      </x:c>
      <x:c r="AD4297" s="48"/>
      <x:c r="AE4297" s="4" t="str">
        <x:v>public/game/imports/v85/library/e595bce0ebb2f31dee6d41178ae1ac8c9aaa18ca9cbbeeaab332e84efac301b0.png</x:v>
      </x:c>
      <x:c r="AF4297" s="4" t="str">
        <x:v>e595bce0ebb2f31dee6d41178ae1ac8c9aaa18ca9cbbeeaab332e84efac301b0</x:v>
      </x:c>
      <x:c r="AG4297" s="4"/>
      <x:c r="AH4297" s="27" t="str">
        <x:v>Image référencée dans Git ; archive historique non nécessaire à la preuve de présence</x:v>
      </x:c>
      <x:c r="AI4297" s="27" t="str">
        <x:v>ID exact</x:v>
      </x:c>
      <x:c r="AJ4297" s="52"/>
    </x:row>
    <x:row r="4298" ht="29" customHeight="1">
      <x:c r="A4298" s="4" t="str">
        <x:v>conservateurs-des-anciennes-pierres-garde-04</x:v>
      </x:c>
      <x:c r="B4298" s="4" t="str">
        <x:v>Conservateurs des Anciennes Pierres</x:v>
      </x:c>
      <x:c r="C4298" s="4" t="str">
        <x:v>Garde des réserves masqué</x:v>
      </x:c>
      <x:c r="D4298" s="45" t="n">
        <x:v>4</x:v>
      </x:c>
      <x:c r="E4298" s="27" t="str">
        <x:v>Présente dans main</x:v>
      </x:c>
      <x:c r="F4298" s="27" t="str">
        <x:v>Galerie et codex</x:v>
      </x:c>
      <x:c r="G4298" s="27" t="str">
        <x:v>Conserver ; vérifier le rendu selon l’usage indiqué</x:v>
      </x:c>
      <x:c r="H4298" s="27" t="str">
        <x:v>Compléments PNJ PNG</x:v>
      </x:c>
      <x:c r="I4298" s="27" t="str">
        <x:v>Garde des Réserves de Fragments</x:v>
      </x:c>
      <x:c r="J4298" s="4" t="str">
        <x:v>conservateurs-des-anciennes-pierres</x:v>
      </x:c>
      <x:c r="K4298" s="4" t="str">
        <x:v>illustration-personnage</x:v>
      </x:c>
      <x:c r="L4298" s="4"/>
      <x:c r="M4298" s="4" t="str">
        <x:v>Non renseigné</x:v>
      </x:c>
      <x:c r="N4298" s="4"/>
      <x:c r="O4298" s="27"/>
      <x:c r="P4298" s="27"/>
      <x:c r="Q4298" s="27"/>
      <x:c r="R4298" s="27"/>
      <x:c r="S4298" s="27"/>
      <x:c r="T4298" s="27"/>
      <x:c r="U4298" s="4" t="str">
        <x:v>Hors catalogue</x:v>
      </x:c>
      <x:c r="V4298" s="4" t="str">
        <x:v>Hors catalogue V6.9</x:v>
      </x:c>
      <x:c r="W4298" s="4" t="str">
        <x:v>Oui</x:v>
      </x:c>
      <x:c r="X4298" s="4" t="str">
        <x:v>Non</x:v>
      </x:c>
      <x:c r="Y4298" s="4" t="str">
        <x:v>Non</x:v>
      </x:c>
      <x:c r="Z4298" s="36" t="n">
        <x:v>0</x:v>
      </x:c>
      <x:c r="AA4298" s="27" t="str">
        <x:v>Chemin blob présent dans l’arbre Git audité ; SHA256 déclaré par le registre, pixels non retéléchargés. Audit du code et des références ; aucun déploiement ni affichage en navigateur observé.</x:v>
      </x:c>
      <x:c r="AB4298" s="48" t="str">
        <x:v>https://github.com/darknigthmare/yautja-la-longue-chasse/blob/536ac53335e440747f6eccedd2cd757d1f817a99/public/game/imports/v85/library/8f134c77abc2ee012b2a787d02402f1c0719eefafa9fa38b84aeabbc141679ce.png</x:v>
      </x:c>
      <x:c r="AC4298" s="48" t="str">
        <x:v>https://github.com/darknigthmare/yautja-la-longue-chasse/blob/536ac53335e440747f6eccedd2cd757d1f817a99/app/game/data/recentSpriteLibraryV85.json</x:v>
      </x:c>
      <x:c r="AD4298" s="48"/>
      <x:c r="AE4298" s="4" t="str">
        <x:v>public/game/imports/v85/library/8f134c77abc2ee012b2a787d02402f1c0719eefafa9fa38b84aeabbc141679ce.png</x:v>
      </x:c>
      <x:c r="AF4298" s="4" t="str">
        <x:v>8f134c77abc2ee012b2a787d02402f1c0719eefafa9fa38b84aeabbc141679ce</x:v>
      </x:c>
      <x:c r="AG4298" s="4"/>
      <x:c r="AH4298" s="27" t="str">
        <x:v>Image référencée dans Git ; archive historique non nécessaire à la preuve de présence</x:v>
      </x:c>
      <x:c r="AI4298" s="27" t="str">
        <x:v>ID exact</x:v>
      </x:c>
      <x:c r="AJ4298" s="52"/>
    </x:row>
    <x:row r="4299" ht="29" customHeight="1">
      <x:c r="A4299" s="4" t="str">
        <x:v>conservateurs-des-anciennes-pierres-garde-05</x:v>
      </x:c>
      <x:c r="B4299" s="4" t="str">
        <x:v>Conservateurs des Anciennes Pierres</x:v>
      </x:c>
      <x:c r="C4299" s="4" t="str">
        <x:v>Escorte visage découvert</x:v>
      </x:c>
      <x:c r="D4299" s="45" t="n">
        <x:v>5</x:v>
      </x:c>
      <x:c r="E4299" s="27" t="str">
        <x:v>Présente dans main</x:v>
      </x:c>
      <x:c r="F4299" s="27" t="str">
        <x:v>Galerie et codex</x:v>
      </x:c>
      <x:c r="G4299" s="27" t="str">
        <x:v>Conserver ; vérifier le rendu selon l’usage indiqué</x:v>
      </x:c>
      <x:c r="H4299" s="27" t="str">
        <x:v>Compléments PNJ PNG</x:v>
      </x:c>
      <x:c r="I4299" s="27" t="str">
        <x:v>Escorte des Tablettes Scellées</x:v>
      </x:c>
      <x:c r="J4299" s="4" t="str">
        <x:v>conservateurs-des-anciennes-pierres</x:v>
      </x:c>
      <x:c r="K4299" s="4" t="str">
        <x:v>illustration-personnage</x:v>
      </x:c>
      <x:c r="L4299" s="4"/>
      <x:c r="M4299" s="4" t="str">
        <x:v>Non renseigné</x:v>
      </x:c>
      <x:c r="N4299" s="4"/>
      <x:c r="O4299" s="27"/>
      <x:c r="P4299" s="27"/>
      <x:c r="Q4299" s="27"/>
      <x:c r="R4299" s="27"/>
      <x:c r="S4299" s="27"/>
      <x:c r="T4299" s="27"/>
      <x:c r="U4299" s="4" t="str">
        <x:v>Hors catalogue</x:v>
      </x:c>
      <x:c r="V4299" s="4" t="str">
        <x:v>Hors catalogue V6.9</x:v>
      </x:c>
      <x:c r="W4299" s="4" t="str">
        <x:v>Oui</x:v>
      </x:c>
      <x:c r="X4299" s="4" t="str">
        <x:v>Non</x:v>
      </x:c>
      <x:c r="Y4299" s="4" t="str">
        <x:v>Non</x:v>
      </x:c>
      <x:c r="Z4299" s="36" t="n">
        <x:v>0</x:v>
      </x:c>
      <x:c r="AA4299" s="27" t="str">
        <x:v>Chemin blob présent dans l’arbre Git audité ; SHA256 déclaré par le registre, pixels non retéléchargés. Audit du code et des références ; aucun déploiement ni affichage en navigateur observé.</x:v>
      </x:c>
      <x:c r="AB4299" s="48" t="str">
        <x:v>https://github.com/darknigthmare/yautja-la-longue-chasse/blob/536ac53335e440747f6eccedd2cd757d1f817a99/public/game/imports/v85/library/9bc2c2df560604ffa20481854d28c8264d794c4d4805ceac0188329de4dc9679.png</x:v>
      </x:c>
      <x:c r="AC4299" s="48" t="str">
        <x:v>https://github.com/darknigthmare/yautja-la-longue-chasse/blob/536ac53335e440747f6eccedd2cd757d1f817a99/app/game/data/recentSpriteLibraryV85.json</x:v>
      </x:c>
      <x:c r="AD4299" s="48"/>
      <x:c r="AE4299" s="4" t="str">
        <x:v>public/game/imports/v85/library/9bc2c2df560604ffa20481854d28c8264d794c4d4805ceac0188329de4dc9679.png</x:v>
      </x:c>
      <x:c r="AF4299" s="4" t="str">
        <x:v>9bc2c2df560604ffa20481854d28c8264d794c4d4805ceac0188329de4dc9679</x:v>
      </x:c>
      <x:c r="AG4299" s="4"/>
      <x:c r="AH4299" s="27" t="str">
        <x:v>Image référencée dans Git ; archive historique non nécessaire à la preuve de présence</x:v>
      </x:c>
      <x:c r="AI4299" s="27" t="str">
        <x:v>ID exact</x:v>
      </x:c>
      <x:c r="AJ4299" s="52"/>
    </x:row>
    <x:row r="4300" ht="29" customHeight="1">
      <x:c r="A4300" s="4" t="str">
        <x:v>conservateurs-des-anciennes-pierres-garde-06</x:v>
      </x:c>
      <x:c r="B4300" s="4" t="str">
        <x:v>Conservateurs des Anciennes Pierres</x:v>
      </x:c>
      <x:c r="C4300" s="4" t="str">
        <x:v>Guetteur masqué</x:v>
      </x:c>
      <x:c r="D4300" s="45" t="n">
        <x:v>6</x:v>
      </x:c>
      <x:c r="E4300" s="27" t="str">
        <x:v>Présente dans main</x:v>
      </x:c>
      <x:c r="F4300" s="27" t="str">
        <x:v>Portrait ou carte de référence sélectionné</x:v>
      </x:c>
      <x:c r="G4300" s="27" t="str">
        <x:v>Conserver ; vérifier le rendu selon l’usage indiqué</x:v>
      </x:c>
      <x:c r="H4300" s="27" t="str">
        <x:v>Compléments PNJ PNG</x:v>
      </x:c>
      <x:c r="I4300" s="27" t="str">
        <x:v>Guetteur des Accès aux Archives</x:v>
      </x:c>
      <x:c r="J4300" s="4" t="str">
        <x:v>conservateurs-des-anciennes-pierres</x:v>
      </x:c>
      <x:c r="K4300" s="4" t="str">
        <x:v>illustration-personnage</x:v>
      </x:c>
      <x:c r="L4300" s="4"/>
      <x:c r="M4300" s="4" t="str">
        <x:v>Non renseigné</x:v>
      </x:c>
      <x:c r="N4300" s="4"/>
      <x:c r="O4300" s="27"/>
      <x:c r="P4300" s="27"/>
      <x:c r="Q4300" s="27"/>
      <x:c r="R4300" s="27"/>
      <x:c r="S4300" s="27"/>
      <x:c r="T4300" s="27"/>
      <x:c r="U4300" s="4" t="str">
        <x:v>Hors catalogue</x:v>
      </x:c>
      <x:c r="V4300" s="4" t="str">
        <x:v>Hors catalogue V6.9</x:v>
      </x:c>
      <x:c r="W4300" s="4" t="str">
        <x:v>Oui</x:v>
      </x:c>
      <x:c r="X4300" s="4" t="str">
        <x:v>Oui</x:v>
      </x:c>
      <x:c r="Y4300" s="4" t="str">
        <x:v>Non</x:v>
      </x:c>
      <x:c r="Z4300" s="36" t="n">
        <x:v>0</x:v>
      </x:c>
      <x:c r="AA4300" s="27" t="str">
        <x:v>Chemin blob présent dans l’arbre Git audité ; SHA256 déclaré par le registre, pixels non retéléchargés. Audit du code et des références ; aucun déploiement ni affichage en navigateur observé.</x:v>
      </x:c>
      <x:c r="AB4300" s="48" t="str">
        <x:v>https://github.com/darknigthmare/yautja-la-longue-chasse/blob/536ac53335e440747f6eccedd2cd757d1f817a99/public/game/imports/v85/library/bccd2453d8966f76205606155e44605631774be5a2462ad6533ff8067a7ad778.png</x:v>
      </x:c>
      <x:c r="AC4300" s="48" t="str">
        <x:v>https://github.com/darknigthmare/yautja-la-longue-chasse/blob/536ac53335e440747f6eccedd2cd757d1f817a99/app/game/data/recentSpriteLibraryV85.json</x:v>
      </x:c>
      <x:c r="AD4300" s="48"/>
      <x:c r="AE4300" s="4" t="str">
        <x:v>public/game/imports/v85/library/bccd2453d8966f76205606155e44605631774be5a2462ad6533ff8067a7ad778.png</x:v>
      </x:c>
      <x:c r="AF4300" s="4" t="str">
        <x:v>bccd2453d8966f76205606155e44605631774be5a2462ad6533ff8067a7ad778</x:v>
      </x:c>
      <x:c r="AG4300" s="4"/>
      <x:c r="AH4300" s="27" t="str">
        <x:v>Image référencée dans Git ; archive historique non nécessaire à la preuve de présence</x:v>
      </x:c>
      <x:c r="AI4300" s="27" t="str">
        <x:v>ID exact</x:v>
      </x:c>
      <x:c r="AJ4300" s="52"/>
    </x:row>
    <x:row r="4301" ht="29" customHeight="1">
      <x:c r="A4301" s="4" t="str">
        <x:v>conservateurs-des-anciennes-pierres-garde-07</x:v>
      </x:c>
      <x:c r="B4301" s="4" t="str">
        <x:v>Conservateurs des Anciennes Pierres</x:v>
      </x:c>
      <x:c r="C4301" s="4" t="str">
        <x:v>Garde des ateliers visage découvert</x:v>
      </x:c>
      <x:c r="D4301" s="45" t="n">
        <x:v>7</x:v>
      </x:c>
      <x:c r="E4301" s="27" t="str">
        <x:v>Présente dans main</x:v>
      </x:c>
      <x:c r="F4301" s="27" t="str">
        <x:v>Galerie et codex</x:v>
      </x:c>
      <x:c r="G4301" s="27" t="str">
        <x:v>Conserver ; vérifier le rendu selon l’usage indiqué</x:v>
      </x:c>
      <x:c r="H4301" s="27" t="str">
        <x:v>Compléments PNJ PNG</x:v>
      </x:c>
      <x:c r="I4301" s="27" t="str">
        <x:v>Garde de l’Atelier des Scellés</x:v>
      </x:c>
      <x:c r="J4301" s="4" t="str">
        <x:v>conservateurs-des-anciennes-pierres</x:v>
      </x:c>
      <x:c r="K4301" s="4" t="str">
        <x:v>illustration-personnage</x:v>
      </x:c>
      <x:c r="L4301" s="4"/>
      <x:c r="M4301" s="4" t="str">
        <x:v>Non renseigné</x:v>
      </x:c>
      <x:c r="N4301" s="4"/>
      <x:c r="O4301" s="27"/>
      <x:c r="P4301" s="27"/>
      <x:c r="Q4301" s="27"/>
      <x:c r="R4301" s="27"/>
      <x:c r="S4301" s="27"/>
      <x:c r="T4301" s="27"/>
      <x:c r="U4301" s="4" t="str">
        <x:v>Hors catalogue</x:v>
      </x:c>
      <x:c r="V4301" s="4" t="str">
        <x:v>Hors catalogue V6.9</x:v>
      </x:c>
      <x:c r="W4301" s="4" t="str">
        <x:v>Oui</x:v>
      </x:c>
      <x:c r="X4301" s="4" t="str">
        <x:v>Non</x:v>
      </x:c>
      <x:c r="Y4301" s="4" t="str">
        <x:v>Non</x:v>
      </x:c>
      <x:c r="Z4301" s="36" t="n">
        <x:v>0</x:v>
      </x:c>
      <x:c r="AA4301" s="27" t="str">
        <x:v>Chemin blob présent dans l’arbre Git audité ; SHA256 déclaré par le registre, pixels non retéléchargés. Audit du code et des références ; aucun déploiement ni affichage en navigateur observé.</x:v>
      </x:c>
      <x:c r="AB4301" s="48" t="str">
        <x:v>https://github.com/darknigthmare/yautja-la-longue-chasse/blob/536ac53335e440747f6eccedd2cd757d1f817a99/public/game/imports/v85/library/c9903ba99a27253691293f0c170555d083e0dd78da97f9186e42e10853275560.png</x:v>
      </x:c>
      <x:c r="AC4301" s="48" t="str">
        <x:v>https://github.com/darknigthmare/yautja-la-longue-chasse/blob/536ac53335e440747f6eccedd2cd757d1f817a99/app/game/data/recentSpriteLibraryV85.json</x:v>
      </x:c>
      <x:c r="AD4301" s="48"/>
      <x:c r="AE4301" s="4" t="str">
        <x:v>public/game/imports/v85/library/c9903ba99a27253691293f0c170555d083e0dd78da97f9186e42e10853275560.png</x:v>
      </x:c>
      <x:c r="AF4301" s="4" t="str">
        <x:v>c9903ba99a27253691293f0c170555d083e0dd78da97f9186e42e10853275560</x:v>
      </x:c>
      <x:c r="AG4301" s="4"/>
      <x:c r="AH4301" s="27" t="str">
        <x:v>Image référencée dans Git ; archive historique non nécessaire à la preuve de présence</x:v>
      </x:c>
      <x:c r="AI4301" s="27" t="str">
        <x:v>ID exact</x:v>
      </x:c>
      <x:c r="AJ4301" s="52"/>
    </x:row>
    <x:row r="4302" ht="29" customHeight="1">
      <x:c r="A4302" s="4" t="str">
        <x:v>conservateurs-des-anciennes-pierres-garde-08</x:v>
      </x:c>
      <x:c r="B4302" s="4" t="str">
        <x:v>Conservateurs des Anciennes Pierres</x:v>
      </x:c>
      <x:c r="C4302" s="4" t="str">
        <x:v>Intervention masquée</x:v>
      </x:c>
      <x:c r="D4302" s="45" t="n">
        <x:v>8</x:v>
      </x:c>
      <x:c r="E4302" s="27" t="str">
        <x:v>Présente dans main</x:v>
      </x:c>
      <x:c r="F4302" s="27" t="str">
        <x:v>Galerie et codex</x:v>
      </x:c>
      <x:c r="G4302" s="27" t="str">
        <x:v>Conserver ; vérifier le rendu selon l’usage indiqué</x:v>
      </x:c>
      <x:c r="H4302" s="27" t="str">
        <x:v>Compléments PNJ PNG</x:v>
      </x:c>
      <x:c r="I4302" s="27" t="str">
        <x:v>Garde d’Intervention des Chambres Scellées</x:v>
      </x:c>
      <x:c r="J4302" s="4" t="str">
        <x:v>conservateurs-des-anciennes-pierres</x:v>
      </x:c>
      <x:c r="K4302" s="4" t="str">
        <x:v>illustration-personnage</x:v>
      </x:c>
      <x:c r="L4302" s="4"/>
      <x:c r="M4302" s="4" t="str">
        <x:v>Non renseigné</x:v>
      </x:c>
      <x:c r="N4302" s="4"/>
      <x:c r="O4302" s="27"/>
      <x:c r="P4302" s="27"/>
      <x:c r="Q4302" s="27"/>
      <x:c r="R4302" s="27"/>
      <x:c r="S4302" s="27"/>
      <x:c r="T4302" s="27"/>
      <x:c r="U4302" s="4" t="str">
        <x:v>Hors catalogue</x:v>
      </x:c>
      <x:c r="V4302" s="4" t="str">
        <x:v>Hors catalogue V6.9</x:v>
      </x:c>
      <x:c r="W4302" s="4" t="str">
        <x:v>Oui</x:v>
      </x:c>
      <x:c r="X4302" s="4" t="str">
        <x:v>Non</x:v>
      </x:c>
      <x:c r="Y4302" s="4" t="str">
        <x:v>Non</x:v>
      </x:c>
      <x:c r="Z4302" s="36" t="n">
        <x:v>0</x:v>
      </x:c>
      <x:c r="AA4302" s="27" t="str">
        <x:v>Chemin blob présent dans l’arbre Git audité ; SHA256 déclaré par le registre, pixels non retéléchargés. Audit du code et des références ; aucun déploiement ni affichage en navigateur observé.</x:v>
      </x:c>
      <x:c r="AB4302" s="48" t="str">
        <x:v>https://github.com/darknigthmare/yautja-la-longue-chasse/blob/536ac53335e440747f6eccedd2cd757d1f817a99/public/game/imports/v85/library/e80ed3635a05e51e1af29f37be039c5682fa4ee8a6a9ab11da9e913ff7759aae.png</x:v>
      </x:c>
      <x:c r="AC4302" s="48" t="str">
        <x:v>https://github.com/darknigthmare/yautja-la-longue-chasse/blob/536ac53335e440747f6eccedd2cd757d1f817a99/app/game/data/recentSpriteLibraryV85.json</x:v>
      </x:c>
      <x:c r="AD4302" s="48"/>
      <x:c r="AE4302" s="4" t="str">
        <x:v>public/game/imports/v85/library/e80ed3635a05e51e1af29f37be039c5682fa4ee8a6a9ab11da9e913ff7759aae.png</x:v>
      </x:c>
      <x:c r="AF4302" s="4" t="str">
        <x:v>e80ed3635a05e51e1af29f37be039c5682fa4ee8a6a9ab11da9e913ff7759aae</x:v>
      </x:c>
      <x:c r="AG4302" s="4"/>
      <x:c r="AH4302" s="27" t="str">
        <x:v>Image référencée dans Git ; archive historique non nécessaire à la preuve de présence</x:v>
      </x:c>
      <x:c r="AI4302" s="27" t="str">
        <x:v>ID exact</x:v>
      </x:c>
      <x:c r="AJ4302" s="52"/>
    </x:row>
    <x:row r="4303" ht="29" customHeight="1">
      <x:c r="A4303" s="4" t="str">
        <x:v>conservateurs-des-anciennes-pierres-garde-09</x:v>
      </x:c>
      <x:c r="B4303" s="4" t="str">
        <x:v>Conservateurs des Anciennes Pierres</x:v>
      </x:c>
      <x:c r="C4303" s="4" t="str">
        <x:v>Vétéran visage découvert</x:v>
      </x:c>
      <x:c r="D4303" s="45" t="n">
        <x:v>9</x:v>
      </x:c>
      <x:c r="E4303" s="27" t="str">
        <x:v>Présente dans main</x:v>
      </x:c>
      <x:c r="F4303" s="27" t="str">
        <x:v>Galerie et codex</x:v>
      </x:c>
      <x:c r="G4303" s="27" t="str">
        <x:v>Conserver ; vérifier le rendu selon l’usage indiqué</x:v>
      </x:c>
      <x:c r="H4303" s="27" t="str">
        <x:v>Compléments PNJ PNG</x:v>
      </x:c>
      <x:c r="I4303" s="27" t="str">
        <x:v>Vétéran du Premier Inventaire</x:v>
      </x:c>
      <x:c r="J4303" s="4" t="str">
        <x:v>conservateurs-des-anciennes-pierres</x:v>
      </x:c>
      <x:c r="K4303" s="4" t="str">
        <x:v>illustration-personnage</x:v>
      </x:c>
      <x:c r="L4303" s="4"/>
      <x:c r="M4303" s="4" t="str">
        <x:v>Non renseigné</x:v>
      </x:c>
      <x:c r="N4303" s="4"/>
      <x:c r="O4303" s="27"/>
      <x:c r="P4303" s="27"/>
      <x:c r="Q4303" s="27"/>
      <x:c r="R4303" s="27"/>
      <x:c r="S4303" s="27"/>
      <x:c r="T4303" s="27"/>
      <x:c r="U4303" s="4" t="str">
        <x:v>Hors catalogue</x:v>
      </x:c>
      <x:c r="V4303" s="4" t="str">
        <x:v>Hors catalogue V6.9</x:v>
      </x:c>
      <x:c r="W4303" s="4" t="str">
        <x:v>Oui</x:v>
      </x:c>
      <x:c r="X4303" s="4" t="str">
        <x:v>Non</x:v>
      </x:c>
      <x:c r="Y4303" s="4" t="str">
        <x:v>Non</x:v>
      </x:c>
      <x:c r="Z4303" s="36" t="n">
        <x:v>0</x:v>
      </x:c>
      <x:c r="AA4303" s="27" t="str">
        <x:v>Chemin blob présent dans l’arbre Git audité ; SHA256 déclaré par le registre, pixels non retéléchargés. Audit du code et des références ; aucun déploiement ni affichage en navigateur observé.</x:v>
      </x:c>
      <x:c r="AB4303" s="48" t="str">
        <x:v>https://github.com/darknigthmare/yautja-la-longue-chasse/blob/536ac53335e440747f6eccedd2cd757d1f817a99/public/game/imports/v85/library/f7785633d56cccf813a5b104e515b1b8de81bd07b3739aac177789ed76c57202.png</x:v>
      </x:c>
      <x:c r="AC4303" s="48" t="str">
        <x:v>https://github.com/darknigthmare/yautja-la-longue-chasse/blob/536ac53335e440747f6eccedd2cd757d1f817a99/app/game/data/recentSpriteLibraryV85.json</x:v>
      </x:c>
      <x:c r="AD4303" s="48"/>
      <x:c r="AE4303" s="4" t="str">
        <x:v>public/game/imports/v85/library/f7785633d56cccf813a5b104e515b1b8de81bd07b3739aac177789ed76c57202.png</x:v>
      </x:c>
      <x:c r="AF4303" s="4" t="str">
        <x:v>f7785633d56cccf813a5b104e515b1b8de81bd07b3739aac177789ed76c57202</x:v>
      </x:c>
      <x:c r="AG4303" s="4"/>
      <x:c r="AH4303" s="27" t="str">
        <x:v>Image référencée dans Git ; archive historique non nécessaire à la preuve de présence</x:v>
      </x:c>
      <x:c r="AI4303" s="27" t="str">
        <x:v>ID exact</x:v>
      </x:c>
      <x:c r="AJ4303" s="52"/>
    </x:row>
    <x:row r="4304" ht="29" customHeight="1">
      <x:c r="A4304" s="4" t="str">
        <x:v>conservateurs-des-anciennes-pierres-garde-10</x:v>
      </x:c>
      <x:c r="B4304" s="4" t="str">
        <x:v>Conservateurs des Anciennes Pierres</x:v>
      </x:c>
      <x:c r="C4304" s="4" t="str">
        <x:v>Chef de poste masqué</x:v>
      </x:c>
      <x:c r="D4304" s="45" t="n">
        <x:v>10</x:v>
      </x:c>
      <x:c r="E4304" s="27" t="str">
        <x:v>Présente dans main</x:v>
      </x:c>
      <x:c r="F4304" s="27" t="str">
        <x:v>Galerie et codex</x:v>
      </x:c>
      <x:c r="G4304" s="27" t="str">
        <x:v>Conserver ; vérifier le rendu selon l’usage indiqué</x:v>
      </x:c>
      <x:c r="H4304" s="27" t="str">
        <x:v>Compléments PNJ PNG</x:v>
      </x:c>
      <x:c r="I4304" s="27" t="str">
        <x:v>Chef du Poste des Archives Scellées</x:v>
      </x:c>
      <x:c r="J4304" s="4" t="str">
        <x:v>conservateurs-des-anciennes-pierres</x:v>
      </x:c>
      <x:c r="K4304" s="4" t="str">
        <x:v>illustration-personnage</x:v>
      </x:c>
      <x:c r="L4304" s="4"/>
      <x:c r="M4304" s="4" t="str">
        <x:v>Non renseigné</x:v>
      </x:c>
      <x:c r="N4304" s="4"/>
      <x:c r="O4304" s="27"/>
      <x:c r="P4304" s="27"/>
      <x:c r="Q4304" s="27"/>
      <x:c r="R4304" s="27"/>
      <x:c r="S4304" s="27"/>
      <x:c r="T4304" s="27"/>
      <x:c r="U4304" s="4" t="str">
        <x:v>Hors catalogue</x:v>
      </x:c>
      <x:c r="V4304" s="4" t="str">
        <x:v>Hors catalogue V6.9</x:v>
      </x:c>
      <x:c r="W4304" s="4" t="str">
        <x:v>Oui</x:v>
      </x:c>
      <x:c r="X4304" s="4" t="str">
        <x:v>Non</x:v>
      </x:c>
      <x:c r="Y4304" s="4" t="str">
        <x:v>Non</x:v>
      </x:c>
      <x:c r="Z4304" s="36" t="n">
        <x:v>0</x:v>
      </x:c>
      <x:c r="AA4304" s="27" t="str">
        <x:v>Chemin blob présent dans l’arbre Git audité ; SHA256 déclaré par le registre, pixels non retéléchargés. Audit du code et des références ; aucun déploiement ni affichage en navigateur observé.</x:v>
      </x:c>
      <x:c r="AB4304" s="48" t="str">
        <x:v>https://github.com/darknigthmare/yautja-la-longue-chasse/blob/536ac53335e440747f6eccedd2cd757d1f817a99/public/game/imports/v85/library/db93ebf125862a2a7969a3f1b3748cd062f9c625b81dd12da5fcdc7fb380a068.png</x:v>
      </x:c>
      <x:c r="AC4304" s="48" t="str">
        <x:v>https://github.com/darknigthmare/yautja-la-longue-chasse/blob/536ac53335e440747f6eccedd2cd757d1f817a99/app/game/data/recentSpriteLibraryV85.json</x:v>
      </x:c>
      <x:c r="AD4304" s="48"/>
      <x:c r="AE4304" s="4" t="str">
        <x:v>public/game/imports/v85/library/db93ebf125862a2a7969a3f1b3748cd062f9c625b81dd12da5fcdc7fb380a068.png</x:v>
      </x:c>
      <x:c r="AF4304" s="4" t="str">
        <x:v>db93ebf125862a2a7969a3f1b3748cd062f9c625b81dd12da5fcdc7fb380a068</x:v>
      </x:c>
      <x:c r="AG4304" s="4"/>
      <x:c r="AH4304" s="27" t="str">
        <x:v>Image référencée dans Git ; archive historique non nécessaire à la preuve de présence</x:v>
      </x:c>
      <x:c r="AI4304" s="27" t="str">
        <x:v>ID exact</x:v>
      </x:c>
      <x:c r="AJ4304" s="52"/>
    </x:row>
    <x:row r="4305" ht="29" customHeight="1">
      <x:c r="A4305" s="4" t="str">
        <x:v>courier-01</x:v>
      </x:c>
      <x:c r="B4305" s="4" t="str">
        <x:v>Cité</x:v>
      </x:c>
      <x:c r="C4305" s="4" t="str">
        <x:v>Courriers et messagers</x:v>
      </x:c>
      <x:c r="D4305" s="45" t="n">
        <x:v>1</x:v>
      </x:c>
      <x:c r="E4305" s="27" t="str">
        <x:v>Présente dans main</x:v>
      </x:c>
      <x:c r="F4305" s="27" t="str">
        <x:v>Galerie uniquement</x:v>
      </x:c>
      <x:c r="G4305" s="27" t="str">
        <x:v>Conserver ; vérifier le rendu selon l’usage indiqué</x:v>
      </x:c>
      <x:c r="H4305" s="27" t="str">
        <x:v>Compléments PNJ PNG</x:v>
      </x:c>
      <x:c r="I4305" s="27" t="str">
        <x:v>Courriers et messagers · 01</x:v>
      </x:c>
      <x:c r="J4305" s="4" t="str">
        <x:v>Cité</x:v>
      </x:c>
      <x:c r="K4305" s="4" t="str">
        <x:v>courier</x:v>
      </x:c>
      <x:c r="L4305" s="4"/>
      <x:c r="M4305" s="4" t="str">
        <x:v>Non renseigné</x:v>
      </x:c>
      <x:c r="N4305" s="4"/>
      <x:c r="O4305" s="27"/>
      <x:c r="P4305" s="27"/>
      <x:c r="Q4305" s="27"/>
      <x:c r="R4305" s="27"/>
      <x:c r="S4305" s="27"/>
      <x:c r="T4305" s="27"/>
      <x:c r="U4305" s="4" t="str">
        <x:v>Hors catalogue</x:v>
      </x:c>
      <x:c r="V4305" s="4" t="str">
        <x:v>Hors catalogue V6.9</x:v>
      </x:c>
      <x:c r="W4305" s="4" t="str">
        <x:v>Oui</x:v>
      </x:c>
      <x:c r="X4305" s="4" t="str">
        <x:v>Non</x:v>
      </x:c>
      <x:c r="Y4305" s="4" t="str">
        <x:v>Non</x:v>
      </x:c>
      <x:c r="Z4305" s="36" t="n">
        <x:v>0</x:v>
      </x:c>
      <x:c r="AA4305" s="27" t="str">
        <x:v>Chemin blob présent dans l’arbre Git audité ; SHA256 déclaré par le registre, pixels non retéléchargés. Audit du code et des références ; aucun déploiement ni affichage en navigateur observé.</x:v>
      </x:c>
      <x:c r="AB4305" s="48" t="str">
        <x:v>https://github.com/darknigthmare/yautja-la-longue-chasse/blob/536ac53335e440747f6eccedd2cd757d1f817a99/public/game/homeworld/v84/npcs/courier/01.png</x:v>
      </x:c>
      <x:c r="AC4305" s="48" t="str">
        <x:v>https://github.com/darknigthmare/yautja-la-longue-chasse/blob/536ac53335e440747f6eccedd2cd757d1f817a99/app/game/data/homeworldNpcVariantsV84.json</x:v>
      </x:c>
      <x:c r="AD4305" s="48"/>
      <x:c r="AE4305" s="4" t="str">
        <x:v>public/game/homeworld/v84/npcs/courier/01.png</x:v>
      </x:c>
      <x:c r="AF4305" s="4" t="str">
        <x:v>4ddecd3c8910feb1427eaf08ebcb6e62254ca7f3a84107fefa9a384b669d0399</x:v>
      </x:c>
      <x:c r="AG4305" s="4"/>
      <x:c r="AH4305" s="27" t="str">
        <x:v>Image référencée dans Git ; archive historique non nécessaire à la preuve de présence</x:v>
      </x:c>
      <x:c r="AI4305" s="27" t="str">
        <x:v>ID exact</x:v>
      </x:c>
      <x:c r="AJ4305" s="52"/>
    </x:row>
    <x:row r="4306" ht="29" customHeight="1">
      <x:c r="A4306" s="4" t="str">
        <x:v>courier-02</x:v>
      </x:c>
      <x:c r="B4306" s="4" t="str">
        <x:v>Cité</x:v>
      </x:c>
      <x:c r="C4306" s="4" t="str">
        <x:v>Courriers et messagers</x:v>
      </x:c>
      <x:c r="D4306" s="45" t="n">
        <x:v>2</x:v>
      </x:c>
      <x:c r="E4306" s="27" t="str">
        <x:v>Présente dans main</x:v>
      </x:c>
      <x:c r="F4306" s="27" t="str">
        <x:v>Galerie ; affectation de casting uniquement</x:v>
      </x:c>
      <x:c r="G4306" s="27" t="str">
        <x:v>Conserver ; vérifier le rendu selon l’usage indiqué</x:v>
      </x:c>
      <x:c r="H4306" s="27" t="str">
        <x:v>Compléments PNJ PNG</x:v>
      </x:c>
      <x:c r="I4306" s="27" t="str">
        <x:v>Courriers et messagers · 02</x:v>
      </x:c>
      <x:c r="J4306" s="4" t="str">
        <x:v>Cité</x:v>
      </x:c>
      <x:c r="K4306" s="4" t="str">
        <x:v>courier</x:v>
      </x:c>
      <x:c r="L4306" s="4"/>
      <x:c r="M4306" s="4" t="str">
        <x:v>Non renseigné</x:v>
      </x:c>
      <x:c r="N4306" s="4"/>
      <x:c r="O4306" s="27"/>
      <x:c r="P4306" s="27"/>
      <x:c r="Q4306" s="27"/>
      <x:c r="R4306" s="27"/>
      <x:c r="S4306" s="27"/>
      <x:c r="T4306" s="27"/>
      <x:c r="U4306" s="4" t="str">
        <x:v>Hors catalogue</x:v>
      </x:c>
      <x:c r="V4306" s="4" t="str">
        <x:v>Hors catalogue V6.9</x:v>
      </x:c>
      <x:c r="W4306" s="4" t="str">
        <x:v>Oui</x:v>
      </x:c>
      <x:c r="X4306" s="4" t="str">
        <x:v>Non</x:v>
      </x:c>
      <x:c r="Y4306" s="4" t="str">
        <x:v>Non</x:v>
      </x:c>
      <x:c r="Z4306" s="36" t="n">
        <x:v>0</x:v>
      </x:c>
      <x:c r="AA43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48" t="str">
        <x:v>https://github.com/darknigthmare/yautja-la-longue-chasse/blob/536ac53335e440747f6eccedd2cd757d1f817a99/public/game/homeworld/v84/npcs/courier/02.png</x:v>
      </x:c>
      <x:c r="AC4306" s="48" t="str">
        <x:v>https://github.com/darknigthmare/yautja-la-longue-chasse/blob/536ac53335e440747f6eccedd2cd757d1f817a99/app/game/data/homeworldNpcVariantsV84.json</x:v>
      </x:c>
      <x:c r="AD4306" s="48"/>
      <x:c r="AE4306" s="4" t="str">
        <x:v>public/game/homeworld/v84/npcs/courier/02.png</x:v>
      </x:c>
      <x:c r="AF4306" s="4" t="str">
        <x:v>45ba98da882a2be17a61278d3622e586bdbc3c22a03d195b4b002120071775a1</x:v>
      </x:c>
      <x:c r="AG4306" s="4"/>
      <x:c r="AH4306" s="27" t="str">
        <x:v>Image référencée dans Git ; archive historique non nécessaire à la preuve de présence</x:v>
      </x:c>
      <x:c r="AI4306" s="27" t="str">
        <x:v>ID exact</x:v>
      </x:c>
      <x:c r="AJ4306" s="52"/>
    </x:row>
    <x:row r="4307" ht="29" customHeight="1">
      <x:c r="A4307" s="4" t="str">
        <x:v>courier-03</x:v>
      </x:c>
      <x:c r="B4307" s="4" t="str">
        <x:v>Cité</x:v>
      </x:c>
      <x:c r="C4307" s="4" t="str">
        <x:v>Courriers et messagers</x:v>
      </x:c>
      <x:c r="D4307" s="45" t="n">
        <x:v>3</x:v>
      </x:c>
      <x:c r="E4307" s="27" t="str">
        <x:v>Présente dans main</x:v>
      </x:c>
      <x:c r="F4307" s="27" t="str">
        <x:v>Galerie ; affectation de casting uniquement</x:v>
      </x:c>
      <x:c r="G4307" s="27" t="str">
        <x:v>Conserver ; vérifier le rendu selon l’usage indiqué</x:v>
      </x:c>
      <x:c r="H4307" s="27" t="str">
        <x:v>Compléments PNJ PNG</x:v>
      </x:c>
      <x:c r="I4307" s="27" t="str">
        <x:v>Courriers et messagers · 03</x:v>
      </x:c>
      <x:c r="J4307" s="4" t="str">
        <x:v>Cité</x:v>
      </x:c>
      <x:c r="K4307" s="4" t="str">
        <x:v>courier</x:v>
      </x:c>
      <x:c r="L4307" s="4"/>
      <x:c r="M4307" s="4" t="str">
        <x:v>Non renseigné</x:v>
      </x:c>
      <x:c r="N4307" s="4"/>
      <x:c r="O4307" s="27"/>
      <x:c r="P4307" s="27"/>
      <x:c r="Q4307" s="27"/>
      <x:c r="R4307" s="27"/>
      <x:c r="S4307" s="27"/>
      <x:c r="T4307" s="27"/>
      <x:c r="U4307" s="4" t="str">
        <x:v>Hors catalogue</x:v>
      </x:c>
      <x:c r="V4307" s="4" t="str">
        <x:v>Hors catalogue V6.9</x:v>
      </x:c>
      <x:c r="W4307" s="4" t="str">
        <x:v>Oui</x:v>
      </x:c>
      <x:c r="X4307" s="4" t="str">
        <x:v>Non</x:v>
      </x:c>
      <x:c r="Y4307" s="4" t="str">
        <x:v>Non</x:v>
      </x:c>
      <x:c r="Z4307" s="36" t="n">
        <x:v>0</x:v>
      </x:c>
      <x:c r="AA43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48" t="str">
        <x:v>https://github.com/darknigthmare/yautja-la-longue-chasse/blob/536ac53335e440747f6eccedd2cd757d1f817a99/public/game/homeworld/v84/npcs/courier/03.png</x:v>
      </x:c>
      <x:c r="AC4307" s="48" t="str">
        <x:v>https://github.com/darknigthmare/yautja-la-longue-chasse/blob/536ac53335e440747f6eccedd2cd757d1f817a99/app/game/data/homeworldNpcVariantsV84.json</x:v>
      </x:c>
      <x:c r="AD4307" s="48"/>
      <x:c r="AE4307" s="4" t="str">
        <x:v>public/game/homeworld/v84/npcs/courier/03.png</x:v>
      </x:c>
      <x:c r="AF4307" s="4" t="str">
        <x:v>b3364ad42bac10a3bcddf0690f923660936e7746e353a3aa78a8b18aaea79e5b</x:v>
      </x:c>
      <x:c r="AG4307" s="4"/>
      <x:c r="AH4307" s="27" t="str">
        <x:v>Image référencée dans Git ; archive historique non nécessaire à la preuve de présence</x:v>
      </x:c>
      <x:c r="AI4307" s="27" t="str">
        <x:v>ID exact</x:v>
      </x:c>
      <x:c r="AJ4307" s="52"/>
    </x:row>
    <x:row r="4308" ht="29" customHeight="1">
      <x:c r="A4308" s="4" t="str">
        <x:v>courier-04</x:v>
      </x:c>
      <x:c r="B4308" s="4" t="str">
        <x:v>Cité</x:v>
      </x:c>
      <x:c r="C4308" s="4" t="str">
        <x:v>Courriers et messagers</x:v>
      </x:c>
      <x:c r="D4308" s="45" t="n">
        <x:v>4</x:v>
      </x:c>
      <x:c r="E4308" s="27" t="str">
        <x:v>Présente dans main</x:v>
      </x:c>
      <x:c r="F4308" s="27" t="str">
        <x:v>Galerie ; affectation de casting uniquement</x:v>
      </x:c>
      <x:c r="G4308" s="27" t="str">
        <x:v>Conserver ; vérifier le rendu selon l’usage indiqué</x:v>
      </x:c>
      <x:c r="H4308" s="27" t="str">
        <x:v>Compléments PNJ PNG</x:v>
      </x:c>
      <x:c r="I4308" s="27" t="str">
        <x:v>Courriers et messagers · 04</x:v>
      </x:c>
      <x:c r="J4308" s="4" t="str">
        <x:v>Cité</x:v>
      </x:c>
      <x:c r="K4308" s="4" t="str">
        <x:v>courier</x:v>
      </x:c>
      <x:c r="L4308" s="4"/>
      <x:c r="M4308" s="4" t="str">
        <x:v>Non renseigné</x:v>
      </x:c>
      <x:c r="N4308" s="4"/>
      <x:c r="O4308" s="27"/>
      <x:c r="P4308" s="27"/>
      <x:c r="Q4308" s="27"/>
      <x:c r="R4308" s="27"/>
      <x:c r="S4308" s="27"/>
      <x:c r="T4308" s="27"/>
      <x:c r="U4308" s="4" t="str">
        <x:v>Hors catalogue</x:v>
      </x:c>
      <x:c r="V4308" s="4" t="str">
        <x:v>Hors catalogue V6.9</x:v>
      </x:c>
      <x:c r="W4308" s="4" t="str">
        <x:v>Oui</x:v>
      </x:c>
      <x:c r="X4308" s="4" t="str">
        <x:v>Non</x:v>
      </x:c>
      <x:c r="Y4308" s="4" t="str">
        <x:v>Non</x:v>
      </x:c>
      <x:c r="Z4308" s="36" t="n">
        <x:v>0</x:v>
      </x:c>
      <x:c r="AA43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48" t="str">
        <x:v>https://github.com/darknigthmare/yautja-la-longue-chasse/blob/536ac53335e440747f6eccedd2cd757d1f817a99/public/game/homeworld/v84/npcs/courier/04.png</x:v>
      </x:c>
      <x:c r="AC4308" s="48" t="str">
        <x:v>https://github.com/darknigthmare/yautja-la-longue-chasse/blob/536ac53335e440747f6eccedd2cd757d1f817a99/app/game/data/homeworldNpcVariantsV84.json</x:v>
      </x:c>
      <x:c r="AD4308" s="48"/>
      <x:c r="AE4308" s="4" t="str">
        <x:v>public/game/homeworld/v84/npcs/courier/04.png</x:v>
      </x:c>
      <x:c r="AF4308" s="4" t="str">
        <x:v>5790ddeb9522b7c2515726ef54c5494f0a3613c011e02fbf0a43b1120f62048e</x:v>
      </x:c>
      <x:c r="AG4308" s="4"/>
      <x:c r="AH4308" s="27" t="str">
        <x:v>Image référencée dans Git ; archive historique non nécessaire à la preuve de présence</x:v>
      </x:c>
      <x:c r="AI4308" s="27" t="str">
        <x:v>ID exact</x:v>
      </x:c>
      <x:c r="AJ4308" s="52"/>
    </x:row>
    <x:row r="4309" ht="29" customHeight="1">
      <x:c r="A4309" s="4" t="str">
        <x:v>courier-05</x:v>
      </x:c>
      <x:c r="B4309" s="4" t="str">
        <x:v>Cité</x:v>
      </x:c>
      <x:c r="C4309" s="4" t="str">
        <x:v>Courriers et messagers</x:v>
      </x:c>
      <x:c r="D4309" s="45" t="n">
        <x:v>5</x:v>
      </x:c>
      <x:c r="E4309" s="27" t="str">
        <x:v>Présente dans main</x:v>
      </x:c>
      <x:c r="F4309" s="27" t="str">
        <x:v>Galerie ; affectation de casting uniquement</x:v>
      </x:c>
      <x:c r="G4309" s="27" t="str">
        <x:v>Conserver ; vérifier le rendu selon l’usage indiqué</x:v>
      </x:c>
      <x:c r="H4309" s="27" t="str">
        <x:v>Compléments PNJ PNG</x:v>
      </x:c>
      <x:c r="I4309" s="27" t="str">
        <x:v>Courriers et messagers · 05</x:v>
      </x:c>
      <x:c r="J4309" s="4" t="str">
        <x:v>Cité</x:v>
      </x:c>
      <x:c r="K4309" s="4" t="str">
        <x:v>courier</x:v>
      </x:c>
      <x:c r="L4309" s="4"/>
      <x:c r="M4309" s="4" t="str">
        <x:v>Non renseigné</x:v>
      </x:c>
      <x:c r="N4309" s="4"/>
      <x:c r="O4309" s="27"/>
      <x:c r="P4309" s="27"/>
      <x:c r="Q4309" s="27"/>
      <x:c r="R4309" s="27"/>
      <x:c r="S4309" s="27"/>
      <x:c r="T4309" s="27"/>
      <x:c r="U4309" s="4" t="str">
        <x:v>Hors catalogue</x:v>
      </x:c>
      <x:c r="V4309" s="4" t="str">
        <x:v>Hors catalogue V6.9</x:v>
      </x:c>
      <x:c r="W4309" s="4" t="str">
        <x:v>Oui</x:v>
      </x:c>
      <x:c r="X4309" s="4" t="str">
        <x:v>Non</x:v>
      </x:c>
      <x:c r="Y4309" s="4" t="str">
        <x:v>Non</x:v>
      </x:c>
      <x:c r="Z4309" s="36" t="n">
        <x:v>0</x:v>
      </x:c>
      <x:c r="AA43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48" t="str">
        <x:v>https://github.com/darknigthmare/yautja-la-longue-chasse/blob/536ac53335e440747f6eccedd2cd757d1f817a99/public/game/homeworld/v84/npcs/courier/05.png</x:v>
      </x:c>
      <x:c r="AC4309" s="48" t="str">
        <x:v>https://github.com/darknigthmare/yautja-la-longue-chasse/blob/536ac53335e440747f6eccedd2cd757d1f817a99/app/game/data/homeworldNpcVariantsV84.json</x:v>
      </x:c>
      <x:c r="AD4309" s="48"/>
      <x:c r="AE4309" s="4" t="str">
        <x:v>public/game/homeworld/v84/npcs/courier/05.png</x:v>
      </x:c>
      <x:c r="AF4309" s="4" t="str">
        <x:v>5c72bfaf2f0300e10f0b0bbb25a66bd75bf45790f6d1a6fe5ad07eaa5b755bbc</x:v>
      </x:c>
      <x:c r="AG4309" s="4"/>
      <x:c r="AH4309" s="27" t="str">
        <x:v>Image référencée dans Git ; archive historique non nécessaire à la preuve de présence</x:v>
      </x:c>
      <x:c r="AI4309" s="27" t="str">
        <x:v>ID exact</x:v>
      </x:c>
      <x:c r="AJ4309" s="52"/>
    </x:row>
    <x:row r="4310" ht="29" customHeight="1">
      <x:c r="A4310" s="4" t="str">
        <x:v>courier-06</x:v>
      </x:c>
      <x:c r="B4310" s="4" t="str">
        <x:v>Cité</x:v>
      </x:c>
      <x:c r="C4310" s="4" t="str">
        <x:v>Courriers et messagers</x:v>
      </x:c>
      <x:c r="D4310" s="45" t="n">
        <x:v>6</x:v>
      </x:c>
      <x:c r="E4310" s="27" t="str">
        <x:v>Présente dans main</x:v>
      </x:c>
      <x:c r="F4310" s="27" t="str">
        <x:v>Galerie ; affectation de casting uniquement</x:v>
      </x:c>
      <x:c r="G4310" s="27" t="str">
        <x:v>Conserver ; vérifier le rendu selon l’usage indiqué</x:v>
      </x:c>
      <x:c r="H4310" s="27" t="str">
        <x:v>Compléments PNJ PNG</x:v>
      </x:c>
      <x:c r="I4310" s="27" t="str">
        <x:v>Courriers et messagers · 06</x:v>
      </x:c>
      <x:c r="J4310" s="4" t="str">
        <x:v>Cité</x:v>
      </x:c>
      <x:c r="K4310" s="4" t="str">
        <x:v>courier</x:v>
      </x:c>
      <x:c r="L4310" s="4"/>
      <x:c r="M4310" s="4" t="str">
        <x:v>Non renseigné</x:v>
      </x:c>
      <x:c r="N4310" s="4"/>
      <x:c r="O4310" s="27"/>
      <x:c r="P4310" s="27"/>
      <x:c r="Q4310" s="27"/>
      <x:c r="R4310" s="27"/>
      <x:c r="S4310" s="27"/>
      <x:c r="T4310" s="27"/>
      <x:c r="U4310" s="4" t="str">
        <x:v>Hors catalogue</x:v>
      </x:c>
      <x:c r="V4310" s="4" t="str">
        <x:v>Hors catalogue V6.9</x:v>
      </x:c>
      <x:c r="W4310" s="4" t="str">
        <x:v>Oui</x:v>
      </x:c>
      <x:c r="X4310" s="4" t="str">
        <x:v>Non</x:v>
      </x:c>
      <x:c r="Y4310" s="4" t="str">
        <x:v>Non</x:v>
      </x:c>
      <x:c r="Z4310" s="36" t="n">
        <x:v>0</x:v>
      </x:c>
      <x:c r="AA43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48" t="str">
        <x:v>https://github.com/darknigthmare/yautja-la-longue-chasse/blob/536ac53335e440747f6eccedd2cd757d1f817a99/public/game/homeworld/v84/npcs/courier/06.png</x:v>
      </x:c>
      <x:c r="AC4310" s="48" t="str">
        <x:v>https://github.com/darknigthmare/yautja-la-longue-chasse/blob/536ac53335e440747f6eccedd2cd757d1f817a99/app/game/data/homeworldNpcVariantsV84.json</x:v>
      </x:c>
      <x:c r="AD4310" s="48"/>
      <x:c r="AE4310" s="4" t="str">
        <x:v>public/game/homeworld/v84/npcs/courier/06.png</x:v>
      </x:c>
      <x:c r="AF4310" s="4" t="str">
        <x:v>0813cf9bcc2beadaa80aad6ffa88ab0b8e585a87f1b381261ac8fa5137d81eaa</x:v>
      </x:c>
      <x:c r="AG4310" s="4"/>
      <x:c r="AH4310" s="27" t="str">
        <x:v>Image référencée dans Git ; archive historique non nécessaire à la preuve de présence</x:v>
      </x:c>
      <x:c r="AI4310" s="27" t="str">
        <x:v>ID exact</x:v>
      </x:c>
      <x:c r="AJ4310" s="52"/>
    </x:row>
    <x:row r="4311" ht="29" customHeight="1">
      <x:c r="A4311" s="4" t="str">
        <x:v>courier-07</x:v>
      </x:c>
      <x:c r="B4311" s="4" t="str">
        <x:v>Cité</x:v>
      </x:c>
      <x:c r="C4311" s="4" t="str">
        <x:v>Courriers et messagers</x:v>
      </x:c>
      <x:c r="D4311" s="45" t="n">
        <x:v>7</x:v>
      </x:c>
      <x:c r="E4311" s="27" t="str">
        <x:v>Présente dans main</x:v>
      </x:c>
      <x:c r="F4311" s="27" t="str">
        <x:v>Galerie ; affectation de casting uniquement</x:v>
      </x:c>
      <x:c r="G4311" s="27" t="str">
        <x:v>Conserver ; vérifier le rendu selon l’usage indiqué</x:v>
      </x:c>
      <x:c r="H4311" s="27" t="str">
        <x:v>Compléments PNJ PNG</x:v>
      </x:c>
      <x:c r="I4311" s="27" t="str">
        <x:v>Courriers et messagers · 07</x:v>
      </x:c>
      <x:c r="J4311" s="4" t="str">
        <x:v>Cité</x:v>
      </x:c>
      <x:c r="K4311" s="4" t="str">
        <x:v>courier</x:v>
      </x:c>
      <x:c r="L4311" s="4"/>
      <x:c r="M4311" s="4" t="str">
        <x:v>Non renseigné</x:v>
      </x:c>
      <x:c r="N4311" s="4"/>
      <x:c r="O4311" s="27"/>
      <x:c r="P4311" s="27"/>
      <x:c r="Q4311" s="27"/>
      <x:c r="R4311" s="27"/>
      <x:c r="S4311" s="27"/>
      <x:c r="T4311" s="27"/>
      <x:c r="U4311" s="4" t="str">
        <x:v>Hors catalogue</x:v>
      </x:c>
      <x:c r="V4311" s="4" t="str">
        <x:v>Hors catalogue V6.9</x:v>
      </x:c>
      <x:c r="W4311" s="4" t="str">
        <x:v>Oui</x:v>
      </x:c>
      <x:c r="X4311" s="4" t="str">
        <x:v>Non</x:v>
      </x:c>
      <x:c r="Y4311" s="4" t="str">
        <x:v>Non</x:v>
      </x:c>
      <x:c r="Z4311" s="36" t="n">
        <x:v>0</x:v>
      </x:c>
      <x:c r="AA43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48" t="str">
        <x:v>https://github.com/darknigthmare/yautja-la-longue-chasse/blob/536ac53335e440747f6eccedd2cd757d1f817a99/public/game/homeworld/v84/npcs/courier/07.png</x:v>
      </x:c>
      <x:c r="AC4311" s="48" t="str">
        <x:v>https://github.com/darknigthmare/yautja-la-longue-chasse/blob/536ac53335e440747f6eccedd2cd757d1f817a99/app/game/data/homeworldNpcVariantsV84.json</x:v>
      </x:c>
      <x:c r="AD4311" s="48"/>
      <x:c r="AE4311" s="4" t="str">
        <x:v>public/game/homeworld/v84/npcs/courier/07.png</x:v>
      </x:c>
      <x:c r="AF4311" s="4" t="str">
        <x:v>cede9ce29f6f3be9a2d0364779808541f909888fb6455dbeebd7bcb77ded9e9b</x:v>
      </x:c>
      <x:c r="AG4311" s="4"/>
      <x:c r="AH4311" s="27" t="str">
        <x:v>Image référencée dans Git ; archive historique non nécessaire à la preuve de présence</x:v>
      </x:c>
      <x:c r="AI4311" s="27" t="str">
        <x:v>ID exact</x:v>
      </x:c>
      <x:c r="AJ4311" s="52"/>
    </x:row>
    <x:row r="4312" ht="29" customHeight="1">
      <x:c r="A4312" s="4" t="str">
        <x:v>courier-08</x:v>
      </x:c>
      <x:c r="B4312" s="4" t="str">
        <x:v>Cité</x:v>
      </x:c>
      <x:c r="C4312" s="4" t="str">
        <x:v>Courriers et messagers</x:v>
      </x:c>
      <x:c r="D4312" s="45" t="n">
        <x:v>8</x:v>
      </x:c>
      <x:c r="E4312" s="27" t="str">
        <x:v>Présente dans main</x:v>
      </x:c>
      <x:c r="F4312" s="27" t="str">
        <x:v>Galerie ; affectation de casting uniquement</x:v>
      </x:c>
      <x:c r="G4312" s="27" t="str">
        <x:v>Conserver ; vérifier le rendu selon l’usage indiqué</x:v>
      </x:c>
      <x:c r="H4312" s="27" t="str">
        <x:v>Compléments PNJ PNG</x:v>
      </x:c>
      <x:c r="I4312" s="27" t="str">
        <x:v>Courriers et messagers · 08</x:v>
      </x:c>
      <x:c r="J4312" s="4" t="str">
        <x:v>Cité</x:v>
      </x:c>
      <x:c r="K4312" s="4" t="str">
        <x:v>courier</x:v>
      </x:c>
      <x:c r="L4312" s="4"/>
      <x:c r="M4312" s="4" t="str">
        <x:v>Non renseigné</x:v>
      </x:c>
      <x:c r="N4312" s="4"/>
      <x:c r="O4312" s="27"/>
      <x:c r="P4312" s="27"/>
      <x:c r="Q4312" s="27"/>
      <x:c r="R4312" s="27"/>
      <x:c r="S4312" s="27"/>
      <x:c r="T4312" s="27"/>
      <x:c r="U4312" s="4" t="str">
        <x:v>Hors catalogue</x:v>
      </x:c>
      <x:c r="V4312" s="4" t="str">
        <x:v>Hors catalogue V6.9</x:v>
      </x:c>
      <x:c r="W4312" s="4" t="str">
        <x:v>Oui</x:v>
      </x:c>
      <x:c r="X4312" s="4" t="str">
        <x:v>Non</x:v>
      </x:c>
      <x:c r="Y4312" s="4" t="str">
        <x:v>Non</x:v>
      </x:c>
      <x:c r="Z4312" s="36" t="n">
        <x:v>0</x:v>
      </x:c>
      <x:c r="AA43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48" t="str">
        <x:v>https://github.com/darknigthmare/yautja-la-longue-chasse/blob/536ac53335e440747f6eccedd2cd757d1f817a99/public/game/homeworld/v84/npcs/courier/08.png</x:v>
      </x:c>
      <x:c r="AC4312" s="48" t="str">
        <x:v>https://github.com/darknigthmare/yautja-la-longue-chasse/blob/536ac53335e440747f6eccedd2cd757d1f817a99/app/game/data/homeworldNpcVariantsV84.json</x:v>
      </x:c>
      <x:c r="AD4312" s="48"/>
      <x:c r="AE4312" s="4" t="str">
        <x:v>public/game/homeworld/v84/npcs/courier/08.png</x:v>
      </x:c>
      <x:c r="AF4312" s="4" t="str">
        <x:v>fcf771fdbf63a13d113f9c59a3154f2a1d1dba822f1d95a817f3588b52f75dd5</x:v>
      </x:c>
      <x:c r="AG4312" s="4"/>
      <x:c r="AH4312" s="27" t="str">
        <x:v>Image référencée dans Git ; archive historique non nécessaire à la preuve de présence</x:v>
      </x:c>
      <x:c r="AI4312" s="27" t="str">
        <x:v>ID exact</x:v>
      </x:c>
      <x:c r="AJ4312" s="52"/>
    </x:row>
    <x:row r="4313" ht="29" customHeight="1">
      <x:c r="A4313" s="4" t="str">
        <x:v>courier-09</x:v>
      </x:c>
      <x:c r="B4313" s="4" t="str">
        <x:v>Cité</x:v>
      </x:c>
      <x:c r="C4313" s="4" t="str">
        <x:v>Courriers et messagers</x:v>
      </x:c>
      <x:c r="D4313" s="45" t="n">
        <x:v>9</x:v>
      </x:c>
      <x:c r="E4313" s="27" t="str">
        <x:v>Présente dans main</x:v>
      </x:c>
      <x:c r="F4313" s="27" t="str">
        <x:v>Galerie ; affectation de casting uniquement</x:v>
      </x:c>
      <x:c r="G4313" s="27" t="str">
        <x:v>Conserver ; vérifier le rendu selon l’usage indiqué</x:v>
      </x:c>
      <x:c r="H4313" s="27" t="str">
        <x:v>Compléments PNJ PNG</x:v>
      </x:c>
      <x:c r="I4313" s="27" t="str">
        <x:v>Courriers et messagers · 09</x:v>
      </x:c>
      <x:c r="J4313" s="4" t="str">
        <x:v>Cité</x:v>
      </x:c>
      <x:c r="K4313" s="4" t="str">
        <x:v>courier</x:v>
      </x:c>
      <x:c r="L4313" s="4"/>
      <x:c r="M4313" s="4" t="str">
        <x:v>Non renseigné</x:v>
      </x:c>
      <x:c r="N4313" s="4"/>
      <x:c r="O4313" s="27"/>
      <x:c r="P4313" s="27"/>
      <x:c r="Q4313" s="27"/>
      <x:c r="R4313" s="27"/>
      <x:c r="S4313" s="27"/>
      <x:c r="T4313" s="27"/>
      <x:c r="U4313" s="4" t="str">
        <x:v>Hors catalogue</x:v>
      </x:c>
      <x:c r="V4313" s="4" t="str">
        <x:v>Hors catalogue V6.9</x:v>
      </x:c>
      <x:c r="W4313" s="4" t="str">
        <x:v>Oui</x:v>
      </x:c>
      <x:c r="X4313" s="4" t="str">
        <x:v>Non</x:v>
      </x:c>
      <x:c r="Y4313" s="4" t="str">
        <x:v>Non</x:v>
      </x:c>
      <x:c r="Z4313" s="36" t="n">
        <x:v>0</x:v>
      </x:c>
      <x:c r="AA43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48" t="str">
        <x:v>https://github.com/darknigthmare/yautja-la-longue-chasse/blob/536ac53335e440747f6eccedd2cd757d1f817a99/public/game/homeworld/v84/npcs/courier/09.png</x:v>
      </x:c>
      <x:c r="AC4313" s="48" t="str">
        <x:v>https://github.com/darknigthmare/yautja-la-longue-chasse/blob/536ac53335e440747f6eccedd2cd757d1f817a99/app/game/data/homeworldNpcVariantsV84.json</x:v>
      </x:c>
      <x:c r="AD4313" s="48"/>
      <x:c r="AE4313" s="4" t="str">
        <x:v>public/game/homeworld/v84/npcs/courier/09.png</x:v>
      </x:c>
      <x:c r="AF4313" s="4" t="str">
        <x:v>ff08f77281be42a251fcd4f681d00cf5bb87acad550992ab83ba58f1795c020c</x:v>
      </x:c>
      <x:c r="AG4313" s="4"/>
      <x:c r="AH4313" s="27" t="str">
        <x:v>Image référencée dans Git ; archive historique non nécessaire à la preuve de présence</x:v>
      </x:c>
      <x:c r="AI4313" s="27" t="str">
        <x:v>ID exact</x:v>
      </x:c>
      <x:c r="AJ4313" s="52"/>
    </x:row>
    <x:row r="4314" ht="29" customHeight="1">
      <x:c r="A4314" s="4" t="str">
        <x:v>courier-10</x:v>
      </x:c>
      <x:c r="B4314" s="4" t="str">
        <x:v>Cité</x:v>
      </x:c>
      <x:c r="C4314" s="4" t="str">
        <x:v>Courriers et messagers</x:v>
      </x:c>
      <x:c r="D4314" s="45" t="n">
        <x:v>10</x:v>
      </x:c>
      <x:c r="E4314" s="27" t="str">
        <x:v>Présente dans main</x:v>
      </x:c>
      <x:c r="F4314" s="27" t="str">
        <x:v>Galerie ; affectation de casting uniquement</x:v>
      </x:c>
      <x:c r="G4314" s="27" t="str">
        <x:v>Conserver ; vérifier le rendu selon l’usage indiqué</x:v>
      </x:c>
      <x:c r="H4314" s="27" t="str">
        <x:v>Compléments PNJ PNG</x:v>
      </x:c>
      <x:c r="I4314" s="27" t="str">
        <x:v>Courriers et messagers · 10</x:v>
      </x:c>
      <x:c r="J4314" s="4" t="str">
        <x:v>Cité</x:v>
      </x:c>
      <x:c r="K4314" s="4" t="str">
        <x:v>courier</x:v>
      </x:c>
      <x:c r="L4314" s="4"/>
      <x:c r="M4314" s="4" t="str">
        <x:v>Non renseigné</x:v>
      </x:c>
      <x:c r="N4314" s="4"/>
      <x:c r="O4314" s="27"/>
      <x:c r="P4314" s="27"/>
      <x:c r="Q4314" s="27"/>
      <x:c r="R4314" s="27"/>
      <x:c r="S4314" s="27"/>
      <x:c r="T4314" s="27"/>
      <x:c r="U4314" s="4" t="str">
        <x:v>Hors catalogue</x:v>
      </x:c>
      <x:c r="V4314" s="4" t="str">
        <x:v>Hors catalogue V6.9</x:v>
      </x:c>
      <x:c r="W4314" s="4" t="str">
        <x:v>Oui</x:v>
      </x:c>
      <x:c r="X4314" s="4" t="str">
        <x:v>Non</x:v>
      </x:c>
      <x:c r="Y4314" s="4" t="str">
        <x:v>Non</x:v>
      </x:c>
      <x:c r="Z4314" s="36" t="n">
        <x:v>0</x:v>
      </x:c>
      <x:c r="AA43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48" t="str">
        <x:v>https://github.com/darknigthmare/yautja-la-longue-chasse/blob/536ac53335e440747f6eccedd2cd757d1f817a99/public/game/homeworld/v84/npcs/courier/10.png</x:v>
      </x:c>
      <x:c r="AC4314" s="48" t="str">
        <x:v>https://github.com/darknigthmare/yautja-la-longue-chasse/blob/536ac53335e440747f6eccedd2cd757d1f817a99/app/game/data/homeworldNpcVariantsV84.json</x:v>
      </x:c>
      <x:c r="AD4314" s="48"/>
      <x:c r="AE4314" s="4" t="str">
        <x:v>public/game/homeworld/v84/npcs/courier/10.png</x:v>
      </x:c>
      <x:c r="AF4314" s="4" t="str">
        <x:v>9ede20cd6e39a49e73568692300914b8c1becd4ab851e66818c6035590278f36</x:v>
      </x:c>
      <x:c r="AG4314" s="4"/>
      <x:c r="AH4314" s="27" t="str">
        <x:v>Image référencée dans Git ; archive historique non nécessaire à la preuve de présence</x:v>
      </x:c>
      <x:c r="AI4314" s="27" t="str">
        <x:v>ID exact</x:v>
      </x:c>
      <x:c r="AJ4314" s="52"/>
    </x:row>
    <x:row r="4315" ht="29" customHeight="1">
      <x:c r="A4315" s="4" t="str">
        <x:v>courier-11</x:v>
      </x:c>
      <x:c r="B4315" s="4" t="str">
        <x:v>Cité</x:v>
      </x:c>
      <x:c r="C4315" s="4" t="str">
        <x:v>Courriers et messagers</x:v>
      </x:c>
      <x:c r="D4315" s="45" t="n">
        <x:v>11</x:v>
      </x:c>
      <x:c r="E4315" s="27" t="str">
        <x:v>Présente dans main</x:v>
      </x:c>
      <x:c r="F4315" s="27" t="str">
        <x:v>Galerie uniquement</x:v>
      </x:c>
      <x:c r="G4315" s="27" t="str">
        <x:v>Conserver ; vérifier le rendu selon l’usage indiqué</x:v>
      </x:c>
      <x:c r="H4315" s="27" t="str">
        <x:v>Compléments PNJ PNG</x:v>
      </x:c>
      <x:c r="I4315" s="27" t="str">
        <x:v>Courriers et messagers · 11</x:v>
      </x:c>
      <x:c r="J4315" s="4" t="str">
        <x:v>Cité</x:v>
      </x:c>
      <x:c r="K4315" s="4" t="str">
        <x:v>courier</x:v>
      </x:c>
      <x:c r="L4315" s="4"/>
      <x:c r="M4315" s="4" t="str">
        <x:v>Non renseigné</x:v>
      </x:c>
      <x:c r="N4315" s="4"/>
      <x:c r="O4315" s="27"/>
      <x:c r="P4315" s="27"/>
      <x:c r="Q4315" s="27"/>
      <x:c r="R4315" s="27"/>
      <x:c r="S4315" s="27"/>
      <x:c r="T4315" s="27"/>
      <x:c r="U4315" s="4" t="str">
        <x:v>Hors catalogue</x:v>
      </x:c>
      <x:c r="V4315" s="4" t="str">
        <x:v>Hors catalogue V6.9</x:v>
      </x:c>
      <x:c r="W4315" s="4" t="str">
        <x:v>Oui</x:v>
      </x:c>
      <x:c r="X4315" s="4" t="str">
        <x:v>Non</x:v>
      </x:c>
      <x:c r="Y4315" s="4" t="str">
        <x:v>Non</x:v>
      </x:c>
      <x:c r="Z4315" s="36" t="n">
        <x:v>0</x:v>
      </x:c>
      <x:c r="AA4315" s="27" t="str">
        <x:v>Chemin blob présent dans l’arbre Git audité ; SHA256 déclaré par le registre, pixels non retéléchargés. Audit du code et des références ; aucun déploiement ni affichage en navigateur observé.</x:v>
      </x:c>
      <x:c r="AB4315" s="48" t="str">
        <x:v>https://github.com/darknigthmare/yautja-la-longue-chasse/blob/536ac53335e440747f6eccedd2cd757d1f817a99/public/game/homeworld/v84/npcs/courier/11.png</x:v>
      </x:c>
      <x:c r="AC4315" s="48" t="str">
        <x:v>https://github.com/darknigthmare/yautja-la-longue-chasse/blob/536ac53335e440747f6eccedd2cd757d1f817a99/app/game/data/homeworldNpcVariantsV84.json</x:v>
      </x:c>
      <x:c r="AD4315" s="48"/>
      <x:c r="AE4315" s="4" t="str">
        <x:v>public/game/homeworld/v84/npcs/courier/11.png</x:v>
      </x:c>
      <x:c r="AF4315" s="4" t="str">
        <x:v>5a8c538cd810b0e6ecb177b2412f1e5d4bd7185c2f0a29001f27daebb5a8b69f</x:v>
      </x:c>
      <x:c r="AG4315" s="4"/>
      <x:c r="AH4315" s="27" t="str">
        <x:v>Image référencée dans Git ; archive historique non nécessaire à la preuve de présence</x:v>
      </x:c>
      <x:c r="AI4315" s="27" t="str">
        <x:v>ID exact</x:v>
      </x:c>
      <x:c r="AJ4315" s="52"/>
    </x:row>
    <x:row r="4316" ht="29" customHeight="1">
      <x:c r="A4316" s="4" t="str">
        <x:v>courier-12</x:v>
      </x:c>
      <x:c r="B4316" s="4" t="str">
        <x:v>Cité</x:v>
      </x:c>
      <x:c r="C4316" s="4" t="str">
        <x:v>Courriers et messagers</x:v>
      </x:c>
      <x:c r="D4316" s="45" t="n">
        <x:v>12</x:v>
      </x:c>
      <x:c r="E4316" s="27" t="str">
        <x:v>Présente dans main</x:v>
      </x:c>
      <x:c r="F4316" s="27" t="str">
        <x:v>Galerie uniquement</x:v>
      </x:c>
      <x:c r="G4316" s="27" t="str">
        <x:v>Conserver ; vérifier le rendu selon l’usage indiqué</x:v>
      </x:c>
      <x:c r="H4316" s="27" t="str">
        <x:v>Compléments PNJ PNG</x:v>
      </x:c>
      <x:c r="I4316" s="27" t="str">
        <x:v>Courriers et messagers · 12</x:v>
      </x:c>
      <x:c r="J4316" s="4" t="str">
        <x:v>Cité</x:v>
      </x:c>
      <x:c r="K4316" s="4" t="str">
        <x:v>courier</x:v>
      </x:c>
      <x:c r="L4316" s="4"/>
      <x:c r="M4316" s="4" t="str">
        <x:v>Non renseigné</x:v>
      </x:c>
      <x:c r="N4316" s="4"/>
      <x:c r="O4316" s="27"/>
      <x:c r="P4316" s="27"/>
      <x:c r="Q4316" s="27"/>
      <x:c r="R4316" s="27"/>
      <x:c r="S4316" s="27"/>
      <x:c r="T4316" s="27"/>
      <x:c r="U4316" s="4" t="str">
        <x:v>Hors catalogue</x:v>
      </x:c>
      <x:c r="V4316" s="4" t="str">
        <x:v>Hors catalogue V6.9</x:v>
      </x:c>
      <x:c r="W4316" s="4" t="str">
        <x:v>Oui</x:v>
      </x:c>
      <x:c r="X4316" s="4" t="str">
        <x:v>Non</x:v>
      </x:c>
      <x:c r="Y4316" s="4" t="str">
        <x:v>Non</x:v>
      </x:c>
      <x:c r="Z4316" s="36" t="n">
        <x:v>0</x:v>
      </x:c>
      <x:c r="AA4316" s="27" t="str">
        <x:v>Chemin blob présent dans l’arbre Git audité ; SHA256 déclaré par le registre, pixels non retéléchargés. Audit du code et des références ; aucun déploiement ni affichage en navigateur observé.</x:v>
      </x:c>
      <x:c r="AB4316" s="48" t="str">
        <x:v>https://github.com/darknigthmare/yautja-la-longue-chasse/blob/536ac53335e440747f6eccedd2cd757d1f817a99/public/game/homeworld/v84/npcs/courier/12.png</x:v>
      </x:c>
      <x:c r="AC4316" s="48" t="str">
        <x:v>https://github.com/darknigthmare/yautja-la-longue-chasse/blob/536ac53335e440747f6eccedd2cd757d1f817a99/app/game/data/homeworldNpcVariantsV84.json</x:v>
      </x:c>
      <x:c r="AD4316" s="48"/>
      <x:c r="AE4316" s="4" t="str">
        <x:v>public/game/homeworld/v84/npcs/courier/12.png</x:v>
      </x:c>
      <x:c r="AF4316" s="4" t="str">
        <x:v>8b1aff6137d4a97291b8261a3dcac7f29b321072605454443b633816a1ebc991</x:v>
      </x:c>
      <x:c r="AG4316" s="4"/>
      <x:c r="AH4316" s="27" t="str">
        <x:v>Image référencée dans Git ; archive historique non nécessaire à la preuve de présence</x:v>
      </x:c>
      <x:c r="AI4316" s="27" t="str">
        <x:v>ID exact</x:v>
      </x:c>
      <x:c r="AJ4316" s="52"/>
    </x:row>
    <x:row r="4317" ht="29" customHeight="1">
      <x:c r="A4317" s="4" t="str">
        <x:v>courier-13</x:v>
      </x:c>
      <x:c r="B4317" s="4" t="str">
        <x:v>Cité</x:v>
      </x:c>
      <x:c r="C4317" s="4" t="str">
        <x:v>Courriers et messagers</x:v>
      </x:c>
      <x:c r="D4317" s="45" t="n">
        <x:v>13</x:v>
      </x:c>
      <x:c r="E4317" s="27" t="str">
        <x:v>Présente dans main</x:v>
      </x:c>
      <x:c r="F4317" s="27" t="str">
        <x:v>Galerie uniquement</x:v>
      </x:c>
      <x:c r="G4317" s="27" t="str">
        <x:v>Conserver ; vérifier le rendu selon l’usage indiqué</x:v>
      </x:c>
      <x:c r="H4317" s="27" t="str">
        <x:v>Compléments PNJ PNG</x:v>
      </x:c>
      <x:c r="I4317" s="27" t="str">
        <x:v>Courriers et messagers · 13</x:v>
      </x:c>
      <x:c r="J4317" s="4" t="str">
        <x:v>Cité</x:v>
      </x:c>
      <x:c r="K4317" s="4" t="str">
        <x:v>courier</x:v>
      </x:c>
      <x:c r="L4317" s="4"/>
      <x:c r="M4317" s="4" t="str">
        <x:v>Non renseigné</x:v>
      </x:c>
      <x:c r="N4317" s="4"/>
      <x:c r="O4317" s="27"/>
      <x:c r="P4317" s="27"/>
      <x:c r="Q4317" s="27"/>
      <x:c r="R4317" s="27"/>
      <x:c r="S4317" s="27"/>
      <x:c r="T4317" s="27"/>
      <x:c r="U4317" s="4" t="str">
        <x:v>Hors catalogue</x:v>
      </x:c>
      <x:c r="V4317" s="4" t="str">
        <x:v>Hors catalogue V6.9</x:v>
      </x:c>
      <x:c r="W4317" s="4" t="str">
        <x:v>Oui</x:v>
      </x:c>
      <x:c r="X4317" s="4" t="str">
        <x:v>Non</x:v>
      </x:c>
      <x:c r="Y4317" s="4" t="str">
        <x:v>Non</x:v>
      </x:c>
      <x:c r="Z4317" s="36" t="n">
        <x:v>0</x:v>
      </x:c>
      <x:c r="AA4317" s="27" t="str">
        <x:v>Chemin blob présent dans l’arbre Git audité ; SHA256 déclaré par le registre, pixels non retéléchargés. Audit du code et des références ; aucun déploiement ni affichage en navigateur observé.</x:v>
      </x:c>
      <x:c r="AB4317" s="48" t="str">
        <x:v>https://github.com/darknigthmare/yautja-la-longue-chasse/blob/536ac53335e440747f6eccedd2cd757d1f817a99/public/game/homeworld/v84/npcs/courier/13.png</x:v>
      </x:c>
      <x:c r="AC4317" s="48" t="str">
        <x:v>https://github.com/darknigthmare/yautja-la-longue-chasse/blob/536ac53335e440747f6eccedd2cd757d1f817a99/app/game/data/homeworldNpcVariantsV84.json</x:v>
      </x:c>
      <x:c r="AD4317" s="48"/>
      <x:c r="AE4317" s="4" t="str">
        <x:v>public/game/homeworld/v84/npcs/courier/13.png</x:v>
      </x:c>
      <x:c r="AF4317" s="4" t="str">
        <x:v>1dcf8ae4acf49c21c10b94f91200d4c4208677c39f465acc080e38c9eb4aec88</x:v>
      </x:c>
      <x:c r="AG4317" s="4"/>
      <x:c r="AH4317" s="27" t="str">
        <x:v>Image référencée dans Git ; archive historique non nécessaire à la preuve de présence</x:v>
      </x:c>
      <x:c r="AI4317" s="27" t="str">
        <x:v>ID exact</x:v>
      </x:c>
      <x:c r="AJ4317" s="52"/>
    </x:row>
    <x:row r="4318" ht="29" customHeight="1">
      <x:c r="A4318" s="4" t="str">
        <x:v>courier-14</x:v>
      </x:c>
      <x:c r="B4318" s="4" t="str">
        <x:v>Cité</x:v>
      </x:c>
      <x:c r="C4318" s="4" t="str">
        <x:v>Courriers et messagers</x:v>
      </x:c>
      <x:c r="D4318" s="45" t="n">
        <x:v>14</x:v>
      </x:c>
      <x:c r="E4318" s="27" t="str">
        <x:v>Présente dans main</x:v>
      </x:c>
      <x:c r="F4318" s="27" t="str">
        <x:v>Galerie uniquement</x:v>
      </x:c>
      <x:c r="G4318" s="27" t="str">
        <x:v>Conserver ; vérifier le rendu selon l’usage indiqué</x:v>
      </x:c>
      <x:c r="H4318" s="27" t="str">
        <x:v>Compléments PNJ PNG</x:v>
      </x:c>
      <x:c r="I4318" s="27" t="str">
        <x:v>Courriers et messagers · 14</x:v>
      </x:c>
      <x:c r="J4318" s="4" t="str">
        <x:v>Cité</x:v>
      </x:c>
      <x:c r="K4318" s="4" t="str">
        <x:v>courier</x:v>
      </x:c>
      <x:c r="L4318" s="4"/>
      <x:c r="M4318" s="4" t="str">
        <x:v>Non renseigné</x:v>
      </x:c>
      <x:c r="N4318" s="4"/>
      <x:c r="O4318" s="27"/>
      <x:c r="P4318" s="27"/>
      <x:c r="Q4318" s="27"/>
      <x:c r="R4318" s="27"/>
      <x:c r="S4318" s="27"/>
      <x:c r="T4318" s="27"/>
      <x:c r="U4318" s="4" t="str">
        <x:v>Hors catalogue</x:v>
      </x:c>
      <x:c r="V4318" s="4" t="str">
        <x:v>Hors catalogue V6.9</x:v>
      </x:c>
      <x:c r="W4318" s="4" t="str">
        <x:v>Oui</x:v>
      </x:c>
      <x:c r="X4318" s="4" t="str">
        <x:v>Non</x:v>
      </x:c>
      <x:c r="Y4318" s="4" t="str">
        <x:v>Non</x:v>
      </x:c>
      <x:c r="Z4318" s="36" t="n">
        <x:v>0</x:v>
      </x:c>
      <x:c r="AA4318" s="27" t="str">
        <x:v>Chemin blob présent dans l’arbre Git audité ; SHA256 déclaré par le registre, pixels non retéléchargés. Audit du code et des références ; aucun déploiement ni affichage en navigateur observé.</x:v>
      </x:c>
      <x:c r="AB4318" s="48" t="str">
        <x:v>https://github.com/darknigthmare/yautja-la-longue-chasse/blob/536ac53335e440747f6eccedd2cd757d1f817a99/public/game/homeworld/v84/npcs/courier/14.png</x:v>
      </x:c>
      <x:c r="AC4318" s="48" t="str">
        <x:v>https://github.com/darknigthmare/yautja-la-longue-chasse/blob/536ac53335e440747f6eccedd2cd757d1f817a99/app/game/data/homeworldNpcVariantsV84.json</x:v>
      </x:c>
      <x:c r="AD4318" s="48"/>
      <x:c r="AE4318" s="4" t="str">
        <x:v>public/game/homeworld/v84/npcs/courier/14.png</x:v>
      </x:c>
      <x:c r="AF4318" s="4" t="str">
        <x:v>0b33ef148c60544ecdef47e803c5297de215c159d9df23b600b4c27b6bfc1b96</x:v>
      </x:c>
      <x:c r="AG4318" s="4"/>
      <x:c r="AH4318" s="27" t="str">
        <x:v>Image référencée dans Git ; archive historique non nécessaire à la preuve de présence</x:v>
      </x:c>
      <x:c r="AI4318" s="27" t="str">
        <x:v>ID exact</x:v>
      </x:c>
      <x:c r="AJ4318" s="52"/>
    </x:row>
    <x:row r="4319" ht="29" customHeight="1">
      <x:c r="A4319" s="4" t="str">
        <x:v>courier-15</x:v>
      </x:c>
      <x:c r="B4319" s="4" t="str">
        <x:v>Cité</x:v>
      </x:c>
      <x:c r="C4319" s="4" t="str">
        <x:v>Courriers et messagers</x:v>
      </x:c>
      <x:c r="D4319" s="45" t="n">
        <x:v>15</x:v>
      </x:c>
      <x:c r="E4319" s="27" t="str">
        <x:v>Présente dans main</x:v>
      </x:c>
      <x:c r="F4319" s="27" t="str">
        <x:v>Galerie uniquement</x:v>
      </x:c>
      <x:c r="G4319" s="27" t="str">
        <x:v>Conserver ; vérifier le rendu selon l’usage indiqué</x:v>
      </x:c>
      <x:c r="H4319" s="27" t="str">
        <x:v>Compléments PNJ PNG</x:v>
      </x:c>
      <x:c r="I4319" s="27" t="str">
        <x:v>Courriers et messagers · 15</x:v>
      </x:c>
      <x:c r="J4319" s="4" t="str">
        <x:v>Cité</x:v>
      </x:c>
      <x:c r="K4319" s="4" t="str">
        <x:v>courier</x:v>
      </x:c>
      <x:c r="L4319" s="4"/>
      <x:c r="M4319" s="4" t="str">
        <x:v>Non renseigné</x:v>
      </x:c>
      <x:c r="N4319" s="4"/>
      <x:c r="O4319" s="27"/>
      <x:c r="P4319" s="27"/>
      <x:c r="Q4319" s="27"/>
      <x:c r="R4319" s="27"/>
      <x:c r="S4319" s="27"/>
      <x:c r="T4319" s="27"/>
      <x:c r="U4319" s="4" t="str">
        <x:v>Hors catalogue</x:v>
      </x:c>
      <x:c r="V4319" s="4" t="str">
        <x:v>Hors catalogue V6.9</x:v>
      </x:c>
      <x:c r="W4319" s="4" t="str">
        <x:v>Oui</x:v>
      </x:c>
      <x:c r="X4319" s="4" t="str">
        <x:v>Non</x:v>
      </x:c>
      <x:c r="Y4319" s="4" t="str">
        <x:v>Non</x:v>
      </x:c>
      <x:c r="Z4319" s="36" t="n">
        <x:v>0</x:v>
      </x:c>
      <x:c r="AA4319" s="27" t="str">
        <x:v>Chemin blob présent dans l’arbre Git audité ; SHA256 déclaré par le registre, pixels non retéléchargés. Audit du code et des références ; aucun déploiement ni affichage en navigateur observé.</x:v>
      </x:c>
      <x:c r="AB4319" s="48" t="str">
        <x:v>https://github.com/darknigthmare/yautja-la-longue-chasse/blob/536ac53335e440747f6eccedd2cd757d1f817a99/public/game/homeworld/v84/npcs/courier/15.png</x:v>
      </x:c>
      <x:c r="AC4319" s="48" t="str">
        <x:v>https://github.com/darknigthmare/yautja-la-longue-chasse/blob/536ac53335e440747f6eccedd2cd757d1f817a99/app/game/data/homeworldNpcVariantsV84.json</x:v>
      </x:c>
      <x:c r="AD4319" s="48"/>
      <x:c r="AE4319" s="4" t="str">
        <x:v>public/game/homeworld/v84/npcs/courier/15.png</x:v>
      </x:c>
      <x:c r="AF4319" s="4" t="str">
        <x:v>3d0a5f6cd71f0e8a566ed070be150f2072b239a68deb41142c1f56f14b205a6a</x:v>
      </x:c>
      <x:c r="AG4319" s="4"/>
      <x:c r="AH4319" s="27" t="str">
        <x:v>Image référencée dans Git ; archive historique non nécessaire à la preuve de présence</x:v>
      </x:c>
      <x:c r="AI4319" s="27" t="str">
        <x:v>ID exact</x:v>
      </x:c>
      <x:c r="AJ4319" s="52"/>
    </x:row>
    <x:row r="4320" ht="29" customHeight="1">
      <x:c r="A4320" s="4" t="str">
        <x:v>courier-16</x:v>
      </x:c>
      <x:c r="B4320" s="4" t="str">
        <x:v>Cité</x:v>
      </x:c>
      <x:c r="C4320" s="4" t="str">
        <x:v>Courriers et messagers</x:v>
      </x:c>
      <x:c r="D4320" s="45" t="n">
        <x:v>16</x:v>
      </x:c>
      <x:c r="E4320" s="27" t="str">
        <x:v>Présente dans main</x:v>
      </x:c>
      <x:c r="F4320" s="27" t="str">
        <x:v>Galerie uniquement</x:v>
      </x:c>
      <x:c r="G4320" s="27" t="str">
        <x:v>Conserver ; vérifier le rendu selon l’usage indiqué</x:v>
      </x:c>
      <x:c r="H4320" s="27" t="str">
        <x:v>Compléments PNJ PNG</x:v>
      </x:c>
      <x:c r="I4320" s="27" t="str">
        <x:v>Courriers et messagers · 16</x:v>
      </x:c>
      <x:c r="J4320" s="4" t="str">
        <x:v>Cité</x:v>
      </x:c>
      <x:c r="K4320" s="4" t="str">
        <x:v>courier</x:v>
      </x:c>
      <x:c r="L4320" s="4"/>
      <x:c r="M4320" s="4" t="str">
        <x:v>Non renseigné</x:v>
      </x:c>
      <x:c r="N4320" s="4"/>
      <x:c r="O4320" s="27"/>
      <x:c r="P4320" s="27"/>
      <x:c r="Q4320" s="27"/>
      <x:c r="R4320" s="27"/>
      <x:c r="S4320" s="27"/>
      <x:c r="T4320" s="27"/>
      <x:c r="U4320" s="4" t="str">
        <x:v>Hors catalogue</x:v>
      </x:c>
      <x:c r="V4320" s="4" t="str">
        <x:v>Hors catalogue V6.9</x:v>
      </x:c>
      <x:c r="W4320" s="4" t="str">
        <x:v>Oui</x:v>
      </x:c>
      <x:c r="X4320" s="4" t="str">
        <x:v>Non</x:v>
      </x:c>
      <x:c r="Y4320" s="4" t="str">
        <x:v>Non</x:v>
      </x:c>
      <x:c r="Z4320" s="36" t="n">
        <x:v>0</x:v>
      </x:c>
      <x:c r="AA4320" s="27" t="str">
        <x:v>Chemin blob présent dans l’arbre Git audité ; SHA256 déclaré par le registre, pixels non retéléchargés. Audit du code et des références ; aucun déploiement ni affichage en navigateur observé.</x:v>
      </x:c>
      <x:c r="AB4320" s="48" t="str">
        <x:v>https://github.com/darknigthmare/yautja-la-longue-chasse/blob/536ac53335e440747f6eccedd2cd757d1f817a99/public/game/homeworld/v84/npcs/courier/16.png</x:v>
      </x:c>
      <x:c r="AC4320" s="48" t="str">
        <x:v>https://github.com/darknigthmare/yautja-la-longue-chasse/blob/536ac53335e440747f6eccedd2cd757d1f817a99/app/game/data/homeworldNpcVariantsV84.json</x:v>
      </x:c>
      <x:c r="AD4320" s="48"/>
      <x:c r="AE4320" s="4" t="str">
        <x:v>public/game/homeworld/v84/npcs/courier/16.png</x:v>
      </x:c>
      <x:c r="AF4320" s="4" t="str">
        <x:v>8fd67dfea2825a11a6d732512e0939a664c28d51b87e88f14c8f5f96c92b09d9</x:v>
      </x:c>
      <x:c r="AG4320" s="4"/>
      <x:c r="AH4320" s="27" t="str">
        <x:v>Image référencée dans Git ; archive historique non nécessaire à la preuve de présence</x:v>
      </x:c>
      <x:c r="AI4320" s="27" t="str">
        <x:v>ID exact</x:v>
      </x:c>
      <x:c r="AJ4320" s="52"/>
    </x:row>
    <x:row r="4321" ht="29" customHeight="1">
      <x:c r="A4321" s="4" t="str">
        <x:v>courier-17</x:v>
      </x:c>
      <x:c r="B4321" s="4" t="str">
        <x:v>Cité</x:v>
      </x:c>
      <x:c r="C4321" s="4" t="str">
        <x:v>Courriers et messagers</x:v>
      </x:c>
      <x:c r="D4321" s="45" t="n">
        <x:v>17</x:v>
      </x:c>
      <x:c r="E4321" s="27" t="str">
        <x:v>Présente dans main</x:v>
      </x:c>
      <x:c r="F4321" s="27" t="str">
        <x:v>Galerie uniquement</x:v>
      </x:c>
      <x:c r="G4321" s="27" t="str">
        <x:v>Conserver ; vérifier le rendu selon l’usage indiqué</x:v>
      </x:c>
      <x:c r="H4321" s="27" t="str">
        <x:v>Compléments PNJ PNG</x:v>
      </x:c>
      <x:c r="I4321" s="27" t="str">
        <x:v>Courriers et messagers · 17</x:v>
      </x:c>
      <x:c r="J4321" s="4" t="str">
        <x:v>Cité</x:v>
      </x:c>
      <x:c r="K4321" s="4" t="str">
        <x:v>courier</x:v>
      </x:c>
      <x:c r="L4321" s="4"/>
      <x:c r="M4321" s="4" t="str">
        <x:v>Non renseigné</x:v>
      </x:c>
      <x:c r="N4321" s="4"/>
      <x:c r="O4321" s="27"/>
      <x:c r="P4321" s="27"/>
      <x:c r="Q4321" s="27"/>
      <x:c r="R4321" s="27"/>
      <x:c r="S4321" s="27"/>
      <x:c r="T4321" s="27"/>
      <x:c r="U4321" s="4" t="str">
        <x:v>Hors catalogue</x:v>
      </x:c>
      <x:c r="V4321" s="4" t="str">
        <x:v>Hors catalogue V6.9</x:v>
      </x:c>
      <x:c r="W4321" s="4" t="str">
        <x:v>Oui</x:v>
      </x:c>
      <x:c r="X4321" s="4" t="str">
        <x:v>Non</x:v>
      </x:c>
      <x:c r="Y4321" s="4" t="str">
        <x:v>Non</x:v>
      </x:c>
      <x:c r="Z4321" s="36" t="n">
        <x:v>0</x:v>
      </x:c>
      <x:c r="AA4321" s="27" t="str">
        <x:v>Chemin blob présent dans l’arbre Git audité ; SHA256 déclaré par le registre, pixels non retéléchargés. Audit du code et des références ; aucun déploiement ni affichage en navigateur observé.</x:v>
      </x:c>
      <x:c r="AB4321" s="48" t="str">
        <x:v>https://github.com/darknigthmare/yautja-la-longue-chasse/blob/536ac53335e440747f6eccedd2cd757d1f817a99/public/game/homeworld/v84/npcs/courier/17.png</x:v>
      </x:c>
      <x:c r="AC4321" s="48" t="str">
        <x:v>https://github.com/darknigthmare/yautja-la-longue-chasse/blob/536ac53335e440747f6eccedd2cd757d1f817a99/app/game/data/homeworldNpcVariantsV84.json</x:v>
      </x:c>
      <x:c r="AD4321" s="48"/>
      <x:c r="AE4321" s="4" t="str">
        <x:v>public/game/homeworld/v84/npcs/courier/17.png</x:v>
      </x:c>
      <x:c r="AF4321" s="4" t="str">
        <x:v>a52575ab264b333e514de336c666a0896ef2f4cd167ad503a7f639e2eb3c2453</x:v>
      </x:c>
      <x:c r="AG4321" s="4"/>
      <x:c r="AH4321" s="27" t="str">
        <x:v>Image référencée dans Git ; archive historique non nécessaire à la preuve de présence</x:v>
      </x:c>
      <x:c r="AI4321" s="27" t="str">
        <x:v>ID exact</x:v>
      </x:c>
      <x:c r="AJ4321" s="52"/>
    </x:row>
    <x:row r="4322" ht="29" customHeight="1">
      <x:c r="A4322" s="4" t="str">
        <x:v>courier-18</x:v>
      </x:c>
      <x:c r="B4322" s="4" t="str">
        <x:v>Cité</x:v>
      </x:c>
      <x:c r="C4322" s="4" t="str">
        <x:v>Courriers et messagers</x:v>
      </x:c>
      <x:c r="D4322" s="45" t="n">
        <x:v>18</x:v>
      </x:c>
      <x:c r="E4322" s="27" t="str">
        <x:v>Présente dans main</x:v>
      </x:c>
      <x:c r="F4322" s="27" t="str">
        <x:v>Galerie uniquement</x:v>
      </x:c>
      <x:c r="G4322" s="27" t="str">
        <x:v>Conserver ; vérifier le rendu selon l’usage indiqué</x:v>
      </x:c>
      <x:c r="H4322" s="27" t="str">
        <x:v>Compléments PNJ PNG</x:v>
      </x:c>
      <x:c r="I4322" s="27" t="str">
        <x:v>Courriers et messagers · 18</x:v>
      </x:c>
      <x:c r="J4322" s="4" t="str">
        <x:v>Cité</x:v>
      </x:c>
      <x:c r="K4322" s="4" t="str">
        <x:v>courier</x:v>
      </x:c>
      <x:c r="L4322" s="4"/>
      <x:c r="M4322" s="4" t="str">
        <x:v>Non renseigné</x:v>
      </x:c>
      <x:c r="N4322" s="4"/>
      <x:c r="O4322" s="27"/>
      <x:c r="P4322" s="27"/>
      <x:c r="Q4322" s="27"/>
      <x:c r="R4322" s="27"/>
      <x:c r="S4322" s="27"/>
      <x:c r="T4322" s="27"/>
      <x:c r="U4322" s="4" t="str">
        <x:v>Hors catalogue</x:v>
      </x:c>
      <x:c r="V4322" s="4" t="str">
        <x:v>Hors catalogue V6.9</x:v>
      </x:c>
      <x:c r="W4322" s="4" t="str">
        <x:v>Oui</x:v>
      </x:c>
      <x:c r="X4322" s="4" t="str">
        <x:v>Non</x:v>
      </x:c>
      <x:c r="Y4322" s="4" t="str">
        <x:v>Non</x:v>
      </x:c>
      <x:c r="Z4322" s="36" t="n">
        <x:v>0</x:v>
      </x:c>
      <x:c r="AA4322" s="27" t="str">
        <x:v>Chemin blob présent dans l’arbre Git audité ; SHA256 déclaré par le registre, pixels non retéléchargés. Audit du code et des références ; aucun déploiement ni affichage en navigateur observé.</x:v>
      </x:c>
      <x:c r="AB4322" s="48" t="str">
        <x:v>https://github.com/darknigthmare/yautja-la-longue-chasse/blob/536ac53335e440747f6eccedd2cd757d1f817a99/public/game/homeworld/v84/npcs/courier/18.png</x:v>
      </x:c>
      <x:c r="AC4322" s="48" t="str">
        <x:v>https://github.com/darknigthmare/yautja-la-longue-chasse/blob/536ac53335e440747f6eccedd2cd757d1f817a99/app/game/data/homeworldNpcVariantsV84.json</x:v>
      </x:c>
      <x:c r="AD4322" s="48"/>
      <x:c r="AE4322" s="4" t="str">
        <x:v>public/game/homeworld/v84/npcs/courier/18.png</x:v>
      </x:c>
      <x:c r="AF4322" s="4" t="str">
        <x:v>37115f9615cb0730ca313b95bce6a90c24245c1250eed015f76ff56ed4f72ecc</x:v>
      </x:c>
      <x:c r="AG4322" s="4"/>
      <x:c r="AH4322" s="27" t="str">
        <x:v>Image référencée dans Git ; archive historique non nécessaire à la preuve de présence</x:v>
      </x:c>
      <x:c r="AI4322" s="27" t="str">
        <x:v>ID exact</x:v>
      </x:c>
      <x:c r="AJ4322" s="52"/>
    </x:row>
    <x:row r="4323" ht="29" customHeight="1">
      <x:c r="A4323" s="4" t="str">
        <x:v>courier-19</x:v>
      </x:c>
      <x:c r="B4323" s="4" t="str">
        <x:v>Cité</x:v>
      </x:c>
      <x:c r="C4323" s="4" t="str">
        <x:v>Courriers et messagers</x:v>
      </x:c>
      <x:c r="D4323" s="45" t="n">
        <x:v>19</x:v>
      </x:c>
      <x:c r="E4323" s="27" t="str">
        <x:v>Présente dans main</x:v>
      </x:c>
      <x:c r="F4323" s="27" t="str">
        <x:v>Galerie uniquement</x:v>
      </x:c>
      <x:c r="G4323" s="27" t="str">
        <x:v>Conserver ; vérifier le rendu selon l’usage indiqué</x:v>
      </x:c>
      <x:c r="H4323" s="27" t="str">
        <x:v>Compléments PNJ PNG</x:v>
      </x:c>
      <x:c r="I4323" s="27" t="str">
        <x:v>Courriers et messagers · 19</x:v>
      </x:c>
      <x:c r="J4323" s="4" t="str">
        <x:v>Cité</x:v>
      </x:c>
      <x:c r="K4323" s="4" t="str">
        <x:v>courier</x:v>
      </x:c>
      <x:c r="L4323" s="4"/>
      <x:c r="M4323" s="4" t="str">
        <x:v>Non renseigné</x:v>
      </x:c>
      <x:c r="N4323" s="4"/>
      <x:c r="O4323" s="27"/>
      <x:c r="P4323" s="27"/>
      <x:c r="Q4323" s="27"/>
      <x:c r="R4323" s="27"/>
      <x:c r="S4323" s="27"/>
      <x:c r="T4323" s="27"/>
      <x:c r="U4323" s="4" t="str">
        <x:v>Hors catalogue</x:v>
      </x:c>
      <x:c r="V4323" s="4" t="str">
        <x:v>Hors catalogue V6.9</x:v>
      </x:c>
      <x:c r="W4323" s="4" t="str">
        <x:v>Oui</x:v>
      </x:c>
      <x:c r="X4323" s="4" t="str">
        <x:v>Non</x:v>
      </x:c>
      <x:c r="Y4323" s="4" t="str">
        <x:v>Non</x:v>
      </x:c>
      <x:c r="Z4323" s="36" t="n">
        <x:v>0</x:v>
      </x:c>
      <x:c r="AA4323" s="27" t="str">
        <x:v>Chemin blob présent dans l’arbre Git audité ; SHA256 déclaré par le registre, pixels non retéléchargés. Audit du code et des références ; aucun déploiement ni affichage en navigateur observé.</x:v>
      </x:c>
      <x:c r="AB4323" s="48" t="str">
        <x:v>https://github.com/darknigthmare/yautja-la-longue-chasse/blob/536ac53335e440747f6eccedd2cd757d1f817a99/public/game/homeworld/v84/npcs/courier/19.png</x:v>
      </x:c>
      <x:c r="AC4323" s="48" t="str">
        <x:v>https://github.com/darknigthmare/yautja-la-longue-chasse/blob/536ac53335e440747f6eccedd2cd757d1f817a99/app/game/data/homeworldNpcVariantsV84.json</x:v>
      </x:c>
      <x:c r="AD4323" s="48"/>
      <x:c r="AE4323" s="4" t="str">
        <x:v>public/game/homeworld/v84/npcs/courier/19.png</x:v>
      </x:c>
      <x:c r="AF4323" s="4" t="str">
        <x:v>3a846db39ad558966ca1d8d10fb309afc5094b8f494c07dad0c0d1a60dfe6e40</x:v>
      </x:c>
      <x:c r="AG4323" s="4"/>
      <x:c r="AH4323" s="27" t="str">
        <x:v>Image référencée dans Git ; archive historique non nécessaire à la preuve de présence</x:v>
      </x:c>
      <x:c r="AI4323" s="27" t="str">
        <x:v>ID exact</x:v>
      </x:c>
      <x:c r="AJ4323" s="52"/>
    </x:row>
    <x:row r="4324" ht="29" customHeight="1">
      <x:c r="A4324" s="4" t="str">
        <x:v>courier-20</x:v>
      </x:c>
      <x:c r="B4324" s="4" t="str">
        <x:v>Cité</x:v>
      </x:c>
      <x:c r="C4324" s="4" t="str">
        <x:v>Courriers et messagers</x:v>
      </x:c>
      <x:c r="D4324" s="45" t="n">
        <x:v>20</x:v>
      </x:c>
      <x:c r="E4324" s="27" t="str">
        <x:v>Présente dans main</x:v>
      </x:c>
      <x:c r="F4324" s="27" t="str">
        <x:v>Galerie uniquement</x:v>
      </x:c>
      <x:c r="G4324" s="27" t="str">
        <x:v>Conserver ; vérifier le rendu selon l’usage indiqué</x:v>
      </x:c>
      <x:c r="H4324" s="27" t="str">
        <x:v>Compléments PNJ PNG</x:v>
      </x:c>
      <x:c r="I4324" s="27" t="str">
        <x:v>Courriers et messagers · 20</x:v>
      </x:c>
      <x:c r="J4324" s="4" t="str">
        <x:v>Cité</x:v>
      </x:c>
      <x:c r="K4324" s="4" t="str">
        <x:v>courier</x:v>
      </x:c>
      <x:c r="L4324" s="4"/>
      <x:c r="M4324" s="4" t="str">
        <x:v>Non renseigné</x:v>
      </x:c>
      <x:c r="N4324" s="4"/>
      <x:c r="O4324" s="27"/>
      <x:c r="P4324" s="27"/>
      <x:c r="Q4324" s="27"/>
      <x:c r="R4324" s="27"/>
      <x:c r="S4324" s="27"/>
      <x:c r="T4324" s="27"/>
      <x:c r="U4324" s="4" t="str">
        <x:v>Hors catalogue</x:v>
      </x:c>
      <x:c r="V4324" s="4" t="str">
        <x:v>Hors catalogue V6.9</x:v>
      </x:c>
      <x:c r="W4324" s="4" t="str">
        <x:v>Oui</x:v>
      </x:c>
      <x:c r="X4324" s="4" t="str">
        <x:v>Non</x:v>
      </x:c>
      <x:c r="Y4324" s="4" t="str">
        <x:v>Non</x:v>
      </x:c>
      <x:c r="Z4324" s="36" t="n">
        <x:v>0</x:v>
      </x:c>
      <x:c r="AA4324" s="27" t="str">
        <x:v>Chemin blob présent dans l’arbre Git audité ; SHA256 déclaré par le registre, pixels non retéléchargés. Audit du code et des références ; aucun déploiement ni affichage en navigateur observé.</x:v>
      </x:c>
      <x:c r="AB4324" s="48" t="str">
        <x:v>https://github.com/darknigthmare/yautja-la-longue-chasse/blob/536ac53335e440747f6eccedd2cd757d1f817a99/public/game/homeworld/v84/npcs/courier/20.png</x:v>
      </x:c>
      <x:c r="AC4324" s="48" t="str">
        <x:v>https://github.com/darknigthmare/yautja-la-longue-chasse/blob/536ac53335e440747f6eccedd2cd757d1f817a99/app/game/data/homeworldNpcVariantsV84.json</x:v>
      </x:c>
      <x:c r="AD4324" s="48"/>
      <x:c r="AE4324" s="4" t="str">
        <x:v>public/game/homeworld/v84/npcs/courier/20.png</x:v>
      </x:c>
      <x:c r="AF4324" s="4" t="str">
        <x:v>8e886eceb102b21dd2dd96e439b140637772bd5367c3bc0f7d7ba6038c7a449a</x:v>
      </x:c>
      <x:c r="AG4324" s="4"/>
      <x:c r="AH4324" s="27" t="str">
        <x:v>Image référencée dans Git ; archive historique non nécessaire à la preuve de présence</x:v>
      </x:c>
      <x:c r="AI4324" s="27" t="str">
        <x:v>ID exact</x:v>
      </x:c>
      <x:c r="AJ4324" s="52"/>
    </x:row>
    <x:row r="4325" ht="29" customHeight="1">
      <x:c r="A4325" s="4" t="str">
        <x:v>dock-officer-01</x:v>
      </x:c>
      <x:c r="B4325" s="4" t="str">
        <x:v>Cité</x:v>
      </x:c>
      <x:c r="C4325" s="4" t="str">
        <x:v>Officiers des quais</x:v>
      </x:c>
      <x:c r="D4325" s="45" t="n">
        <x:v>1</x:v>
      </x:c>
      <x:c r="E4325" s="27" t="str">
        <x:v>Présente dans main</x:v>
      </x:c>
      <x:c r="F4325" s="27" t="str">
        <x:v>Galerie ; affectation de casting uniquement</x:v>
      </x:c>
      <x:c r="G4325" s="27" t="str">
        <x:v>Conserver ; vérifier le rendu selon l’usage indiqué</x:v>
      </x:c>
      <x:c r="H4325" s="27" t="str">
        <x:v>Compléments PNJ PNG</x:v>
      </x:c>
      <x:c r="I4325" s="27" t="str">
        <x:v>Officiers des quais · 01</x:v>
      </x:c>
      <x:c r="J4325" s="4" t="str">
        <x:v>Cité</x:v>
      </x:c>
      <x:c r="K4325" s="4" t="str">
        <x:v>dock-officer</x:v>
      </x:c>
      <x:c r="L4325" s="4"/>
      <x:c r="M4325" s="4" t="str">
        <x:v>Non renseigné</x:v>
      </x:c>
      <x:c r="N4325" s="4"/>
      <x:c r="O4325" s="27"/>
      <x:c r="P4325" s="27"/>
      <x:c r="Q4325" s="27"/>
      <x:c r="R4325" s="27"/>
      <x:c r="S4325" s="27"/>
      <x:c r="T4325" s="27"/>
      <x:c r="U4325" s="4" t="str">
        <x:v>Hors catalogue</x:v>
      </x:c>
      <x:c r="V4325" s="4" t="str">
        <x:v>Hors catalogue V6.9</x:v>
      </x:c>
      <x:c r="W4325" s="4" t="str">
        <x:v>Oui</x:v>
      </x:c>
      <x:c r="X4325" s="4" t="str">
        <x:v>Non</x:v>
      </x:c>
      <x:c r="Y4325" s="4" t="str">
        <x:v>Non</x:v>
      </x:c>
      <x:c r="Z4325" s="36" t="n">
        <x:v>0</x:v>
      </x:c>
      <x:c r="AA43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48" t="str">
        <x:v>https://github.com/darknigthmare/yautja-la-longue-chasse/blob/536ac53335e440747f6eccedd2cd757d1f817a99/public/game/homeworld/v84/npcs/dock-officer/01.png</x:v>
      </x:c>
      <x:c r="AC4325" s="48" t="str">
        <x:v>https://github.com/darknigthmare/yautja-la-longue-chasse/blob/536ac53335e440747f6eccedd2cd757d1f817a99/app/game/data/homeworldNpcVariantsV84.json</x:v>
      </x:c>
      <x:c r="AD4325" s="48"/>
      <x:c r="AE4325" s="4" t="str">
        <x:v>public/game/homeworld/v84/npcs/dock-officer/01.png</x:v>
      </x:c>
      <x:c r="AF4325" s="4" t="str">
        <x:v>c80942a73b1c583b3948e4a73cd6312eb4a1526714f0d4315ad5ddd259d5606a</x:v>
      </x:c>
      <x:c r="AG4325" s="4"/>
      <x:c r="AH4325" s="27" t="str">
        <x:v>Image référencée dans Git ; archive historique non nécessaire à la preuve de présence</x:v>
      </x:c>
      <x:c r="AI4325" s="27" t="str">
        <x:v>ID exact</x:v>
      </x:c>
      <x:c r="AJ4325" s="52"/>
    </x:row>
    <x:row r="4326" ht="29" customHeight="1">
      <x:c r="A4326" s="4" t="str">
        <x:v>dock-officer-02</x:v>
      </x:c>
      <x:c r="B4326" s="4" t="str">
        <x:v>Cité</x:v>
      </x:c>
      <x:c r="C4326" s="4" t="str">
        <x:v>Officiers des quais</x:v>
      </x:c>
      <x:c r="D4326" s="45" t="n">
        <x:v>2</x:v>
      </x:c>
      <x:c r="E4326" s="27" t="str">
        <x:v>Présente dans main</x:v>
      </x:c>
      <x:c r="F4326" s="27" t="str">
        <x:v>Galerie uniquement</x:v>
      </x:c>
      <x:c r="G4326" s="27" t="str">
        <x:v>Conserver ; vérifier le rendu selon l’usage indiqué</x:v>
      </x:c>
      <x:c r="H4326" s="27" t="str">
        <x:v>Compléments PNJ PNG</x:v>
      </x:c>
      <x:c r="I4326" s="27" t="str">
        <x:v>Officiers des quais · 02</x:v>
      </x:c>
      <x:c r="J4326" s="4" t="str">
        <x:v>Cité</x:v>
      </x:c>
      <x:c r="K4326" s="4" t="str">
        <x:v>dock-officer</x:v>
      </x:c>
      <x:c r="L4326" s="4"/>
      <x:c r="M4326" s="4" t="str">
        <x:v>Non renseigné</x:v>
      </x:c>
      <x:c r="N4326" s="4"/>
      <x:c r="O4326" s="27"/>
      <x:c r="P4326" s="27"/>
      <x:c r="Q4326" s="27"/>
      <x:c r="R4326" s="27"/>
      <x:c r="S4326" s="27"/>
      <x:c r="T4326" s="27"/>
      <x:c r="U4326" s="4" t="str">
        <x:v>Hors catalogue</x:v>
      </x:c>
      <x:c r="V4326" s="4" t="str">
        <x:v>Hors catalogue V6.9</x:v>
      </x:c>
      <x:c r="W4326" s="4" t="str">
        <x:v>Oui</x:v>
      </x:c>
      <x:c r="X4326" s="4" t="str">
        <x:v>Non</x:v>
      </x:c>
      <x:c r="Y4326" s="4" t="str">
        <x:v>Non</x:v>
      </x:c>
      <x:c r="Z4326" s="36" t="n">
        <x:v>0</x:v>
      </x:c>
      <x:c r="AA4326" s="27" t="str">
        <x:v>Chemin blob présent dans l’arbre Git audité ; SHA256 déclaré par le registre, pixels non retéléchargés. Audit du code et des références ; aucun déploiement ni affichage en navigateur observé.</x:v>
      </x:c>
      <x:c r="AB4326" s="48" t="str">
        <x:v>https://github.com/darknigthmare/yautja-la-longue-chasse/blob/536ac53335e440747f6eccedd2cd757d1f817a99/public/game/homeworld/v84/npcs/dock-officer/02.png</x:v>
      </x:c>
      <x:c r="AC4326" s="48" t="str">
        <x:v>https://github.com/darknigthmare/yautja-la-longue-chasse/blob/536ac53335e440747f6eccedd2cd757d1f817a99/app/game/data/homeworldNpcVariantsV84.json</x:v>
      </x:c>
      <x:c r="AD4326" s="48"/>
      <x:c r="AE4326" s="4" t="str">
        <x:v>public/game/homeworld/v84/npcs/dock-officer/02.png</x:v>
      </x:c>
      <x:c r="AF4326" s="4" t="str">
        <x:v>a87a740d8050bd5d81f627d25dbec31085e5b19ef1af598eee9431983c313857</x:v>
      </x:c>
      <x:c r="AG4326" s="4"/>
      <x:c r="AH4326" s="27" t="str">
        <x:v>Image référencée dans Git ; archive historique non nécessaire à la preuve de présence</x:v>
      </x:c>
      <x:c r="AI4326" s="27" t="str">
        <x:v>ID exact</x:v>
      </x:c>
      <x:c r="AJ4326" s="52"/>
    </x:row>
    <x:row r="4327" ht="29" customHeight="1">
      <x:c r="A4327" s="4" t="str">
        <x:v>dock-officer-03</x:v>
      </x:c>
      <x:c r="B4327" s="4" t="str">
        <x:v>Cité</x:v>
      </x:c>
      <x:c r="C4327" s="4" t="str">
        <x:v>Officiers des quais</x:v>
      </x:c>
      <x:c r="D4327" s="45" t="n">
        <x:v>3</x:v>
      </x:c>
      <x:c r="E4327" s="27" t="str">
        <x:v>Présente dans main</x:v>
      </x:c>
      <x:c r="F4327" s="27" t="str">
        <x:v>Galerie uniquement</x:v>
      </x:c>
      <x:c r="G4327" s="27" t="str">
        <x:v>Conserver ; vérifier le rendu selon l’usage indiqué</x:v>
      </x:c>
      <x:c r="H4327" s="27" t="str">
        <x:v>Compléments PNJ PNG</x:v>
      </x:c>
      <x:c r="I4327" s="27" t="str">
        <x:v>Officiers des quais · 03</x:v>
      </x:c>
      <x:c r="J4327" s="4" t="str">
        <x:v>Cité</x:v>
      </x:c>
      <x:c r="K4327" s="4" t="str">
        <x:v>dock-officer</x:v>
      </x:c>
      <x:c r="L4327" s="4"/>
      <x:c r="M4327" s="4" t="str">
        <x:v>Non renseigné</x:v>
      </x:c>
      <x:c r="N4327" s="4"/>
      <x:c r="O4327" s="27"/>
      <x:c r="P4327" s="27"/>
      <x:c r="Q4327" s="27"/>
      <x:c r="R4327" s="27"/>
      <x:c r="S4327" s="27"/>
      <x:c r="T4327" s="27"/>
      <x:c r="U4327" s="4" t="str">
        <x:v>Hors catalogue</x:v>
      </x:c>
      <x:c r="V4327" s="4" t="str">
        <x:v>Hors catalogue V6.9</x:v>
      </x:c>
      <x:c r="W4327" s="4" t="str">
        <x:v>Oui</x:v>
      </x:c>
      <x:c r="X4327" s="4" t="str">
        <x:v>Non</x:v>
      </x:c>
      <x:c r="Y4327" s="4" t="str">
        <x:v>Non</x:v>
      </x:c>
      <x:c r="Z4327" s="36" t="n">
        <x:v>0</x:v>
      </x:c>
      <x:c r="AA4327" s="27" t="str">
        <x:v>Chemin blob présent dans l’arbre Git audité ; SHA256 déclaré par le registre, pixels non retéléchargés. Audit du code et des références ; aucun déploiement ni affichage en navigateur observé.</x:v>
      </x:c>
      <x:c r="AB4327" s="48" t="str">
        <x:v>https://github.com/darknigthmare/yautja-la-longue-chasse/blob/536ac53335e440747f6eccedd2cd757d1f817a99/public/game/homeworld/v84/npcs/dock-officer/03.png</x:v>
      </x:c>
      <x:c r="AC4327" s="48" t="str">
        <x:v>https://github.com/darknigthmare/yautja-la-longue-chasse/blob/536ac53335e440747f6eccedd2cd757d1f817a99/app/game/data/homeworldNpcVariantsV84.json</x:v>
      </x:c>
      <x:c r="AD4327" s="48"/>
      <x:c r="AE4327" s="4" t="str">
        <x:v>public/game/homeworld/v84/npcs/dock-officer/03.png</x:v>
      </x:c>
      <x:c r="AF4327" s="4" t="str">
        <x:v>ac2ce2096b6660d41cb731efe2bd02119903ecc92372d3fb6d2f1274971fc6fe</x:v>
      </x:c>
      <x:c r="AG4327" s="4"/>
      <x:c r="AH4327" s="27" t="str">
        <x:v>Image référencée dans Git ; archive historique non nécessaire à la preuve de présence</x:v>
      </x:c>
      <x:c r="AI4327" s="27" t="str">
        <x:v>ID exact</x:v>
      </x:c>
      <x:c r="AJ4327" s="52"/>
    </x:row>
    <x:row r="4328" ht="29" customHeight="1">
      <x:c r="A4328" s="4" t="str">
        <x:v>dock-officer-04</x:v>
      </x:c>
      <x:c r="B4328" s="4" t="str">
        <x:v>Cité</x:v>
      </x:c>
      <x:c r="C4328" s="4" t="str">
        <x:v>Officiers des quais</x:v>
      </x:c>
      <x:c r="D4328" s="45" t="n">
        <x:v>4</x:v>
      </x:c>
      <x:c r="E4328" s="27" t="str">
        <x:v>Présente dans main</x:v>
      </x:c>
      <x:c r="F4328" s="27" t="str">
        <x:v>Galerie uniquement</x:v>
      </x:c>
      <x:c r="G4328" s="27" t="str">
        <x:v>Conserver ; vérifier le rendu selon l’usage indiqué</x:v>
      </x:c>
      <x:c r="H4328" s="27" t="str">
        <x:v>Compléments PNJ PNG</x:v>
      </x:c>
      <x:c r="I4328" s="27" t="str">
        <x:v>Officiers des quais · 04</x:v>
      </x:c>
      <x:c r="J4328" s="4" t="str">
        <x:v>Cité</x:v>
      </x:c>
      <x:c r="K4328" s="4" t="str">
        <x:v>dock-officer</x:v>
      </x:c>
      <x:c r="L4328" s="4"/>
      <x:c r="M4328" s="4" t="str">
        <x:v>Non renseigné</x:v>
      </x:c>
      <x:c r="N4328" s="4"/>
      <x:c r="O4328" s="27"/>
      <x:c r="P4328" s="27"/>
      <x:c r="Q4328" s="27"/>
      <x:c r="R4328" s="27"/>
      <x:c r="S4328" s="27"/>
      <x:c r="T4328" s="27"/>
      <x:c r="U4328" s="4" t="str">
        <x:v>Hors catalogue</x:v>
      </x:c>
      <x:c r="V4328" s="4" t="str">
        <x:v>Hors catalogue V6.9</x:v>
      </x:c>
      <x:c r="W4328" s="4" t="str">
        <x:v>Oui</x:v>
      </x:c>
      <x:c r="X4328" s="4" t="str">
        <x:v>Non</x:v>
      </x:c>
      <x:c r="Y4328" s="4" t="str">
        <x:v>Non</x:v>
      </x:c>
      <x:c r="Z4328" s="36" t="n">
        <x:v>0</x:v>
      </x:c>
      <x:c r="AA4328" s="27" t="str">
        <x:v>Chemin blob présent dans l’arbre Git audité ; SHA256 déclaré par le registre, pixels non retéléchargés. Audit du code et des références ; aucun déploiement ni affichage en navigateur observé.</x:v>
      </x:c>
      <x:c r="AB4328" s="48" t="str">
        <x:v>https://github.com/darknigthmare/yautja-la-longue-chasse/blob/536ac53335e440747f6eccedd2cd757d1f817a99/public/game/homeworld/v84/npcs/dock-officer/04.png</x:v>
      </x:c>
      <x:c r="AC4328" s="48" t="str">
        <x:v>https://github.com/darknigthmare/yautja-la-longue-chasse/blob/536ac53335e440747f6eccedd2cd757d1f817a99/app/game/data/homeworldNpcVariantsV84.json</x:v>
      </x:c>
      <x:c r="AD4328" s="48"/>
      <x:c r="AE4328" s="4" t="str">
        <x:v>public/game/homeworld/v84/npcs/dock-officer/04.png</x:v>
      </x:c>
      <x:c r="AF4328" s="4" t="str">
        <x:v>3c27e5bfa418a17f818b6d4c7871e2c0ef0a9d0ec037d7df8123bcc51810d3e6</x:v>
      </x:c>
      <x:c r="AG4328" s="4"/>
      <x:c r="AH4328" s="27" t="str">
        <x:v>Image référencée dans Git ; archive historique non nécessaire à la preuve de présence</x:v>
      </x:c>
      <x:c r="AI4328" s="27" t="str">
        <x:v>ID exact</x:v>
      </x:c>
      <x:c r="AJ4328" s="52"/>
    </x:row>
    <x:row r="4329" ht="29" customHeight="1">
      <x:c r="A4329" s="4" t="str">
        <x:v>dock-officer-05</x:v>
      </x:c>
      <x:c r="B4329" s="4" t="str">
        <x:v>Cité</x:v>
      </x:c>
      <x:c r="C4329" s="4" t="str">
        <x:v>Officiers des quais</x:v>
      </x:c>
      <x:c r="D4329" s="45" t="n">
        <x:v>5</x:v>
      </x:c>
      <x:c r="E4329" s="27" t="str">
        <x:v>Présente dans main</x:v>
      </x:c>
      <x:c r="F4329" s="27" t="str">
        <x:v>Galerie uniquement</x:v>
      </x:c>
      <x:c r="G4329" s="27" t="str">
        <x:v>Conserver ; vérifier le rendu selon l’usage indiqué</x:v>
      </x:c>
      <x:c r="H4329" s="27" t="str">
        <x:v>Compléments PNJ PNG</x:v>
      </x:c>
      <x:c r="I4329" s="27" t="str">
        <x:v>Officiers des quais · 05</x:v>
      </x:c>
      <x:c r="J4329" s="4" t="str">
        <x:v>Cité</x:v>
      </x:c>
      <x:c r="K4329" s="4" t="str">
        <x:v>dock-officer</x:v>
      </x:c>
      <x:c r="L4329" s="4"/>
      <x:c r="M4329" s="4" t="str">
        <x:v>Non renseigné</x:v>
      </x:c>
      <x:c r="N4329" s="4"/>
      <x:c r="O4329" s="27"/>
      <x:c r="P4329" s="27"/>
      <x:c r="Q4329" s="27"/>
      <x:c r="R4329" s="27"/>
      <x:c r="S4329" s="27"/>
      <x:c r="T4329" s="27"/>
      <x:c r="U4329" s="4" t="str">
        <x:v>Hors catalogue</x:v>
      </x:c>
      <x:c r="V4329" s="4" t="str">
        <x:v>Hors catalogue V6.9</x:v>
      </x:c>
      <x:c r="W4329" s="4" t="str">
        <x:v>Oui</x:v>
      </x:c>
      <x:c r="X4329" s="4" t="str">
        <x:v>Non</x:v>
      </x:c>
      <x:c r="Y4329" s="4" t="str">
        <x:v>Non</x:v>
      </x:c>
      <x:c r="Z4329" s="36" t="n">
        <x:v>0</x:v>
      </x:c>
      <x:c r="AA4329" s="27" t="str">
        <x:v>Chemin blob présent dans l’arbre Git audité ; SHA256 déclaré par le registre, pixels non retéléchargés. Audit du code et des références ; aucun déploiement ni affichage en navigateur observé.</x:v>
      </x:c>
      <x:c r="AB4329" s="48" t="str">
        <x:v>https://github.com/darknigthmare/yautja-la-longue-chasse/blob/536ac53335e440747f6eccedd2cd757d1f817a99/public/game/homeworld/v84/npcs/dock-officer/05.png</x:v>
      </x:c>
      <x:c r="AC4329" s="48" t="str">
        <x:v>https://github.com/darknigthmare/yautja-la-longue-chasse/blob/536ac53335e440747f6eccedd2cd757d1f817a99/app/game/data/homeworldNpcVariantsV84.json</x:v>
      </x:c>
      <x:c r="AD4329" s="48"/>
      <x:c r="AE4329" s="4" t="str">
        <x:v>public/game/homeworld/v84/npcs/dock-officer/05.png</x:v>
      </x:c>
      <x:c r="AF4329" s="4" t="str">
        <x:v>f25f0ccddf0fca92f87d176293a0c8261102ef14a77fa88261994bfb9daaffb9</x:v>
      </x:c>
      <x:c r="AG4329" s="4"/>
      <x:c r="AH4329" s="27" t="str">
        <x:v>Image référencée dans Git ; archive historique non nécessaire à la preuve de présence</x:v>
      </x:c>
      <x:c r="AI4329" s="27" t="str">
        <x:v>ID exact</x:v>
      </x:c>
      <x:c r="AJ4329" s="52"/>
    </x:row>
    <x:row r="4330" ht="29" customHeight="1">
      <x:c r="A4330" s="4" t="str">
        <x:v>dock-officer-06</x:v>
      </x:c>
      <x:c r="B4330" s="4" t="str">
        <x:v>Cité</x:v>
      </x:c>
      <x:c r="C4330" s="4" t="str">
        <x:v>Officiers des quais</x:v>
      </x:c>
      <x:c r="D4330" s="45" t="n">
        <x:v>6</x:v>
      </x:c>
      <x:c r="E4330" s="27" t="str">
        <x:v>Présente dans main</x:v>
      </x:c>
      <x:c r="F4330" s="27" t="str">
        <x:v>Galerie uniquement</x:v>
      </x:c>
      <x:c r="G4330" s="27" t="str">
        <x:v>Conserver ; vérifier le rendu selon l’usage indiqué</x:v>
      </x:c>
      <x:c r="H4330" s="27" t="str">
        <x:v>Compléments PNJ PNG</x:v>
      </x:c>
      <x:c r="I4330" s="27" t="str">
        <x:v>Officiers des quais · 06</x:v>
      </x:c>
      <x:c r="J4330" s="4" t="str">
        <x:v>Cité</x:v>
      </x:c>
      <x:c r="K4330" s="4" t="str">
        <x:v>dock-officer</x:v>
      </x:c>
      <x:c r="L4330" s="4"/>
      <x:c r="M4330" s="4" t="str">
        <x:v>Non renseigné</x:v>
      </x:c>
      <x:c r="N4330" s="4"/>
      <x:c r="O4330" s="27"/>
      <x:c r="P4330" s="27"/>
      <x:c r="Q4330" s="27"/>
      <x:c r="R4330" s="27"/>
      <x:c r="S4330" s="27"/>
      <x:c r="T4330" s="27"/>
      <x:c r="U4330" s="4" t="str">
        <x:v>Hors catalogue</x:v>
      </x:c>
      <x:c r="V4330" s="4" t="str">
        <x:v>Hors catalogue V6.9</x:v>
      </x:c>
      <x:c r="W4330" s="4" t="str">
        <x:v>Oui</x:v>
      </x:c>
      <x:c r="X4330" s="4" t="str">
        <x:v>Non</x:v>
      </x:c>
      <x:c r="Y4330" s="4" t="str">
        <x:v>Non</x:v>
      </x:c>
      <x:c r="Z4330" s="36" t="n">
        <x:v>0</x:v>
      </x:c>
      <x:c r="AA4330" s="27" t="str">
        <x:v>Chemin blob présent dans l’arbre Git audité ; SHA256 déclaré par le registre, pixels non retéléchargés. Audit du code et des références ; aucun déploiement ni affichage en navigateur observé.</x:v>
      </x:c>
      <x:c r="AB4330" s="48" t="str">
        <x:v>https://github.com/darknigthmare/yautja-la-longue-chasse/blob/536ac53335e440747f6eccedd2cd757d1f817a99/public/game/homeworld/v84/npcs/dock-officer/06.png</x:v>
      </x:c>
      <x:c r="AC4330" s="48" t="str">
        <x:v>https://github.com/darknigthmare/yautja-la-longue-chasse/blob/536ac53335e440747f6eccedd2cd757d1f817a99/app/game/data/homeworldNpcVariantsV84.json</x:v>
      </x:c>
      <x:c r="AD4330" s="48"/>
      <x:c r="AE4330" s="4" t="str">
        <x:v>public/game/homeworld/v84/npcs/dock-officer/06.png</x:v>
      </x:c>
      <x:c r="AF4330" s="4" t="str">
        <x:v>46d39e3fa96695f6246aeab6f4a8de6e91ba6233cda4ff6bfa12769eec0716a1</x:v>
      </x:c>
      <x:c r="AG4330" s="4"/>
      <x:c r="AH4330" s="27" t="str">
        <x:v>Image référencée dans Git ; archive historique non nécessaire à la preuve de présence</x:v>
      </x:c>
      <x:c r="AI4330" s="27" t="str">
        <x:v>ID exact</x:v>
      </x:c>
      <x:c r="AJ4330" s="52"/>
    </x:row>
    <x:row r="4331" ht="29" customHeight="1">
      <x:c r="A4331" s="4" t="str">
        <x:v>dock-officer-07</x:v>
      </x:c>
      <x:c r="B4331" s="4" t="str">
        <x:v>Cité</x:v>
      </x:c>
      <x:c r="C4331" s="4" t="str">
        <x:v>Officiers des quais</x:v>
      </x:c>
      <x:c r="D4331" s="45" t="n">
        <x:v>7</x:v>
      </x:c>
      <x:c r="E4331" s="27" t="str">
        <x:v>Présente dans main</x:v>
      </x:c>
      <x:c r="F4331" s="27" t="str">
        <x:v>Galerie uniquement</x:v>
      </x:c>
      <x:c r="G4331" s="27" t="str">
        <x:v>Conserver ; vérifier le rendu selon l’usage indiqué</x:v>
      </x:c>
      <x:c r="H4331" s="27" t="str">
        <x:v>Compléments PNJ PNG</x:v>
      </x:c>
      <x:c r="I4331" s="27" t="str">
        <x:v>Officiers des quais · 07</x:v>
      </x:c>
      <x:c r="J4331" s="4" t="str">
        <x:v>Cité</x:v>
      </x:c>
      <x:c r="K4331" s="4" t="str">
        <x:v>dock-officer</x:v>
      </x:c>
      <x:c r="L4331" s="4"/>
      <x:c r="M4331" s="4" t="str">
        <x:v>Non renseigné</x:v>
      </x:c>
      <x:c r="N4331" s="4"/>
      <x:c r="O4331" s="27"/>
      <x:c r="P4331" s="27"/>
      <x:c r="Q4331" s="27"/>
      <x:c r="R4331" s="27"/>
      <x:c r="S4331" s="27"/>
      <x:c r="T4331" s="27"/>
      <x:c r="U4331" s="4" t="str">
        <x:v>Hors catalogue</x:v>
      </x:c>
      <x:c r="V4331" s="4" t="str">
        <x:v>Hors catalogue V6.9</x:v>
      </x:c>
      <x:c r="W4331" s="4" t="str">
        <x:v>Oui</x:v>
      </x:c>
      <x:c r="X4331" s="4" t="str">
        <x:v>Non</x:v>
      </x:c>
      <x:c r="Y4331" s="4" t="str">
        <x:v>Non</x:v>
      </x:c>
      <x:c r="Z4331" s="36" t="n">
        <x:v>0</x:v>
      </x:c>
      <x:c r="AA4331" s="27" t="str">
        <x:v>Chemin blob présent dans l’arbre Git audité ; SHA256 déclaré par le registre, pixels non retéléchargés. Audit du code et des références ; aucun déploiement ni affichage en navigateur observé.</x:v>
      </x:c>
      <x:c r="AB4331" s="48" t="str">
        <x:v>https://github.com/darknigthmare/yautja-la-longue-chasse/blob/536ac53335e440747f6eccedd2cd757d1f817a99/public/game/homeworld/v84/npcs/dock-officer/07.png</x:v>
      </x:c>
      <x:c r="AC4331" s="48" t="str">
        <x:v>https://github.com/darknigthmare/yautja-la-longue-chasse/blob/536ac53335e440747f6eccedd2cd757d1f817a99/app/game/data/homeworldNpcVariantsV84.json</x:v>
      </x:c>
      <x:c r="AD4331" s="48"/>
      <x:c r="AE4331" s="4" t="str">
        <x:v>public/game/homeworld/v84/npcs/dock-officer/07.png</x:v>
      </x:c>
      <x:c r="AF4331" s="4" t="str">
        <x:v>2168bc255f9287c0bf95e8b3825d6046383e29ad95c20d648fd8603e0dd07c23</x:v>
      </x:c>
      <x:c r="AG4331" s="4"/>
      <x:c r="AH4331" s="27" t="str">
        <x:v>Image référencée dans Git ; archive historique non nécessaire à la preuve de présence</x:v>
      </x:c>
      <x:c r="AI4331" s="27" t="str">
        <x:v>ID exact</x:v>
      </x:c>
      <x:c r="AJ4331" s="52"/>
    </x:row>
    <x:row r="4332" ht="29" customHeight="1">
      <x:c r="A4332" s="4" t="str">
        <x:v>dock-officer-08</x:v>
      </x:c>
      <x:c r="B4332" s="4" t="str">
        <x:v>Cité</x:v>
      </x:c>
      <x:c r="C4332" s="4" t="str">
        <x:v>Officiers des quais</x:v>
      </x:c>
      <x:c r="D4332" s="45" t="n">
        <x:v>8</x:v>
      </x:c>
      <x:c r="E4332" s="27" t="str">
        <x:v>Présente dans main</x:v>
      </x:c>
      <x:c r="F4332" s="27" t="str">
        <x:v>Galerie uniquement</x:v>
      </x:c>
      <x:c r="G4332" s="27" t="str">
        <x:v>Conserver ; vérifier le rendu selon l’usage indiqué</x:v>
      </x:c>
      <x:c r="H4332" s="27" t="str">
        <x:v>Compléments PNJ PNG</x:v>
      </x:c>
      <x:c r="I4332" s="27" t="str">
        <x:v>Officiers des quais · 08</x:v>
      </x:c>
      <x:c r="J4332" s="4" t="str">
        <x:v>Cité</x:v>
      </x:c>
      <x:c r="K4332" s="4" t="str">
        <x:v>dock-officer</x:v>
      </x:c>
      <x:c r="L4332" s="4"/>
      <x:c r="M4332" s="4" t="str">
        <x:v>Non renseigné</x:v>
      </x:c>
      <x:c r="N4332" s="4"/>
      <x:c r="O4332" s="27"/>
      <x:c r="P4332" s="27"/>
      <x:c r="Q4332" s="27"/>
      <x:c r="R4332" s="27"/>
      <x:c r="S4332" s="27"/>
      <x:c r="T4332" s="27"/>
      <x:c r="U4332" s="4" t="str">
        <x:v>Hors catalogue</x:v>
      </x:c>
      <x:c r="V4332" s="4" t="str">
        <x:v>Hors catalogue V6.9</x:v>
      </x:c>
      <x:c r="W4332" s="4" t="str">
        <x:v>Oui</x:v>
      </x:c>
      <x:c r="X4332" s="4" t="str">
        <x:v>Non</x:v>
      </x:c>
      <x:c r="Y4332" s="4" t="str">
        <x:v>Non</x:v>
      </x:c>
      <x:c r="Z4332" s="36" t="n">
        <x:v>0</x:v>
      </x:c>
      <x:c r="AA4332" s="27" t="str">
        <x:v>Chemin blob présent dans l’arbre Git audité ; SHA256 déclaré par le registre, pixels non retéléchargés. Audit du code et des références ; aucun déploiement ni affichage en navigateur observé.</x:v>
      </x:c>
      <x:c r="AB4332" s="48" t="str">
        <x:v>https://github.com/darknigthmare/yautja-la-longue-chasse/blob/536ac53335e440747f6eccedd2cd757d1f817a99/public/game/homeworld/v84/npcs/dock-officer/08.png</x:v>
      </x:c>
      <x:c r="AC4332" s="48" t="str">
        <x:v>https://github.com/darknigthmare/yautja-la-longue-chasse/blob/536ac53335e440747f6eccedd2cd757d1f817a99/app/game/data/homeworldNpcVariantsV84.json</x:v>
      </x:c>
      <x:c r="AD4332" s="48"/>
      <x:c r="AE4332" s="4" t="str">
        <x:v>public/game/homeworld/v84/npcs/dock-officer/08.png</x:v>
      </x:c>
      <x:c r="AF4332" s="4" t="str">
        <x:v>5ff6fb098be01d2a47298fd061c71d2166df456a070e2342fd970780ba263398</x:v>
      </x:c>
      <x:c r="AG4332" s="4"/>
      <x:c r="AH4332" s="27" t="str">
        <x:v>Image référencée dans Git ; archive historique non nécessaire à la preuve de présence</x:v>
      </x:c>
      <x:c r="AI4332" s="27" t="str">
        <x:v>ID exact</x:v>
      </x:c>
      <x:c r="AJ4332" s="52"/>
    </x:row>
    <x:row r="4333" ht="29" customHeight="1">
      <x:c r="A4333" s="4" t="str">
        <x:v>dock-officer-09</x:v>
      </x:c>
      <x:c r="B4333" s="4" t="str">
        <x:v>Cité</x:v>
      </x:c>
      <x:c r="C4333" s="4" t="str">
        <x:v>Officiers des quais</x:v>
      </x:c>
      <x:c r="D4333" s="45" t="n">
        <x:v>9</x:v>
      </x:c>
      <x:c r="E4333" s="27" t="str">
        <x:v>Présente dans main</x:v>
      </x:c>
      <x:c r="F4333" s="27" t="str">
        <x:v>Galerie uniquement</x:v>
      </x:c>
      <x:c r="G4333" s="27" t="str">
        <x:v>Conserver ; vérifier le rendu selon l’usage indiqué</x:v>
      </x:c>
      <x:c r="H4333" s="27" t="str">
        <x:v>Compléments PNJ PNG</x:v>
      </x:c>
      <x:c r="I4333" s="27" t="str">
        <x:v>Officiers des quais · 09</x:v>
      </x:c>
      <x:c r="J4333" s="4" t="str">
        <x:v>Cité</x:v>
      </x:c>
      <x:c r="K4333" s="4" t="str">
        <x:v>dock-officer</x:v>
      </x:c>
      <x:c r="L4333" s="4"/>
      <x:c r="M4333" s="4" t="str">
        <x:v>Non renseigné</x:v>
      </x:c>
      <x:c r="N4333" s="4"/>
      <x:c r="O4333" s="27"/>
      <x:c r="P4333" s="27"/>
      <x:c r="Q4333" s="27"/>
      <x:c r="R4333" s="27"/>
      <x:c r="S4333" s="27"/>
      <x:c r="T4333" s="27"/>
      <x:c r="U4333" s="4" t="str">
        <x:v>Hors catalogue</x:v>
      </x:c>
      <x:c r="V4333" s="4" t="str">
        <x:v>Hors catalogue V6.9</x:v>
      </x:c>
      <x:c r="W4333" s="4" t="str">
        <x:v>Oui</x:v>
      </x:c>
      <x:c r="X4333" s="4" t="str">
        <x:v>Non</x:v>
      </x:c>
      <x:c r="Y4333" s="4" t="str">
        <x:v>Non</x:v>
      </x:c>
      <x:c r="Z4333" s="36" t="n">
        <x:v>0</x:v>
      </x:c>
      <x:c r="AA4333" s="27" t="str">
        <x:v>Chemin blob présent dans l’arbre Git audité ; SHA256 déclaré par le registre, pixels non retéléchargés. Audit du code et des références ; aucun déploiement ni affichage en navigateur observé.</x:v>
      </x:c>
      <x:c r="AB4333" s="48" t="str">
        <x:v>https://github.com/darknigthmare/yautja-la-longue-chasse/blob/536ac53335e440747f6eccedd2cd757d1f817a99/public/game/homeworld/v84/npcs/dock-officer/09.png</x:v>
      </x:c>
      <x:c r="AC4333" s="48" t="str">
        <x:v>https://github.com/darknigthmare/yautja-la-longue-chasse/blob/536ac53335e440747f6eccedd2cd757d1f817a99/app/game/data/homeworldNpcVariantsV84.json</x:v>
      </x:c>
      <x:c r="AD4333" s="48"/>
      <x:c r="AE4333" s="4" t="str">
        <x:v>public/game/homeworld/v84/npcs/dock-officer/09.png</x:v>
      </x:c>
      <x:c r="AF4333" s="4" t="str">
        <x:v>b572fe811292f054a0634e3f282a96147894f50f6477b275bba56431092ddbab</x:v>
      </x:c>
      <x:c r="AG4333" s="4"/>
      <x:c r="AH4333" s="27" t="str">
        <x:v>Image référencée dans Git ; archive historique non nécessaire à la preuve de présence</x:v>
      </x:c>
      <x:c r="AI4333" s="27" t="str">
        <x:v>ID exact</x:v>
      </x:c>
      <x:c r="AJ4333" s="52"/>
    </x:row>
    <x:row r="4334" ht="29" customHeight="1">
      <x:c r="A4334" s="4" t="str">
        <x:v>dock-officer-10</x:v>
      </x:c>
      <x:c r="B4334" s="4" t="str">
        <x:v>Cité</x:v>
      </x:c>
      <x:c r="C4334" s="4" t="str">
        <x:v>Officiers des quais</x:v>
      </x:c>
      <x:c r="D4334" s="45" t="n">
        <x:v>10</x:v>
      </x:c>
      <x:c r="E4334" s="27" t="str">
        <x:v>Présente dans main</x:v>
      </x:c>
      <x:c r="F4334" s="27" t="str">
        <x:v>Galerie uniquement</x:v>
      </x:c>
      <x:c r="G4334" s="27" t="str">
        <x:v>Conserver ; vérifier le rendu selon l’usage indiqué</x:v>
      </x:c>
      <x:c r="H4334" s="27" t="str">
        <x:v>Compléments PNJ PNG</x:v>
      </x:c>
      <x:c r="I4334" s="27" t="str">
        <x:v>Officiers des quais · 10</x:v>
      </x:c>
      <x:c r="J4334" s="4" t="str">
        <x:v>Cité</x:v>
      </x:c>
      <x:c r="K4334" s="4" t="str">
        <x:v>dock-officer</x:v>
      </x:c>
      <x:c r="L4334" s="4"/>
      <x:c r="M4334" s="4" t="str">
        <x:v>Non renseigné</x:v>
      </x:c>
      <x:c r="N4334" s="4"/>
      <x:c r="O4334" s="27"/>
      <x:c r="P4334" s="27"/>
      <x:c r="Q4334" s="27"/>
      <x:c r="R4334" s="27"/>
      <x:c r="S4334" s="27"/>
      <x:c r="T4334" s="27"/>
      <x:c r="U4334" s="4" t="str">
        <x:v>Hors catalogue</x:v>
      </x:c>
      <x:c r="V4334" s="4" t="str">
        <x:v>Hors catalogue V6.9</x:v>
      </x:c>
      <x:c r="W4334" s="4" t="str">
        <x:v>Oui</x:v>
      </x:c>
      <x:c r="X4334" s="4" t="str">
        <x:v>Non</x:v>
      </x:c>
      <x:c r="Y4334" s="4" t="str">
        <x:v>Non</x:v>
      </x:c>
      <x:c r="Z4334" s="36" t="n">
        <x:v>0</x:v>
      </x:c>
      <x:c r="AA4334" s="27" t="str">
        <x:v>Chemin blob présent dans l’arbre Git audité ; SHA256 déclaré par le registre, pixels non retéléchargés. Audit du code et des références ; aucun déploiement ni affichage en navigateur observé.</x:v>
      </x:c>
      <x:c r="AB4334" s="48" t="str">
        <x:v>https://github.com/darknigthmare/yautja-la-longue-chasse/blob/536ac53335e440747f6eccedd2cd757d1f817a99/public/game/homeworld/v84/npcs/dock-officer/10.png</x:v>
      </x:c>
      <x:c r="AC4334" s="48" t="str">
        <x:v>https://github.com/darknigthmare/yautja-la-longue-chasse/blob/536ac53335e440747f6eccedd2cd757d1f817a99/app/game/data/homeworldNpcVariantsV84.json</x:v>
      </x:c>
      <x:c r="AD4334" s="48"/>
      <x:c r="AE4334" s="4" t="str">
        <x:v>public/game/homeworld/v84/npcs/dock-officer/10.png</x:v>
      </x:c>
      <x:c r="AF4334" s="4" t="str">
        <x:v>51065d6f83acea45842a9990a29517008c55b3462048a524c60dc77c9f79a653</x:v>
      </x:c>
      <x:c r="AG4334" s="4"/>
      <x:c r="AH4334" s="27" t="str">
        <x:v>Image référencée dans Git ; archive historique non nécessaire à la preuve de présence</x:v>
      </x:c>
      <x:c r="AI4334" s="27" t="str">
        <x:v>ID exact</x:v>
      </x:c>
      <x:c r="AJ4334" s="52"/>
    </x:row>
    <x:row r="4335" ht="29" customHeight="1">
      <x:c r="A4335" s="4" t="str">
        <x:v>dock-officer-11</x:v>
      </x:c>
      <x:c r="B4335" s="4" t="str">
        <x:v>Cité</x:v>
      </x:c>
      <x:c r="C4335" s="4" t="str">
        <x:v>Officiers des quais</x:v>
      </x:c>
      <x:c r="D4335" s="45" t="n">
        <x:v>11</x:v>
      </x:c>
      <x:c r="E4335" s="27" t="str">
        <x:v>Présente dans main</x:v>
      </x:c>
      <x:c r="F4335" s="27" t="str">
        <x:v>Galerie uniquement</x:v>
      </x:c>
      <x:c r="G4335" s="27" t="str">
        <x:v>Conserver ; vérifier le rendu selon l’usage indiqué</x:v>
      </x:c>
      <x:c r="H4335" s="27" t="str">
        <x:v>Compléments PNJ PNG</x:v>
      </x:c>
      <x:c r="I4335" s="27" t="str">
        <x:v>Officiers des quais · 11</x:v>
      </x:c>
      <x:c r="J4335" s="4" t="str">
        <x:v>Cité</x:v>
      </x:c>
      <x:c r="K4335" s="4" t="str">
        <x:v>dock-officer</x:v>
      </x:c>
      <x:c r="L4335" s="4"/>
      <x:c r="M4335" s="4" t="str">
        <x:v>Non renseigné</x:v>
      </x:c>
      <x:c r="N4335" s="4"/>
      <x:c r="O4335" s="27"/>
      <x:c r="P4335" s="27"/>
      <x:c r="Q4335" s="27"/>
      <x:c r="R4335" s="27"/>
      <x:c r="S4335" s="27"/>
      <x:c r="T4335" s="27"/>
      <x:c r="U4335" s="4" t="str">
        <x:v>Hors catalogue</x:v>
      </x:c>
      <x:c r="V4335" s="4" t="str">
        <x:v>Hors catalogue V6.9</x:v>
      </x:c>
      <x:c r="W4335" s="4" t="str">
        <x:v>Oui</x:v>
      </x:c>
      <x:c r="X4335" s="4" t="str">
        <x:v>Non</x:v>
      </x:c>
      <x:c r="Y4335" s="4" t="str">
        <x:v>Non</x:v>
      </x:c>
      <x:c r="Z4335" s="36" t="n">
        <x:v>0</x:v>
      </x:c>
      <x:c r="AA4335" s="27" t="str">
        <x:v>Chemin blob présent dans l’arbre Git audité ; SHA256 déclaré par le registre, pixels non retéléchargés. Audit du code et des références ; aucun déploiement ni affichage en navigateur observé.</x:v>
      </x:c>
      <x:c r="AB4335" s="48" t="str">
        <x:v>https://github.com/darknigthmare/yautja-la-longue-chasse/blob/536ac53335e440747f6eccedd2cd757d1f817a99/public/game/homeworld/v84/npcs/dock-officer/11.png</x:v>
      </x:c>
      <x:c r="AC4335" s="48" t="str">
        <x:v>https://github.com/darknigthmare/yautja-la-longue-chasse/blob/536ac53335e440747f6eccedd2cd757d1f817a99/app/game/data/homeworldNpcVariantsV84.json</x:v>
      </x:c>
      <x:c r="AD4335" s="48"/>
      <x:c r="AE4335" s="4" t="str">
        <x:v>public/game/homeworld/v84/npcs/dock-officer/11.png</x:v>
      </x:c>
      <x:c r="AF4335" s="4" t="str">
        <x:v>5bf7ba988e01232bd1d5db8549c17153898a791bf4afff1404ee21f777cee5d9</x:v>
      </x:c>
      <x:c r="AG4335" s="4"/>
      <x:c r="AH4335" s="27" t="str">
        <x:v>Image référencée dans Git ; archive historique non nécessaire à la preuve de présence</x:v>
      </x:c>
      <x:c r="AI4335" s="27" t="str">
        <x:v>ID exact</x:v>
      </x:c>
      <x:c r="AJ4335" s="52"/>
    </x:row>
    <x:row r="4336" ht="29" customHeight="1">
      <x:c r="A4336" s="4" t="str">
        <x:v>dock-officer-12</x:v>
      </x:c>
      <x:c r="B4336" s="4" t="str">
        <x:v>Cité</x:v>
      </x:c>
      <x:c r="C4336" s="4" t="str">
        <x:v>Officiers des quais</x:v>
      </x:c>
      <x:c r="D4336" s="45" t="n">
        <x:v>12</x:v>
      </x:c>
      <x:c r="E4336" s="27" t="str">
        <x:v>Présente dans main</x:v>
      </x:c>
      <x:c r="F4336" s="27" t="str">
        <x:v>Galerie uniquement</x:v>
      </x:c>
      <x:c r="G4336" s="27" t="str">
        <x:v>Conserver ; vérifier le rendu selon l’usage indiqué</x:v>
      </x:c>
      <x:c r="H4336" s="27" t="str">
        <x:v>Compléments PNJ PNG</x:v>
      </x:c>
      <x:c r="I4336" s="27" t="str">
        <x:v>Officiers des quais · 12</x:v>
      </x:c>
      <x:c r="J4336" s="4" t="str">
        <x:v>Cité</x:v>
      </x:c>
      <x:c r="K4336" s="4" t="str">
        <x:v>dock-officer</x:v>
      </x:c>
      <x:c r="L4336" s="4"/>
      <x:c r="M4336" s="4" t="str">
        <x:v>Non renseigné</x:v>
      </x:c>
      <x:c r="N4336" s="4"/>
      <x:c r="O4336" s="27"/>
      <x:c r="P4336" s="27"/>
      <x:c r="Q4336" s="27"/>
      <x:c r="R4336" s="27"/>
      <x:c r="S4336" s="27"/>
      <x:c r="T4336" s="27"/>
      <x:c r="U4336" s="4" t="str">
        <x:v>Hors catalogue</x:v>
      </x:c>
      <x:c r="V4336" s="4" t="str">
        <x:v>Hors catalogue V6.9</x:v>
      </x:c>
      <x:c r="W4336" s="4" t="str">
        <x:v>Oui</x:v>
      </x:c>
      <x:c r="X4336" s="4" t="str">
        <x:v>Non</x:v>
      </x:c>
      <x:c r="Y4336" s="4" t="str">
        <x:v>Non</x:v>
      </x:c>
      <x:c r="Z4336" s="36" t="n">
        <x:v>0</x:v>
      </x:c>
      <x:c r="AA4336" s="27" t="str">
        <x:v>Chemin blob présent dans l’arbre Git audité ; SHA256 déclaré par le registre, pixels non retéléchargés. Audit du code et des références ; aucun déploiement ni affichage en navigateur observé.</x:v>
      </x:c>
      <x:c r="AB4336" s="48" t="str">
        <x:v>https://github.com/darknigthmare/yautja-la-longue-chasse/blob/536ac53335e440747f6eccedd2cd757d1f817a99/public/game/homeworld/v84/npcs/dock-officer/12.png</x:v>
      </x:c>
      <x:c r="AC4336" s="48" t="str">
        <x:v>https://github.com/darknigthmare/yautja-la-longue-chasse/blob/536ac53335e440747f6eccedd2cd757d1f817a99/app/game/data/homeworldNpcVariantsV84.json</x:v>
      </x:c>
      <x:c r="AD4336" s="48"/>
      <x:c r="AE4336" s="4" t="str">
        <x:v>public/game/homeworld/v84/npcs/dock-officer/12.png</x:v>
      </x:c>
      <x:c r="AF4336" s="4" t="str">
        <x:v>2bbc820af487b71a3117541178429501f57820af5a809513461fbbd95d44d3d8</x:v>
      </x:c>
      <x:c r="AG4336" s="4"/>
      <x:c r="AH4336" s="27" t="str">
        <x:v>Image référencée dans Git ; archive historique non nécessaire à la preuve de présence</x:v>
      </x:c>
      <x:c r="AI4336" s="27" t="str">
        <x:v>ID exact</x:v>
      </x:c>
      <x:c r="AJ4336" s="52"/>
    </x:row>
    <x:row r="4337" ht="29" customHeight="1">
      <x:c r="A4337" s="4" t="str">
        <x:v>dock-officer-13</x:v>
      </x:c>
      <x:c r="B4337" s="4" t="str">
        <x:v>Cité</x:v>
      </x:c>
      <x:c r="C4337" s="4" t="str">
        <x:v>Officiers des quais</x:v>
      </x:c>
      <x:c r="D4337" s="45" t="n">
        <x:v>13</x:v>
      </x:c>
      <x:c r="E4337" s="27" t="str">
        <x:v>Présente dans main</x:v>
      </x:c>
      <x:c r="F4337" s="27" t="str">
        <x:v>Galerie uniquement</x:v>
      </x:c>
      <x:c r="G4337" s="27" t="str">
        <x:v>Conserver ; vérifier le rendu selon l’usage indiqué</x:v>
      </x:c>
      <x:c r="H4337" s="27" t="str">
        <x:v>Compléments PNJ PNG</x:v>
      </x:c>
      <x:c r="I4337" s="27" t="str">
        <x:v>Officiers des quais · 13</x:v>
      </x:c>
      <x:c r="J4337" s="4" t="str">
        <x:v>Cité</x:v>
      </x:c>
      <x:c r="K4337" s="4" t="str">
        <x:v>dock-officer</x:v>
      </x:c>
      <x:c r="L4337" s="4"/>
      <x:c r="M4337" s="4" t="str">
        <x:v>Non renseigné</x:v>
      </x:c>
      <x:c r="N4337" s="4"/>
      <x:c r="O4337" s="27"/>
      <x:c r="P4337" s="27"/>
      <x:c r="Q4337" s="27"/>
      <x:c r="R4337" s="27"/>
      <x:c r="S4337" s="27"/>
      <x:c r="T4337" s="27"/>
      <x:c r="U4337" s="4" t="str">
        <x:v>Hors catalogue</x:v>
      </x:c>
      <x:c r="V4337" s="4" t="str">
        <x:v>Hors catalogue V6.9</x:v>
      </x:c>
      <x:c r="W4337" s="4" t="str">
        <x:v>Oui</x:v>
      </x:c>
      <x:c r="X4337" s="4" t="str">
        <x:v>Non</x:v>
      </x:c>
      <x:c r="Y4337" s="4" t="str">
        <x:v>Non</x:v>
      </x:c>
      <x:c r="Z4337" s="36" t="n">
        <x:v>0</x:v>
      </x:c>
      <x:c r="AA4337" s="27" t="str">
        <x:v>Chemin blob présent dans l’arbre Git audité ; SHA256 déclaré par le registre, pixels non retéléchargés. Audit du code et des références ; aucun déploiement ni affichage en navigateur observé.</x:v>
      </x:c>
      <x:c r="AB4337" s="48" t="str">
        <x:v>https://github.com/darknigthmare/yautja-la-longue-chasse/blob/536ac53335e440747f6eccedd2cd757d1f817a99/public/game/homeworld/v84/npcs/dock-officer/13.png</x:v>
      </x:c>
      <x:c r="AC4337" s="48" t="str">
        <x:v>https://github.com/darknigthmare/yautja-la-longue-chasse/blob/536ac53335e440747f6eccedd2cd757d1f817a99/app/game/data/homeworldNpcVariantsV84.json</x:v>
      </x:c>
      <x:c r="AD4337" s="48"/>
      <x:c r="AE4337" s="4" t="str">
        <x:v>public/game/homeworld/v84/npcs/dock-officer/13.png</x:v>
      </x:c>
      <x:c r="AF4337" s="4" t="str">
        <x:v>f141467282af538a58072f16ee80479dfd0bac71131d8acaf4cc4bf5b023093d</x:v>
      </x:c>
      <x:c r="AG4337" s="4"/>
      <x:c r="AH4337" s="27" t="str">
        <x:v>Image référencée dans Git ; archive historique non nécessaire à la preuve de présence</x:v>
      </x:c>
      <x:c r="AI4337" s="27" t="str">
        <x:v>ID exact</x:v>
      </x:c>
      <x:c r="AJ4337" s="52"/>
    </x:row>
    <x:row r="4338" ht="29" customHeight="1">
      <x:c r="A4338" s="4" t="str">
        <x:v>dock-officer-14</x:v>
      </x:c>
      <x:c r="B4338" s="4" t="str">
        <x:v>Cité</x:v>
      </x:c>
      <x:c r="C4338" s="4" t="str">
        <x:v>Officiers des quais</x:v>
      </x:c>
      <x:c r="D4338" s="45" t="n">
        <x:v>14</x:v>
      </x:c>
      <x:c r="E4338" s="27" t="str">
        <x:v>Présente dans main</x:v>
      </x:c>
      <x:c r="F4338" s="27" t="str">
        <x:v>Galerie uniquement</x:v>
      </x:c>
      <x:c r="G4338" s="27" t="str">
        <x:v>Conserver ; vérifier le rendu selon l’usage indiqué</x:v>
      </x:c>
      <x:c r="H4338" s="27" t="str">
        <x:v>Compléments PNJ PNG</x:v>
      </x:c>
      <x:c r="I4338" s="27" t="str">
        <x:v>Officiers des quais · 14</x:v>
      </x:c>
      <x:c r="J4338" s="4" t="str">
        <x:v>Cité</x:v>
      </x:c>
      <x:c r="K4338" s="4" t="str">
        <x:v>dock-officer</x:v>
      </x:c>
      <x:c r="L4338" s="4"/>
      <x:c r="M4338" s="4" t="str">
        <x:v>Non renseigné</x:v>
      </x:c>
      <x:c r="N4338" s="4"/>
      <x:c r="O4338" s="27"/>
      <x:c r="P4338" s="27"/>
      <x:c r="Q4338" s="27"/>
      <x:c r="R4338" s="27"/>
      <x:c r="S4338" s="27"/>
      <x:c r="T4338" s="27"/>
      <x:c r="U4338" s="4" t="str">
        <x:v>Hors catalogue</x:v>
      </x:c>
      <x:c r="V4338" s="4" t="str">
        <x:v>Hors catalogue V6.9</x:v>
      </x:c>
      <x:c r="W4338" s="4" t="str">
        <x:v>Oui</x:v>
      </x:c>
      <x:c r="X4338" s="4" t="str">
        <x:v>Non</x:v>
      </x:c>
      <x:c r="Y4338" s="4" t="str">
        <x:v>Non</x:v>
      </x:c>
      <x:c r="Z4338" s="36" t="n">
        <x:v>0</x:v>
      </x:c>
      <x:c r="AA4338" s="27" t="str">
        <x:v>Chemin blob présent dans l’arbre Git audité ; SHA256 déclaré par le registre, pixels non retéléchargés. Audit du code et des références ; aucun déploiement ni affichage en navigateur observé.</x:v>
      </x:c>
      <x:c r="AB4338" s="48" t="str">
        <x:v>https://github.com/darknigthmare/yautja-la-longue-chasse/blob/536ac53335e440747f6eccedd2cd757d1f817a99/public/game/homeworld/v84/npcs/dock-officer/14.png</x:v>
      </x:c>
      <x:c r="AC4338" s="48" t="str">
        <x:v>https://github.com/darknigthmare/yautja-la-longue-chasse/blob/536ac53335e440747f6eccedd2cd757d1f817a99/app/game/data/homeworldNpcVariantsV84.json</x:v>
      </x:c>
      <x:c r="AD4338" s="48"/>
      <x:c r="AE4338" s="4" t="str">
        <x:v>public/game/homeworld/v84/npcs/dock-officer/14.png</x:v>
      </x:c>
      <x:c r="AF4338" s="4" t="str">
        <x:v>c1e5478a9223bad0e43d066c9deb795d7a183783169240a05213b62e5c2eaba6</x:v>
      </x:c>
      <x:c r="AG4338" s="4"/>
      <x:c r="AH4338" s="27" t="str">
        <x:v>Image référencée dans Git ; archive historique non nécessaire à la preuve de présence</x:v>
      </x:c>
      <x:c r="AI4338" s="27" t="str">
        <x:v>ID exact</x:v>
      </x:c>
      <x:c r="AJ4338" s="52"/>
    </x:row>
    <x:row r="4339" ht="29" customHeight="1">
      <x:c r="A4339" s="4" t="str">
        <x:v>dock-officer-15</x:v>
      </x:c>
      <x:c r="B4339" s="4" t="str">
        <x:v>Cité</x:v>
      </x:c>
      <x:c r="C4339" s="4" t="str">
        <x:v>Officiers des quais</x:v>
      </x:c>
      <x:c r="D4339" s="45" t="n">
        <x:v>15</x:v>
      </x:c>
      <x:c r="E4339" s="27" t="str">
        <x:v>Présente dans main</x:v>
      </x:c>
      <x:c r="F4339" s="27" t="str">
        <x:v>Placement statique lié dans le code</x:v>
      </x:c>
      <x:c r="G4339" s="27" t="str">
        <x:v>Conserver ; vérifier le rendu selon l’usage indiqué</x:v>
      </x:c>
      <x:c r="H4339" s="27" t="str">
        <x:v>Compléments PNJ PNG</x:v>
      </x:c>
      <x:c r="I4339" s="27" t="str">
        <x:v>Officiers des quais · 15</x:v>
      </x:c>
      <x:c r="J4339" s="4" t="str">
        <x:v>Cité</x:v>
      </x:c>
      <x:c r="K4339" s="4" t="str">
        <x:v>dock-officer</x:v>
      </x:c>
      <x:c r="L4339" s="4"/>
      <x:c r="M4339" s="4" t="str">
        <x:v>Non renseigné</x:v>
      </x:c>
      <x:c r="N4339" s="4"/>
      <x:c r="O4339" s="27"/>
      <x:c r="P4339" s="27"/>
      <x:c r="Q4339" s="27"/>
      <x:c r="R4339" s="27"/>
      <x:c r="S4339" s="27"/>
      <x:c r="T4339" s="27"/>
      <x:c r="U4339" s="4" t="str">
        <x:v>Hors catalogue</x:v>
      </x:c>
      <x:c r="V4339" s="4" t="str">
        <x:v>Hors catalogue V6.9</x:v>
      </x:c>
      <x:c r="W4339" s="4" t="str">
        <x:v>Oui</x:v>
      </x:c>
      <x:c r="X4339" s="4" t="str">
        <x:v>Non</x:v>
      </x:c>
      <x:c r="Y4339" s="4" t="str">
        <x:v>Oui</x:v>
      </x:c>
      <x:c r="Z4339" s="36" t="n">
        <x:v>1</x:v>
      </x:c>
      <x:c r="AA43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48" t="str">
        <x:v>https://github.com/darknigthmare/yautja-la-longue-chasse/blob/536ac53335e440747f6eccedd2cd757d1f817a99/public/game/homeworld/v84/npcs/dock-officer/15.png</x:v>
      </x:c>
      <x:c r="AC4339" s="48" t="str">
        <x:v>https://github.com/darknigthmare/yautja-la-longue-chasse/blob/536ac53335e440747f6eccedd2cd757d1f817a99/app/game/data/homeworldNpcVariantsV84.json</x:v>
      </x:c>
      <x:c r="AD4339" s="48"/>
      <x:c r="AE4339" s="4" t="str">
        <x:v>public/game/homeworld/v84/npcs/dock-officer/15.png</x:v>
      </x:c>
      <x:c r="AF4339" s="4" t="str">
        <x:v>2cdaa7b65d285cfdc5459e29662206ae17324eba707dde7663af466493917bd1</x:v>
      </x:c>
      <x:c r="AG4339" s="4"/>
      <x:c r="AH4339" s="27" t="str">
        <x:v>Image référencée dans Git ; archive historique non nécessaire à la preuve de présence</x:v>
      </x:c>
      <x:c r="AI4339" s="27" t="str">
        <x:v>ID exact</x:v>
      </x:c>
      <x:c r="AJ4339" s="52"/>
    </x:row>
    <x:row r="4340" ht="29" customHeight="1">
      <x:c r="A4340" s="4" t="str">
        <x:v>dock-officer-16</x:v>
      </x:c>
      <x:c r="B4340" s="4" t="str">
        <x:v>Cité</x:v>
      </x:c>
      <x:c r="C4340" s="4" t="str">
        <x:v>Officiers des quais</x:v>
      </x:c>
      <x:c r="D4340" s="45" t="n">
        <x:v>16</x:v>
      </x:c>
      <x:c r="E4340" s="27" t="str">
        <x:v>Présente dans main</x:v>
      </x:c>
      <x:c r="F4340" s="27" t="str">
        <x:v>Placement statique lié dans le code</x:v>
      </x:c>
      <x:c r="G4340" s="27" t="str">
        <x:v>Conserver ; vérifier le rendu selon l’usage indiqué</x:v>
      </x:c>
      <x:c r="H4340" s="27" t="str">
        <x:v>Compléments PNJ PNG</x:v>
      </x:c>
      <x:c r="I4340" s="27" t="str">
        <x:v>Officiers des quais · 16</x:v>
      </x:c>
      <x:c r="J4340" s="4" t="str">
        <x:v>Cité</x:v>
      </x:c>
      <x:c r="K4340" s="4" t="str">
        <x:v>dock-officer</x:v>
      </x:c>
      <x:c r="L4340" s="4"/>
      <x:c r="M4340" s="4" t="str">
        <x:v>Non renseigné</x:v>
      </x:c>
      <x:c r="N4340" s="4"/>
      <x:c r="O4340" s="27"/>
      <x:c r="P4340" s="27"/>
      <x:c r="Q4340" s="27"/>
      <x:c r="R4340" s="27"/>
      <x:c r="S4340" s="27"/>
      <x:c r="T4340" s="27"/>
      <x:c r="U4340" s="4" t="str">
        <x:v>Hors catalogue</x:v>
      </x:c>
      <x:c r="V4340" s="4" t="str">
        <x:v>Hors catalogue V6.9</x:v>
      </x:c>
      <x:c r="W4340" s="4" t="str">
        <x:v>Oui</x:v>
      </x:c>
      <x:c r="X4340" s="4" t="str">
        <x:v>Non</x:v>
      </x:c>
      <x:c r="Y4340" s="4" t="str">
        <x:v>Oui</x:v>
      </x:c>
      <x:c r="Z4340" s="36" t="n">
        <x:v>1</x:v>
      </x:c>
      <x:c r="AA43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48" t="str">
        <x:v>https://github.com/darknigthmare/yautja-la-longue-chasse/blob/536ac53335e440747f6eccedd2cd757d1f817a99/public/game/homeworld/v84/npcs/dock-officer/16.png</x:v>
      </x:c>
      <x:c r="AC4340" s="48" t="str">
        <x:v>https://github.com/darknigthmare/yautja-la-longue-chasse/blob/536ac53335e440747f6eccedd2cd757d1f817a99/app/game/data/homeworldNpcVariantsV84.json</x:v>
      </x:c>
      <x:c r="AD4340" s="48"/>
      <x:c r="AE4340" s="4" t="str">
        <x:v>public/game/homeworld/v84/npcs/dock-officer/16.png</x:v>
      </x:c>
      <x:c r="AF4340" s="4" t="str">
        <x:v>ec7c483bc60d1996edda79396d63207092d38fe1cf1356cc4ce6cfa7682462a4</x:v>
      </x:c>
      <x:c r="AG4340" s="4"/>
      <x:c r="AH4340" s="27" t="str">
        <x:v>Image référencée dans Git ; archive historique non nécessaire à la preuve de présence</x:v>
      </x:c>
      <x:c r="AI4340" s="27" t="str">
        <x:v>ID exact</x:v>
      </x:c>
      <x:c r="AJ4340" s="52"/>
    </x:row>
    <x:row r="4341" ht="29" customHeight="1">
      <x:c r="A4341" s="4" t="str">
        <x:v>dock-officer-17</x:v>
      </x:c>
      <x:c r="B4341" s="4" t="str">
        <x:v>Cité</x:v>
      </x:c>
      <x:c r="C4341" s="4" t="str">
        <x:v>Officiers des quais</x:v>
      </x:c>
      <x:c r="D4341" s="45" t="n">
        <x:v>17</x:v>
      </x:c>
      <x:c r="E4341" s="27" t="str">
        <x:v>Présente dans main</x:v>
      </x:c>
      <x:c r="F4341" s="27" t="str">
        <x:v>Galerie ; affectation de casting uniquement</x:v>
      </x:c>
      <x:c r="G4341" s="27" t="str">
        <x:v>Conserver ; vérifier le rendu selon l’usage indiqué</x:v>
      </x:c>
      <x:c r="H4341" s="27" t="str">
        <x:v>Compléments PNJ PNG</x:v>
      </x:c>
      <x:c r="I4341" s="27" t="str">
        <x:v>Officiers des quais · 17</x:v>
      </x:c>
      <x:c r="J4341" s="4" t="str">
        <x:v>Cité</x:v>
      </x:c>
      <x:c r="K4341" s="4" t="str">
        <x:v>dock-officer</x:v>
      </x:c>
      <x:c r="L4341" s="4"/>
      <x:c r="M4341" s="4" t="str">
        <x:v>Non renseigné</x:v>
      </x:c>
      <x:c r="N4341" s="4"/>
      <x:c r="O4341" s="27"/>
      <x:c r="P4341" s="27"/>
      <x:c r="Q4341" s="27"/>
      <x:c r="R4341" s="27"/>
      <x:c r="S4341" s="27"/>
      <x:c r="T4341" s="27"/>
      <x:c r="U4341" s="4" t="str">
        <x:v>Hors catalogue</x:v>
      </x:c>
      <x:c r="V4341" s="4" t="str">
        <x:v>Hors catalogue V6.9</x:v>
      </x:c>
      <x:c r="W4341" s="4" t="str">
        <x:v>Oui</x:v>
      </x:c>
      <x:c r="X4341" s="4" t="str">
        <x:v>Non</x:v>
      </x:c>
      <x:c r="Y4341" s="4" t="str">
        <x:v>Non</x:v>
      </x:c>
      <x:c r="Z4341" s="36" t="n">
        <x:v>0</x:v>
      </x:c>
      <x:c r="AA43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48" t="str">
        <x:v>https://github.com/darknigthmare/yautja-la-longue-chasse/blob/536ac53335e440747f6eccedd2cd757d1f817a99/public/game/homeworld/v84/npcs/dock-officer/17.png</x:v>
      </x:c>
      <x:c r="AC4341" s="48" t="str">
        <x:v>https://github.com/darknigthmare/yautja-la-longue-chasse/blob/536ac53335e440747f6eccedd2cd757d1f817a99/app/game/data/homeworldNpcVariantsV84.json</x:v>
      </x:c>
      <x:c r="AD4341" s="48"/>
      <x:c r="AE4341" s="4" t="str">
        <x:v>public/game/homeworld/v84/npcs/dock-officer/17.png</x:v>
      </x:c>
      <x:c r="AF4341" s="4" t="str">
        <x:v>4e42bdea084fe026be57829ad4a3075ec45a341dde20ad201ba57ccac0fb40ac</x:v>
      </x:c>
      <x:c r="AG4341" s="4"/>
      <x:c r="AH4341" s="27" t="str">
        <x:v>Image référencée dans Git ; archive historique non nécessaire à la preuve de présence</x:v>
      </x:c>
      <x:c r="AI4341" s="27" t="str">
        <x:v>ID exact</x:v>
      </x:c>
      <x:c r="AJ4341" s="52"/>
    </x:row>
    <x:row r="4342" ht="29" customHeight="1">
      <x:c r="A4342" s="4" t="str">
        <x:v>dock-officer-18</x:v>
      </x:c>
      <x:c r="B4342" s="4" t="str">
        <x:v>Cité</x:v>
      </x:c>
      <x:c r="C4342" s="4" t="str">
        <x:v>Officiers des quais</x:v>
      </x:c>
      <x:c r="D4342" s="45" t="n">
        <x:v>18</x:v>
      </x:c>
      <x:c r="E4342" s="27" t="str">
        <x:v>Présente dans main</x:v>
      </x:c>
      <x:c r="F4342" s="27" t="str">
        <x:v>Galerie ; affectation de casting uniquement</x:v>
      </x:c>
      <x:c r="G4342" s="27" t="str">
        <x:v>Conserver ; vérifier le rendu selon l’usage indiqué</x:v>
      </x:c>
      <x:c r="H4342" s="27" t="str">
        <x:v>Compléments PNJ PNG</x:v>
      </x:c>
      <x:c r="I4342" s="27" t="str">
        <x:v>Officiers des quais · 18</x:v>
      </x:c>
      <x:c r="J4342" s="4" t="str">
        <x:v>Cité</x:v>
      </x:c>
      <x:c r="K4342" s="4" t="str">
        <x:v>dock-officer</x:v>
      </x:c>
      <x:c r="L4342" s="4"/>
      <x:c r="M4342" s="4" t="str">
        <x:v>Non renseigné</x:v>
      </x:c>
      <x:c r="N4342" s="4"/>
      <x:c r="O4342" s="27"/>
      <x:c r="P4342" s="27"/>
      <x:c r="Q4342" s="27"/>
      <x:c r="R4342" s="27"/>
      <x:c r="S4342" s="27"/>
      <x:c r="T4342" s="27"/>
      <x:c r="U4342" s="4" t="str">
        <x:v>Hors catalogue</x:v>
      </x:c>
      <x:c r="V4342" s="4" t="str">
        <x:v>Hors catalogue V6.9</x:v>
      </x:c>
      <x:c r="W4342" s="4" t="str">
        <x:v>Oui</x:v>
      </x:c>
      <x:c r="X4342" s="4" t="str">
        <x:v>Non</x:v>
      </x:c>
      <x:c r="Y4342" s="4" t="str">
        <x:v>Non</x:v>
      </x:c>
      <x:c r="Z4342" s="36" t="n">
        <x:v>0</x:v>
      </x:c>
      <x:c r="AA43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48" t="str">
        <x:v>https://github.com/darknigthmare/yautja-la-longue-chasse/blob/536ac53335e440747f6eccedd2cd757d1f817a99/public/game/homeworld/v84/npcs/dock-officer/18.png</x:v>
      </x:c>
      <x:c r="AC4342" s="48" t="str">
        <x:v>https://github.com/darknigthmare/yautja-la-longue-chasse/blob/536ac53335e440747f6eccedd2cd757d1f817a99/app/game/data/homeworldNpcVariantsV84.json</x:v>
      </x:c>
      <x:c r="AD4342" s="48"/>
      <x:c r="AE4342" s="4" t="str">
        <x:v>public/game/homeworld/v84/npcs/dock-officer/18.png</x:v>
      </x:c>
      <x:c r="AF4342" s="4" t="str">
        <x:v>97bc3668a494d8f8b1430dacd84d3175898c7fcb1102600291a18a652008ffe2</x:v>
      </x:c>
      <x:c r="AG4342" s="4"/>
      <x:c r="AH4342" s="27" t="str">
        <x:v>Image référencée dans Git ; archive historique non nécessaire à la preuve de présence</x:v>
      </x:c>
      <x:c r="AI4342" s="27" t="str">
        <x:v>ID exact</x:v>
      </x:c>
      <x:c r="AJ4342" s="52"/>
    </x:row>
    <x:row r="4343" ht="29" customHeight="1">
      <x:c r="A4343" s="4" t="str">
        <x:v>dock-officer-19</x:v>
      </x:c>
      <x:c r="B4343" s="4" t="str">
        <x:v>Cité</x:v>
      </x:c>
      <x:c r="C4343" s="4" t="str">
        <x:v>Officiers des quais</x:v>
      </x:c>
      <x:c r="D4343" s="45" t="n">
        <x:v>19</x:v>
      </x:c>
      <x:c r="E4343" s="27" t="str">
        <x:v>Présente dans main</x:v>
      </x:c>
      <x:c r="F4343" s="27" t="str">
        <x:v>Galerie ; affectation de casting uniquement</x:v>
      </x:c>
      <x:c r="G4343" s="27" t="str">
        <x:v>Conserver ; vérifier le rendu selon l’usage indiqué</x:v>
      </x:c>
      <x:c r="H4343" s="27" t="str">
        <x:v>Compléments PNJ PNG</x:v>
      </x:c>
      <x:c r="I4343" s="27" t="str">
        <x:v>Officiers des quais · 19</x:v>
      </x:c>
      <x:c r="J4343" s="4" t="str">
        <x:v>Cité</x:v>
      </x:c>
      <x:c r="K4343" s="4" t="str">
        <x:v>dock-officer</x:v>
      </x:c>
      <x:c r="L4343" s="4"/>
      <x:c r="M4343" s="4" t="str">
        <x:v>Non renseigné</x:v>
      </x:c>
      <x:c r="N4343" s="4"/>
      <x:c r="O4343" s="27"/>
      <x:c r="P4343" s="27"/>
      <x:c r="Q4343" s="27"/>
      <x:c r="R4343" s="27"/>
      <x:c r="S4343" s="27"/>
      <x:c r="T4343" s="27"/>
      <x:c r="U4343" s="4" t="str">
        <x:v>Hors catalogue</x:v>
      </x:c>
      <x:c r="V4343" s="4" t="str">
        <x:v>Hors catalogue V6.9</x:v>
      </x:c>
      <x:c r="W4343" s="4" t="str">
        <x:v>Oui</x:v>
      </x:c>
      <x:c r="X4343" s="4" t="str">
        <x:v>Non</x:v>
      </x:c>
      <x:c r="Y4343" s="4" t="str">
        <x:v>Non</x:v>
      </x:c>
      <x:c r="Z4343" s="36" t="n">
        <x:v>0</x:v>
      </x:c>
      <x:c r="AA43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48" t="str">
        <x:v>https://github.com/darknigthmare/yautja-la-longue-chasse/blob/536ac53335e440747f6eccedd2cd757d1f817a99/public/game/homeworld/v84/npcs/dock-officer/19.png</x:v>
      </x:c>
      <x:c r="AC4343" s="48" t="str">
        <x:v>https://github.com/darknigthmare/yautja-la-longue-chasse/blob/536ac53335e440747f6eccedd2cd757d1f817a99/app/game/data/homeworldNpcVariantsV84.json</x:v>
      </x:c>
      <x:c r="AD4343" s="48"/>
      <x:c r="AE4343" s="4" t="str">
        <x:v>public/game/homeworld/v84/npcs/dock-officer/19.png</x:v>
      </x:c>
      <x:c r="AF4343" s="4" t="str">
        <x:v>0bf46307fb856b88a0579204a0580c6df811fed4896306599c8be3a7e95f65d3</x:v>
      </x:c>
      <x:c r="AG4343" s="4"/>
      <x:c r="AH4343" s="27" t="str">
        <x:v>Image référencée dans Git ; archive historique non nécessaire à la preuve de présence</x:v>
      </x:c>
      <x:c r="AI4343" s="27" t="str">
        <x:v>ID exact</x:v>
      </x:c>
      <x:c r="AJ4343" s="52"/>
    </x:row>
    <x:row r="4344" ht="29" customHeight="1">
      <x:c r="A4344" s="4" t="str">
        <x:v>dock-officer-20</x:v>
      </x:c>
      <x:c r="B4344" s="4" t="str">
        <x:v>Cité</x:v>
      </x:c>
      <x:c r="C4344" s="4" t="str">
        <x:v>Officiers des quais</x:v>
      </x:c>
      <x:c r="D4344" s="45" t="n">
        <x:v>20</x:v>
      </x:c>
      <x:c r="E4344" s="27" t="str">
        <x:v>Présente dans main</x:v>
      </x:c>
      <x:c r="F4344" s="27" t="str">
        <x:v>Galerie ; affectation de casting uniquement</x:v>
      </x:c>
      <x:c r="G4344" s="27" t="str">
        <x:v>Conserver ; vérifier le rendu selon l’usage indiqué</x:v>
      </x:c>
      <x:c r="H4344" s="27" t="str">
        <x:v>Compléments PNJ PNG</x:v>
      </x:c>
      <x:c r="I4344" s="27" t="str">
        <x:v>Officiers des quais · 20</x:v>
      </x:c>
      <x:c r="J4344" s="4" t="str">
        <x:v>Cité</x:v>
      </x:c>
      <x:c r="K4344" s="4" t="str">
        <x:v>dock-officer</x:v>
      </x:c>
      <x:c r="L4344" s="4"/>
      <x:c r="M4344" s="4" t="str">
        <x:v>Non renseigné</x:v>
      </x:c>
      <x:c r="N4344" s="4"/>
      <x:c r="O4344" s="27"/>
      <x:c r="P4344" s="27"/>
      <x:c r="Q4344" s="27"/>
      <x:c r="R4344" s="27"/>
      <x:c r="S4344" s="27"/>
      <x:c r="T4344" s="27"/>
      <x:c r="U4344" s="4" t="str">
        <x:v>Hors catalogue</x:v>
      </x:c>
      <x:c r="V4344" s="4" t="str">
        <x:v>Hors catalogue V6.9</x:v>
      </x:c>
      <x:c r="W4344" s="4" t="str">
        <x:v>Oui</x:v>
      </x:c>
      <x:c r="X4344" s="4" t="str">
        <x:v>Non</x:v>
      </x:c>
      <x:c r="Y4344" s="4" t="str">
        <x:v>Non</x:v>
      </x:c>
      <x:c r="Z4344" s="36" t="n">
        <x:v>0</x:v>
      </x:c>
      <x:c r="AA43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48" t="str">
        <x:v>https://github.com/darknigthmare/yautja-la-longue-chasse/blob/536ac53335e440747f6eccedd2cd757d1f817a99/public/game/homeworld/v84/npcs/dock-officer/20.png</x:v>
      </x:c>
      <x:c r="AC4344" s="48" t="str">
        <x:v>https://github.com/darknigthmare/yautja-la-longue-chasse/blob/536ac53335e440747f6eccedd2cd757d1f817a99/app/game/data/homeworldNpcVariantsV84.json</x:v>
      </x:c>
      <x:c r="AD4344" s="48"/>
      <x:c r="AE4344" s="4" t="str">
        <x:v>public/game/homeworld/v84/npcs/dock-officer/20.png</x:v>
      </x:c>
      <x:c r="AF4344" s="4" t="str">
        <x:v>60f27a811a2d327b783bd9ccd4137ce467a8a7d5a3c03927a4c522ad973fa2ee</x:v>
      </x:c>
      <x:c r="AG4344" s="4"/>
      <x:c r="AH4344" s="27" t="str">
        <x:v>Image référencée dans Git ; archive historique non nécessaire à la preuve de présence</x:v>
      </x:c>
      <x:c r="AI4344" s="27" t="str">
        <x:v>ID exact</x:v>
      </x:c>
      <x:c r="AJ4344" s="52"/>
    </x:row>
    <x:row r="4345" ht="29" customHeight="1">
      <x:c r="A4345" s="4" t="str">
        <x:v>elder-council-01</x:v>
      </x:c>
      <x:c r="B4345" s="4" t="str">
        <x:v>Cour et services</x:v>
      </x:c>
      <x:c r="C4345" s="4" t="str">
        <x:v>Anciens du conseil</x:v>
      </x:c>
      <x:c r="D4345" s="45" t="n">
        <x:v>1</x:v>
      </x:c>
      <x:c r="E4345" s="27" t="str">
        <x:v>Présente dans main</x:v>
      </x:c>
      <x:c r="F4345" s="27" t="str">
        <x:v>Galerie uniquement</x:v>
      </x:c>
      <x:c r="G4345" s="27" t="str">
        <x:v>Conserver ; vérifier le rendu selon l’usage indiqué</x:v>
      </x:c>
      <x:c r="H4345" s="27" t="str">
        <x:v>Compléments PNJ PNG</x:v>
      </x:c>
      <x:c r="I4345" s="27" t="str">
        <x:v>Anciens du conseil · 01</x:v>
      </x:c>
      <x:c r="J4345" s="4" t="str">
        <x:v>Cour et services</x:v>
      </x:c>
      <x:c r="K4345" s="4" t="str">
        <x:v>elder-council</x:v>
      </x:c>
      <x:c r="L4345" s="4"/>
      <x:c r="M4345" s="4" t="str">
        <x:v>Non renseigné</x:v>
      </x:c>
      <x:c r="N4345" s="4"/>
      <x:c r="O4345" s="27"/>
      <x:c r="P4345" s="27"/>
      <x:c r="Q4345" s="27"/>
      <x:c r="R4345" s="27"/>
      <x:c r="S4345" s="27"/>
      <x:c r="T4345" s="27"/>
      <x:c r="U4345" s="4" t="str">
        <x:v>Hors catalogue</x:v>
      </x:c>
      <x:c r="V4345" s="4" t="str">
        <x:v>Hors catalogue V6.9</x:v>
      </x:c>
      <x:c r="W4345" s="4" t="str">
        <x:v>Oui</x:v>
      </x:c>
      <x:c r="X4345" s="4" t="str">
        <x:v>Non</x:v>
      </x:c>
      <x:c r="Y4345" s="4" t="str">
        <x:v>Non</x:v>
      </x:c>
      <x:c r="Z4345" s="36" t="n">
        <x:v>0</x:v>
      </x:c>
      <x:c r="AA4345" s="27" t="str">
        <x:v>Chemin blob présent dans l’arbre Git audité ; SHA256 déclaré par le registre, pixels non retéléchargés. Audit du code et des références ; aucun déploiement ni affichage en navigateur observé.</x:v>
      </x:c>
      <x:c r="AB4345" s="48" t="str">
        <x:v>https://github.com/darknigthmare/yautja-la-longue-chasse/blob/536ac53335e440747f6eccedd2cd757d1f817a99/public/game/homeworld/v84/npcs/elder-council/01.png</x:v>
      </x:c>
      <x:c r="AC4345" s="48" t="str">
        <x:v>https://github.com/darknigthmare/yautja-la-longue-chasse/blob/536ac53335e440747f6eccedd2cd757d1f817a99/app/game/data/homeworldNpcVariantsV84.json</x:v>
      </x:c>
      <x:c r="AD4345" s="48"/>
      <x:c r="AE4345" s="4" t="str">
        <x:v>public/game/homeworld/v84/npcs/elder-council/01.png</x:v>
      </x:c>
      <x:c r="AF4345" s="4" t="str">
        <x:v>8d8812092ef35e9b1092b3d055bb9f440089ac839b99f55bca9a489224ae0ba1</x:v>
      </x:c>
      <x:c r="AG4345" s="4"/>
      <x:c r="AH4345" s="27" t="str">
        <x:v>Image référencée dans Git ; archive historique non nécessaire à la preuve de présence</x:v>
      </x:c>
      <x:c r="AI4345" s="27" t="str">
        <x:v>ID exact</x:v>
      </x:c>
      <x:c r="AJ4345" s="52"/>
    </x:row>
    <x:row r="4346" ht="29" customHeight="1">
      <x:c r="A4346" s="4" t="str">
        <x:v>elder-council-02</x:v>
      </x:c>
      <x:c r="B4346" s="4" t="str">
        <x:v>Cour et services</x:v>
      </x:c>
      <x:c r="C4346" s="4" t="str">
        <x:v>Anciens du conseil</x:v>
      </x:c>
      <x:c r="D4346" s="45" t="n">
        <x:v>2</x:v>
      </x:c>
      <x:c r="E4346" s="27" t="str">
        <x:v>Présente dans main</x:v>
      </x:c>
      <x:c r="F4346" s="27" t="str">
        <x:v>Galerie uniquement</x:v>
      </x:c>
      <x:c r="G4346" s="27" t="str">
        <x:v>Conserver ; vérifier le rendu selon l’usage indiqué</x:v>
      </x:c>
      <x:c r="H4346" s="27" t="str">
        <x:v>Compléments PNJ PNG</x:v>
      </x:c>
      <x:c r="I4346" s="27" t="str">
        <x:v>Anciens du conseil · 02</x:v>
      </x:c>
      <x:c r="J4346" s="4" t="str">
        <x:v>Cour et services</x:v>
      </x:c>
      <x:c r="K4346" s="4" t="str">
        <x:v>elder-council</x:v>
      </x:c>
      <x:c r="L4346" s="4"/>
      <x:c r="M4346" s="4" t="str">
        <x:v>Non renseigné</x:v>
      </x:c>
      <x:c r="N4346" s="4"/>
      <x:c r="O4346" s="27"/>
      <x:c r="P4346" s="27"/>
      <x:c r="Q4346" s="27"/>
      <x:c r="R4346" s="27"/>
      <x:c r="S4346" s="27"/>
      <x:c r="T4346" s="27"/>
      <x:c r="U4346" s="4" t="str">
        <x:v>Hors catalogue</x:v>
      </x:c>
      <x:c r="V4346" s="4" t="str">
        <x:v>Hors catalogue V6.9</x:v>
      </x:c>
      <x:c r="W4346" s="4" t="str">
        <x:v>Oui</x:v>
      </x:c>
      <x:c r="X4346" s="4" t="str">
        <x:v>Non</x:v>
      </x:c>
      <x:c r="Y4346" s="4" t="str">
        <x:v>Non</x:v>
      </x:c>
      <x:c r="Z4346" s="36" t="n">
        <x:v>0</x:v>
      </x:c>
      <x:c r="AA4346" s="27" t="str">
        <x:v>Chemin blob présent dans l’arbre Git audité ; SHA256 déclaré par le registre, pixels non retéléchargés. Audit du code et des références ; aucun déploiement ni affichage en navigateur observé.</x:v>
      </x:c>
      <x:c r="AB4346" s="48" t="str">
        <x:v>https://github.com/darknigthmare/yautja-la-longue-chasse/blob/536ac53335e440747f6eccedd2cd757d1f817a99/public/game/homeworld/v84/npcs/elder-council/02.png</x:v>
      </x:c>
      <x:c r="AC4346" s="48" t="str">
        <x:v>https://github.com/darknigthmare/yautja-la-longue-chasse/blob/536ac53335e440747f6eccedd2cd757d1f817a99/app/game/data/homeworldNpcVariantsV84.json</x:v>
      </x:c>
      <x:c r="AD4346" s="48"/>
      <x:c r="AE4346" s="4" t="str">
        <x:v>public/game/homeworld/v84/npcs/elder-council/02.png</x:v>
      </x:c>
      <x:c r="AF4346" s="4" t="str">
        <x:v>86073ff7739459320ed467c4a920c3e8948af6d240342a92212583c89e457f17</x:v>
      </x:c>
      <x:c r="AG4346" s="4"/>
      <x:c r="AH4346" s="27" t="str">
        <x:v>Image référencée dans Git ; archive historique non nécessaire à la preuve de présence</x:v>
      </x:c>
      <x:c r="AI4346" s="27" t="str">
        <x:v>ID exact</x:v>
      </x:c>
      <x:c r="AJ4346" s="52"/>
    </x:row>
    <x:row r="4347" ht="29" customHeight="1">
      <x:c r="A4347" s="4" t="str">
        <x:v>elder-council-03</x:v>
      </x:c>
      <x:c r="B4347" s="4" t="str">
        <x:v>Cour et services</x:v>
      </x:c>
      <x:c r="C4347" s="4" t="str">
        <x:v>Anciens du conseil</x:v>
      </x:c>
      <x:c r="D4347" s="45" t="n">
        <x:v>3</x:v>
      </x:c>
      <x:c r="E4347" s="27" t="str">
        <x:v>Présente dans main</x:v>
      </x:c>
      <x:c r="F4347" s="27" t="str">
        <x:v>Galerie uniquement</x:v>
      </x:c>
      <x:c r="G4347" s="27" t="str">
        <x:v>Conserver ; vérifier le rendu selon l’usage indiqué</x:v>
      </x:c>
      <x:c r="H4347" s="27" t="str">
        <x:v>Compléments PNJ PNG</x:v>
      </x:c>
      <x:c r="I4347" s="27" t="str">
        <x:v>Anciens du conseil · 03</x:v>
      </x:c>
      <x:c r="J4347" s="4" t="str">
        <x:v>Cour et services</x:v>
      </x:c>
      <x:c r="K4347" s="4" t="str">
        <x:v>elder-council</x:v>
      </x:c>
      <x:c r="L4347" s="4"/>
      <x:c r="M4347" s="4" t="str">
        <x:v>Non renseigné</x:v>
      </x:c>
      <x:c r="N4347" s="4"/>
      <x:c r="O4347" s="27"/>
      <x:c r="P4347" s="27"/>
      <x:c r="Q4347" s="27"/>
      <x:c r="R4347" s="27"/>
      <x:c r="S4347" s="27"/>
      <x:c r="T4347" s="27"/>
      <x:c r="U4347" s="4" t="str">
        <x:v>Hors catalogue</x:v>
      </x:c>
      <x:c r="V4347" s="4" t="str">
        <x:v>Hors catalogue V6.9</x:v>
      </x:c>
      <x:c r="W4347" s="4" t="str">
        <x:v>Oui</x:v>
      </x:c>
      <x:c r="X4347" s="4" t="str">
        <x:v>Non</x:v>
      </x:c>
      <x:c r="Y4347" s="4" t="str">
        <x:v>Non</x:v>
      </x:c>
      <x:c r="Z4347" s="36" t="n">
        <x:v>0</x:v>
      </x:c>
      <x:c r="AA4347" s="27" t="str">
        <x:v>Chemin blob présent dans l’arbre Git audité ; SHA256 déclaré par le registre, pixels non retéléchargés. Audit du code et des références ; aucun déploiement ni affichage en navigateur observé.</x:v>
      </x:c>
      <x:c r="AB4347" s="48" t="str">
        <x:v>https://github.com/darknigthmare/yautja-la-longue-chasse/blob/536ac53335e440747f6eccedd2cd757d1f817a99/public/game/homeworld/v84/npcs/elder-council/03.png</x:v>
      </x:c>
      <x:c r="AC4347" s="48" t="str">
        <x:v>https://github.com/darknigthmare/yautja-la-longue-chasse/blob/536ac53335e440747f6eccedd2cd757d1f817a99/app/game/data/homeworldNpcVariantsV84.json</x:v>
      </x:c>
      <x:c r="AD4347" s="48"/>
      <x:c r="AE4347" s="4" t="str">
        <x:v>public/game/homeworld/v84/npcs/elder-council/03.png</x:v>
      </x:c>
      <x:c r="AF4347" s="4" t="str">
        <x:v>2ca29562c1acd6bf629fd6b77405c8f6454ad1d46868371aa42081b22fd6eeb7</x:v>
      </x:c>
      <x:c r="AG4347" s="4"/>
      <x:c r="AH4347" s="27" t="str">
        <x:v>Image référencée dans Git ; archive historique non nécessaire à la preuve de présence</x:v>
      </x:c>
      <x:c r="AI4347" s="27" t="str">
        <x:v>ID exact</x:v>
      </x:c>
      <x:c r="AJ4347" s="52"/>
    </x:row>
    <x:row r="4348" ht="29" customHeight="1">
      <x:c r="A4348" s="4" t="str">
        <x:v>elder-council-04</x:v>
      </x:c>
      <x:c r="B4348" s="4" t="str">
        <x:v>Cour et services</x:v>
      </x:c>
      <x:c r="C4348" s="4" t="str">
        <x:v>Anciens du conseil</x:v>
      </x:c>
      <x:c r="D4348" s="45" t="n">
        <x:v>4</x:v>
      </x:c>
      <x:c r="E4348" s="27" t="str">
        <x:v>Présente dans main</x:v>
      </x:c>
      <x:c r="F4348" s="27" t="str">
        <x:v>Galerie uniquement</x:v>
      </x:c>
      <x:c r="G4348" s="27" t="str">
        <x:v>Conserver ; vérifier le rendu selon l’usage indiqué</x:v>
      </x:c>
      <x:c r="H4348" s="27" t="str">
        <x:v>Compléments PNJ PNG</x:v>
      </x:c>
      <x:c r="I4348" s="27" t="str">
        <x:v>Anciens du conseil · 04</x:v>
      </x:c>
      <x:c r="J4348" s="4" t="str">
        <x:v>Cour et services</x:v>
      </x:c>
      <x:c r="K4348" s="4" t="str">
        <x:v>elder-council</x:v>
      </x:c>
      <x:c r="L4348" s="4"/>
      <x:c r="M4348" s="4" t="str">
        <x:v>Non renseigné</x:v>
      </x:c>
      <x:c r="N4348" s="4"/>
      <x:c r="O4348" s="27"/>
      <x:c r="P4348" s="27"/>
      <x:c r="Q4348" s="27"/>
      <x:c r="R4348" s="27"/>
      <x:c r="S4348" s="27"/>
      <x:c r="T4348" s="27"/>
      <x:c r="U4348" s="4" t="str">
        <x:v>Hors catalogue</x:v>
      </x:c>
      <x:c r="V4348" s="4" t="str">
        <x:v>Hors catalogue V6.9</x:v>
      </x:c>
      <x:c r="W4348" s="4" t="str">
        <x:v>Oui</x:v>
      </x:c>
      <x:c r="X4348" s="4" t="str">
        <x:v>Non</x:v>
      </x:c>
      <x:c r="Y4348" s="4" t="str">
        <x:v>Non</x:v>
      </x:c>
      <x:c r="Z4348" s="36" t="n">
        <x:v>0</x:v>
      </x:c>
      <x:c r="AA4348" s="27" t="str">
        <x:v>Chemin blob présent dans l’arbre Git audité ; SHA256 déclaré par le registre, pixels non retéléchargés. Audit du code et des références ; aucun déploiement ni affichage en navigateur observé.</x:v>
      </x:c>
      <x:c r="AB4348" s="48" t="str">
        <x:v>https://github.com/darknigthmare/yautja-la-longue-chasse/blob/536ac53335e440747f6eccedd2cd757d1f817a99/public/game/homeworld/v84/npcs/elder-council/04.png</x:v>
      </x:c>
      <x:c r="AC4348" s="48" t="str">
        <x:v>https://github.com/darknigthmare/yautja-la-longue-chasse/blob/536ac53335e440747f6eccedd2cd757d1f817a99/app/game/data/homeworldNpcVariantsV84.json</x:v>
      </x:c>
      <x:c r="AD4348" s="48"/>
      <x:c r="AE4348" s="4" t="str">
        <x:v>public/game/homeworld/v84/npcs/elder-council/04.png</x:v>
      </x:c>
      <x:c r="AF4348" s="4" t="str">
        <x:v>3f48b04fc32495ba31ee6a2f099081d4af8a1814536f28a80f950f470fb9e456</x:v>
      </x:c>
      <x:c r="AG4348" s="4"/>
      <x:c r="AH4348" s="27" t="str">
        <x:v>Image référencée dans Git ; archive historique non nécessaire à la preuve de présence</x:v>
      </x:c>
      <x:c r="AI4348" s="27" t="str">
        <x:v>ID exact</x:v>
      </x:c>
      <x:c r="AJ4348" s="52"/>
    </x:row>
    <x:row r="4349" ht="29" customHeight="1">
      <x:c r="A4349" s="4" t="str">
        <x:v>elder-council-05</x:v>
      </x:c>
      <x:c r="B4349" s="4" t="str">
        <x:v>Cour et services</x:v>
      </x:c>
      <x:c r="C4349" s="4" t="str">
        <x:v>Anciens du conseil</x:v>
      </x:c>
      <x:c r="D4349" s="45" t="n">
        <x:v>5</x:v>
      </x:c>
      <x:c r="E4349" s="27" t="str">
        <x:v>Présente dans main</x:v>
      </x:c>
      <x:c r="F4349" s="27" t="str">
        <x:v>Galerie uniquement</x:v>
      </x:c>
      <x:c r="G4349" s="27" t="str">
        <x:v>Conserver ; vérifier le rendu selon l’usage indiqué</x:v>
      </x:c>
      <x:c r="H4349" s="27" t="str">
        <x:v>Compléments PNJ PNG</x:v>
      </x:c>
      <x:c r="I4349" s="27" t="str">
        <x:v>Anciens du conseil · 05</x:v>
      </x:c>
      <x:c r="J4349" s="4" t="str">
        <x:v>Cour et services</x:v>
      </x:c>
      <x:c r="K4349" s="4" t="str">
        <x:v>elder-council</x:v>
      </x:c>
      <x:c r="L4349" s="4"/>
      <x:c r="M4349" s="4" t="str">
        <x:v>Non renseigné</x:v>
      </x:c>
      <x:c r="N4349" s="4"/>
      <x:c r="O4349" s="27"/>
      <x:c r="P4349" s="27"/>
      <x:c r="Q4349" s="27"/>
      <x:c r="R4349" s="27"/>
      <x:c r="S4349" s="27"/>
      <x:c r="T4349" s="27"/>
      <x:c r="U4349" s="4" t="str">
        <x:v>Hors catalogue</x:v>
      </x:c>
      <x:c r="V4349" s="4" t="str">
        <x:v>Hors catalogue V6.9</x:v>
      </x:c>
      <x:c r="W4349" s="4" t="str">
        <x:v>Oui</x:v>
      </x:c>
      <x:c r="X4349" s="4" t="str">
        <x:v>Non</x:v>
      </x:c>
      <x:c r="Y4349" s="4" t="str">
        <x:v>Non</x:v>
      </x:c>
      <x:c r="Z4349" s="36" t="n">
        <x:v>0</x:v>
      </x:c>
      <x:c r="AA4349" s="27" t="str">
        <x:v>Chemin blob présent dans l’arbre Git audité ; SHA256 déclaré par le registre, pixels non retéléchargés. Audit du code et des références ; aucun déploiement ni affichage en navigateur observé.</x:v>
      </x:c>
      <x:c r="AB4349" s="48" t="str">
        <x:v>https://github.com/darknigthmare/yautja-la-longue-chasse/blob/536ac53335e440747f6eccedd2cd757d1f817a99/public/game/homeworld/v84/npcs/elder-council/05.png</x:v>
      </x:c>
      <x:c r="AC4349" s="48" t="str">
        <x:v>https://github.com/darknigthmare/yautja-la-longue-chasse/blob/536ac53335e440747f6eccedd2cd757d1f817a99/app/game/data/homeworldNpcVariantsV84.json</x:v>
      </x:c>
      <x:c r="AD4349" s="48"/>
      <x:c r="AE4349" s="4" t="str">
        <x:v>public/game/homeworld/v84/npcs/elder-council/05.png</x:v>
      </x:c>
      <x:c r="AF4349" s="4" t="str">
        <x:v>4bfdc2cf3a66485222e4984cc1f3a86c18f6204bfd38c3804fb3cb6496d25820</x:v>
      </x:c>
      <x:c r="AG4349" s="4"/>
      <x:c r="AH4349" s="27" t="str">
        <x:v>Image référencée dans Git ; archive historique non nécessaire à la preuve de présence</x:v>
      </x:c>
      <x:c r="AI4349" s="27" t="str">
        <x:v>ID exact</x:v>
      </x:c>
      <x:c r="AJ4349" s="52"/>
    </x:row>
    <x:row r="4350" ht="29" customHeight="1">
      <x:c r="A4350" s="4" t="str">
        <x:v>elder-council-06</x:v>
      </x:c>
      <x:c r="B4350" s="4" t="str">
        <x:v>Cour et services</x:v>
      </x:c>
      <x:c r="C4350" s="4" t="str">
        <x:v>Anciens du conseil</x:v>
      </x:c>
      <x:c r="D4350" s="45" t="n">
        <x:v>6</x:v>
      </x:c>
      <x:c r="E4350" s="27" t="str">
        <x:v>Présente dans main</x:v>
      </x:c>
      <x:c r="F4350" s="27" t="str">
        <x:v>Galerie uniquement</x:v>
      </x:c>
      <x:c r="G4350" s="27" t="str">
        <x:v>Conserver ; vérifier le rendu selon l’usage indiqué</x:v>
      </x:c>
      <x:c r="H4350" s="27" t="str">
        <x:v>Compléments PNJ PNG</x:v>
      </x:c>
      <x:c r="I4350" s="27" t="str">
        <x:v>Anciens du conseil · 06</x:v>
      </x:c>
      <x:c r="J4350" s="4" t="str">
        <x:v>Cour et services</x:v>
      </x:c>
      <x:c r="K4350" s="4" t="str">
        <x:v>elder-council</x:v>
      </x:c>
      <x:c r="L4350" s="4"/>
      <x:c r="M4350" s="4" t="str">
        <x:v>Non renseigné</x:v>
      </x:c>
      <x:c r="N4350" s="4"/>
      <x:c r="O4350" s="27"/>
      <x:c r="P4350" s="27"/>
      <x:c r="Q4350" s="27"/>
      <x:c r="R4350" s="27"/>
      <x:c r="S4350" s="27"/>
      <x:c r="T4350" s="27"/>
      <x:c r="U4350" s="4" t="str">
        <x:v>Hors catalogue</x:v>
      </x:c>
      <x:c r="V4350" s="4" t="str">
        <x:v>Hors catalogue V6.9</x:v>
      </x:c>
      <x:c r="W4350" s="4" t="str">
        <x:v>Oui</x:v>
      </x:c>
      <x:c r="X4350" s="4" t="str">
        <x:v>Non</x:v>
      </x:c>
      <x:c r="Y4350" s="4" t="str">
        <x:v>Non</x:v>
      </x:c>
      <x:c r="Z4350" s="36" t="n">
        <x:v>0</x:v>
      </x:c>
      <x:c r="AA4350" s="27" t="str">
        <x:v>Chemin blob présent dans l’arbre Git audité ; SHA256 déclaré par le registre, pixels non retéléchargés. Audit du code et des références ; aucun déploiement ni affichage en navigateur observé.</x:v>
      </x:c>
      <x:c r="AB4350" s="48" t="str">
        <x:v>https://github.com/darknigthmare/yautja-la-longue-chasse/blob/536ac53335e440747f6eccedd2cd757d1f817a99/public/game/homeworld/v84/npcs/elder-council/06.png</x:v>
      </x:c>
      <x:c r="AC4350" s="48" t="str">
        <x:v>https://github.com/darknigthmare/yautja-la-longue-chasse/blob/536ac53335e440747f6eccedd2cd757d1f817a99/app/game/data/homeworldNpcVariantsV84.json</x:v>
      </x:c>
      <x:c r="AD4350" s="48"/>
      <x:c r="AE4350" s="4" t="str">
        <x:v>public/game/homeworld/v84/npcs/elder-council/06.png</x:v>
      </x:c>
      <x:c r="AF4350" s="4" t="str">
        <x:v>843c3c6d1ae9bf8971fc4e0a1b59c9e707e601b98a30f5fdd3748fb8fb00de6b</x:v>
      </x:c>
      <x:c r="AG4350" s="4"/>
      <x:c r="AH4350" s="27" t="str">
        <x:v>Image référencée dans Git ; archive historique non nécessaire à la preuve de présence</x:v>
      </x:c>
      <x:c r="AI4350" s="27" t="str">
        <x:v>ID exact</x:v>
      </x:c>
      <x:c r="AJ4350" s="52"/>
    </x:row>
    <x:row r="4351" ht="29" customHeight="1">
      <x:c r="A4351" s="4" t="str">
        <x:v>elder-council-07</x:v>
      </x:c>
      <x:c r="B4351" s="4" t="str">
        <x:v>Cour et services</x:v>
      </x:c>
      <x:c r="C4351" s="4" t="str">
        <x:v>Anciens du conseil</x:v>
      </x:c>
      <x:c r="D4351" s="45" t="n">
        <x:v>7</x:v>
      </x:c>
      <x:c r="E4351" s="27" t="str">
        <x:v>Présente dans main</x:v>
      </x:c>
      <x:c r="F4351" s="27" t="str">
        <x:v>Galerie uniquement</x:v>
      </x:c>
      <x:c r="G4351" s="27" t="str">
        <x:v>Conserver ; vérifier le rendu selon l’usage indiqué</x:v>
      </x:c>
      <x:c r="H4351" s="27" t="str">
        <x:v>Compléments PNJ PNG</x:v>
      </x:c>
      <x:c r="I4351" s="27" t="str">
        <x:v>Anciens du conseil · 07</x:v>
      </x:c>
      <x:c r="J4351" s="4" t="str">
        <x:v>Cour et services</x:v>
      </x:c>
      <x:c r="K4351" s="4" t="str">
        <x:v>elder-council</x:v>
      </x:c>
      <x:c r="L4351" s="4"/>
      <x:c r="M4351" s="4" t="str">
        <x:v>Non renseigné</x:v>
      </x:c>
      <x:c r="N4351" s="4"/>
      <x:c r="O4351" s="27"/>
      <x:c r="P4351" s="27"/>
      <x:c r="Q4351" s="27"/>
      <x:c r="R4351" s="27"/>
      <x:c r="S4351" s="27"/>
      <x:c r="T4351" s="27"/>
      <x:c r="U4351" s="4" t="str">
        <x:v>Hors catalogue</x:v>
      </x:c>
      <x:c r="V4351" s="4" t="str">
        <x:v>Hors catalogue V6.9</x:v>
      </x:c>
      <x:c r="W4351" s="4" t="str">
        <x:v>Oui</x:v>
      </x:c>
      <x:c r="X4351" s="4" t="str">
        <x:v>Non</x:v>
      </x:c>
      <x:c r="Y4351" s="4" t="str">
        <x:v>Non</x:v>
      </x:c>
      <x:c r="Z4351" s="36" t="n">
        <x:v>0</x:v>
      </x:c>
      <x:c r="AA4351" s="27" t="str">
        <x:v>Chemin blob présent dans l’arbre Git audité ; SHA256 déclaré par le registre, pixels non retéléchargés. Audit du code et des références ; aucun déploiement ni affichage en navigateur observé.</x:v>
      </x:c>
      <x:c r="AB4351" s="48" t="str">
        <x:v>https://github.com/darknigthmare/yautja-la-longue-chasse/blob/536ac53335e440747f6eccedd2cd757d1f817a99/public/game/homeworld/v84/npcs/elder-council/07.png</x:v>
      </x:c>
      <x:c r="AC4351" s="48" t="str">
        <x:v>https://github.com/darknigthmare/yautja-la-longue-chasse/blob/536ac53335e440747f6eccedd2cd757d1f817a99/app/game/data/homeworldNpcVariantsV84.json</x:v>
      </x:c>
      <x:c r="AD4351" s="48"/>
      <x:c r="AE4351" s="4" t="str">
        <x:v>public/game/homeworld/v84/npcs/elder-council/07.png</x:v>
      </x:c>
      <x:c r="AF4351" s="4" t="str">
        <x:v>932910f8549eb47565add74cc6c73cb4943160ac9aa3d82ddd30bf744a4d6cd3</x:v>
      </x:c>
      <x:c r="AG4351" s="4"/>
      <x:c r="AH4351" s="27" t="str">
        <x:v>Image référencée dans Git ; archive historique non nécessaire à la preuve de présence</x:v>
      </x:c>
      <x:c r="AI4351" s="27" t="str">
        <x:v>ID exact</x:v>
      </x:c>
      <x:c r="AJ4351" s="52"/>
    </x:row>
    <x:row r="4352" ht="29" customHeight="1">
      <x:c r="A4352" s="4" t="str">
        <x:v>elder-council-08</x:v>
      </x:c>
      <x:c r="B4352" s="4" t="str">
        <x:v>Cour et services</x:v>
      </x:c>
      <x:c r="C4352" s="4" t="str">
        <x:v>Anciens du conseil</x:v>
      </x:c>
      <x:c r="D4352" s="45" t="n">
        <x:v>8</x:v>
      </x:c>
      <x:c r="E4352" s="27" t="str">
        <x:v>Présente dans main</x:v>
      </x:c>
      <x:c r="F4352" s="27" t="str">
        <x:v>Galerie uniquement</x:v>
      </x:c>
      <x:c r="G4352" s="27" t="str">
        <x:v>Conserver ; vérifier le rendu selon l’usage indiqué</x:v>
      </x:c>
      <x:c r="H4352" s="27" t="str">
        <x:v>Compléments PNJ PNG</x:v>
      </x:c>
      <x:c r="I4352" s="27" t="str">
        <x:v>Anciens du conseil · 08</x:v>
      </x:c>
      <x:c r="J4352" s="4" t="str">
        <x:v>Cour et services</x:v>
      </x:c>
      <x:c r="K4352" s="4" t="str">
        <x:v>elder-council</x:v>
      </x:c>
      <x:c r="L4352" s="4"/>
      <x:c r="M4352" s="4" t="str">
        <x:v>Non renseigné</x:v>
      </x:c>
      <x:c r="N4352" s="4"/>
      <x:c r="O4352" s="27"/>
      <x:c r="P4352" s="27"/>
      <x:c r="Q4352" s="27"/>
      <x:c r="R4352" s="27"/>
      <x:c r="S4352" s="27"/>
      <x:c r="T4352" s="27"/>
      <x:c r="U4352" s="4" t="str">
        <x:v>Hors catalogue</x:v>
      </x:c>
      <x:c r="V4352" s="4" t="str">
        <x:v>Hors catalogue V6.9</x:v>
      </x:c>
      <x:c r="W4352" s="4" t="str">
        <x:v>Oui</x:v>
      </x:c>
      <x:c r="X4352" s="4" t="str">
        <x:v>Non</x:v>
      </x:c>
      <x:c r="Y4352" s="4" t="str">
        <x:v>Non</x:v>
      </x:c>
      <x:c r="Z4352" s="36" t="n">
        <x:v>0</x:v>
      </x:c>
      <x:c r="AA4352" s="27" t="str">
        <x:v>Chemin blob présent dans l’arbre Git audité ; SHA256 déclaré par le registre, pixels non retéléchargés. Audit du code et des références ; aucun déploiement ni affichage en navigateur observé.</x:v>
      </x:c>
      <x:c r="AB4352" s="48" t="str">
        <x:v>https://github.com/darknigthmare/yautja-la-longue-chasse/blob/536ac53335e440747f6eccedd2cd757d1f817a99/public/game/homeworld/v84/npcs/elder-council/08.png</x:v>
      </x:c>
      <x:c r="AC4352" s="48" t="str">
        <x:v>https://github.com/darknigthmare/yautja-la-longue-chasse/blob/536ac53335e440747f6eccedd2cd757d1f817a99/app/game/data/homeworldNpcVariantsV84.json</x:v>
      </x:c>
      <x:c r="AD4352" s="48"/>
      <x:c r="AE4352" s="4" t="str">
        <x:v>public/game/homeworld/v84/npcs/elder-council/08.png</x:v>
      </x:c>
      <x:c r="AF4352" s="4" t="str">
        <x:v>4f8fa5088f15ad5237ad585a0ca754b102398e35d65711a51be4d1fbb43becf6</x:v>
      </x:c>
      <x:c r="AG4352" s="4"/>
      <x:c r="AH4352" s="27" t="str">
        <x:v>Image référencée dans Git ; archive historique non nécessaire à la preuve de présence</x:v>
      </x:c>
      <x:c r="AI4352" s="27" t="str">
        <x:v>ID exact</x:v>
      </x:c>
      <x:c r="AJ4352" s="52"/>
    </x:row>
    <x:row r="4353" ht="29" customHeight="1">
      <x:c r="A4353" s="4" t="str">
        <x:v>elder-council-09</x:v>
      </x:c>
      <x:c r="B4353" s="4" t="str">
        <x:v>Cour et services</x:v>
      </x:c>
      <x:c r="C4353" s="4" t="str">
        <x:v>Anciens du conseil</x:v>
      </x:c>
      <x:c r="D4353" s="45" t="n">
        <x:v>9</x:v>
      </x:c>
      <x:c r="E4353" s="27" t="str">
        <x:v>Présente dans main</x:v>
      </x:c>
      <x:c r="F4353" s="27" t="str">
        <x:v>Galerie uniquement</x:v>
      </x:c>
      <x:c r="G4353" s="27" t="str">
        <x:v>Conserver ; vérifier le rendu selon l’usage indiqué</x:v>
      </x:c>
      <x:c r="H4353" s="27" t="str">
        <x:v>Compléments PNJ PNG</x:v>
      </x:c>
      <x:c r="I4353" s="27" t="str">
        <x:v>Anciens du conseil · 09</x:v>
      </x:c>
      <x:c r="J4353" s="4" t="str">
        <x:v>Cour et services</x:v>
      </x:c>
      <x:c r="K4353" s="4" t="str">
        <x:v>elder-council</x:v>
      </x:c>
      <x:c r="L4353" s="4"/>
      <x:c r="M4353" s="4" t="str">
        <x:v>Non renseigné</x:v>
      </x:c>
      <x:c r="N4353" s="4"/>
      <x:c r="O4353" s="27"/>
      <x:c r="P4353" s="27"/>
      <x:c r="Q4353" s="27"/>
      <x:c r="R4353" s="27"/>
      <x:c r="S4353" s="27"/>
      <x:c r="T4353" s="27"/>
      <x:c r="U4353" s="4" t="str">
        <x:v>Hors catalogue</x:v>
      </x:c>
      <x:c r="V4353" s="4" t="str">
        <x:v>Hors catalogue V6.9</x:v>
      </x:c>
      <x:c r="W4353" s="4" t="str">
        <x:v>Oui</x:v>
      </x:c>
      <x:c r="X4353" s="4" t="str">
        <x:v>Non</x:v>
      </x:c>
      <x:c r="Y4353" s="4" t="str">
        <x:v>Non</x:v>
      </x:c>
      <x:c r="Z4353" s="36" t="n">
        <x:v>0</x:v>
      </x:c>
      <x:c r="AA4353" s="27" t="str">
        <x:v>Chemin blob présent dans l’arbre Git audité ; SHA256 déclaré par le registre, pixels non retéléchargés. Audit du code et des références ; aucun déploiement ni affichage en navigateur observé.</x:v>
      </x:c>
      <x:c r="AB4353" s="48" t="str">
        <x:v>https://github.com/darknigthmare/yautja-la-longue-chasse/blob/536ac53335e440747f6eccedd2cd757d1f817a99/public/game/homeworld/v84/npcs/elder-council/09.png</x:v>
      </x:c>
      <x:c r="AC4353" s="48" t="str">
        <x:v>https://github.com/darknigthmare/yautja-la-longue-chasse/blob/536ac53335e440747f6eccedd2cd757d1f817a99/app/game/data/homeworldNpcVariantsV84.json</x:v>
      </x:c>
      <x:c r="AD4353" s="48"/>
      <x:c r="AE4353" s="4" t="str">
        <x:v>public/game/homeworld/v84/npcs/elder-council/09.png</x:v>
      </x:c>
      <x:c r="AF4353" s="4" t="str">
        <x:v>9e08f9821c4a11bb64d6d7b8287e47093ef4da0314b4152bc389e582c01659ab</x:v>
      </x:c>
      <x:c r="AG4353" s="4"/>
      <x:c r="AH4353" s="27" t="str">
        <x:v>Image référencée dans Git ; archive historique non nécessaire à la preuve de présence</x:v>
      </x:c>
      <x:c r="AI4353" s="27" t="str">
        <x:v>ID exact</x:v>
      </x:c>
      <x:c r="AJ4353" s="52"/>
    </x:row>
    <x:row r="4354" ht="29" customHeight="1">
      <x:c r="A4354" s="4" t="str">
        <x:v>elder-council-10</x:v>
      </x:c>
      <x:c r="B4354" s="4" t="str">
        <x:v>Cour et services</x:v>
      </x:c>
      <x:c r="C4354" s="4" t="str">
        <x:v>Anciens du conseil</x:v>
      </x:c>
      <x:c r="D4354" s="45" t="n">
        <x:v>10</x:v>
      </x:c>
      <x:c r="E4354" s="27" t="str">
        <x:v>Présente dans main</x:v>
      </x:c>
      <x:c r="F4354" s="27" t="str">
        <x:v>Galerie uniquement</x:v>
      </x:c>
      <x:c r="G4354" s="27" t="str">
        <x:v>Conserver ; vérifier le rendu selon l’usage indiqué</x:v>
      </x:c>
      <x:c r="H4354" s="27" t="str">
        <x:v>Compléments PNJ PNG</x:v>
      </x:c>
      <x:c r="I4354" s="27" t="str">
        <x:v>Anciens du conseil · 10</x:v>
      </x:c>
      <x:c r="J4354" s="4" t="str">
        <x:v>Cour et services</x:v>
      </x:c>
      <x:c r="K4354" s="4" t="str">
        <x:v>elder-council</x:v>
      </x:c>
      <x:c r="L4354" s="4"/>
      <x:c r="M4354" s="4" t="str">
        <x:v>Non renseigné</x:v>
      </x:c>
      <x:c r="N4354" s="4"/>
      <x:c r="O4354" s="27"/>
      <x:c r="P4354" s="27"/>
      <x:c r="Q4354" s="27"/>
      <x:c r="R4354" s="27"/>
      <x:c r="S4354" s="27"/>
      <x:c r="T4354" s="27"/>
      <x:c r="U4354" s="4" t="str">
        <x:v>Hors catalogue</x:v>
      </x:c>
      <x:c r="V4354" s="4" t="str">
        <x:v>Hors catalogue V6.9</x:v>
      </x:c>
      <x:c r="W4354" s="4" t="str">
        <x:v>Oui</x:v>
      </x:c>
      <x:c r="X4354" s="4" t="str">
        <x:v>Non</x:v>
      </x:c>
      <x:c r="Y4354" s="4" t="str">
        <x:v>Non</x:v>
      </x:c>
      <x:c r="Z4354" s="36" t="n">
        <x:v>0</x:v>
      </x:c>
      <x:c r="AA4354" s="27" t="str">
        <x:v>Chemin blob présent dans l’arbre Git audité ; SHA256 déclaré par le registre, pixels non retéléchargés. Audit du code et des références ; aucun déploiement ni affichage en navigateur observé.</x:v>
      </x:c>
      <x:c r="AB4354" s="48" t="str">
        <x:v>https://github.com/darknigthmare/yautja-la-longue-chasse/blob/536ac53335e440747f6eccedd2cd757d1f817a99/public/game/homeworld/v84/npcs/elder-council/10.png</x:v>
      </x:c>
      <x:c r="AC4354" s="48" t="str">
        <x:v>https://github.com/darknigthmare/yautja-la-longue-chasse/blob/536ac53335e440747f6eccedd2cd757d1f817a99/app/game/data/homeworldNpcVariantsV84.json</x:v>
      </x:c>
      <x:c r="AD4354" s="48"/>
      <x:c r="AE4354" s="4" t="str">
        <x:v>public/game/homeworld/v84/npcs/elder-council/10.png</x:v>
      </x:c>
      <x:c r="AF4354" s="4" t="str">
        <x:v>f90caefe6d7c1ed0e0081ae7123414d57347f9a8e6ab2dc620511e0646af2310</x:v>
      </x:c>
      <x:c r="AG4354" s="4"/>
      <x:c r="AH4354" s="27" t="str">
        <x:v>Image référencée dans Git ; archive historique non nécessaire à la preuve de présence</x:v>
      </x:c>
      <x:c r="AI4354" s="27" t="str">
        <x:v>ID exact</x:v>
      </x:c>
      <x:c r="AJ4354" s="52"/>
    </x:row>
    <x:row r="4355" ht="29" customHeight="1">
      <x:c r="A4355" s="4" t="str">
        <x:v>elder-council-11</x:v>
      </x:c>
      <x:c r="B4355" s="4" t="str">
        <x:v>Cour et services</x:v>
      </x:c>
      <x:c r="C4355" s="4" t="str">
        <x:v>Anciens du conseil</x:v>
      </x:c>
      <x:c r="D4355" s="45" t="n">
        <x:v>11</x:v>
      </x:c>
      <x:c r="E4355" s="27" t="str">
        <x:v>Présente dans main</x:v>
      </x:c>
      <x:c r="F4355" s="27" t="str">
        <x:v>Galerie uniquement</x:v>
      </x:c>
      <x:c r="G4355" s="27" t="str">
        <x:v>Conserver ; vérifier le rendu selon l’usage indiqué</x:v>
      </x:c>
      <x:c r="H4355" s="27" t="str">
        <x:v>Compléments PNJ PNG</x:v>
      </x:c>
      <x:c r="I4355" s="27" t="str">
        <x:v>Anciens du conseil · 11</x:v>
      </x:c>
      <x:c r="J4355" s="4" t="str">
        <x:v>Cour et services</x:v>
      </x:c>
      <x:c r="K4355" s="4" t="str">
        <x:v>elder-council</x:v>
      </x:c>
      <x:c r="L4355" s="4"/>
      <x:c r="M4355" s="4" t="str">
        <x:v>Non renseigné</x:v>
      </x:c>
      <x:c r="N4355" s="4"/>
      <x:c r="O4355" s="27"/>
      <x:c r="P4355" s="27"/>
      <x:c r="Q4355" s="27"/>
      <x:c r="R4355" s="27"/>
      <x:c r="S4355" s="27"/>
      <x:c r="T4355" s="27"/>
      <x:c r="U4355" s="4" t="str">
        <x:v>Hors catalogue</x:v>
      </x:c>
      <x:c r="V4355" s="4" t="str">
        <x:v>Hors catalogue V6.9</x:v>
      </x:c>
      <x:c r="W4355" s="4" t="str">
        <x:v>Oui</x:v>
      </x:c>
      <x:c r="X4355" s="4" t="str">
        <x:v>Non</x:v>
      </x:c>
      <x:c r="Y4355" s="4" t="str">
        <x:v>Non</x:v>
      </x:c>
      <x:c r="Z4355" s="36" t="n">
        <x:v>0</x:v>
      </x:c>
      <x:c r="AA4355" s="27" t="str">
        <x:v>Chemin blob présent dans l’arbre Git audité ; SHA256 déclaré par le registre, pixels non retéléchargés. Audit du code et des références ; aucun déploiement ni affichage en navigateur observé.</x:v>
      </x:c>
      <x:c r="AB4355" s="48" t="str">
        <x:v>https://github.com/darknigthmare/yautja-la-longue-chasse/blob/536ac53335e440747f6eccedd2cd757d1f817a99/public/game/homeworld/v84/npcs/elder-council/11.png</x:v>
      </x:c>
      <x:c r="AC4355" s="48" t="str">
        <x:v>https://github.com/darknigthmare/yautja-la-longue-chasse/blob/536ac53335e440747f6eccedd2cd757d1f817a99/app/game/data/homeworldNpcVariantsV84.json</x:v>
      </x:c>
      <x:c r="AD4355" s="48"/>
      <x:c r="AE4355" s="4" t="str">
        <x:v>public/game/homeworld/v84/npcs/elder-council/11.png</x:v>
      </x:c>
      <x:c r="AF4355" s="4" t="str">
        <x:v>e20785aad9e3873b66ca2f94ab428735d2fcad4e93bf87717af7d7b2018a0b1f</x:v>
      </x:c>
      <x:c r="AG4355" s="4"/>
      <x:c r="AH4355" s="27" t="str">
        <x:v>Image référencée dans Git ; archive historique non nécessaire à la preuve de présence</x:v>
      </x:c>
      <x:c r="AI4355" s="27" t="str">
        <x:v>ID exact</x:v>
      </x:c>
      <x:c r="AJ4355" s="52"/>
    </x:row>
    <x:row r="4356" ht="29" customHeight="1">
      <x:c r="A4356" s="4" t="str">
        <x:v>elder-council-12</x:v>
      </x:c>
      <x:c r="B4356" s="4" t="str">
        <x:v>Cour et services</x:v>
      </x:c>
      <x:c r="C4356" s="4" t="str">
        <x:v>Anciens du conseil</x:v>
      </x:c>
      <x:c r="D4356" s="45" t="n">
        <x:v>12</x:v>
      </x:c>
      <x:c r="E4356" s="27" t="str">
        <x:v>Présente dans main</x:v>
      </x:c>
      <x:c r="F4356" s="27" t="str">
        <x:v>Galerie uniquement</x:v>
      </x:c>
      <x:c r="G4356" s="27" t="str">
        <x:v>Conserver ; vérifier le rendu selon l’usage indiqué</x:v>
      </x:c>
      <x:c r="H4356" s="27" t="str">
        <x:v>Compléments PNJ PNG</x:v>
      </x:c>
      <x:c r="I4356" s="27" t="str">
        <x:v>Anciens du conseil · 12</x:v>
      </x:c>
      <x:c r="J4356" s="4" t="str">
        <x:v>Cour et services</x:v>
      </x:c>
      <x:c r="K4356" s="4" t="str">
        <x:v>elder-council</x:v>
      </x:c>
      <x:c r="L4356" s="4"/>
      <x:c r="M4356" s="4" t="str">
        <x:v>Non renseigné</x:v>
      </x:c>
      <x:c r="N4356" s="4"/>
      <x:c r="O4356" s="27"/>
      <x:c r="P4356" s="27"/>
      <x:c r="Q4356" s="27"/>
      <x:c r="R4356" s="27"/>
      <x:c r="S4356" s="27"/>
      <x:c r="T4356" s="27"/>
      <x:c r="U4356" s="4" t="str">
        <x:v>Hors catalogue</x:v>
      </x:c>
      <x:c r="V4356" s="4" t="str">
        <x:v>Hors catalogue V6.9</x:v>
      </x:c>
      <x:c r="W4356" s="4" t="str">
        <x:v>Oui</x:v>
      </x:c>
      <x:c r="X4356" s="4" t="str">
        <x:v>Non</x:v>
      </x:c>
      <x:c r="Y4356" s="4" t="str">
        <x:v>Non</x:v>
      </x:c>
      <x:c r="Z4356" s="36" t="n">
        <x:v>0</x:v>
      </x:c>
      <x:c r="AA4356" s="27" t="str">
        <x:v>Chemin blob présent dans l’arbre Git audité ; SHA256 déclaré par le registre, pixels non retéléchargés. Audit du code et des références ; aucun déploiement ni affichage en navigateur observé.</x:v>
      </x:c>
      <x:c r="AB4356" s="48" t="str">
        <x:v>https://github.com/darknigthmare/yautja-la-longue-chasse/blob/536ac53335e440747f6eccedd2cd757d1f817a99/public/game/homeworld/v84/npcs/elder-council/12.png</x:v>
      </x:c>
      <x:c r="AC4356" s="48" t="str">
        <x:v>https://github.com/darknigthmare/yautja-la-longue-chasse/blob/536ac53335e440747f6eccedd2cd757d1f817a99/app/game/data/homeworldNpcVariantsV84.json</x:v>
      </x:c>
      <x:c r="AD4356" s="48"/>
      <x:c r="AE4356" s="4" t="str">
        <x:v>public/game/homeworld/v84/npcs/elder-council/12.png</x:v>
      </x:c>
      <x:c r="AF4356" s="4" t="str">
        <x:v>3336e5e6c9d535dce008a519b88a68318b8a1b40bde76d884138033c0ad50e8c</x:v>
      </x:c>
      <x:c r="AG4356" s="4"/>
      <x:c r="AH4356" s="27" t="str">
        <x:v>Image référencée dans Git ; archive historique non nécessaire à la preuve de présence</x:v>
      </x:c>
      <x:c r="AI4356" s="27" t="str">
        <x:v>ID exact</x:v>
      </x:c>
      <x:c r="AJ4356" s="52"/>
    </x:row>
    <x:row r="4357" ht="29" customHeight="1">
      <x:c r="A4357" s="4" t="str">
        <x:v>elder-council-13</x:v>
      </x:c>
      <x:c r="B4357" s="4" t="str">
        <x:v>Cour et services</x:v>
      </x:c>
      <x:c r="C4357" s="4" t="str">
        <x:v>Anciens du conseil</x:v>
      </x:c>
      <x:c r="D4357" s="45" t="n">
        <x:v>13</x:v>
      </x:c>
      <x:c r="E4357" s="27" t="str">
        <x:v>Présente dans main</x:v>
      </x:c>
      <x:c r="F4357" s="27" t="str">
        <x:v>Galerie uniquement</x:v>
      </x:c>
      <x:c r="G4357" s="27" t="str">
        <x:v>Conserver ; vérifier le rendu selon l’usage indiqué</x:v>
      </x:c>
      <x:c r="H4357" s="27" t="str">
        <x:v>Compléments PNJ PNG</x:v>
      </x:c>
      <x:c r="I4357" s="27" t="str">
        <x:v>Anciens du conseil · 13</x:v>
      </x:c>
      <x:c r="J4357" s="4" t="str">
        <x:v>Cour et services</x:v>
      </x:c>
      <x:c r="K4357" s="4" t="str">
        <x:v>elder-council</x:v>
      </x:c>
      <x:c r="L4357" s="4"/>
      <x:c r="M4357" s="4" t="str">
        <x:v>Non renseigné</x:v>
      </x:c>
      <x:c r="N4357" s="4"/>
      <x:c r="O4357" s="27"/>
      <x:c r="P4357" s="27"/>
      <x:c r="Q4357" s="27"/>
      <x:c r="R4357" s="27"/>
      <x:c r="S4357" s="27"/>
      <x:c r="T4357" s="27"/>
      <x:c r="U4357" s="4" t="str">
        <x:v>Hors catalogue</x:v>
      </x:c>
      <x:c r="V4357" s="4" t="str">
        <x:v>Hors catalogue V6.9</x:v>
      </x:c>
      <x:c r="W4357" s="4" t="str">
        <x:v>Oui</x:v>
      </x:c>
      <x:c r="X4357" s="4" t="str">
        <x:v>Non</x:v>
      </x:c>
      <x:c r="Y4357" s="4" t="str">
        <x:v>Non</x:v>
      </x:c>
      <x:c r="Z4357" s="36" t="n">
        <x:v>0</x:v>
      </x:c>
      <x:c r="AA4357" s="27" t="str">
        <x:v>Chemin blob présent dans l’arbre Git audité ; SHA256 déclaré par le registre, pixels non retéléchargés. Audit du code et des références ; aucun déploiement ni affichage en navigateur observé.</x:v>
      </x:c>
      <x:c r="AB4357" s="48" t="str">
        <x:v>https://github.com/darknigthmare/yautja-la-longue-chasse/blob/536ac53335e440747f6eccedd2cd757d1f817a99/public/game/homeworld/v84/npcs/elder-council/13.png</x:v>
      </x:c>
      <x:c r="AC4357" s="48" t="str">
        <x:v>https://github.com/darknigthmare/yautja-la-longue-chasse/blob/536ac53335e440747f6eccedd2cd757d1f817a99/app/game/data/homeworldNpcVariantsV84.json</x:v>
      </x:c>
      <x:c r="AD4357" s="48"/>
      <x:c r="AE4357" s="4" t="str">
        <x:v>public/game/homeworld/v84/npcs/elder-council/13.png</x:v>
      </x:c>
      <x:c r="AF4357" s="4" t="str">
        <x:v>86076084dd17cb1b8b2dda7f3ae1a4afed66fa81583881c18339e66a4c1e1b7e</x:v>
      </x:c>
      <x:c r="AG4357" s="4"/>
      <x:c r="AH4357" s="27" t="str">
        <x:v>Image référencée dans Git ; archive historique non nécessaire à la preuve de présence</x:v>
      </x:c>
      <x:c r="AI4357" s="27" t="str">
        <x:v>ID exact</x:v>
      </x:c>
      <x:c r="AJ4357" s="52"/>
    </x:row>
    <x:row r="4358" ht="29" customHeight="1">
      <x:c r="A4358" s="4" t="str">
        <x:v>elder-council-14</x:v>
      </x:c>
      <x:c r="B4358" s="4" t="str">
        <x:v>Cour et services</x:v>
      </x:c>
      <x:c r="C4358" s="4" t="str">
        <x:v>Anciens du conseil</x:v>
      </x:c>
      <x:c r="D4358" s="45" t="n">
        <x:v>14</x:v>
      </x:c>
      <x:c r="E4358" s="27" t="str">
        <x:v>Présente dans main</x:v>
      </x:c>
      <x:c r="F4358" s="27" t="str">
        <x:v>Galerie uniquement</x:v>
      </x:c>
      <x:c r="G4358" s="27" t="str">
        <x:v>Conserver ; vérifier le rendu selon l’usage indiqué</x:v>
      </x:c>
      <x:c r="H4358" s="27" t="str">
        <x:v>Compléments PNJ PNG</x:v>
      </x:c>
      <x:c r="I4358" s="27" t="str">
        <x:v>Anciens du conseil · 14</x:v>
      </x:c>
      <x:c r="J4358" s="4" t="str">
        <x:v>Cour et services</x:v>
      </x:c>
      <x:c r="K4358" s="4" t="str">
        <x:v>elder-council</x:v>
      </x:c>
      <x:c r="L4358" s="4"/>
      <x:c r="M4358" s="4" t="str">
        <x:v>Non renseigné</x:v>
      </x:c>
      <x:c r="N4358" s="4"/>
      <x:c r="O4358" s="27"/>
      <x:c r="P4358" s="27"/>
      <x:c r="Q4358" s="27"/>
      <x:c r="R4358" s="27"/>
      <x:c r="S4358" s="27"/>
      <x:c r="T4358" s="27"/>
      <x:c r="U4358" s="4" t="str">
        <x:v>Hors catalogue</x:v>
      </x:c>
      <x:c r="V4358" s="4" t="str">
        <x:v>Hors catalogue V6.9</x:v>
      </x:c>
      <x:c r="W4358" s="4" t="str">
        <x:v>Oui</x:v>
      </x:c>
      <x:c r="X4358" s="4" t="str">
        <x:v>Non</x:v>
      </x:c>
      <x:c r="Y4358" s="4" t="str">
        <x:v>Non</x:v>
      </x:c>
      <x:c r="Z4358" s="36" t="n">
        <x:v>0</x:v>
      </x:c>
      <x:c r="AA4358" s="27" t="str">
        <x:v>Chemin blob présent dans l’arbre Git audité ; SHA256 déclaré par le registre, pixels non retéléchargés. Audit du code et des références ; aucun déploiement ni affichage en navigateur observé.</x:v>
      </x:c>
      <x:c r="AB4358" s="48" t="str">
        <x:v>https://github.com/darknigthmare/yautja-la-longue-chasse/blob/536ac53335e440747f6eccedd2cd757d1f817a99/public/game/homeworld/v84/npcs/elder-council/14.png</x:v>
      </x:c>
      <x:c r="AC4358" s="48" t="str">
        <x:v>https://github.com/darknigthmare/yautja-la-longue-chasse/blob/536ac53335e440747f6eccedd2cd757d1f817a99/app/game/data/homeworldNpcVariantsV84.json</x:v>
      </x:c>
      <x:c r="AD4358" s="48"/>
      <x:c r="AE4358" s="4" t="str">
        <x:v>public/game/homeworld/v84/npcs/elder-council/14.png</x:v>
      </x:c>
      <x:c r="AF4358" s="4" t="str">
        <x:v>b740d3073ec3f19ef4a85271a55b1b65f80231d0cebc423c63b35b8d56f275d3</x:v>
      </x:c>
      <x:c r="AG4358" s="4"/>
      <x:c r="AH4358" s="27" t="str">
        <x:v>Image référencée dans Git ; archive historique non nécessaire à la preuve de présence</x:v>
      </x:c>
      <x:c r="AI4358" s="27" t="str">
        <x:v>ID exact</x:v>
      </x:c>
      <x:c r="AJ4358" s="52"/>
    </x:row>
    <x:row r="4359" ht="29" customHeight="1">
      <x:c r="A4359" s="4" t="str">
        <x:v>elder-council-15</x:v>
      </x:c>
      <x:c r="B4359" s="4" t="str">
        <x:v>Cour et services</x:v>
      </x:c>
      <x:c r="C4359" s="4" t="str">
        <x:v>Anciens du conseil</x:v>
      </x:c>
      <x:c r="D4359" s="45" t="n">
        <x:v>15</x:v>
      </x:c>
      <x:c r="E4359" s="27" t="str">
        <x:v>Présente dans main</x:v>
      </x:c>
      <x:c r="F4359" s="27" t="str">
        <x:v>Galerie uniquement</x:v>
      </x:c>
      <x:c r="G4359" s="27" t="str">
        <x:v>Conserver ; vérifier le rendu selon l’usage indiqué</x:v>
      </x:c>
      <x:c r="H4359" s="27" t="str">
        <x:v>Compléments PNJ PNG</x:v>
      </x:c>
      <x:c r="I4359" s="27" t="str">
        <x:v>Anciens du conseil · 15</x:v>
      </x:c>
      <x:c r="J4359" s="4" t="str">
        <x:v>Cour et services</x:v>
      </x:c>
      <x:c r="K4359" s="4" t="str">
        <x:v>elder-council</x:v>
      </x:c>
      <x:c r="L4359" s="4"/>
      <x:c r="M4359" s="4" t="str">
        <x:v>Non renseigné</x:v>
      </x:c>
      <x:c r="N4359" s="4"/>
      <x:c r="O4359" s="27"/>
      <x:c r="P4359" s="27"/>
      <x:c r="Q4359" s="27"/>
      <x:c r="R4359" s="27"/>
      <x:c r="S4359" s="27"/>
      <x:c r="T4359" s="27"/>
      <x:c r="U4359" s="4" t="str">
        <x:v>Hors catalogue</x:v>
      </x:c>
      <x:c r="V4359" s="4" t="str">
        <x:v>Hors catalogue V6.9</x:v>
      </x:c>
      <x:c r="W4359" s="4" t="str">
        <x:v>Oui</x:v>
      </x:c>
      <x:c r="X4359" s="4" t="str">
        <x:v>Non</x:v>
      </x:c>
      <x:c r="Y4359" s="4" t="str">
        <x:v>Non</x:v>
      </x:c>
      <x:c r="Z4359" s="36" t="n">
        <x:v>0</x:v>
      </x:c>
      <x:c r="AA4359" s="27" t="str">
        <x:v>Chemin blob présent dans l’arbre Git audité ; SHA256 déclaré par le registre, pixels non retéléchargés. Audit du code et des références ; aucun déploiement ni affichage en navigateur observé.</x:v>
      </x:c>
      <x:c r="AB4359" s="48" t="str">
        <x:v>https://github.com/darknigthmare/yautja-la-longue-chasse/blob/536ac53335e440747f6eccedd2cd757d1f817a99/public/game/homeworld/v84/npcs/elder-council/15.png</x:v>
      </x:c>
      <x:c r="AC4359" s="48" t="str">
        <x:v>https://github.com/darknigthmare/yautja-la-longue-chasse/blob/536ac53335e440747f6eccedd2cd757d1f817a99/app/game/data/homeworldNpcVariantsV84.json</x:v>
      </x:c>
      <x:c r="AD4359" s="48"/>
      <x:c r="AE4359" s="4" t="str">
        <x:v>public/game/homeworld/v84/npcs/elder-council/15.png</x:v>
      </x:c>
      <x:c r="AF4359" s="4" t="str">
        <x:v>b1e6723542494634ae456941268486d2508f7ebc02ec51b042edc5d524489808</x:v>
      </x:c>
      <x:c r="AG4359" s="4"/>
      <x:c r="AH4359" s="27" t="str">
        <x:v>Image référencée dans Git ; archive historique non nécessaire à la preuve de présence</x:v>
      </x:c>
      <x:c r="AI4359" s="27" t="str">
        <x:v>ID exact</x:v>
      </x:c>
      <x:c r="AJ4359" s="52"/>
    </x:row>
    <x:row r="4360" ht="29" customHeight="1">
      <x:c r="A4360" s="4" t="str">
        <x:v>elder-council-16</x:v>
      </x:c>
      <x:c r="B4360" s="4" t="str">
        <x:v>Cour et services</x:v>
      </x:c>
      <x:c r="C4360" s="4" t="str">
        <x:v>Anciens du conseil</x:v>
      </x:c>
      <x:c r="D4360" s="45" t="n">
        <x:v>16</x:v>
      </x:c>
      <x:c r="E4360" s="27" t="str">
        <x:v>Présente dans main</x:v>
      </x:c>
      <x:c r="F4360" s="27" t="str">
        <x:v>Galerie uniquement</x:v>
      </x:c>
      <x:c r="G4360" s="27" t="str">
        <x:v>Conserver ; vérifier le rendu selon l’usage indiqué</x:v>
      </x:c>
      <x:c r="H4360" s="27" t="str">
        <x:v>Compléments PNJ PNG</x:v>
      </x:c>
      <x:c r="I4360" s="27" t="str">
        <x:v>Anciens du conseil · 16</x:v>
      </x:c>
      <x:c r="J4360" s="4" t="str">
        <x:v>Cour et services</x:v>
      </x:c>
      <x:c r="K4360" s="4" t="str">
        <x:v>elder-council</x:v>
      </x:c>
      <x:c r="L4360" s="4"/>
      <x:c r="M4360" s="4" t="str">
        <x:v>Non renseigné</x:v>
      </x:c>
      <x:c r="N4360" s="4"/>
      <x:c r="O4360" s="27"/>
      <x:c r="P4360" s="27"/>
      <x:c r="Q4360" s="27"/>
      <x:c r="R4360" s="27"/>
      <x:c r="S4360" s="27"/>
      <x:c r="T4360" s="27"/>
      <x:c r="U4360" s="4" t="str">
        <x:v>Hors catalogue</x:v>
      </x:c>
      <x:c r="V4360" s="4" t="str">
        <x:v>Hors catalogue V6.9</x:v>
      </x:c>
      <x:c r="W4360" s="4" t="str">
        <x:v>Oui</x:v>
      </x:c>
      <x:c r="X4360" s="4" t="str">
        <x:v>Non</x:v>
      </x:c>
      <x:c r="Y4360" s="4" t="str">
        <x:v>Non</x:v>
      </x:c>
      <x:c r="Z4360" s="36" t="n">
        <x:v>0</x:v>
      </x:c>
      <x:c r="AA4360" s="27" t="str">
        <x:v>Chemin blob présent dans l’arbre Git audité ; SHA256 déclaré par le registre, pixels non retéléchargés. Audit du code et des références ; aucun déploiement ni affichage en navigateur observé.</x:v>
      </x:c>
      <x:c r="AB4360" s="48" t="str">
        <x:v>https://github.com/darknigthmare/yautja-la-longue-chasse/blob/536ac53335e440747f6eccedd2cd757d1f817a99/public/game/homeworld/v84/npcs/elder-council/16.png</x:v>
      </x:c>
      <x:c r="AC4360" s="48" t="str">
        <x:v>https://github.com/darknigthmare/yautja-la-longue-chasse/blob/536ac53335e440747f6eccedd2cd757d1f817a99/app/game/data/homeworldNpcVariantsV84.json</x:v>
      </x:c>
      <x:c r="AD4360" s="48"/>
      <x:c r="AE4360" s="4" t="str">
        <x:v>public/game/homeworld/v84/npcs/elder-council/16.png</x:v>
      </x:c>
      <x:c r="AF4360" s="4" t="str">
        <x:v>c2aea75b9bf3c9ed336b327ee18c76fdbfd49d8b68762e419b4fedf1d90637d2</x:v>
      </x:c>
      <x:c r="AG4360" s="4"/>
      <x:c r="AH4360" s="27" t="str">
        <x:v>Image référencée dans Git ; archive historique non nécessaire à la preuve de présence</x:v>
      </x:c>
      <x:c r="AI4360" s="27" t="str">
        <x:v>ID exact</x:v>
      </x:c>
      <x:c r="AJ4360" s="52"/>
    </x:row>
    <x:row r="4361" ht="29" customHeight="1">
      <x:c r="A4361" s="4" t="str">
        <x:v>elder-council-17</x:v>
      </x:c>
      <x:c r="B4361" s="4" t="str">
        <x:v>Cour et services</x:v>
      </x:c>
      <x:c r="C4361" s="4" t="str">
        <x:v>Anciens du conseil</x:v>
      </x:c>
      <x:c r="D4361" s="45" t="n">
        <x:v>17</x:v>
      </x:c>
      <x:c r="E4361" s="27" t="str">
        <x:v>Présente dans main</x:v>
      </x:c>
      <x:c r="F4361" s="27" t="str">
        <x:v>Placement statique lié dans le code</x:v>
      </x:c>
      <x:c r="G4361" s="27" t="str">
        <x:v>Conserver ; vérifier le rendu selon l’usage indiqué</x:v>
      </x:c>
      <x:c r="H4361" s="27" t="str">
        <x:v>Compléments PNJ PNG</x:v>
      </x:c>
      <x:c r="I4361" s="27" t="str">
        <x:v>Anciens du conseil · 17</x:v>
      </x:c>
      <x:c r="J4361" s="4" t="str">
        <x:v>Cour et services</x:v>
      </x:c>
      <x:c r="K4361" s="4" t="str">
        <x:v>elder-council</x:v>
      </x:c>
      <x:c r="L4361" s="4"/>
      <x:c r="M4361" s="4" t="str">
        <x:v>Non renseigné</x:v>
      </x:c>
      <x:c r="N4361" s="4"/>
      <x:c r="O4361" s="27"/>
      <x:c r="P4361" s="27"/>
      <x:c r="Q4361" s="27"/>
      <x:c r="R4361" s="27"/>
      <x:c r="S4361" s="27"/>
      <x:c r="T4361" s="27"/>
      <x:c r="U4361" s="4" t="str">
        <x:v>Hors catalogue</x:v>
      </x:c>
      <x:c r="V4361" s="4" t="str">
        <x:v>Hors catalogue V6.9</x:v>
      </x:c>
      <x:c r="W4361" s="4" t="str">
        <x:v>Oui</x:v>
      </x:c>
      <x:c r="X4361" s="4" t="str">
        <x:v>Non</x:v>
      </x:c>
      <x:c r="Y4361" s="4" t="str">
        <x:v>Oui</x:v>
      </x:c>
      <x:c r="Z4361" s="36" t="n">
        <x:v>1</x:v>
      </x:c>
      <x:c r="AA43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48" t="str">
        <x:v>https://github.com/darknigthmare/yautja-la-longue-chasse/blob/536ac53335e440747f6eccedd2cd757d1f817a99/public/game/homeworld/v84/npcs/elder-council/17.png</x:v>
      </x:c>
      <x:c r="AC4361" s="48" t="str">
        <x:v>https://github.com/darknigthmare/yautja-la-longue-chasse/blob/536ac53335e440747f6eccedd2cd757d1f817a99/app/game/data/homeworldNpcVariantsV84.json</x:v>
      </x:c>
      <x:c r="AD4361" s="48"/>
      <x:c r="AE4361" s="4" t="str">
        <x:v>public/game/homeworld/v84/npcs/elder-council/17.png</x:v>
      </x:c>
      <x:c r="AF4361" s="4" t="str">
        <x:v>31ba1826f904adf7dc2779d6a09bcdbc085969b49f6c1a030680f023d36760ac</x:v>
      </x:c>
      <x:c r="AG4361" s="4"/>
      <x:c r="AH4361" s="27" t="str">
        <x:v>Image référencée dans Git ; archive historique non nécessaire à la preuve de présence</x:v>
      </x:c>
      <x:c r="AI4361" s="27" t="str">
        <x:v>ID exact</x:v>
      </x:c>
      <x:c r="AJ4361" s="52"/>
    </x:row>
    <x:row r="4362" ht="29" customHeight="1">
      <x:c r="A4362" s="4" t="str">
        <x:v>elder-council-18</x:v>
      </x:c>
      <x:c r="B4362" s="4" t="str">
        <x:v>Cour et services</x:v>
      </x:c>
      <x:c r="C4362" s="4" t="str">
        <x:v>Anciens du conseil</x:v>
      </x:c>
      <x:c r="D4362" s="45" t="n">
        <x:v>18</x:v>
      </x:c>
      <x:c r="E4362" s="27" t="str">
        <x:v>Présente dans main</x:v>
      </x:c>
      <x:c r="F4362" s="27" t="str">
        <x:v>Placement statique lié dans le code</x:v>
      </x:c>
      <x:c r="G4362" s="27" t="str">
        <x:v>Conserver ; vérifier le rendu selon l’usage indiqué</x:v>
      </x:c>
      <x:c r="H4362" s="27" t="str">
        <x:v>Compléments PNJ PNG</x:v>
      </x:c>
      <x:c r="I4362" s="27" t="str">
        <x:v>Anciens du conseil · 18</x:v>
      </x:c>
      <x:c r="J4362" s="4" t="str">
        <x:v>Cour et services</x:v>
      </x:c>
      <x:c r="K4362" s="4" t="str">
        <x:v>elder-council</x:v>
      </x:c>
      <x:c r="L4362" s="4"/>
      <x:c r="M4362" s="4" t="str">
        <x:v>Non renseigné</x:v>
      </x:c>
      <x:c r="N4362" s="4"/>
      <x:c r="O4362" s="27"/>
      <x:c r="P4362" s="27"/>
      <x:c r="Q4362" s="27"/>
      <x:c r="R4362" s="27"/>
      <x:c r="S4362" s="27"/>
      <x:c r="T4362" s="27"/>
      <x:c r="U4362" s="4" t="str">
        <x:v>Hors catalogue</x:v>
      </x:c>
      <x:c r="V4362" s="4" t="str">
        <x:v>Hors catalogue V6.9</x:v>
      </x:c>
      <x:c r="W4362" s="4" t="str">
        <x:v>Oui</x:v>
      </x:c>
      <x:c r="X4362" s="4" t="str">
        <x:v>Non</x:v>
      </x:c>
      <x:c r="Y4362" s="4" t="str">
        <x:v>Oui</x:v>
      </x:c>
      <x:c r="Z4362" s="36" t="n">
        <x:v>1</x:v>
      </x:c>
      <x:c r="AA43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48" t="str">
        <x:v>https://github.com/darknigthmare/yautja-la-longue-chasse/blob/536ac53335e440747f6eccedd2cd757d1f817a99/public/game/homeworld/v84/npcs/elder-council/18.png</x:v>
      </x:c>
      <x:c r="AC4362" s="48" t="str">
        <x:v>https://github.com/darknigthmare/yautja-la-longue-chasse/blob/536ac53335e440747f6eccedd2cd757d1f817a99/app/game/data/homeworldNpcVariantsV84.json</x:v>
      </x:c>
      <x:c r="AD4362" s="48"/>
      <x:c r="AE4362" s="4" t="str">
        <x:v>public/game/homeworld/v84/npcs/elder-council/18.png</x:v>
      </x:c>
      <x:c r="AF4362" s="4" t="str">
        <x:v>a7a24f38921620154ebebd418a000fda04be12866fcfc2cbbf9a0f0f9a85dde5</x:v>
      </x:c>
      <x:c r="AG4362" s="4"/>
      <x:c r="AH4362" s="27" t="str">
        <x:v>Image référencée dans Git ; archive historique non nécessaire à la preuve de présence</x:v>
      </x:c>
      <x:c r="AI4362" s="27" t="str">
        <x:v>ID exact</x:v>
      </x:c>
      <x:c r="AJ4362" s="52"/>
    </x:row>
    <x:row r="4363" ht="29" customHeight="1">
      <x:c r="A4363" s="4" t="str">
        <x:v>elder-council-19</x:v>
      </x:c>
      <x:c r="B4363" s="4" t="str">
        <x:v>Cour et services</x:v>
      </x:c>
      <x:c r="C4363" s="4" t="str">
        <x:v>Anciens du conseil</x:v>
      </x:c>
      <x:c r="D4363" s="45" t="n">
        <x:v>19</x:v>
      </x:c>
      <x:c r="E4363" s="27" t="str">
        <x:v>Présente dans main</x:v>
      </x:c>
      <x:c r="F4363" s="27" t="str">
        <x:v>Placement statique lié dans le code</x:v>
      </x:c>
      <x:c r="G4363" s="27" t="str">
        <x:v>Conserver ; vérifier le rendu selon l’usage indiqué</x:v>
      </x:c>
      <x:c r="H4363" s="27" t="str">
        <x:v>Compléments PNJ PNG</x:v>
      </x:c>
      <x:c r="I4363" s="27" t="str">
        <x:v>Anciens du conseil · 19</x:v>
      </x:c>
      <x:c r="J4363" s="4" t="str">
        <x:v>Cour et services</x:v>
      </x:c>
      <x:c r="K4363" s="4" t="str">
        <x:v>elder-council</x:v>
      </x:c>
      <x:c r="L4363" s="4"/>
      <x:c r="M4363" s="4" t="str">
        <x:v>Non renseigné</x:v>
      </x:c>
      <x:c r="N4363" s="4"/>
      <x:c r="O4363" s="27"/>
      <x:c r="P4363" s="27"/>
      <x:c r="Q4363" s="27"/>
      <x:c r="R4363" s="27"/>
      <x:c r="S4363" s="27"/>
      <x:c r="T4363" s="27"/>
      <x:c r="U4363" s="4" t="str">
        <x:v>Hors catalogue</x:v>
      </x:c>
      <x:c r="V4363" s="4" t="str">
        <x:v>Hors catalogue V6.9</x:v>
      </x:c>
      <x:c r="W4363" s="4" t="str">
        <x:v>Oui</x:v>
      </x:c>
      <x:c r="X4363" s="4" t="str">
        <x:v>Non</x:v>
      </x:c>
      <x:c r="Y4363" s="4" t="str">
        <x:v>Oui</x:v>
      </x:c>
      <x:c r="Z4363" s="36" t="n">
        <x:v>1</x:v>
      </x:c>
      <x:c r="AA43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48" t="str">
        <x:v>https://github.com/darknigthmare/yautja-la-longue-chasse/blob/536ac53335e440747f6eccedd2cd757d1f817a99/public/game/homeworld/v84/npcs/elder-council/19.png</x:v>
      </x:c>
      <x:c r="AC4363" s="48" t="str">
        <x:v>https://github.com/darknigthmare/yautja-la-longue-chasse/blob/536ac53335e440747f6eccedd2cd757d1f817a99/app/game/data/homeworldNpcVariantsV84.json</x:v>
      </x:c>
      <x:c r="AD4363" s="48"/>
      <x:c r="AE4363" s="4" t="str">
        <x:v>public/game/homeworld/v84/npcs/elder-council/19.png</x:v>
      </x:c>
      <x:c r="AF4363" s="4" t="str">
        <x:v>5ef9c9d1744030be4a0c70e636f1261a5d57c5084e15489430e3a89f498fa7f0</x:v>
      </x:c>
      <x:c r="AG4363" s="4"/>
      <x:c r="AH4363" s="27" t="str">
        <x:v>Image référencée dans Git ; archive historique non nécessaire à la preuve de présence</x:v>
      </x:c>
      <x:c r="AI4363" s="27" t="str">
        <x:v>ID exact</x:v>
      </x:c>
      <x:c r="AJ4363" s="52"/>
    </x:row>
    <x:row r="4364" ht="29" customHeight="1">
      <x:c r="A4364" s="4" t="str">
        <x:v>elder-council-20</x:v>
      </x:c>
      <x:c r="B4364" s="4" t="str">
        <x:v>Cour et services</x:v>
      </x:c>
      <x:c r="C4364" s="4" t="str">
        <x:v>Anciens du conseil</x:v>
      </x:c>
      <x:c r="D4364" s="45" t="n">
        <x:v>20</x:v>
      </x:c>
      <x:c r="E4364" s="27" t="str">
        <x:v>Présente dans main</x:v>
      </x:c>
      <x:c r="F4364" s="27" t="str">
        <x:v>Galerie uniquement</x:v>
      </x:c>
      <x:c r="G4364" s="27" t="str">
        <x:v>Conserver ; vérifier le rendu selon l’usage indiqué</x:v>
      </x:c>
      <x:c r="H4364" s="27" t="str">
        <x:v>Compléments PNJ PNG</x:v>
      </x:c>
      <x:c r="I4364" s="27" t="str">
        <x:v>Anciens du conseil · 20</x:v>
      </x:c>
      <x:c r="J4364" s="4" t="str">
        <x:v>Cour et services</x:v>
      </x:c>
      <x:c r="K4364" s="4" t="str">
        <x:v>elder-council</x:v>
      </x:c>
      <x:c r="L4364" s="4"/>
      <x:c r="M4364" s="4" t="str">
        <x:v>Non renseigné</x:v>
      </x:c>
      <x:c r="N4364" s="4"/>
      <x:c r="O4364" s="27"/>
      <x:c r="P4364" s="27"/>
      <x:c r="Q4364" s="27"/>
      <x:c r="R4364" s="27"/>
      <x:c r="S4364" s="27"/>
      <x:c r="T4364" s="27"/>
      <x:c r="U4364" s="4" t="str">
        <x:v>Hors catalogue</x:v>
      </x:c>
      <x:c r="V4364" s="4" t="str">
        <x:v>Hors catalogue V6.9</x:v>
      </x:c>
      <x:c r="W4364" s="4" t="str">
        <x:v>Oui</x:v>
      </x:c>
      <x:c r="X4364" s="4" t="str">
        <x:v>Non</x:v>
      </x:c>
      <x:c r="Y4364" s="4" t="str">
        <x:v>Non</x:v>
      </x:c>
      <x:c r="Z4364" s="36" t="n">
        <x:v>0</x:v>
      </x:c>
      <x:c r="AA4364" s="27" t="str">
        <x:v>Chemin blob présent dans l’arbre Git audité ; SHA256 déclaré par le registre, pixels non retéléchargés. Audit du code et des références ; aucun déploiement ni affichage en navigateur observé.</x:v>
      </x:c>
      <x:c r="AB4364" s="48" t="str">
        <x:v>https://github.com/darknigthmare/yautja-la-longue-chasse/blob/536ac53335e440747f6eccedd2cd757d1f817a99/public/game/homeworld/v84/npcs/elder-council/20.png</x:v>
      </x:c>
      <x:c r="AC4364" s="48" t="str">
        <x:v>https://github.com/darknigthmare/yautja-la-longue-chasse/blob/536ac53335e440747f6eccedd2cd757d1f817a99/app/game/data/homeworldNpcVariantsV84.json</x:v>
      </x:c>
      <x:c r="AD4364" s="48"/>
      <x:c r="AE4364" s="4" t="str">
        <x:v>public/game/homeworld/v84/npcs/elder-council/20.png</x:v>
      </x:c>
      <x:c r="AF4364" s="4" t="str">
        <x:v>d7069e3d178f98a084218872c89166dafb55dde38838159e74bd674016c5c6af</x:v>
      </x:c>
      <x:c r="AG4364" s="4"/>
      <x:c r="AH4364" s="27" t="str">
        <x:v>Image référencée dans Git ; archive historique non nécessaire à la preuve de présence</x:v>
      </x:c>
      <x:c r="AI4364" s="27" t="str">
        <x:v>ID exact</x:v>
      </x:c>
      <x:c r="AJ4364" s="52"/>
    </x:row>
    <x:row r="4365" ht="29" customHeight="1">
      <x:c r="A4365" s="4" t="str">
        <x:v>forge-master-01</x:v>
      </x:c>
      <x:c r="B4365" s="4" t="str">
        <x:v>Cité</x:v>
      </x:c>
      <x:c r="C4365" s="4" t="str">
        <x:v>Maîtres de forge</x:v>
      </x:c>
      <x:c r="D4365" s="45" t="n">
        <x:v>1</x:v>
      </x:c>
      <x:c r="E4365" s="27" t="str">
        <x:v>Présente dans main</x:v>
      </x:c>
      <x:c r="F4365" s="27" t="str">
        <x:v>Galerie ; affectation de casting uniquement</x:v>
      </x:c>
      <x:c r="G4365" s="27" t="str">
        <x:v>Conserver ; vérifier le rendu selon l’usage indiqué</x:v>
      </x:c>
      <x:c r="H4365" s="27" t="str">
        <x:v>Compléments PNJ PNG</x:v>
      </x:c>
      <x:c r="I4365" s="27" t="str">
        <x:v>Maîtres de forge · 01</x:v>
      </x:c>
      <x:c r="J4365" s="4" t="str">
        <x:v>Cité</x:v>
      </x:c>
      <x:c r="K4365" s="4" t="str">
        <x:v>forge-master</x:v>
      </x:c>
      <x:c r="L4365" s="4"/>
      <x:c r="M4365" s="4" t="str">
        <x:v>Non renseigné</x:v>
      </x:c>
      <x:c r="N4365" s="4"/>
      <x:c r="O4365" s="27"/>
      <x:c r="P4365" s="27"/>
      <x:c r="Q4365" s="27"/>
      <x:c r="R4365" s="27"/>
      <x:c r="S4365" s="27"/>
      <x:c r="T4365" s="27"/>
      <x:c r="U4365" s="4" t="str">
        <x:v>Hors catalogue</x:v>
      </x:c>
      <x:c r="V4365" s="4" t="str">
        <x:v>Hors catalogue V6.9</x:v>
      </x:c>
      <x:c r="W4365" s="4" t="str">
        <x:v>Oui</x:v>
      </x:c>
      <x:c r="X4365" s="4" t="str">
        <x:v>Non</x:v>
      </x:c>
      <x:c r="Y4365" s="4" t="str">
        <x:v>Non</x:v>
      </x:c>
      <x:c r="Z4365" s="36" t="n">
        <x:v>0</x:v>
      </x:c>
      <x:c r="AA43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48" t="str">
        <x:v>https://github.com/darknigthmare/yautja-la-longue-chasse/blob/536ac53335e440747f6eccedd2cd757d1f817a99/public/game/homeworld/v84/npcs/forge-master/01.png</x:v>
      </x:c>
      <x:c r="AC4365" s="48" t="str">
        <x:v>https://github.com/darknigthmare/yautja-la-longue-chasse/blob/536ac53335e440747f6eccedd2cd757d1f817a99/app/game/data/homeworldNpcVariantsV84.json</x:v>
      </x:c>
      <x:c r="AD4365" s="48"/>
      <x:c r="AE4365" s="4" t="str">
        <x:v>public/game/homeworld/v84/npcs/forge-master/01.png</x:v>
      </x:c>
      <x:c r="AF4365" s="4" t="str">
        <x:v>cfe539523034da746a8afbaf411ba03b6b21c083b6981fc63fd195116b06cb64</x:v>
      </x:c>
      <x:c r="AG4365" s="4"/>
      <x:c r="AH4365" s="27" t="str">
        <x:v>Image référencée dans Git ; archive historique non nécessaire à la preuve de présence</x:v>
      </x:c>
      <x:c r="AI4365" s="27" t="str">
        <x:v>ID exact</x:v>
      </x:c>
      <x:c r="AJ4365" s="52"/>
    </x:row>
    <x:row r="4366" ht="29" customHeight="1">
      <x:c r="A4366" s="4" t="str">
        <x:v>forge-master-02</x:v>
      </x:c>
      <x:c r="B4366" s="4" t="str">
        <x:v>Cité</x:v>
      </x:c>
      <x:c r="C4366" s="4" t="str">
        <x:v>Maîtres de forge</x:v>
      </x:c>
      <x:c r="D4366" s="45" t="n">
        <x:v>2</x:v>
      </x:c>
      <x:c r="E4366" s="27" t="str">
        <x:v>Présente dans main</x:v>
      </x:c>
      <x:c r="F4366" s="27" t="str">
        <x:v>Galerie uniquement</x:v>
      </x:c>
      <x:c r="G4366" s="27" t="str">
        <x:v>Conserver ; vérifier le rendu selon l’usage indiqué</x:v>
      </x:c>
      <x:c r="H4366" s="27" t="str">
        <x:v>Compléments PNJ PNG</x:v>
      </x:c>
      <x:c r="I4366" s="27" t="str">
        <x:v>Maîtres de forge · 02</x:v>
      </x:c>
      <x:c r="J4366" s="4" t="str">
        <x:v>Cité</x:v>
      </x:c>
      <x:c r="K4366" s="4" t="str">
        <x:v>forge-master</x:v>
      </x:c>
      <x:c r="L4366" s="4"/>
      <x:c r="M4366" s="4" t="str">
        <x:v>Non renseigné</x:v>
      </x:c>
      <x:c r="N4366" s="4"/>
      <x:c r="O4366" s="27"/>
      <x:c r="P4366" s="27"/>
      <x:c r="Q4366" s="27"/>
      <x:c r="R4366" s="27"/>
      <x:c r="S4366" s="27"/>
      <x:c r="T4366" s="27"/>
      <x:c r="U4366" s="4" t="str">
        <x:v>Hors catalogue</x:v>
      </x:c>
      <x:c r="V4366" s="4" t="str">
        <x:v>Hors catalogue V6.9</x:v>
      </x:c>
      <x:c r="W4366" s="4" t="str">
        <x:v>Oui</x:v>
      </x:c>
      <x:c r="X4366" s="4" t="str">
        <x:v>Non</x:v>
      </x:c>
      <x:c r="Y4366" s="4" t="str">
        <x:v>Non</x:v>
      </x:c>
      <x:c r="Z4366" s="36" t="n">
        <x:v>0</x:v>
      </x:c>
      <x:c r="AA4366" s="27" t="str">
        <x:v>Chemin blob présent dans l’arbre Git audité ; SHA256 déclaré par le registre, pixels non retéléchargés. Audit du code et des références ; aucun déploiement ni affichage en navigateur observé.</x:v>
      </x:c>
      <x:c r="AB4366" s="48" t="str">
        <x:v>https://github.com/darknigthmare/yautja-la-longue-chasse/blob/536ac53335e440747f6eccedd2cd757d1f817a99/public/game/homeworld/v84/npcs/forge-master/02.png</x:v>
      </x:c>
      <x:c r="AC4366" s="48" t="str">
        <x:v>https://github.com/darknigthmare/yautja-la-longue-chasse/blob/536ac53335e440747f6eccedd2cd757d1f817a99/app/game/data/homeworldNpcVariantsV84.json</x:v>
      </x:c>
      <x:c r="AD4366" s="48"/>
      <x:c r="AE4366" s="4" t="str">
        <x:v>public/game/homeworld/v84/npcs/forge-master/02.png</x:v>
      </x:c>
      <x:c r="AF4366" s="4" t="str">
        <x:v>4585aad3c5a082c4edec7cbc6b139183d490b5476c1bdf420a2b66d277d75344</x:v>
      </x:c>
      <x:c r="AG4366" s="4"/>
      <x:c r="AH4366" s="27" t="str">
        <x:v>Image référencée dans Git ; archive historique non nécessaire à la preuve de présence</x:v>
      </x:c>
      <x:c r="AI4366" s="27" t="str">
        <x:v>ID exact</x:v>
      </x:c>
      <x:c r="AJ4366" s="52"/>
    </x:row>
    <x:row r="4367" ht="29" customHeight="1">
      <x:c r="A4367" s="4" t="str">
        <x:v>forge-master-03</x:v>
      </x:c>
      <x:c r="B4367" s="4" t="str">
        <x:v>Cité</x:v>
      </x:c>
      <x:c r="C4367" s="4" t="str">
        <x:v>Maîtres de forge</x:v>
      </x:c>
      <x:c r="D4367" s="45" t="n">
        <x:v>3</x:v>
      </x:c>
      <x:c r="E4367" s="27" t="str">
        <x:v>Présente dans main</x:v>
      </x:c>
      <x:c r="F4367" s="27" t="str">
        <x:v>Galerie uniquement</x:v>
      </x:c>
      <x:c r="G4367" s="27" t="str">
        <x:v>Conserver ; vérifier le rendu selon l’usage indiqué</x:v>
      </x:c>
      <x:c r="H4367" s="27" t="str">
        <x:v>Compléments PNJ PNG</x:v>
      </x:c>
      <x:c r="I4367" s="27" t="str">
        <x:v>Maîtres de forge · 03</x:v>
      </x:c>
      <x:c r="J4367" s="4" t="str">
        <x:v>Cité</x:v>
      </x:c>
      <x:c r="K4367" s="4" t="str">
        <x:v>forge-master</x:v>
      </x:c>
      <x:c r="L4367" s="4"/>
      <x:c r="M4367" s="4" t="str">
        <x:v>Non renseigné</x:v>
      </x:c>
      <x:c r="N4367" s="4"/>
      <x:c r="O4367" s="27"/>
      <x:c r="P4367" s="27"/>
      <x:c r="Q4367" s="27"/>
      <x:c r="R4367" s="27"/>
      <x:c r="S4367" s="27"/>
      <x:c r="T4367" s="27"/>
      <x:c r="U4367" s="4" t="str">
        <x:v>Hors catalogue</x:v>
      </x:c>
      <x:c r="V4367" s="4" t="str">
        <x:v>Hors catalogue V6.9</x:v>
      </x:c>
      <x:c r="W4367" s="4" t="str">
        <x:v>Oui</x:v>
      </x:c>
      <x:c r="X4367" s="4" t="str">
        <x:v>Non</x:v>
      </x:c>
      <x:c r="Y4367" s="4" t="str">
        <x:v>Non</x:v>
      </x:c>
      <x:c r="Z4367" s="36" t="n">
        <x:v>0</x:v>
      </x:c>
      <x:c r="AA4367" s="27" t="str">
        <x:v>Chemin blob présent dans l’arbre Git audité ; SHA256 déclaré par le registre, pixels non retéléchargés. Audit du code et des références ; aucun déploiement ni affichage en navigateur observé.</x:v>
      </x:c>
      <x:c r="AB4367" s="48" t="str">
        <x:v>https://github.com/darknigthmare/yautja-la-longue-chasse/blob/536ac53335e440747f6eccedd2cd757d1f817a99/public/game/homeworld/v84/npcs/forge-master/03.png</x:v>
      </x:c>
      <x:c r="AC4367" s="48" t="str">
        <x:v>https://github.com/darknigthmare/yautja-la-longue-chasse/blob/536ac53335e440747f6eccedd2cd757d1f817a99/app/game/data/homeworldNpcVariantsV84.json</x:v>
      </x:c>
      <x:c r="AD4367" s="48"/>
      <x:c r="AE4367" s="4" t="str">
        <x:v>public/game/homeworld/v84/npcs/forge-master/03.png</x:v>
      </x:c>
      <x:c r="AF4367" s="4" t="str">
        <x:v>c072462cea9355badf772d0fe12f16f993620c057edc8eac8f2e6e6bb4d03455</x:v>
      </x:c>
      <x:c r="AG4367" s="4"/>
      <x:c r="AH4367" s="27" t="str">
        <x:v>Image référencée dans Git ; archive historique non nécessaire à la preuve de présence</x:v>
      </x:c>
      <x:c r="AI4367" s="27" t="str">
        <x:v>ID exact</x:v>
      </x:c>
      <x:c r="AJ4367" s="52"/>
    </x:row>
    <x:row r="4368" ht="29" customHeight="1">
      <x:c r="A4368" s="4" t="str">
        <x:v>forge-master-04</x:v>
      </x:c>
      <x:c r="B4368" s="4" t="str">
        <x:v>Cité</x:v>
      </x:c>
      <x:c r="C4368" s="4" t="str">
        <x:v>Maîtres de forge</x:v>
      </x:c>
      <x:c r="D4368" s="45" t="n">
        <x:v>4</x:v>
      </x:c>
      <x:c r="E4368" s="27" t="str">
        <x:v>Présente dans main</x:v>
      </x:c>
      <x:c r="F4368" s="27" t="str">
        <x:v>Galerie uniquement</x:v>
      </x:c>
      <x:c r="G4368" s="27" t="str">
        <x:v>Conserver ; vérifier le rendu selon l’usage indiqué</x:v>
      </x:c>
      <x:c r="H4368" s="27" t="str">
        <x:v>Compléments PNJ PNG</x:v>
      </x:c>
      <x:c r="I4368" s="27" t="str">
        <x:v>Maîtres de forge · 04</x:v>
      </x:c>
      <x:c r="J4368" s="4" t="str">
        <x:v>Cité</x:v>
      </x:c>
      <x:c r="K4368" s="4" t="str">
        <x:v>forge-master</x:v>
      </x:c>
      <x:c r="L4368" s="4"/>
      <x:c r="M4368" s="4" t="str">
        <x:v>Non renseigné</x:v>
      </x:c>
      <x:c r="N4368" s="4"/>
      <x:c r="O4368" s="27"/>
      <x:c r="P4368" s="27"/>
      <x:c r="Q4368" s="27"/>
      <x:c r="R4368" s="27"/>
      <x:c r="S4368" s="27"/>
      <x:c r="T4368" s="27"/>
      <x:c r="U4368" s="4" t="str">
        <x:v>Hors catalogue</x:v>
      </x:c>
      <x:c r="V4368" s="4" t="str">
        <x:v>Hors catalogue V6.9</x:v>
      </x:c>
      <x:c r="W4368" s="4" t="str">
        <x:v>Oui</x:v>
      </x:c>
      <x:c r="X4368" s="4" t="str">
        <x:v>Non</x:v>
      </x:c>
      <x:c r="Y4368" s="4" t="str">
        <x:v>Non</x:v>
      </x:c>
      <x:c r="Z4368" s="36" t="n">
        <x:v>0</x:v>
      </x:c>
      <x:c r="AA4368" s="27" t="str">
        <x:v>Chemin blob présent dans l’arbre Git audité ; SHA256 déclaré par le registre, pixels non retéléchargés. Audit du code et des références ; aucun déploiement ni affichage en navigateur observé.</x:v>
      </x:c>
      <x:c r="AB4368" s="48" t="str">
        <x:v>https://github.com/darknigthmare/yautja-la-longue-chasse/blob/536ac53335e440747f6eccedd2cd757d1f817a99/public/game/homeworld/v84/npcs/forge-master/04.png</x:v>
      </x:c>
      <x:c r="AC4368" s="48" t="str">
        <x:v>https://github.com/darknigthmare/yautja-la-longue-chasse/blob/536ac53335e440747f6eccedd2cd757d1f817a99/app/game/data/homeworldNpcVariantsV84.json</x:v>
      </x:c>
      <x:c r="AD4368" s="48"/>
      <x:c r="AE4368" s="4" t="str">
        <x:v>public/game/homeworld/v84/npcs/forge-master/04.png</x:v>
      </x:c>
      <x:c r="AF4368" s="4" t="str">
        <x:v>353c60b8cabc0c27de6a72f186565b11fb1f36fb0ad7ccf9188510176cadba3d</x:v>
      </x:c>
      <x:c r="AG4368" s="4"/>
      <x:c r="AH4368" s="27" t="str">
        <x:v>Image référencée dans Git ; archive historique non nécessaire à la preuve de présence</x:v>
      </x:c>
      <x:c r="AI4368" s="27" t="str">
        <x:v>ID exact</x:v>
      </x:c>
      <x:c r="AJ4368" s="52"/>
    </x:row>
    <x:row r="4369" ht="29" customHeight="1">
      <x:c r="A4369" s="4" t="str">
        <x:v>forge-master-05</x:v>
      </x:c>
      <x:c r="B4369" s="4" t="str">
        <x:v>Cité</x:v>
      </x:c>
      <x:c r="C4369" s="4" t="str">
        <x:v>Maîtres de forge</x:v>
      </x:c>
      <x:c r="D4369" s="45" t="n">
        <x:v>5</x:v>
      </x:c>
      <x:c r="E4369" s="27" t="str">
        <x:v>Présente dans main</x:v>
      </x:c>
      <x:c r="F4369" s="27" t="str">
        <x:v>Galerie uniquement</x:v>
      </x:c>
      <x:c r="G4369" s="27" t="str">
        <x:v>Conserver ; vérifier le rendu selon l’usage indiqué</x:v>
      </x:c>
      <x:c r="H4369" s="27" t="str">
        <x:v>Compléments PNJ PNG</x:v>
      </x:c>
      <x:c r="I4369" s="27" t="str">
        <x:v>Maîtres de forge · 05</x:v>
      </x:c>
      <x:c r="J4369" s="4" t="str">
        <x:v>Cité</x:v>
      </x:c>
      <x:c r="K4369" s="4" t="str">
        <x:v>forge-master</x:v>
      </x:c>
      <x:c r="L4369" s="4"/>
      <x:c r="M4369" s="4" t="str">
        <x:v>Non renseigné</x:v>
      </x:c>
      <x:c r="N4369" s="4"/>
      <x:c r="O4369" s="27"/>
      <x:c r="P4369" s="27"/>
      <x:c r="Q4369" s="27"/>
      <x:c r="R4369" s="27"/>
      <x:c r="S4369" s="27"/>
      <x:c r="T4369" s="27"/>
      <x:c r="U4369" s="4" t="str">
        <x:v>Hors catalogue</x:v>
      </x:c>
      <x:c r="V4369" s="4" t="str">
        <x:v>Hors catalogue V6.9</x:v>
      </x:c>
      <x:c r="W4369" s="4" t="str">
        <x:v>Oui</x:v>
      </x:c>
      <x:c r="X4369" s="4" t="str">
        <x:v>Non</x:v>
      </x:c>
      <x:c r="Y4369" s="4" t="str">
        <x:v>Non</x:v>
      </x:c>
      <x:c r="Z4369" s="36" t="n">
        <x:v>0</x:v>
      </x:c>
      <x:c r="AA4369" s="27" t="str">
        <x:v>Chemin blob présent dans l’arbre Git audité ; SHA256 déclaré par le registre, pixels non retéléchargés. Audit du code et des références ; aucun déploiement ni affichage en navigateur observé.</x:v>
      </x:c>
      <x:c r="AB4369" s="48" t="str">
        <x:v>https://github.com/darknigthmare/yautja-la-longue-chasse/blob/536ac53335e440747f6eccedd2cd757d1f817a99/public/game/homeworld/v84/npcs/forge-master/05.png</x:v>
      </x:c>
      <x:c r="AC4369" s="48" t="str">
        <x:v>https://github.com/darknigthmare/yautja-la-longue-chasse/blob/536ac53335e440747f6eccedd2cd757d1f817a99/app/game/data/homeworldNpcVariantsV84.json</x:v>
      </x:c>
      <x:c r="AD4369" s="48"/>
      <x:c r="AE4369" s="4" t="str">
        <x:v>public/game/homeworld/v84/npcs/forge-master/05.png</x:v>
      </x:c>
      <x:c r="AF4369" s="4" t="str">
        <x:v>dd06e20ec327d1303b8bf5da63572c8604ab68b3ba30172762e0f54b0717061a</x:v>
      </x:c>
      <x:c r="AG4369" s="4"/>
      <x:c r="AH4369" s="27" t="str">
        <x:v>Image référencée dans Git ; archive historique non nécessaire à la preuve de présence</x:v>
      </x:c>
      <x:c r="AI4369" s="27" t="str">
        <x:v>ID exact</x:v>
      </x:c>
      <x:c r="AJ4369" s="52"/>
    </x:row>
    <x:row r="4370" ht="29" customHeight="1">
      <x:c r="A4370" s="4" t="str">
        <x:v>forge-master-06</x:v>
      </x:c>
      <x:c r="B4370" s="4" t="str">
        <x:v>Cité</x:v>
      </x:c>
      <x:c r="C4370" s="4" t="str">
        <x:v>Maîtres de forge</x:v>
      </x:c>
      <x:c r="D4370" s="45" t="n">
        <x:v>6</x:v>
      </x:c>
      <x:c r="E4370" s="27" t="str">
        <x:v>Présente dans main</x:v>
      </x:c>
      <x:c r="F4370" s="27" t="str">
        <x:v>Galerie uniquement</x:v>
      </x:c>
      <x:c r="G4370" s="27" t="str">
        <x:v>Conserver ; vérifier le rendu selon l’usage indiqué</x:v>
      </x:c>
      <x:c r="H4370" s="27" t="str">
        <x:v>Compléments PNJ PNG</x:v>
      </x:c>
      <x:c r="I4370" s="27" t="str">
        <x:v>Maîtres de forge · 06</x:v>
      </x:c>
      <x:c r="J4370" s="4" t="str">
        <x:v>Cité</x:v>
      </x:c>
      <x:c r="K4370" s="4" t="str">
        <x:v>forge-master</x:v>
      </x:c>
      <x:c r="L4370" s="4"/>
      <x:c r="M4370" s="4" t="str">
        <x:v>Non renseigné</x:v>
      </x:c>
      <x:c r="N4370" s="4"/>
      <x:c r="O4370" s="27"/>
      <x:c r="P4370" s="27"/>
      <x:c r="Q4370" s="27"/>
      <x:c r="R4370" s="27"/>
      <x:c r="S4370" s="27"/>
      <x:c r="T4370" s="27"/>
      <x:c r="U4370" s="4" t="str">
        <x:v>Hors catalogue</x:v>
      </x:c>
      <x:c r="V4370" s="4" t="str">
        <x:v>Hors catalogue V6.9</x:v>
      </x:c>
      <x:c r="W4370" s="4" t="str">
        <x:v>Oui</x:v>
      </x:c>
      <x:c r="X4370" s="4" t="str">
        <x:v>Non</x:v>
      </x:c>
      <x:c r="Y4370" s="4" t="str">
        <x:v>Non</x:v>
      </x:c>
      <x:c r="Z4370" s="36" t="n">
        <x:v>0</x:v>
      </x:c>
      <x:c r="AA4370" s="27" t="str">
        <x:v>Chemin blob présent dans l’arbre Git audité ; SHA256 déclaré par le registre, pixels non retéléchargés. Audit du code et des références ; aucun déploiement ni affichage en navigateur observé.</x:v>
      </x:c>
      <x:c r="AB4370" s="48" t="str">
        <x:v>https://github.com/darknigthmare/yautja-la-longue-chasse/blob/536ac53335e440747f6eccedd2cd757d1f817a99/public/game/homeworld/v84/npcs/forge-master/06.png</x:v>
      </x:c>
      <x:c r="AC4370" s="48" t="str">
        <x:v>https://github.com/darknigthmare/yautja-la-longue-chasse/blob/536ac53335e440747f6eccedd2cd757d1f817a99/app/game/data/homeworldNpcVariantsV84.json</x:v>
      </x:c>
      <x:c r="AD4370" s="48"/>
      <x:c r="AE4370" s="4" t="str">
        <x:v>public/game/homeworld/v84/npcs/forge-master/06.png</x:v>
      </x:c>
      <x:c r="AF4370" s="4" t="str">
        <x:v>4a7ed1ad3e15243e00404ebc88d1bcb8018df75675bd3717cc2fd53ceb0f18f2</x:v>
      </x:c>
      <x:c r="AG4370" s="4"/>
      <x:c r="AH4370" s="27" t="str">
        <x:v>Image référencée dans Git ; archive historique non nécessaire à la preuve de présence</x:v>
      </x:c>
      <x:c r="AI4370" s="27" t="str">
        <x:v>ID exact</x:v>
      </x:c>
      <x:c r="AJ4370" s="52"/>
    </x:row>
    <x:row r="4371" ht="29" customHeight="1">
      <x:c r="A4371" s="4" t="str">
        <x:v>forge-master-07</x:v>
      </x:c>
      <x:c r="B4371" s="4" t="str">
        <x:v>Cité</x:v>
      </x:c>
      <x:c r="C4371" s="4" t="str">
        <x:v>Maîtres de forge</x:v>
      </x:c>
      <x:c r="D4371" s="45" t="n">
        <x:v>7</x:v>
      </x:c>
      <x:c r="E4371" s="27" t="str">
        <x:v>Présente dans main</x:v>
      </x:c>
      <x:c r="F4371" s="27" t="str">
        <x:v>Galerie uniquement</x:v>
      </x:c>
      <x:c r="G4371" s="27" t="str">
        <x:v>Conserver ; vérifier le rendu selon l’usage indiqué</x:v>
      </x:c>
      <x:c r="H4371" s="27" t="str">
        <x:v>Compléments PNJ PNG</x:v>
      </x:c>
      <x:c r="I4371" s="27" t="str">
        <x:v>Maîtres de forge · 07</x:v>
      </x:c>
      <x:c r="J4371" s="4" t="str">
        <x:v>Cité</x:v>
      </x:c>
      <x:c r="K4371" s="4" t="str">
        <x:v>forge-master</x:v>
      </x:c>
      <x:c r="L4371" s="4"/>
      <x:c r="M4371" s="4" t="str">
        <x:v>Non renseigné</x:v>
      </x:c>
      <x:c r="N4371" s="4"/>
      <x:c r="O4371" s="27"/>
      <x:c r="P4371" s="27"/>
      <x:c r="Q4371" s="27"/>
      <x:c r="R4371" s="27"/>
      <x:c r="S4371" s="27"/>
      <x:c r="T4371" s="27"/>
      <x:c r="U4371" s="4" t="str">
        <x:v>Hors catalogue</x:v>
      </x:c>
      <x:c r="V4371" s="4" t="str">
        <x:v>Hors catalogue V6.9</x:v>
      </x:c>
      <x:c r="W4371" s="4" t="str">
        <x:v>Oui</x:v>
      </x:c>
      <x:c r="X4371" s="4" t="str">
        <x:v>Non</x:v>
      </x:c>
      <x:c r="Y4371" s="4" t="str">
        <x:v>Non</x:v>
      </x:c>
      <x:c r="Z4371" s="36" t="n">
        <x:v>0</x:v>
      </x:c>
      <x:c r="AA4371" s="27" t="str">
        <x:v>Chemin blob présent dans l’arbre Git audité ; SHA256 déclaré par le registre, pixels non retéléchargés. Audit du code et des références ; aucun déploiement ni affichage en navigateur observé.</x:v>
      </x:c>
      <x:c r="AB4371" s="48" t="str">
        <x:v>https://github.com/darknigthmare/yautja-la-longue-chasse/blob/536ac53335e440747f6eccedd2cd757d1f817a99/public/game/homeworld/v84/npcs/forge-master/07.png</x:v>
      </x:c>
      <x:c r="AC4371" s="48" t="str">
        <x:v>https://github.com/darknigthmare/yautja-la-longue-chasse/blob/536ac53335e440747f6eccedd2cd757d1f817a99/app/game/data/homeworldNpcVariantsV84.json</x:v>
      </x:c>
      <x:c r="AD4371" s="48"/>
      <x:c r="AE4371" s="4" t="str">
        <x:v>public/game/homeworld/v84/npcs/forge-master/07.png</x:v>
      </x:c>
      <x:c r="AF4371" s="4" t="str">
        <x:v>5339fe0450f5ba67bdce8384a3cff3d3d87a785610cc33bb7871cd1fb54b3a98</x:v>
      </x:c>
      <x:c r="AG4371" s="4"/>
      <x:c r="AH4371" s="27" t="str">
        <x:v>Image référencée dans Git ; archive historique non nécessaire à la preuve de présence</x:v>
      </x:c>
      <x:c r="AI4371" s="27" t="str">
        <x:v>ID exact</x:v>
      </x:c>
      <x:c r="AJ4371" s="52"/>
    </x:row>
    <x:row r="4372" ht="29" customHeight="1">
      <x:c r="A4372" s="4" t="str">
        <x:v>forge-master-08</x:v>
      </x:c>
      <x:c r="B4372" s="4" t="str">
        <x:v>Cité</x:v>
      </x:c>
      <x:c r="C4372" s="4" t="str">
        <x:v>Maîtres de forge</x:v>
      </x:c>
      <x:c r="D4372" s="45" t="n">
        <x:v>8</x:v>
      </x:c>
      <x:c r="E4372" s="27" t="str">
        <x:v>Présente dans main</x:v>
      </x:c>
      <x:c r="F4372" s="27" t="str">
        <x:v>Galerie uniquement</x:v>
      </x:c>
      <x:c r="G4372" s="27" t="str">
        <x:v>Conserver ; vérifier le rendu selon l’usage indiqué</x:v>
      </x:c>
      <x:c r="H4372" s="27" t="str">
        <x:v>Compléments PNJ PNG</x:v>
      </x:c>
      <x:c r="I4372" s="27" t="str">
        <x:v>Maîtres de forge · 08</x:v>
      </x:c>
      <x:c r="J4372" s="4" t="str">
        <x:v>Cité</x:v>
      </x:c>
      <x:c r="K4372" s="4" t="str">
        <x:v>forge-master</x:v>
      </x:c>
      <x:c r="L4372" s="4"/>
      <x:c r="M4372" s="4" t="str">
        <x:v>Non renseigné</x:v>
      </x:c>
      <x:c r="N4372" s="4"/>
      <x:c r="O4372" s="27"/>
      <x:c r="P4372" s="27"/>
      <x:c r="Q4372" s="27"/>
      <x:c r="R4372" s="27"/>
      <x:c r="S4372" s="27"/>
      <x:c r="T4372" s="27"/>
      <x:c r="U4372" s="4" t="str">
        <x:v>Hors catalogue</x:v>
      </x:c>
      <x:c r="V4372" s="4" t="str">
        <x:v>Hors catalogue V6.9</x:v>
      </x:c>
      <x:c r="W4372" s="4" t="str">
        <x:v>Oui</x:v>
      </x:c>
      <x:c r="X4372" s="4" t="str">
        <x:v>Non</x:v>
      </x:c>
      <x:c r="Y4372" s="4" t="str">
        <x:v>Non</x:v>
      </x:c>
      <x:c r="Z4372" s="36" t="n">
        <x:v>0</x:v>
      </x:c>
      <x:c r="AA4372" s="27" t="str">
        <x:v>Chemin blob présent dans l’arbre Git audité ; SHA256 déclaré par le registre, pixels non retéléchargés. Audit du code et des références ; aucun déploiement ni affichage en navigateur observé.</x:v>
      </x:c>
      <x:c r="AB4372" s="48" t="str">
        <x:v>https://github.com/darknigthmare/yautja-la-longue-chasse/blob/536ac53335e440747f6eccedd2cd757d1f817a99/public/game/homeworld/v84/npcs/forge-master/08.png</x:v>
      </x:c>
      <x:c r="AC4372" s="48" t="str">
        <x:v>https://github.com/darknigthmare/yautja-la-longue-chasse/blob/536ac53335e440747f6eccedd2cd757d1f817a99/app/game/data/homeworldNpcVariantsV84.json</x:v>
      </x:c>
      <x:c r="AD4372" s="48"/>
      <x:c r="AE4372" s="4" t="str">
        <x:v>public/game/homeworld/v84/npcs/forge-master/08.png</x:v>
      </x:c>
      <x:c r="AF4372" s="4" t="str">
        <x:v>f011747e259c86757b192651d98633be53dc2d06d4b7af74403fed5919e5572b</x:v>
      </x:c>
      <x:c r="AG4372" s="4"/>
      <x:c r="AH4372" s="27" t="str">
        <x:v>Image référencée dans Git ; archive historique non nécessaire à la preuve de présence</x:v>
      </x:c>
      <x:c r="AI4372" s="27" t="str">
        <x:v>ID exact</x:v>
      </x:c>
      <x:c r="AJ4372" s="52"/>
    </x:row>
    <x:row r="4373" ht="29" customHeight="1">
      <x:c r="A4373" s="4" t="str">
        <x:v>forge-master-09</x:v>
      </x:c>
      <x:c r="B4373" s="4" t="str">
        <x:v>Cité</x:v>
      </x:c>
      <x:c r="C4373" s="4" t="str">
        <x:v>Maîtres de forge</x:v>
      </x:c>
      <x:c r="D4373" s="45" t="n">
        <x:v>9</x:v>
      </x:c>
      <x:c r="E4373" s="27" t="str">
        <x:v>Présente dans main</x:v>
      </x:c>
      <x:c r="F4373" s="27" t="str">
        <x:v>Galerie uniquement</x:v>
      </x:c>
      <x:c r="G4373" s="27" t="str">
        <x:v>Conserver ; vérifier le rendu selon l’usage indiqué</x:v>
      </x:c>
      <x:c r="H4373" s="27" t="str">
        <x:v>Compléments PNJ PNG</x:v>
      </x:c>
      <x:c r="I4373" s="27" t="str">
        <x:v>Maîtres de forge · 09</x:v>
      </x:c>
      <x:c r="J4373" s="4" t="str">
        <x:v>Cité</x:v>
      </x:c>
      <x:c r="K4373" s="4" t="str">
        <x:v>forge-master</x:v>
      </x:c>
      <x:c r="L4373" s="4"/>
      <x:c r="M4373" s="4" t="str">
        <x:v>Non renseigné</x:v>
      </x:c>
      <x:c r="N4373" s="4"/>
      <x:c r="O4373" s="27"/>
      <x:c r="P4373" s="27"/>
      <x:c r="Q4373" s="27"/>
      <x:c r="R4373" s="27"/>
      <x:c r="S4373" s="27"/>
      <x:c r="T4373" s="27"/>
      <x:c r="U4373" s="4" t="str">
        <x:v>Hors catalogue</x:v>
      </x:c>
      <x:c r="V4373" s="4" t="str">
        <x:v>Hors catalogue V6.9</x:v>
      </x:c>
      <x:c r="W4373" s="4" t="str">
        <x:v>Oui</x:v>
      </x:c>
      <x:c r="X4373" s="4" t="str">
        <x:v>Non</x:v>
      </x:c>
      <x:c r="Y4373" s="4" t="str">
        <x:v>Non</x:v>
      </x:c>
      <x:c r="Z4373" s="36" t="n">
        <x:v>0</x:v>
      </x:c>
      <x:c r="AA4373" s="27" t="str">
        <x:v>Chemin blob présent dans l’arbre Git audité ; SHA256 déclaré par le registre, pixels non retéléchargés. Audit du code et des références ; aucun déploiement ni affichage en navigateur observé.</x:v>
      </x:c>
      <x:c r="AB4373" s="48" t="str">
        <x:v>https://github.com/darknigthmare/yautja-la-longue-chasse/blob/536ac53335e440747f6eccedd2cd757d1f817a99/public/game/homeworld/v84/npcs/forge-master/09.png</x:v>
      </x:c>
      <x:c r="AC4373" s="48" t="str">
        <x:v>https://github.com/darknigthmare/yautja-la-longue-chasse/blob/536ac53335e440747f6eccedd2cd757d1f817a99/app/game/data/homeworldNpcVariantsV84.json</x:v>
      </x:c>
      <x:c r="AD4373" s="48"/>
      <x:c r="AE4373" s="4" t="str">
        <x:v>public/game/homeworld/v84/npcs/forge-master/09.png</x:v>
      </x:c>
      <x:c r="AF4373" s="4" t="str">
        <x:v>de54035a73d168df837a507a5f47fd1ea554c2f8622e9c3c660a91c452d48efa</x:v>
      </x:c>
      <x:c r="AG4373" s="4"/>
      <x:c r="AH4373" s="27" t="str">
        <x:v>Image référencée dans Git ; archive historique non nécessaire à la preuve de présence</x:v>
      </x:c>
      <x:c r="AI4373" s="27" t="str">
        <x:v>ID exact</x:v>
      </x:c>
      <x:c r="AJ4373" s="52"/>
    </x:row>
    <x:row r="4374" ht="29" customHeight="1">
      <x:c r="A4374" s="4" t="str">
        <x:v>forge-master-10</x:v>
      </x:c>
      <x:c r="B4374" s="4" t="str">
        <x:v>Cité</x:v>
      </x:c>
      <x:c r="C4374" s="4" t="str">
        <x:v>Maîtres de forge</x:v>
      </x:c>
      <x:c r="D4374" s="45" t="n">
        <x:v>10</x:v>
      </x:c>
      <x:c r="E4374" s="27" t="str">
        <x:v>Présente dans main</x:v>
      </x:c>
      <x:c r="F4374" s="27" t="str">
        <x:v>Galerie uniquement</x:v>
      </x:c>
      <x:c r="G4374" s="27" t="str">
        <x:v>Conserver ; vérifier le rendu selon l’usage indiqué</x:v>
      </x:c>
      <x:c r="H4374" s="27" t="str">
        <x:v>Compléments PNJ PNG</x:v>
      </x:c>
      <x:c r="I4374" s="27" t="str">
        <x:v>Maîtres de forge · 10</x:v>
      </x:c>
      <x:c r="J4374" s="4" t="str">
        <x:v>Cité</x:v>
      </x:c>
      <x:c r="K4374" s="4" t="str">
        <x:v>forge-master</x:v>
      </x:c>
      <x:c r="L4374" s="4"/>
      <x:c r="M4374" s="4" t="str">
        <x:v>Non renseigné</x:v>
      </x:c>
      <x:c r="N4374" s="4"/>
      <x:c r="O4374" s="27"/>
      <x:c r="P4374" s="27"/>
      <x:c r="Q4374" s="27"/>
      <x:c r="R4374" s="27"/>
      <x:c r="S4374" s="27"/>
      <x:c r="T4374" s="27"/>
      <x:c r="U4374" s="4" t="str">
        <x:v>Hors catalogue</x:v>
      </x:c>
      <x:c r="V4374" s="4" t="str">
        <x:v>Hors catalogue V6.9</x:v>
      </x:c>
      <x:c r="W4374" s="4" t="str">
        <x:v>Oui</x:v>
      </x:c>
      <x:c r="X4374" s="4" t="str">
        <x:v>Non</x:v>
      </x:c>
      <x:c r="Y4374" s="4" t="str">
        <x:v>Non</x:v>
      </x:c>
      <x:c r="Z4374" s="36" t="n">
        <x:v>0</x:v>
      </x:c>
      <x:c r="AA4374" s="27" t="str">
        <x:v>Chemin blob présent dans l’arbre Git audité ; SHA256 déclaré par le registre, pixels non retéléchargés. Audit du code et des références ; aucun déploiement ni affichage en navigateur observé.</x:v>
      </x:c>
      <x:c r="AB4374" s="48" t="str">
        <x:v>https://github.com/darknigthmare/yautja-la-longue-chasse/blob/536ac53335e440747f6eccedd2cd757d1f817a99/public/game/homeworld/v84/npcs/forge-master/10.png</x:v>
      </x:c>
      <x:c r="AC4374" s="48" t="str">
        <x:v>https://github.com/darknigthmare/yautja-la-longue-chasse/blob/536ac53335e440747f6eccedd2cd757d1f817a99/app/game/data/homeworldNpcVariantsV84.json</x:v>
      </x:c>
      <x:c r="AD4374" s="48"/>
      <x:c r="AE4374" s="4" t="str">
        <x:v>public/game/homeworld/v84/npcs/forge-master/10.png</x:v>
      </x:c>
      <x:c r="AF4374" s="4" t="str">
        <x:v>e2f24e16ffde0b0d8bb86cfacf62f7178bd74ca5e6104ee40f58a280119c7731</x:v>
      </x:c>
      <x:c r="AG4374" s="4"/>
      <x:c r="AH4374" s="27" t="str">
        <x:v>Image référencée dans Git ; archive historique non nécessaire à la preuve de présence</x:v>
      </x:c>
      <x:c r="AI4374" s="27" t="str">
        <x:v>ID exact</x:v>
      </x:c>
      <x:c r="AJ4374" s="52"/>
    </x:row>
    <x:row r="4375" ht="29" customHeight="1">
      <x:c r="A4375" s="4" t="str">
        <x:v>forge-master-11</x:v>
      </x:c>
      <x:c r="B4375" s="4" t="str">
        <x:v>Cité</x:v>
      </x:c>
      <x:c r="C4375" s="4" t="str">
        <x:v>Maîtres de forge</x:v>
      </x:c>
      <x:c r="D4375" s="45" t="n">
        <x:v>11</x:v>
      </x:c>
      <x:c r="E4375" s="27" t="str">
        <x:v>Présente dans main</x:v>
      </x:c>
      <x:c r="F4375" s="27" t="str">
        <x:v>Galerie uniquement</x:v>
      </x:c>
      <x:c r="G4375" s="27" t="str">
        <x:v>Conserver ; vérifier le rendu selon l’usage indiqué</x:v>
      </x:c>
      <x:c r="H4375" s="27" t="str">
        <x:v>Compléments PNJ PNG</x:v>
      </x:c>
      <x:c r="I4375" s="27" t="str">
        <x:v>Maîtres de forge · 11</x:v>
      </x:c>
      <x:c r="J4375" s="4" t="str">
        <x:v>Cité</x:v>
      </x:c>
      <x:c r="K4375" s="4" t="str">
        <x:v>forge-master</x:v>
      </x:c>
      <x:c r="L4375" s="4"/>
      <x:c r="M4375" s="4" t="str">
        <x:v>Non renseigné</x:v>
      </x:c>
      <x:c r="N4375" s="4"/>
      <x:c r="O4375" s="27"/>
      <x:c r="P4375" s="27"/>
      <x:c r="Q4375" s="27"/>
      <x:c r="R4375" s="27"/>
      <x:c r="S4375" s="27"/>
      <x:c r="T4375" s="27"/>
      <x:c r="U4375" s="4" t="str">
        <x:v>Hors catalogue</x:v>
      </x:c>
      <x:c r="V4375" s="4" t="str">
        <x:v>Hors catalogue V6.9</x:v>
      </x:c>
      <x:c r="W4375" s="4" t="str">
        <x:v>Oui</x:v>
      </x:c>
      <x:c r="X4375" s="4" t="str">
        <x:v>Non</x:v>
      </x:c>
      <x:c r="Y4375" s="4" t="str">
        <x:v>Non</x:v>
      </x:c>
      <x:c r="Z4375" s="36" t="n">
        <x:v>0</x:v>
      </x:c>
      <x:c r="AA4375" s="27" t="str">
        <x:v>Chemin blob présent dans l’arbre Git audité ; SHA256 déclaré par le registre, pixels non retéléchargés. Audit du code et des références ; aucun déploiement ni affichage en navigateur observé.</x:v>
      </x:c>
      <x:c r="AB4375" s="48" t="str">
        <x:v>https://github.com/darknigthmare/yautja-la-longue-chasse/blob/536ac53335e440747f6eccedd2cd757d1f817a99/public/game/homeworld/v84/npcs/forge-master/11.png</x:v>
      </x:c>
      <x:c r="AC4375" s="48" t="str">
        <x:v>https://github.com/darknigthmare/yautja-la-longue-chasse/blob/536ac53335e440747f6eccedd2cd757d1f817a99/app/game/data/homeworldNpcVariantsV84.json</x:v>
      </x:c>
      <x:c r="AD4375" s="48"/>
      <x:c r="AE4375" s="4" t="str">
        <x:v>public/game/homeworld/v84/npcs/forge-master/11.png</x:v>
      </x:c>
      <x:c r="AF4375" s="4" t="str">
        <x:v>11ed764f3240201a91e1d758f27d8396bf9fb069ab7583e9f62733eb94318803</x:v>
      </x:c>
      <x:c r="AG4375" s="4"/>
      <x:c r="AH4375" s="27" t="str">
        <x:v>Image référencée dans Git ; archive historique non nécessaire à la preuve de présence</x:v>
      </x:c>
      <x:c r="AI4375" s="27" t="str">
        <x:v>ID exact</x:v>
      </x:c>
      <x:c r="AJ4375" s="52"/>
    </x:row>
    <x:row r="4376" ht="29" customHeight="1">
      <x:c r="A4376" s="4" t="str">
        <x:v>forge-master-12</x:v>
      </x:c>
      <x:c r="B4376" s="4" t="str">
        <x:v>Cité</x:v>
      </x:c>
      <x:c r="C4376" s="4" t="str">
        <x:v>Maîtres de forge</x:v>
      </x:c>
      <x:c r="D4376" s="45" t="n">
        <x:v>12</x:v>
      </x:c>
      <x:c r="E4376" s="27" t="str">
        <x:v>Présente dans main</x:v>
      </x:c>
      <x:c r="F4376" s="27" t="str">
        <x:v>Galerie uniquement</x:v>
      </x:c>
      <x:c r="G4376" s="27" t="str">
        <x:v>Conserver ; vérifier le rendu selon l’usage indiqué</x:v>
      </x:c>
      <x:c r="H4376" s="27" t="str">
        <x:v>Compléments PNJ PNG</x:v>
      </x:c>
      <x:c r="I4376" s="27" t="str">
        <x:v>Maîtres de forge · 12</x:v>
      </x:c>
      <x:c r="J4376" s="4" t="str">
        <x:v>Cité</x:v>
      </x:c>
      <x:c r="K4376" s="4" t="str">
        <x:v>forge-master</x:v>
      </x:c>
      <x:c r="L4376" s="4"/>
      <x:c r="M4376" s="4" t="str">
        <x:v>Non renseigné</x:v>
      </x:c>
      <x:c r="N4376" s="4"/>
      <x:c r="O4376" s="27"/>
      <x:c r="P4376" s="27"/>
      <x:c r="Q4376" s="27"/>
      <x:c r="R4376" s="27"/>
      <x:c r="S4376" s="27"/>
      <x:c r="T4376" s="27"/>
      <x:c r="U4376" s="4" t="str">
        <x:v>Hors catalogue</x:v>
      </x:c>
      <x:c r="V4376" s="4" t="str">
        <x:v>Hors catalogue V6.9</x:v>
      </x:c>
      <x:c r="W4376" s="4" t="str">
        <x:v>Oui</x:v>
      </x:c>
      <x:c r="X4376" s="4" t="str">
        <x:v>Non</x:v>
      </x:c>
      <x:c r="Y4376" s="4" t="str">
        <x:v>Non</x:v>
      </x:c>
      <x:c r="Z4376" s="36" t="n">
        <x:v>0</x:v>
      </x:c>
      <x:c r="AA4376" s="27" t="str">
        <x:v>Chemin blob présent dans l’arbre Git audité ; SHA256 déclaré par le registre, pixels non retéléchargés. Audit du code et des références ; aucun déploiement ni affichage en navigateur observé.</x:v>
      </x:c>
      <x:c r="AB4376" s="48" t="str">
        <x:v>https://github.com/darknigthmare/yautja-la-longue-chasse/blob/536ac53335e440747f6eccedd2cd757d1f817a99/public/game/homeworld/v84/npcs/forge-master/12.png</x:v>
      </x:c>
      <x:c r="AC4376" s="48" t="str">
        <x:v>https://github.com/darknigthmare/yautja-la-longue-chasse/blob/536ac53335e440747f6eccedd2cd757d1f817a99/app/game/data/homeworldNpcVariantsV84.json</x:v>
      </x:c>
      <x:c r="AD4376" s="48"/>
      <x:c r="AE4376" s="4" t="str">
        <x:v>public/game/homeworld/v84/npcs/forge-master/12.png</x:v>
      </x:c>
      <x:c r="AF4376" s="4" t="str">
        <x:v>a28d8f5b2d2bbe5f5cbb2a0580e5ccfdba878570aaffce74f6a7079282abd71b</x:v>
      </x:c>
      <x:c r="AG4376" s="4"/>
      <x:c r="AH4376" s="27" t="str">
        <x:v>Image référencée dans Git ; archive historique non nécessaire à la preuve de présence</x:v>
      </x:c>
      <x:c r="AI4376" s="27" t="str">
        <x:v>ID exact</x:v>
      </x:c>
      <x:c r="AJ4376" s="52"/>
    </x:row>
    <x:row r="4377" ht="29" customHeight="1">
      <x:c r="A4377" s="4" t="str">
        <x:v>forge-master-13</x:v>
      </x:c>
      <x:c r="B4377" s="4" t="str">
        <x:v>Cité</x:v>
      </x:c>
      <x:c r="C4377" s="4" t="str">
        <x:v>Maîtres de forge</x:v>
      </x:c>
      <x:c r="D4377" s="45" t="n">
        <x:v>13</x:v>
      </x:c>
      <x:c r="E4377" s="27" t="str">
        <x:v>Présente dans main</x:v>
      </x:c>
      <x:c r="F4377" s="27" t="str">
        <x:v>Galerie uniquement</x:v>
      </x:c>
      <x:c r="G4377" s="27" t="str">
        <x:v>Conserver ; vérifier le rendu selon l’usage indiqué</x:v>
      </x:c>
      <x:c r="H4377" s="27" t="str">
        <x:v>Compléments PNJ PNG</x:v>
      </x:c>
      <x:c r="I4377" s="27" t="str">
        <x:v>Maîtres de forge · 13</x:v>
      </x:c>
      <x:c r="J4377" s="4" t="str">
        <x:v>Cité</x:v>
      </x:c>
      <x:c r="K4377" s="4" t="str">
        <x:v>forge-master</x:v>
      </x:c>
      <x:c r="L4377" s="4"/>
      <x:c r="M4377" s="4" t="str">
        <x:v>Non renseigné</x:v>
      </x:c>
      <x:c r="N4377" s="4"/>
      <x:c r="O4377" s="27"/>
      <x:c r="P4377" s="27"/>
      <x:c r="Q4377" s="27"/>
      <x:c r="R4377" s="27"/>
      <x:c r="S4377" s="27"/>
      <x:c r="T4377" s="27"/>
      <x:c r="U4377" s="4" t="str">
        <x:v>Hors catalogue</x:v>
      </x:c>
      <x:c r="V4377" s="4" t="str">
        <x:v>Hors catalogue V6.9</x:v>
      </x:c>
      <x:c r="W4377" s="4" t="str">
        <x:v>Oui</x:v>
      </x:c>
      <x:c r="X4377" s="4" t="str">
        <x:v>Non</x:v>
      </x:c>
      <x:c r="Y4377" s="4" t="str">
        <x:v>Non</x:v>
      </x:c>
      <x:c r="Z4377" s="36" t="n">
        <x:v>0</x:v>
      </x:c>
      <x:c r="AA4377" s="27" t="str">
        <x:v>Chemin blob présent dans l’arbre Git audité ; SHA256 déclaré par le registre, pixels non retéléchargés. Audit du code et des références ; aucun déploiement ni affichage en navigateur observé.</x:v>
      </x:c>
      <x:c r="AB4377" s="48" t="str">
        <x:v>https://github.com/darknigthmare/yautja-la-longue-chasse/blob/536ac53335e440747f6eccedd2cd757d1f817a99/public/game/homeworld/v84/npcs/forge-master/13.png</x:v>
      </x:c>
      <x:c r="AC4377" s="48" t="str">
        <x:v>https://github.com/darknigthmare/yautja-la-longue-chasse/blob/536ac53335e440747f6eccedd2cd757d1f817a99/app/game/data/homeworldNpcVariantsV84.json</x:v>
      </x:c>
      <x:c r="AD4377" s="48"/>
      <x:c r="AE4377" s="4" t="str">
        <x:v>public/game/homeworld/v84/npcs/forge-master/13.png</x:v>
      </x:c>
      <x:c r="AF4377" s="4" t="str">
        <x:v>11e4e9b1ae2bd4f8bb9128de848f35ee08d0e0f26fb44fbf71c312e220bff7c4</x:v>
      </x:c>
      <x:c r="AG4377" s="4"/>
      <x:c r="AH4377" s="27" t="str">
        <x:v>Image référencée dans Git ; archive historique non nécessaire à la preuve de présence</x:v>
      </x:c>
      <x:c r="AI4377" s="27" t="str">
        <x:v>ID exact</x:v>
      </x:c>
      <x:c r="AJ4377" s="52"/>
    </x:row>
    <x:row r="4378" ht="29" customHeight="1">
      <x:c r="A4378" s="4" t="str">
        <x:v>forge-master-14</x:v>
      </x:c>
      <x:c r="B4378" s="4" t="str">
        <x:v>Cité</x:v>
      </x:c>
      <x:c r="C4378" s="4" t="str">
        <x:v>Maîtres de forge</x:v>
      </x:c>
      <x:c r="D4378" s="45" t="n">
        <x:v>14</x:v>
      </x:c>
      <x:c r="E4378" s="27" t="str">
        <x:v>Présente dans main</x:v>
      </x:c>
      <x:c r="F4378" s="27" t="str">
        <x:v>Galerie uniquement</x:v>
      </x:c>
      <x:c r="G4378" s="27" t="str">
        <x:v>Conserver ; vérifier le rendu selon l’usage indiqué</x:v>
      </x:c>
      <x:c r="H4378" s="27" t="str">
        <x:v>Compléments PNJ PNG</x:v>
      </x:c>
      <x:c r="I4378" s="27" t="str">
        <x:v>Maîtres de forge · 14</x:v>
      </x:c>
      <x:c r="J4378" s="4" t="str">
        <x:v>Cité</x:v>
      </x:c>
      <x:c r="K4378" s="4" t="str">
        <x:v>forge-master</x:v>
      </x:c>
      <x:c r="L4378" s="4"/>
      <x:c r="M4378" s="4" t="str">
        <x:v>Non renseigné</x:v>
      </x:c>
      <x:c r="N4378" s="4"/>
      <x:c r="O4378" s="27"/>
      <x:c r="P4378" s="27"/>
      <x:c r="Q4378" s="27"/>
      <x:c r="R4378" s="27"/>
      <x:c r="S4378" s="27"/>
      <x:c r="T4378" s="27"/>
      <x:c r="U4378" s="4" t="str">
        <x:v>Hors catalogue</x:v>
      </x:c>
      <x:c r="V4378" s="4" t="str">
        <x:v>Hors catalogue V6.9</x:v>
      </x:c>
      <x:c r="W4378" s="4" t="str">
        <x:v>Oui</x:v>
      </x:c>
      <x:c r="X4378" s="4" t="str">
        <x:v>Non</x:v>
      </x:c>
      <x:c r="Y4378" s="4" t="str">
        <x:v>Non</x:v>
      </x:c>
      <x:c r="Z4378" s="36" t="n">
        <x:v>0</x:v>
      </x:c>
      <x:c r="AA4378" s="27" t="str">
        <x:v>Chemin blob présent dans l’arbre Git audité ; SHA256 déclaré par le registre, pixels non retéléchargés. Audit du code et des références ; aucun déploiement ni affichage en navigateur observé.</x:v>
      </x:c>
      <x:c r="AB4378" s="48" t="str">
        <x:v>https://github.com/darknigthmare/yautja-la-longue-chasse/blob/536ac53335e440747f6eccedd2cd757d1f817a99/public/game/homeworld/v84/npcs/forge-master/14.png</x:v>
      </x:c>
      <x:c r="AC4378" s="48" t="str">
        <x:v>https://github.com/darknigthmare/yautja-la-longue-chasse/blob/536ac53335e440747f6eccedd2cd757d1f817a99/app/game/data/homeworldNpcVariantsV84.json</x:v>
      </x:c>
      <x:c r="AD4378" s="48"/>
      <x:c r="AE4378" s="4" t="str">
        <x:v>public/game/homeworld/v84/npcs/forge-master/14.png</x:v>
      </x:c>
      <x:c r="AF4378" s="4" t="str">
        <x:v>d83432d1b90544eb504aa7c2c87f268aba1ac503cad67333ea09d4de89da7c3e</x:v>
      </x:c>
      <x:c r="AG4378" s="4"/>
      <x:c r="AH4378" s="27" t="str">
        <x:v>Image référencée dans Git ; archive historique non nécessaire à la preuve de présence</x:v>
      </x:c>
      <x:c r="AI4378" s="27" t="str">
        <x:v>ID exact</x:v>
      </x:c>
      <x:c r="AJ4378" s="52"/>
    </x:row>
    <x:row r="4379" ht="29" customHeight="1">
      <x:c r="A4379" s="4" t="str">
        <x:v>forge-master-15</x:v>
      </x:c>
      <x:c r="B4379" s="4" t="str">
        <x:v>Cité</x:v>
      </x:c>
      <x:c r="C4379" s="4" t="str">
        <x:v>Maîtres de forge</x:v>
      </x:c>
      <x:c r="D4379" s="45" t="n">
        <x:v>15</x:v>
      </x:c>
      <x:c r="E4379" s="27" t="str">
        <x:v>Présente dans main</x:v>
      </x:c>
      <x:c r="F4379" s="27" t="str">
        <x:v>Galerie uniquement</x:v>
      </x:c>
      <x:c r="G4379" s="27" t="str">
        <x:v>Conserver ; vérifier le rendu selon l’usage indiqué</x:v>
      </x:c>
      <x:c r="H4379" s="27" t="str">
        <x:v>Compléments PNJ PNG</x:v>
      </x:c>
      <x:c r="I4379" s="27" t="str">
        <x:v>Maîtres de forge · 15</x:v>
      </x:c>
      <x:c r="J4379" s="4" t="str">
        <x:v>Cité</x:v>
      </x:c>
      <x:c r="K4379" s="4" t="str">
        <x:v>forge-master</x:v>
      </x:c>
      <x:c r="L4379" s="4"/>
      <x:c r="M4379" s="4" t="str">
        <x:v>Non renseigné</x:v>
      </x:c>
      <x:c r="N4379" s="4"/>
      <x:c r="O4379" s="27"/>
      <x:c r="P4379" s="27"/>
      <x:c r="Q4379" s="27"/>
      <x:c r="R4379" s="27"/>
      <x:c r="S4379" s="27"/>
      <x:c r="T4379" s="27"/>
      <x:c r="U4379" s="4" t="str">
        <x:v>Hors catalogue</x:v>
      </x:c>
      <x:c r="V4379" s="4" t="str">
        <x:v>Hors catalogue V6.9</x:v>
      </x:c>
      <x:c r="W4379" s="4" t="str">
        <x:v>Oui</x:v>
      </x:c>
      <x:c r="X4379" s="4" t="str">
        <x:v>Non</x:v>
      </x:c>
      <x:c r="Y4379" s="4" t="str">
        <x:v>Non</x:v>
      </x:c>
      <x:c r="Z4379" s="36" t="n">
        <x:v>0</x:v>
      </x:c>
      <x:c r="AA4379" s="27" t="str">
        <x:v>Chemin blob présent dans l’arbre Git audité ; SHA256 déclaré par le registre, pixels non retéléchargés. Audit du code et des références ; aucun déploiement ni affichage en navigateur observé.</x:v>
      </x:c>
      <x:c r="AB4379" s="48" t="str">
        <x:v>https://github.com/darknigthmare/yautja-la-longue-chasse/blob/536ac53335e440747f6eccedd2cd757d1f817a99/public/game/homeworld/v84/npcs/forge-master/15.png</x:v>
      </x:c>
      <x:c r="AC4379" s="48" t="str">
        <x:v>https://github.com/darknigthmare/yautja-la-longue-chasse/blob/536ac53335e440747f6eccedd2cd757d1f817a99/app/game/data/homeworldNpcVariantsV84.json</x:v>
      </x:c>
      <x:c r="AD4379" s="48"/>
      <x:c r="AE4379" s="4" t="str">
        <x:v>public/game/homeworld/v84/npcs/forge-master/15.png</x:v>
      </x:c>
      <x:c r="AF4379" s="4" t="str">
        <x:v>8e5cb639962cc69e42fa53df0f55202a0c7514634412db6a2ea61366c9ae60fe</x:v>
      </x:c>
      <x:c r="AG4379" s="4"/>
      <x:c r="AH4379" s="27" t="str">
        <x:v>Image référencée dans Git ; archive historique non nécessaire à la preuve de présence</x:v>
      </x:c>
      <x:c r="AI4379" s="27" t="str">
        <x:v>ID exact</x:v>
      </x:c>
      <x:c r="AJ4379" s="52"/>
    </x:row>
    <x:row r="4380" ht="29" customHeight="1">
      <x:c r="A4380" s="4" t="str">
        <x:v>forge-master-16</x:v>
      </x:c>
      <x:c r="B4380" s="4" t="str">
        <x:v>Cité</x:v>
      </x:c>
      <x:c r="C4380" s="4" t="str">
        <x:v>Maîtres de forge</x:v>
      </x:c>
      <x:c r="D4380" s="45" t="n">
        <x:v>16</x:v>
      </x:c>
      <x:c r="E4380" s="27" t="str">
        <x:v>Présente dans main</x:v>
      </x:c>
      <x:c r="F4380" s="27" t="str">
        <x:v>Galerie uniquement</x:v>
      </x:c>
      <x:c r="G4380" s="27" t="str">
        <x:v>Conserver ; vérifier le rendu selon l’usage indiqué</x:v>
      </x:c>
      <x:c r="H4380" s="27" t="str">
        <x:v>Compléments PNJ PNG</x:v>
      </x:c>
      <x:c r="I4380" s="27" t="str">
        <x:v>Maîtres de forge · 16</x:v>
      </x:c>
      <x:c r="J4380" s="4" t="str">
        <x:v>Cité</x:v>
      </x:c>
      <x:c r="K4380" s="4" t="str">
        <x:v>forge-master</x:v>
      </x:c>
      <x:c r="L4380" s="4"/>
      <x:c r="M4380" s="4" t="str">
        <x:v>Non renseigné</x:v>
      </x:c>
      <x:c r="N4380" s="4"/>
      <x:c r="O4380" s="27"/>
      <x:c r="P4380" s="27"/>
      <x:c r="Q4380" s="27"/>
      <x:c r="R4380" s="27"/>
      <x:c r="S4380" s="27"/>
      <x:c r="T4380" s="27"/>
      <x:c r="U4380" s="4" t="str">
        <x:v>Hors catalogue</x:v>
      </x:c>
      <x:c r="V4380" s="4" t="str">
        <x:v>Hors catalogue V6.9</x:v>
      </x:c>
      <x:c r="W4380" s="4" t="str">
        <x:v>Oui</x:v>
      </x:c>
      <x:c r="X4380" s="4" t="str">
        <x:v>Non</x:v>
      </x:c>
      <x:c r="Y4380" s="4" t="str">
        <x:v>Non</x:v>
      </x:c>
      <x:c r="Z4380" s="36" t="n">
        <x:v>0</x:v>
      </x:c>
      <x:c r="AA4380" s="27" t="str">
        <x:v>Chemin blob présent dans l’arbre Git audité ; SHA256 déclaré par le registre, pixels non retéléchargés. Audit du code et des références ; aucun déploiement ni affichage en navigateur observé.</x:v>
      </x:c>
      <x:c r="AB4380" s="48" t="str">
        <x:v>https://github.com/darknigthmare/yautja-la-longue-chasse/blob/536ac53335e440747f6eccedd2cd757d1f817a99/public/game/homeworld/v84/npcs/forge-master/16.png</x:v>
      </x:c>
      <x:c r="AC4380" s="48" t="str">
        <x:v>https://github.com/darknigthmare/yautja-la-longue-chasse/blob/536ac53335e440747f6eccedd2cd757d1f817a99/app/game/data/homeworldNpcVariantsV84.json</x:v>
      </x:c>
      <x:c r="AD4380" s="48"/>
      <x:c r="AE4380" s="4" t="str">
        <x:v>public/game/homeworld/v84/npcs/forge-master/16.png</x:v>
      </x:c>
      <x:c r="AF4380" s="4" t="str">
        <x:v>e0e9f4402cde731c887807cb5cc89b5edf70f125d09902900fb22f0cf325ac18</x:v>
      </x:c>
      <x:c r="AG4380" s="4"/>
      <x:c r="AH4380" s="27" t="str">
        <x:v>Image référencée dans Git ; archive historique non nécessaire à la preuve de présence</x:v>
      </x:c>
      <x:c r="AI4380" s="27" t="str">
        <x:v>ID exact</x:v>
      </x:c>
      <x:c r="AJ4380" s="52"/>
    </x:row>
    <x:row r="4381" ht="29" customHeight="1">
      <x:c r="A4381" s="4" t="str">
        <x:v>forge-master-17</x:v>
      </x:c>
      <x:c r="B4381" s="4" t="str">
        <x:v>Cité</x:v>
      </x:c>
      <x:c r="C4381" s="4" t="str">
        <x:v>Maîtres de forge</x:v>
      </x:c>
      <x:c r="D4381" s="45" t="n">
        <x:v>17</x:v>
      </x:c>
      <x:c r="E4381" s="27" t="str">
        <x:v>Présente dans main</x:v>
      </x:c>
      <x:c r="F4381" s="27" t="str">
        <x:v>Galerie uniquement</x:v>
      </x:c>
      <x:c r="G4381" s="27" t="str">
        <x:v>Conserver ; vérifier le rendu selon l’usage indiqué</x:v>
      </x:c>
      <x:c r="H4381" s="27" t="str">
        <x:v>Compléments PNJ PNG</x:v>
      </x:c>
      <x:c r="I4381" s="27" t="str">
        <x:v>Maîtres de forge · 17</x:v>
      </x:c>
      <x:c r="J4381" s="4" t="str">
        <x:v>Cité</x:v>
      </x:c>
      <x:c r="K4381" s="4" t="str">
        <x:v>forge-master</x:v>
      </x:c>
      <x:c r="L4381" s="4"/>
      <x:c r="M4381" s="4" t="str">
        <x:v>Non renseigné</x:v>
      </x:c>
      <x:c r="N4381" s="4"/>
      <x:c r="O4381" s="27"/>
      <x:c r="P4381" s="27"/>
      <x:c r="Q4381" s="27"/>
      <x:c r="R4381" s="27"/>
      <x:c r="S4381" s="27"/>
      <x:c r="T4381" s="27"/>
      <x:c r="U4381" s="4" t="str">
        <x:v>Hors catalogue</x:v>
      </x:c>
      <x:c r="V4381" s="4" t="str">
        <x:v>Hors catalogue V6.9</x:v>
      </x:c>
      <x:c r="W4381" s="4" t="str">
        <x:v>Oui</x:v>
      </x:c>
      <x:c r="X4381" s="4" t="str">
        <x:v>Non</x:v>
      </x:c>
      <x:c r="Y4381" s="4" t="str">
        <x:v>Non</x:v>
      </x:c>
      <x:c r="Z4381" s="36" t="n">
        <x:v>0</x:v>
      </x:c>
      <x:c r="AA4381" s="27" t="str">
        <x:v>Chemin blob présent dans l’arbre Git audité ; SHA256 déclaré par le registre, pixels non retéléchargés. Audit du code et des références ; aucun déploiement ni affichage en navigateur observé.</x:v>
      </x:c>
      <x:c r="AB4381" s="48" t="str">
        <x:v>https://github.com/darknigthmare/yautja-la-longue-chasse/blob/536ac53335e440747f6eccedd2cd757d1f817a99/public/game/homeworld/v84/npcs/forge-master/17.png</x:v>
      </x:c>
      <x:c r="AC4381" s="48" t="str">
        <x:v>https://github.com/darknigthmare/yautja-la-longue-chasse/blob/536ac53335e440747f6eccedd2cd757d1f817a99/app/game/data/homeworldNpcVariantsV84.json</x:v>
      </x:c>
      <x:c r="AD4381" s="48"/>
      <x:c r="AE4381" s="4" t="str">
        <x:v>public/game/homeworld/v84/npcs/forge-master/17.png</x:v>
      </x:c>
      <x:c r="AF4381" s="4" t="str">
        <x:v>9339499b5523b33dbbc785385db672d406e64490943fb0f18ba872a7c33724b1</x:v>
      </x:c>
      <x:c r="AG4381" s="4"/>
      <x:c r="AH4381" s="27" t="str">
        <x:v>Image référencée dans Git ; archive historique non nécessaire à la preuve de présence</x:v>
      </x:c>
      <x:c r="AI4381" s="27" t="str">
        <x:v>ID exact</x:v>
      </x:c>
      <x:c r="AJ4381" s="52"/>
    </x:row>
    <x:row r="4382" ht="29" customHeight="1">
      <x:c r="A4382" s="4" t="str">
        <x:v>forge-master-18</x:v>
      </x:c>
      <x:c r="B4382" s="4" t="str">
        <x:v>Cité</x:v>
      </x:c>
      <x:c r="C4382" s="4" t="str">
        <x:v>Maîtres de forge</x:v>
      </x:c>
      <x:c r="D4382" s="45" t="n">
        <x:v>18</x:v>
      </x:c>
      <x:c r="E4382" s="27" t="str">
        <x:v>Présente dans main</x:v>
      </x:c>
      <x:c r="F4382" s="27" t="str">
        <x:v>Galerie uniquement</x:v>
      </x:c>
      <x:c r="G4382" s="27" t="str">
        <x:v>Conserver ; vérifier le rendu selon l’usage indiqué</x:v>
      </x:c>
      <x:c r="H4382" s="27" t="str">
        <x:v>Compléments PNJ PNG</x:v>
      </x:c>
      <x:c r="I4382" s="27" t="str">
        <x:v>Maîtres de forge · 18</x:v>
      </x:c>
      <x:c r="J4382" s="4" t="str">
        <x:v>Cité</x:v>
      </x:c>
      <x:c r="K4382" s="4" t="str">
        <x:v>forge-master</x:v>
      </x:c>
      <x:c r="L4382" s="4"/>
      <x:c r="M4382" s="4" t="str">
        <x:v>Non renseigné</x:v>
      </x:c>
      <x:c r="N4382" s="4"/>
      <x:c r="O4382" s="27"/>
      <x:c r="P4382" s="27"/>
      <x:c r="Q4382" s="27"/>
      <x:c r="R4382" s="27"/>
      <x:c r="S4382" s="27"/>
      <x:c r="T4382" s="27"/>
      <x:c r="U4382" s="4" t="str">
        <x:v>Hors catalogue</x:v>
      </x:c>
      <x:c r="V4382" s="4" t="str">
        <x:v>Hors catalogue V6.9</x:v>
      </x:c>
      <x:c r="W4382" s="4" t="str">
        <x:v>Oui</x:v>
      </x:c>
      <x:c r="X4382" s="4" t="str">
        <x:v>Non</x:v>
      </x:c>
      <x:c r="Y4382" s="4" t="str">
        <x:v>Non</x:v>
      </x:c>
      <x:c r="Z4382" s="36" t="n">
        <x:v>0</x:v>
      </x:c>
      <x:c r="AA4382" s="27" t="str">
        <x:v>Chemin blob présent dans l’arbre Git audité ; SHA256 déclaré par le registre, pixels non retéléchargés. Audit du code et des références ; aucun déploiement ni affichage en navigateur observé.</x:v>
      </x:c>
      <x:c r="AB4382" s="48" t="str">
        <x:v>https://github.com/darknigthmare/yautja-la-longue-chasse/blob/536ac53335e440747f6eccedd2cd757d1f817a99/public/game/homeworld/v84/npcs/forge-master/18.png</x:v>
      </x:c>
      <x:c r="AC4382" s="48" t="str">
        <x:v>https://github.com/darknigthmare/yautja-la-longue-chasse/blob/536ac53335e440747f6eccedd2cd757d1f817a99/app/game/data/homeworldNpcVariantsV84.json</x:v>
      </x:c>
      <x:c r="AD4382" s="48"/>
      <x:c r="AE4382" s="4" t="str">
        <x:v>public/game/homeworld/v84/npcs/forge-master/18.png</x:v>
      </x:c>
      <x:c r="AF4382" s="4" t="str">
        <x:v>07d44f5ed5d844490d9d7050c73f685c3d4cfb15dc62e26f58f5d42cafe80069</x:v>
      </x:c>
      <x:c r="AG4382" s="4"/>
      <x:c r="AH4382" s="27" t="str">
        <x:v>Image référencée dans Git ; archive historique non nécessaire à la preuve de présence</x:v>
      </x:c>
      <x:c r="AI4382" s="27" t="str">
        <x:v>ID exact</x:v>
      </x:c>
      <x:c r="AJ4382" s="52"/>
    </x:row>
    <x:row r="4383" ht="29" customHeight="1">
      <x:c r="A4383" s="4" t="str">
        <x:v>forge-master-19</x:v>
      </x:c>
      <x:c r="B4383" s="4" t="str">
        <x:v>Cité</x:v>
      </x:c>
      <x:c r="C4383" s="4" t="str">
        <x:v>Maîtres de forge</x:v>
      </x:c>
      <x:c r="D4383" s="45" t="n">
        <x:v>19</x:v>
      </x:c>
      <x:c r="E4383" s="27" t="str">
        <x:v>Présente dans main</x:v>
      </x:c>
      <x:c r="F4383" s="27" t="str">
        <x:v>Placement statique lié dans le code</x:v>
      </x:c>
      <x:c r="G4383" s="27" t="str">
        <x:v>Conserver ; vérifier le rendu selon l’usage indiqué</x:v>
      </x:c>
      <x:c r="H4383" s="27" t="str">
        <x:v>Compléments PNJ PNG</x:v>
      </x:c>
      <x:c r="I4383" s="27" t="str">
        <x:v>Maîtres de forge · 19</x:v>
      </x:c>
      <x:c r="J4383" s="4" t="str">
        <x:v>Cité</x:v>
      </x:c>
      <x:c r="K4383" s="4" t="str">
        <x:v>forge-master</x:v>
      </x:c>
      <x:c r="L4383" s="4"/>
      <x:c r="M4383" s="4" t="str">
        <x:v>Non renseigné</x:v>
      </x:c>
      <x:c r="N4383" s="4"/>
      <x:c r="O4383" s="27"/>
      <x:c r="P4383" s="27"/>
      <x:c r="Q4383" s="27"/>
      <x:c r="R4383" s="27"/>
      <x:c r="S4383" s="27"/>
      <x:c r="T4383" s="27"/>
      <x:c r="U4383" s="4" t="str">
        <x:v>Hors catalogue</x:v>
      </x:c>
      <x:c r="V4383" s="4" t="str">
        <x:v>Hors catalogue V6.9</x:v>
      </x:c>
      <x:c r="W4383" s="4" t="str">
        <x:v>Oui</x:v>
      </x:c>
      <x:c r="X4383" s="4" t="str">
        <x:v>Non</x:v>
      </x:c>
      <x:c r="Y4383" s="4" t="str">
        <x:v>Oui</x:v>
      </x:c>
      <x:c r="Z4383" s="36" t="n">
        <x:v>1</x:v>
      </x:c>
      <x:c r="AA43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48" t="str">
        <x:v>https://github.com/darknigthmare/yautja-la-longue-chasse/blob/536ac53335e440747f6eccedd2cd757d1f817a99/public/game/homeworld/v84/npcs/forge-master/19.png</x:v>
      </x:c>
      <x:c r="AC4383" s="48" t="str">
        <x:v>https://github.com/darknigthmare/yautja-la-longue-chasse/blob/536ac53335e440747f6eccedd2cd757d1f817a99/app/game/data/homeworldNpcVariantsV84.json</x:v>
      </x:c>
      <x:c r="AD4383" s="48"/>
      <x:c r="AE4383" s="4" t="str">
        <x:v>public/game/homeworld/v84/npcs/forge-master/19.png</x:v>
      </x:c>
      <x:c r="AF4383" s="4" t="str">
        <x:v>b1fbe7413c2161f593aa223bacc4e0bac2d8a400ecb6021633188e6b3b1ce2c4</x:v>
      </x:c>
      <x:c r="AG4383" s="4"/>
      <x:c r="AH4383" s="27" t="str">
        <x:v>Image référencée dans Git ; archive historique non nécessaire à la preuve de présence</x:v>
      </x:c>
      <x:c r="AI4383" s="27" t="str">
        <x:v>ID exact</x:v>
      </x:c>
      <x:c r="AJ4383" s="52"/>
    </x:row>
    <x:row r="4384" ht="29" customHeight="1">
      <x:c r="A4384" s="4" t="str">
        <x:v>forge-master-20</x:v>
      </x:c>
      <x:c r="B4384" s="4" t="str">
        <x:v>Cité</x:v>
      </x:c>
      <x:c r="C4384" s="4" t="str">
        <x:v>Maîtres de forge</x:v>
      </x:c>
      <x:c r="D4384" s="45" t="n">
        <x:v>20</x:v>
      </x:c>
      <x:c r="E4384" s="27" t="str">
        <x:v>Présente dans main</x:v>
      </x:c>
      <x:c r="F4384" s="27" t="str">
        <x:v>Galerie ; affectation de casting uniquement</x:v>
      </x:c>
      <x:c r="G4384" s="27" t="str">
        <x:v>Conserver ; vérifier le rendu selon l’usage indiqué</x:v>
      </x:c>
      <x:c r="H4384" s="27" t="str">
        <x:v>Compléments PNJ PNG</x:v>
      </x:c>
      <x:c r="I4384" s="27" t="str">
        <x:v>Maîtres de forge · 20</x:v>
      </x:c>
      <x:c r="J4384" s="4" t="str">
        <x:v>Cité</x:v>
      </x:c>
      <x:c r="K4384" s="4" t="str">
        <x:v>forge-master</x:v>
      </x:c>
      <x:c r="L4384" s="4"/>
      <x:c r="M4384" s="4" t="str">
        <x:v>Non renseigné</x:v>
      </x:c>
      <x:c r="N4384" s="4"/>
      <x:c r="O4384" s="27"/>
      <x:c r="P4384" s="27"/>
      <x:c r="Q4384" s="27"/>
      <x:c r="R4384" s="27"/>
      <x:c r="S4384" s="27"/>
      <x:c r="T4384" s="27"/>
      <x:c r="U4384" s="4" t="str">
        <x:v>Hors catalogue</x:v>
      </x:c>
      <x:c r="V4384" s="4" t="str">
        <x:v>Hors catalogue V6.9</x:v>
      </x:c>
      <x:c r="W4384" s="4" t="str">
        <x:v>Oui</x:v>
      </x:c>
      <x:c r="X4384" s="4" t="str">
        <x:v>Non</x:v>
      </x:c>
      <x:c r="Y4384" s="4" t="str">
        <x:v>Non</x:v>
      </x:c>
      <x:c r="Z4384" s="36" t="n">
        <x:v>0</x:v>
      </x:c>
      <x:c r="AA43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48" t="str">
        <x:v>https://github.com/darknigthmare/yautja-la-longue-chasse/blob/536ac53335e440747f6eccedd2cd757d1f817a99/public/game/homeworld/v84/npcs/forge-master/20.png</x:v>
      </x:c>
      <x:c r="AC4384" s="48" t="str">
        <x:v>https://github.com/darknigthmare/yautja-la-longue-chasse/blob/536ac53335e440747f6eccedd2cd757d1f817a99/app/game/data/homeworldNpcVariantsV84.json</x:v>
      </x:c>
      <x:c r="AD4384" s="48"/>
      <x:c r="AE4384" s="4" t="str">
        <x:v>public/game/homeworld/v84/npcs/forge-master/20.png</x:v>
      </x:c>
      <x:c r="AF4384" s="4" t="str">
        <x:v>8c4a048988d43846578808bd53ac190dd51e32165ff3c2edcb46ab3b086881b4</x:v>
      </x:c>
      <x:c r="AG4384" s="4"/>
      <x:c r="AH4384" s="27" t="str">
        <x:v>Image référencée dans Git ; archive historique non nécessaire à la preuve de présence</x:v>
      </x:c>
      <x:c r="AI4384" s="27" t="str">
        <x:v>ID exact</x:v>
      </x:c>
      <x:c r="AJ4384" s="52"/>
    </x:row>
    <x:row r="4385" ht="29" customHeight="1">
      <x:c r="A4385" s="4" t="str">
        <x:v>gardiens-des-hautes-branches--adjutants-01</x:v>
      </x:c>
      <x:c r="B4385" s="4" t="str">
        <x:v>Gardiens des Hautes Branches</x:v>
      </x:c>
      <x:c r="C4385" s="4" t="str">
        <x:v>Adjutants</x:v>
      </x:c>
      <x:c r="D4385" s="45" t="n">
        <x:v>1</x:v>
      </x:c>
      <x:c r="E4385" s="27" t="str">
        <x:v>Présente dans main</x:v>
      </x:c>
      <x:c r="F4385" s="27" t="str">
        <x:v>Portrait ou carte de référence sélectionné</x:v>
      </x:c>
      <x:c r="G4385" s="27" t="str">
        <x:v>Conserver ; vérifier le rendu selon l’usage indiqué</x:v>
      </x:c>
      <x:c r="H4385" s="27" t="str">
        <x:v>Compléments PNJ PNG</x:v>
      </x:c>
      <x:c r="I4385" s="27" t="str">
        <x:v>Adjutants — Gardiens des Hautes Branches</x:v>
      </x:c>
      <x:c r="J4385" s="4" t="str">
        <x:v>gardiens-des-hautes-branches</x:v>
      </x:c>
      <x:c r="K4385" s="4" t="str">
        <x:v>adjutants</x:v>
      </x:c>
      <x:c r="L4385" s="4"/>
      <x:c r="M4385" s="4" t="str">
        <x:v>adult</x:v>
      </x:c>
      <x:c r="N4385" s="4"/>
      <x:c r="O4385" s="27"/>
      <x:c r="P4385" s="27"/>
      <x:c r="Q4385" s="27"/>
      <x:c r="R4385" s="27"/>
      <x:c r="S4385" s="27"/>
      <x:c r="T4385" s="27"/>
      <x:c r="U4385" s="4" t="str">
        <x:v>Hors catalogue</x:v>
      </x:c>
      <x:c r="V4385" s="4" t="str">
        <x:v>Hors catalogue V6.9</x:v>
      </x:c>
      <x:c r="W4385" s="4" t="str">
        <x:v>Oui</x:v>
      </x:c>
      <x:c r="X4385" s="4" t="str">
        <x:v>Oui</x:v>
      </x:c>
      <x:c r="Y4385" s="4" t="str">
        <x:v>Non</x:v>
      </x:c>
      <x:c r="Z4385" s="36" t="n">
        <x:v>0</x:v>
      </x:c>
      <x:c r="AA4385" s="27" t="str">
        <x:v>Chemin blob présent dans l’arbre Git audité ; SHA256 déclaré par le registre, pixels non retéléchargés. Audit du code et des références ; aucun déploiement ni affichage en navigateur observé.</x:v>
      </x:c>
      <x:c r="AB4385" s="48" t="str">
        <x:v>https://github.com/darknigthmare/yautja-la-longue-chasse/blob/536ac53335e440747f6eccedd2cd757d1f817a99/public/game/imports/v85/library/b799a79c5e5cdd7e6f0b34c4a32d384cad0e08d6571fb24adc667768ce7b9f1b.png</x:v>
      </x:c>
      <x:c r="AC4385" s="48" t="str">
        <x:v>https://github.com/darknigthmare/yautja-la-longue-chasse/blob/536ac53335e440747f6eccedd2cd757d1f817a99/app/game/data/recentSpriteLibraryV85.json</x:v>
      </x:c>
      <x:c r="AD4385" s="48"/>
      <x:c r="AE4385" s="4" t="str">
        <x:v>public/game/imports/v85/library/b799a79c5e5cdd7e6f0b34c4a32d384cad0e08d6571fb24adc667768ce7b9f1b.png</x:v>
      </x:c>
      <x:c r="AF4385" s="4" t="str">
        <x:v>b799a79c5e5cdd7e6f0b34c4a32d384cad0e08d6571fb24adc667768ce7b9f1b</x:v>
      </x:c>
      <x:c r="AG4385" s="4"/>
      <x:c r="AH4385" s="27" t="str">
        <x:v>Image référencée dans Git ; archive historique non nécessaire à la preuve de présence</x:v>
      </x:c>
      <x:c r="AI4385" s="27" t="str">
        <x:v>ID exact</x:v>
      </x:c>
      <x:c r="AJ4385" s="52"/>
    </x:row>
    <x:row r="4386" ht="29" customHeight="1">
      <x:c r="A4386" s="4" t="str">
        <x:v>gardiens-des-hautes-branches--ancients-01</x:v>
      </x:c>
      <x:c r="B4386" s="4" t="str">
        <x:v>Gardiens des Hautes Branches</x:v>
      </x:c>
      <x:c r="C4386" s="4" t="str">
        <x:v>Ancients</x:v>
      </x:c>
      <x:c r="D4386" s="45" t="n">
        <x:v>1</x:v>
      </x:c>
      <x:c r="E4386" s="27" t="str">
        <x:v>Présente dans main</x:v>
      </x:c>
      <x:c r="F4386" s="27" t="str">
        <x:v>Galerie et codex</x:v>
      </x:c>
      <x:c r="G4386" s="27" t="str">
        <x:v>Conserver ; vérifier le rendu selon l’usage indiqué</x:v>
      </x:c>
      <x:c r="H4386" s="27" t="str">
        <x:v>Compléments PNJ PNG</x:v>
      </x:c>
      <x:c r="I4386" s="27" t="str">
        <x:v>Ancients — Gardiens des Hautes Branches</x:v>
      </x:c>
      <x:c r="J4386" s="4" t="str">
        <x:v>gardiens-des-hautes-branches</x:v>
      </x:c>
      <x:c r="K4386" s="4" t="str">
        <x:v>ancients</x:v>
      </x:c>
      <x:c r="L4386" s="4"/>
      <x:c r="M4386" s="4" t="str">
        <x:v>ancient</x:v>
      </x:c>
      <x:c r="N4386" s="4"/>
      <x:c r="O4386" s="27"/>
      <x:c r="P4386" s="27"/>
      <x:c r="Q4386" s="27"/>
      <x:c r="R4386" s="27"/>
      <x:c r="S4386" s="27"/>
      <x:c r="T4386" s="27"/>
      <x:c r="U4386" s="4" t="str">
        <x:v>Hors catalogue</x:v>
      </x:c>
      <x:c r="V4386" s="4" t="str">
        <x:v>Hors catalogue V6.9</x:v>
      </x:c>
      <x:c r="W4386" s="4" t="str">
        <x:v>Oui</x:v>
      </x:c>
      <x:c r="X4386" s="4" t="str">
        <x:v>Non</x:v>
      </x:c>
      <x:c r="Y4386" s="4" t="str">
        <x:v>Non</x:v>
      </x:c>
      <x:c r="Z4386" s="36" t="n">
        <x:v>0</x:v>
      </x:c>
      <x:c r="AA4386" s="27" t="str">
        <x:v>Chemin blob présent dans l’arbre Git audité ; SHA256 déclaré par le registre, pixels non retéléchargés. Audit du code et des références ; aucun déploiement ni affichage en navigateur observé.</x:v>
      </x:c>
      <x:c r="AB4386" s="48" t="str">
        <x:v>https://github.com/darknigthmare/yautja-la-longue-chasse/blob/536ac53335e440747f6eccedd2cd757d1f817a99/public/game/imports/v85/library/f666b6ca9ff67c9471828cc7726c1ff3e1a7396dd6097a755242879748f7352a.png</x:v>
      </x:c>
      <x:c r="AC4386" s="48" t="str">
        <x:v>https://github.com/darknigthmare/yautja-la-longue-chasse/blob/536ac53335e440747f6eccedd2cd757d1f817a99/app/game/data/recentSpriteLibraryV85.json</x:v>
      </x:c>
      <x:c r="AD4386" s="48"/>
      <x:c r="AE4386" s="4" t="str">
        <x:v>public/game/imports/v85/library/f666b6ca9ff67c9471828cc7726c1ff3e1a7396dd6097a755242879748f7352a.png</x:v>
      </x:c>
      <x:c r="AF4386" s="4" t="str">
        <x:v>f666b6ca9ff67c9471828cc7726c1ff3e1a7396dd6097a755242879748f7352a</x:v>
      </x:c>
      <x:c r="AG4386" s="4"/>
      <x:c r="AH4386" s="27" t="str">
        <x:v>Image référencée dans Git ; archive historique non nécessaire à la preuve de présence</x:v>
      </x:c>
      <x:c r="AI4386" s="27" t="str">
        <x:v>ID exact</x:v>
      </x:c>
      <x:c r="AJ4386" s="52"/>
    </x:row>
    <x:row r="4387" ht="29" customHeight="1">
      <x:c r="A4387" s="4" t="str">
        <x:v>gardiens-des-hautes-branches--bad-bloods-01</x:v>
      </x:c>
      <x:c r="B4387" s="4" t="str">
        <x:v>Gardiens des Hautes Branches</x:v>
      </x:c>
      <x:c r="C4387" s="4" t="str">
        <x:v>Bad Bloods</x:v>
      </x:c>
      <x:c r="D4387" s="45" t="n">
        <x:v>1</x:v>
      </x:c>
      <x:c r="E4387" s="27" t="str">
        <x:v>Présente dans main</x:v>
      </x:c>
      <x:c r="F4387" s="27" t="str">
        <x:v>Galerie et codex</x:v>
      </x:c>
      <x:c r="G4387" s="27" t="str">
        <x:v>Conserver ; vérifier le rendu selon l’usage indiqué</x:v>
      </x:c>
      <x:c r="H4387" s="27" t="str">
        <x:v>Compléments PNJ PNG</x:v>
      </x:c>
      <x:c r="I4387" s="27" t="str">
        <x:v>Bad Bloods — Gardiens des Hautes Branches</x:v>
      </x:c>
      <x:c r="J4387" s="4" t="str">
        <x:v>gardiens-des-hautes-branches</x:v>
      </x:c>
      <x:c r="K4387" s="4" t="str">
        <x:v>bad-bloods</x:v>
      </x:c>
      <x:c r="L4387" s="4"/>
      <x:c r="M4387" s="4" t="str">
        <x:v>adult</x:v>
      </x:c>
      <x:c r="N4387" s="4"/>
      <x:c r="O4387" s="27"/>
      <x:c r="P4387" s="27"/>
      <x:c r="Q4387" s="27"/>
      <x:c r="R4387" s="27"/>
      <x:c r="S4387" s="27"/>
      <x:c r="T4387" s="27"/>
      <x:c r="U4387" s="4" t="str">
        <x:v>Hors catalogue</x:v>
      </x:c>
      <x:c r="V4387" s="4" t="str">
        <x:v>Hors catalogue V6.9</x:v>
      </x:c>
      <x:c r="W4387" s="4" t="str">
        <x:v>Oui</x:v>
      </x:c>
      <x:c r="X4387" s="4" t="str">
        <x:v>Non</x:v>
      </x:c>
      <x:c r="Y4387" s="4" t="str">
        <x:v>Non</x:v>
      </x:c>
      <x:c r="Z4387" s="36" t="n">
        <x:v>0</x:v>
      </x:c>
      <x:c r="AA4387" s="27" t="str">
        <x:v>Chemin blob présent dans l’arbre Git audité ; SHA256 déclaré par le registre, pixels non retéléchargés. Audit du code et des références ; aucun déploiement ni affichage en navigateur observé.</x:v>
      </x:c>
      <x:c r="AB4387" s="48" t="str">
        <x:v>https://github.com/darknigthmare/yautja-la-longue-chasse/blob/536ac53335e440747f6eccedd2cd757d1f817a99/public/game/imports/v85/library/47a967a8fa56b31cbd4930f3b313d0ca175f37ab3a49850502ee95f19c6d7aef.png</x:v>
      </x:c>
      <x:c r="AC4387" s="48" t="str">
        <x:v>https://github.com/darknigthmare/yautja-la-longue-chasse/blob/536ac53335e440747f6eccedd2cd757d1f817a99/app/game/data/recentSpriteLibraryV85.json</x:v>
      </x:c>
      <x:c r="AD4387" s="48"/>
      <x:c r="AE4387" s="4" t="str">
        <x:v>public/game/imports/v85/library/47a967a8fa56b31cbd4930f3b313d0ca175f37ab3a49850502ee95f19c6d7aef.png</x:v>
      </x:c>
      <x:c r="AF4387" s="4" t="str">
        <x:v>47a967a8fa56b31cbd4930f3b313d0ca175f37ab3a49850502ee95f19c6d7aef</x:v>
      </x:c>
      <x:c r="AG4387" s="4"/>
      <x:c r="AH4387" s="27" t="str">
        <x:v>Image référencée dans Git ; archive historique non nécessaire à la preuve de présence</x:v>
      </x:c>
      <x:c r="AI4387" s="27" t="str">
        <x:v>ID exact</x:v>
      </x:c>
      <x:c r="AJ4387" s="52"/>
    </x:row>
    <x:row r="4388" ht="29" customHeight="1">
      <x:c r="A4388" s="4" t="str">
        <x:v>gardiens-des-hautes-branches--battlemasters-01</x:v>
      </x:c>
      <x:c r="B4388" s="4" t="str">
        <x:v>Gardiens des Hautes Branches</x:v>
      </x:c>
      <x:c r="C4388" s="4" t="str">
        <x:v>Battlemasters</x:v>
      </x:c>
      <x:c r="D4388" s="45" t="n">
        <x:v>1</x:v>
      </x:c>
      <x:c r="E4388" s="27" t="str">
        <x:v>Présente dans main</x:v>
      </x:c>
      <x:c r="F4388" s="27" t="str">
        <x:v>Galerie et codex</x:v>
      </x:c>
      <x:c r="G4388" s="27" t="str">
        <x:v>Conserver ; vérifier le rendu selon l’usage indiqué</x:v>
      </x:c>
      <x:c r="H4388" s="27" t="str">
        <x:v>Compléments PNJ PNG</x:v>
      </x:c>
      <x:c r="I4388" s="27" t="str">
        <x:v>Battlemasters — Gardiens des Hautes Branches</x:v>
      </x:c>
      <x:c r="J4388" s="4" t="str">
        <x:v>gardiens-des-hautes-branches</x:v>
      </x:c>
      <x:c r="K4388" s="4" t="str">
        <x:v>battlemasters</x:v>
      </x:c>
      <x:c r="L4388" s="4"/>
      <x:c r="M4388" s="4" t="str">
        <x:v>adult</x:v>
      </x:c>
      <x:c r="N4388" s="4"/>
      <x:c r="O4388" s="27"/>
      <x:c r="P4388" s="27"/>
      <x:c r="Q4388" s="27"/>
      <x:c r="R4388" s="27"/>
      <x:c r="S4388" s="27"/>
      <x:c r="T4388" s="27"/>
      <x:c r="U4388" s="4" t="str">
        <x:v>Hors catalogue</x:v>
      </x:c>
      <x:c r="V4388" s="4" t="str">
        <x:v>Hors catalogue V6.9</x:v>
      </x:c>
      <x:c r="W4388" s="4" t="str">
        <x:v>Oui</x:v>
      </x:c>
      <x:c r="X4388" s="4" t="str">
        <x:v>Non</x:v>
      </x:c>
      <x:c r="Y4388" s="4" t="str">
        <x:v>Non</x:v>
      </x:c>
      <x:c r="Z4388" s="36" t="n">
        <x:v>0</x:v>
      </x:c>
      <x:c r="AA4388" s="27" t="str">
        <x:v>Chemin blob présent dans l’arbre Git audité ; SHA256 déclaré par le registre, pixels non retéléchargés. Audit du code et des références ; aucun déploiement ni affichage en navigateur observé.</x:v>
      </x:c>
      <x:c r="AB4388" s="48" t="str">
        <x:v>https://github.com/darknigthmare/yautja-la-longue-chasse/blob/536ac53335e440747f6eccedd2cd757d1f817a99/public/game/imports/v85/library/0308d2fdadd60446cf5ae285909a9fa6cb0e1541a90a2b66794f1213db66839b.png</x:v>
      </x:c>
      <x:c r="AC4388" s="48" t="str">
        <x:v>https://github.com/darknigthmare/yautja-la-longue-chasse/blob/536ac53335e440747f6eccedd2cd757d1f817a99/app/game/data/recentSpriteLibraryV85.json</x:v>
      </x:c>
      <x:c r="AD4388" s="48"/>
      <x:c r="AE4388" s="4" t="str">
        <x:v>public/game/imports/v85/library/0308d2fdadd60446cf5ae285909a9fa6cb0e1541a90a2b66794f1213db66839b.png</x:v>
      </x:c>
      <x:c r="AF4388" s="4" t="str">
        <x:v>0308d2fdadd60446cf5ae285909a9fa6cb0e1541a90a2b66794f1213db66839b</x:v>
      </x:c>
      <x:c r="AG4388" s="4"/>
      <x:c r="AH4388" s="27" t="str">
        <x:v>Image référencée dans Git ; archive historique non nécessaire à la preuve de présence</x:v>
      </x:c>
      <x:c r="AI4388" s="27" t="str">
        <x:v>ID exact</x:v>
      </x:c>
      <x:c r="AJ4388" s="52"/>
    </x:row>
    <x:row r="4389" ht="29" customHeight="1">
      <x:c r="A4389" s="4" t="str">
        <x:v>gardiens-des-hautes-branches--blooded-01</x:v>
      </x:c>
      <x:c r="B4389" s="4" t="str">
        <x:v>Gardiens des Hautes Branches</x:v>
      </x:c>
      <x:c r="C4389" s="4" t="str">
        <x:v>Blooded</x:v>
      </x:c>
      <x:c r="D4389" s="45" t="n">
        <x:v>1</x:v>
      </x:c>
      <x:c r="E4389" s="27" t="str">
        <x:v>Présente dans main</x:v>
      </x:c>
      <x:c r="F4389" s="27" t="str">
        <x:v>Galerie et codex</x:v>
      </x:c>
      <x:c r="G4389" s="27" t="str">
        <x:v>Conserver ; vérifier le rendu selon l’usage indiqué</x:v>
      </x:c>
      <x:c r="H4389" s="27" t="str">
        <x:v>Compléments PNJ PNG</x:v>
      </x:c>
      <x:c r="I4389" s="27" t="str">
        <x:v>Blooded — Gardiens des Hautes Branches</x:v>
      </x:c>
      <x:c r="J4389" s="4" t="str">
        <x:v>gardiens-des-hautes-branches</x:v>
      </x:c>
      <x:c r="K4389" s="4" t="str">
        <x:v>blooded</x:v>
      </x:c>
      <x:c r="L4389" s="4"/>
      <x:c r="M4389" s="4" t="str">
        <x:v>adult</x:v>
      </x:c>
      <x:c r="N4389" s="4"/>
      <x:c r="O4389" s="27"/>
      <x:c r="P4389" s="27"/>
      <x:c r="Q4389" s="27"/>
      <x:c r="R4389" s="27"/>
      <x:c r="S4389" s="27"/>
      <x:c r="T4389" s="27"/>
      <x:c r="U4389" s="4" t="str">
        <x:v>Hors catalogue</x:v>
      </x:c>
      <x:c r="V4389" s="4" t="str">
        <x:v>Hors catalogue V6.9</x:v>
      </x:c>
      <x:c r="W4389" s="4" t="str">
        <x:v>Oui</x:v>
      </x:c>
      <x:c r="X4389" s="4" t="str">
        <x:v>Non</x:v>
      </x:c>
      <x:c r="Y4389" s="4" t="str">
        <x:v>Non</x:v>
      </x:c>
      <x:c r="Z4389" s="36" t="n">
        <x:v>0</x:v>
      </x:c>
      <x:c r="AA4389" s="27" t="str">
        <x:v>Chemin blob présent dans l’arbre Git audité ; SHA256 déclaré par le registre, pixels non retéléchargés. Audit du code et des références ; aucun déploiement ni affichage en navigateur observé.</x:v>
      </x:c>
      <x:c r="AB4389" s="48" t="str">
        <x:v>https://github.com/darknigthmare/yautja-la-longue-chasse/blob/536ac53335e440747f6eccedd2cd757d1f817a99/public/game/imports/v85/library/cf10e2bb92ad32aaeb4febca57060ff7d09e532de7e157fd590b745970aa6e63.png</x:v>
      </x:c>
      <x:c r="AC4389" s="48" t="str">
        <x:v>https://github.com/darknigthmare/yautja-la-longue-chasse/blob/536ac53335e440747f6eccedd2cd757d1f817a99/app/game/data/recentSpriteLibraryV85.json</x:v>
      </x:c>
      <x:c r="AD4389" s="48"/>
      <x:c r="AE4389" s="4" t="str">
        <x:v>public/game/imports/v85/library/cf10e2bb92ad32aaeb4febca57060ff7d09e532de7e157fd590b745970aa6e63.png</x:v>
      </x:c>
      <x:c r="AF4389" s="4" t="str">
        <x:v>cf10e2bb92ad32aaeb4febca57060ff7d09e532de7e157fd590b745970aa6e63</x:v>
      </x:c>
      <x:c r="AG4389" s="4"/>
      <x:c r="AH4389" s="27" t="str">
        <x:v>Image référencée dans Git ; archive historique non nécessaire à la preuve de présence</x:v>
      </x:c>
      <x:c r="AI4389" s="27" t="str">
        <x:v>ID exact</x:v>
      </x:c>
      <x:c r="AJ4389" s="52"/>
    </x:row>
    <x:row r="4390" ht="29" customHeight="1">
      <x:c r="A4390" s="4" t="str">
        <x:v>gardiens-des-hautes-branches--chevaucheurs-01</x:v>
      </x:c>
      <x:c r="B4390" s="4" t="str">
        <x:v>Gardiens des Hautes Branches</x:v>
      </x:c>
      <x:c r="C4390" s="4" t="str">
        <x:v>Chevaucheurs</x:v>
      </x:c>
      <x:c r="D4390" s="45" t="n">
        <x:v>1</x:v>
      </x:c>
      <x:c r="E4390" s="27" t="str">
        <x:v>Présente dans main</x:v>
      </x:c>
      <x:c r="F4390" s="27" t="str">
        <x:v>Galerie et codex</x:v>
      </x:c>
      <x:c r="G4390" s="27" t="str">
        <x:v>Conserver ; vérifier le rendu selon l’usage indiqué</x:v>
      </x:c>
      <x:c r="H4390" s="27" t="str">
        <x:v>Compléments PNJ PNG</x:v>
      </x:c>
      <x:c r="I4390" s="27" t="str">
        <x:v>Chevaucheurs — Gardiens des Hautes Branches</x:v>
      </x:c>
      <x:c r="J4390" s="4" t="str">
        <x:v>gardiens-des-hautes-branches</x:v>
      </x:c>
      <x:c r="K4390" s="4" t="str">
        <x:v>chevaucheurs</x:v>
      </x:c>
      <x:c r="L4390" s="4"/>
      <x:c r="M4390" s="4" t="str">
        <x:v>Non renseigné</x:v>
      </x:c>
      <x:c r="N4390" s="4"/>
      <x:c r="O4390" s="27"/>
      <x:c r="P4390" s="27"/>
      <x:c r="Q4390" s="27"/>
      <x:c r="R4390" s="27"/>
      <x:c r="S4390" s="27"/>
      <x:c r="T4390" s="27"/>
      <x:c r="U4390" s="4" t="str">
        <x:v>Hors catalogue</x:v>
      </x:c>
      <x:c r="V4390" s="4" t="str">
        <x:v>Hors catalogue V6.9</x:v>
      </x:c>
      <x:c r="W4390" s="4" t="str">
        <x:v>Oui</x:v>
      </x:c>
      <x:c r="X4390" s="4" t="str">
        <x:v>Non</x:v>
      </x:c>
      <x:c r="Y4390" s="4" t="str">
        <x:v>Non</x:v>
      </x:c>
      <x:c r="Z4390" s="36" t="n">
        <x:v>0</x:v>
      </x:c>
      <x:c r="AA4390" s="27" t="str">
        <x:v>Chemin blob présent dans l’arbre Git audité ; SHA256 déclaré par le registre, pixels non retéléchargés. Audit du code et des références ; aucun déploiement ni affichage en navigateur observé.</x:v>
      </x:c>
      <x:c r="AB4390" s="48" t="str">
        <x:v>https://github.com/darknigthmare/yautja-la-longue-chasse/blob/536ac53335e440747f6eccedd2cd757d1f817a99/public/game/imports/v85/library/f6cac70abd4102c786abe13e76e178456c82752b4aacd3b06c325d34a31987a8.png</x:v>
      </x:c>
      <x:c r="AC4390" s="48" t="str">
        <x:v>https://github.com/darknigthmare/yautja-la-longue-chasse/blob/536ac53335e440747f6eccedd2cd757d1f817a99/app/game/data/recentSpriteLibraryV85.json</x:v>
      </x:c>
      <x:c r="AD4390" s="48"/>
      <x:c r="AE4390" s="4" t="str">
        <x:v>public/game/imports/v85/library/f6cac70abd4102c786abe13e76e178456c82752b4aacd3b06c325d34a31987a8.png</x:v>
      </x:c>
      <x:c r="AF4390" s="4" t="str">
        <x:v>f6cac70abd4102c786abe13e76e178456c82752b4aacd3b06c325d34a31987a8</x:v>
      </x:c>
      <x:c r="AG4390" s="4"/>
      <x:c r="AH4390" s="27" t="str">
        <x:v>Image référencée dans Git ; archive historique non nécessaire à la preuve de présence</x:v>
      </x:c>
      <x:c r="AI4390" s="27" t="str">
        <x:v>ID exact</x:v>
      </x:c>
      <x:c r="AJ4390" s="52"/>
    </x:row>
    <x:row r="4391" ht="29" customHeight="1">
      <x:c r="A4391" s="4" t="str">
        <x:v>gardiens-des-hautes-branches--clan-leaders-01</x:v>
      </x:c>
      <x:c r="B4391" s="4" t="str">
        <x:v>Gardiens des Hautes Branches</x:v>
      </x:c>
      <x:c r="C4391" s="4" t="str">
        <x:v>Chefs de clan</x:v>
      </x:c>
      <x:c r="D4391" s="45" t="n">
        <x:v>1</x:v>
      </x:c>
      <x:c r="E4391" s="27" t="str">
        <x:v>Présente dans main</x:v>
      </x:c>
      <x:c r="F4391" s="27" t="str">
        <x:v>Galerie et codex</x:v>
      </x:c>
      <x:c r="G4391" s="27" t="str">
        <x:v>Conserver ; vérifier le rendu selon l’usage indiqué</x:v>
      </x:c>
      <x:c r="H4391" s="27" t="str">
        <x:v>Compléments PNJ PNG</x:v>
      </x:c>
      <x:c r="I4391" s="27" t="str">
        <x:v>Chefs de clan — Gardiens des Hautes Branches</x:v>
      </x:c>
      <x:c r="J4391" s="4" t="str">
        <x:v>gardiens-des-hautes-branches</x:v>
      </x:c>
      <x:c r="K4391" s="4" t="str">
        <x:v>clan-leaders</x:v>
      </x:c>
      <x:c r="L4391" s="4"/>
      <x:c r="M4391" s="4" t="str">
        <x:v>adult</x:v>
      </x:c>
      <x:c r="N4391" s="4"/>
      <x:c r="O4391" s="27"/>
      <x:c r="P4391" s="27"/>
      <x:c r="Q4391" s="27"/>
      <x:c r="R4391" s="27"/>
      <x:c r="S4391" s="27"/>
      <x:c r="T4391" s="27"/>
      <x:c r="U4391" s="4" t="str">
        <x:v>Hors catalogue</x:v>
      </x:c>
      <x:c r="V4391" s="4" t="str">
        <x:v>Hors catalogue V6.9</x:v>
      </x:c>
      <x:c r="W4391" s="4" t="str">
        <x:v>Oui</x:v>
      </x:c>
      <x:c r="X4391" s="4" t="str">
        <x:v>Non</x:v>
      </x:c>
      <x:c r="Y4391" s="4" t="str">
        <x:v>Non</x:v>
      </x:c>
      <x:c r="Z4391" s="36" t="n">
        <x:v>0</x:v>
      </x:c>
      <x:c r="AA4391" s="27" t="str">
        <x:v>Chemin blob présent dans l’arbre Git audité ; SHA256 déclaré par le registre, pixels non retéléchargés. Audit du code et des références ; aucun déploiement ni affichage en navigateur observé.</x:v>
      </x:c>
      <x:c r="AB4391" s="48" t="str">
        <x:v>https://github.com/darknigthmare/yautja-la-longue-chasse/blob/536ac53335e440747f6eccedd2cd757d1f817a99/public/game/imports/v85/library/c75054df4d665f3041b94de9d5884f3a11823175a8e6af2a9d0f430b01eab553.png</x:v>
      </x:c>
      <x:c r="AC4391" s="48" t="str">
        <x:v>https://github.com/darknigthmare/yautja-la-longue-chasse/blob/536ac53335e440747f6eccedd2cd757d1f817a99/app/game/data/recentSpriteLibraryV85.json</x:v>
      </x:c>
      <x:c r="AD4391" s="48"/>
      <x:c r="AE4391" s="4" t="str">
        <x:v>public/game/imports/v85/library/c75054df4d665f3041b94de9d5884f3a11823175a8e6af2a9d0f430b01eab553.png</x:v>
      </x:c>
      <x:c r="AF4391" s="4" t="str">
        <x:v>c75054df4d665f3041b94de9d5884f3a11823175a8e6af2a9d0f430b01eab553</x:v>
      </x:c>
      <x:c r="AG4391" s="4"/>
      <x:c r="AH4391" s="27" t="str">
        <x:v>Image référencée dans Git ; archive historique non nécessaire à la preuve de présence</x:v>
      </x:c>
      <x:c r="AI4391" s="27" t="str">
        <x:v>ID exact</x:v>
      </x:c>
      <x:c r="AJ4391" s="52"/>
    </x:row>
    <x:row r="4392" ht="29" customHeight="1">
      <x:c r="A4392" s="4" t="str">
        <x:v>gardiens-des-hautes-branches--elders-01</x:v>
      </x:c>
      <x:c r="B4392" s="4" t="str">
        <x:v>Gardiens des Hautes Branches</x:v>
      </x:c>
      <x:c r="C4392" s="4" t="str">
        <x:v>Elders</x:v>
      </x:c>
      <x:c r="D4392" s="45" t="n">
        <x:v>1</x:v>
      </x:c>
      <x:c r="E4392" s="27" t="str">
        <x:v>Présente dans main</x:v>
      </x:c>
      <x:c r="F4392" s="27" t="str">
        <x:v>Galerie et codex</x:v>
      </x:c>
      <x:c r="G4392" s="27" t="str">
        <x:v>Conserver ; vérifier le rendu selon l’usage indiqué</x:v>
      </x:c>
      <x:c r="H4392" s="27" t="str">
        <x:v>Compléments PNJ PNG</x:v>
      </x:c>
      <x:c r="I4392" s="27" t="str">
        <x:v>Elders — Gardiens des Hautes Branches</x:v>
      </x:c>
      <x:c r="J4392" s="4" t="str">
        <x:v>gardiens-des-hautes-branches</x:v>
      </x:c>
      <x:c r="K4392" s="4" t="str">
        <x:v>elders</x:v>
      </x:c>
      <x:c r="L4392" s="4"/>
      <x:c r="M4392" s="4" t="str">
        <x:v>elder</x:v>
      </x:c>
      <x:c r="N4392" s="4"/>
      <x:c r="O4392" s="27"/>
      <x:c r="P4392" s="27"/>
      <x:c r="Q4392" s="27"/>
      <x:c r="R4392" s="27"/>
      <x:c r="S4392" s="27"/>
      <x:c r="T4392" s="27"/>
      <x:c r="U4392" s="4" t="str">
        <x:v>Hors catalogue</x:v>
      </x:c>
      <x:c r="V4392" s="4" t="str">
        <x:v>Hors catalogue V6.9</x:v>
      </x:c>
      <x:c r="W4392" s="4" t="str">
        <x:v>Oui</x:v>
      </x:c>
      <x:c r="X4392" s="4" t="str">
        <x:v>Non</x:v>
      </x:c>
      <x:c r="Y4392" s="4" t="str">
        <x:v>Non</x:v>
      </x:c>
      <x:c r="Z4392" s="36" t="n">
        <x:v>0</x:v>
      </x:c>
      <x:c r="AA4392" s="27" t="str">
        <x:v>Chemin blob présent dans l’arbre Git audité ; SHA256 déclaré par le registre, pixels non retéléchargés. Audit du code et des références ; aucun déploiement ni affichage en navigateur observé.</x:v>
      </x:c>
      <x:c r="AB4392" s="48" t="str">
        <x:v>https://github.com/darknigthmare/yautja-la-longue-chasse/blob/536ac53335e440747f6eccedd2cd757d1f817a99/public/game/imports/v85/library/304bd9ec8457887ea61958af3cc94d90e293771c7f767b74ceb3201102130742.png</x:v>
      </x:c>
      <x:c r="AC4392" s="48" t="str">
        <x:v>https://github.com/darknigthmare/yautja-la-longue-chasse/blob/536ac53335e440747f6eccedd2cd757d1f817a99/app/game/data/recentSpriteLibraryV85.json</x:v>
      </x:c>
      <x:c r="AD4392" s="48"/>
      <x:c r="AE4392" s="4" t="str">
        <x:v>public/game/imports/v85/library/304bd9ec8457887ea61958af3cc94d90e293771c7f767b74ceb3201102130742.png</x:v>
      </x:c>
      <x:c r="AF4392" s="4" t="str">
        <x:v>304bd9ec8457887ea61958af3cc94d90e293771c7f767b74ceb3201102130742</x:v>
      </x:c>
      <x:c r="AG4392" s="4"/>
      <x:c r="AH4392" s="27" t="str">
        <x:v>Image référencée dans Git ; archive historique non nécessaire à la preuve de présence</x:v>
      </x:c>
      <x:c r="AI4392" s="27" t="str">
        <x:v>ID exact</x:v>
      </x:c>
      <x:c r="AJ4392" s="52"/>
    </x:row>
    <x:row r="4393" ht="29" customHeight="1">
      <x:c r="A4393" s="4" t="str">
        <x:v>gardiens-des-hautes-branches--elites-01</x:v>
      </x:c>
      <x:c r="B4393" s="4" t="str">
        <x:v>Gardiens des Hautes Branches</x:v>
      </x:c>
      <x:c r="C4393" s="4" t="str">
        <x:v>Élites</x:v>
      </x:c>
      <x:c r="D4393" s="45" t="n">
        <x:v>1</x:v>
      </x:c>
      <x:c r="E4393" s="27" t="str">
        <x:v>Présente dans main</x:v>
      </x:c>
      <x:c r="F4393" s="27" t="str">
        <x:v>Galerie et codex</x:v>
      </x:c>
      <x:c r="G4393" s="27" t="str">
        <x:v>Conserver ; vérifier le rendu selon l’usage indiqué</x:v>
      </x:c>
      <x:c r="H4393" s="27" t="str">
        <x:v>Compléments PNJ PNG</x:v>
      </x:c>
      <x:c r="I4393" s="27" t="str">
        <x:v>Élites — Gardiens des Hautes Branches</x:v>
      </x:c>
      <x:c r="J4393" s="4" t="str">
        <x:v>gardiens-des-hautes-branches</x:v>
      </x:c>
      <x:c r="K4393" s="4" t="str">
        <x:v>elites</x:v>
      </x:c>
      <x:c r="L4393" s="4"/>
      <x:c r="M4393" s="4" t="str">
        <x:v>adult</x:v>
      </x:c>
      <x:c r="N4393" s="4"/>
      <x:c r="O4393" s="27"/>
      <x:c r="P4393" s="27"/>
      <x:c r="Q4393" s="27"/>
      <x:c r="R4393" s="27"/>
      <x:c r="S4393" s="27"/>
      <x:c r="T4393" s="27"/>
      <x:c r="U4393" s="4" t="str">
        <x:v>Hors catalogue</x:v>
      </x:c>
      <x:c r="V4393" s="4" t="str">
        <x:v>Hors catalogue V6.9</x:v>
      </x:c>
      <x:c r="W4393" s="4" t="str">
        <x:v>Oui</x:v>
      </x:c>
      <x:c r="X4393" s="4" t="str">
        <x:v>Non</x:v>
      </x:c>
      <x:c r="Y4393" s="4" t="str">
        <x:v>Non</x:v>
      </x:c>
      <x:c r="Z4393" s="36" t="n">
        <x:v>0</x:v>
      </x:c>
      <x:c r="AA4393" s="27" t="str">
        <x:v>Chemin blob présent dans l’arbre Git audité ; SHA256 déclaré par le registre, pixels non retéléchargés. Audit du code et des références ; aucun déploiement ni affichage en navigateur observé.</x:v>
      </x:c>
      <x:c r="AB4393" s="48" t="str">
        <x:v>https://github.com/darknigthmare/yautja-la-longue-chasse/blob/536ac53335e440747f6eccedd2cd757d1f817a99/public/game/imports/v85/library/896fc2eb2d7d7d5cb6bc97c59b7cdc16de1530234440753df04b3588681fb5d4.png</x:v>
      </x:c>
      <x:c r="AC4393" s="48" t="str">
        <x:v>https://github.com/darknigthmare/yautja-la-longue-chasse/blob/536ac53335e440747f6eccedd2cd757d1f817a99/app/game/data/recentSpriteLibraryV85.json</x:v>
      </x:c>
      <x:c r="AD4393" s="48"/>
      <x:c r="AE4393" s="4" t="str">
        <x:v>public/game/imports/v85/library/896fc2eb2d7d7d5cb6bc97c59b7cdc16de1530234440753df04b3588681fb5d4.png</x:v>
      </x:c>
      <x:c r="AF4393" s="4" t="str">
        <x:v>896fc2eb2d7d7d5cb6bc97c59b7cdc16de1530234440753df04b3588681fb5d4</x:v>
      </x:c>
      <x:c r="AG4393" s="4"/>
      <x:c r="AH4393" s="27" t="str">
        <x:v>Image référencée dans Git ; archive historique non nécessaire à la preuve de présence</x:v>
      </x:c>
      <x:c r="AI4393" s="27" t="str">
        <x:v>ID exact</x:v>
      </x:c>
      <x:c r="AJ4393" s="52"/>
    </x:row>
    <x:row r="4394" ht="29" customHeight="1">
      <x:c r="A4394" s="4" t="str">
        <x:v>gardiens-des-hautes-branches--enforcers-comics-01</x:v>
      </x:c>
      <x:c r="B4394" s="4" t="str">
        <x:v>Gardiens des Hautes Branches</x:v>
      </x:c>
      <x:c r="C4394" s="4" t="str">
        <x:v>Enforcers du comic</x:v>
      </x:c>
      <x:c r="D4394" s="45" t="n">
        <x:v>1</x:v>
      </x:c>
      <x:c r="E4394" s="27" t="str">
        <x:v>Présente dans main</x:v>
      </x:c>
      <x:c r="F4394" s="27" t="str">
        <x:v>Galerie et codex</x:v>
      </x:c>
      <x:c r="G4394" s="27" t="str">
        <x:v>Conserver ; vérifier le rendu selon l’usage indiqué</x:v>
      </x:c>
      <x:c r="H4394" s="27" t="str">
        <x:v>Compléments PNJ PNG</x:v>
      </x:c>
      <x:c r="I4394" s="27" t="str">
        <x:v>Enforcers du comic — Gardiens des Hautes Branches</x:v>
      </x:c>
      <x:c r="J4394" s="4" t="str">
        <x:v>gardiens-des-hautes-branches</x:v>
      </x:c>
      <x:c r="K4394" s="4" t="str">
        <x:v>enforcers-comics</x:v>
      </x:c>
      <x:c r="L4394" s="4"/>
      <x:c r="M4394" s="4" t="str">
        <x:v>adult</x:v>
      </x:c>
      <x:c r="N4394" s="4"/>
      <x:c r="O4394" s="27"/>
      <x:c r="P4394" s="27"/>
      <x:c r="Q4394" s="27"/>
      <x:c r="R4394" s="27"/>
      <x:c r="S4394" s="27"/>
      <x:c r="T4394" s="27"/>
      <x:c r="U4394" s="4" t="str">
        <x:v>Hors catalogue</x:v>
      </x:c>
      <x:c r="V4394" s="4" t="str">
        <x:v>Hors catalogue V6.9</x:v>
      </x:c>
      <x:c r="W4394" s="4" t="str">
        <x:v>Oui</x:v>
      </x:c>
      <x:c r="X4394" s="4" t="str">
        <x:v>Non</x:v>
      </x:c>
      <x:c r="Y4394" s="4" t="str">
        <x:v>Non</x:v>
      </x:c>
      <x:c r="Z4394" s="36" t="n">
        <x:v>0</x:v>
      </x:c>
      <x:c r="AA4394" s="27" t="str">
        <x:v>Chemin blob présent dans l’arbre Git audité ; SHA256 déclaré par le registre, pixels non retéléchargés. Audit du code et des références ; aucun déploiement ni affichage en navigateur observé.</x:v>
      </x:c>
      <x:c r="AB4394" s="48" t="str">
        <x:v>https://github.com/darknigthmare/yautja-la-longue-chasse/blob/536ac53335e440747f6eccedd2cd757d1f817a99/public/game/imports/v85/library/b1b3f38707731b26111769dfd558a8c36829584041974b3d1d3dfe1d01880dbe.png</x:v>
      </x:c>
      <x:c r="AC4394" s="48" t="str">
        <x:v>https://github.com/darknigthmare/yautja-la-longue-chasse/blob/536ac53335e440747f6eccedd2cd757d1f817a99/app/game/data/recentSpriteLibraryV85.json</x:v>
      </x:c>
      <x:c r="AD4394" s="48"/>
      <x:c r="AE4394" s="4" t="str">
        <x:v>public/game/imports/v85/library/b1b3f38707731b26111769dfd558a8c36829584041974b3d1d3dfe1d01880dbe.png</x:v>
      </x:c>
      <x:c r="AF4394" s="4" t="str">
        <x:v>b1b3f38707731b26111769dfd558a8c36829584041974b3d1d3dfe1d01880dbe</x:v>
      </x:c>
      <x:c r="AG4394" s="4"/>
      <x:c r="AH4394" s="27" t="str">
        <x:v>Image référencée dans Git ; archive historique non nécessaire à la preuve de présence</x:v>
      </x:c>
      <x:c r="AI4394" s="27" t="str">
        <x:v>ID exact</x:v>
      </x:c>
      <x:c r="AJ4394" s="52"/>
    </x:row>
    <x:row r="4395" ht="29" customHeight="1">
      <x:c r="A4395" s="4" t="str">
        <x:v>gardiens-des-hautes-branches--gardes-royaux-01</x:v>
      </x:c>
      <x:c r="B4395" s="4" t="str">
        <x:v>Gardiens des Hautes Branches</x:v>
      </x:c>
      <x:c r="C4395" s="4" t="str">
        <x:v>Gardes royaux</x:v>
      </x:c>
      <x:c r="D4395" s="45" t="n">
        <x:v>1</x:v>
      </x:c>
      <x:c r="E4395" s="27" t="str">
        <x:v>Présente dans main</x:v>
      </x:c>
      <x:c r="F4395" s="27" t="str">
        <x:v>Galerie et codex</x:v>
      </x:c>
      <x:c r="G4395" s="27" t="str">
        <x:v>Conserver ; vérifier le rendu selon l’usage indiqué</x:v>
      </x:c>
      <x:c r="H4395" s="27" t="str">
        <x:v>Compléments PNJ PNG</x:v>
      </x:c>
      <x:c r="I4395" s="27" t="str">
        <x:v>Gardes royaux — Gardiens des Hautes Branches</x:v>
      </x:c>
      <x:c r="J4395" s="4" t="str">
        <x:v>gardiens-des-hautes-branches</x:v>
      </x:c>
      <x:c r="K4395" s="4" t="str">
        <x:v>gardes-royaux</x:v>
      </x:c>
      <x:c r="L4395" s="4"/>
      <x:c r="M4395" s="4" t="str">
        <x:v>adult</x:v>
      </x:c>
      <x:c r="N4395" s="4"/>
      <x:c r="O4395" s="27"/>
      <x:c r="P4395" s="27"/>
      <x:c r="Q4395" s="27"/>
      <x:c r="R4395" s="27"/>
      <x:c r="S4395" s="27"/>
      <x:c r="T4395" s="27"/>
      <x:c r="U4395" s="4" t="str">
        <x:v>Hors catalogue</x:v>
      </x:c>
      <x:c r="V4395" s="4" t="str">
        <x:v>Hors catalogue V6.9</x:v>
      </x:c>
      <x:c r="W4395" s="4" t="str">
        <x:v>Oui</x:v>
      </x:c>
      <x:c r="X4395" s="4" t="str">
        <x:v>Non</x:v>
      </x:c>
      <x:c r="Y4395" s="4" t="str">
        <x:v>Non</x:v>
      </x:c>
      <x:c r="Z4395" s="36" t="n">
        <x:v>0</x:v>
      </x:c>
      <x:c r="AA4395" s="27" t="str">
        <x:v>Chemin blob présent dans l’arbre Git audité ; SHA256 déclaré par le registre, pixels non retéléchargés. Audit du code et des références ; aucun déploiement ni affichage en navigateur observé.</x:v>
      </x:c>
      <x:c r="AB4395" s="48" t="str">
        <x:v>https://github.com/darknigthmare/yautja-la-longue-chasse/blob/536ac53335e440747f6eccedd2cd757d1f817a99/public/game/imports/v85/library/c01c593be5e4b0f78f02a0d50fe32623bd98e83b93ec6019f6918aa5c9a6ed50.png</x:v>
      </x:c>
      <x:c r="AC4395" s="48" t="str">
        <x:v>https://github.com/darknigthmare/yautja-la-longue-chasse/blob/536ac53335e440747f6eccedd2cd757d1f817a99/app/game/data/recentSpriteLibraryV85.json</x:v>
      </x:c>
      <x:c r="AD4395" s="48"/>
      <x:c r="AE4395" s="4" t="str">
        <x:v>public/game/imports/v85/library/c01c593be5e4b0f78f02a0d50fe32623bd98e83b93ec6019f6918aa5c9a6ed50.png</x:v>
      </x:c>
      <x:c r="AF4395" s="4" t="str">
        <x:v>c01c593be5e4b0f78f02a0d50fe32623bd98e83b93ec6019f6918aa5c9a6ed50</x:v>
      </x:c>
      <x:c r="AG4395" s="4"/>
      <x:c r="AH4395" s="27" t="str">
        <x:v>Image référencée dans Git ; archive historique non nécessaire à la preuve de présence</x:v>
      </x:c>
      <x:c r="AI4395" s="27" t="str">
        <x:v>ID exact</x:v>
      </x:c>
      <x:c r="AJ4395" s="52"/>
    </x:row>
    <x:row r="4396" ht="29" customHeight="1">
      <x:c r="A4396" s="4" t="str">
        <x:v>gardiens-des-hautes-branches--kings-01</x:v>
      </x:c>
      <x:c r="B4396" s="4" t="str">
        <x:v>Gardiens des Hautes Branches</x:v>
      </x:c>
      <x:c r="C4396" s="4" t="str">
        <x:v>Kings / Rois</x:v>
      </x:c>
      <x:c r="D4396" s="45" t="n">
        <x:v>1</x:v>
      </x:c>
      <x:c r="E4396" s="27" t="str">
        <x:v>Présente dans main</x:v>
      </x:c>
      <x:c r="F4396" s="27" t="str">
        <x:v>Galerie et codex</x:v>
      </x:c>
      <x:c r="G4396" s="27" t="str">
        <x:v>Conserver ; vérifier le rendu selon l’usage indiqué</x:v>
      </x:c>
      <x:c r="H4396" s="27" t="str">
        <x:v>Compléments PNJ PNG</x:v>
      </x:c>
      <x:c r="I4396" s="27" t="str">
        <x:v>Kings / Rois — Gardiens des Hautes Branches</x:v>
      </x:c>
      <x:c r="J4396" s="4" t="str">
        <x:v>gardiens-des-hautes-branches</x:v>
      </x:c>
      <x:c r="K4396" s="4" t="str">
        <x:v>kings</x:v>
      </x:c>
      <x:c r="L4396" s="4"/>
      <x:c r="M4396" s="4" t="str">
        <x:v>adult</x:v>
      </x:c>
      <x:c r="N4396" s="4"/>
      <x:c r="O4396" s="27"/>
      <x:c r="P4396" s="27"/>
      <x:c r="Q4396" s="27"/>
      <x:c r="R4396" s="27"/>
      <x:c r="S4396" s="27"/>
      <x:c r="T4396" s="27"/>
      <x:c r="U4396" s="4" t="str">
        <x:v>Hors catalogue</x:v>
      </x:c>
      <x:c r="V4396" s="4" t="str">
        <x:v>Hors catalogue V6.9</x:v>
      </x:c>
      <x:c r="W4396" s="4" t="str">
        <x:v>Oui</x:v>
      </x:c>
      <x:c r="X4396" s="4" t="str">
        <x:v>Non</x:v>
      </x:c>
      <x:c r="Y4396" s="4" t="str">
        <x:v>Non</x:v>
      </x:c>
      <x:c r="Z4396" s="36" t="n">
        <x:v>0</x:v>
      </x:c>
      <x:c r="AA4396" s="27" t="str">
        <x:v>Chemin blob présent dans l’arbre Git audité ; SHA256 déclaré par le registre, pixels non retéléchargés. Audit du code et des références ; aucun déploiement ni affichage en navigateur observé.</x:v>
      </x:c>
      <x:c r="AB4396" s="48" t="str">
        <x:v>https://github.com/darknigthmare/yautja-la-longue-chasse/blob/536ac53335e440747f6eccedd2cd757d1f817a99/public/game/imports/v85/library/afa5bd502c6443397cb4e80fa8e09773a7a17f47faf5d18c118e979a397e1bc4.png</x:v>
      </x:c>
      <x:c r="AC4396" s="48" t="str">
        <x:v>https://github.com/darknigthmare/yautja-la-longue-chasse/blob/536ac53335e440747f6eccedd2cd757d1f817a99/app/game/data/recentSpriteLibraryV85.json</x:v>
      </x:c>
      <x:c r="AD4396" s="48"/>
      <x:c r="AE4396" s="4" t="str">
        <x:v>public/game/imports/v85/library/afa5bd502c6443397cb4e80fa8e09773a7a17f47faf5d18c118e979a397e1bc4.png</x:v>
      </x:c>
      <x:c r="AF4396" s="4" t="str">
        <x:v>afa5bd502c6443397cb4e80fa8e09773a7a17f47faf5d18c118e979a397e1bc4</x:v>
      </x:c>
      <x:c r="AG4396" s="4"/>
      <x:c r="AH4396" s="27" t="str">
        <x:v>Image référencée dans Git ; archive historique non nécessaire à la preuve de présence</x:v>
      </x:c>
      <x:c r="AI4396" s="27" t="str">
        <x:v>ID exact</x:v>
      </x:c>
      <x:c r="AJ4396" s="52"/>
    </x:row>
    <x:row r="4397" ht="29" customHeight="1">
      <x:c r="A4397" s="4" t="str">
        <x:v>gardiens-des-hautes-branches--leaders-01</x:v>
      </x:c>
      <x:c r="B4397" s="4" t="str">
        <x:v>Gardiens des Hautes Branches</x:v>
      </x:c>
      <x:c r="C4397" s="4" t="str">
        <x:v>Leaders / chefs de chasse</x:v>
      </x:c>
      <x:c r="D4397" s="45" t="n">
        <x:v>1</x:v>
      </x:c>
      <x:c r="E4397" s="27" t="str">
        <x:v>Présente dans main</x:v>
      </x:c>
      <x:c r="F4397" s="27" t="str">
        <x:v>Galerie et codex</x:v>
      </x:c>
      <x:c r="G4397" s="27" t="str">
        <x:v>Conserver ; vérifier le rendu selon l’usage indiqué</x:v>
      </x:c>
      <x:c r="H4397" s="27" t="str">
        <x:v>Compléments PNJ PNG</x:v>
      </x:c>
      <x:c r="I4397" s="27" t="str">
        <x:v>Leaders / chefs de chasse — Gardiens des Hautes Branches</x:v>
      </x:c>
      <x:c r="J4397" s="4" t="str">
        <x:v>gardiens-des-hautes-branches</x:v>
      </x:c>
      <x:c r="K4397" s="4" t="str">
        <x:v>leaders</x:v>
      </x:c>
      <x:c r="L4397" s="4"/>
      <x:c r="M4397" s="4" t="str">
        <x:v>adult</x:v>
      </x:c>
      <x:c r="N4397" s="4"/>
      <x:c r="O4397" s="27"/>
      <x:c r="P4397" s="27"/>
      <x:c r="Q4397" s="27"/>
      <x:c r="R4397" s="27"/>
      <x:c r="S4397" s="27"/>
      <x:c r="T4397" s="27"/>
      <x:c r="U4397" s="4" t="str">
        <x:v>Hors catalogue</x:v>
      </x:c>
      <x:c r="V4397" s="4" t="str">
        <x:v>Hors catalogue V6.9</x:v>
      </x:c>
      <x:c r="W4397" s="4" t="str">
        <x:v>Oui</x:v>
      </x:c>
      <x:c r="X4397" s="4" t="str">
        <x:v>Non</x:v>
      </x:c>
      <x:c r="Y4397" s="4" t="str">
        <x:v>Non</x:v>
      </x:c>
      <x:c r="Z4397" s="36" t="n">
        <x:v>0</x:v>
      </x:c>
      <x:c r="AA4397" s="27" t="str">
        <x:v>Chemin blob présent dans l’arbre Git audité ; SHA256 déclaré par le registre, pixels non retéléchargés. Audit du code et des références ; aucun déploiement ni affichage en navigateur observé.</x:v>
      </x:c>
      <x:c r="AB4397" s="48" t="str">
        <x:v>https://github.com/darknigthmare/yautja-la-longue-chasse/blob/536ac53335e440747f6eccedd2cd757d1f817a99/public/game/imports/v85/library/17b74281b07092145257b0f9437595923902941b1b84a4108953e8038788f001.png</x:v>
      </x:c>
      <x:c r="AC4397" s="48" t="str">
        <x:v>https://github.com/darknigthmare/yautja-la-longue-chasse/blob/536ac53335e440747f6eccedd2cd757d1f817a99/app/game/data/recentSpriteLibraryV85.json</x:v>
      </x:c>
      <x:c r="AD4397" s="48"/>
      <x:c r="AE4397" s="4" t="str">
        <x:v>public/game/imports/v85/library/17b74281b07092145257b0f9437595923902941b1b84a4108953e8038788f001.png</x:v>
      </x:c>
      <x:c r="AF4397" s="4" t="str">
        <x:v>17b74281b07092145257b0f9437595923902941b1b84a4108953e8038788f001</x:v>
      </x:c>
      <x:c r="AG4397" s="4"/>
      <x:c r="AH4397" s="27" t="str">
        <x:v>Image référencée dans Git ; archive historique non nécessaire à la preuve de présence</x:v>
      </x:c>
      <x:c r="AI4397" s="27" t="str">
        <x:v>ID exact</x:v>
      </x:c>
      <x:c r="AJ4397" s="52"/>
    </x:row>
    <x:row r="4398" ht="29" customHeight="1">
      <x:c r="A4398" s="4" t="str">
        <x:v>gardiens-des-hautes-branches--matriarches-01</x:v>
      </x:c>
      <x:c r="B4398" s="4" t="str">
        <x:v>Gardiens des Hautes Branches</x:v>
      </x:c>
      <x:c r="C4398" s="4" t="str">
        <x:v>Queens / Matriarches</x:v>
      </x:c>
      <x:c r="D4398" s="45" t="n">
        <x:v>1</x:v>
      </x:c>
      <x:c r="E4398" s="27" t="str">
        <x:v>Présente dans main</x:v>
      </x:c>
      <x:c r="F4398" s="27" t="str">
        <x:v>Galerie et codex</x:v>
      </x:c>
      <x:c r="G4398" s="27" t="str">
        <x:v>Conserver ; vérifier le rendu selon l’usage indiqué</x:v>
      </x:c>
      <x:c r="H4398" s="27" t="str">
        <x:v>Compléments PNJ PNG</x:v>
      </x:c>
      <x:c r="I4398" s="27" t="str">
        <x:v>Queens / Matriarches — Gardiens des Hautes Branches</x:v>
      </x:c>
      <x:c r="J4398" s="4" t="str">
        <x:v>gardiens-des-hautes-branches</x:v>
      </x:c>
      <x:c r="K4398" s="4" t="str">
        <x:v>matriarches</x:v>
      </x:c>
      <x:c r="L4398" s="4"/>
      <x:c r="M4398" s="4" t="str">
        <x:v>adult</x:v>
      </x:c>
      <x:c r="N4398" s="4"/>
      <x:c r="O4398" s="27"/>
      <x:c r="P4398" s="27"/>
      <x:c r="Q4398" s="27"/>
      <x:c r="R4398" s="27"/>
      <x:c r="S4398" s="27"/>
      <x:c r="T4398" s="27"/>
      <x:c r="U4398" s="4" t="str">
        <x:v>Hors catalogue</x:v>
      </x:c>
      <x:c r="V4398" s="4" t="str">
        <x:v>Hors catalogue V6.9</x:v>
      </x:c>
      <x:c r="W4398" s="4" t="str">
        <x:v>Oui</x:v>
      </x:c>
      <x:c r="X4398" s="4" t="str">
        <x:v>Non</x:v>
      </x:c>
      <x:c r="Y4398" s="4" t="str">
        <x:v>Non</x:v>
      </x:c>
      <x:c r="Z4398" s="36" t="n">
        <x:v>0</x:v>
      </x:c>
      <x:c r="AA4398" s="27" t="str">
        <x:v>Chemin blob présent dans l’arbre Git audité ; SHA256 déclaré par le registre, pixels non retéléchargés. Audit du code et des références ; aucun déploiement ni affichage en navigateur observé.</x:v>
      </x:c>
      <x:c r="AB4398" s="48" t="str">
        <x:v>https://github.com/darknigthmare/yautja-la-longue-chasse/blob/536ac53335e440747f6eccedd2cd757d1f817a99/public/game/imports/v85/library/89da97258063f9eba727c0d6322f40812508de8785fea076c9137bcbb8a0a907.png</x:v>
      </x:c>
      <x:c r="AC4398" s="48" t="str">
        <x:v>https://github.com/darknigthmare/yautja-la-longue-chasse/blob/536ac53335e440747f6eccedd2cd757d1f817a99/app/game/data/recentSpriteLibraryV85.json</x:v>
      </x:c>
      <x:c r="AD4398" s="48"/>
      <x:c r="AE4398" s="4" t="str">
        <x:v>public/game/imports/v85/library/89da97258063f9eba727c0d6322f40812508de8785fea076c9137bcbb8a0a907.png</x:v>
      </x:c>
      <x:c r="AF4398" s="4" t="str">
        <x:v>89da97258063f9eba727c0d6322f40812508de8785fea076c9137bcbb8a0a907</x:v>
      </x:c>
      <x:c r="AG4398" s="4"/>
      <x:c r="AH4398" s="27" t="str">
        <x:v>Image référencée dans Git ; archive historique non nécessaire à la preuve de présence</x:v>
      </x:c>
      <x:c r="AI4398" s="27" t="str">
        <x:v>ID exact</x:v>
      </x:c>
      <x:c r="AJ4398" s="52"/>
    </x:row>
    <x:row r="4399" ht="29" customHeight="1">
      <x:c r="A4399" s="4" t="str">
        <x:v>gardiens-des-hautes-branches--princes-01</x:v>
      </x:c>
      <x:c r="B4399" s="4" t="str">
        <x:v>Gardiens des Hautes Branches</x:v>
      </x:c>
      <x:c r="C4399" s="4" t="str">
        <x:v>Princes</x:v>
      </x:c>
      <x:c r="D4399" s="45" t="n">
        <x:v>1</x:v>
      </x:c>
      <x:c r="E4399" s="27" t="str">
        <x:v>Présente dans main</x:v>
      </x:c>
      <x:c r="F4399" s="27" t="str">
        <x:v>Galerie et codex</x:v>
      </x:c>
      <x:c r="G4399" s="27" t="str">
        <x:v>Conserver ; vérifier le rendu selon l’usage indiqué</x:v>
      </x:c>
      <x:c r="H4399" s="27" t="str">
        <x:v>Compléments PNJ PNG</x:v>
      </x:c>
      <x:c r="I4399" s="27" t="str">
        <x:v>Princes — Gardiens des Hautes Branches</x:v>
      </x:c>
      <x:c r="J4399" s="4" t="str">
        <x:v>gardiens-des-hautes-branches</x:v>
      </x:c>
      <x:c r="K4399" s="4" t="str">
        <x:v>princes</x:v>
      </x:c>
      <x:c r="L4399" s="4"/>
      <x:c r="M4399" s="4" t="str">
        <x:v>adult</x:v>
      </x:c>
      <x:c r="N4399" s="4"/>
      <x:c r="O4399" s="27"/>
      <x:c r="P4399" s="27"/>
      <x:c r="Q4399" s="27"/>
      <x:c r="R4399" s="27"/>
      <x:c r="S4399" s="27"/>
      <x:c r="T4399" s="27"/>
      <x:c r="U4399" s="4" t="str">
        <x:v>Hors catalogue</x:v>
      </x:c>
      <x:c r="V4399" s="4" t="str">
        <x:v>Hors catalogue V6.9</x:v>
      </x:c>
      <x:c r="W4399" s="4" t="str">
        <x:v>Oui</x:v>
      </x:c>
      <x:c r="X4399" s="4" t="str">
        <x:v>Non</x:v>
      </x:c>
      <x:c r="Y4399" s="4" t="str">
        <x:v>Non</x:v>
      </x:c>
      <x:c r="Z4399" s="36" t="n">
        <x:v>0</x:v>
      </x:c>
      <x:c r="AA4399" s="27" t="str">
        <x:v>Chemin blob présent dans l’arbre Git audité ; SHA256 déclaré par le registre, pixels non retéléchargés. Audit du code et des références ; aucun déploiement ni affichage en navigateur observé.</x:v>
      </x:c>
      <x:c r="AB4399" s="48" t="str">
        <x:v>https://github.com/darknigthmare/yautja-la-longue-chasse/blob/536ac53335e440747f6eccedd2cd757d1f817a99/public/game/imports/v85/library/dd3cf81fee56b1c0873ff222f06879862790a2b9f2de09259c116695c4182100.png</x:v>
      </x:c>
      <x:c r="AC4399" s="48" t="str">
        <x:v>https://github.com/darknigthmare/yautja-la-longue-chasse/blob/536ac53335e440747f6eccedd2cd757d1f817a99/app/game/data/recentSpriteLibraryV85.json</x:v>
      </x:c>
      <x:c r="AD4399" s="48"/>
      <x:c r="AE4399" s="4" t="str">
        <x:v>public/game/imports/v85/library/dd3cf81fee56b1c0873ff222f06879862790a2b9f2de09259c116695c4182100.png</x:v>
      </x:c>
      <x:c r="AF4399" s="4" t="str">
        <x:v>dd3cf81fee56b1c0873ff222f06879862790a2b9f2de09259c116695c4182100</x:v>
      </x:c>
      <x:c r="AG4399" s="4"/>
      <x:c r="AH4399" s="27" t="str">
        <x:v>Image référencée dans Git ; archive historique non nécessaire à la preuve de présence</x:v>
      </x:c>
      <x:c r="AI4399" s="27" t="str">
        <x:v>ID exact</x:v>
      </x:c>
      <x:c r="AJ4399" s="52"/>
    </x:row>
    <x:row r="4400" ht="29" customHeight="1">
      <x:c r="A4400" s="4" t="str">
        <x:v>gardiens-des-hautes-branches--sucklings-01</x:v>
      </x:c>
      <x:c r="B4400" s="4" t="str">
        <x:v>Gardiens des Hautes Branches</x:v>
      </x:c>
      <x:c r="C4400" s="4" t="str">
        <x:v>Sucklings</x:v>
      </x:c>
      <x:c r="D4400" s="45" t="n">
        <x:v>1</x:v>
      </x:c>
      <x:c r="E4400" s="27" t="str">
        <x:v>Présente dans main</x:v>
      </x:c>
      <x:c r="F4400" s="27" t="str">
        <x:v>Galerie et codex</x:v>
      </x:c>
      <x:c r="G4400" s="27" t="str">
        <x:v>Conserver ; vérifier le rendu selon l’usage indiqué</x:v>
      </x:c>
      <x:c r="H4400" s="27" t="str">
        <x:v>Compléments PNJ PNG</x:v>
      </x:c>
      <x:c r="I4400" s="27" t="str">
        <x:v>Sucklings — Gardiens des Hautes Branches</x:v>
      </x:c>
      <x:c r="J4400" s="4" t="str">
        <x:v>gardiens-des-hautes-branches</x:v>
      </x:c>
      <x:c r="K4400" s="4" t="str">
        <x:v>sucklings</x:v>
      </x:c>
      <x:c r="L4400" s="4"/>
      <x:c r="M4400" s="4" t="str">
        <x:v>suckling</x:v>
      </x:c>
      <x:c r="N4400" s="4"/>
      <x:c r="O4400" s="27"/>
      <x:c r="P4400" s="27"/>
      <x:c r="Q4400" s="27"/>
      <x:c r="R4400" s="27"/>
      <x:c r="S4400" s="27"/>
      <x:c r="T4400" s="27"/>
      <x:c r="U4400" s="4" t="str">
        <x:v>Hors catalogue</x:v>
      </x:c>
      <x:c r="V4400" s="4" t="str">
        <x:v>Hors catalogue V6.9</x:v>
      </x:c>
      <x:c r="W4400" s="4" t="str">
        <x:v>Oui</x:v>
      </x:c>
      <x:c r="X4400" s="4" t="str">
        <x:v>Non</x:v>
      </x:c>
      <x:c r="Y4400" s="4" t="str">
        <x:v>Non</x:v>
      </x:c>
      <x:c r="Z4400" s="36" t="n">
        <x:v>0</x:v>
      </x:c>
      <x:c r="AA4400" s="27" t="str">
        <x:v>Chemin blob présent dans l’arbre Git audité ; SHA256 déclaré par le registre, pixels non retéléchargés. Audit du code et des références ; aucun déploiement ni affichage en navigateur observé.</x:v>
      </x:c>
      <x:c r="AB4400" s="48" t="str">
        <x:v>https://github.com/darknigthmare/yautja-la-longue-chasse/blob/536ac53335e440747f6eccedd2cd757d1f817a99/public/game/imports/v85/library/42679b277872e0eb643fd9061bba326ac34cf0ef5846aebdecbc90e332d2776a.png</x:v>
      </x:c>
      <x:c r="AC4400" s="48" t="str">
        <x:v>https://github.com/darknigthmare/yautja-la-longue-chasse/blob/536ac53335e440747f6eccedd2cd757d1f817a99/app/game/data/recentSpriteLibraryV85.json</x:v>
      </x:c>
      <x:c r="AD4400" s="48"/>
      <x:c r="AE4400" s="4" t="str">
        <x:v>public/game/imports/v85/library/42679b277872e0eb643fd9061bba326ac34cf0ef5846aebdecbc90e332d2776a.png</x:v>
      </x:c>
      <x:c r="AF4400" s="4" t="str">
        <x:v>42679b277872e0eb643fd9061bba326ac34cf0ef5846aebdecbc90e332d2776a</x:v>
      </x:c>
      <x:c r="AG4400" s="4"/>
      <x:c r="AH4400" s="27" t="str">
        <x:v>Image référencée dans Git ; archive historique non nécessaire à la preuve de présence</x:v>
      </x:c>
      <x:c r="AI4400" s="27" t="str">
        <x:v>ID exact</x:v>
      </x:c>
      <x:c r="AJ4400" s="52"/>
    </x:row>
    <x:row r="4401" ht="29" customHeight="1">
      <x:c r="A4401" s="4" t="str">
        <x:v>gardiens-des-hautes-branches--warlords-01</x:v>
      </x:c>
      <x:c r="B4401" s="4" t="str">
        <x:v>Gardiens des Hautes Branches</x:v>
      </x:c>
      <x:c r="C4401" s="4" t="str">
        <x:v>Warlords</x:v>
      </x:c>
      <x:c r="D4401" s="45" t="n">
        <x:v>1</x:v>
      </x:c>
      <x:c r="E4401" s="27" t="str">
        <x:v>Présente dans main</x:v>
      </x:c>
      <x:c r="F4401" s="27" t="str">
        <x:v>Galerie et codex</x:v>
      </x:c>
      <x:c r="G4401" s="27" t="str">
        <x:v>Conserver ; vérifier le rendu selon l’usage indiqué</x:v>
      </x:c>
      <x:c r="H4401" s="27" t="str">
        <x:v>Compléments PNJ PNG</x:v>
      </x:c>
      <x:c r="I4401" s="27" t="str">
        <x:v>Warlords — Gardiens des Hautes Branches</x:v>
      </x:c>
      <x:c r="J4401" s="4" t="str">
        <x:v>gardiens-des-hautes-branches</x:v>
      </x:c>
      <x:c r="K4401" s="4" t="str">
        <x:v>warlords</x:v>
      </x:c>
      <x:c r="L4401" s="4"/>
      <x:c r="M4401" s="4" t="str">
        <x:v>adult</x:v>
      </x:c>
      <x:c r="N4401" s="4"/>
      <x:c r="O4401" s="27"/>
      <x:c r="P4401" s="27"/>
      <x:c r="Q4401" s="27"/>
      <x:c r="R4401" s="27"/>
      <x:c r="S4401" s="27"/>
      <x:c r="T4401" s="27"/>
      <x:c r="U4401" s="4" t="str">
        <x:v>Hors catalogue</x:v>
      </x:c>
      <x:c r="V4401" s="4" t="str">
        <x:v>Hors catalogue V6.9</x:v>
      </x:c>
      <x:c r="W4401" s="4" t="str">
        <x:v>Oui</x:v>
      </x:c>
      <x:c r="X4401" s="4" t="str">
        <x:v>Non</x:v>
      </x:c>
      <x:c r="Y4401" s="4" t="str">
        <x:v>Non</x:v>
      </x:c>
      <x:c r="Z4401" s="36" t="n">
        <x:v>0</x:v>
      </x:c>
      <x:c r="AA4401" s="27" t="str">
        <x:v>Chemin blob présent dans l’arbre Git audité ; SHA256 déclaré par le registre, pixels non retéléchargés. Audit du code et des références ; aucun déploiement ni affichage en navigateur observé.</x:v>
      </x:c>
      <x:c r="AB4401" s="48" t="str">
        <x:v>https://github.com/darknigthmare/yautja-la-longue-chasse/blob/536ac53335e440747f6eccedd2cd757d1f817a99/public/game/imports/v85/library/066a43dd682b844bf3eb2403414ca0cf933296389ff85cf72840b2c09b775488.png</x:v>
      </x:c>
      <x:c r="AC4401" s="48" t="str">
        <x:v>https://github.com/darknigthmare/yautja-la-longue-chasse/blob/536ac53335e440747f6eccedd2cd757d1f817a99/app/game/data/recentSpriteLibraryV85.json</x:v>
      </x:c>
      <x:c r="AD4401" s="48"/>
      <x:c r="AE4401" s="4" t="str">
        <x:v>public/game/imports/v85/library/066a43dd682b844bf3eb2403414ca0cf933296389ff85cf72840b2c09b775488.png</x:v>
      </x:c>
      <x:c r="AF4401" s="4" t="str">
        <x:v>066a43dd682b844bf3eb2403414ca0cf933296389ff85cf72840b2c09b775488</x:v>
      </x:c>
      <x:c r="AG4401" s="4"/>
      <x:c r="AH4401" s="27" t="str">
        <x:v>Image référencée dans Git ; archive historique non nécessaire à la preuve de présence</x:v>
      </x:c>
      <x:c r="AI4401" s="27" t="str">
        <x:v>ID exact</x:v>
      </x:c>
      <x:c r="AJ4401" s="52"/>
    </x:row>
    <x:row r="4402" ht="29" customHeight="1">
      <x:c r="A4402" s="4" t="str">
        <x:v>gardiens-des-hautes-branches--young-bloods-01</x:v>
      </x:c>
      <x:c r="B4402" s="4" t="str">
        <x:v>Gardiens des Hautes Branches</x:v>
      </x:c>
      <x:c r="C4402" s="4" t="str">
        <x:v>Young Bloods</x:v>
      </x:c>
      <x:c r="D4402" s="45" t="n">
        <x:v>1</x:v>
      </x:c>
      <x:c r="E4402" s="27" t="str">
        <x:v>Présente dans main</x:v>
      </x:c>
      <x:c r="F4402" s="27" t="str">
        <x:v>Galerie et codex</x:v>
      </x:c>
      <x:c r="G4402" s="27" t="str">
        <x:v>Conserver ; vérifier le rendu selon l’usage indiqué</x:v>
      </x:c>
      <x:c r="H4402" s="27" t="str">
        <x:v>Compléments PNJ PNG</x:v>
      </x:c>
      <x:c r="I4402" s="27" t="str">
        <x:v>Young Bloods — Gardiens des Hautes Branches</x:v>
      </x:c>
      <x:c r="J4402" s="4" t="str">
        <x:v>gardiens-des-hautes-branches</x:v>
      </x:c>
      <x:c r="K4402" s="4" t="str">
        <x:v>young-bloods</x:v>
      </x:c>
      <x:c r="L4402" s="4"/>
      <x:c r="M4402" s="4" t="str">
        <x:v>adult-young</x:v>
      </x:c>
      <x:c r="N4402" s="4"/>
      <x:c r="O4402" s="27"/>
      <x:c r="P4402" s="27"/>
      <x:c r="Q4402" s="27"/>
      <x:c r="R4402" s="27"/>
      <x:c r="S4402" s="27"/>
      <x:c r="T4402" s="27"/>
      <x:c r="U4402" s="4" t="str">
        <x:v>Hors catalogue</x:v>
      </x:c>
      <x:c r="V4402" s="4" t="str">
        <x:v>Hors catalogue V6.9</x:v>
      </x:c>
      <x:c r="W4402" s="4" t="str">
        <x:v>Oui</x:v>
      </x:c>
      <x:c r="X4402" s="4" t="str">
        <x:v>Non</x:v>
      </x:c>
      <x:c r="Y4402" s="4" t="str">
        <x:v>Non</x:v>
      </x:c>
      <x:c r="Z4402" s="36" t="n">
        <x:v>0</x:v>
      </x:c>
      <x:c r="AA4402" s="27" t="str">
        <x:v>Chemin blob présent dans l’arbre Git audité ; SHA256 déclaré par le registre, pixels non retéléchargés. Audit du code et des références ; aucun déploiement ni affichage en navigateur observé.</x:v>
      </x:c>
      <x:c r="AB4402" s="48" t="str">
        <x:v>https://github.com/darknigthmare/yautja-la-longue-chasse/blob/536ac53335e440747f6eccedd2cd757d1f817a99/public/game/imports/v85/library/c3bdd0c462b192006fffc4636c9e59a6e7366cc7801a2b7ddc51f8dc8169c49e.png</x:v>
      </x:c>
      <x:c r="AC4402" s="48" t="str">
        <x:v>https://github.com/darknigthmare/yautja-la-longue-chasse/blob/536ac53335e440747f6eccedd2cd757d1f817a99/app/game/data/recentSpriteLibraryV85.json</x:v>
      </x:c>
      <x:c r="AD4402" s="48"/>
      <x:c r="AE4402" s="4" t="str">
        <x:v>public/game/imports/v85/library/c3bdd0c462b192006fffc4636c9e59a6e7366cc7801a2b7ddc51f8dc8169c49e.png</x:v>
      </x:c>
      <x:c r="AF4402" s="4" t="str">
        <x:v>c3bdd0c462b192006fffc4636c9e59a6e7366cc7801a2b7ddc51f8dc8169c49e</x:v>
      </x:c>
      <x:c r="AG4402" s="4"/>
      <x:c r="AH4402" s="27" t="str">
        <x:v>Image référencée dans Git ; archive historique non nécessaire à la preuve de présence</x:v>
      </x:c>
      <x:c r="AI4402" s="27" t="str">
        <x:v>ID exact</x:v>
      </x:c>
      <x:c r="AJ4402" s="52"/>
    </x:row>
    <x:row r="4403" ht="29" customHeight="1">
      <x:c r="A4403" s="4" t="str">
        <x:v>gardiens-des-hautes-branches--younglings-01</x:v>
      </x:c>
      <x:c r="B4403" s="4" t="str">
        <x:v>Gardiens des Hautes Branches</x:v>
      </x:c>
      <x:c r="C4403" s="4" t="str">
        <x:v>Younglings</x:v>
      </x:c>
      <x:c r="D4403" s="45" t="n">
        <x:v>1</x:v>
      </x:c>
      <x:c r="E4403" s="27" t="str">
        <x:v>Présente dans main</x:v>
      </x:c>
      <x:c r="F4403" s="27" t="str">
        <x:v>Galerie et codex</x:v>
      </x:c>
      <x:c r="G4403" s="27" t="str">
        <x:v>Conserver ; vérifier le rendu selon l’usage indiqué</x:v>
      </x:c>
      <x:c r="H4403" s="27" t="str">
        <x:v>Compléments PNJ PNG</x:v>
      </x:c>
      <x:c r="I4403" s="27" t="str">
        <x:v>Younglings — Gardiens des Hautes Branches</x:v>
      </x:c>
      <x:c r="J4403" s="4" t="str">
        <x:v>gardiens-des-hautes-branches</x:v>
      </x:c>
      <x:c r="K4403" s="4" t="str">
        <x:v>younglings</x:v>
      </x:c>
      <x:c r="L4403" s="4"/>
      <x:c r="M4403" s="4" t="str">
        <x:v>juvenile</x:v>
      </x:c>
      <x:c r="N4403" s="4"/>
      <x:c r="O4403" s="27"/>
      <x:c r="P4403" s="27"/>
      <x:c r="Q4403" s="27"/>
      <x:c r="R4403" s="27"/>
      <x:c r="S4403" s="27"/>
      <x:c r="T4403" s="27"/>
      <x:c r="U4403" s="4" t="str">
        <x:v>Hors catalogue</x:v>
      </x:c>
      <x:c r="V4403" s="4" t="str">
        <x:v>Hors catalogue V6.9</x:v>
      </x:c>
      <x:c r="W4403" s="4" t="str">
        <x:v>Oui</x:v>
      </x:c>
      <x:c r="X4403" s="4" t="str">
        <x:v>Non</x:v>
      </x:c>
      <x:c r="Y4403" s="4" t="str">
        <x:v>Non</x:v>
      </x:c>
      <x:c r="Z4403" s="36" t="n">
        <x:v>0</x:v>
      </x:c>
      <x:c r="AA4403" s="27" t="str">
        <x:v>Chemin blob présent dans l’arbre Git audité ; SHA256 déclaré par le registre, pixels non retéléchargés. Audit du code et des références ; aucun déploiement ni affichage en navigateur observé.</x:v>
      </x:c>
      <x:c r="AB4403" s="48" t="str">
        <x:v>https://github.com/darknigthmare/yautja-la-longue-chasse/blob/536ac53335e440747f6eccedd2cd757d1f817a99/public/game/imports/v85/library/05f081d819075b223a33b85051ba0175fd0ba99fc4ee2420c58042d37cbd1131.png</x:v>
      </x:c>
      <x:c r="AC4403" s="48" t="str">
        <x:v>https://github.com/darknigthmare/yautja-la-longue-chasse/blob/536ac53335e440747f6eccedd2cd757d1f817a99/app/game/data/recentSpriteLibraryV85.json</x:v>
      </x:c>
      <x:c r="AD4403" s="48"/>
      <x:c r="AE4403" s="4" t="str">
        <x:v>public/game/imports/v85/library/05f081d819075b223a33b85051ba0175fd0ba99fc4ee2420c58042d37cbd1131.png</x:v>
      </x:c>
      <x:c r="AF4403" s="4" t="str">
        <x:v>05f081d819075b223a33b85051ba0175fd0ba99fc4ee2420c58042d37cbd1131</x:v>
      </x:c>
      <x:c r="AG4403" s="4"/>
      <x:c r="AH4403" s="27" t="str">
        <x:v>Image référencée dans Git ; archive historique non nécessaire à la preuve de présence</x:v>
      </x:c>
      <x:c r="AI4403" s="27" t="str">
        <x:v>ID exact</x:v>
      </x:c>
      <x:c r="AJ4403" s="52"/>
    </x:row>
    <x:row r="4404" ht="29" customHeight="1">
      <x:c r="A4404" s="4" t="str">
        <x:v>gardiens-des-hautes-branches-garde-01</x:v>
      </x:c>
      <x:c r="B4404" s="4" t="str">
        <x:v>Gardiens des Hautes Branches</x:v>
      </x:c>
      <x:c r="C4404" s="4" t="str">
        <x:v>Sentinelle masquée</x:v>
      </x:c>
      <x:c r="D4404" s="45" t="n">
        <x:v>1</x:v>
      </x:c>
      <x:c r="E4404" s="27" t="str">
        <x:v>Présente dans main</x:v>
      </x:c>
      <x:c r="F4404" s="27" t="str">
        <x:v>Placement statique lié dans le code</x:v>
      </x:c>
      <x:c r="G4404" s="27" t="str">
        <x:v>Conserver ; vérifier le rendu selon l’usage indiqué</x:v>
      </x:c>
      <x:c r="H4404" s="27" t="str">
        <x:v>Compléments PNJ PNG</x:v>
      </x:c>
      <x:c r="I4404" s="27" t="str">
        <x:v>Sentinelle des Degrés Hauts</x:v>
      </x:c>
      <x:c r="J4404" s="4" t="str">
        <x:v>gardiens-des-hautes-branches</x:v>
      </x:c>
      <x:c r="K4404" s="4" t="str">
        <x:v>illustration-personnage</x:v>
      </x:c>
      <x:c r="L4404" s="4"/>
      <x:c r="M4404" s="4" t="str">
        <x:v>Non renseigné</x:v>
      </x:c>
      <x:c r="N4404" s="4"/>
      <x:c r="O4404" s="27"/>
      <x:c r="P4404" s="27"/>
      <x:c r="Q4404" s="27"/>
      <x:c r="R4404" s="27"/>
      <x:c r="S4404" s="27"/>
      <x:c r="T4404" s="27"/>
      <x:c r="U4404" s="4" t="str">
        <x:v>Hors catalogue</x:v>
      </x:c>
      <x:c r="V4404" s="4" t="str">
        <x:v>Hors catalogue V6.9</x:v>
      </x:c>
      <x:c r="W4404" s="4" t="str">
        <x:v>Oui</x:v>
      </x:c>
      <x:c r="X4404" s="4" t="str">
        <x:v>Non</x:v>
      </x:c>
      <x:c r="Y4404" s="4" t="str">
        <x:v>Oui</x:v>
      </x:c>
      <x:c r="Z4404" s="36" t="n">
        <x:v>1</x:v>
      </x:c>
      <x:c r="AA4404" s="27" t="str">
        <x:v>Chemin blob présent dans l’arbre Git audité ; SHA256 déclaré par le registre, pixels non retéléchargés. Audit du code et des références ; aucun déploiement ni affichage en navigateur observé.</x:v>
      </x:c>
      <x:c r="AB4404" s="48" t="str">
        <x:v>https://github.com/darknigthmare/yautja-la-longue-chasse/blob/536ac53335e440747f6eccedd2cd757d1f817a99/public/game/imports/v85/library/d234fe0cf3ef641f088468046c46ecde4a449db40de6a4680f4fc1d7e4b31f4b.png</x:v>
      </x:c>
      <x:c r="AC4404" s="48" t="str">
        <x:v>https://github.com/darknigthmare/yautja-la-longue-chasse/blob/536ac53335e440747f6eccedd2cd757d1f817a99/app/game/data/recentSpriteLibraryV85.json</x:v>
      </x:c>
      <x:c r="AD4404" s="48"/>
      <x:c r="AE4404" s="4" t="str">
        <x:v>public/game/imports/v85/library/d234fe0cf3ef641f088468046c46ecde4a449db40de6a4680f4fc1d7e4b31f4b.png</x:v>
      </x:c>
      <x:c r="AF4404" s="4" t="str">
        <x:v>d234fe0cf3ef641f088468046c46ecde4a449db40de6a4680f4fc1d7e4b31f4b</x:v>
      </x:c>
      <x:c r="AG4404" s="4"/>
      <x:c r="AH4404" s="27" t="str">
        <x:v>Image référencée dans Git ; archive historique non nécessaire à la preuve de présence</x:v>
      </x:c>
      <x:c r="AI4404" s="27" t="str">
        <x:v>ID exact</x:v>
      </x:c>
      <x:c r="AJ4404" s="52"/>
    </x:row>
    <x:row r="4405" ht="29" customHeight="1">
      <x:c r="A4405" s="4" t="str">
        <x:v>gardiens-des-hautes-branches-garde-02</x:v>
      </x:c>
      <x:c r="B4405" s="4" t="str">
        <x:v>Gardiens des Hautes Branches</x:v>
      </x:c>
      <x:c r="C4405" s="4" t="str">
        <x:v>Lancier masqué</x:v>
      </x:c>
      <x:c r="D4405" s="45" t="n">
        <x:v>2</x:v>
      </x:c>
      <x:c r="E4405" s="27" t="str">
        <x:v>Présente dans main</x:v>
      </x:c>
      <x:c r="F4405" s="27" t="str">
        <x:v>Galerie et codex</x:v>
      </x:c>
      <x:c r="G4405" s="27" t="str">
        <x:v>Conserver ; vérifier le rendu selon l’usage indiqué</x:v>
      </x:c>
      <x:c r="H4405" s="27" t="str">
        <x:v>Compléments PNJ PNG</x:v>
      </x:c>
      <x:c r="I4405" s="27" t="str">
        <x:v>Lancier du Pont des Treuils</x:v>
      </x:c>
      <x:c r="J4405" s="4" t="str">
        <x:v>gardiens-des-hautes-branches</x:v>
      </x:c>
      <x:c r="K4405" s="4" t="str">
        <x:v>illustration-personnage</x:v>
      </x:c>
      <x:c r="L4405" s="4"/>
      <x:c r="M4405" s="4" t="str">
        <x:v>Non renseigné</x:v>
      </x:c>
      <x:c r="N4405" s="4"/>
      <x:c r="O4405" s="27"/>
      <x:c r="P4405" s="27"/>
      <x:c r="Q4405" s="27"/>
      <x:c r="R4405" s="27"/>
      <x:c r="S4405" s="27"/>
      <x:c r="T4405" s="27"/>
      <x:c r="U4405" s="4" t="str">
        <x:v>Hors catalogue</x:v>
      </x:c>
      <x:c r="V4405" s="4" t="str">
        <x:v>Hors catalogue V6.9</x:v>
      </x:c>
      <x:c r="W4405" s="4" t="str">
        <x:v>Oui</x:v>
      </x:c>
      <x:c r="X4405" s="4" t="str">
        <x:v>Non</x:v>
      </x:c>
      <x:c r="Y4405" s="4" t="str">
        <x:v>Non</x:v>
      </x:c>
      <x:c r="Z4405" s="36" t="n">
        <x:v>0</x:v>
      </x:c>
      <x:c r="AA4405" s="27" t="str">
        <x:v>Chemin blob présent dans l’arbre Git audité ; SHA256 déclaré par le registre, pixels non retéléchargés. Audit du code et des références ; aucun déploiement ni affichage en navigateur observé.</x:v>
      </x:c>
      <x:c r="AB4405" s="48" t="str">
        <x:v>https://github.com/darknigthmare/yautja-la-longue-chasse/blob/536ac53335e440747f6eccedd2cd757d1f817a99/public/game/imports/v85/library/95bfc9bcf01e5a5c5b43c6f8b99c775d95eeabd0f2e77cd7d161d9d21a6dbd06.png</x:v>
      </x:c>
      <x:c r="AC4405" s="48" t="str">
        <x:v>https://github.com/darknigthmare/yautja-la-longue-chasse/blob/536ac53335e440747f6eccedd2cd757d1f817a99/app/game/data/recentSpriteLibraryV85.json</x:v>
      </x:c>
      <x:c r="AD4405" s="48"/>
      <x:c r="AE4405" s="4" t="str">
        <x:v>public/game/imports/v85/library/95bfc9bcf01e5a5c5b43c6f8b99c775d95eeabd0f2e77cd7d161d9d21a6dbd06.png</x:v>
      </x:c>
      <x:c r="AF4405" s="4" t="str">
        <x:v>95bfc9bcf01e5a5c5b43c6f8b99c775d95eeabd0f2e77cd7d161d9d21a6dbd06</x:v>
      </x:c>
      <x:c r="AG4405" s="4"/>
      <x:c r="AH4405" s="27" t="str">
        <x:v>Image référencée dans Git ; archive historique non nécessaire à la preuve de présence</x:v>
      </x:c>
      <x:c r="AI4405" s="27" t="str">
        <x:v>ID exact</x:v>
      </x:c>
      <x:c r="AJ4405" s="52"/>
    </x:row>
    <x:row r="4406" ht="29" customHeight="1">
      <x:c r="A4406" s="4" t="str">
        <x:v>gardiens-des-hautes-branches-garde-03</x:v>
      </x:c>
      <x:c r="B4406" s="4" t="str">
        <x:v>Gardiens des Hautes Branches</x:v>
      </x:c>
      <x:c r="C4406" s="4" t="str">
        <x:v>Patrouilleur visage découvert</x:v>
      </x:c>
      <x:c r="D4406" s="45" t="n">
        <x:v>3</x:v>
      </x:c>
      <x:c r="E4406" s="27" t="str">
        <x:v>Présente dans main</x:v>
      </x:c>
      <x:c r="F4406" s="27" t="str">
        <x:v>Galerie et codex</x:v>
      </x:c>
      <x:c r="G4406" s="27" t="str">
        <x:v>Conserver ; vérifier le rendu selon l’usage indiqué</x:v>
      </x:c>
      <x:c r="H4406" s="27" t="str">
        <x:v>Compléments PNJ PNG</x:v>
      </x:c>
      <x:c r="I4406" s="27" t="str">
        <x:v>Patrouilleur des Dalles Suspendues</x:v>
      </x:c>
      <x:c r="J4406" s="4" t="str">
        <x:v>gardiens-des-hautes-branches</x:v>
      </x:c>
      <x:c r="K4406" s="4" t="str">
        <x:v>illustration-personnage</x:v>
      </x:c>
      <x:c r="L4406" s="4"/>
      <x:c r="M4406" s="4" t="str">
        <x:v>Non renseigné</x:v>
      </x:c>
      <x:c r="N4406" s="4"/>
      <x:c r="O4406" s="27"/>
      <x:c r="P4406" s="27"/>
      <x:c r="Q4406" s="27"/>
      <x:c r="R4406" s="27"/>
      <x:c r="S4406" s="27"/>
      <x:c r="T4406" s="27"/>
      <x:c r="U4406" s="4" t="str">
        <x:v>Hors catalogue</x:v>
      </x:c>
      <x:c r="V4406" s="4" t="str">
        <x:v>Hors catalogue V6.9</x:v>
      </x:c>
      <x:c r="W4406" s="4" t="str">
        <x:v>Oui</x:v>
      </x:c>
      <x:c r="X4406" s="4" t="str">
        <x:v>Non</x:v>
      </x:c>
      <x:c r="Y4406" s="4" t="str">
        <x:v>Non</x:v>
      </x:c>
      <x:c r="Z4406" s="36" t="n">
        <x:v>0</x:v>
      </x:c>
      <x:c r="AA4406" s="27" t="str">
        <x:v>Chemin blob présent dans l’arbre Git audité ; SHA256 déclaré par le registre, pixels non retéléchargés. Audit du code et des références ; aucun déploiement ni affichage en navigateur observé.</x:v>
      </x:c>
      <x:c r="AB4406" s="48" t="str">
        <x:v>https://github.com/darknigthmare/yautja-la-longue-chasse/blob/536ac53335e440747f6eccedd2cd757d1f817a99/public/game/imports/v85/library/d93172838a080677827b08b471365e21e511e848edd1de66164206e8a1d943d7.png</x:v>
      </x:c>
      <x:c r="AC4406" s="48" t="str">
        <x:v>https://github.com/darknigthmare/yautja-la-longue-chasse/blob/536ac53335e440747f6eccedd2cd757d1f817a99/app/game/data/recentSpriteLibraryV85.json</x:v>
      </x:c>
      <x:c r="AD4406" s="48"/>
      <x:c r="AE4406" s="4" t="str">
        <x:v>public/game/imports/v85/library/d93172838a080677827b08b471365e21e511e848edd1de66164206e8a1d943d7.png</x:v>
      </x:c>
      <x:c r="AF4406" s="4" t="str">
        <x:v>d93172838a080677827b08b471365e21e511e848edd1de66164206e8a1d943d7</x:v>
      </x:c>
      <x:c r="AG4406" s="4"/>
      <x:c r="AH4406" s="27" t="str">
        <x:v>Image référencée dans Git ; archive historique non nécessaire à la preuve de présence</x:v>
      </x:c>
      <x:c r="AI4406" s="27" t="str">
        <x:v>ID exact</x:v>
      </x:c>
      <x:c r="AJ4406" s="52"/>
    </x:row>
    <x:row r="4407" ht="29" customHeight="1">
      <x:c r="A4407" s="4" t="str">
        <x:v>gardiens-des-hautes-branches-garde-04</x:v>
      </x:c>
      <x:c r="B4407" s="4" t="str">
        <x:v>Gardiens des Hautes Branches</x:v>
      </x:c>
      <x:c r="C4407" s="4" t="str">
        <x:v>Garde des réserves masqué</x:v>
      </x:c>
      <x:c r="D4407" s="45" t="n">
        <x:v>4</x:v>
      </x:c>
      <x:c r="E4407" s="27" t="str">
        <x:v>Présente dans main</x:v>
      </x:c>
      <x:c r="F4407" s="27" t="str">
        <x:v>Galerie et codex</x:v>
      </x:c>
      <x:c r="G4407" s="27" t="str">
        <x:v>Conserver ; vérifier le rendu selon l’usage indiqué</x:v>
      </x:c>
      <x:c r="H4407" s="27" t="str">
        <x:v>Compléments PNJ PNG</x:v>
      </x:c>
      <x:c r="I4407" s="27" t="str">
        <x:v>Garde des Réserves de Cordages</x:v>
      </x:c>
      <x:c r="J4407" s="4" t="str">
        <x:v>gardiens-des-hautes-branches</x:v>
      </x:c>
      <x:c r="K4407" s="4" t="str">
        <x:v>illustration-personnage</x:v>
      </x:c>
      <x:c r="L4407" s="4"/>
      <x:c r="M4407" s="4" t="str">
        <x:v>Non renseigné</x:v>
      </x:c>
      <x:c r="N4407" s="4"/>
      <x:c r="O4407" s="27"/>
      <x:c r="P4407" s="27"/>
      <x:c r="Q4407" s="27"/>
      <x:c r="R4407" s="27"/>
      <x:c r="S4407" s="27"/>
      <x:c r="T4407" s="27"/>
      <x:c r="U4407" s="4" t="str">
        <x:v>Hors catalogue</x:v>
      </x:c>
      <x:c r="V4407" s="4" t="str">
        <x:v>Hors catalogue V6.9</x:v>
      </x:c>
      <x:c r="W4407" s="4" t="str">
        <x:v>Oui</x:v>
      </x:c>
      <x:c r="X4407" s="4" t="str">
        <x:v>Non</x:v>
      </x:c>
      <x:c r="Y4407" s="4" t="str">
        <x:v>Non</x:v>
      </x:c>
      <x:c r="Z4407" s="36" t="n">
        <x:v>0</x:v>
      </x:c>
      <x:c r="AA4407" s="27" t="str">
        <x:v>Chemin blob présent dans l’arbre Git audité ; SHA256 déclaré par le registre, pixels non retéléchargés. Audit du code et des références ; aucun déploiement ni affichage en navigateur observé.</x:v>
      </x:c>
      <x:c r="AB4407" s="48" t="str">
        <x:v>https://github.com/darknigthmare/yautja-la-longue-chasse/blob/536ac53335e440747f6eccedd2cd757d1f817a99/public/game/imports/v85/library/8a22acc2af6a051870ea7e627b205f5e88d9845c817ab12dc1c70de205dd4b91.png</x:v>
      </x:c>
      <x:c r="AC4407" s="48" t="str">
        <x:v>https://github.com/darknigthmare/yautja-la-longue-chasse/blob/536ac53335e440747f6eccedd2cd757d1f817a99/app/game/data/recentSpriteLibraryV85.json</x:v>
      </x:c>
      <x:c r="AD4407" s="48"/>
      <x:c r="AE4407" s="4" t="str">
        <x:v>public/game/imports/v85/library/8a22acc2af6a051870ea7e627b205f5e88d9845c817ab12dc1c70de205dd4b91.png</x:v>
      </x:c>
      <x:c r="AF4407" s="4" t="str">
        <x:v>8a22acc2af6a051870ea7e627b205f5e88d9845c817ab12dc1c70de205dd4b91</x:v>
      </x:c>
      <x:c r="AG4407" s="4"/>
      <x:c r="AH4407" s="27" t="str">
        <x:v>Image référencée dans Git ; archive historique non nécessaire à la preuve de présence</x:v>
      </x:c>
      <x:c r="AI4407" s="27" t="str">
        <x:v>ID exact</x:v>
      </x:c>
      <x:c r="AJ4407" s="52"/>
    </x:row>
    <x:row r="4408" ht="29" customHeight="1">
      <x:c r="A4408" s="4" t="str">
        <x:v>gardiens-des-hautes-branches-garde-05</x:v>
      </x:c>
      <x:c r="B4408" s="4" t="str">
        <x:v>Gardiens des Hautes Branches</x:v>
      </x:c>
      <x:c r="C4408" s="4" t="str">
        <x:v>Escorte visage découvert</x:v>
      </x:c>
      <x:c r="D4408" s="45" t="n">
        <x:v>5</x:v>
      </x:c>
      <x:c r="E4408" s="27" t="str">
        <x:v>Présente dans main</x:v>
      </x:c>
      <x:c r="F4408" s="27" t="str">
        <x:v>Galerie et codex</x:v>
      </x:c>
      <x:c r="G4408" s="27" t="str">
        <x:v>Conserver ; vérifier le rendu selon l’usage indiqué</x:v>
      </x:c>
      <x:c r="H4408" s="27" t="str">
        <x:v>Compléments PNJ PNG</x:v>
      </x:c>
      <x:c r="I4408" s="27" t="str">
        <x:v>Escorte des Monte-Charges</x:v>
      </x:c>
      <x:c r="J4408" s="4" t="str">
        <x:v>gardiens-des-hautes-branches</x:v>
      </x:c>
      <x:c r="K4408" s="4" t="str">
        <x:v>illustration-personnage</x:v>
      </x:c>
      <x:c r="L4408" s="4"/>
      <x:c r="M4408" s="4" t="str">
        <x:v>Non renseigné</x:v>
      </x:c>
      <x:c r="N4408" s="4"/>
      <x:c r="O4408" s="27"/>
      <x:c r="P4408" s="27"/>
      <x:c r="Q4408" s="27"/>
      <x:c r="R4408" s="27"/>
      <x:c r="S4408" s="27"/>
      <x:c r="T4408" s="27"/>
      <x:c r="U4408" s="4" t="str">
        <x:v>Hors catalogue</x:v>
      </x:c>
      <x:c r="V4408" s="4" t="str">
        <x:v>Hors catalogue V6.9</x:v>
      </x:c>
      <x:c r="W4408" s="4" t="str">
        <x:v>Oui</x:v>
      </x:c>
      <x:c r="X4408" s="4" t="str">
        <x:v>Non</x:v>
      </x:c>
      <x:c r="Y4408" s="4" t="str">
        <x:v>Non</x:v>
      </x:c>
      <x:c r="Z4408" s="36" t="n">
        <x:v>0</x:v>
      </x:c>
      <x:c r="AA4408" s="27" t="str">
        <x:v>Chemin blob présent dans l’arbre Git audité ; SHA256 déclaré par le registre, pixels non retéléchargés. Audit du code et des références ; aucun déploiement ni affichage en navigateur observé.</x:v>
      </x:c>
      <x:c r="AB4408" s="48" t="str">
        <x:v>https://github.com/darknigthmare/yautja-la-longue-chasse/blob/536ac53335e440747f6eccedd2cd757d1f817a99/public/game/imports/v85/library/ba72dae48d4394f4c11078178ad0d7b9b28082910b69f496503e7c8bc84c72da.png</x:v>
      </x:c>
      <x:c r="AC4408" s="48" t="str">
        <x:v>https://github.com/darknigthmare/yautja-la-longue-chasse/blob/536ac53335e440747f6eccedd2cd757d1f817a99/app/game/data/recentSpriteLibraryV85.json</x:v>
      </x:c>
      <x:c r="AD4408" s="48"/>
      <x:c r="AE4408" s="4" t="str">
        <x:v>public/game/imports/v85/library/ba72dae48d4394f4c11078178ad0d7b9b28082910b69f496503e7c8bc84c72da.png</x:v>
      </x:c>
      <x:c r="AF4408" s="4" t="str">
        <x:v>ba72dae48d4394f4c11078178ad0d7b9b28082910b69f496503e7c8bc84c72da</x:v>
      </x:c>
      <x:c r="AG4408" s="4"/>
      <x:c r="AH4408" s="27" t="str">
        <x:v>Image référencée dans Git ; archive historique non nécessaire à la preuve de présence</x:v>
      </x:c>
      <x:c r="AI4408" s="27" t="str">
        <x:v>ID exact</x:v>
      </x:c>
      <x:c r="AJ4408" s="52"/>
    </x:row>
    <x:row r="4409" ht="29" customHeight="1">
      <x:c r="A4409" s="4" t="str">
        <x:v>gardiens-des-hautes-branches-garde-06</x:v>
      </x:c>
      <x:c r="B4409" s="4" t="str">
        <x:v>Gardiens des Hautes Branches</x:v>
      </x:c>
      <x:c r="C4409" s="4" t="str">
        <x:v>Guetteur masqué</x:v>
      </x:c>
      <x:c r="D4409" s="45" t="n">
        <x:v>6</x:v>
      </x:c>
      <x:c r="E4409" s="27" t="str">
        <x:v>Présente dans main</x:v>
      </x:c>
      <x:c r="F4409" s="27" t="str">
        <x:v>Portrait ou carte de référence sélectionné</x:v>
      </x:c>
      <x:c r="G4409" s="27" t="str">
        <x:v>Conserver ; vérifier le rendu selon l’usage indiqué</x:v>
      </x:c>
      <x:c r="H4409" s="27" t="str">
        <x:v>Compléments PNJ PNG</x:v>
      </x:c>
      <x:c r="I4409" s="27" t="str">
        <x:v>Guetteur du Pilier Septentrional</x:v>
      </x:c>
      <x:c r="J4409" s="4" t="str">
        <x:v>gardiens-des-hautes-branches</x:v>
      </x:c>
      <x:c r="K4409" s="4" t="str">
        <x:v>illustration-personnage</x:v>
      </x:c>
      <x:c r="L4409" s="4"/>
      <x:c r="M4409" s="4" t="str">
        <x:v>Non renseigné</x:v>
      </x:c>
      <x:c r="N4409" s="4"/>
      <x:c r="O4409" s="27"/>
      <x:c r="P4409" s="27"/>
      <x:c r="Q4409" s="27"/>
      <x:c r="R4409" s="27"/>
      <x:c r="S4409" s="27"/>
      <x:c r="T4409" s="27"/>
      <x:c r="U4409" s="4" t="str">
        <x:v>Hors catalogue</x:v>
      </x:c>
      <x:c r="V4409" s="4" t="str">
        <x:v>Hors catalogue V6.9</x:v>
      </x:c>
      <x:c r="W4409" s="4" t="str">
        <x:v>Oui</x:v>
      </x:c>
      <x:c r="X4409" s="4" t="str">
        <x:v>Oui</x:v>
      </x:c>
      <x:c r="Y4409" s="4" t="str">
        <x:v>Non</x:v>
      </x:c>
      <x:c r="Z4409" s="36" t="n">
        <x:v>0</x:v>
      </x:c>
      <x:c r="AA4409" s="27" t="str">
        <x:v>Chemin blob présent dans l’arbre Git audité ; SHA256 déclaré par le registre, pixels non retéléchargés. Audit du code et des références ; aucun déploiement ni affichage en navigateur observé.</x:v>
      </x:c>
      <x:c r="AB4409" s="48" t="str">
        <x:v>https://github.com/darknigthmare/yautja-la-longue-chasse/blob/536ac53335e440747f6eccedd2cd757d1f817a99/public/game/imports/v85/library/4fec031131802e56315a822943fbdece907024f6a5288064ef9402e3d7042c3f.png</x:v>
      </x:c>
      <x:c r="AC4409" s="48" t="str">
        <x:v>https://github.com/darknigthmare/yautja-la-longue-chasse/blob/536ac53335e440747f6eccedd2cd757d1f817a99/app/game/data/recentSpriteLibraryV85.json</x:v>
      </x:c>
      <x:c r="AD4409" s="48"/>
      <x:c r="AE4409" s="4" t="str">
        <x:v>public/game/imports/v85/library/4fec031131802e56315a822943fbdece907024f6a5288064ef9402e3d7042c3f.png</x:v>
      </x:c>
      <x:c r="AF4409" s="4" t="str">
        <x:v>4fec031131802e56315a822943fbdece907024f6a5288064ef9402e3d7042c3f</x:v>
      </x:c>
      <x:c r="AG4409" s="4"/>
      <x:c r="AH4409" s="27" t="str">
        <x:v>Image référencée dans Git ; archive historique non nécessaire à la preuve de présence</x:v>
      </x:c>
      <x:c r="AI4409" s="27" t="str">
        <x:v>ID exact</x:v>
      </x:c>
      <x:c r="AJ4409" s="52"/>
    </x:row>
    <x:row r="4410" ht="29" customHeight="1">
      <x:c r="A4410" s="4" t="str">
        <x:v>gardiens-des-hautes-branches-garde-07</x:v>
      </x:c>
      <x:c r="B4410" s="4" t="str">
        <x:v>Gardiens des Hautes Branches</x:v>
      </x:c>
      <x:c r="C4410" s="4" t="str">
        <x:v>Garde des ateliers visage découvert</x:v>
      </x:c>
      <x:c r="D4410" s="45" t="n">
        <x:v>7</x:v>
      </x:c>
      <x:c r="E4410" s="27" t="str">
        <x:v>Présente dans main</x:v>
      </x:c>
      <x:c r="F4410" s="27" t="str">
        <x:v>Galerie et codex</x:v>
      </x:c>
      <x:c r="G4410" s="27" t="str">
        <x:v>Conserver ; vérifier le rendu selon l’usage indiqué</x:v>
      </x:c>
      <x:c r="H4410" s="27" t="str">
        <x:v>Compléments PNJ PNG</x:v>
      </x:c>
      <x:c r="I4410" s="27" t="str">
        <x:v>Garde des Ateliers de Taille</x:v>
      </x:c>
      <x:c r="J4410" s="4" t="str">
        <x:v>gardiens-des-hautes-branches</x:v>
      </x:c>
      <x:c r="K4410" s="4" t="str">
        <x:v>illustration-personnage</x:v>
      </x:c>
      <x:c r="L4410" s="4"/>
      <x:c r="M4410" s="4" t="str">
        <x:v>Non renseigné</x:v>
      </x:c>
      <x:c r="N4410" s="4"/>
      <x:c r="O4410" s="27"/>
      <x:c r="P4410" s="27"/>
      <x:c r="Q4410" s="27"/>
      <x:c r="R4410" s="27"/>
      <x:c r="S4410" s="27"/>
      <x:c r="T4410" s="27"/>
      <x:c r="U4410" s="4" t="str">
        <x:v>Hors catalogue</x:v>
      </x:c>
      <x:c r="V4410" s="4" t="str">
        <x:v>Hors catalogue V6.9</x:v>
      </x:c>
      <x:c r="W4410" s="4" t="str">
        <x:v>Oui</x:v>
      </x:c>
      <x:c r="X4410" s="4" t="str">
        <x:v>Non</x:v>
      </x:c>
      <x:c r="Y4410" s="4" t="str">
        <x:v>Non</x:v>
      </x:c>
      <x:c r="Z4410" s="36" t="n">
        <x:v>0</x:v>
      </x:c>
      <x:c r="AA4410" s="27" t="str">
        <x:v>Chemin blob présent dans l’arbre Git audité ; SHA256 déclaré par le registre, pixels non retéléchargés. Audit du code et des références ; aucun déploiement ni affichage en navigateur observé.</x:v>
      </x:c>
      <x:c r="AB4410" s="48" t="str">
        <x:v>https://github.com/darknigthmare/yautja-la-longue-chasse/blob/536ac53335e440747f6eccedd2cd757d1f817a99/public/game/imports/v85/library/80c3e8031ddcd3ff4ba3264a1a02ef3d55db67323e48e2b3006aa8f35e39940e.png</x:v>
      </x:c>
      <x:c r="AC4410" s="48" t="str">
        <x:v>https://github.com/darknigthmare/yautja-la-longue-chasse/blob/536ac53335e440747f6eccedd2cd757d1f817a99/app/game/data/recentSpriteLibraryV85.json</x:v>
      </x:c>
      <x:c r="AD4410" s="48"/>
      <x:c r="AE4410" s="4" t="str">
        <x:v>public/game/imports/v85/library/80c3e8031ddcd3ff4ba3264a1a02ef3d55db67323e48e2b3006aa8f35e39940e.png</x:v>
      </x:c>
      <x:c r="AF4410" s="4" t="str">
        <x:v>80c3e8031ddcd3ff4ba3264a1a02ef3d55db67323e48e2b3006aa8f35e39940e</x:v>
      </x:c>
      <x:c r="AG4410" s="4"/>
      <x:c r="AH4410" s="27" t="str">
        <x:v>Image référencée dans Git ; archive historique non nécessaire à la preuve de présence</x:v>
      </x:c>
      <x:c r="AI4410" s="27" t="str">
        <x:v>ID exact</x:v>
      </x:c>
      <x:c r="AJ4410" s="52"/>
    </x:row>
    <x:row r="4411" ht="29" customHeight="1">
      <x:c r="A4411" s="4" t="str">
        <x:v>gardiens-des-hautes-branches-garde-08</x:v>
      </x:c>
      <x:c r="B4411" s="4" t="str">
        <x:v>Gardiens des Hautes Branches</x:v>
      </x:c>
      <x:c r="C4411" s="4" t="str">
        <x:v>Intervention masquée</x:v>
      </x:c>
      <x:c r="D4411" s="45" t="n">
        <x:v>8</x:v>
      </x:c>
      <x:c r="E4411" s="27" t="str">
        <x:v>Présente dans main</x:v>
      </x:c>
      <x:c r="F4411" s="27" t="str">
        <x:v>Galerie et codex</x:v>
      </x:c>
      <x:c r="G4411" s="27" t="str">
        <x:v>Conserver ; vérifier le rendu selon l’usage indiqué</x:v>
      </x:c>
      <x:c r="H4411" s="27" t="str">
        <x:v>Compléments PNJ PNG</x:v>
      </x:c>
      <x:c r="I4411" s="27" t="str">
        <x:v>Intervenant des Passerelles Hautes</x:v>
      </x:c>
      <x:c r="J4411" s="4" t="str">
        <x:v>gardiens-des-hautes-branches</x:v>
      </x:c>
      <x:c r="K4411" s="4" t="str">
        <x:v>illustration-personnage</x:v>
      </x:c>
      <x:c r="L4411" s="4"/>
      <x:c r="M4411" s="4" t="str">
        <x:v>Non renseigné</x:v>
      </x:c>
      <x:c r="N4411" s="4"/>
      <x:c r="O4411" s="27"/>
      <x:c r="P4411" s="27"/>
      <x:c r="Q4411" s="27"/>
      <x:c r="R4411" s="27"/>
      <x:c r="S4411" s="27"/>
      <x:c r="T4411" s="27"/>
      <x:c r="U4411" s="4" t="str">
        <x:v>Hors catalogue</x:v>
      </x:c>
      <x:c r="V4411" s="4" t="str">
        <x:v>Hors catalogue V6.9</x:v>
      </x:c>
      <x:c r="W4411" s="4" t="str">
        <x:v>Oui</x:v>
      </x:c>
      <x:c r="X4411" s="4" t="str">
        <x:v>Non</x:v>
      </x:c>
      <x:c r="Y4411" s="4" t="str">
        <x:v>Non</x:v>
      </x:c>
      <x:c r="Z4411" s="36" t="n">
        <x:v>0</x:v>
      </x:c>
      <x:c r="AA4411" s="27" t="str">
        <x:v>Chemin blob présent dans l’arbre Git audité ; SHA256 déclaré par le registre, pixels non retéléchargés. Audit du code et des références ; aucun déploiement ni affichage en navigateur observé.</x:v>
      </x:c>
      <x:c r="AB4411" s="48" t="str">
        <x:v>https://github.com/darknigthmare/yautja-la-longue-chasse/blob/536ac53335e440747f6eccedd2cd757d1f817a99/public/game/imports/v85/library/7d3789b5bb316340b8994ba8362cc8def350b70423399386e2c3e5922f0d8ca2.png</x:v>
      </x:c>
      <x:c r="AC4411" s="48" t="str">
        <x:v>https://github.com/darknigthmare/yautja-la-longue-chasse/blob/536ac53335e440747f6eccedd2cd757d1f817a99/app/game/data/recentSpriteLibraryV85.json</x:v>
      </x:c>
      <x:c r="AD4411" s="48"/>
      <x:c r="AE4411" s="4" t="str">
        <x:v>public/game/imports/v85/library/7d3789b5bb316340b8994ba8362cc8def350b70423399386e2c3e5922f0d8ca2.png</x:v>
      </x:c>
      <x:c r="AF4411" s="4" t="str">
        <x:v>7d3789b5bb316340b8994ba8362cc8def350b70423399386e2c3e5922f0d8ca2</x:v>
      </x:c>
      <x:c r="AG4411" s="4"/>
      <x:c r="AH4411" s="27" t="str">
        <x:v>Image référencée dans Git ; archive historique non nécessaire à la preuve de présence</x:v>
      </x:c>
      <x:c r="AI4411" s="27" t="str">
        <x:v>ID exact</x:v>
      </x:c>
      <x:c r="AJ4411" s="52"/>
    </x:row>
    <x:row r="4412" ht="29" customHeight="1">
      <x:c r="A4412" s="4" t="str">
        <x:v>gardiens-des-hautes-branches-garde-09</x:v>
      </x:c>
      <x:c r="B4412" s="4" t="str">
        <x:v>Gardiens des Hautes Branches</x:v>
      </x:c>
      <x:c r="C4412" s="4" t="str">
        <x:v>Vétéran visage découvert</x:v>
      </x:c>
      <x:c r="D4412" s="45" t="n">
        <x:v>9</x:v>
      </x:c>
      <x:c r="E4412" s="27" t="str">
        <x:v>Présente dans main</x:v>
      </x:c>
      <x:c r="F4412" s="27" t="str">
        <x:v>Galerie et codex</x:v>
      </x:c>
      <x:c r="G4412" s="27" t="str">
        <x:v>Conserver ; vérifier le rendu selon l’usage indiqué</x:v>
      </x:c>
      <x:c r="H4412" s="27" t="str">
        <x:v>Compléments PNJ PNG</x:v>
      </x:c>
      <x:c r="I4412" s="27" t="str">
        <x:v>Vétéran des Terrasses Anciennes</x:v>
      </x:c>
      <x:c r="J4412" s="4" t="str">
        <x:v>gardiens-des-hautes-branches</x:v>
      </x:c>
      <x:c r="K4412" s="4" t="str">
        <x:v>illustration-personnage</x:v>
      </x:c>
      <x:c r="L4412" s="4"/>
      <x:c r="M4412" s="4" t="str">
        <x:v>Non renseigné</x:v>
      </x:c>
      <x:c r="N4412" s="4"/>
      <x:c r="O4412" s="27"/>
      <x:c r="P4412" s="27"/>
      <x:c r="Q4412" s="27"/>
      <x:c r="R4412" s="27"/>
      <x:c r="S4412" s="27"/>
      <x:c r="T4412" s="27"/>
      <x:c r="U4412" s="4" t="str">
        <x:v>Hors catalogue</x:v>
      </x:c>
      <x:c r="V4412" s="4" t="str">
        <x:v>Hors catalogue V6.9</x:v>
      </x:c>
      <x:c r="W4412" s="4" t="str">
        <x:v>Oui</x:v>
      </x:c>
      <x:c r="X4412" s="4" t="str">
        <x:v>Non</x:v>
      </x:c>
      <x:c r="Y4412" s="4" t="str">
        <x:v>Non</x:v>
      </x:c>
      <x:c r="Z4412" s="36" t="n">
        <x:v>0</x:v>
      </x:c>
      <x:c r="AA4412" s="27" t="str">
        <x:v>Chemin blob présent dans l’arbre Git audité ; SHA256 déclaré par le registre, pixels non retéléchargés. Audit du code et des références ; aucun déploiement ni affichage en navigateur observé.</x:v>
      </x:c>
      <x:c r="AB4412" s="48" t="str">
        <x:v>https://github.com/darknigthmare/yautja-la-longue-chasse/blob/536ac53335e440747f6eccedd2cd757d1f817a99/public/game/imports/v85/library/2d85470b0d4983de317903eb5d475314a0a0eee82b35cd5e76fee82397d53cff.png</x:v>
      </x:c>
      <x:c r="AC4412" s="48" t="str">
        <x:v>https://github.com/darknigthmare/yautja-la-longue-chasse/blob/536ac53335e440747f6eccedd2cd757d1f817a99/app/game/data/recentSpriteLibraryV85.json</x:v>
      </x:c>
      <x:c r="AD4412" s="48"/>
      <x:c r="AE4412" s="4" t="str">
        <x:v>public/game/imports/v85/library/2d85470b0d4983de317903eb5d475314a0a0eee82b35cd5e76fee82397d53cff.png</x:v>
      </x:c>
      <x:c r="AF4412" s="4" t="str">
        <x:v>2d85470b0d4983de317903eb5d475314a0a0eee82b35cd5e76fee82397d53cff</x:v>
      </x:c>
      <x:c r="AG4412" s="4"/>
      <x:c r="AH4412" s="27" t="str">
        <x:v>Image référencée dans Git ; archive historique non nécessaire à la preuve de présence</x:v>
      </x:c>
      <x:c r="AI4412" s="27" t="str">
        <x:v>ID exact</x:v>
      </x:c>
      <x:c r="AJ4412" s="52"/>
    </x:row>
    <x:row r="4413" ht="29" customHeight="1">
      <x:c r="A4413" s="4" t="str">
        <x:v>gardiens-des-hautes-branches-garde-10</x:v>
      </x:c>
      <x:c r="B4413" s="4" t="str">
        <x:v>Gardiens des Hautes Branches</x:v>
      </x:c>
      <x:c r="C4413" s="4" t="str">
        <x:v>Chef de poste masqué</x:v>
      </x:c>
      <x:c r="D4413" s="45" t="n">
        <x:v>10</x:v>
      </x:c>
      <x:c r="E4413" s="27" t="str">
        <x:v>Présente dans main</x:v>
      </x:c>
      <x:c r="F4413" s="27" t="str">
        <x:v>Galerie et codex</x:v>
      </x:c>
      <x:c r="G4413" s="27" t="str">
        <x:v>Conserver ; vérifier le rendu selon l’usage indiqué</x:v>
      </x:c>
      <x:c r="H4413" s="27" t="str">
        <x:v>Compléments PNJ PNG</x:v>
      </x:c>
      <x:c r="I4413" s="27" t="str">
        <x:v>Chef du Poste des Trois Piliers</x:v>
      </x:c>
      <x:c r="J4413" s="4" t="str">
        <x:v>gardiens-des-hautes-branches</x:v>
      </x:c>
      <x:c r="K4413" s="4" t="str">
        <x:v>illustration-personnage</x:v>
      </x:c>
      <x:c r="L4413" s="4"/>
      <x:c r="M4413" s="4" t="str">
        <x:v>Non renseigné</x:v>
      </x:c>
      <x:c r="N4413" s="4"/>
      <x:c r="O4413" s="27"/>
      <x:c r="P4413" s="27"/>
      <x:c r="Q4413" s="27"/>
      <x:c r="R4413" s="27"/>
      <x:c r="S4413" s="27"/>
      <x:c r="T4413" s="27"/>
      <x:c r="U4413" s="4" t="str">
        <x:v>Hors catalogue</x:v>
      </x:c>
      <x:c r="V4413" s="4" t="str">
        <x:v>Hors catalogue V6.9</x:v>
      </x:c>
      <x:c r="W4413" s="4" t="str">
        <x:v>Oui</x:v>
      </x:c>
      <x:c r="X4413" s="4" t="str">
        <x:v>Non</x:v>
      </x:c>
      <x:c r="Y4413" s="4" t="str">
        <x:v>Non</x:v>
      </x:c>
      <x:c r="Z4413" s="36" t="n">
        <x:v>0</x:v>
      </x:c>
      <x:c r="AA4413" s="27" t="str">
        <x:v>Chemin blob présent dans l’arbre Git audité ; SHA256 déclaré par le registre, pixels non retéléchargés. Audit du code et des références ; aucun déploiement ni affichage en navigateur observé.</x:v>
      </x:c>
      <x:c r="AB4413" s="48" t="str">
        <x:v>https://github.com/darknigthmare/yautja-la-longue-chasse/blob/536ac53335e440747f6eccedd2cd757d1f817a99/public/game/imports/v85/library/6158712d3db16202e4daec84b43fd1930c071bfcf7bcd5f8647fcae2dbbe6648.png</x:v>
      </x:c>
      <x:c r="AC4413" s="48" t="str">
        <x:v>https://github.com/darknigthmare/yautja-la-longue-chasse/blob/536ac53335e440747f6eccedd2cd757d1f817a99/app/game/data/recentSpriteLibraryV85.json</x:v>
      </x:c>
      <x:c r="AD4413" s="48"/>
      <x:c r="AE4413" s="4" t="str">
        <x:v>public/game/imports/v85/library/6158712d3db16202e4daec84b43fd1930c071bfcf7bcd5f8647fcae2dbbe6648.png</x:v>
      </x:c>
      <x:c r="AF4413" s="4" t="str">
        <x:v>6158712d3db16202e4daec84b43fd1930c071bfcf7bcd5f8647fcae2dbbe6648</x:v>
      </x:c>
      <x:c r="AG4413" s="4"/>
      <x:c r="AH4413" s="27" t="str">
        <x:v>Image référencée dans Git ; archive historique non nécessaire à la preuve de présence</x:v>
      </x:c>
      <x:c r="AI4413" s="27" t="str">
        <x:v>ID exact</x:v>
      </x:c>
      <x:c r="AJ4413" s="52"/>
    </x:row>
    <x:row r="4414" ht="29" customHeight="1">
      <x:c r="A4414" s="4" t="str">
        <x:v>gardiens-du-confinement--adjutants-01</x:v>
      </x:c>
      <x:c r="B4414" s="4" t="str">
        <x:v>Gardiens du Confinement</x:v>
      </x:c>
      <x:c r="C4414" s="4" t="str">
        <x:v>Adjutants</x:v>
      </x:c>
      <x:c r="D4414" s="45" t="n">
        <x:v>1</x:v>
      </x:c>
      <x:c r="E4414" s="27" t="str">
        <x:v>Présente dans main</x:v>
      </x:c>
      <x:c r="F4414" s="27" t="str">
        <x:v>Portrait ou carte de référence sélectionné</x:v>
      </x:c>
      <x:c r="G4414" s="27" t="str">
        <x:v>Conserver ; vérifier le rendu selon l’usage indiqué</x:v>
      </x:c>
      <x:c r="H4414" s="27" t="str">
        <x:v>Compléments PNJ PNG</x:v>
      </x:c>
      <x:c r="I4414" s="27" t="str">
        <x:v>Adjutants — Gardiens du Confinement</x:v>
      </x:c>
      <x:c r="J4414" s="4" t="str">
        <x:v>gardiens-du-confinement</x:v>
      </x:c>
      <x:c r="K4414" s="4" t="str">
        <x:v>adjutants</x:v>
      </x:c>
      <x:c r="L4414" s="4"/>
      <x:c r="M4414" s="4" t="str">
        <x:v>adult</x:v>
      </x:c>
      <x:c r="N4414" s="4"/>
      <x:c r="O4414" s="27"/>
      <x:c r="P4414" s="27"/>
      <x:c r="Q4414" s="27"/>
      <x:c r="R4414" s="27"/>
      <x:c r="S4414" s="27"/>
      <x:c r="T4414" s="27"/>
      <x:c r="U4414" s="4" t="str">
        <x:v>Hors catalogue</x:v>
      </x:c>
      <x:c r="V4414" s="4" t="str">
        <x:v>Hors catalogue V6.9</x:v>
      </x:c>
      <x:c r="W4414" s="4" t="str">
        <x:v>Oui</x:v>
      </x:c>
      <x:c r="X4414" s="4" t="str">
        <x:v>Oui</x:v>
      </x:c>
      <x:c r="Y4414" s="4" t="str">
        <x:v>Non</x:v>
      </x:c>
      <x:c r="Z4414" s="36" t="n">
        <x:v>0</x:v>
      </x:c>
      <x:c r="AA4414" s="27" t="str">
        <x:v>Chemin blob présent dans l’arbre Git audité ; SHA256 déclaré par le registre, pixels non retéléchargés. Audit du code et des références ; aucun déploiement ni affichage en navigateur observé.</x:v>
      </x:c>
      <x:c r="AB4414" s="48" t="str">
        <x:v>https://github.com/darknigthmare/yautja-la-longue-chasse/blob/536ac53335e440747f6eccedd2cd757d1f817a99/public/game/imports/v85/library/0bc939c331734049bf2fcfab05367d0f209d200a26902ea3ad31c9345d71174f.png</x:v>
      </x:c>
      <x:c r="AC4414" s="48" t="str">
        <x:v>https://github.com/darknigthmare/yautja-la-longue-chasse/blob/536ac53335e440747f6eccedd2cd757d1f817a99/app/game/data/recentSpriteLibraryV85.json</x:v>
      </x:c>
      <x:c r="AD4414" s="48"/>
      <x:c r="AE4414" s="4" t="str">
        <x:v>public/game/imports/v85/library/0bc939c331734049bf2fcfab05367d0f209d200a26902ea3ad31c9345d71174f.png</x:v>
      </x:c>
      <x:c r="AF4414" s="4" t="str">
        <x:v>0bc939c331734049bf2fcfab05367d0f209d200a26902ea3ad31c9345d71174f</x:v>
      </x:c>
      <x:c r="AG4414" s="4"/>
      <x:c r="AH4414" s="27" t="str">
        <x:v>Image référencée dans Git ; archive historique non nécessaire à la preuve de présence</x:v>
      </x:c>
      <x:c r="AI4414" s="27" t="str">
        <x:v>ID exact</x:v>
      </x:c>
      <x:c r="AJ4414" s="52"/>
    </x:row>
    <x:row r="4415" ht="29" customHeight="1">
      <x:c r="A4415" s="4" t="str">
        <x:v>gardiens-du-confinement--ancients-01</x:v>
      </x:c>
      <x:c r="B4415" s="4" t="str">
        <x:v>Gardiens du Confinement</x:v>
      </x:c>
      <x:c r="C4415" s="4" t="str">
        <x:v>Ancients</x:v>
      </x:c>
      <x:c r="D4415" s="45" t="n">
        <x:v>1</x:v>
      </x:c>
      <x:c r="E4415" s="27" t="str">
        <x:v>Présente dans main</x:v>
      </x:c>
      <x:c r="F4415" s="27" t="str">
        <x:v>Galerie et codex</x:v>
      </x:c>
      <x:c r="G4415" s="27" t="str">
        <x:v>Conserver ; vérifier le rendu selon l’usage indiqué</x:v>
      </x:c>
      <x:c r="H4415" s="27" t="str">
        <x:v>Compléments PNJ PNG</x:v>
      </x:c>
      <x:c r="I4415" s="27" t="str">
        <x:v>Ancients — Gardiens du Confinement</x:v>
      </x:c>
      <x:c r="J4415" s="4" t="str">
        <x:v>gardiens-du-confinement</x:v>
      </x:c>
      <x:c r="K4415" s="4" t="str">
        <x:v>ancients</x:v>
      </x:c>
      <x:c r="L4415" s="4"/>
      <x:c r="M4415" s="4" t="str">
        <x:v>ancient</x:v>
      </x:c>
      <x:c r="N4415" s="4"/>
      <x:c r="O4415" s="27"/>
      <x:c r="P4415" s="27"/>
      <x:c r="Q4415" s="27"/>
      <x:c r="R4415" s="27"/>
      <x:c r="S4415" s="27"/>
      <x:c r="T4415" s="27"/>
      <x:c r="U4415" s="4" t="str">
        <x:v>Hors catalogue</x:v>
      </x:c>
      <x:c r="V4415" s="4" t="str">
        <x:v>Hors catalogue V6.9</x:v>
      </x:c>
      <x:c r="W4415" s="4" t="str">
        <x:v>Oui</x:v>
      </x:c>
      <x:c r="X4415" s="4" t="str">
        <x:v>Non</x:v>
      </x:c>
      <x:c r="Y4415" s="4" t="str">
        <x:v>Non</x:v>
      </x:c>
      <x:c r="Z4415" s="36" t="n">
        <x:v>0</x:v>
      </x:c>
      <x:c r="AA4415" s="27" t="str">
        <x:v>Chemin blob présent dans l’arbre Git audité ; SHA256 déclaré par le registre, pixels non retéléchargés. Audit du code et des références ; aucun déploiement ni affichage en navigateur observé.</x:v>
      </x:c>
      <x:c r="AB4415" s="48" t="str">
        <x:v>https://github.com/darknigthmare/yautja-la-longue-chasse/blob/536ac53335e440747f6eccedd2cd757d1f817a99/public/game/imports/v85/library/d7343f0757421feb77eded8a7b485357b358d7d59f817e97c68bf5b24c1f4c89.png</x:v>
      </x:c>
      <x:c r="AC4415" s="48" t="str">
        <x:v>https://github.com/darknigthmare/yautja-la-longue-chasse/blob/536ac53335e440747f6eccedd2cd757d1f817a99/app/game/data/recentSpriteLibraryV85.json</x:v>
      </x:c>
      <x:c r="AD4415" s="48"/>
      <x:c r="AE4415" s="4" t="str">
        <x:v>public/game/imports/v85/library/d7343f0757421feb77eded8a7b485357b358d7d59f817e97c68bf5b24c1f4c89.png</x:v>
      </x:c>
      <x:c r="AF4415" s="4" t="str">
        <x:v>d7343f0757421feb77eded8a7b485357b358d7d59f817e97c68bf5b24c1f4c89</x:v>
      </x:c>
      <x:c r="AG4415" s="4"/>
      <x:c r="AH4415" s="27" t="str">
        <x:v>Image référencée dans Git ; archive historique non nécessaire à la preuve de présence</x:v>
      </x:c>
      <x:c r="AI4415" s="27" t="str">
        <x:v>ID exact</x:v>
      </x:c>
      <x:c r="AJ4415" s="52"/>
    </x:row>
    <x:row r="4416" ht="29" customHeight="1">
      <x:c r="A4416" s="4" t="str">
        <x:v>gardiens-du-confinement--bad-bloods-01</x:v>
      </x:c>
      <x:c r="B4416" s="4" t="str">
        <x:v>Gardiens du Confinement</x:v>
      </x:c>
      <x:c r="C4416" s="4" t="str">
        <x:v>Bad Bloods</x:v>
      </x:c>
      <x:c r="D4416" s="45" t="n">
        <x:v>1</x:v>
      </x:c>
      <x:c r="E4416" s="27" t="str">
        <x:v>Présente dans main</x:v>
      </x:c>
      <x:c r="F4416" s="27" t="str">
        <x:v>Galerie et codex</x:v>
      </x:c>
      <x:c r="G4416" s="27" t="str">
        <x:v>Conserver ; vérifier le rendu selon l’usage indiqué</x:v>
      </x:c>
      <x:c r="H4416" s="27" t="str">
        <x:v>Compléments PNJ PNG</x:v>
      </x:c>
      <x:c r="I4416" s="27" t="str">
        <x:v>Bad Bloods — Gardiens du Confinement</x:v>
      </x:c>
      <x:c r="J4416" s="4" t="str">
        <x:v>gardiens-du-confinement</x:v>
      </x:c>
      <x:c r="K4416" s="4" t="str">
        <x:v>bad-bloods</x:v>
      </x:c>
      <x:c r="L4416" s="4"/>
      <x:c r="M4416" s="4" t="str">
        <x:v>adult</x:v>
      </x:c>
      <x:c r="N4416" s="4"/>
      <x:c r="O4416" s="27"/>
      <x:c r="P4416" s="27"/>
      <x:c r="Q4416" s="27"/>
      <x:c r="R4416" s="27"/>
      <x:c r="S4416" s="27"/>
      <x:c r="T4416" s="27"/>
      <x:c r="U4416" s="4" t="str">
        <x:v>Hors catalogue</x:v>
      </x:c>
      <x:c r="V4416" s="4" t="str">
        <x:v>Hors catalogue V6.9</x:v>
      </x:c>
      <x:c r="W4416" s="4" t="str">
        <x:v>Oui</x:v>
      </x:c>
      <x:c r="X4416" s="4" t="str">
        <x:v>Non</x:v>
      </x:c>
      <x:c r="Y4416" s="4" t="str">
        <x:v>Non</x:v>
      </x:c>
      <x:c r="Z4416" s="36" t="n">
        <x:v>0</x:v>
      </x:c>
      <x:c r="AA4416" s="27" t="str">
        <x:v>Chemin blob présent dans l’arbre Git audité ; SHA256 déclaré par le registre, pixels non retéléchargés. Audit du code et des références ; aucun déploiement ni affichage en navigateur observé.</x:v>
      </x:c>
      <x:c r="AB4416" s="48" t="str">
        <x:v>https://github.com/darknigthmare/yautja-la-longue-chasse/blob/536ac53335e440747f6eccedd2cd757d1f817a99/public/game/imports/v85/library/cf61f2dd214c4dda035b982d9fcdb1d0192cce8ab6bc9d2aec70efe3147921d9.png</x:v>
      </x:c>
      <x:c r="AC4416" s="48" t="str">
        <x:v>https://github.com/darknigthmare/yautja-la-longue-chasse/blob/536ac53335e440747f6eccedd2cd757d1f817a99/app/game/data/recentSpriteLibraryV85.json</x:v>
      </x:c>
      <x:c r="AD4416" s="48"/>
      <x:c r="AE4416" s="4" t="str">
        <x:v>public/game/imports/v85/library/cf61f2dd214c4dda035b982d9fcdb1d0192cce8ab6bc9d2aec70efe3147921d9.png</x:v>
      </x:c>
      <x:c r="AF4416" s="4" t="str">
        <x:v>cf61f2dd214c4dda035b982d9fcdb1d0192cce8ab6bc9d2aec70efe3147921d9</x:v>
      </x:c>
      <x:c r="AG4416" s="4"/>
      <x:c r="AH4416" s="27" t="str">
        <x:v>Image référencée dans Git ; archive historique non nécessaire à la preuve de présence</x:v>
      </x:c>
      <x:c r="AI4416" s="27" t="str">
        <x:v>ID exact</x:v>
      </x:c>
      <x:c r="AJ4416" s="52"/>
    </x:row>
    <x:row r="4417" ht="29" customHeight="1">
      <x:c r="A4417" s="4" t="str">
        <x:v>gardiens-du-confinement--battlemasters-01</x:v>
      </x:c>
      <x:c r="B4417" s="4" t="str">
        <x:v>Gardiens du Confinement</x:v>
      </x:c>
      <x:c r="C4417" s="4" t="str">
        <x:v>Battlemasters</x:v>
      </x:c>
      <x:c r="D4417" s="45" t="n">
        <x:v>1</x:v>
      </x:c>
      <x:c r="E4417" s="27" t="str">
        <x:v>Présente dans main</x:v>
      </x:c>
      <x:c r="F4417" s="27" t="str">
        <x:v>Galerie et codex</x:v>
      </x:c>
      <x:c r="G4417" s="27" t="str">
        <x:v>Conserver ; vérifier le rendu selon l’usage indiqué</x:v>
      </x:c>
      <x:c r="H4417" s="27" t="str">
        <x:v>Compléments PNJ PNG</x:v>
      </x:c>
      <x:c r="I4417" s="27" t="str">
        <x:v>Battlemasters — Gardiens du Confinement</x:v>
      </x:c>
      <x:c r="J4417" s="4" t="str">
        <x:v>gardiens-du-confinement</x:v>
      </x:c>
      <x:c r="K4417" s="4" t="str">
        <x:v>battlemasters</x:v>
      </x:c>
      <x:c r="L4417" s="4"/>
      <x:c r="M4417" s="4" t="str">
        <x:v>adult</x:v>
      </x:c>
      <x:c r="N4417" s="4"/>
      <x:c r="O4417" s="27"/>
      <x:c r="P4417" s="27"/>
      <x:c r="Q4417" s="27"/>
      <x:c r="R4417" s="27"/>
      <x:c r="S4417" s="27"/>
      <x:c r="T4417" s="27"/>
      <x:c r="U4417" s="4" t="str">
        <x:v>Hors catalogue</x:v>
      </x:c>
      <x:c r="V4417" s="4" t="str">
        <x:v>Hors catalogue V6.9</x:v>
      </x:c>
      <x:c r="W4417" s="4" t="str">
        <x:v>Oui</x:v>
      </x:c>
      <x:c r="X4417" s="4" t="str">
        <x:v>Non</x:v>
      </x:c>
      <x:c r="Y4417" s="4" t="str">
        <x:v>Non</x:v>
      </x:c>
      <x:c r="Z4417" s="36" t="n">
        <x:v>0</x:v>
      </x:c>
      <x:c r="AA4417" s="27" t="str">
        <x:v>Chemin blob présent dans l’arbre Git audité ; SHA256 déclaré par le registre, pixels non retéléchargés. Audit du code et des références ; aucun déploiement ni affichage en navigateur observé.</x:v>
      </x:c>
      <x:c r="AB4417" s="48" t="str">
        <x:v>https://github.com/darknigthmare/yautja-la-longue-chasse/blob/536ac53335e440747f6eccedd2cd757d1f817a99/public/game/imports/v85/library/1a2e57313e451ec20c5511d9b64b4766bed3f09b63c007f869c5482581afc852.png</x:v>
      </x:c>
      <x:c r="AC4417" s="48" t="str">
        <x:v>https://github.com/darknigthmare/yautja-la-longue-chasse/blob/536ac53335e440747f6eccedd2cd757d1f817a99/app/game/data/recentSpriteLibraryV85.json</x:v>
      </x:c>
      <x:c r="AD4417" s="48"/>
      <x:c r="AE4417" s="4" t="str">
        <x:v>public/game/imports/v85/library/1a2e57313e451ec20c5511d9b64b4766bed3f09b63c007f869c5482581afc852.png</x:v>
      </x:c>
      <x:c r="AF4417" s="4" t="str">
        <x:v>1a2e57313e451ec20c5511d9b64b4766bed3f09b63c007f869c5482581afc852</x:v>
      </x:c>
      <x:c r="AG4417" s="4"/>
      <x:c r="AH4417" s="27" t="str">
        <x:v>Image référencée dans Git ; archive historique non nécessaire à la preuve de présence</x:v>
      </x:c>
      <x:c r="AI4417" s="27" t="str">
        <x:v>ID exact</x:v>
      </x:c>
      <x:c r="AJ4417" s="52"/>
    </x:row>
    <x:row r="4418" ht="29" customHeight="1">
      <x:c r="A4418" s="4" t="str">
        <x:v>gardiens-du-confinement--blooded-01</x:v>
      </x:c>
      <x:c r="B4418" s="4" t="str">
        <x:v>Gardiens du Confinement</x:v>
      </x:c>
      <x:c r="C4418" s="4" t="str">
        <x:v>Blooded</x:v>
      </x:c>
      <x:c r="D4418" s="45" t="n">
        <x:v>1</x:v>
      </x:c>
      <x:c r="E4418" s="27" t="str">
        <x:v>Présente dans main</x:v>
      </x:c>
      <x:c r="F4418" s="27" t="str">
        <x:v>Galerie et codex</x:v>
      </x:c>
      <x:c r="G4418" s="27" t="str">
        <x:v>Conserver ; vérifier le rendu selon l’usage indiqué</x:v>
      </x:c>
      <x:c r="H4418" s="27" t="str">
        <x:v>Compléments PNJ PNG</x:v>
      </x:c>
      <x:c r="I4418" s="27" t="str">
        <x:v>Blooded — Gardiens du Confinement</x:v>
      </x:c>
      <x:c r="J4418" s="4" t="str">
        <x:v>gardiens-du-confinement</x:v>
      </x:c>
      <x:c r="K4418" s="4" t="str">
        <x:v>blooded</x:v>
      </x:c>
      <x:c r="L4418" s="4"/>
      <x:c r="M4418" s="4" t="str">
        <x:v>adult</x:v>
      </x:c>
      <x:c r="N4418" s="4"/>
      <x:c r="O4418" s="27"/>
      <x:c r="P4418" s="27"/>
      <x:c r="Q4418" s="27"/>
      <x:c r="R4418" s="27"/>
      <x:c r="S4418" s="27"/>
      <x:c r="T4418" s="27"/>
      <x:c r="U4418" s="4" t="str">
        <x:v>Hors catalogue</x:v>
      </x:c>
      <x:c r="V4418" s="4" t="str">
        <x:v>Hors catalogue V6.9</x:v>
      </x:c>
      <x:c r="W4418" s="4" t="str">
        <x:v>Oui</x:v>
      </x:c>
      <x:c r="X4418" s="4" t="str">
        <x:v>Non</x:v>
      </x:c>
      <x:c r="Y4418" s="4" t="str">
        <x:v>Non</x:v>
      </x:c>
      <x:c r="Z4418" s="36" t="n">
        <x:v>0</x:v>
      </x:c>
      <x:c r="AA4418" s="27" t="str">
        <x:v>Chemin blob présent dans l’arbre Git audité ; SHA256 déclaré par le registre, pixels non retéléchargés. Audit du code et des références ; aucun déploiement ni affichage en navigateur observé.</x:v>
      </x:c>
      <x:c r="AB4418" s="48" t="str">
        <x:v>https://github.com/darknigthmare/yautja-la-longue-chasse/blob/536ac53335e440747f6eccedd2cd757d1f817a99/public/game/imports/v85/library/30ba1cb8ed092214df7352c22513098468af72d6455080e91605b7bf32312f86.png</x:v>
      </x:c>
      <x:c r="AC4418" s="48" t="str">
        <x:v>https://github.com/darknigthmare/yautja-la-longue-chasse/blob/536ac53335e440747f6eccedd2cd757d1f817a99/app/game/data/recentSpriteLibraryV85.json</x:v>
      </x:c>
      <x:c r="AD4418" s="48"/>
      <x:c r="AE4418" s="4" t="str">
        <x:v>public/game/imports/v85/library/30ba1cb8ed092214df7352c22513098468af72d6455080e91605b7bf32312f86.png</x:v>
      </x:c>
      <x:c r="AF4418" s="4" t="str">
        <x:v>30ba1cb8ed092214df7352c22513098468af72d6455080e91605b7bf32312f86</x:v>
      </x:c>
      <x:c r="AG4418" s="4"/>
      <x:c r="AH4418" s="27" t="str">
        <x:v>Image référencée dans Git ; archive historique non nécessaire à la preuve de présence</x:v>
      </x:c>
      <x:c r="AI4418" s="27" t="str">
        <x:v>ID exact</x:v>
      </x:c>
      <x:c r="AJ4418" s="52"/>
    </x:row>
    <x:row r="4419" ht="29" customHeight="1">
      <x:c r="A4419" s="4" t="str">
        <x:v>gardiens-du-confinement--chevaucheurs-01</x:v>
      </x:c>
      <x:c r="B4419" s="4" t="str">
        <x:v>Gardiens du Confinement</x:v>
      </x:c>
      <x:c r="C4419" s="4" t="str">
        <x:v>Chevaucheurs</x:v>
      </x:c>
      <x:c r="D4419" s="45" t="n">
        <x:v>1</x:v>
      </x:c>
      <x:c r="E4419" s="27" t="str">
        <x:v>Présente dans main</x:v>
      </x:c>
      <x:c r="F4419" s="27" t="str">
        <x:v>Galerie et codex</x:v>
      </x:c>
      <x:c r="G4419" s="27" t="str">
        <x:v>Conserver ; vérifier le rendu selon l’usage indiqué</x:v>
      </x:c>
      <x:c r="H4419" s="27" t="str">
        <x:v>Compléments PNJ PNG</x:v>
      </x:c>
      <x:c r="I4419" s="27" t="str">
        <x:v>Chevaucheurs — Gardiens du Confinement</x:v>
      </x:c>
      <x:c r="J4419" s="4" t="str">
        <x:v>gardiens-du-confinement</x:v>
      </x:c>
      <x:c r="K4419" s="4" t="str">
        <x:v>chevaucheurs</x:v>
      </x:c>
      <x:c r="L4419" s="4"/>
      <x:c r="M4419" s="4" t="str">
        <x:v>Non renseigné</x:v>
      </x:c>
      <x:c r="N4419" s="4"/>
      <x:c r="O4419" s="27"/>
      <x:c r="P4419" s="27"/>
      <x:c r="Q4419" s="27"/>
      <x:c r="R4419" s="27"/>
      <x:c r="S4419" s="27"/>
      <x:c r="T4419" s="27"/>
      <x:c r="U4419" s="4" t="str">
        <x:v>Hors catalogue</x:v>
      </x:c>
      <x:c r="V4419" s="4" t="str">
        <x:v>Hors catalogue V6.9</x:v>
      </x:c>
      <x:c r="W4419" s="4" t="str">
        <x:v>Oui</x:v>
      </x:c>
      <x:c r="X4419" s="4" t="str">
        <x:v>Non</x:v>
      </x:c>
      <x:c r="Y4419" s="4" t="str">
        <x:v>Non</x:v>
      </x:c>
      <x:c r="Z4419" s="36" t="n">
        <x:v>0</x:v>
      </x:c>
      <x:c r="AA4419" s="27" t="str">
        <x:v>Chemin blob présent dans l’arbre Git audité ; SHA256 déclaré par le registre, pixels non retéléchargés. Audit du code et des références ; aucun déploiement ni affichage en navigateur observé.</x:v>
      </x:c>
      <x:c r="AB4419" s="48" t="str">
        <x:v>https://github.com/darknigthmare/yautja-la-longue-chasse/blob/536ac53335e440747f6eccedd2cd757d1f817a99/public/game/imports/v85/library/2d71c1b85d6c90e4337e0ca8d3c7827628497bd7a050da64ff3e8b40db97eeab.png</x:v>
      </x:c>
      <x:c r="AC4419" s="48" t="str">
        <x:v>https://github.com/darknigthmare/yautja-la-longue-chasse/blob/536ac53335e440747f6eccedd2cd757d1f817a99/app/game/data/recentSpriteLibraryV85.json</x:v>
      </x:c>
      <x:c r="AD4419" s="48"/>
      <x:c r="AE4419" s="4" t="str">
        <x:v>public/game/imports/v85/library/2d71c1b85d6c90e4337e0ca8d3c7827628497bd7a050da64ff3e8b40db97eeab.png</x:v>
      </x:c>
      <x:c r="AF4419" s="4" t="str">
        <x:v>2d71c1b85d6c90e4337e0ca8d3c7827628497bd7a050da64ff3e8b40db97eeab</x:v>
      </x:c>
      <x:c r="AG4419" s="4"/>
      <x:c r="AH4419" s="27" t="str">
        <x:v>Image référencée dans Git ; archive historique non nécessaire à la preuve de présence</x:v>
      </x:c>
      <x:c r="AI4419" s="27" t="str">
        <x:v>ID exact</x:v>
      </x:c>
      <x:c r="AJ4419" s="52"/>
    </x:row>
    <x:row r="4420" ht="29" customHeight="1">
      <x:c r="A4420" s="4" t="str">
        <x:v>gardiens-du-confinement--clan-leaders-01</x:v>
      </x:c>
      <x:c r="B4420" s="4" t="str">
        <x:v>Gardiens du Confinement</x:v>
      </x:c>
      <x:c r="C4420" s="4" t="str">
        <x:v>Chefs de clan</x:v>
      </x:c>
      <x:c r="D4420" s="45" t="n">
        <x:v>1</x:v>
      </x:c>
      <x:c r="E4420" s="27" t="str">
        <x:v>Présente dans main</x:v>
      </x:c>
      <x:c r="F4420" s="27" t="str">
        <x:v>Galerie et codex</x:v>
      </x:c>
      <x:c r="G4420" s="27" t="str">
        <x:v>Conserver ; vérifier le rendu selon l’usage indiqué</x:v>
      </x:c>
      <x:c r="H4420" s="27" t="str">
        <x:v>Compléments PNJ PNG</x:v>
      </x:c>
      <x:c r="I4420" s="27" t="str">
        <x:v>Chefs de clan — Gardiens du Confinement</x:v>
      </x:c>
      <x:c r="J4420" s="4" t="str">
        <x:v>gardiens-du-confinement</x:v>
      </x:c>
      <x:c r="K4420" s="4" t="str">
        <x:v>clan-leaders</x:v>
      </x:c>
      <x:c r="L4420" s="4"/>
      <x:c r="M4420" s="4" t="str">
        <x:v>adult</x:v>
      </x:c>
      <x:c r="N4420" s="4"/>
      <x:c r="O4420" s="27"/>
      <x:c r="P4420" s="27"/>
      <x:c r="Q4420" s="27"/>
      <x:c r="R4420" s="27"/>
      <x:c r="S4420" s="27"/>
      <x:c r="T4420" s="27"/>
      <x:c r="U4420" s="4" t="str">
        <x:v>Hors catalogue</x:v>
      </x:c>
      <x:c r="V4420" s="4" t="str">
        <x:v>Hors catalogue V6.9</x:v>
      </x:c>
      <x:c r="W4420" s="4" t="str">
        <x:v>Oui</x:v>
      </x:c>
      <x:c r="X4420" s="4" t="str">
        <x:v>Non</x:v>
      </x:c>
      <x:c r="Y4420" s="4" t="str">
        <x:v>Non</x:v>
      </x:c>
      <x:c r="Z4420" s="36" t="n">
        <x:v>0</x:v>
      </x:c>
      <x:c r="AA4420" s="27" t="str">
        <x:v>Chemin blob présent dans l’arbre Git audité ; SHA256 déclaré par le registre, pixels non retéléchargés. Audit du code et des références ; aucun déploiement ni affichage en navigateur observé.</x:v>
      </x:c>
      <x:c r="AB4420" s="48" t="str">
        <x:v>https://github.com/darknigthmare/yautja-la-longue-chasse/blob/536ac53335e440747f6eccedd2cd757d1f817a99/public/game/imports/v85/library/e18431bf734d76b99cce729c43ed39e727349422cc26787e6f09af5a07d757c3.png</x:v>
      </x:c>
      <x:c r="AC4420" s="48" t="str">
        <x:v>https://github.com/darknigthmare/yautja-la-longue-chasse/blob/536ac53335e440747f6eccedd2cd757d1f817a99/app/game/data/recentSpriteLibraryV85.json</x:v>
      </x:c>
      <x:c r="AD4420" s="48"/>
      <x:c r="AE4420" s="4" t="str">
        <x:v>public/game/imports/v85/library/e18431bf734d76b99cce729c43ed39e727349422cc26787e6f09af5a07d757c3.png</x:v>
      </x:c>
      <x:c r="AF4420" s="4" t="str">
        <x:v>e18431bf734d76b99cce729c43ed39e727349422cc26787e6f09af5a07d757c3</x:v>
      </x:c>
      <x:c r="AG4420" s="4"/>
      <x:c r="AH4420" s="27" t="str">
        <x:v>Image référencée dans Git ; archive historique non nécessaire à la preuve de présence</x:v>
      </x:c>
      <x:c r="AI4420" s="27" t="str">
        <x:v>ID exact</x:v>
      </x:c>
      <x:c r="AJ4420" s="52"/>
    </x:row>
    <x:row r="4421" ht="29" customHeight="1">
      <x:c r="A4421" s="4" t="str">
        <x:v>gardiens-du-confinement--elders-01</x:v>
      </x:c>
      <x:c r="B4421" s="4" t="str">
        <x:v>Gardiens du Confinement</x:v>
      </x:c>
      <x:c r="C4421" s="4" t="str">
        <x:v>Elders</x:v>
      </x:c>
      <x:c r="D4421" s="45" t="n">
        <x:v>1</x:v>
      </x:c>
      <x:c r="E4421" s="27" t="str">
        <x:v>Présente dans main</x:v>
      </x:c>
      <x:c r="F4421" s="27" t="str">
        <x:v>Galerie et codex</x:v>
      </x:c>
      <x:c r="G4421" s="27" t="str">
        <x:v>Conserver ; vérifier le rendu selon l’usage indiqué</x:v>
      </x:c>
      <x:c r="H4421" s="27" t="str">
        <x:v>Compléments PNJ PNG</x:v>
      </x:c>
      <x:c r="I4421" s="27" t="str">
        <x:v>Elders — Gardiens du Confinement</x:v>
      </x:c>
      <x:c r="J4421" s="4" t="str">
        <x:v>gardiens-du-confinement</x:v>
      </x:c>
      <x:c r="K4421" s="4" t="str">
        <x:v>elders</x:v>
      </x:c>
      <x:c r="L4421" s="4"/>
      <x:c r="M4421" s="4" t="str">
        <x:v>elder</x:v>
      </x:c>
      <x:c r="N4421" s="4"/>
      <x:c r="O4421" s="27"/>
      <x:c r="P4421" s="27"/>
      <x:c r="Q4421" s="27"/>
      <x:c r="R4421" s="27"/>
      <x:c r="S4421" s="27"/>
      <x:c r="T4421" s="27"/>
      <x:c r="U4421" s="4" t="str">
        <x:v>Hors catalogue</x:v>
      </x:c>
      <x:c r="V4421" s="4" t="str">
        <x:v>Hors catalogue V6.9</x:v>
      </x:c>
      <x:c r="W4421" s="4" t="str">
        <x:v>Oui</x:v>
      </x:c>
      <x:c r="X4421" s="4" t="str">
        <x:v>Non</x:v>
      </x:c>
      <x:c r="Y4421" s="4" t="str">
        <x:v>Non</x:v>
      </x:c>
      <x:c r="Z4421" s="36" t="n">
        <x:v>0</x:v>
      </x:c>
      <x:c r="AA4421" s="27" t="str">
        <x:v>Chemin blob présent dans l’arbre Git audité ; SHA256 déclaré par le registre, pixels non retéléchargés. Audit du code et des références ; aucun déploiement ni affichage en navigateur observé.</x:v>
      </x:c>
      <x:c r="AB4421" s="48" t="str">
        <x:v>https://github.com/darknigthmare/yautja-la-longue-chasse/blob/536ac53335e440747f6eccedd2cd757d1f817a99/public/game/imports/v85/library/4dc0022f4ff5db61bfccc0f6af4cf3fa07a1d7004272c490f44464049aa07266.png</x:v>
      </x:c>
      <x:c r="AC4421" s="48" t="str">
        <x:v>https://github.com/darknigthmare/yautja-la-longue-chasse/blob/536ac53335e440747f6eccedd2cd757d1f817a99/app/game/data/recentSpriteLibraryV85.json</x:v>
      </x:c>
      <x:c r="AD4421" s="48"/>
      <x:c r="AE4421" s="4" t="str">
        <x:v>public/game/imports/v85/library/4dc0022f4ff5db61bfccc0f6af4cf3fa07a1d7004272c490f44464049aa07266.png</x:v>
      </x:c>
      <x:c r="AF4421" s="4" t="str">
        <x:v>4dc0022f4ff5db61bfccc0f6af4cf3fa07a1d7004272c490f44464049aa07266</x:v>
      </x:c>
      <x:c r="AG4421" s="4"/>
      <x:c r="AH4421" s="27" t="str">
        <x:v>Image référencée dans Git ; archive historique non nécessaire à la preuve de présence</x:v>
      </x:c>
      <x:c r="AI4421" s="27" t="str">
        <x:v>ID exact</x:v>
      </x:c>
      <x:c r="AJ4421" s="52"/>
    </x:row>
    <x:row r="4422" ht="29" customHeight="1">
      <x:c r="A4422" s="4" t="str">
        <x:v>gardiens-du-confinement--elites-01</x:v>
      </x:c>
      <x:c r="B4422" s="4" t="str">
        <x:v>Gardiens du Confinement</x:v>
      </x:c>
      <x:c r="C4422" s="4" t="str">
        <x:v>Élites</x:v>
      </x:c>
      <x:c r="D4422" s="45" t="n">
        <x:v>1</x:v>
      </x:c>
      <x:c r="E4422" s="27" t="str">
        <x:v>Présente dans main</x:v>
      </x:c>
      <x:c r="F4422" s="27" t="str">
        <x:v>Galerie et codex</x:v>
      </x:c>
      <x:c r="G4422" s="27" t="str">
        <x:v>Conserver ; vérifier le rendu selon l’usage indiqué</x:v>
      </x:c>
      <x:c r="H4422" s="27" t="str">
        <x:v>Compléments PNJ PNG</x:v>
      </x:c>
      <x:c r="I4422" s="27" t="str">
        <x:v>Élites — Gardiens du Confinement</x:v>
      </x:c>
      <x:c r="J4422" s="4" t="str">
        <x:v>gardiens-du-confinement</x:v>
      </x:c>
      <x:c r="K4422" s="4" t="str">
        <x:v>elites</x:v>
      </x:c>
      <x:c r="L4422" s="4"/>
      <x:c r="M4422" s="4" t="str">
        <x:v>adult</x:v>
      </x:c>
      <x:c r="N4422" s="4"/>
      <x:c r="O4422" s="27"/>
      <x:c r="P4422" s="27"/>
      <x:c r="Q4422" s="27"/>
      <x:c r="R4422" s="27"/>
      <x:c r="S4422" s="27"/>
      <x:c r="T4422" s="27"/>
      <x:c r="U4422" s="4" t="str">
        <x:v>Hors catalogue</x:v>
      </x:c>
      <x:c r="V4422" s="4" t="str">
        <x:v>Hors catalogue V6.9</x:v>
      </x:c>
      <x:c r="W4422" s="4" t="str">
        <x:v>Oui</x:v>
      </x:c>
      <x:c r="X4422" s="4" t="str">
        <x:v>Non</x:v>
      </x:c>
      <x:c r="Y4422" s="4" t="str">
        <x:v>Non</x:v>
      </x:c>
      <x:c r="Z4422" s="36" t="n">
        <x:v>0</x:v>
      </x:c>
      <x:c r="AA4422" s="27" t="str">
        <x:v>Chemin blob présent dans l’arbre Git audité ; SHA256 déclaré par le registre, pixels non retéléchargés. Audit du code et des références ; aucun déploiement ni affichage en navigateur observé.</x:v>
      </x:c>
      <x:c r="AB4422" s="48" t="str">
        <x:v>https://github.com/darknigthmare/yautja-la-longue-chasse/blob/536ac53335e440747f6eccedd2cd757d1f817a99/public/game/imports/v85/library/2f8c6015161677bf9f9d8ca9ec65ced0114247c93561f197c78875bf0b7db0b4.png</x:v>
      </x:c>
      <x:c r="AC4422" s="48" t="str">
        <x:v>https://github.com/darknigthmare/yautja-la-longue-chasse/blob/536ac53335e440747f6eccedd2cd757d1f817a99/app/game/data/recentSpriteLibraryV85.json</x:v>
      </x:c>
      <x:c r="AD4422" s="48"/>
      <x:c r="AE4422" s="4" t="str">
        <x:v>public/game/imports/v85/library/2f8c6015161677bf9f9d8ca9ec65ced0114247c93561f197c78875bf0b7db0b4.png</x:v>
      </x:c>
      <x:c r="AF4422" s="4" t="str">
        <x:v>2f8c6015161677bf9f9d8ca9ec65ced0114247c93561f197c78875bf0b7db0b4</x:v>
      </x:c>
      <x:c r="AG4422" s="4"/>
      <x:c r="AH4422" s="27" t="str">
        <x:v>Image référencée dans Git ; archive historique non nécessaire à la preuve de présence</x:v>
      </x:c>
      <x:c r="AI4422" s="27" t="str">
        <x:v>ID exact</x:v>
      </x:c>
      <x:c r="AJ4422" s="52"/>
    </x:row>
    <x:row r="4423" ht="29" customHeight="1">
      <x:c r="A4423" s="4" t="str">
        <x:v>gardiens-du-confinement--enforcers-comics-01</x:v>
      </x:c>
      <x:c r="B4423" s="4" t="str">
        <x:v>Gardiens du Confinement</x:v>
      </x:c>
      <x:c r="C4423" s="4" t="str">
        <x:v>Enforcers du comic</x:v>
      </x:c>
      <x:c r="D4423" s="45" t="n">
        <x:v>1</x:v>
      </x:c>
      <x:c r="E4423" s="27" t="str">
        <x:v>Présente dans main</x:v>
      </x:c>
      <x:c r="F4423" s="27" t="str">
        <x:v>Galerie et codex</x:v>
      </x:c>
      <x:c r="G4423" s="27" t="str">
        <x:v>Conserver ; vérifier le rendu selon l’usage indiqué</x:v>
      </x:c>
      <x:c r="H4423" s="27" t="str">
        <x:v>Compléments PNJ PNG</x:v>
      </x:c>
      <x:c r="I4423" s="27" t="str">
        <x:v>Enforcers du comic — Gardiens du Confinement</x:v>
      </x:c>
      <x:c r="J4423" s="4" t="str">
        <x:v>gardiens-du-confinement</x:v>
      </x:c>
      <x:c r="K4423" s="4" t="str">
        <x:v>enforcers-comics</x:v>
      </x:c>
      <x:c r="L4423" s="4"/>
      <x:c r="M4423" s="4" t="str">
        <x:v>adult</x:v>
      </x:c>
      <x:c r="N4423" s="4"/>
      <x:c r="O4423" s="27"/>
      <x:c r="P4423" s="27"/>
      <x:c r="Q4423" s="27"/>
      <x:c r="R4423" s="27"/>
      <x:c r="S4423" s="27"/>
      <x:c r="T4423" s="27"/>
      <x:c r="U4423" s="4" t="str">
        <x:v>Hors catalogue</x:v>
      </x:c>
      <x:c r="V4423" s="4" t="str">
        <x:v>Hors catalogue V6.9</x:v>
      </x:c>
      <x:c r="W4423" s="4" t="str">
        <x:v>Oui</x:v>
      </x:c>
      <x:c r="X4423" s="4" t="str">
        <x:v>Non</x:v>
      </x:c>
      <x:c r="Y4423" s="4" t="str">
        <x:v>Non</x:v>
      </x:c>
      <x:c r="Z4423" s="36" t="n">
        <x:v>0</x:v>
      </x:c>
      <x:c r="AA4423" s="27" t="str">
        <x:v>Chemin blob présent dans l’arbre Git audité ; SHA256 déclaré par le registre, pixels non retéléchargés. Audit du code et des références ; aucun déploiement ni affichage en navigateur observé.</x:v>
      </x:c>
      <x:c r="AB4423" s="48" t="str">
        <x:v>https://github.com/darknigthmare/yautja-la-longue-chasse/blob/536ac53335e440747f6eccedd2cd757d1f817a99/public/game/imports/v85/library/d097aea374a6b7619736c4f9d557664d0e87d0a3915ae1854ae78ace96703112.png</x:v>
      </x:c>
      <x:c r="AC4423" s="48" t="str">
        <x:v>https://github.com/darknigthmare/yautja-la-longue-chasse/blob/536ac53335e440747f6eccedd2cd757d1f817a99/app/game/data/recentSpriteLibraryV85.json</x:v>
      </x:c>
      <x:c r="AD4423" s="48"/>
      <x:c r="AE4423" s="4" t="str">
        <x:v>public/game/imports/v85/library/d097aea374a6b7619736c4f9d557664d0e87d0a3915ae1854ae78ace96703112.png</x:v>
      </x:c>
      <x:c r="AF4423" s="4" t="str">
        <x:v>d097aea374a6b7619736c4f9d557664d0e87d0a3915ae1854ae78ace96703112</x:v>
      </x:c>
      <x:c r="AG4423" s="4"/>
      <x:c r="AH4423" s="27" t="str">
        <x:v>Image référencée dans Git ; archive historique non nécessaire à la preuve de présence</x:v>
      </x:c>
      <x:c r="AI4423" s="27" t="str">
        <x:v>ID exact</x:v>
      </x:c>
      <x:c r="AJ4423" s="52"/>
    </x:row>
    <x:row r="4424" ht="29" customHeight="1">
      <x:c r="A4424" s="4" t="str">
        <x:v>gardiens-du-confinement--gardes-royaux-01</x:v>
      </x:c>
      <x:c r="B4424" s="4" t="str">
        <x:v>Gardiens du Confinement</x:v>
      </x:c>
      <x:c r="C4424" s="4" t="str">
        <x:v>Gardes royaux</x:v>
      </x:c>
      <x:c r="D4424" s="45" t="n">
        <x:v>1</x:v>
      </x:c>
      <x:c r="E4424" s="27" t="str">
        <x:v>Présente dans main</x:v>
      </x:c>
      <x:c r="F4424" s="27" t="str">
        <x:v>Galerie et codex</x:v>
      </x:c>
      <x:c r="G4424" s="27" t="str">
        <x:v>Conserver ; vérifier le rendu selon l’usage indiqué</x:v>
      </x:c>
      <x:c r="H4424" s="27" t="str">
        <x:v>Compléments PNJ PNG</x:v>
      </x:c>
      <x:c r="I4424" s="27" t="str">
        <x:v>Gardes royaux — Gardiens du Confinement</x:v>
      </x:c>
      <x:c r="J4424" s="4" t="str">
        <x:v>gardiens-du-confinement</x:v>
      </x:c>
      <x:c r="K4424" s="4" t="str">
        <x:v>gardes-royaux</x:v>
      </x:c>
      <x:c r="L4424" s="4"/>
      <x:c r="M4424" s="4" t="str">
        <x:v>adult</x:v>
      </x:c>
      <x:c r="N4424" s="4"/>
      <x:c r="O4424" s="27"/>
      <x:c r="P4424" s="27"/>
      <x:c r="Q4424" s="27"/>
      <x:c r="R4424" s="27"/>
      <x:c r="S4424" s="27"/>
      <x:c r="T4424" s="27"/>
      <x:c r="U4424" s="4" t="str">
        <x:v>Hors catalogue</x:v>
      </x:c>
      <x:c r="V4424" s="4" t="str">
        <x:v>Hors catalogue V6.9</x:v>
      </x:c>
      <x:c r="W4424" s="4" t="str">
        <x:v>Oui</x:v>
      </x:c>
      <x:c r="X4424" s="4" t="str">
        <x:v>Non</x:v>
      </x:c>
      <x:c r="Y4424" s="4" t="str">
        <x:v>Non</x:v>
      </x:c>
      <x:c r="Z4424" s="36" t="n">
        <x:v>0</x:v>
      </x:c>
      <x:c r="AA4424" s="27" t="str">
        <x:v>Chemin blob présent dans l’arbre Git audité ; SHA256 déclaré par le registre, pixels non retéléchargés. Audit du code et des références ; aucun déploiement ni affichage en navigateur observé.</x:v>
      </x:c>
      <x:c r="AB4424" s="48" t="str">
        <x:v>https://github.com/darknigthmare/yautja-la-longue-chasse/blob/536ac53335e440747f6eccedd2cd757d1f817a99/public/game/imports/v85/library/2d5f5ef11d923ba5e721f06740a5bbfab06808a8797f9a2b55df083a0d08e639.png</x:v>
      </x:c>
      <x:c r="AC4424" s="48" t="str">
        <x:v>https://github.com/darknigthmare/yautja-la-longue-chasse/blob/536ac53335e440747f6eccedd2cd757d1f817a99/app/game/data/recentSpriteLibraryV85.json</x:v>
      </x:c>
      <x:c r="AD4424" s="48"/>
      <x:c r="AE4424" s="4" t="str">
        <x:v>public/game/imports/v85/library/2d5f5ef11d923ba5e721f06740a5bbfab06808a8797f9a2b55df083a0d08e639.png</x:v>
      </x:c>
      <x:c r="AF4424" s="4" t="str">
        <x:v>2d5f5ef11d923ba5e721f06740a5bbfab06808a8797f9a2b55df083a0d08e639</x:v>
      </x:c>
      <x:c r="AG4424" s="4"/>
      <x:c r="AH4424" s="27" t="str">
        <x:v>Image référencée dans Git ; archive historique non nécessaire à la preuve de présence</x:v>
      </x:c>
      <x:c r="AI4424" s="27" t="str">
        <x:v>ID exact</x:v>
      </x:c>
      <x:c r="AJ4424" s="52"/>
    </x:row>
    <x:row r="4425" ht="29" customHeight="1">
      <x:c r="A4425" s="4" t="str">
        <x:v>gardiens-du-confinement--kings-01</x:v>
      </x:c>
      <x:c r="B4425" s="4" t="str">
        <x:v>Gardiens du Confinement</x:v>
      </x:c>
      <x:c r="C4425" s="4" t="str">
        <x:v>Kings / Rois</x:v>
      </x:c>
      <x:c r="D4425" s="45" t="n">
        <x:v>1</x:v>
      </x:c>
      <x:c r="E4425" s="27" t="str">
        <x:v>Présente dans main</x:v>
      </x:c>
      <x:c r="F4425" s="27" t="str">
        <x:v>Galerie et codex</x:v>
      </x:c>
      <x:c r="G4425" s="27" t="str">
        <x:v>Conserver ; vérifier le rendu selon l’usage indiqué</x:v>
      </x:c>
      <x:c r="H4425" s="27" t="str">
        <x:v>Compléments PNJ PNG</x:v>
      </x:c>
      <x:c r="I4425" s="27" t="str">
        <x:v>Kings / Rois — Gardiens du Confinement</x:v>
      </x:c>
      <x:c r="J4425" s="4" t="str">
        <x:v>gardiens-du-confinement</x:v>
      </x:c>
      <x:c r="K4425" s="4" t="str">
        <x:v>kings</x:v>
      </x:c>
      <x:c r="L4425" s="4"/>
      <x:c r="M4425" s="4" t="str">
        <x:v>adult</x:v>
      </x:c>
      <x:c r="N4425" s="4"/>
      <x:c r="O4425" s="27"/>
      <x:c r="P4425" s="27"/>
      <x:c r="Q4425" s="27"/>
      <x:c r="R4425" s="27"/>
      <x:c r="S4425" s="27"/>
      <x:c r="T4425" s="27"/>
      <x:c r="U4425" s="4" t="str">
        <x:v>Hors catalogue</x:v>
      </x:c>
      <x:c r="V4425" s="4" t="str">
        <x:v>Hors catalogue V6.9</x:v>
      </x:c>
      <x:c r="W4425" s="4" t="str">
        <x:v>Oui</x:v>
      </x:c>
      <x:c r="X4425" s="4" t="str">
        <x:v>Non</x:v>
      </x:c>
      <x:c r="Y4425" s="4" t="str">
        <x:v>Non</x:v>
      </x:c>
      <x:c r="Z4425" s="36" t="n">
        <x:v>0</x:v>
      </x:c>
      <x:c r="AA4425" s="27" t="str">
        <x:v>Chemin blob présent dans l’arbre Git audité ; SHA256 déclaré par le registre, pixels non retéléchargés. Audit du code et des références ; aucun déploiement ni affichage en navigateur observé.</x:v>
      </x:c>
      <x:c r="AB4425" s="48" t="str">
        <x:v>https://github.com/darknigthmare/yautja-la-longue-chasse/blob/536ac53335e440747f6eccedd2cd757d1f817a99/public/game/imports/v85/library/0a4426d7cd056dfe124abe0e95ceec5f8ac98f6892fb2d8675fea167263ef688.png</x:v>
      </x:c>
      <x:c r="AC4425" s="48" t="str">
        <x:v>https://github.com/darknigthmare/yautja-la-longue-chasse/blob/536ac53335e440747f6eccedd2cd757d1f817a99/app/game/data/recentSpriteLibraryV85.json</x:v>
      </x:c>
      <x:c r="AD4425" s="48"/>
      <x:c r="AE4425" s="4" t="str">
        <x:v>public/game/imports/v85/library/0a4426d7cd056dfe124abe0e95ceec5f8ac98f6892fb2d8675fea167263ef688.png</x:v>
      </x:c>
      <x:c r="AF4425" s="4" t="str">
        <x:v>0a4426d7cd056dfe124abe0e95ceec5f8ac98f6892fb2d8675fea167263ef688</x:v>
      </x:c>
      <x:c r="AG4425" s="4"/>
      <x:c r="AH4425" s="27" t="str">
        <x:v>Image référencée dans Git ; archive historique non nécessaire à la preuve de présence</x:v>
      </x:c>
      <x:c r="AI4425" s="27" t="str">
        <x:v>ID exact</x:v>
      </x:c>
      <x:c r="AJ4425" s="52"/>
    </x:row>
    <x:row r="4426" ht="29" customHeight="1">
      <x:c r="A4426" s="4" t="str">
        <x:v>gardiens-du-confinement--leaders-01</x:v>
      </x:c>
      <x:c r="B4426" s="4" t="str">
        <x:v>Gardiens du Confinement</x:v>
      </x:c>
      <x:c r="C4426" s="4" t="str">
        <x:v>Leaders / chefs de chasse</x:v>
      </x:c>
      <x:c r="D4426" s="45" t="n">
        <x:v>1</x:v>
      </x:c>
      <x:c r="E4426" s="27" t="str">
        <x:v>Présente dans main</x:v>
      </x:c>
      <x:c r="F4426" s="27" t="str">
        <x:v>Galerie et codex</x:v>
      </x:c>
      <x:c r="G4426" s="27" t="str">
        <x:v>Conserver ; vérifier le rendu selon l’usage indiqué</x:v>
      </x:c>
      <x:c r="H4426" s="27" t="str">
        <x:v>Compléments PNJ PNG</x:v>
      </x:c>
      <x:c r="I4426" s="27" t="str">
        <x:v>Leaders / chefs de chasse — Gardiens du Confinement</x:v>
      </x:c>
      <x:c r="J4426" s="4" t="str">
        <x:v>gardiens-du-confinement</x:v>
      </x:c>
      <x:c r="K4426" s="4" t="str">
        <x:v>leaders</x:v>
      </x:c>
      <x:c r="L4426" s="4"/>
      <x:c r="M4426" s="4" t="str">
        <x:v>adult</x:v>
      </x:c>
      <x:c r="N4426" s="4"/>
      <x:c r="O4426" s="27"/>
      <x:c r="P4426" s="27"/>
      <x:c r="Q4426" s="27"/>
      <x:c r="R4426" s="27"/>
      <x:c r="S4426" s="27"/>
      <x:c r="T4426" s="27"/>
      <x:c r="U4426" s="4" t="str">
        <x:v>Hors catalogue</x:v>
      </x:c>
      <x:c r="V4426" s="4" t="str">
        <x:v>Hors catalogue V6.9</x:v>
      </x:c>
      <x:c r="W4426" s="4" t="str">
        <x:v>Oui</x:v>
      </x:c>
      <x:c r="X4426" s="4" t="str">
        <x:v>Non</x:v>
      </x:c>
      <x:c r="Y4426" s="4" t="str">
        <x:v>Non</x:v>
      </x:c>
      <x:c r="Z4426" s="36" t="n">
        <x:v>0</x:v>
      </x:c>
      <x:c r="AA4426" s="27" t="str">
        <x:v>Chemin blob présent dans l’arbre Git audité ; SHA256 déclaré par le registre, pixels non retéléchargés. Audit du code et des références ; aucun déploiement ni affichage en navigateur observé.</x:v>
      </x:c>
      <x:c r="AB4426" s="48" t="str">
        <x:v>https://github.com/darknigthmare/yautja-la-longue-chasse/blob/536ac53335e440747f6eccedd2cd757d1f817a99/public/game/imports/v85/library/b27b633cf729129b7213a706695a2d9dc5526fd31ed300cba3d3e479021ee76d.png</x:v>
      </x:c>
      <x:c r="AC4426" s="48" t="str">
        <x:v>https://github.com/darknigthmare/yautja-la-longue-chasse/blob/536ac53335e440747f6eccedd2cd757d1f817a99/app/game/data/recentSpriteLibraryV85.json</x:v>
      </x:c>
      <x:c r="AD4426" s="48"/>
      <x:c r="AE4426" s="4" t="str">
        <x:v>public/game/imports/v85/library/b27b633cf729129b7213a706695a2d9dc5526fd31ed300cba3d3e479021ee76d.png</x:v>
      </x:c>
      <x:c r="AF4426" s="4" t="str">
        <x:v>b27b633cf729129b7213a706695a2d9dc5526fd31ed300cba3d3e479021ee76d</x:v>
      </x:c>
      <x:c r="AG4426" s="4"/>
      <x:c r="AH4426" s="27" t="str">
        <x:v>Image référencée dans Git ; archive historique non nécessaire à la preuve de présence</x:v>
      </x:c>
      <x:c r="AI4426" s="27" t="str">
        <x:v>ID exact</x:v>
      </x:c>
      <x:c r="AJ4426" s="52"/>
    </x:row>
    <x:row r="4427" ht="29" customHeight="1">
      <x:c r="A4427" s="4" t="str">
        <x:v>gardiens-du-confinement--matriarches-01</x:v>
      </x:c>
      <x:c r="B4427" s="4" t="str">
        <x:v>Gardiens du Confinement</x:v>
      </x:c>
      <x:c r="C4427" s="4" t="str">
        <x:v>Queens / Matriarches</x:v>
      </x:c>
      <x:c r="D4427" s="45" t="n">
        <x:v>1</x:v>
      </x:c>
      <x:c r="E4427" s="27" t="str">
        <x:v>Présente dans main</x:v>
      </x:c>
      <x:c r="F4427" s="27" t="str">
        <x:v>Galerie et codex</x:v>
      </x:c>
      <x:c r="G4427" s="27" t="str">
        <x:v>Conserver ; vérifier le rendu selon l’usage indiqué</x:v>
      </x:c>
      <x:c r="H4427" s="27" t="str">
        <x:v>Compléments PNJ PNG</x:v>
      </x:c>
      <x:c r="I4427" s="27" t="str">
        <x:v>Queens / Matriarches — Gardiens du Confinement</x:v>
      </x:c>
      <x:c r="J4427" s="4" t="str">
        <x:v>gardiens-du-confinement</x:v>
      </x:c>
      <x:c r="K4427" s="4" t="str">
        <x:v>matriarches</x:v>
      </x:c>
      <x:c r="L4427" s="4"/>
      <x:c r="M4427" s="4" t="str">
        <x:v>adult</x:v>
      </x:c>
      <x:c r="N4427" s="4"/>
      <x:c r="O4427" s="27"/>
      <x:c r="P4427" s="27"/>
      <x:c r="Q4427" s="27"/>
      <x:c r="R4427" s="27"/>
      <x:c r="S4427" s="27"/>
      <x:c r="T4427" s="27"/>
      <x:c r="U4427" s="4" t="str">
        <x:v>Hors catalogue</x:v>
      </x:c>
      <x:c r="V4427" s="4" t="str">
        <x:v>Hors catalogue V6.9</x:v>
      </x:c>
      <x:c r="W4427" s="4" t="str">
        <x:v>Oui</x:v>
      </x:c>
      <x:c r="X4427" s="4" t="str">
        <x:v>Non</x:v>
      </x:c>
      <x:c r="Y4427" s="4" t="str">
        <x:v>Non</x:v>
      </x:c>
      <x:c r="Z4427" s="36" t="n">
        <x:v>0</x:v>
      </x:c>
      <x:c r="AA4427" s="27" t="str">
        <x:v>Chemin blob présent dans l’arbre Git audité ; SHA256 déclaré par le registre, pixels non retéléchargés. Audit du code et des références ; aucun déploiement ni affichage en navigateur observé.</x:v>
      </x:c>
      <x:c r="AB4427" s="48" t="str">
        <x:v>https://github.com/darknigthmare/yautja-la-longue-chasse/blob/536ac53335e440747f6eccedd2cd757d1f817a99/public/game/imports/v85/library/ac26e690544e9b089f9aec8a28a59638c1a8d16b9613799c3218d14fd9ef4468.png</x:v>
      </x:c>
      <x:c r="AC4427" s="48" t="str">
        <x:v>https://github.com/darknigthmare/yautja-la-longue-chasse/blob/536ac53335e440747f6eccedd2cd757d1f817a99/app/game/data/recentSpriteLibraryV85.json</x:v>
      </x:c>
      <x:c r="AD4427" s="48"/>
      <x:c r="AE4427" s="4" t="str">
        <x:v>public/game/imports/v85/library/ac26e690544e9b089f9aec8a28a59638c1a8d16b9613799c3218d14fd9ef4468.png</x:v>
      </x:c>
      <x:c r="AF4427" s="4" t="str">
        <x:v>ac26e690544e9b089f9aec8a28a59638c1a8d16b9613799c3218d14fd9ef4468</x:v>
      </x:c>
      <x:c r="AG4427" s="4"/>
      <x:c r="AH4427" s="27" t="str">
        <x:v>Image référencée dans Git ; archive historique non nécessaire à la preuve de présence</x:v>
      </x:c>
      <x:c r="AI4427" s="27" t="str">
        <x:v>ID exact</x:v>
      </x:c>
      <x:c r="AJ4427" s="52"/>
    </x:row>
    <x:row r="4428" ht="29" customHeight="1">
      <x:c r="A4428" s="4" t="str">
        <x:v>gardiens-du-confinement--princes-01</x:v>
      </x:c>
      <x:c r="B4428" s="4" t="str">
        <x:v>Gardiens du Confinement</x:v>
      </x:c>
      <x:c r="C4428" s="4" t="str">
        <x:v>Princes</x:v>
      </x:c>
      <x:c r="D4428" s="45" t="n">
        <x:v>1</x:v>
      </x:c>
      <x:c r="E4428" s="27" t="str">
        <x:v>Présente dans main</x:v>
      </x:c>
      <x:c r="F4428" s="27" t="str">
        <x:v>Galerie et codex</x:v>
      </x:c>
      <x:c r="G4428" s="27" t="str">
        <x:v>Conserver ; vérifier le rendu selon l’usage indiqué</x:v>
      </x:c>
      <x:c r="H4428" s="27" t="str">
        <x:v>Compléments PNJ PNG</x:v>
      </x:c>
      <x:c r="I4428" s="27" t="str">
        <x:v>Princes — Gardiens du Confinement</x:v>
      </x:c>
      <x:c r="J4428" s="4" t="str">
        <x:v>gardiens-du-confinement</x:v>
      </x:c>
      <x:c r="K4428" s="4" t="str">
        <x:v>princes</x:v>
      </x:c>
      <x:c r="L4428" s="4"/>
      <x:c r="M4428" s="4" t="str">
        <x:v>adult</x:v>
      </x:c>
      <x:c r="N4428" s="4"/>
      <x:c r="O4428" s="27"/>
      <x:c r="P4428" s="27"/>
      <x:c r="Q4428" s="27"/>
      <x:c r="R4428" s="27"/>
      <x:c r="S4428" s="27"/>
      <x:c r="T4428" s="27"/>
      <x:c r="U4428" s="4" t="str">
        <x:v>Hors catalogue</x:v>
      </x:c>
      <x:c r="V4428" s="4" t="str">
        <x:v>Hors catalogue V6.9</x:v>
      </x:c>
      <x:c r="W4428" s="4" t="str">
        <x:v>Oui</x:v>
      </x:c>
      <x:c r="X4428" s="4" t="str">
        <x:v>Non</x:v>
      </x:c>
      <x:c r="Y4428" s="4" t="str">
        <x:v>Non</x:v>
      </x:c>
      <x:c r="Z4428" s="36" t="n">
        <x:v>0</x:v>
      </x:c>
      <x:c r="AA4428" s="27" t="str">
        <x:v>Chemin blob présent dans l’arbre Git audité ; SHA256 déclaré par le registre, pixels non retéléchargés. Audit du code et des références ; aucun déploiement ni affichage en navigateur observé.</x:v>
      </x:c>
      <x:c r="AB4428" s="48" t="str">
        <x:v>https://github.com/darknigthmare/yautja-la-longue-chasse/blob/536ac53335e440747f6eccedd2cd757d1f817a99/public/game/imports/v85/library/51b40caed0d9c6e8a5928de97213a57517e224b93483d64c4221c258018e500b.png</x:v>
      </x:c>
      <x:c r="AC4428" s="48" t="str">
        <x:v>https://github.com/darknigthmare/yautja-la-longue-chasse/blob/536ac53335e440747f6eccedd2cd757d1f817a99/app/game/data/recentSpriteLibraryV85.json</x:v>
      </x:c>
      <x:c r="AD4428" s="48"/>
      <x:c r="AE4428" s="4" t="str">
        <x:v>public/game/imports/v85/library/51b40caed0d9c6e8a5928de97213a57517e224b93483d64c4221c258018e500b.png</x:v>
      </x:c>
      <x:c r="AF4428" s="4" t="str">
        <x:v>51b40caed0d9c6e8a5928de97213a57517e224b93483d64c4221c258018e500b</x:v>
      </x:c>
      <x:c r="AG4428" s="4"/>
      <x:c r="AH4428" s="27" t="str">
        <x:v>Image référencée dans Git ; archive historique non nécessaire à la preuve de présence</x:v>
      </x:c>
      <x:c r="AI4428" s="27" t="str">
        <x:v>ID exact</x:v>
      </x:c>
      <x:c r="AJ4428" s="52"/>
    </x:row>
    <x:row r="4429" ht="29" customHeight="1">
      <x:c r="A4429" s="4" t="str">
        <x:v>gardiens-du-confinement--sucklings-01</x:v>
      </x:c>
      <x:c r="B4429" s="4" t="str">
        <x:v>Gardiens du Confinement</x:v>
      </x:c>
      <x:c r="C4429" s="4" t="str">
        <x:v>Sucklings</x:v>
      </x:c>
      <x:c r="D4429" s="45" t="n">
        <x:v>1</x:v>
      </x:c>
      <x:c r="E4429" s="27" t="str">
        <x:v>Présente dans main</x:v>
      </x:c>
      <x:c r="F4429" s="27" t="str">
        <x:v>Galerie et codex</x:v>
      </x:c>
      <x:c r="G4429" s="27" t="str">
        <x:v>Conserver ; vérifier le rendu selon l’usage indiqué</x:v>
      </x:c>
      <x:c r="H4429" s="27" t="str">
        <x:v>Compléments PNJ PNG</x:v>
      </x:c>
      <x:c r="I4429" s="27" t="str">
        <x:v>Sucklings — Gardiens du Confinement</x:v>
      </x:c>
      <x:c r="J4429" s="4" t="str">
        <x:v>gardiens-du-confinement</x:v>
      </x:c>
      <x:c r="K4429" s="4" t="str">
        <x:v>sucklings</x:v>
      </x:c>
      <x:c r="L4429" s="4"/>
      <x:c r="M4429" s="4" t="str">
        <x:v>suckling</x:v>
      </x:c>
      <x:c r="N4429" s="4"/>
      <x:c r="O4429" s="27"/>
      <x:c r="P4429" s="27"/>
      <x:c r="Q4429" s="27"/>
      <x:c r="R4429" s="27"/>
      <x:c r="S4429" s="27"/>
      <x:c r="T4429" s="27"/>
      <x:c r="U4429" s="4" t="str">
        <x:v>Hors catalogue</x:v>
      </x:c>
      <x:c r="V4429" s="4" t="str">
        <x:v>Hors catalogue V6.9</x:v>
      </x:c>
      <x:c r="W4429" s="4" t="str">
        <x:v>Oui</x:v>
      </x:c>
      <x:c r="X4429" s="4" t="str">
        <x:v>Non</x:v>
      </x:c>
      <x:c r="Y4429" s="4" t="str">
        <x:v>Non</x:v>
      </x:c>
      <x:c r="Z4429" s="36" t="n">
        <x:v>0</x:v>
      </x:c>
      <x:c r="AA4429" s="27" t="str">
        <x:v>Chemin blob présent dans l’arbre Git audité ; SHA256 déclaré par le registre, pixels non retéléchargés. Audit du code et des références ; aucun déploiement ni affichage en navigateur observé.</x:v>
      </x:c>
      <x:c r="AB4429" s="48" t="str">
        <x:v>https://github.com/darknigthmare/yautja-la-longue-chasse/blob/536ac53335e440747f6eccedd2cd757d1f817a99/public/game/imports/v85/library/44e25673d66540e53150d9a7d7a7dbbb2a1fd1ae74b79a17d565316070aa06d4.png</x:v>
      </x:c>
      <x:c r="AC4429" s="48" t="str">
        <x:v>https://github.com/darknigthmare/yautja-la-longue-chasse/blob/536ac53335e440747f6eccedd2cd757d1f817a99/app/game/data/recentSpriteLibraryV85.json</x:v>
      </x:c>
      <x:c r="AD4429" s="48"/>
      <x:c r="AE4429" s="4" t="str">
        <x:v>public/game/imports/v85/library/44e25673d66540e53150d9a7d7a7dbbb2a1fd1ae74b79a17d565316070aa06d4.png</x:v>
      </x:c>
      <x:c r="AF4429" s="4" t="str">
        <x:v>44e25673d66540e53150d9a7d7a7dbbb2a1fd1ae74b79a17d565316070aa06d4</x:v>
      </x:c>
      <x:c r="AG4429" s="4"/>
      <x:c r="AH4429" s="27" t="str">
        <x:v>Image référencée dans Git ; archive historique non nécessaire à la preuve de présence</x:v>
      </x:c>
      <x:c r="AI4429" s="27" t="str">
        <x:v>ID exact</x:v>
      </x:c>
      <x:c r="AJ4429" s="52"/>
    </x:row>
    <x:row r="4430" ht="29" customHeight="1">
      <x:c r="A4430" s="4" t="str">
        <x:v>gardiens-du-confinement--warlords-01</x:v>
      </x:c>
      <x:c r="B4430" s="4" t="str">
        <x:v>Gardiens du Confinement</x:v>
      </x:c>
      <x:c r="C4430" s="4" t="str">
        <x:v>Warlords</x:v>
      </x:c>
      <x:c r="D4430" s="45" t="n">
        <x:v>1</x:v>
      </x:c>
      <x:c r="E4430" s="27" t="str">
        <x:v>Présente dans main</x:v>
      </x:c>
      <x:c r="F4430" s="27" t="str">
        <x:v>Galerie et codex</x:v>
      </x:c>
      <x:c r="G4430" s="27" t="str">
        <x:v>Conserver ; vérifier le rendu selon l’usage indiqué</x:v>
      </x:c>
      <x:c r="H4430" s="27" t="str">
        <x:v>Compléments PNJ PNG</x:v>
      </x:c>
      <x:c r="I4430" s="27" t="str">
        <x:v>Warlords — Gardiens du Confinement</x:v>
      </x:c>
      <x:c r="J4430" s="4" t="str">
        <x:v>gardiens-du-confinement</x:v>
      </x:c>
      <x:c r="K4430" s="4" t="str">
        <x:v>warlords</x:v>
      </x:c>
      <x:c r="L4430" s="4"/>
      <x:c r="M4430" s="4" t="str">
        <x:v>adult</x:v>
      </x:c>
      <x:c r="N4430" s="4"/>
      <x:c r="O4430" s="27"/>
      <x:c r="P4430" s="27"/>
      <x:c r="Q4430" s="27"/>
      <x:c r="R4430" s="27"/>
      <x:c r="S4430" s="27"/>
      <x:c r="T4430" s="27"/>
      <x:c r="U4430" s="4" t="str">
        <x:v>Hors catalogue</x:v>
      </x:c>
      <x:c r="V4430" s="4" t="str">
        <x:v>Hors catalogue V6.9</x:v>
      </x:c>
      <x:c r="W4430" s="4" t="str">
        <x:v>Oui</x:v>
      </x:c>
      <x:c r="X4430" s="4" t="str">
        <x:v>Non</x:v>
      </x:c>
      <x:c r="Y4430" s="4" t="str">
        <x:v>Non</x:v>
      </x:c>
      <x:c r="Z4430" s="36" t="n">
        <x:v>0</x:v>
      </x:c>
      <x:c r="AA4430" s="27" t="str">
        <x:v>Chemin blob présent dans l’arbre Git audité ; SHA256 déclaré par le registre, pixels non retéléchargés. Audit du code et des références ; aucun déploiement ni affichage en navigateur observé.</x:v>
      </x:c>
      <x:c r="AB4430" s="48" t="str">
        <x:v>https://github.com/darknigthmare/yautja-la-longue-chasse/blob/536ac53335e440747f6eccedd2cd757d1f817a99/public/game/imports/v85/library/fc316771262f3d9de7b0d2f29231b03f949239fb5ee4510f72f46041f47452e5.png</x:v>
      </x:c>
      <x:c r="AC4430" s="48" t="str">
        <x:v>https://github.com/darknigthmare/yautja-la-longue-chasse/blob/536ac53335e440747f6eccedd2cd757d1f817a99/app/game/data/recentSpriteLibraryV85.json</x:v>
      </x:c>
      <x:c r="AD4430" s="48"/>
      <x:c r="AE4430" s="4" t="str">
        <x:v>public/game/imports/v85/library/fc316771262f3d9de7b0d2f29231b03f949239fb5ee4510f72f46041f47452e5.png</x:v>
      </x:c>
      <x:c r="AF4430" s="4" t="str">
        <x:v>fc316771262f3d9de7b0d2f29231b03f949239fb5ee4510f72f46041f47452e5</x:v>
      </x:c>
      <x:c r="AG4430" s="4"/>
      <x:c r="AH4430" s="27" t="str">
        <x:v>Image référencée dans Git ; archive historique non nécessaire à la preuve de présence</x:v>
      </x:c>
      <x:c r="AI4430" s="27" t="str">
        <x:v>ID exact</x:v>
      </x:c>
      <x:c r="AJ4430" s="52"/>
    </x:row>
    <x:row r="4431" ht="29" customHeight="1">
      <x:c r="A4431" s="4" t="str">
        <x:v>gardiens-du-confinement--young-bloods-01</x:v>
      </x:c>
      <x:c r="B4431" s="4" t="str">
        <x:v>Gardiens du Confinement</x:v>
      </x:c>
      <x:c r="C4431" s="4" t="str">
        <x:v>Young Bloods</x:v>
      </x:c>
      <x:c r="D4431" s="45" t="n">
        <x:v>1</x:v>
      </x:c>
      <x:c r="E4431" s="27" t="str">
        <x:v>Présente dans main</x:v>
      </x:c>
      <x:c r="F4431" s="27" t="str">
        <x:v>Galerie et codex</x:v>
      </x:c>
      <x:c r="G4431" s="27" t="str">
        <x:v>Conserver ; vérifier le rendu selon l’usage indiqué</x:v>
      </x:c>
      <x:c r="H4431" s="27" t="str">
        <x:v>Compléments PNJ PNG</x:v>
      </x:c>
      <x:c r="I4431" s="27" t="str">
        <x:v>Young Bloods — Gardiens du Confinement</x:v>
      </x:c>
      <x:c r="J4431" s="4" t="str">
        <x:v>gardiens-du-confinement</x:v>
      </x:c>
      <x:c r="K4431" s="4" t="str">
        <x:v>young-bloods</x:v>
      </x:c>
      <x:c r="L4431" s="4"/>
      <x:c r="M4431" s="4" t="str">
        <x:v>adult-young</x:v>
      </x:c>
      <x:c r="N4431" s="4"/>
      <x:c r="O4431" s="27"/>
      <x:c r="P4431" s="27"/>
      <x:c r="Q4431" s="27"/>
      <x:c r="R4431" s="27"/>
      <x:c r="S4431" s="27"/>
      <x:c r="T4431" s="27"/>
      <x:c r="U4431" s="4" t="str">
        <x:v>Hors catalogue</x:v>
      </x:c>
      <x:c r="V4431" s="4" t="str">
        <x:v>Hors catalogue V6.9</x:v>
      </x:c>
      <x:c r="W4431" s="4" t="str">
        <x:v>Oui</x:v>
      </x:c>
      <x:c r="X4431" s="4" t="str">
        <x:v>Non</x:v>
      </x:c>
      <x:c r="Y4431" s="4" t="str">
        <x:v>Non</x:v>
      </x:c>
      <x:c r="Z4431" s="36" t="n">
        <x:v>0</x:v>
      </x:c>
      <x:c r="AA4431" s="27" t="str">
        <x:v>Chemin blob présent dans l’arbre Git audité ; SHA256 déclaré par le registre, pixels non retéléchargés. Audit du code et des références ; aucun déploiement ni affichage en navigateur observé.</x:v>
      </x:c>
      <x:c r="AB4431" s="48" t="str">
        <x:v>https://github.com/darknigthmare/yautja-la-longue-chasse/blob/536ac53335e440747f6eccedd2cd757d1f817a99/public/game/imports/v85/library/971cf5c8cc41ebe9b513c3387cfadedbc91139892062ef956d1795b6a7352046.png</x:v>
      </x:c>
      <x:c r="AC4431" s="48" t="str">
        <x:v>https://github.com/darknigthmare/yautja-la-longue-chasse/blob/536ac53335e440747f6eccedd2cd757d1f817a99/app/game/data/recentSpriteLibraryV85.json</x:v>
      </x:c>
      <x:c r="AD4431" s="48"/>
      <x:c r="AE4431" s="4" t="str">
        <x:v>public/game/imports/v85/library/971cf5c8cc41ebe9b513c3387cfadedbc91139892062ef956d1795b6a7352046.png</x:v>
      </x:c>
      <x:c r="AF4431" s="4" t="str">
        <x:v>971cf5c8cc41ebe9b513c3387cfadedbc91139892062ef956d1795b6a7352046</x:v>
      </x:c>
      <x:c r="AG4431" s="4"/>
      <x:c r="AH4431" s="27" t="str">
        <x:v>Image référencée dans Git ; archive historique non nécessaire à la preuve de présence</x:v>
      </x:c>
      <x:c r="AI4431" s="27" t="str">
        <x:v>ID exact</x:v>
      </x:c>
      <x:c r="AJ4431" s="52"/>
    </x:row>
    <x:row r="4432" ht="29" customHeight="1">
      <x:c r="A4432" s="4" t="str">
        <x:v>gardiens-du-confinement--younglings-01</x:v>
      </x:c>
      <x:c r="B4432" s="4" t="str">
        <x:v>Gardiens du Confinement</x:v>
      </x:c>
      <x:c r="C4432" s="4" t="str">
        <x:v>Younglings</x:v>
      </x:c>
      <x:c r="D4432" s="45" t="n">
        <x:v>1</x:v>
      </x:c>
      <x:c r="E4432" s="27" t="str">
        <x:v>Présente dans main</x:v>
      </x:c>
      <x:c r="F4432" s="27" t="str">
        <x:v>Galerie et codex</x:v>
      </x:c>
      <x:c r="G4432" s="27" t="str">
        <x:v>Conserver ; vérifier le rendu selon l’usage indiqué</x:v>
      </x:c>
      <x:c r="H4432" s="27" t="str">
        <x:v>Compléments PNJ PNG</x:v>
      </x:c>
      <x:c r="I4432" s="27" t="str">
        <x:v>Younglings — Gardiens du Confinement</x:v>
      </x:c>
      <x:c r="J4432" s="4" t="str">
        <x:v>gardiens-du-confinement</x:v>
      </x:c>
      <x:c r="K4432" s="4" t="str">
        <x:v>younglings</x:v>
      </x:c>
      <x:c r="L4432" s="4"/>
      <x:c r="M4432" s="4" t="str">
        <x:v>juvenile</x:v>
      </x:c>
      <x:c r="N4432" s="4"/>
      <x:c r="O4432" s="27"/>
      <x:c r="P4432" s="27"/>
      <x:c r="Q4432" s="27"/>
      <x:c r="R4432" s="27"/>
      <x:c r="S4432" s="27"/>
      <x:c r="T4432" s="27"/>
      <x:c r="U4432" s="4" t="str">
        <x:v>Hors catalogue</x:v>
      </x:c>
      <x:c r="V4432" s="4" t="str">
        <x:v>Hors catalogue V6.9</x:v>
      </x:c>
      <x:c r="W4432" s="4" t="str">
        <x:v>Oui</x:v>
      </x:c>
      <x:c r="X4432" s="4" t="str">
        <x:v>Non</x:v>
      </x:c>
      <x:c r="Y4432" s="4" t="str">
        <x:v>Non</x:v>
      </x:c>
      <x:c r="Z4432" s="36" t="n">
        <x:v>0</x:v>
      </x:c>
      <x:c r="AA4432" s="27" t="str">
        <x:v>Chemin blob présent dans l’arbre Git audité ; SHA256 déclaré par le registre, pixels non retéléchargés. Audit du code et des références ; aucun déploiement ni affichage en navigateur observé.</x:v>
      </x:c>
      <x:c r="AB4432" s="48" t="str">
        <x:v>https://github.com/darknigthmare/yautja-la-longue-chasse/blob/536ac53335e440747f6eccedd2cd757d1f817a99/public/game/imports/v85/library/e74b97b7a3aeec6c33009c51bee2b5473be57540cdbc553254ab1f0c3f07d57e.png</x:v>
      </x:c>
      <x:c r="AC4432" s="48" t="str">
        <x:v>https://github.com/darknigthmare/yautja-la-longue-chasse/blob/536ac53335e440747f6eccedd2cd757d1f817a99/app/game/data/recentSpriteLibraryV85.json</x:v>
      </x:c>
      <x:c r="AD4432" s="48"/>
      <x:c r="AE4432" s="4" t="str">
        <x:v>public/game/imports/v85/library/e74b97b7a3aeec6c33009c51bee2b5473be57540cdbc553254ab1f0c3f07d57e.png</x:v>
      </x:c>
      <x:c r="AF4432" s="4" t="str">
        <x:v>e74b97b7a3aeec6c33009c51bee2b5473be57540cdbc553254ab1f0c3f07d57e</x:v>
      </x:c>
      <x:c r="AG4432" s="4"/>
      <x:c r="AH4432" s="27" t="str">
        <x:v>Image référencée dans Git ; archive historique non nécessaire à la preuve de présence</x:v>
      </x:c>
      <x:c r="AI4432" s="27" t="str">
        <x:v>ID exact</x:v>
      </x:c>
      <x:c r="AJ4432" s="52"/>
    </x:row>
    <x:row r="4433" ht="29" customHeight="1">
      <x:c r="A4433" s="4" t="str">
        <x:v>gardiens-du-confinement-garde-01</x:v>
      </x:c>
      <x:c r="B4433" s="4" t="str">
        <x:v>Gardiens du Confinement</x:v>
      </x:c>
      <x:c r="C4433" s="4" t="str">
        <x:v>Sentinelle masquée</x:v>
      </x:c>
      <x:c r="D4433" s="45" t="n">
        <x:v>1</x:v>
      </x:c>
      <x:c r="E4433" s="27" t="str">
        <x:v>Présente dans main</x:v>
      </x:c>
      <x:c r="F4433" s="27" t="str">
        <x:v>Placement statique lié dans le code</x:v>
      </x:c>
      <x:c r="G4433" s="27" t="str">
        <x:v>Conserver ; vérifier le rendu selon l’usage indiqué</x:v>
      </x:c>
      <x:c r="H4433" s="27" t="str">
        <x:v>Compléments PNJ PNG</x:v>
      </x:c>
      <x:c r="I4433" s="27" t="str">
        <x:v>Sentinelle du Seuil Clos</x:v>
      </x:c>
      <x:c r="J4433" s="4" t="str">
        <x:v>gardiens-du-confinement</x:v>
      </x:c>
      <x:c r="K4433" s="4" t="str">
        <x:v>illustration-personnage</x:v>
      </x:c>
      <x:c r="L4433" s="4"/>
      <x:c r="M4433" s="4" t="str">
        <x:v>Non renseigné</x:v>
      </x:c>
      <x:c r="N4433" s="4"/>
      <x:c r="O4433" s="27"/>
      <x:c r="P4433" s="27"/>
      <x:c r="Q4433" s="27"/>
      <x:c r="R4433" s="27"/>
      <x:c r="S4433" s="27"/>
      <x:c r="T4433" s="27"/>
      <x:c r="U4433" s="4" t="str">
        <x:v>Hors catalogue</x:v>
      </x:c>
      <x:c r="V4433" s="4" t="str">
        <x:v>Hors catalogue V6.9</x:v>
      </x:c>
      <x:c r="W4433" s="4" t="str">
        <x:v>Oui</x:v>
      </x:c>
      <x:c r="X4433" s="4" t="str">
        <x:v>Non</x:v>
      </x:c>
      <x:c r="Y4433" s="4" t="str">
        <x:v>Oui</x:v>
      </x:c>
      <x:c r="Z4433" s="36" t="n">
        <x:v>1</x:v>
      </x:c>
      <x:c r="AA4433" s="27" t="str">
        <x:v>Chemin blob présent dans l’arbre Git audité ; SHA256 déclaré par le registre, pixels non retéléchargés. Audit du code et des références ; aucun déploiement ni affichage en navigateur observé.</x:v>
      </x:c>
      <x:c r="AB4433" s="48" t="str">
        <x:v>https://github.com/darknigthmare/yautja-la-longue-chasse/blob/536ac53335e440747f6eccedd2cd757d1f817a99/public/game/imports/v85/library/7576473211263dfa7c209c37edf4e97bf4f8b22ae42df42d5bcd0440a449c99d.png</x:v>
      </x:c>
      <x:c r="AC4433" s="48" t="str">
        <x:v>https://github.com/darknigthmare/yautja-la-longue-chasse/blob/536ac53335e440747f6eccedd2cd757d1f817a99/app/game/data/recentSpriteLibraryV85.json</x:v>
      </x:c>
      <x:c r="AD4433" s="48"/>
      <x:c r="AE4433" s="4" t="str">
        <x:v>public/game/imports/v85/library/7576473211263dfa7c209c37edf4e97bf4f8b22ae42df42d5bcd0440a449c99d.png</x:v>
      </x:c>
      <x:c r="AF4433" s="4" t="str">
        <x:v>7576473211263dfa7c209c37edf4e97bf4f8b22ae42df42d5bcd0440a449c99d</x:v>
      </x:c>
      <x:c r="AG4433" s="4"/>
      <x:c r="AH4433" s="27" t="str">
        <x:v>Image référencée dans Git ; archive historique non nécessaire à la preuve de présence</x:v>
      </x:c>
      <x:c r="AI4433" s="27" t="str">
        <x:v>ID exact</x:v>
      </x:c>
      <x:c r="AJ4433" s="52"/>
    </x:row>
    <x:row r="4434" ht="29" customHeight="1">
      <x:c r="A4434" s="4" t="str">
        <x:v>gardiens-du-confinement-garde-02</x:v>
      </x:c>
      <x:c r="B4434" s="4" t="str">
        <x:v>Gardiens du Confinement</x:v>
      </x:c>
      <x:c r="C4434" s="4" t="str">
        <x:v>Lancier masqué</x:v>
      </x:c>
      <x:c r="D4434" s="45" t="n">
        <x:v>2</x:v>
      </x:c>
      <x:c r="E4434" s="27" t="str">
        <x:v>Présente dans main</x:v>
      </x:c>
      <x:c r="F4434" s="27" t="str">
        <x:v>Galerie et codex</x:v>
      </x:c>
      <x:c r="G4434" s="27" t="str">
        <x:v>Conserver ; vérifier le rendu selon l’usage indiqué</x:v>
      </x:c>
      <x:c r="H4434" s="27" t="str">
        <x:v>Compléments PNJ PNG</x:v>
      </x:c>
      <x:c r="I4434" s="27" t="str">
        <x:v>Lancier des Verrous de Réserve</x:v>
      </x:c>
      <x:c r="J4434" s="4" t="str">
        <x:v>gardiens-du-confinement</x:v>
      </x:c>
      <x:c r="K4434" s="4" t="str">
        <x:v>illustration-personnage</x:v>
      </x:c>
      <x:c r="L4434" s="4"/>
      <x:c r="M4434" s="4" t="str">
        <x:v>Non renseigné</x:v>
      </x:c>
      <x:c r="N4434" s="4"/>
      <x:c r="O4434" s="27"/>
      <x:c r="P4434" s="27"/>
      <x:c r="Q4434" s="27"/>
      <x:c r="R4434" s="27"/>
      <x:c r="S4434" s="27"/>
      <x:c r="T4434" s="27"/>
      <x:c r="U4434" s="4" t="str">
        <x:v>Hors catalogue</x:v>
      </x:c>
      <x:c r="V4434" s="4" t="str">
        <x:v>Hors catalogue V6.9</x:v>
      </x:c>
      <x:c r="W4434" s="4" t="str">
        <x:v>Oui</x:v>
      </x:c>
      <x:c r="X4434" s="4" t="str">
        <x:v>Non</x:v>
      </x:c>
      <x:c r="Y4434" s="4" t="str">
        <x:v>Non</x:v>
      </x:c>
      <x:c r="Z4434" s="36" t="n">
        <x:v>0</x:v>
      </x:c>
      <x:c r="AA4434" s="27" t="str">
        <x:v>Chemin blob présent dans l’arbre Git audité ; SHA256 déclaré par le registre, pixels non retéléchargés. Audit du code et des références ; aucun déploiement ni affichage en navigateur observé.</x:v>
      </x:c>
      <x:c r="AB4434" s="48" t="str">
        <x:v>https://github.com/darknigthmare/yautja-la-longue-chasse/blob/536ac53335e440747f6eccedd2cd757d1f817a99/public/game/imports/v85/library/628beff1951e66127ff20a215db83a5c3df07a80189ccbe4c344d964ff226428.png</x:v>
      </x:c>
      <x:c r="AC4434" s="48" t="str">
        <x:v>https://github.com/darknigthmare/yautja-la-longue-chasse/blob/536ac53335e440747f6eccedd2cd757d1f817a99/app/game/data/recentSpriteLibraryV85.json</x:v>
      </x:c>
      <x:c r="AD4434" s="48"/>
      <x:c r="AE4434" s="4" t="str">
        <x:v>public/game/imports/v85/library/628beff1951e66127ff20a215db83a5c3df07a80189ccbe4c344d964ff226428.png</x:v>
      </x:c>
      <x:c r="AF4434" s="4" t="str">
        <x:v>628beff1951e66127ff20a215db83a5c3df07a80189ccbe4c344d964ff226428</x:v>
      </x:c>
      <x:c r="AG4434" s="4"/>
      <x:c r="AH4434" s="27" t="str">
        <x:v>Image référencée dans Git ; archive historique non nécessaire à la preuve de présence</x:v>
      </x:c>
      <x:c r="AI4434" s="27" t="str">
        <x:v>ID exact</x:v>
      </x:c>
      <x:c r="AJ4434" s="52"/>
    </x:row>
    <x:row r="4435" ht="29" customHeight="1">
      <x:c r="A4435" s="4" t="str">
        <x:v>gardiens-du-confinement-garde-03</x:v>
      </x:c>
      <x:c r="B4435" s="4" t="str">
        <x:v>Gardiens du Confinement</x:v>
      </x:c>
      <x:c r="C4435" s="4" t="str">
        <x:v>Patrouilleur visage découvert</x:v>
      </x:c>
      <x:c r="D4435" s="45" t="n">
        <x:v>3</x:v>
      </x:c>
      <x:c r="E4435" s="27" t="str">
        <x:v>Présente dans main</x:v>
      </x:c>
      <x:c r="F4435" s="27" t="str">
        <x:v>Galerie et codex</x:v>
      </x:c>
      <x:c r="G4435" s="27" t="str">
        <x:v>Conserver ; vérifier le rendu selon l’usage indiqué</x:v>
      </x:c>
      <x:c r="H4435" s="27" t="str">
        <x:v>Compléments PNJ PNG</x:v>
      </x:c>
      <x:c r="I4435" s="27" t="str">
        <x:v>Patrouilleur des Enclos Silencieux</x:v>
      </x:c>
      <x:c r="J4435" s="4" t="str">
        <x:v>gardiens-du-confinement</x:v>
      </x:c>
      <x:c r="K4435" s="4" t="str">
        <x:v>illustration-personnage</x:v>
      </x:c>
      <x:c r="L4435" s="4"/>
      <x:c r="M4435" s="4" t="str">
        <x:v>Non renseigné</x:v>
      </x:c>
      <x:c r="N4435" s="4"/>
      <x:c r="O4435" s="27"/>
      <x:c r="P4435" s="27"/>
      <x:c r="Q4435" s="27"/>
      <x:c r="R4435" s="27"/>
      <x:c r="S4435" s="27"/>
      <x:c r="T4435" s="27"/>
      <x:c r="U4435" s="4" t="str">
        <x:v>Hors catalogue</x:v>
      </x:c>
      <x:c r="V4435" s="4" t="str">
        <x:v>Hors catalogue V6.9</x:v>
      </x:c>
      <x:c r="W4435" s="4" t="str">
        <x:v>Oui</x:v>
      </x:c>
      <x:c r="X4435" s="4" t="str">
        <x:v>Non</x:v>
      </x:c>
      <x:c r="Y4435" s="4" t="str">
        <x:v>Non</x:v>
      </x:c>
      <x:c r="Z4435" s="36" t="n">
        <x:v>0</x:v>
      </x:c>
      <x:c r="AA4435" s="27" t="str">
        <x:v>Chemin blob présent dans l’arbre Git audité ; SHA256 déclaré par le registre, pixels non retéléchargés. Audit du code et des références ; aucun déploiement ni affichage en navigateur observé.</x:v>
      </x:c>
      <x:c r="AB4435" s="48" t="str">
        <x:v>https://github.com/darknigthmare/yautja-la-longue-chasse/blob/536ac53335e440747f6eccedd2cd757d1f817a99/public/game/imports/v85/library/ff3bc3d094bb8bab834253a45b640883d0e085ed559185f3ef9954c5fe9e4622.png</x:v>
      </x:c>
      <x:c r="AC4435" s="48" t="str">
        <x:v>https://github.com/darknigthmare/yautja-la-longue-chasse/blob/536ac53335e440747f6eccedd2cd757d1f817a99/app/game/data/recentSpriteLibraryV85.json</x:v>
      </x:c>
      <x:c r="AD4435" s="48"/>
      <x:c r="AE4435" s="4" t="str">
        <x:v>public/game/imports/v85/library/ff3bc3d094bb8bab834253a45b640883d0e085ed559185f3ef9954c5fe9e4622.png</x:v>
      </x:c>
      <x:c r="AF4435" s="4" t="str">
        <x:v>ff3bc3d094bb8bab834253a45b640883d0e085ed559185f3ef9954c5fe9e4622</x:v>
      </x:c>
      <x:c r="AG4435" s="4"/>
      <x:c r="AH4435" s="27" t="str">
        <x:v>Image référencée dans Git ; archive historique non nécessaire à la preuve de présence</x:v>
      </x:c>
      <x:c r="AI4435" s="27" t="str">
        <x:v>ID exact</x:v>
      </x:c>
      <x:c r="AJ4435" s="52"/>
    </x:row>
    <x:row r="4436" ht="29" customHeight="1">
      <x:c r="A4436" s="4" t="str">
        <x:v>gardiens-du-confinement-garde-04</x:v>
      </x:c>
      <x:c r="B4436" s="4" t="str">
        <x:v>Gardiens du Confinement</x:v>
      </x:c>
      <x:c r="C4436" s="4" t="str">
        <x:v>Garde des réserves masqué</x:v>
      </x:c>
      <x:c r="D4436" s="45" t="n">
        <x:v>4</x:v>
      </x:c>
      <x:c r="E4436" s="27" t="str">
        <x:v>Présente dans main</x:v>
      </x:c>
      <x:c r="F4436" s="27" t="str">
        <x:v>Galerie et codex</x:v>
      </x:c>
      <x:c r="G4436" s="27" t="str">
        <x:v>Conserver ; vérifier le rendu selon l’usage indiqué</x:v>
      </x:c>
      <x:c r="H4436" s="27" t="str">
        <x:v>Compléments PNJ PNG</x:v>
      </x:c>
      <x:c r="I4436" s="27" t="str">
        <x:v>Garde des Réserves de Contention</x:v>
      </x:c>
      <x:c r="J4436" s="4" t="str">
        <x:v>gardiens-du-confinement</x:v>
      </x:c>
      <x:c r="K4436" s="4" t="str">
        <x:v>illustration-personnage</x:v>
      </x:c>
      <x:c r="L4436" s="4"/>
      <x:c r="M4436" s="4" t="str">
        <x:v>Non renseigné</x:v>
      </x:c>
      <x:c r="N4436" s="4"/>
      <x:c r="O4436" s="27"/>
      <x:c r="P4436" s="27"/>
      <x:c r="Q4436" s="27"/>
      <x:c r="R4436" s="27"/>
      <x:c r="S4436" s="27"/>
      <x:c r="T4436" s="27"/>
      <x:c r="U4436" s="4" t="str">
        <x:v>Hors catalogue</x:v>
      </x:c>
      <x:c r="V4436" s="4" t="str">
        <x:v>Hors catalogue V6.9</x:v>
      </x:c>
      <x:c r="W4436" s="4" t="str">
        <x:v>Oui</x:v>
      </x:c>
      <x:c r="X4436" s="4" t="str">
        <x:v>Non</x:v>
      </x:c>
      <x:c r="Y4436" s="4" t="str">
        <x:v>Non</x:v>
      </x:c>
      <x:c r="Z4436" s="36" t="n">
        <x:v>0</x:v>
      </x:c>
      <x:c r="AA4436" s="27" t="str">
        <x:v>Chemin blob présent dans l’arbre Git audité ; SHA256 déclaré par le registre, pixels non retéléchargés. Audit du code et des références ; aucun déploiement ni affichage en navigateur observé.</x:v>
      </x:c>
      <x:c r="AB4436" s="48" t="str">
        <x:v>https://github.com/darknigthmare/yautja-la-longue-chasse/blob/536ac53335e440747f6eccedd2cd757d1f817a99/public/game/imports/v85/library/5121d89e3ae197a0b7f2c216daed29fd6c6e93827cb610f92db4f36007acbed3.png</x:v>
      </x:c>
      <x:c r="AC4436" s="48" t="str">
        <x:v>https://github.com/darknigthmare/yautja-la-longue-chasse/blob/536ac53335e440747f6eccedd2cd757d1f817a99/app/game/data/recentSpriteLibraryV85.json</x:v>
      </x:c>
      <x:c r="AD4436" s="48"/>
      <x:c r="AE4436" s="4" t="str">
        <x:v>public/game/imports/v85/library/5121d89e3ae197a0b7f2c216daed29fd6c6e93827cb610f92db4f36007acbed3.png</x:v>
      </x:c>
      <x:c r="AF4436" s="4" t="str">
        <x:v>5121d89e3ae197a0b7f2c216daed29fd6c6e93827cb610f92db4f36007acbed3</x:v>
      </x:c>
      <x:c r="AG4436" s="4"/>
      <x:c r="AH4436" s="27" t="str">
        <x:v>Image référencée dans Git ; archive historique non nécessaire à la preuve de présence</x:v>
      </x:c>
      <x:c r="AI4436" s="27" t="str">
        <x:v>ID exact</x:v>
      </x:c>
      <x:c r="AJ4436" s="52"/>
    </x:row>
    <x:row r="4437" ht="29" customHeight="1">
      <x:c r="A4437" s="4" t="str">
        <x:v>gardiens-du-confinement-garde-05</x:v>
      </x:c>
      <x:c r="B4437" s="4" t="str">
        <x:v>Gardiens du Confinement</x:v>
      </x:c>
      <x:c r="C4437" s="4" t="str">
        <x:v>Escorte visage découvert</x:v>
      </x:c>
      <x:c r="D4437" s="45" t="n">
        <x:v>5</x:v>
      </x:c>
      <x:c r="E4437" s="27" t="str">
        <x:v>Présente dans main</x:v>
      </x:c>
      <x:c r="F4437" s="27" t="str">
        <x:v>Galerie et codex</x:v>
      </x:c>
      <x:c r="G4437" s="27" t="str">
        <x:v>Conserver ; vérifier le rendu selon l’usage indiqué</x:v>
      </x:c>
      <x:c r="H4437" s="27" t="str">
        <x:v>Compléments PNJ PNG</x:v>
      </x:c>
      <x:c r="I4437" s="27" t="str">
        <x:v>Escorte des Transferts Contrôlés</x:v>
      </x:c>
      <x:c r="J4437" s="4" t="str">
        <x:v>gardiens-du-confinement</x:v>
      </x:c>
      <x:c r="K4437" s="4" t="str">
        <x:v>illustration-personnage</x:v>
      </x:c>
      <x:c r="L4437" s="4"/>
      <x:c r="M4437" s="4" t="str">
        <x:v>Non renseigné</x:v>
      </x:c>
      <x:c r="N4437" s="4"/>
      <x:c r="O4437" s="27"/>
      <x:c r="P4437" s="27"/>
      <x:c r="Q4437" s="27"/>
      <x:c r="R4437" s="27"/>
      <x:c r="S4437" s="27"/>
      <x:c r="T4437" s="27"/>
      <x:c r="U4437" s="4" t="str">
        <x:v>Hors catalogue</x:v>
      </x:c>
      <x:c r="V4437" s="4" t="str">
        <x:v>Hors catalogue V6.9</x:v>
      </x:c>
      <x:c r="W4437" s="4" t="str">
        <x:v>Oui</x:v>
      </x:c>
      <x:c r="X4437" s="4" t="str">
        <x:v>Non</x:v>
      </x:c>
      <x:c r="Y4437" s="4" t="str">
        <x:v>Non</x:v>
      </x:c>
      <x:c r="Z4437" s="36" t="n">
        <x:v>0</x:v>
      </x:c>
      <x:c r="AA4437" s="27" t="str">
        <x:v>Chemin blob présent dans l’arbre Git audité ; SHA256 déclaré par le registre, pixels non retéléchargés. Audit du code et des références ; aucun déploiement ni affichage en navigateur observé.</x:v>
      </x:c>
      <x:c r="AB4437" s="48" t="str">
        <x:v>https://github.com/darknigthmare/yautja-la-longue-chasse/blob/536ac53335e440747f6eccedd2cd757d1f817a99/public/game/imports/v85/library/bc5fdb39b951063bb5a35ccba9d06521e45304d6fbc23878baef40665154a4f1.png</x:v>
      </x:c>
      <x:c r="AC4437" s="48" t="str">
        <x:v>https://github.com/darknigthmare/yautja-la-longue-chasse/blob/536ac53335e440747f6eccedd2cd757d1f817a99/app/game/data/recentSpriteLibraryV85.json</x:v>
      </x:c>
      <x:c r="AD4437" s="48"/>
      <x:c r="AE4437" s="4" t="str">
        <x:v>public/game/imports/v85/library/bc5fdb39b951063bb5a35ccba9d06521e45304d6fbc23878baef40665154a4f1.png</x:v>
      </x:c>
      <x:c r="AF4437" s="4" t="str">
        <x:v>bc5fdb39b951063bb5a35ccba9d06521e45304d6fbc23878baef40665154a4f1</x:v>
      </x:c>
      <x:c r="AG4437" s="4"/>
      <x:c r="AH4437" s="27" t="str">
        <x:v>Image référencée dans Git ; archive historique non nécessaire à la preuve de présence</x:v>
      </x:c>
      <x:c r="AI4437" s="27" t="str">
        <x:v>ID exact</x:v>
      </x:c>
      <x:c r="AJ4437" s="52"/>
    </x:row>
    <x:row r="4438" ht="29" customHeight="1">
      <x:c r="A4438" s="4" t="str">
        <x:v>gardiens-du-confinement-garde-06</x:v>
      </x:c>
      <x:c r="B4438" s="4" t="str">
        <x:v>Gardiens du Confinement</x:v>
      </x:c>
      <x:c r="C4438" s="4" t="str">
        <x:v>Guetteur masqué</x:v>
      </x:c>
      <x:c r="D4438" s="45" t="n">
        <x:v>6</x:v>
      </x:c>
      <x:c r="E4438" s="27" t="str">
        <x:v>Présente dans main</x:v>
      </x:c>
      <x:c r="F4438" s="27" t="str">
        <x:v>Portrait ou carte de référence sélectionné</x:v>
      </x:c>
      <x:c r="G4438" s="27" t="str">
        <x:v>Conserver ; vérifier le rendu selon l’usage indiqué</x:v>
      </x:c>
      <x:c r="H4438" s="27" t="str">
        <x:v>Compléments PNJ PNG</x:v>
      </x:c>
      <x:c r="I4438" s="27" t="str">
        <x:v>Guetteur des Balises de Verrouillage</x:v>
      </x:c>
      <x:c r="J4438" s="4" t="str">
        <x:v>gardiens-du-confinement</x:v>
      </x:c>
      <x:c r="K4438" s="4" t="str">
        <x:v>illustration-personnage</x:v>
      </x:c>
      <x:c r="L4438" s="4"/>
      <x:c r="M4438" s="4" t="str">
        <x:v>Non renseigné</x:v>
      </x:c>
      <x:c r="N4438" s="4"/>
      <x:c r="O4438" s="27"/>
      <x:c r="P4438" s="27"/>
      <x:c r="Q4438" s="27"/>
      <x:c r="R4438" s="27"/>
      <x:c r="S4438" s="27"/>
      <x:c r="T4438" s="27"/>
      <x:c r="U4438" s="4" t="str">
        <x:v>Hors catalogue</x:v>
      </x:c>
      <x:c r="V4438" s="4" t="str">
        <x:v>Hors catalogue V6.9</x:v>
      </x:c>
      <x:c r="W4438" s="4" t="str">
        <x:v>Oui</x:v>
      </x:c>
      <x:c r="X4438" s="4" t="str">
        <x:v>Oui</x:v>
      </x:c>
      <x:c r="Y4438" s="4" t="str">
        <x:v>Non</x:v>
      </x:c>
      <x:c r="Z4438" s="36" t="n">
        <x:v>0</x:v>
      </x:c>
      <x:c r="AA4438" s="27" t="str">
        <x:v>Chemin blob présent dans l’arbre Git audité ; SHA256 déclaré par le registre, pixels non retéléchargés. Audit du code et des références ; aucun déploiement ni affichage en navigateur observé.</x:v>
      </x:c>
      <x:c r="AB4438" s="48" t="str">
        <x:v>https://github.com/darknigthmare/yautja-la-longue-chasse/blob/536ac53335e440747f6eccedd2cd757d1f817a99/public/game/imports/v85/library/8f812ee18213fb129bd692b271ecf866a78ee9acc2771eaf1670b54dd14d96c6.png</x:v>
      </x:c>
      <x:c r="AC4438" s="48" t="str">
        <x:v>https://github.com/darknigthmare/yautja-la-longue-chasse/blob/536ac53335e440747f6eccedd2cd757d1f817a99/app/game/data/recentSpriteLibraryV85.json</x:v>
      </x:c>
      <x:c r="AD4438" s="48"/>
      <x:c r="AE4438" s="4" t="str">
        <x:v>public/game/imports/v85/library/8f812ee18213fb129bd692b271ecf866a78ee9acc2771eaf1670b54dd14d96c6.png</x:v>
      </x:c>
      <x:c r="AF4438" s="4" t="str">
        <x:v>8f812ee18213fb129bd692b271ecf866a78ee9acc2771eaf1670b54dd14d96c6</x:v>
      </x:c>
      <x:c r="AG4438" s="4"/>
      <x:c r="AH4438" s="27" t="str">
        <x:v>Image référencée dans Git ; archive historique non nécessaire à la preuve de présence</x:v>
      </x:c>
      <x:c r="AI4438" s="27" t="str">
        <x:v>ID exact</x:v>
      </x:c>
      <x:c r="AJ4438" s="52"/>
    </x:row>
    <x:row r="4439" ht="29" customHeight="1">
      <x:c r="A4439" s="4" t="str">
        <x:v>gardiens-du-confinement-garde-07</x:v>
      </x:c>
      <x:c r="B4439" s="4" t="str">
        <x:v>Gardiens du Confinement</x:v>
      </x:c>
      <x:c r="C4439" s="4" t="str">
        <x:v>Garde des ateliers visage découvert</x:v>
      </x:c>
      <x:c r="D4439" s="45" t="n">
        <x:v>7</x:v>
      </x:c>
      <x:c r="E4439" s="27" t="str">
        <x:v>Présente dans main</x:v>
      </x:c>
      <x:c r="F4439" s="27" t="str">
        <x:v>Galerie et codex</x:v>
      </x:c>
      <x:c r="G4439" s="27" t="str">
        <x:v>Conserver ; vérifier le rendu selon l’usage indiqué</x:v>
      </x:c>
      <x:c r="H4439" s="27" t="str">
        <x:v>Compléments PNJ PNG</x:v>
      </x:c>
      <x:c r="I4439" s="27" t="str">
        <x:v>Garde de l’Atelier des Entraves</x:v>
      </x:c>
      <x:c r="J4439" s="4" t="str">
        <x:v>gardiens-du-confinement</x:v>
      </x:c>
      <x:c r="K4439" s="4" t="str">
        <x:v>illustration-personnage</x:v>
      </x:c>
      <x:c r="L4439" s="4"/>
      <x:c r="M4439" s="4" t="str">
        <x:v>Non renseigné</x:v>
      </x:c>
      <x:c r="N4439" s="4"/>
      <x:c r="O4439" s="27"/>
      <x:c r="P4439" s="27"/>
      <x:c r="Q4439" s="27"/>
      <x:c r="R4439" s="27"/>
      <x:c r="S4439" s="27"/>
      <x:c r="T4439" s="27"/>
      <x:c r="U4439" s="4" t="str">
        <x:v>Hors catalogue</x:v>
      </x:c>
      <x:c r="V4439" s="4" t="str">
        <x:v>Hors catalogue V6.9</x:v>
      </x:c>
      <x:c r="W4439" s="4" t="str">
        <x:v>Oui</x:v>
      </x:c>
      <x:c r="X4439" s="4" t="str">
        <x:v>Non</x:v>
      </x:c>
      <x:c r="Y4439" s="4" t="str">
        <x:v>Non</x:v>
      </x:c>
      <x:c r="Z4439" s="36" t="n">
        <x:v>0</x:v>
      </x:c>
      <x:c r="AA4439" s="27" t="str">
        <x:v>Chemin blob présent dans l’arbre Git audité ; SHA256 déclaré par le registre, pixels non retéléchargés. Audit du code et des références ; aucun déploiement ni affichage en navigateur observé.</x:v>
      </x:c>
      <x:c r="AB4439" s="48" t="str">
        <x:v>https://github.com/darknigthmare/yautja-la-longue-chasse/blob/536ac53335e440747f6eccedd2cd757d1f817a99/public/game/imports/v85/library/e5c8c37dcf905250b3e67e1cd33c9b6a026136ad184c87b5eb228cab5d8e3607.png</x:v>
      </x:c>
      <x:c r="AC4439" s="48" t="str">
        <x:v>https://github.com/darknigthmare/yautja-la-longue-chasse/blob/536ac53335e440747f6eccedd2cd757d1f817a99/app/game/data/recentSpriteLibraryV85.json</x:v>
      </x:c>
      <x:c r="AD4439" s="48"/>
      <x:c r="AE4439" s="4" t="str">
        <x:v>public/game/imports/v85/library/e5c8c37dcf905250b3e67e1cd33c9b6a026136ad184c87b5eb228cab5d8e3607.png</x:v>
      </x:c>
      <x:c r="AF4439" s="4" t="str">
        <x:v>e5c8c37dcf905250b3e67e1cd33c9b6a026136ad184c87b5eb228cab5d8e3607</x:v>
      </x:c>
      <x:c r="AG4439" s="4"/>
      <x:c r="AH4439" s="27" t="str">
        <x:v>Image référencée dans Git ; archive historique non nécessaire à la preuve de présence</x:v>
      </x:c>
      <x:c r="AI4439" s="27" t="str">
        <x:v>ID exact</x:v>
      </x:c>
      <x:c r="AJ4439" s="52"/>
    </x:row>
    <x:row r="4440" ht="29" customHeight="1">
      <x:c r="A4440" s="4" t="str">
        <x:v>gardiens-du-confinement-garde-08</x:v>
      </x:c>
      <x:c r="B4440" s="4" t="str">
        <x:v>Gardiens du Confinement</x:v>
      </x:c>
      <x:c r="C4440" s="4" t="str">
        <x:v>Intervention masquée</x:v>
      </x:c>
      <x:c r="D4440" s="45" t="n">
        <x:v>8</x:v>
      </x:c>
      <x:c r="E4440" s="27" t="str">
        <x:v>Présente dans main</x:v>
      </x:c>
      <x:c r="F4440" s="27" t="str">
        <x:v>Galerie et codex</x:v>
      </x:c>
      <x:c r="G4440" s="27" t="str">
        <x:v>Conserver ; vérifier le rendu selon l’usage indiqué</x:v>
      </x:c>
      <x:c r="H4440" s="27" t="str">
        <x:v>Compléments PNJ PNG</x:v>
      </x:c>
      <x:c r="I4440" s="27" t="str">
        <x:v>Garde d’Intervention du Sas Intérieur</x:v>
      </x:c>
      <x:c r="J4440" s="4" t="str">
        <x:v>gardiens-du-confinement</x:v>
      </x:c>
      <x:c r="K4440" s="4" t="str">
        <x:v>illustration-personnage</x:v>
      </x:c>
      <x:c r="L4440" s="4"/>
      <x:c r="M4440" s="4" t="str">
        <x:v>Non renseigné</x:v>
      </x:c>
      <x:c r="N4440" s="4"/>
      <x:c r="O4440" s="27"/>
      <x:c r="P4440" s="27"/>
      <x:c r="Q4440" s="27"/>
      <x:c r="R4440" s="27"/>
      <x:c r="S4440" s="27"/>
      <x:c r="T4440" s="27"/>
      <x:c r="U4440" s="4" t="str">
        <x:v>Hors catalogue</x:v>
      </x:c>
      <x:c r="V4440" s="4" t="str">
        <x:v>Hors catalogue V6.9</x:v>
      </x:c>
      <x:c r="W4440" s="4" t="str">
        <x:v>Oui</x:v>
      </x:c>
      <x:c r="X4440" s="4" t="str">
        <x:v>Non</x:v>
      </x:c>
      <x:c r="Y4440" s="4" t="str">
        <x:v>Non</x:v>
      </x:c>
      <x:c r="Z4440" s="36" t="n">
        <x:v>0</x:v>
      </x:c>
      <x:c r="AA4440" s="27" t="str">
        <x:v>Chemin blob présent dans l’arbre Git audité ; SHA256 déclaré par le registre, pixels non retéléchargés. Audit du code et des références ; aucun déploiement ni affichage en navigateur observé.</x:v>
      </x:c>
      <x:c r="AB4440" s="48" t="str">
        <x:v>https://github.com/darknigthmare/yautja-la-longue-chasse/blob/536ac53335e440747f6eccedd2cd757d1f817a99/public/game/imports/v85/library/598d49158e5407cf9bbb78e46e2becc26f1b51b3f45548496f31837f77eab8c5.png</x:v>
      </x:c>
      <x:c r="AC4440" s="48" t="str">
        <x:v>https://github.com/darknigthmare/yautja-la-longue-chasse/blob/536ac53335e440747f6eccedd2cd757d1f817a99/app/game/data/recentSpriteLibraryV85.json</x:v>
      </x:c>
      <x:c r="AD4440" s="48"/>
      <x:c r="AE4440" s="4" t="str">
        <x:v>public/game/imports/v85/library/598d49158e5407cf9bbb78e46e2becc26f1b51b3f45548496f31837f77eab8c5.png</x:v>
      </x:c>
      <x:c r="AF4440" s="4" t="str">
        <x:v>598d49158e5407cf9bbb78e46e2becc26f1b51b3f45548496f31837f77eab8c5</x:v>
      </x:c>
      <x:c r="AG4440" s="4"/>
      <x:c r="AH4440" s="27" t="str">
        <x:v>Image référencée dans Git ; archive historique non nécessaire à la preuve de présence</x:v>
      </x:c>
      <x:c r="AI4440" s="27" t="str">
        <x:v>ID exact</x:v>
      </x:c>
      <x:c r="AJ4440" s="52"/>
    </x:row>
    <x:row r="4441" ht="29" customHeight="1">
      <x:c r="A4441" s="4" t="str">
        <x:v>gardiens-du-confinement-garde-09</x:v>
      </x:c>
      <x:c r="B4441" s="4" t="str">
        <x:v>Gardiens du Confinement</x:v>
      </x:c>
      <x:c r="C4441" s="4" t="str">
        <x:v>Vétéran visage découvert</x:v>
      </x:c>
      <x:c r="D4441" s="45" t="n">
        <x:v>9</x:v>
      </x:c>
      <x:c r="E4441" s="27" t="str">
        <x:v>Présente dans main</x:v>
      </x:c>
      <x:c r="F4441" s="27" t="str">
        <x:v>Galerie et codex</x:v>
      </x:c>
      <x:c r="G4441" s="27" t="str">
        <x:v>Conserver ; vérifier le rendu selon l’usage indiqué</x:v>
      </x:c>
      <x:c r="H4441" s="27" t="str">
        <x:v>Compléments PNJ PNG</x:v>
      </x:c>
      <x:c r="I4441" s="27" t="str">
        <x:v>Vétéran des Verrous Éprouvés</x:v>
      </x:c>
      <x:c r="J4441" s="4" t="str">
        <x:v>gardiens-du-confinement</x:v>
      </x:c>
      <x:c r="K4441" s="4" t="str">
        <x:v>illustration-personnage</x:v>
      </x:c>
      <x:c r="L4441" s="4"/>
      <x:c r="M4441" s="4" t="str">
        <x:v>Non renseigné</x:v>
      </x:c>
      <x:c r="N4441" s="4"/>
      <x:c r="O4441" s="27"/>
      <x:c r="P4441" s="27"/>
      <x:c r="Q4441" s="27"/>
      <x:c r="R4441" s="27"/>
      <x:c r="S4441" s="27"/>
      <x:c r="T4441" s="27"/>
      <x:c r="U4441" s="4" t="str">
        <x:v>Hors catalogue</x:v>
      </x:c>
      <x:c r="V4441" s="4" t="str">
        <x:v>Hors catalogue V6.9</x:v>
      </x:c>
      <x:c r="W4441" s="4" t="str">
        <x:v>Oui</x:v>
      </x:c>
      <x:c r="X4441" s="4" t="str">
        <x:v>Non</x:v>
      </x:c>
      <x:c r="Y4441" s="4" t="str">
        <x:v>Non</x:v>
      </x:c>
      <x:c r="Z4441" s="36" t="n">
        <x:v>0</x:v>
      </x:c>
      <x:c r="AA4441" s="27" t="str">
        <x:v>Chemin blob présent dans l’arbre Git audité ; SHA256 déclaré par le registre, pixels non retéléchargés. Audit du code et des références ; aucun déploiement ni affichage en navigateur observé.</x:v>
      </x:c>
      <x:c r="AB4441" s="48" t="str">
        <x:v>https://github.com/darknigthmare/yautja-la-longue-chasse/blob/536ac53335e440747f6eccedd2cd757d1f817a99/public/game/imports/v85/library/06dbdde79f60d9dc6961553e0a50118f99e76614fe44507c462c4102d2b40fd1.png</x:v>
      </x:c>
      <x:c r="AC4441" s="48" t="str">
        <x:v>https://github.com/darknigthmare/yautja-la-longue-chasse/blob/536ac53335e440747f6eccedd2cd757d1f817a99/app/game/data/recentSpriteLibraryV85.json</x:v>
      </x:c>
      <x:c r="AD4441" s="48"/>
      <x:c r="AE4441" s="4" t="str">
        <x:v>public/game/imports/v85/library/06dbdde79f60d9dc6961553e0a50118f99e76614fe44507c462c4102d2b40fd1.png</x:v>
      </x:c>
      <x:c r="AF4441" s="4" t="str">
        <x:v>06dbdde79f60d9dc6961553e0a50118f99e76614fe44507c462c4102d2b40fd1</x:v>
      </x:c>
      <x:c r="AG4441" s="4"/>
      <x:c r="AH4441" s="27" t="str">
        <x:v>Image référencée dans Git ; archive historique non nécessaire à la preuve de présence</x:v>
      </x:c>
      <x:c r="AI4441" s="27" t="str">
        <x:v>ID exact</x:v>
      </x:c>
      <x:c r="AJ4441" s="52"/>
    </x:row>
    <x:row r="4442" ht="29" customHeight="1">
      <x:c r="A4442" s="4" t="str">
        <x:v>gardiens-du-confinement-garde-10</x:v>
      </x:c>
      <x:c r="B4442" s="4" t="str">
        <x:v>Gardiens du Confinement</x:v>
      </x:c>
      <x:c r="C4442" s="4" t="str">
        <x:v>Chef de poste masqué</x:v>
      </x:c>
      <x:c r="D4442" s="45" t="n">
        <x:v>10</x:v>
      </x:c>
      <x:c r="E4442" s="27" t="str">
        <x:v>Présente dans main</x:v>
      </x:c>
      <x:c r="F4442" s="27" t="str">
        <x:v>Galerie et codex</x:v>
      </x:c>
      <x:c r="G4442" s="27" t="str">
        <x:v>Conserver ; vérifier le rendu selon l’usage indiqué</x:v>
      </x:c>
      <x:c r="H4442" s="27" t="str">
        <x:v>Compléments PNJ PNG</x:v>
      </x:c>
      <x:c r="I4442" s="27" t="str">
        <x:v>Chef du Poste de la Réserve Interdite</x:v>
      </x:c>
      <x:c r="J4442" s="4" t="str">
        <x:v>gardiens-du-confinement</x:v>
      </x:c>
      <x:c r="K4442" s="4" t="str">
        <x:v>illustration-personnage</x:v>
      </x:c>
      <x:c r="L4442" s="4"/>
      <x:c r="M4442" s="4" t="str">
        <x:v>Non renseigné</x:v>
      </x:c>
      <x:c r="N4442" s="4"/>
      <x:c r="O4442" s="27"/>
      <x:c r="P4442" s="27"/>
      <x:c r="Q4442" s="27"/>
      <x:c r="R4442" s="27"/>
      <x:c r="S4442" s="27"/>
      <x:c r="T4442" s="27"/>
      <x:c r="U4442" s="4" t="str">
        <x:v>Hors catalogue</x:v>
      </x:c>
      <x:c r="V4442" s="4" t="str">
        <x:v>Hors catalogue V6.9</x:v>
      </x:c>
      <x:c r="W4442" s="4" t="str">
        <x:v>Oui</x:v>
      </x:c>
      <x:c r="X4442" s="4" t="str">
        <x:v>Non</x:v>
      </x:c>
      <x:c r="Y4442" s="4" t="str">
        <x:v>Non</x:v>
      </x:c>
      <x:c r="Z4442" s="36" t="n">
        <x:v>0</x:v>
      </x:c>
      <x:c r="AA4442" s="27" t="str">
        <x:v>Chemin blob présent dans l’arbre Git audité ; SHA256 déclaré par le registre, pixels non retéléchargés. Audit du code et des références ; aucun déploiement ni affichage en navigateur observé.</x:v>
      </x:c>
      <x:c r="AB4442" s="48" t="str">
        <x:v>https://github.com/darknigthmare/yautja-la-longue-chasse/blob/536ac53335e440747f6eccedd2cd757d1f817a99/public/game/imports/v85/library/dad98cbb49e0df8d3083177b4dc0cfe7e36ddb23fa158fcae42bef9f225a5c59.png</x:v>
      </x:c>
      <x:c r="AC4442" s="48" t="str">
        <x:v>https://github.com/darknigthmare/yautja-la-longue-chasse/blob/536ac53335e440747f6eccedd2cd757d1f817a99/app/game/data/recentSpriteLibraryV85.json</x:v>
      </x:c>
      <x:c r="AD4442" s="48"/>
      <x:c r="AE4442" s="4" t="str">
        <x:v>public/game/imports/v85/library/dad98cbb49e0df8d3083177b4dc0cfe7e36ddb23fa158fcae42bef9f225a5c59.png</x:v>
      </x:c>
      <x:c r="AF4442" s="4" t="str">
        <x:v>dad98cbb49e0df8d3083177b4dc0cfe7e36ddb23fa158fcae42bef9f225a5c59</x:v>
      </x:c>
      <x:c r="AG4442" s="4"/>
      <x:c r="AH4442" s="27" t="str">
        <x:v>Image référencée dans Git ; archive historique non nécessaire à la preuve de présence</x:v>
      </x:c>
      <x:c r="AI4442" s="27" t="str">
        <x:v>ID exact</x:v>
      </x:c>
      <x:c r="AJ4442" s="52"/>
    </x:row>
    <x:row r="4443" ht="29" customHeight="1">
      <x:c r="A4443" s="4" t="str">
        <x:v>guard-01</x:v>
      </x:c>
      <x:c r="B4443" s="4" t="str">
        <x:v>Cité</x:v>
      </x:c>
      <x:c r="C4443" s="4" t="str">
        <x:v>Gardes et Enforcers</x:v>
      </x:c>
      <x:c r="D4443" s="45" t="n">
        <x:v>1</x:v>
      </x:c>
      <x:c r="E4443" s="27" t="str">
        <x:v>Présente dans main</x:v>
      </x:c>
      <x:c r="F4443" s="27" t="str">
        <x:v>Placement statique lié dans le code</x:v>
      </x:c>
      <x:c r="G4443" s="27" t="str">
        <x:v>Conserver ; vérifier le rendu selon l’usage indiqué</x:v>
      </x:c>
      <x:c r="H4443" s="27" t="str">
        <x:v>Compléments PNJ PNG</x:v>
      </x:c>
      <x:c r="I4443" s="27" t="str">
        <x:v>Gardes et Enforcers · 01</x:v>
      </x:c>
      <x:c r="J4443" s="4" t="str">
        <x:v>Cité</x:v>
      </x:c>
      <x:c r="K4443" s="4" t="str">
        <x:v>guard</x:v>
      </x:c>
      <x:c r="L4443" s="4"/>
      <x:c r="M4443" s="4" t="str">
        <x:v>Non renseigné</x:v>
      </x:c>
      <x:c r="N4443" s="4"/>
      <x:c r="O4443" s="27"/>
      <x:c r="P4443" s="27"/>
      <x:c r="Q4443" s="27"/>
      <x:c r="R4443" s="27"/>
      <x:c r="S4443" s="27"/>
      <x:c r="T4443" s="27"/>
      <x:c r="U4443" s="4" t="str">
        <x:v>Hors catalogue</x:v>
      </x:c>
      <x:c r="V4443" s="4" t="str">
        <x:v>Hors catalogue V6.9</x:v>
      </x:c>
      <x:c r="W4443" s="4" t="str">
        <x:v>Oui</x:v>
      </x:c>
      <x:c r="X4443" s="4" t="str">
        <x:v>Non</x:v>
      </x:c>
      <x:c r="Y4443" s="4" t="str">
        <x:v>Oui</x:v>
      </x:c>
      <x:c r="Z4443" s="36" t="n">
        <x:v>1</x:v>
      </x:c>
      <x:c r="AA44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48" t="str">
        <x:v>https://github.com/darknigthmare/yautja-la-longue-chasse/blob/536ac53335e440747f6eccedd2cd757d1f817a99/public/game/homeworld/v84/npcs/guard/01.png</x:v>
      </x:c>
      <x:c r="AC4443" s="48" t="str">
        <x:v>https://github.com/darknigthmare/yautja-la-longue-chasse/blob/536ac53335e440747f6eccedd2cd757d1f817a99/app/game/data/homeworldNpcVariantsV84.json</x:v>
      </x:c>
      <x:c r="AD4443" s="48"/>
      <x:c r="AE4443" s="4" t="str">
        <x:v>public/game/homeworld/v84/npcs/guard/01.png</x:v>
      </x:c>
      <x:c r="AF4443" s="4" t="str">
        <x:v>1b416c3c1e0b9bc16bc35e386267e0dbed1965d7ef3a4925a3866461c91e9191</x:v>
      </x:c>
      <x:c r="AG4443" s="4"/>
      <x:c r="AH4443" s="27" t="str">
        <x:v>Image référencée dans Git ; archive historique non nécessaire à la preuve de présence</x:v>
      </x:c>
      <x:c r="AI4443" s="27" t="str">
        <x:v>ID exact</x:v>
      </x:c>
      <x:c r="AJ4443" s="52"/>
    </x:row>
    <x:row r="4444" ht="29" customHeight="1">
      <x:c r="A4444" s="4" t="str">
        <x:v>guard-02</x:v>
      </x:c>
      <x:c r="B4444" s="4" t="str">
        <x:v>Cité</x:v>
      </x:c>
      <x:c r="C4444" s="4" t="str">
        <x:v>Gardes et Enforcers</x:v>
      </x:c>
      <x:c r="D4444" s="45" t="n">
        <x:v>2</x:v>
      </x:c>
      <x:c r="E4444" s="27" t="str">
        <x:v>Présente dans main</x:v>
      </x:c>
      <x:c r="F4444" s="27" t="str">
        <x:v>Placement statique lié dans le code</x:v>
      </x:c>
      <x:c r="G4444" s="27" t="str">
        <x:v>Conserver ; vérifier le rendu selon l’usage indiqué</x:v>
      </x:c>
      <x:c r="H4444" s="27" t="str">
        <x:v>Compléments PNJ PNG</x:v>
      </x:c>
      <x:c r="I4444" s="27" t="str">
        <x:v>Gardes et Enforcers · 02</x:v>
      </x:c>
      <x:c r="J4444" s="4" t="str">
        <x:v>Cité</x:v>
      </x:c>
      <x:c r="K4444" s="4" t="str">
        <x:v>guard</x:v>
      </x:c>
      <x:c r="L4444" s="4"/>
      <x:c r="M4444" s="4" t="str">
        <x:v>Non renseigné</x:v>
      </x:c>
      <x:c r="N4444" s="4"/>
      <x:c r="O4444" s="27"/>
      <x:c r="P4444" s="27"/>
      <x:c r="Q4444" s="27"/>
      <x:c r="R4444" s="27"/>
      <x:c r="S4444" s="27"/>
      <x:c r="T4444" s="27"/>
      <x:c r="U4444" s="4" t="str">
        <x:v>Hors catalogue</x:v>
      </x:c>
      <x:c r="V4444" s="4" t="str">
        <x:v>Hors catalogue V6.9</x:v>
      </x:c>
      <x:c r="W4444" s="4" t="str">
        <x:v>Oui</x:v>
      </x:c>
      <x:c r="X4444" s="4" t="str">
        <x:v>Non</x:v>
      </x:c>
      <x:c r="Y4444" s="4" t="str">
        <x:v>Oui</x:v>
      </x:c>
      <x:c r="Z4444" s="36" t="n">
        <x:v>1</x:v>
      </x:c>
      <x:c r="AA44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48" t="str">
        <x:v>https://github.com/darknigthmare/yautja-la-longue-chasse/blob/536ac53335e440747f6eccedd2cd757d1f817a99/public/game/homeworld/v84/npcs/guard/02.png</x:v>
      </x:c>
      <x:c r="AC4444" s="48" t="str">
        <x:v>https://github.com/darknigthmare/yautja-la-longue-chasse/blob/536ac53335e440747f6eccedd2cd757d1f817a99/app/game/data/homeworldNpcVariantsV84.json</x:v>
      </x:c>
      <x:c r="AD4444" s="48"/>
      <x:c r="AE4444" s="4" t="str">
        <x:v>public/game/homeworld/v84/npcs/guard/02.png</x:v>
      </x:c>
      <x:c r="AF4444" s="4" t="str">
        <x:v>667750faa7dfb8cbc4c018dc43a08336df9cee4f4061cc1b1550e8a97cae6525</x:v>
      </x:c>
      <x:c r="AG4444" s="4"/>
      <x:c r="AH4444" s="27" t="str">
        <x:v>Image référencée dans Git ; archive historique non nécessaire à la preuve de présence</x:v>
      </x:c>
      <x:c r="AI4444" s="27" t="str">
        <x:v>ID exact</x:v>
      </x:c>
      <x:c r="AJ4444" s="52"/>
    </x:row>
    <x:row r="4445" ht="29" customHeight="1">
      <x:c r="A4445" s="4" t="str">
        <x:v>guard-03</x:v>
      </x:c>
      <x:c r="B4445" s="4" t="str">
        <x:v>Cité</x:v>
      </x:c>
      <x:c r="C4445" s="4" t="str">
        <x:v>Gardes et Enforcers</x:v>
      </x:c>
      <x:c r="D4445" s="45" t="n">
        <x:v>3</x:v>
      </x:c>
      <x:c r="E4445" s="27" t="str">
        <x:v>Présente dans main</x:v>
      </x:c>
      <x:c r="F4445" s="27" t="str">
        <x:v>Galerie ; affectation de casting uniquement</x:v>
      </x:c>
      <x:c r="G4445" s="27" t="str">
        <x:v>Conserver ; vérifier le rendu selon l’usage indiqué</x:v>
      </x:c>
      <x:c r="H4445" s="27" t="str">
        <x:v>Compléments PNJ PNG</x:v>
      </x:c>
      <x:c r="I4445" s="27" t="str">
        <x:v>Gardes et Enforcers · 03</x:v>
      </x:c>
      <x:c r="J4445" s="4" t="str">
        <x:v>Cité</x:v>
      </x:c>
      <x:c r="K4445" s="4" t="str">
        <x:v>guard</x:v>
      </x:c>
      <x:c r="L4445" s="4"/>
      <x:c r="M4445" s="4" t="str">
        <x:v>Non renseigné</x:v>
      </x:c>
      <x:c r="N4445" s="4"/>
      <x:c r="O4445" s="27"/>
      <x:c r="P4445" s="27"/>
      <x:c r="Q4445" s="27"/>
      <x:c r="R4445" s="27"/>
      <x:c r="S4445" s="27"/>
      <x:c r="T4445" s="27"/>
      <x:c r="U4445" s="4" t="str">
        <x:v>Hors catalogue</x:v>
      </x:c>
      <x:c r="V4445" s="4" t="str">
        <x:v>Hors catalogue V6.9</x:v>
      </x:c>
      <x:c r="W4445" s="4" t="str">
        <x:v>Oui</x:v>
      </x:c>
      <x:c r="X4445" s="4" t="str">
        <x:v>Non</x:v>
      </x:c>
      <x:c r="Y4445" s="4" t="str">
        <x:v>Non</x:v>
      </x:c>
      <x:c r="Z4445" s="36" t="n">
        <x:v>0</x:v>
      </x:c>
      <x:c r="AA44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48" t="str">
        <x:v>https://github.com/darknigthmare/yautja-la-longue-chasse/blob/536ac53335e440747f6eccedd2cd757d1f817a99/public/game/homeworld/v84/npcs/guard/03.png</x:v>
      </x:c>
      <x:c r="AC4445" s="48" t="str">
        <x:v>https://github.com/darknigthmare/yautja-la-longue-chasse/blob/536ac53335e440747f6eccedd2cd757d1f817a99/app/game/data/homeworldNpcVariantsV84.json</x:v>
      </x:c>
      <x:c r="AD4445" s="48"/>
      <x:c r="AE4445" s="4" t="str">
        <x:v>public/game/homeworld/v84/npcs/guard/03.png</x:v>
      </x:c>
      <x:c r="AF4445" s="4" t="str">
        <x:v>ea26eabeea7471c4c638153f848758c84782930221c69125bc17ecd4018d9065</x:v>
      </x:c>
      <x:c r="AG4445" s="4"/>
      <x:c r="AH4445" s="27" t="str">
        <x:v>Image référencée dans Git ; archive historique non nécessaire à la preuve de présence</x:v>
      </x:c>
      <x:c r="AI4445" s="27" t="str">
        <x:v>ID exact</x:v>
      </x:c>
      <x:c r="AJ4445" s="52"/>
    </x:row>
    <x:row r="4446" ht="29" customHeight="1">
      <x:c r="A4446" s="4" t="str">
        <x:v>guard-04</x:v>
      </x:c>
      <x:c r="B4446" s="4" t="str">
        <x:v>Cité</x:v>
      </x:c>
      <x:c r="C4446" s="4" t="str">
        <x:v>Gardes et Enforcers</x:v>
      </x:c>
      <x:c r="D4446" s="45" t="n">
        <x:v>4</x:v>
      </x:c>
      <x:c r="E4446" s="27" t="str">
        <x:v>Présente dans main</x:v>
      </x:c>
      <x:c r="F4446" s="27" t="str">
        <x:v>Galerie ; affectation de casting uniquement</x:v>
      </x:c>
      <x:c r="G4446" s="27" t="str">
        <x:v>Conserver ; vérifier le rendu selon l’usage indiqué</x:v>
      </x:c>
      <x:c r="H4446" s="27" t="str">
        <x:v>Compléments PNJ PNG</x:v>
      </x:c>
      <x:c r="I4446" s="27" t="str">
        <x:v>Gardes et Enforcers · 04</x:v>
      </x:c>
      <x:c r="J4446" s="4" t="str">
        <x:v>Cité</x:v>
      </x:c>
      <x:c r="K4446" s="4" t="str">
        <x:v>guard</x:v>
      </x:c>
      <x:c r="L4446" s="4"/>
      <x:c r="M4446" s="4" t="str">
        <x:v>Non renseigné</x:v>
      </x:c>
      <x:c r="N4446" s="4"/>
      <x:c r="O4446" s="27"/>
      <x:c r="P4446" s="27"/>
      <x:c r="Q4446" s="27"/>
      <x:c r="R4446" s="27"/>
      <x:c r="S4446" s="27"/>
      <x:c r="T4446" s="27"/>
      <x:c r="U4446" s="4" t="str">
        <x:v>Hors catalogue</x:v>
      </x:c>
      <x:c r="V4446" s="4" t="str">
        <x:v>Hors catalogue V6.9</x:v>
      </x:c>
      <x:c r="W4446" s="4" t="str">
        <x:v>Oui</x:v>
      </x:c>
      <x:c r="X4446" s="4" t="str">
        <x:v>Non</x:v>
      </x:c>
      <x:c r="Y4446" s="4" t="str">
        <x:v>Non</x:v>
      </x:c>
      <x:c r="Z4446" s="36" t="n">
        <x:v>0</x:v>
      </x:c>
      <x:c r="AA44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48" t="str">
        <x:v>https://github.com/darknigthmare/yautja-la-longue-chasse/blob/536ac53335e440747f6eccedd2cd757d1f817a99/public/game/homeworld/v84/npcs/guard/04.png</x:v>
      </x:c>
      <x:c r="AC4446" s="48" t="str">
        <x:v>https://github.com/darknigthmare/yautja-la-longue-chasse/blob/536ac53335e440747f6eccedd2cd757d1f817a99/app/game/data/homeworldNpcVariantsV84.json</x:v>
      </x:c>
      <x:c r="AD4446" s="48"/>
      <x:c r="AE4446" s="4" t="str">
        <x:v>public/game/homeworld/v84/npcs/guard/04.png</x:v>
      </x:c>
      <x:c r="AF4446" s="4" t="str">
        <x:v>932a4702d282f8fba946c0c2dbe400e311c68ee2db93c0d07768b5329e963afa</x:v>
      </x:c>
      <x:c r="AG4446" s="4"/>
      <x:c r="AH4446" s="27" t="str">
        <x:v>Image référencée dans Git ; archive historique non nécessaire à la preuve de présence</x:v>
      </x:c>
      <x:c r="AI4446" s="27" t="str">
        <x:v>ID exact</x:v>
      </x:c>
      <x:c r="AJ4446" s="52"/>
    </x:row>
    <x:row r="4447" ht="29" customHeight="1">
      <x:c r="A4447" s="4" t="str">
        <x:v>guard-05</x:v>
      </x:c>
      <x:c r="B4447" s="4" t="str">
        <x:v>Cité</x:v>
      </x:c>
      <x:c r="C4447" s="4" t="str">
        <x:v>Gardes et Enforcers</x:v>
      </x:c>
      <x:c r="D4447" s="45" t="n">
        <x:v>5</x:v>
      </x:c>
      <x:c r="E4447" s="27" t="str">
        <x:v>Présente dans main</x:v>
      </x:c>
      <x:c r="F4447" s="27" t="str">
        <x:v>Galerie ; affectation de casting uniquement</x:v>
      </x:c>
      <x:c r="G4447" s="27" t="str">
        <x:v>Conserver ; vérifier le rendu selon l’usage indiqué</x:v>
      </x:c>
      <x:c r="H4447" s="27" t="str">
        <x:v>Compléments PNJ PNG</x:v>
      </x:c>
      <x:c r="I4447" s="27" t="str">
        <x:v>Gardes et Enforcers · 05</x:v>
      </x:c>
      <x:c r="J4447" s="4" t="str">
        <x:v>Cité</x:v>
      </x:c>
      <x:c r="K4447" s="4" t="str">
        <x:v>guard</x:v>
      </x:c>
      <x:c r="L4447" s="4"/>
      <x:c r="M4447" s="4" t="str">
        <x:v>Non renseigné</x:v>
      </x:c>
      <x:c r="N4447" s="4"/>
      <x:c r="O4447" s="27"/>
      <x:c r="P4447" s="27"/>
      <x:c r="Q4447" s="27"/>
      <x:c r="R4447" s="27"/>
      <x:c r="S4447" s="27"/>
      <x:c r="T4447" s="27"/>
      <x:c r="U4447" s="4" t="str">
        <x:v>Hors catalogue</x:v>
      </x:c>
      <x:c r="V4447" s="4" t="str">
        <x:v>Hors catalogue V6.9</x:v>
      </x:c>
      <x:c r="W4447" s="4" t="str">
        <x:v>Oui</x:v>
      </x:c>
      <x:c r="X4447" s="4" t="str">
        <x:v>Non</x:v>
      </x:c>
      <x:c r="Y4447" s="4" t="str">
        <x:v>Non</x:v>
      </x:c>
      <x:c r="Z4447" s="36" t="n">
        <x:v>0</x:v>
      </x:c>
      <x:c r="AA44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48" t="str">
        <x:v>https://github.com/darknigthmare/yautja-la-longue-chasse/blob/536ac53335e440747f6eccedd2cd757d1f817a99/public/game/homeworld/v84/npcs/guard/05.png</x:v>
      </x:c>
      <x:c r="AC4447" s="48" t="str">
        <x:v>https://github.com/darknigthmare/yautja-la-longue-chasse/blob/536ac53335e440747f6eccedd2cd757d1f817a99/app/game/data/homeworldNpcVariantsV84.json</x:v>
      </x:c>
      <x:c r="AD4447" s="48"/>
      <x:c r="AE4447" s="4" t="str">
        <x:v>public/game/homeworld/v84/npcs/guard/05.png</x:v>
      </x:c>
      <x:c r="AF4447" s="4" t="str">
        <x:v>870fdbc30e4ca9b9b2cb480097677556936946941904d999e873f1b1d24b9c0b</x:v>
      </x:c>
      <x:c r="AG4447" s="4"/>
      <x:c r="AH4447" s="27" t="str">
        <x:v>Image référencée dans Git ; archive historique non nécessaire à la preuve de présence</x:v>
      </x:c>
      <x:c r="AI4447" s="27" t="str">
        <x:v>ID exact</x:v>
      </x:c>
      <x:c r="AJ4447" s="52"/>
    </x:row>
    <x:row r="4448" ht="29" customHeight="1">
      <x:c r="A4448" s="4" t="str">
        <x:v>guard-06</x:v>
      </x:c>
      <x:c r="B4448" s="4" t="str">
        <x:v>Cité</x:v>
      </x:c>
      <x:c r="C4448" s="4" t="str">
        <x:v>Gardes et Enforcers</x:v>
      </x:c>
      <x:c r="D4448" s="45" t="n">
        <x:v>6</x:v>
      </x:c>
      <x:c r="E4448" s="27" t="str">
        <x:v>Présente dans main</x:v>
      </x:c>
      <x:c r="F4448" s="27" t="str">
        <x:v>Galerie ; affectation de casting uniquement</x:v>
      </x:c>
      <x:c r="G4448" s="27" t="str">
        <x:v>Conserver ; vérifier le rendu selon l’usage indiqué</x:v>
      </x:c>
      <x:c r="H4448" s="27" t="str">
        <x:v>Compléments PNJ PNG</x:v>
      </x:c>
      <x:c r="I4448" s="27" t="str">
        <x:v>Gardes et Enforcers · 06</x:v>
      </x:c>
      <x:c r="J4448" s="4" t="str">
        <x:v>Cité</x:v>
      </x:c>
      <x:c r="K4448" s="4" t="str">
        <x:v>guard</x:v>
      </x:c>
      <x:c r="L4448" s="4"/>
      <x:c r="M4448" s="4" t="str">
        <x:v>Non renseigné</x:v>
      </x:c>
      <x:c r="N4448" s="4"/>
      <x:c r="O4448" s="27"/>
      <x:c r="P4448" s="27"/>
      <x:c r="Q4448" s="27"/>
      <x:c r="R4448" s="27"/>
      <x:c r="S4448" s="27"/>
      <x:c r="T4448" s="27"/>
      <x:c r="U4448" s="4" t="str">
        <x:v>Hors catalogue</x:v>
      </x:c>
      <x:c r="V4448" s="4" t="str">
        <x:v>Hors catalogue V6.9</x:v>
      </x:c>
      <x:c r="W4448" s="4" t="str">
        <x:v>Oui</x:v>
      </x:c>
      <x:c r="X4448" s="4" t="str">
        <x:v>Non</x:v>
      </x:c>
      <x:c r="Y4448" s="4" t="str">
        <x:v>Non</x:v>
      </x:c>
      <x:c r="Z4448" s="36" t="n">
        <x:v>0</x:v>
      </x:c>
      <x:c r="AA44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48" t="str">
        <x:v>https://github.com/darknigthmare/yautja-la-longue-chasse/blob/536ac53335e440747f6eccedd2cd757d1f817a99/public/game/homeworld/v84/npcs/guard/06.png</x:v>
      </x:c>
      <x:c r="AC4448" s="48" t="str">
        <x:v>https://github.com/darknigthmare/yautja-la-longue-chasse/blob/536ac53335e440747f6eccedd2cd757d1f817a99/app/game/data/homeworldNpcVariantsV84.json</x:v>
      </x:c>
      <x:c r="AD4448" s="48"/>
      <x:c r="AE4448" s="4" t="str">
        <x:v>public/game/homeworld/v84/npcs/guard/06.png</x:v>
      </x:c>
      <x:c r="AF4448" s="4" t="str">
        <x:v>fd757ab18449b7810db4f281a9c17e0ca7d377e42374b1b143d78c9661ffb95a</x:v>
      </x:c>
      <x:c r="AG4448" s="4"/>
      <x:c r="AH4448" s="27" t="str">
        <x:v>Image référencée dans Git ; archive historique non nécessaire à la preuve de présence</x:v>
      </x:c>
      <x:c r="AI4448" s="27" t="str">
        <x:v>ID exact</x:v>
      </x:c>
      <x:c r="AJ4448" s="52"/>
    </x:row>
    <x:row r="4449" ht="29" customHeight="1">
      <x:c r="A4449" s="4" t="str">
        <x:v>guard-07</x:v>
      </x:c>
      <x:c r="B4449" s="4" t="str">
        <x:v>Cité</x:v>
      </x:c>
      <x:c r="C4449" s="4" t="str">
        <x:v>Gardes et Enforcers</x:v>
      </x:c>
      <x:c r="D4449" s="45" t="n">
        <x:v>7</x:v>
      </x:c>
      <x:c r="E4449" s="27" t="str">
        <x:v>Présente dans main</x:v>
      </x:c>
      <x:c r="F4449" s="27" t="str">
        <x:v>Galerie ; affectation de casting uniquement</x:v>
      </x:c>
      <x:c r="G4449" s="27" t="str">
        <x:v>Conserver ; vérifier le rendu selon l’usage indiqué</x:v>
      </x:c>
      <x:c r="H4449" s="27" t="str">
        <x:v>Compléments PNJ PNG</x:v>
      </x:c>
      <x:c r="I4449" s="27" t="str">
        <x:v>Gardes et Enforcers · 07</x:v>
      </x:c>
      <x:c r="J4449" s="4" t="str">
        <x:v>Cité</x:v>
      </x:c>
      <x:c r="K4449" s="4" t="str">
        <x:v>guard</x:v>
      </x:c>
      <x:c r="L4449" s="4"/>
      <x:c r="M4449" s="4" t="str">
        <x:v>Non renseigné</x:v>
      </x:c>
      <x:c r="N4449" s="4"/>
      <x:c r="O4449" s="27"/>
      <x:c r="P4449" s="27"/>
      <x:c r="Q4449" s="27"/>
      <x:c r="R4449" s="27"/>
      <x:c r="S4449" s="27"/>
      <x:c r="T4449" s="27"/>
      <x:c r="U4449" s="4" t="str">
        <x:v>Hors catalogue</x:v>
      </x:c>
      <x:c r="V4449" s="4" t="str">
        <x:v>Hors catalogue V6.9</x:v>
      </x:c>
      <x:c r="W4449" s="4" t="str">
        <x:v>Oui</x:v>
      </x:c>
      <x:c r="X4449" s="4" t="str">
        <x:v>Non</x:v>
      </x:c>
      <x:c r="Y4449" s="4" t="str">
        <x:v>Non</x:v>
      </x:c>
      <x:c r="Z4449" s="36" t="n">
        <x:v>0</x:v>
      </x:c>
      <x:c r="AA44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48" t="str">
        <x:v>https://github.com/darknigthmare/yautja-la-longue-chasse/blob/536ac53335e440747f6eccedd2cd757d1f817a99/public/game/homeworld/v84/npcs/guard/07.png</x:v>
      </x:c>
      <x:c r="AC4449" s="48" t="str">
        <x:v>https://github.com/darknigthmare/yautja-la-longue-chasse/blob/536ac53335e440747f6eccedd2cd757d1f817a99/app/game/data/homeworldNpcVariantsV84.json</x:v>
      </x:c>
      <x:c r="AD4449" s="48"/>
      <x:c r="AE4449" s="4" t="str">
        <x:v>public/game/homeworld/v84/npcs/guard/07.png</x:v>
      </x:c>
      <x:c r="AF4449" s="4" t="str">
        <x:v>765f9e72fc9807d6c4cb84978026a86408619a7b6b5f28e44aae985e7296267d</x:v>
      </x:c>
      <x:c r="AG4449" s="4"/>
      <x:c r="AH4449" s="27" t="str">
        <x:v>Image référencée dans Git ; archive historique non nécessaire à la preuve de présence</x:v>
      </x:c>
      <x:c r="AI4449" s="27" t="str">
        <x:v>ID exact</x:v>
      </x:c>
      <x:c r="AJ4449" s="52"/>
    </x:row>
    <x:row r="4450" ht="29" customHeight="1">
      <x:c r="A4450" s="4" t="str">
        <x:v>guard-08</x:v>
      </x:c>
      <x:c r="B4450" s="4" t="str">
        <x:v>Cité</x:v>
      </x:c>
      <x:c r="C4450" s="4" t="str">
        <x:v>Gardes et Enforcers</x:v>
      </x:c>
      <x:c r="D4450" s="45" t="n">
        <x:v>8</x:v>
      </x:c>
      <x:c r="E4450" s="27" t="str">
        <x:v>Présente dans main</x:v>
      </x:c>
      <x:c r="F4450" s="27" t="str">
        <x:v>Galerie ; affectation de casting uniquement</x:v>
      </x:c>
      <x:c r="G4450" s="27" t="str">
        <x:v>Conserver ; vérifier le rendu selon l’usage indiqué</x:v>
      </x:c>
      <x:c r="H4450" s="27" t="str">
        <x:v>Compléments PNJ PNG</x:v>
      </x:c>
      <x:c r="I4450" s="27" t="str">
        <x:v>Gardes et Enforcers · 08</x:v>
      </x:c>
      <x:c r="J4450" s="4" t="str">
        <x:v>Cité</x:v>
      </x:c>
      <x:c r="K4450" s="4" t="str">
        <x:v>guard</x:v>
      </x:c>
      <x:c r="L4450" s="4"/>
      <x:c r="M4450" s="4" t="str">
        <x:v>Non renseigné</x:v>
      </x:c>
      <x:c r="N4450" s="4"/>
      <x:c r="O4450" s="27"/>
      <x:c r="P4450" s="27"/>
      <x:c r="Q4450" s="27"/>
      <x:c r="R4450" s="27"/>
      <x:c r="S4450" s="27"/>
      <x:c r="T4450" s="27"/>
      <x:c r="U4450" s="4" t="str">
        <x:v>Hors catalogue</x:v>
      </x:c>
      <x:c r="V4450" s="4" t="str">
        <x:v>Hors catalogue V6.9</x:v>
      </x:c>
      <x:c r="W4450" s="4" t="str">
        <x:v>Oui</x:v>
      </x:c>
      <x:c r="X4450" s="4" t="str">
        <x:v>Non</x:v>
      </x:c>
      <x:c r="Y4450" s="4" t="str">
        <x:v>Non</x:v>
      </x:c>
      <x:c r="Z4450" s="36" t="n">
        <x:v>0</x:v>
      </x:c>
      <x:c r="AA44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48" t="str">
        <x:v>https://github.com/darknigthmare/yautja-la-longue-chasse/blob/536ac53335e440747f6eccedd2cd757d1f817a99/public/game/homeworld/v84/npcs/guard/08.png</x:v>
      </x:c>
      <x:c r="AC4450" s="48" t="str">
        <x:v>https://github.com/darknigthmare/yautja-la-longue-chasse/blob/536ac53335e440747f6eccedd2cd757d1f817a99/app/game/data/homeworldNpcVariantsV84.json</x:v>
      </x:c>
      <x:c r="AD4450" s="48"/>
      <x:c r="AE4450" s="4" t="str">
        <x:v>public/game/homeworld/v84/npcs/guard/08.png</x:v>
      </x:c>
      <x:c r="AF4450" s="4" t="str">
        <x:v>88d2ec5166ccf99d105981434838843050772ddc7efb4d99753e48e03146fe68</x:v>
      </x:c>
      <x:c r="AG4450" s="4"/>
      <x:c r="AH4450" s="27" t="str">
        <x:v>Image référencée dans Git ; archive historique non nécessaire à la preuve de présence</x:v>
      </x:c>
      <x:c r="AI4450" s="27" t="str">
        <x:v>ID exact</x:v>
      </x:c>
      <x:c r="AJ4450" s="52"/>
    </x:row>
    <x:row r="4451" ht="29" customHeight="1">
      <x:c r="A4451" s="4" t="str">
        <x:v>guard-09</x:v>
      </x:c>
      <x:c r="B4451" s="4" t="str">
        <x:v>Cité</x:v>
      </x:c>
      <x:c r="C4451" s="4" t="str">
        <x:v>Gardes et Enforcers</x:v>
      </x:c>
      <x:c r="D4451" s="45" t="n">
        <x:v>9</x:v>
      </x:c>
      <x:c r="E4451" s="27" t="str">
        <x:v>Présente dans main</x:v>
      </x:c>
      <x:c r="F4451" s="27" t="str">
        <x:v>Galerie ; affectation de casting uniquement</x:v>
      </x:c>
      <x:c r="G4451" s="27" t="str">
        <x:v>Conserver ; vérifier le rendu selon l’usage indiqué</x:v>
      </x:c>
      <x:c r="H4451" s="27" t="str">
        <x:v>Compléments PNJ PNG</x:v>
      </x:c>
      <x:c r="I4451" s="27" t="str">
        <x:v>Gardes et Enforcers · 09</x:v>
      </x:c>
      <x:c r="J4451" s="4" t="str">
        <x:v>Cité</x:v>
      </x:c>
      <x:c r="K4451" s="4" t="str">
        <x:v>guard</x:v>
      </x:c>
      <x:c r="L4451" s="4"/>
      <x:c r="M4451" s="4" t="str">
        <x:v>Non renseigné</x:v>
      </x:c>
      <x:c r="N4451" s="4"/>
      <x:c r="O4451" s="27"/>
      <x:c r="P4451" s="27"/>
      <x:c r="Q4451" s="27"/>
      <x:c r="R4451" s="27"/>
      <x:c r="S4451" s="27"/>
      <x:c r="T4451" s="27"/>
      <x:c r="U4451" s="4" t="str">
        <x:v>Hors catalogue</x:v>
      </x:c>
      <x:c r="V4451" s="4" t="str">
        <x:v>Hors catalogue V6.9</x:v>
      </x:c>
      <x:c r="W4451" s="4" t="str">
        <x:v>Oui</x:v>
      </x:c>
      <x:c r="X4451" s="4" t="str">
        <x:v>Non</x:v>
      </x:c>
      <x:c r="Y4451" s="4" t="str">
        <x:v>Non</x:v>
      </x:c>
      <x:c r="Z4451" s="36" t="n">
        <x:v>0</x:v>
      </x:c>
      <x:c r="AA44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48" t="str">
        <x:v>https://github.com/darknigthmare/yautja-la-longue-chasse/blob/536ac53335e440747f6eccedd2cd757d1f817a99/public/game/homeworld/v84/npcs/guard/09.png</x:v>
      </x:c>
      <x:c r="AC4451" s="48" t="str">
        <x:v>https://github.com/darknigthmare/yautja-la-longue-chasse/blob/536ac53335e440747f6eccedd2cd757d1f817a99/app/game/data/homeworldNpcVariantsV84.json</x:v>
      </x:c>
      <x:c r="AD4451" s="48"/>
      <x:c r="AE4451" s="4" t="str">
        <x:v>public/game/homeworld/v84/npcs/guard/09.png</x:v>
      </x:c>
      <x:c r="AF4451" s="4" t="str">
        <x:v>59d76cde4523d8605298a863da38847b77a026ecf0aa089ef7febbd72e5da3af</x:v>
      </x:c>
      <x:c r="AG4451" s="4"/>
      <x:c r="AH4451" s="27" t="str">
        <x:v>Image référencée dans Git ; archive historique non nécessaire à la preuve de présence</x:v>
      </x:c>
      <x:c r="AI4451" s="27" t="str">
        <x:v>ID exact</x:v>
      </x:c>
      <x:c r="AJ4451" s="52"/>
    </x:row>
    <x:row r="4452" ht="29" customHeight="1">
      <x:c r="A4452" s="4" t="str">
        <x:v>guard-10</x:v>
      </x:c>
      <x:c r="B4452" s="4" t="str">
        <x:v>Cité</x:v>
      </x:c>
      <x:c r="C4452" s="4" t="str">
        <x:v>Gardes et Enforcers</x:v>
      </x:c>
      <x:c r="D4452" s="45" t="n">
        <x:v>10</x:v>
      </x:c>
      <x:c r="E4452" s="27" t="str">
        <x:v>Présente dans main</x:v>
      </x:c>
      <x:c r="F4452" s="27" t="str">
        <x:v>Galerie ; affectation de casting uniquement</x:v>
      </x:c>
      <x:c r="G4452" s="27" t="str">
        <x:v>Conserver ; vérifier le rendu selon l’usage indiqué</x:v>
      </x:c>
      <x:c r="H4452" s="27" t="str">
        <x:v>Compléments PNJ PNG</x:v>
      </x:c>
      <x:c r="I4452" s="27" t="str">
        <x:v>Gardes et Enforcers · 10</x:v>
      </x:c>
      <x:c r="J4452" s="4" t="str">
        <x:v>Cité</x:v>
      </x:c>
      <x:c r="K4452" s="4" t="str">
        <x:v>guard</x:v>
      </x:c>
      <x:c r="L4452" s="4"/>
      <x:c r="M4452" s="4" t="str">
        <x:v>Non renseigné</x:v>
      </x:c>
      <x:c r="N4452" s="4"/>
      <x:c r="O4452" s="27"/>
      <x:c r="P4452" s="27"/>
      <x:c r="Q4452" s="27"/>
      <x:c r="R4452" s="27"/>
      <x:c r="S4452" s="27"/>
      <x:c r="T4452" s="27"/>
      <x:c r="U4452" s="4" t="str">
        <x:v>Hors catalogue</x:v>
      </x:c>
      <x:c r="V4452" s="4" t="str">
        <x:v>Hors catalogue V6.9</x:v>
      </x:c>
      <x:c r="W4452" s="4" t="str">
        <x:v>Oui</x:v>
      </x:c>
      <x:c r="X4452" s="4" t="str">
        <x:v>Non</x:v>
      </x:c>
      <x:c r="Y4452" s="4" t="str">
        <x:v>Non</x:v>
      </x:c>
      <x:c r="Z4452" s="36" t="n">
        <x:v>0</x:v>
      </x:c>
      <x:c r="AA44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48" t="str">
        <x:v>https://github.com/darknigthmare/yautja-la-longue-chasse/blob/536ac53335e440747f6eccedd2cd757d1f817a99/public/game/homeworld/v84/npcs/guard/10.png</x:v>
      </x:c>
      <x:c r="AC4452" s="48" t="str">
        <x:v>https://github.com/darknigthmare/yautja-la-longue-chasse/blob/536ac53335e440747f6eccedd2cd757d1f817a99/app/game/data/homeworldNpcVariantsV84.json</x:v>
      </x:c>
      <x:c r="AD4452" s="48"/>
      <x:c r="AE4452" s="4" t="str">
        <x:v>public/game/homeworld/v84/npcs/guard/10.png</x:v>
      </x:c>
      <x:c r="AF4452" s="4" t="str">
        <x:v>5be9a2dfc5f4ffb49119ccbff675b96884f5e84684638f2c3a7adbe968f69e8e</x:v>
      </x:c>
      <x:c r="AG4452" s="4"/>
      <x:c r="AH4452" s="27" t="str">
        <x:v>Image référencée dans Git ; archive historique non nécessaire à la preuve de présence</x:v>
      </x:c>
      <x:c r="AI4452" s="27" t="str">
        <x:v>ID exact</x:v>
      </x:c>
      <x:c r="AJ4452" s="52"/>
    </x:row>
    <x:row r="4453" ht="29" customHeight="1">
      <x:c r="A4453" s="4" t="str">
        <x:v>guard-11</x:v>
      </x:c>
      <x:c r="B4453" s="4" t="str">
        <x:v>Cité</x:v>
      </x:c>
      <x:c r="C4453" s="4" t="str">
        <x:v>Gardes et Enforcers</x:v>
      </x:c>
      <x:c r="D4453" s="45" t="n">
        <x:v>11</x:v>
      </x:c>
      <x:c r="E4453" s="27" t="str">
        <x:v>Présente dans main</x:v>
      </x:c>
      <x:c r="F4453" s="27" t="str">
        <x:v>Galerie ; affectation de casting uniquement</x:v>
      </x:c>
      <x:c r="G4453" s="27" t="str">
        <x:v>Conserver ; vérifier le rendu selon l’usage indiqué</x:v>
      </x:c>
      <x:c r="H4453" s="27" t="str">
        <x:v>Compléments PNJ PNG</x:v>
      </x:c>
      <x:c r="I4453" s="27" t="str">
        <x:v>Gardes et Enforcers · 11</x:v>
      </x:c>
      <x:c r="J4453" s="4" t="str">
        <x:v>Cité</x:v>
      </x:c>
      <x:c r="K4453" s="4" t="str">
        <x:v>guard</x:v>
      </x:c>
      <x:c r="L4453" s="4"/>
      <x:c r="M4453" s="4" t="str">
        <x:v>Non renseigné</x:v>
      </x:c>
      <x:c r="N4453" s="4"/>
      <x:c r="O4453" s="27"/>
      <x:c r="P4453" s="27"/>
      <x:c r="Q4453" s="27"/>
      <x:c r="R4453" s="27"/>
      <x:c r="S4453" s="27"/>
      <x:c r="T4453" s="27"/>
      <x:c r="U4453" s="4" t="str">
        <x:v>Hors catalogue</x:v>
      </x:c>
      <x:c r="V4453" s="4" t="str">
        <x:v>Hors catalogue V6.9</x:v>
      </x:c>
      <x:c r="W4453" s="4" t="str">
        <x:v>Oui</x:v>
      </x:c>
      <x:c r="X4453" s="4" t="str">
        <x:v>Non</x:v>
      </x:c>
      <x:c r="Y4453" s="4" t="str">
        <x:v>Non</x:v>
      </x:c>
      <x:c r="Z4453" s="36" t="n">
        <x:v>0</x:v>
      </x:c>
      <x:c r="AA44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48" t="str">
        <x:v>https://github.com/darknigthmare/yautja-la-longue-chasse/blob/536ac53335e440747f6eccedd2cd757d1f817a99/public/game/homeworld/v84/npcs/guard/11.png</x:v>
      </x:c>
      <x:c r="AC4453" s="48" t="str">
        <x:v>https://github.com/darknigthmare/yautja-la-longue-chasse/blob/536ac53335e440747f6eccedd2cd757d1f817a99/app/game/data/homeworldNpcVariantsV84.json</x:v>
      </x:c>
      <x:c r="AD4453" s="48"/>
      <x:c r="AE4453" s="4" t="str">
        <x:v>public/game/homeworld/v84/npcs/guard/11.png</x:v>
      </x:c>
      <x:c r="AF4453" s="4" t="str">
        <x:v>64ed22bb1d21b7b47cd4ec86239b5b18e925ab027692579c5a12c9c3901c7be0</x:v>
      </x:c>
      <x:c r="AG4453" s="4"/>
      <x:c r="AH4453" s="27" t="str">
        <x:v>Image référencée dans Git ; archive historique non nécessaire à la preuve de présence</x:v>
      </x:c>
      <x:c r="AI4453" s="27" t="str">
        <x:v>ID exact</x:v>
      </x:c>
      <x:c r="AJ4453" s="52"/>
    </x:row>
    <x:row r="4454" ht="29" customHeight="1">
      <x:c r="A4454" s="4" t="str">
        <x:v>guard-12</x:v>
      </x:c>
      <x:c r="B4454" s="4" t="str">
        <x:v>Cité</x:v>
      </x:c>
      <x:c r="C4454" s="4" t="str">
        <x:v>Gardes et Enforcers</x:v>
      </x:c>
      <x:c r="D4454" s="45" t="n">
        <x:v>12</x:v>
      </x:c>
      <x:c r="E4454" s="27" t="str">
        <x:v>Présente dans main</x:v>
      </x:c>
      <x:c r="F4454" s="27" t="str">
        <x:v>Galerie ; affectation de casting uniquement</x:v>
      </x:c>
      <x:c r="G4454" s="27" t="str">
        <x:v>Conserver ; vérifier le rendu selon l’usage indiqué</x:v>
      </x:c>
      <x:c r="H4454" s="27" t="str">
        <x:v>Compléments PNJ PNG</x:v>
      </x:c>
      <x:c r="I4454" s="27" t="str">
        <x:v>Gardes et Enforcers · 12</x:v>
      </x:c>
      <x:c r="J4454" s="4" t="str">
        <x:v>Cité</x:v>
      </x:c>
      <x:c r="K4454" s="4" t="str">
        <x:v>guard</x:v>
      </x:c>
      <x:c r="L4454" s="4"/>
      <x:c r="M4454" s="4" t="str">
        <x:v>Non renseigné</x:v>
      </x:c>
      <x:c r="N4454" s="4"/>
      <x:c r="O4454" s="27"/>
      <x:c r="P4454" s="27"/>
      <x:c r="Q4454" s="27"/>
      <x:c r="R4454" s="27"/>
      <x:c r="S4454" s="27"/>
      <x:c r="T4454" s="27"/>
      <x:c r="U4454" s="4" t="str">
        <x:v>Hors catalogue</x:v>
      </x:c>
      <x:c r="V4454" s="4" t="str">
        <x:v>Hors catalogue V6.9</x:v>
      </x:c>
      <x:c r="W4454" s="4" t="str">
        <x:v>Oui</x:v>
      </x:c>
      <x:c r="X4454" s="4" t="str">
        <x:v>Non</x:v>
      </x:c>
      <x:c r="Y4454" s="4" t="str">
        <x:v>Non</x:v>
      </x:c>
      <x:c r="Z4454" s="36" t="n">
        <x:v>0</x:v>
      </x:c>
      <x:c r="AA44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48" t="str">
        <x:v>https://github.com/darknigthmare/yautja-la-longue-chasse/blob/536ac53335e440747f6eccedd2cd757d1f817a99/public/game/homeworld/v84/npcs/guard/12.png</x:v>
      </x:c>
      <x:c r="AC4454" s="48" t="str">
        <x:v>https://github.com/darknigthmare/yautja-la-longue-chasse/blob/536ac53335e440747f6eccedd2cd757d1f817a99/app/game/data/homeworldNpcVariantsV84.json</x:v>
      </x:c>
      <x:c r="AD4454" s="48"/>
      <x:c r="AE4454" s="4" t="str">
        <x:v>public/game/homeworld/v84/npcs/guard/12.png</x:v>
      </x:c>
      <x:c r="AF4454" s="4" t="str">
        <x:v>29a969903eaa000b75d172324acd3ddf08fbd4aae04753728300dad7206e337d</x:v>
      </x:c>
      <x:c r="AG4454" s="4"/>
      <x:c r="AH4454" s="27" t="str">
        <x:v>Image référencée dans Git ; archive historique non nécessaire à la preuve de présence</x:v>
      </x:c>
      <x:c r="AI4454" s="27" t="str">
        <x:v>ID exact</x:v>
      </x:c>
      <x:c r="AJ4454" s="52"/>
    </x:row>
    <x:row r="4455" ht="29" customHeight="1">
      <x:c r="A4455" s="4" t="str">
        <x:v>guard-13</x:v>
      </x:c>
      <x:c r="B4455" s="4" t="str">
        <x:v>Cité</x:v>
      </x:c>
      <x:c r="C4455" s="4" t="str">
        <x:v>Gardes et Enforcers</x:v>
      </x:c>
      <x:c r="D4455" s="45" t="n">
        <x:v>13</x:v>
      </x:c>
      <x:c r="E4455" s="27" t="str">
        <x:v>Présente dans main</x:v>
      </x:c>
      <x:c r="F4455" s="27" t="str">
        <x:v>Galerie ; affectation de casting uniquement</x:v>
      </x:c>
      <x:c r="G4455" s="27" t="str">
        <x:v>Conserver ; vérifier le rendu selon l’usage indiqué</x:v>
      </x:c>
      <x:c r="H4455" s="27" t="str">
        <x:v>Compléments PNJ PNG</x:v>
      </x:c>
      <x:c r="I4455" s="27" t="str">
        <x:v>Gardes et Enforcers · 13</x:v>
      </x:c>
      <x:c r="J4455" s="4" t="str">
        <x:v>Cité</x:v>
      </x:c>
      <x:c r="K4455" s="4" t="str">
        <x:v>guard</x:v>
      </x:c>
      <x:c r="L4455" s="4"/>
      <x:c r="M4455" s="4" t="str">
        <x:v>Non renseigné</x:v>
      </x:c>
      <x:c r="N4455" s="4"/>
      <x:c r="O4455" s="27"/>
      <x:c r="P4455" s="27"/>
      <x:c r="Q4455" s="27"/>
      <x:c r="R4455" s="27"/>
      <x:c r="S4455" s="27"/>
      <x:c r="T4455" s="27"/>
      <x:c r="U4455" s="4" t="str">
        <x:v>Hors catalogue</x:v>
      </x:c>
      <x:c r="V4455" s="4" t="str">
        <x:v>Hors catalogue V6.9</x:v>
      </x:c>
      <x:c r="W4455" s="4" t="str">
        <x:v>Oui</x:v>
      </x:c>
      <x:c r="X4455" s="4" t="str">
        <x:v>Non</x:v>
      </x:c>
      <x:c r="Y4455" s="4" t="str">
        <x:v>Non</x:v>
      </x:c>
      <x:c r="Z4455" s="36" t="n">
        <x:v>0</x:v>
      </x:c>
      <x:c r="AA44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48" t="str">
        <x:v>https://github.com/darknigthmare/yautja-la-longue-chasse/blob/536ac53335e440747f6eccedd2cd757d1f817a99/public/game/homeworld/v84/npcs/guard/13.png</x:v>
      </x:c>
      <x:c r="AC4455" s="48" t="str">
        <x:v>https://github.com/darknigthmare/yautja-la-longue-chasse/blob/536ac53335e440747f6eccedd2cd757d1f817a99/app/game/data/homeworldNpcVariantsV84.json</x:v>
      </x:c>
      <x:c r="AD4455" s="48"/>
      <x:c r="AE4455" s="4" t="str">
        <x:v>public/game/homeworld/v84/npcs/guard/13.png</x:v>
      </x:c>
      <x:c r="AF4455" s="4" t="str">
        <x:v>ac4156ea9b0ba38065ff9a48e21987759c5b625ff8680c34002a31dbd4ab1b70</x:v>
      </x:c>
      <x:c r="AG4455" s="4"/>
      <x:c r="AH4455" s="27" t="str">
        <x:v>Image référencée dans Git ; archive historique non nécessaire à la preuve de présence</x:v>
      </x:c>
      <x:c r="AI4455" s="27" t="str">
        <x:v>ID exact</x:v>
      </x:c>
      <x:c r="AJ4455" s="52"/>
    </x:row>
    <x:row r="4456" ht="29" customHeight="1">
      <x:c r="A4456" s="4" t="str">
        <x:v>guard-14</x:v>
      </x:c>
      <x:c r="B4456" s="4" t="str">
        <x:v>Cité</x:v>
      </x:c>
      <x:c r="C4456" s="4" t="str">
        <x:v>Gardes et Enforcers</x:v>
      </x:c>
      <x:c r="D4456" s="45" t="n">
        <x:v>14</x:v>
      </x:c>
      <x:c r="E4456" s="27" t="str">
        <x:v>Présente dans main</x:v>
      </x:c>
      <x:c r="F4456" s="27" t="str">
        <x:v>Galerie ; affectation de casting uniquement</x:v>
      </x:c>
      <x:c r="G4456" s="27" t="str">
        <x:v>Conserver ; vérifier le rendu selon l’usage indiqué</x:v>
      </x:c>
      <x:c r="H4456" s="27" t="str">
        <x:v>Compléments PNJ PNG</x:v>
      </x:c>
      <x:c r="I4456" s="27" t="str">
        <x:v>Gardes et Enforcers · 14</x:v>
      </x:c>
      <x:c r="J4456" s="4" t="str">
        <x:v>Cité</x:v>
      </x:c>
      <x:c r="K4456" s="4" t="str">
        <x:v>guard</x:v>
      </x:c>
      <x:c r="L4456" s="4"/>
      <x:c r="M4456" s="4" t="str">
        <x:v>Non renseigné</x:v>
      </x:c>
      <x:c r="N4456" s="4"/>
      <x:c r="O4456" s="27"/>
      <x:c r="P4456" s="27"/>
      <x:c r="Q4456" s="27"/>
      <x:c r="R4456" s="27"/>
      <x:c r="S4456" s="27"/>
      <x:c r="T4456" s="27"/>
      <x:c r="U4456" s="4" t="str">
        <x:v>Hors catalogue</x:v>
      </x:c>
      <x:c r="V4456" s="4" t="str">
        <x:v>Hors catalogue V6.9</x:v>
      </x:c>
      <x:c r="W4456" s="4" t="str">
        <x:v>Oui</x:v>
      </x:c>
      <x:c r="X4456" s="4" t="str">
        <x:v>Non</x:v>
      </x:c>
      <x:c r="Y4456" s="4" t="str">
        <x:v>Non</x:v>
      </x:c>
      <x:c r="Z4456" s="36" t="n">
        <x:v>0</x:v>
      </x:c>
      <x:c r="AA445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48" t="str">
        <x:v>https://github.com/darknigthmare/yautja-la-longue-chasse/blob/536ac53335e440747f6eccedd2cd757d1f817a99/public/game/homeworld/v84/npcs/guard/14.png</x:v>
      </x:c>
      <x:c r="AC4456" s="48" t="str">
        <x:v>https://github.com/darknigthmare/yautja-la-longue-chasse/blob/536ac53335e440747f6eccedd2cd757d1f817a99/app/game/data/homeworldNpcVariantsV84.json</x:v>
      </x:c>
      <x:c r="AD4456" s="48"/>
      <x:c r="AE4456" s="4" t="str">
        <x:v>public/game/homeworld/v84/npcs/guard/14.png</x:v>
      </x:c>
      <x:c r="AF4456" s="4" t="str">
        <x:v>4d08c4badf70a60a232de36a20ce742ac7b19e4b574b3fb80ff2253e566505f8</x:v>
      </x:c>
      <x:c r="AG4456" s="4"/>
      <x:c r="AH4456" s="27" t="str">
        <x:v>Image référencée dans Git ; archive historique non nécessaire à la preuve de présence</x:v>
      </x:c>
      <x:c r="AI4456" s="27" t="str">
        <x:v>ID exact</x:v>
      </x:c>
      <x:c r="AJ4456" s="52"/>
    </x:row>
    <x:row r="4457" ht="29" customHeight="1">
      <x:c r="A4457" s="4" t="str">
        <x:v>guard-15</x:v>
      </x:c>
      <x:c r="B4457" s="4" t="str">
        <x:v>Cité</x:v>
      </x:c>
      <x:c r="C4457" s="4" t="str">
        <x:v>Gardes et Enforcers</x:v>
      </x:c>
      <x:c r="D4457" s="45" t="n">
        <x:v>15</x:v>
      </x:c>
      <x:c r="E4457" s="27" t="str">
        <x:v>Présente dans main</x:v>
      </x:c>
      <x:c r="F4457" s="27" t="str">
        <x:v>Galerie ; affectation de casting uniquement</x:v>
      </x:c>
      <x:c r="G4457" s="27" t="str">
        <x:v>Conserver ; vérifier le rendu selon l’usage indiqué</x:v>
      </x:c>
      <x:c r="H4457" s="27" t="str">
        <x:v>Compléments PNJ PNG</x:v>
      </x:c>
      <x:c r="I4457" s="27" t="str">
        <x:v>Gardes et Enforcers · 15</x:v>
      </x:c>
      <x:c r="J4457" s="4" t="str">
        <x:v>Cité</x:v>
      </x:c>
      <x:c r="K4457" s="4" t="str">
        <x:v>guard</x:v>
      </x:c>
      <x:c r="L4457" s="4"/>
      <x:c r="M4457" s="4" t="str">
        <x:v>Non renseigné</x:v>
      </x:c>
      <x:c r="N4457" s="4"/>
      <x:c r="O4457" s="27"/>
      <x:c r="P4457" s="27"/>
      <x:c r="Q4457" s="27"/>
      <x:c r="R4457" s="27"/>
      <x:c r="S4457" s="27"/>
      <x:c r="T4457" s="27"/>
      <x:c r="U4457" s="4" t="str">
        <x:v>Hors catalogue</x:v>
      </x:c>
      <x:c r="V4457" s="4" t="str">
        <x:v>Hors catalogue V6.9</x:v>
      </x:c>
      <x:c r="W4457" s="4" t="str">
        <x:v>Oui</x:v>
      </x:c>
      <x:c r="X4457" s="4" t="str">
        <x:v>Non</x:v>
      </x:c>
      <x:c r="Y4457" s="4" t="str">
        <x:v>Non</x:v>
      </x:c>
      <x:c r="Z4457" s="36" t="n">
        <x:v>0</x:v>
      </x:c>
      <x:c r="AA44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48" t="str">
        <x:v>https://github.com/darknigthmare/yautja-la-longue-chasse/blob/536ac53335e440747f6eccedd2cd757d1f817a99/public/game/homeworld/v84/npcs/guard/15.png</x:v>
      </x:c>
      <x:c r="AC4457" s="48" t="str">
        <x:v>https://github.com/darknigthmare/yautja-la-longue-chasse/blob/536ac53335e440747f6eccedd2cd757d1f817a99/app/game/data/homeworldNpcVariantsV84.json</x:v>
      </x:c>
      <x:c r="AD4457" s="48"/>
      <x:c r="AE4457" s="4" t="str">
        <x:v>public/game/homeworld/v84/npcs/guard/15.png</x:v>
      </x:c>
      <x:c r="AF4457" s="4" t="str">
        <x:v>81d3a7d9219432bfa6ffcb2436e6a2b92344ebdf8eaa580bf13177d0259c3fb0</x:v>
      </x:c>
      <x:c r="AG4457" s="4"/>
      <x:c r="AH4457" s="27" t="str">
        <x:v>Image référencée dans Git ; archive historique non nécessaire à la preuve de présence</x:v>
      </x:c>
      <x:c r="AI4457" s="27" t="str">
        <x:v>ID exact</x:v>
      </x:c>
      <x:c r="AJ4457" s="52"/>
    </x:row>
    <x:row r="4458" ht="29" customHeight="1">
      <x:c r="A4458" s="4" t="str">
        <x:v>guard-16</x:v>
      </x:c>
      <x:c r="B4458" s="4" t="str">
        <x:v>Cité</x:v>
      </x:c>
      <x:c r="C4458" s="4" t="str">
        <x:v>Gardes et Enforcers</x:v>
      </x:c>
      <x:c r="D4458" s="45" t="n">
        <x:v>16</x:v>
      </x:c>
      <x:c r="E4458" s="27" t="str">
        <x:v>Présente dans main</x:v>
      </x:c>
      <x:c r="F4458" s="27" t="str">
        <x:v>Galerie ; affectation de casting uniquement</x:v>
      </x:c>
      <x:c r="G4458" s="27" t="str">
        <x:v>Conserver ; vérifier le rendu selon l’usage indiqué</x:v>
      </x:c>
      <x:c r="H4458" s="27" t="str">
        <x:v>Compléments PNJ PNG</x:v>
      </x:c>
      <x:c r="I4458" s="27" t="str">
        <x:v>Gardes et Enforcers · 16</x:v>
      </x:c>
      <x:c r="J4458" s="4" t="str">
        <x:v>Cité</x:v>
      </x:c>
      <x:c r="K4458" s="4" t="str">
        <x:v>guard</x:v>
      </x:c>
      <x:c r="L4458" s="4"/>
      <x:c r="M4458" s="4" t="str">
        <x:v>Non renseigné</x:v>
      </x:c>
      <x:c r="N4458" s="4"/>
      <x:c r="O4458" s="27"/>
      <x:c r="P4458" s="27"/>
      <x:c r="Q4458" s="27"/>
      <x:c r="R4458" s="27"/>
      <x:c r="S4458" s="27"/>
      <x:c r="T4458" s="27"/>
      <x:c r="U4458" s="4" t="str">
        <x:v>Hors catalogue</x:v>
      </x:c>
      <x:c r="V4458" s="4" t="str">
        <x:v>Hors catalogue V6.9</x:v>
      </x:c>
      <x:c r="W4458" s="4" t="str">
        <x:v>Oui</x:v>
      </x:c>
      <x:c r="X4458" s="4" t="str">
        <x:v>Non</x:v>
      </x:c>
      <x:c r="Y4458" s="4" t="str">
        <x:v>Non</x:v>
      </x:c>
      <x:c r="Z4458" s="36" t="n">
        <x:v>0</x:v>
      </x:c>
      <x:c r="AA44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48" t="str">
        <x:v>https://github.com/darknigthmare/yautja-la-longue-chasse/blob/536ac53335e440747f6eccedd2cd757d1f817a99/public/game/homeworld/v84/npcs/guard/16.png</x:v>
      </x:c>
      <x:c r="AC4458" s="48" t="str">
        <x:v>https://github.com/darknigthmare/yautja-la-longue-chasse/blob/536ac53335e440747f6eccedd2cd757d1f817a99/app/game/data/homeworldNpcVariantsV84.json</x:v>
      </x:c>
      <x:c r="AD4458" s="48"/>
      <x:c r="AE4458" s="4" t="str">
        <x:v>public/game/homeworld/v84/npcs/guard/16.png</x:v>
      </x:c>
      <x:c r="AF4458" s="4" t="str">
        <x:v>cde754e9bedff10754b8c85ba705ab36e1281869c8e81adfba45598b9506a905</x:v>
      </x:c>
      <x:c r="AG4458" s="4"/>
      <x:c r="AH4458" s="27" t="str">
        <x:v>Image référencée dans Git ; archive historique non nécessaire à la preuve de présence</x:v>
      </x:c>
      <x:c r="AI4458" s="27" t="str">
        <x:v>ID exact</x:v>
      </x:c>
      <x:c r="AJ4458" s="52"/>
    </x:row>
    <x:row r="4459" ht="29" customHeight="1">
      <x:c r="A4459" s="4" t="str">
        <x:v>guard-17</x:v>
      </x:c>
      <x:c r="B4459" s="4" t="str">
        <x:v>Cité</x:v>
      </x:c>
      <x:c r="C4459" s="4" t="str">
        <x:v>Gardes et Enforcers</x:v>
      </x:c>
      <x:c r="D4459" s="45" t="n">
        <x:v>17</x:v>
      </x:c>
      <x:c r="E4459" s="27" t="str">
        <x:v>Présente dans main</x:v>
      </x:c>
      <x:c r="F4459" s="27" t="str">
        <x:v>Galerie ; affectation de casting uniquement</x:v>
      </x:c>
      <x:c r="G4459" s="27" t="str">
        <x:v>Conserver ; vérifier le rendu selon l’usage indiqué</x:v>
      </x:c>
      <x:c r="H4459" s="27" t="str">
        <x:v>Compléments PNJ PNG</x:v>
      </x:c>
      <x:c r="I4459" s="27" t="str">
        <x:v>Gardes et Enforcers · 17</x:v>
      </x:c>
      <x:c r="J4459" s="4" t="str">
        <x:v>Cité</x:v>
      </x:c>
      <x:c r="K4459" s="4" t="str">
        <x:v>guard</x:v>
      </x:c>
      <x:c r="L4459" s="4"/>
      <x:c r="M4459" s="4" t="str">
        <x:v>Non renseigné</x:v>
      </x:c>
      <x:c r="N4459" s="4"/>
      <x:c r="O4459" s="27"/>
      <x:c r="P4459" s="27"/>
      <x:c r="Q4459" s="27"/>
      <x:c r="R4459" s="27"/>
      <x:c r="S4459" s="27"/>
      <x:c r="T4459" s="27"/>
      <x:c r="U4459" s="4" t="str">
        <x:v>Hors catalogue</x:v>
      </x:c>
      <x:c r="V4459" s="4" t="str">
        <x:v>Hors catalogue V6.9</x:v>
      </x:c>
      <x:c r="W4459" s="4" t="str">
        <x:v>Oui</x:v>
      </x:c>
      <x:c r="X4459" s="4" t="str">
        <x:v>Non</x:v>
      </x:c>
      <x:c r="Y4459" s="4" t="str">
        <x:v>Non</x:v>
      </x:c>
      <x:c r="Z4459" s="36" t="n">
        <x:v>0</x:v>
      </x:c>
      <x:c r="AA44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48" t="str">
        <x:v>https://github.com/darknigthmare/yautja-la-longue-chasse/blob/536ac53335e440747f6eccedd2cd757d1f817a99/public/game/homeworld/v84/npcs/guard/17.png</x:v>
      </x:c>
      <x:c r="AC4459" s="48" t="str">
        <x:v>https://github.com/darknigthmare/yautja-la-longue-chasse/blob/536ac53335e440747f6eccedd2cd757d1f817a99/app/game/data/homeworldNpcVariantsV84.json</x:v>
      </x:c>
      <x:c r="AD4459" s="48"/>
      <x:c r="AE4459" s="4" t="str">
        <x:v>public/game/homeworld/v84/npcs/guard/17.png</x:v>
      </x:c>
      <x:c r="AF4459" s="4" t="str">
        <x:v>4e9bb37e0e69896d4dcacde1dce470ece895c727467543240f10c642e8a0a56e</x:v>
      </x:c>
      <x:c r="AG4459" s="4"/>
      <x:c r="AH4459" s="27" t="str">
        <x:v>Image référencée dans Git ; archive historique non nécessaire à la preuve de présence</x:v>
      </x:c>
      <x:c r="AI4459" s="27" t="str">
        <x:v>ID exact</x:v>
      </x:c>
      <x:c r="AJ4459" s="52"/>
    </x:row>
    <x:row r="4460" ht="29" customHeight="1">
      <x:c r="A4460" s="4" t="str">
        <x:v>guard-18</x:v>
      </x:c>
      <x:c r="B4460" s="4" t="str">
        <x:v>Cité</x:v>
      </x:c>
      <x:c r="C4460" s="4" t="str">
        <x:v>Gardes et Enforcers</x:v>
      </x:c>
      <x:c r="D4460" s="45" t="n">
        <x:v>18</x:v>
      </x:c>
      <x:c r="E4460" s="27" t="str">
        <x:v>Présente dans main</x:v>
      </x:c>
      <x:c r="F4460" s="27" t="str">
        <x:v>Galerie ; affectation de casting uniquement</x:v>
      </x:c>
      <x:c r="G4460" s="27" t="str">
        <x:v>Conserver ; vérifier le rendu selon l’usage indiqué</x:v>
      </x:c>
      <x:c r="H4460" s="27" t="str">
        <x:v>Compléments PNJ PNG</x:v>
      </x:c>
      <x:c r="I4460" s="27" t="str">
        <x:v>Gardes et Enforcers · 18</x:v>
      </x:c>
      <x:c r="J4460" s="4" t="str">
        <x:v>Cité</x:v>
      </x:c>
      <x:c r="K4460" s="4" t="str">
        <x:v>guard</x:v>
      </x:c>
      <x:c r="L4460" s="4"/>
      <x:c r="M4460" s="4" t="str">
        <x:v>Non renseigné</x:v>
      </x:c>
      <x:c r="N4460" s="4"/>
      <x:c r="O4460" s="27"/>
      <x:c r="P4460" s="27"/>
      <x:c r="Q4460" s="27"/>
      <x:c r="R4460" s="27"/>
      <x:c r="S4460" s="27"/>
      <x:c r="T4460" s="27"/>
      <x:c r="U4460" s="4" t="str">
        <x:v>Hors catalogue</x:v>
      </x:c>
      <x:c r="V4460" s="4" t="str">
        <x:v>Hors catalogue V6.9</x:v>
      </x:c>
      <x:c r="W4460" s="4" t="str">
        <x:v>Oui</x:v>
      </x:c>
      <x:c r="X4460" s="4" t="str">
        <x:v>Non</x:v>
      </x:c>
      <x:c r="Y4460" s="4" t="str">
        <x:v>Non</x:v>
      </x:c>
      <x:c r="Z4460" s="36" t="n">
        <x:v>0</x:v>
      </x:c>
      <x:c r="AA44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48" t="str">
        <x:v>https://github.com/darknigthmare/yautja-la-longue-chasse/blob/536ac53335e440747f6eccedd2cd757d1f817a99/public/game/homeworld/v84/npcs/guard/18.png</x:v>
      </x:c>
      <x:c r="AC4460" s="48" t="str">
        <x:v>https://github.com/darknigthmare/yautja-la-longue-chasse/blob/536ac53335e440747f6eccedd2cd757d1f817a99/app/game/data/homeworldNpcVariantsV84.json</x:v>
      </x:c>
      <x:c r="AD4460" s="48"/>
      <x:c r="AE4460" s="4" t="str">
        <x:v>public/game/homeworld/v84/npcs/guard/18.png</x:v>
      </x:c>
      <x:c r="AF4460" s="4" t="str">
        <x:v>077fe18db978f4132f8d0a08e9f09f5a213e3b99cd35d066d8e2b0849c913c6f</x:v>
      </x:c>
      <x:c r="AG4460" s="4"/>
      <x:c r="AH4460" s="27" t="str">
        <x:v>Image référencée dans Git ; archive historique non nécessaire à la preuve de présence</x:v>
      </x:c>
      <x:c r="AI4460" s="27" t="str">
        <x:v>ID exact</x:v>
      </x:c>
      <x:c r="AJ4460" s="52"/>
    </x:row>
    <x:row r="4461" ht="29" customHeight="1">
      <x:c r="A4461" s="4" t="str">
        <x:v>guard-19</x:v>
      </x:c>
      <x:c r="B4461" s="4" t="str">
        <x:v>Cité</x:v>
      </x:c>
      <x:c r="C4461" s="4" t="str">
        <x:v>Gardes et Enforcers</x:v>
      </x:c>
      <x:c r="D4461" s="45" t="n">
        <x:v>19</x:v>
      </x:c>
      <x:c r="E4461" s="27" t="str">
        <x:v>Présente dans main</x:v>
      </x:c>
      <x:c r="F4461" s="27" t="str">
        <x:v>Galerie ; affectation de casting uniquement</x:v>
      </x:c>
      <x:c r="G4461" s="27" t="str">
        <x:v>Conserver ; vérifier le rendu selon l’usage indiqué</x:v>
      </x:c>
      <x:c r="H4461" s="27" t="str">
        <x:v>Compléments PNJ PNG</x:v>
      </x:c>
      <x:c r="I4461" s="27" t="str">
        <x:v>Gardes et Enforcers · 19</x:v>
      </x:c>
      <x:c r="J4461" s="4" t="str">
        <x:v>Cité</x:v>
      </x:c>
      <x:c r="K4461" s="4" t="str">
        <x:v>guard</x:v>
      </x:c>
      <x:c r="L4461" s="4"/>
      <x:c r="M4461" s="4" t="str">
        <x:v>Non renseigné</x:v>
      </x:c>
      <x:c r="N4461" s="4"/>
      <x:c r="O4461" s="27"/>
      <x:c r="P4461" s="27"/>
      <x:c r="Q4461" s="27"/>
      <x:c r="R4461" s="27"/>
      <x:c r="S4461" s="27"/>
      <x:c r="T4461" s="27"/>
      <x:c r="U4461" s="4" t="str">
        <x:v>Hors catalogue</x:v>
      </x:c>
      <x:c r="V4461" s="4" t="str">
        <x:v>Hors catalogue V6.9</x:v>
      </x:c>
      <x:c r="W4461" s="4" t="str">
        <x:v>Oui</x:v>
      </x:c>
      <x:c r="X4461" s="4" t="str">
        <x:v>Non</x:v>
      </x:c>
      <x:c r="Y4461" s="4" t="str">
        <x:v>Non</x:v>
      </x:c>
      <x:c r="Z4461" s="36" t="n">
        <x:v>0</x:v>
      </x:c>
      <x:c r="AA44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48" t="str">
        <x:v>https://github.com/darknigthmare/yautja-la-longue-chasse/blob/536ac53335e440747f6eccedd2cd757d1f817a99/public/game/homeworld/v84/npcs/guard/19.png</x:v>
      </x:c>
      <x:c r="AC4461" s="48" t="str">
        <x:v>https://github.com/darknigthmare/yautja-la-longue-chasse/blob/536ac53335e440747f6eccedd2cd757d1f817a99/app/game/data/homeworldNpcVariantsV84.json</x:v>
      </x:c>
      <x:c r="AD4461" s="48"/>
      <x:c r="AE4461" s="4" t="str">
        <x:v>public/game/homeworld/v84/npcs/guard/19.png</x:v>
      </x:c>
      <x:c r="AF4461" s="4" t="str">
        <x:v>41d529635e3a4003f033d755081adafe91b2e383fe0b6ddc6831d4caaf4a9c4e</x:v>
      </x:c>
      <x:c r="AG4461" s="4"/>
      <x:c r="AH4461" s="27" t="str">
        <x:v>Image référencée dans Git ; archive historique non nécessaire à la preuve de présence</x:v>
      </x:c>
      <x:c r="AI4461" s="27" t="str">
        <x:v>ID exact</x:v>
      </x:c>
      <x:c r="AJ4461" s="52"/>
    </x:row>
    <x:row r="4462" ht="29" customHeight="1">
      <x:c r="A4462" s="4" t="str">
        <x:v>guard-20</x:v>
      </x:c>
      <x:c r="B4462" s="4" t="str">
        <x:v>Cité</x:v>
      </x:c>
      <x:c r="C4462" s="4" t="str">
        <x:v>Gardes et Enforcers</x:v>
      </x:c>
      <x:c r="D4462" s="45" t="n">
        <x:v>20</x:v>
      </x:c>
      <x:c r="E4462" s="27" t="str">
        <x:v>Présente dans main</x:v>
      </x:c>
      <x:c r="F4462" s="27" t="str">
        <x:v>Placement statique lié dans le code</x:v>
      </x:c>
      <x:c r="G4462" s="27" t="str">
        <x:v>Conserver ; vérifier le rendu selon l’usage indiqué</x:v>
      </x:c>
      <x:c r="H4462" s="27" t="str">
        <x:v>Compléments PNJ PNG</x:v>
      </x:c>
      <x:c r="I4462" s="27" t="str">
        <x:v>Gardes et Enforcers · 20</x:v>
      </x:c>
      <x:c r="J4462" s="4" t="str">
        <x:v>Cité</x:v>
      </x:c>
      <x:c r="K4462" s="4" t="str">
        <x:v>guard</x:v>
      </x:c>
      <x:c r="L4462" s="4"/>
      <x:c r="M4462" s="4" t="str">
        <x:v>Non renseigné</x:v>
      </x:c>
      <x:c r="N4462" s="4"/>
      <x:c r="O4462" s="27"/>
      <x:c r="P4462" s="27"/>
      <x:c r="Q4462" s="27"/>
      <x:c r="R4462" s="27"/>
      <x:c r="S4462" s="27"/>
      <x:c r="T4462" s="27"/>
      <x:c r="U4462" s="4" t="str">
        <x:v>Hors catalogue</x:v>
      </x:c>
      <x:c r="V4462" s="4" t="str">
        <x:v>Hors catalogue V6.9</x:v>
      </x:c>
      <x:c r="W4462" s="4" t="str">
        <x:v>Oui</x:v>
      </x:c>
      <x:c r="X4462" s="4" t="str">
        <x:v>Non</x:v>
      </x:c>
      <x:c r="Y4462" s="4" t="str">
        <x:v>Oui</x:v>
      </x:c>
      <x:c r="Z4462" s="36" t="n">
        <x:v>1</x:v>
      </x:c>
      <x:c r="AA44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48" t="str">
        <x:v>https://github.com/darknigthmare/yautja-la-longue-chasse/blob/536ac53335e440747f6eccedd2cd757d1f817a99/public/game/homeworld/v84/npcs/guard/20.png</x:v>
      </x:c>
      <x:c r="AC4462" s="48" t="str">
        <x:v>https://github.com/darknigthmare/yautja-la-longue-chasse/blob/536ac53335e440747f6eccedd2cd757d1f817a99/app/game/data/homeworldNpcVariantsV84.json</x:v>
      </x:c>
      <x:c r="AD4462" s="48"/>
      <x:c r="AE4462" s="4" t="str">
        <x:v>public/game/homeworld/v84/npcs/guard/20.png</x:v>
      </x:c>
      <x:c r="AF4462" s="4" t="str">
        <x:v>ed2635a5a445b3b77945a531addcb070151b91d936fb2d28cf2418512ffb7e0a</x:v>
      </x:c>
      <x:c r="AG4462" s="4"/>
      <x:c r="AH4462" s="27" t="str">
        <x:v>Image référencée dans Git ; archive historique non nécessaire à la preuve de présence</x:v>
      </x:c>
      <x:c r="AI4462" s="27" t="str">
        <x:v>ID exact</x:v>
      </x:c>
      <x:c r="AJ4462" s="52"/>
    </x:row>
    <x:row r="4463" ht="29" customHeight="1">
      <x:c r="A4463" s="4" t="str">
        <x:v>guide-01</x:v>
      </x:c>
      <x:c r="B4463" s="4" t="str">
        <x:v>Villages</x:v>
      </x:c>
      <x:c r="C4463" s="4" t="str">
        <x:v>Pisteurs et guides</x:v>
      </x:c>
      <x:c r="D4463" s="45" t="n">
        <x:v>1</x:v>
      </x:c>
      <x:c r="E4463" s="27" t="str">
        <x:v>Présente dans main</x:v>
      </x:c>
      <x:c r="F4463" s="27" t="str">
        <x:v>Galerie uniquement</x:v>
      </x:c>
      <x:c r="G4463" s="27" t="str">
        <x:v>Conserver ; vérifier le rendu selon l’usage indiqué</x:v>
      </x:c>
      <x:c r="H4463" s="27" t="str">
        <x:v>Compléments PNJ PNG</x:v>
      </x:c>
      <x:c r="I4463" s="27" t="str">
        <x:v>Pisteurs et guides · 01</x:v>
      </x:c>
      <x:c r="J4463" s="4" t="str">
        <x:v>Villages</x:v>
      </x:c>
      <x:c r="K4463" s="4" t="str">
        <x:v>guide</x:v>
      </x:c>
      <x:c r="L4463" s="4"/>
      <x:c r="M4463" s="4" t="str">
        <x:v>Non renseigné</x:v>
      </x:c>
      <x:c r="N4463" s="4"/>
      <x:c r="O4463" s="27"/>
      <x:c r="P4463" s="27"/>
      <x:c r="Q4463" s="27"/>
      <x:c r="R4463" s="27"/>
      <x:c r="S4463" s="27"/>
      <x:c r="T4463" s="27"/>
      <x:c r="U4463" s="4" t="str">
        <x:v>Hors catalogue</x:v>
      </x:c>
      <x:c r="V4463" s="4" t="str">
        <x:v>Hors catalogue V6.9</x:v>
      </x:c>
      <x:c r="W4463" s="4" t="str">
        <x:v>Oui</x:v>
      </x:c>
      <x:c r="X4463" s="4" t="str">
        <x:v>Non</x:v>
      </x:c>
      <x:c r="Y4463" s="4" t="str">
        <x:v>Non</x:v>
      </x:c>
      <x:c r="Z4463" s="36" t="n">
        <x:v>0</x:v>
      </x:c>
      <x:c r="AA4463" s="27" t="str">
        <x:v>Chemin blob présent dans l’arbre Git audité ; SHA256 déclaré par le registre, pixels non retéléchargés. Audit du code et des références ; aucun déploiement ni affichage en navigateur observé.</x:v>
      </x:c>
      <x:c r="AB4463" s="48" t="str">
        <x:v>https://github.com/darknigthmare/yautja-la-longue-chasse/blob/536ac53335e440747f6eccedd2cd757d1f817a99/public/game/homeworld/v84/npcs/guide/01.png</x:v>
      </x:c>
      <x:c r="AC4463" s="48" t="str">
        <x:v>https://github.com/darknigthmare/yautja-la-longue-chasse/blob/536ac53335e440747f6eccedd2cd757d1f817a99/app/game/data/homeworldNpcVariantsV84.json</x:v>
      </x:c>
      <x:c r="AD4463" s="48"/>
      <x:c r="AE4463" s="4" t="str">
        <x:v>public/game/homeworld/v84/npcs/guide/01.png</x:v>
      </x:c>
      <x:c r="AF4463" s="4" t="str">
        <x:v>f50d628e0cd88accfbf46d44910c2d97eaf481c2fa9c01b749f437d780d82ed9</x:v>
      </x:c>
      <x:c r="AG4463" s="4"/>
      <x:c r="AH4463" s="27" t="str">
        <x:v>Image référencée dans Git ; archive historique non nécessaire à la preuve de présence</x:v>
      </x:c>
      <x:c r="AI4463" s="27" t="str">
        <x:v>ID exact</x:v>
      </x:c>
      <x:c r="AJ4463" s="52"/>
    </x:row>
    <x:row r="4464" ht="29" customHeight="1">
      <x:c r="A4464" s="4" t="str">
        <x:v>guide-02</x:v>
      </x:c>
      <x:c r="B4464" s="4" t="str">
        <x:v>Villages</x:v>
      </x:c>
      <x:c r="C4464" s="4" t="str">
        <x:v>Pisteurs et guides</x:v>
      </x:c>
      <x:c r="D4464" s="45" t="n">
        <x:v>2</x:v>
      </x:c>
      <x:c r="E4464" s="27" t="str">
        <x:v>Présente dans main</x:v>
      </x:c>
      <x:c r="F4464" s="27" t="str">
        <x:v>Galerie uniquement</x:v>
      </x:c>
      <x:c r="G4464" s="27" t="str">
        <x:v>Conserver ; vérifier le rendu selon l’usage indiqué</x:v>
      </x:c>
      <x:c r="H4464" s="27" t="str">
        <x:v>Compléments PNJ PNG</x:v>
      </x:c>
      <x:c r="I4464" s="27" t="str">
        <x:v>Pisteurs et guides · 02</x:v>
      </x:c>
      <x:c r="J4464" s="4" t="str">
        <x:v>Villages</x:v>
      </x:c>
      <x:c r="K4464" s="4" t="str">
        <x:v>guide</x:v>
      </x:c>
      <x:c r="L4464" s="4"/>
      <x:c r="M4464" s="4" t="str">
        <x:v>Non renseigné</x:v>
      </x:c>
      <x:c r="N4464" s="4"/>
      <x:c r="O4464" s="27"/>
      <x:c r="P4464" s="27"/>
      <x:c r="Q4464" s="27"/>
      <x:c r="R4464" s="27"/>
      <x:c r="S4464" s="27"/>
      <x:c r="T4464" s="27"/>
      <x:c r="U4464" s="4" t="str">
        <x:v>Hors catalogue</x:v>
      </x:c>
      <x:c r="V4464" s="4" t="str">
        <x:v>Hors catalogue V6.9</x:v>
      </x:c>
      <x:c r="W4464" s="4" t="str">
        <x:v>Oui</x:v>
      </x:c>
      <x:c r="X4464" s="4" t="str">
        <x:v>Non</x:v>
      </x:c>
      <x:c r="Y4464" s="4" t="str">
        <x:v>Non</x:v>
      </x:c>
      <x:c r="Z4464" s="36" t="n">
        <x:v>0</x:v>
      </x:c>
      <x:c r="AA4464" s="27" t="str">
        <x:v>Chemin blob présent dans l’arbre Git audité ; SHA256 déclaré par le registre, pixels non retéléchargés. Audit du code et des références ; aucun déploiement ni affichage en navigateur observé.</x:v>
      </x:c>
      <x:c r="AB4464" s="48" t="str">
        <x:v>https://github.com/darknigthmare/yautja-la-longue-chasse/blob/536ac53335e440747f6eccedd2cd757d1f817a99/public/game/homeworld/v84/npcs/guide/02.png</x:v>
      </x:c>
      <x:c r="AC4464" s="48" t="str">
        <x:v>https://github.com/darknigthmare/yautja-la-longue-chasse/blob/536ac53335e440747f6eccedd2cd757d1f817a99/app/game/data/homeworldNpcVariantsV84.json</x:v>
      </x:c>
      <x:c r="AD4464" s="48"/>
      <x:c r="AE4464" s="4" t="str">
        <x:v>public/game/homeworld/v84/npcs/guide/02.png</x:v>
      </x:c>
      <x:c r="AF4464" s="4" t="str">
        <x:v>2ba214b13e338061826a8c4b74dceeaaf82ded7e2201e654c98766a470a6a6e1</x:v>
      </x:c>
      <x:c r="AG4464" s="4"/>
      <x:c r="AH4464" s="27" t="str">
        <x:v>Image référencée dans Git ; archive historique non nécessaire à la preuve de présence</x:v>
      </x:c>
      <x:c r="AI4464" s="27" t="str">
        <x:v>ID exact</x:v>
      </x:c>
      <x:c r="AJ4464" s="52"/>
    </x:row>
    <x:row r="4465" ht="29" customHeight="1">
      <x:c r="A4465" s="4" t="str">
        <x:v>guide-03</x:v>
      </x:c>
      <x:c r="B4465" s="4" t="str">
        <x:v>Villages</x:v>
      </x:c>
      <x:c r="C4465" s="4" t="str">
        <x:v>Pisteurs et guides</x:v>
      </x:c>
      <x:c r="D4465" s="45" t="n">
        <x:v>3</x:v>
      </x:c>
      <x:c r="E4465" s="27" t="str">
        <x:v>Présente dans main</x:v>
      </x:c>
      <x:c r="F4465" s="27" t="str">
        <x:v>Galerie uniquement</x:v>
      </x:c>
      <x:c r="G4465" s="27" t="str">
        <x:v>Conserver ; vérifier le rendu selon l’usage indiqué</x:v>
      </x:c>
      <x:c r="H4465" s="27" t="str">
        <x:v>Compléments PNJ PNG</x:v>
      </x:c>
      <x:c r="I4465" s="27" t="str">
        <x:v>Pisteurs et guides · 03</x:v>
      </x:c>
      <x:c r="J4465" s="4" t="str">
        <x:v>Villages</x:v>
      </x:c>
      <x:c r="K4465" s="4" t="str">
        <x:v>guide</x:v>
      </x:c>
      <x:c r="L4465" s="4"/>
      <x:c r="M4465" s="4" t="str">
        <x:v>Non renseigné</x:v>
      </x:c>
      <x:c r="N4465" s="4"/>
      <x:c r="O4465" s="27"/>
      <x:c r="P4465" s="27"/>
      <x:c r="Q4465" s="27"/>
      <x:c r="R4465" s="27"/>
      <x:c r="S4465" s="27"/>
      <x:c r="T4465" s="27"/>
      <x:c r="U4465" s="4" t="str">
        <x:v>Hors catalogue</x:v>
      </x:c>
      <x:c r="V4465" s="4" t="str">
        <x:v>Hors catalogue V6.9</x:v>
      </x:c>
      <x:c r="W4465" s="4" t="str">
        <x:v>Oui</x:v>
      </x:c>
      <x:c r="X4465" s="4" t="str">
        <x:v>Non</x:v>
      </x:c>
      <x:c r="Y4465" s="4" t="str">
        <x:v>Non</x:v>
      </x:c>
      <x:c r="Z4465" s="36" t="n">
        <x:v>0</x:v>
      </x:c>
      <x:c r="AA4465" s="27" t="str">
        <x:v>Chemin blob présent dans l’arbre Git audité ; SHA256 déclaré par le registre, pixels non retéléchargés. Audit du code et des références ; aucun déploiement ni affichage en navigateur observé.</x:v>
      </x:c>
      <x:c r="AB4465" s="48" t="str">
        <x:v>https://github.com/darknigthmare/yautja-la-longue-chasse/blob/536ac53335e440747f6eccedd2cd757d1f817a99/public/game/homeworld/v84/npcs/guide/03.png</x:v>
      </x:c>
      <x:c r="AC4465" s="48" t="str">
        <x:v>https://github.com/darknigthmare/yautja-la-longue-chasse/blob/536ac53335e440747f6eccedd2cd757d1f817a99/app/game/data/homeworldNpcVariantsV84.json</x:v>
      </x:c>
      <x:c r="AD4465" s="48"/>
      <x:c r="AE4465" s="4" t="str">
        <x:v>public/game/homeworld/v84/npcs/guide/03.png</x:v>
      </x:c>
      <x:c r="AF4465" s="4" t="str">
        <x:v>333967373dc4f243af19d70a54f93b128d21cd6cdd8dede2191137d0398030c7</x:v>
      </x:c>
      <x:c r="AG4465" s="4"/>
      <x:c r="AH4465" s="27" t="str">
        <x:v>Image référencée dans Git ; archive historique non nécessaire à la preuve de présence</x:v>
      </x:c>
      <x:c r="AI4465" s="27" t="str">
        <x:v>ID exact</x:v>
      </x:c>
      <x:c r="AJ4465" s="52"/>
    </x:row>
    <x:row r="4466" ht="29" customHeight="1">
      <x:c r="A4466" s="4" t="str">
        <x:v>guide-04</x:v>
      </x:c>
      <x:c r="B4466" s="4" t="str">
        <x:v>Villages</x:v>
      </x:c>
      <x:c r="C4466" s="4" t="str">
        <x:v>Pisteurs et guides</x:v>
      </x:c>
      <x:c r="D4466" s="45" t="n">
        <x:v>4</x:v>
      </x:c>
      <x:c r="E4466" s="27" t="str">
        <x:v>Présente dans main</x:v>
      </x:c>
      <x:c r="F4466" s="27" t="str">
        <x:v>Galerie uniquement</x:v>
      </x:c>
      <x:c r="G4466" s="27" t="str">
        <x:v>Conserver ; vérifier le rendu selon l’usage indiqué</x:v>
      </x:c>
      <x:c r="H4466" s="27" t="str">
        <x:v>Compléments PNJ PNG</x:v>
      </x:c>
      <x:c r="I4466" s="27" t="str">
        <x:v>Pisteurs et guides · 04</x:v>
      </x:c>
      <x:c r="J4466" s="4" t="str">
        <x:v>Villages</x:v>
      </x:c>
      <x:c r="K4466" s="4" t="str">
        <x:v>guide</x:v>
      </x:c>
      <x:c r="L4466" s="4"/>
      <x:c r="M4466" s="4" t="str">
        <x:v>Non renseigné</x:v>
      </x:c>
      <x:c r="N4466" s="4"/>
      <x:c r="O4466" s="27"/>
      <x:c r="P4466" s="27"/>
      <x:c r="Q4466" s="27"/>
      <x:c r="R4466" s="27"/>
      <x:c r="S4466" s="27"/>
      <x:c r="T4466" s="27"/>
      <x:c r="U4466" s="4" t="str">
        <x:v>Hors catalogue</x:v>
      </x:c>
      <x:c r="V4466" s="4" t="str">
        <x:v>Hors catalogue V6.9</x:v>
      </x:c>
      <x:c r="W4466" s="4" t="str">
        <x:v>Oui</x:v>
      </x:c>
      <x:c r="X4466" s="4" t="str">
        <x:v>Non</x:v>
      </x:c>
      <x:c r="Y4466" s="4" t="str">
        <x:v>Non</x:v>
      </x:c>
      <x:c r="Z4466" s="36" t="n">
        <x:v>0</x:v>
      </x:c>
      <x:c r="AA4466" s="27" t="str">
        <x:v>Chemin blob présent dans l’arbre Git audité ; SHA256 déclaré par le registre, pixels non retéléchargés. Audit du code et des références ; aucun déploiement ni affichage en navigateur observé.</x:v>
      </x:c>
      <x:c r="AB4466" s="48" t="str">
        <x:v>https://github.com/darknigthmare/yautja-la-longue-chasse/blob/536ac53335e440747f6eccedd2cd757d1f817a99/public/game/homeworld/v84/npcs/guide/04.png</x:v>
      </x:c>
      <x:c r="AC4466" s="48" t="str">
        <x:v>https://github.com/darknigthmare/yautja-la-longue-chasse/blob/536ac53335e440747f6eccedd2cd757d1f817a99/app/game/data/homeworldNpcVariantsV84.json</x:v>
      </x:c>
      <x:c r="AD4466" s="48"/>
      <x:c r="AE4466" s="4" t="str">
        <x:v>public/game/homeworld/v84/npcs/guide/04.png</x:v>
      </x:c>
      <x:c r="AF4466" s="4" t="str">
        <x:v>cc73b5c983fe69698fea7063c860e6ad96093c196a90e21532f87728ff714df4</x:v>
      </x:c>
      <x:c r="AG4466" s="4"/>
      <x:c r="AH4466" s="27" t="str">
        <x:v>Image référencée dans Git ; archive historique non nécessaire à la preuve de présence</x:v>
      </x:c>
      <x:c r="AI4466" s="27" t="str">
        <x:v>ID exact</x:v>
      </x:c>
      <x:c r="AJ4466" s="52"/>
    </x:row>
    <x:row r="4467" ht="29" customHeight="1">
      <x:c r="A4467" s="4" t="str">
        <x:v>guide-05</x:v>
      </x:c>
      <x:c r="B4467" s="4" t="str">
        <x:v>Villages</x:v>
      </x:c>
      <x:c r="C4467" s="4" t="str">
        <x:v>Pisteurs et guides</x:v>
      </x:c>
      <x:c r="D4467" s="45" t="n">
        <x:v>5</x:v>
      </x:c>
      <x:c r="E4467" s="27" t="str">
        <x:v>Présente dans main</x:v>
      </x:c>
      <x:c r="F4467" s="27" t="str">
        <x:v>Galerie uniquement</x:v>
      </x:c>
      <x:c r="G4467" s="27" t="str">
        <x:v>Conserver ; vérifier le rendu selon l’usage indiqué</x:v>
      </x:c>
      <x:c r="H4467" s="27" t="str">
        <x:v>Compléments PNJ PNG</x:v>
      </x:c>
      <x:c r="I4467" s="27" t="str">
        <x:v>Pisteurs et guides · 05</x:v>
      </x:c>
      <x:c r="J4467" s="4" t="str">
        <x:v>Villages</x:v>
      </x:c>
      <x:c r="K4467" s="4" t="str">
        <x:v>guide</x:v>
      </x:c>
      <x:c r="L4467" s="4"/>
      <x:c r="M4467" s="4" t="str">
        <x:v>Non renseigné</x:v>
      </x:c>
      <x:c r="N4467" s="4"/>
      <x:c r="O4467" s="27"/>
      <x:c r="P4467" s="27"/>
      <x:c r="Q4467" s="27"/>
      <x:c r="R4467" s="27"/>
      <x:c r="S4467" s="27"/>
      <x:c r="T4467" s="27"/>
      <x:c r="U4467" s="4" t="str">
        <x:v>Hors catalogue</x:v>
      </x:c>
      <x:c r="V4467" s="4" t="str">
        <x:v>Hors catalogue V6.9</x:v>
      </x:c>
      <x:c r="W4467" s="4" t="str">
        <x:v>Oui</x:v>
      </x:c>
      <x:c r="X4467" s="4" t="str">
        <x:v>Non</x:v>
      </x:c>
      <x:c r="Y4467" s="4" t="str">
        <x:v>Non</x:v>
      </x:c>
      <x:c r="Z4467" s="36" t="n">
        <x:v>0</x:v>
      </x:c>
      <x:c r="AA4467" s="27" t="str">
        <x:v>Chemin blob présent dans l’arbre Git audité ; SHA256 déclaré par le registre, pixels non retéléchargés. Audit du code et des références ; aucun déploiement ni affichage en navigateur observé.</x:v>
      </x:c>
      <x:c r="AB4467" s="48" t="str">
        <x:v>https://github.com/darknigthmare/yautja-la-longue-chasse/blob/536ac53335e440747f6eccedd2cd757d1f817a99/public/game/homeworld/v84/npcs/guide/05.png</x:v>
      </x:c>
      <x:c r="AC4467" s="48" t="str">
        <x:v>https://github.com/darknigthmare/yautja-la-longue-chasse/blob/536ac53335e440747f6eccedd2cd757d1f817a99/app/game/data/homeworldNpcVariantsV84.json</x:v>
      </x:c>
      <x:c r="AD4467" s="48"/>
      <x:c r="AE4467" s="4" t="str">
        <x:v>public/game/homeworld/v84/npcs/guide/05.png</x:v>
      </x:c>
      <x:c r="AF4467" s="4" t="str">
        <x:v>52a6390e5df70b0fb55b99e846b9e9b99af71c4f4518619c881d6c84c10f2f8a</x:v>
      </x:c>
      <x:c r="AG4467" s="4"/>
      <x:c r="AH4467" s="27" t="str">
        <x:v>Image référencée dans Git ; archive historique non nécessaire à la preuve de présence</x:v>
      </x:c>
      <x:c r="AI4467" s="27" t="str">
        <x:v>ID exact</x:v>
      </x:c>
      <x:c r="AJ4467" s="52"/>
    </x:row>
    <x:row r="4468" ht="29" customHeight="1">
      <x:c r="A4468" s="4" t="str">
        <x:v>guide-06</x:v>
      </x:c>
      <x:c r="B4468" s="4" t="str">
        <x:v>Villages</x:v>
      </x:c>
      <x:c r="C4468" s="4" t="str">
        <x:v>Pisteurs et guides</x:v>
      </x:c>
      <x:c r="D4468" s="45" t="n">
        <x:v>6</x:v>
      </x:c>
      <x:c r="E4468" s="27" t="str">
        <x:v>Présente dans main</x:v>
      </x:c>
      <x:c r="F4468" s="27" t="str">
        <x:v>Galerie uniquement</x:v>
      </x:c>
      <x:c r="G4468" s="27" t="str">
        <x:v>Conserver ; vérifier le rendu selon l’usage indiqué</x:v>
      </x:c>
      <x:c r="H4468" s="27" t="str">
        <x:v>Compléments PNJ PNG</x:v>
      </x:c>
      <x:c r="I4468" s="27" t="str">
        <x:v>Pisteurs et guides · 06</x:v>
      </x:c>
      <x:c r="J4468" s="4" t="str">
        <x:v>Villages</x:v>
      </x:c>
      <x:c r="K4468" s="4" t="str">
        <x:v>guide</x:v>
      </x:c>
      <x:c r="L4468" s="4"/>
      <x:c r="M4468" s="4" t="str">
        <x:v>Non renseigné</x:v>
      </x:c>
      <x:c r="N4468" s="4"/>
      <x:c r="O4468" s="27"/>
      <x:c r="P4468" s="27"/>
      <x:c r="Q4468" s="27"/>
      <x:c r="R4468" s="27"/>
      <x:c r="S4468" s="27"/>
      <x:c r="T4468" s="27"/>
      <x:c r="U4468" s="4" t="str">
        <x:v>Hors catalogue</x:v>
      </x:c>
      <x:c r="V4468" s="4" t="str">
        <x:v>Hors catalogue V6.9</x:v>
      </x:c>
      <x:c r="W4468" s="4" t="str">
        <x:v>Oui</x:v>
      </x:c>
      <x:c r="X4468" s="4" t="str">
        <x:v>Non</x:v>
      </x:c>
      <x:c r="Y4468" s="4" t="str">
        <x:v>Non</x:v>
      </x:c>
      <x:c r="Z4468" s="36" t="n">
        <x:v>0</x:v>
      </x:c>
      <x:c r="AA4468" s="27" t="str">
        <x:v>Chemin blob présent dans l’arbre Git audité ; SHA256 déclaré par le registre, pixels non retéléchargés. Audit du code et des références ; aucun déploiement ni affichage en navigateur observé.</x:v>
      </x:c>
      <x:c r="AB4468" s="48" t="str">
        <x:v>https://github.com/darknigthmare/yautja-la-longue-chasse/blob/536ac53335e440747f6eccedd2cd757d1f817a99/public/game/homeworld/v84/npcs/guide/06.png</x:v>
      </x:c>
      <x:c r="AC4468" s="48" t="str">
        <x:v>https://github.com/darknigthmare/yautja-la-longue-chasse/blob/536ac53335e440747f6eccedd2cd757d1f817a99/app/game/data/homeworldNpcVariantsV84.json</x:v>
      </x:c>
      <x:c r="AD4468" s="48"/>
      <x:c r="AE4468" s="4" t="str">
        <x:v>public/game/homeworld/v84/npcs/guide/06.png</x:v>
      </x:c>
      <x:c r="AF4468" s="4" t="str">
        <x:v>5d6738297db6e0c582825688612c6aa67f83966711c3c51b4565652c8af248c5</x:v>
      </x:c>
      <x:c r="AG4468" s="4"/>
      <x:c r="AH4468" s="27" t="str">
        <x:v>Image référencée dans Git ; archive historique non nécessaire à la preuve de présence</x:v>
      </x:c>
      <x:c r="AI4468" s="27" t="str">
        <x:v>ID exact</x:v>
      </x:c>
      <x:c r="AJ4468" s="52"/>
    </x:row>
    <x:row r="4469" ht="29" customHeight="1">
      <x:c r="A4469" s="4" t="str">
        <x:v>guide-07</x:v>
      </x:c>
      <x:c r="B4469" s="4" t="str">
        <x:v>Villages</x:v>
      </x:c>
      <x:c r="C4469" s="4" t="str">
        <x:v>Pisteurs et guides</x:v>
      </x:c>
      <x:c r="D4469" s="45" t="n">
        <x:v>7</x:v>
      </x:c>
      <x:c r="E4469" s="27" t="str">
        <x:v>Présente dans main</x:v>
      </x:c>
      <x:c r="F4469" s="27" t="str">
        <x:v>Galerie uniquement</x:v>
      </x:c>
      <x:c r="G4469" s="27" t="str">
        <x:v>Conserver ; vérifier le rendu selon l’usage indiqué</x:v>
      </x:c>
      <x:c r="H4469" s="27" t="str">
        <x:v>Compléments PNJ PNG</x:v>
      </x:c>
      <x:c r="I4469" s="27" t="str">
        <x:v>Pisteurs et guides · 07</x:v>
      </x:c>
      <x:c r="J4469" s="4" t="str">
        <x:v>Villages</x:v>
      </x:c>
      <x:c r="K4469" s="4" t="str">
        <x:v>guide</x:v>
      </x:c>
      <x:c r="L4469" s="4"/>
      <x:c r="M4469" s="4" t="str">
        <x:v>Non renseigné</x:v>
      </x:c>
      <x:c r="N4469" s="4"/>
      <x:c r="O4469" s="27"/>
      <x:c r="P4469" s="27"/>
      <x:c r="Q4469" s="27"/>
      <x:c r="R4469" s="27"/>
      <x:c r="S4469" s="27"/>
      <x:c r="T4469" s="27"/>
      <x:c r="U4469" s="4" t="str">
        <x:v>Hors catalogue</x:v>
      </x:c>
      <x:c r="V4469" s="4" t="str">
        <x:v>Hors catalogue V6.9</x:v>
      </x:c>
      <x:c r="W4469" s="4" t="str">
        <x:v>Oui</x:v>
      </x:c>
      <x:c r="X4469" s="4" t="str">
        <x:v>Non</x:v>
      </x:c>
      <x:c r="Y4469" s="4" t="str">
        <x:v>Non</x:v>
      </x:c>
      <x:c r="Z4469" s="36" t="n">
        <x:v>0</x:v>
      </x:c>
      <x:c r="AA4469" s="27" t="str">
        <x:v>Chemin blob présent dans l’arbre Git audité ; SHA256 déclaré par le registre, pixels non retéléchargés. Audit du code et des références ; aucun déploiement ni affichage en navigateur observé.</x:v>
      </x:c>
      <x:c r="AB4469" s="48" t="str">
        <x:v>https://github.com/darknigthmare/yautja-la-longue-chasse/blob/536ac53335e440747f6eccedd2cd757d1f817a99/public/game/homeworld/v84/npcs/guide/07.png</x:v>
      </x:c>
      <x:c r="AC4469" s="48" t="str">
        <x:v>https://github.com/darknigthmare/yautja-la-longue-chasse/blob/536ac53335e440747f6eccedd2cd757d1f817a99/app/game/data/homeworldNpcVariantsV84.json</x:v>
      </x:c>
      <x:c r="AD4469" s="48"/>
      <x:c r="AE4469" s="4" t="str">
        <x:v>public/game/homeworld/v84/npcs/guide/07.png</x:v>
      </x:c>
      <x:c r="AF4469" s="4" t="str">
        <x:v>8bd918306d58b6bcba1ab048e02af94e48b952c2bb9af5b8d4bf1f6b9587b011</x:v>
      </x:c>
      <x:c r="AG4469" s="4"/>
      <x:c r="AH4469" s="27" t="str">
        <x:v>Image référencée dans Git ; archive historique non nécessaire à la preuve de présence</x:v>
      </x:c>
      <x:c r="AI4469" s="27" t="str">
        <x:v>ID exact</x:v>
      </x:c>
      <x:c r="AJ4469" s="52"/>
    </x:row>
    <x:row r="4470" ht="29" customHeight="1">
      <x:c r="A4470" s="4" t="str">
        <x:v>guide-08</x:v>
      </x:c>
      <x:c r="B4470" s="4" t="str">
        <x:v>Villages</x:v>
      </x:c>
      <x:c r="C4470" s="4" t="str">
        <x:v>Pisteurs et guides</x:v>
      </x:c>
      <x:c r="D4470" s="45" t="n">
        <x:v>8</x:v>
      </x:c>
      <x:c r="E4470" s="27" t="str">
        <x:v>Présente dans main</x:v>
      </x:c>
      <x:c r="F4470" s="27" t="str">
        <x:v>Galerie ; affectation de casting uniquement</x:v>
      </x:c>
      <x:c r="G4470" s="27" t="str">
        <x:v>Conserver ; vérifier le rendu selon l’usage indiqué</x:v>
      </x:c>
      <x:c r="H4470" s="27" t="str">
        <x:v>Compléments PNJ PNG</x:v>
      </x:c>
      <x:c r="I4470" s="27" t="str">
        <x:v>Pisteurs et guides · 08</x:v>
      </x:c>
      <x:c r="J4470" s="4" t="str">
        <x:v>Villages</x:v>
      </x:c>
      <x:c r="K4470" s="4" t="str">
        <x:v>guide</x:v>
      </x:c>
      <x:c r="L4470" s="4"/>
      <x:c r="M4470" s="4" t="str">
        <x:v>Non renseigné</x:v>
      </x:c>
      <x:c r="N4470" s="4"/>
      <x:c r="O4470" s="27"/>
      <x:c r="P4470" s="27"/>
      <x:c r="Q4470" s="27"/>
      <x:c r="R4470" s="27"/>
      <x:c r="S4470" s="27"/>
      <x:c r="T4470" s="27"/>
      <x:c r="U4470" s="4" t="str">
        <x:v>Hors catalogue</x:v>
      </x:c>
      <x:c r="V4470" s="4" t="str">
        <x:v>Hors catalogue V6.9</x:v>
      </x:c>
      <x:c r="W4470" s="4" t="str">
        <x:v>Oui</x:v>
      </x:c>
      <x:c r="X4470" s="4" t="str">
        <x:v>Non</x:v>
      </x:c>
      <x:c r="Y4470" s="4" t="str">
        <x:v>Non</x:v>
      </x:c>
      <x:c r="Z4470" s="36" t="n">
        <x:v>0</x:v>
      </x:c>
      <x:c r="AA44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48" t="str">
        <x:v>https://github.com/darknigthmare/yautja-la-longue-chasse/blob/536ac53335e440747f6eccedd2cd757d1f817a99/public/game/homeworld/v84/npcs/guide/08.png</x:v>
      </x:c>
      <x:c r="AC4470" s="48" t="str">
        <x:v>https://github.com/darknigthmare/yautja-la-longue-chasse/blob/536ac53335e440747f6eccedd2cd757d1f817a99/app/game/data/homeworldNpcVariantsV84.json</x:v>
      </x:c>
      <x:c r="AD4470" s="48"/>
      <x:c r="AE4470" s="4" t="str">
        <x:v>public/game/homeworld/v84/npcs/guide/08.png</x:v>
      </x:c>
      <x:c r="AF4470" s="4" t="str">
        <x:v>f0ebbe48a67c4889ae4c0b697766353cbc63645decc2ccc85e299a8e1613a4f3</x:v>
      </x:c>
      <x:c r="AG4470" s="4"/>
      <x:c r="AH4470" s="27" t="str">
        <x:v>Image référencée dans Git ; archive historique non nécessaire à la preuve de présence</x:v>
      </x:c>
      <x:c r="AI4470" s="27" t="str">
        <x:v>ID exact</x:v>
      </x:c>
      <x:c r="AJ4470" s="52"/>
    </x:row>
    <x:row r="4471" ht="29" customHeight="1">
      <x:c r="A4471" s="4" t="str">
        <x:v>guide-09</x:v>
      </x:c>
      <x:c r="B4471" s="4" t="str">
        <x:v>Villages</x:v>
      </x:c>
      <x:c r="C4471" s="4" t="str">
        <x:v>Pisteurs et guides</x:v>
      </x:c>
      <x:c r="D4471" s="45" t="n">
        <x:v>9</x:v>
      </x:c>
      <x:c r="E4471" s="27" t="str">
        <x:v>Présente dans main</x:v>
      </x:c>
      <x:c r="F4471" s="27" t="str">
        <x:v>Galerie uniquement</x:v>
      </x:c>
      <x:c r="G4471" s="27" t="str">
        <x:v>Conserver ; vérifier le rendu selon l’usage indiqué</x:v>
      </x:c>
      <x:c r="H4471" s="27" t="str">
        <x:v>Compléments PNJ PNG</x:v>
      </x:c>
      <x:c r="I4471" s="27" t="str">
        <x:v>Pisteurs et guides · 09</x:v>
      </x:c>
      <x:c r="J4471" s="4" t="str">
        <x:v>Villages</x:v>
      </x:c>
      <x:c r="K4471" s="4" t="str">
        <x:v>guide</x:v>
      </x:c>
      <x:c r="L4471" s="4"/>
      <x:c r="M4471" s="4" t="str">
        <x:v>Non renseigné</x:v>
      </x:c>
      <x:c r="N4471" s="4"/>
      <x:c r="O4471" s="27"/>
      <x:c r="P4471" s="27"/>
      <x:c r="Q4471" s="27"/>
      <x:c r="R4471" s="27"/>
      <x:c r="S4471" s="27"/>
      <x:c r="T4471" s="27"/>
      <x:c r="U4471" s="4" t="str">
        <x:v>Hors catalogue</x:v>
      </x:c>
      <x:c r="V4471" s="4" t="str">
        <x:v>Hors catalogue V6.9</x:v>
      </x:c>
      <x:c r="W4471" s="4" t="str">
        <x:v>Oui</x:v>
      </x:c>
      <x:c r="X4471" s="4" t="str">
        <x:v>Non</x:v>
      </x:c>
      <x:c r="Y4471" s="4" t="str">
        <x:v>Non</x:v>
      </x:c>
      <x:c r="Z4471" s="36" t="n">
        <x:v>0</x:v>
      </x:c>
      <x:c r="AA4471" s="27" t="str">
        <x:v>Chemin blob présent dans l’arbre Git audité ; SHA256 déclaré par le registre, pixels non retéléchargés. Audit du code et des références ; aucun déploiement ni affichage en navigateur observé.</x:v>
      </x:c>
      <x:c r="AB4471" s="48" t="str">
        <x:v>https://github.com/darknigthmare/yautja-la-longue-chasse/blob/536ac53335e440747f6eccedd2cd757d1f817a99/public/game/homeworld/v84/npcs/guide/09.png</x:v>
      </x:c>
      <x:c r="AC4471" s="48" t="str">
        <x:v>https://github.com/darknigthmare/yautja-la-longue-chasse/blob/536ac53335e440747f6eccedd2cd757d1f817a99/app/game/data/homeworldNpcVariantsV84.json</x:v>
      </x:c>
      <x:c r="AD4471" s="48"/>
      <x:c r="AE4471" s="4" t="str">
        <x:v>public/game/homeworld/v84/npcs/guide/09.png</x:v>
      </x:c>
      <x:c r="AF4471" s="4" t="str">
        <x:v>954f9a486fbc1b5e5cf7a5199b213e9a5f6461feb522db217b88c103cc349c2c</x:v>
      </x:c>
      <x:c r="AG4471" s="4"/>
      <x:c r="AH4471" s="27" t="str">
        <x:v>Image référencée dans Git ; archive historique non nécessaire à la preuve de présence</x:v>
      </x:c>
      <x:c r="AI4471" s="27" t="str">
        <x:v>ID exact</x:v>
      </x:c>
      <x:c r="AJ4471" s="52"/>
    </x:row>
    <x:row r="4472" ht="29" customHeight="1">
      <x:c r="A4472" s="4" t="str">
        <x:v>guide-10</x:v>
      </x:c>
      <x:c r="B4472" s="4" t="str">
        <x:v>Villages</x:v>
      </x:c>
      <x:c r="C4472" s="4" t="str">
        <x:v>Pisteurs et guides</x:v>
      </x:c>
      <x:c r="D4472" s="45" t="n">
        <x:v>10</x:v>
      </x:c>
      <x:c r="E4472" s="27" t="str">
        <x:v>Présente dans main</x:v>
      </x:c>
      <x:c r="F4472" s="27" t="str">
        <x:v>Galerie uniquement</x:v>
      </x:c>
      <x:c r="G4472" s="27" t="str">
        <x:v>Conserver ; vérifier le rendu selon l’usage indiqué</x:v>
      </x:c>
      <x:c r="H4472" s="27" t="str">
        <x:v>Compléments PNJ PNG</x:v>
      </x:c>
      <x:c r="I4472" s="27" t="str">
        <x:v>Pisteurs et guides · 10</x:v>
      </x:c>
      <x:c r="J4472" s="4" t="str">
        <x:v>Villages</x:v>
      </x:c>
      <x:c r="K4472" s="4" t="str">
        <x:v>guide</x:v>
      </x:c>
      <x:c r="L4472" s="4"/>
      <x:c r="M4472" s="4" t="str">
        <x:v>Non renseigné</x:v>
      </x:c>
      <x:c r="N4472" s="4"/>
      <x:c r="O4472" s="27"/>
      <x:c r="P4472" s="27"/>
      <x:c r="Q4472" s="27"/>
      <x:c r="R4472" s="27"/>
      <x:c r="S4472" s="27"/>
      <x:c r="T4472" s="27"/>
      <x:c r="U4472" s="4" t="str">
        <x:v>Hors catalogue</x:v>
      </x:c>
      <x:c r="V4472" s="4" t="str">
        <x:v>Hors catalogue V6.9</x:v>
      </x:c>
      <x:c r="W4472" s="4" t="str">
        <x:v>Oui</x:v>
      </x:c>
      <x:c r="X4472" s="4" t="str">
        <x:v>Non</x:v>
      </x:c>
      <x:c r="Y4472" s="4" t="str">
        <x:v>Non</x:v>
      </x:c>
      <x:c r="Z4472" s="36" t="n">
        <x:v>0</x:v>
      </x:c>
      <x:c r="AA4472" s="27" t="str">
        <x:v>Chemin blob présent dans l’arbre Git audité ; SHA256 déclaré par le registre, pixels non retéléchargés. Audit du code et des références ; aucun déploiement ni affichage en navigateur observé.</x:v>
      </x:c>
      <x:c r="AB4472" s="48" t="str">
        <x:v>https://github.com/darknigthmare/yautja-la-longue-chasse/blob/536ac53335e440747f6eccedd2cd757d1f817a99/public/game/homeworld/v84/npcs/guide/10.png</x:v>
      </x:c>
      <x:c r="AC4472" s="48" t="str">
        <x:v>https://github.com/darknigthmare/yautja-la-longue-chasse/blob/536ac53335e440747f6eccedd2cd757d1f817a99/app/game/data/homeworldNpcVariantsV84.json</x:v>
      </x:c>
      <x:c r="AD4472" s="48"/>
      <x:c r="AE4472" s="4" t="str">
        <x:v>public/game/homeworld/v84/npcs/guide/10.png</x:v>
      </x:c>
      <x:c r="AF4472" s="4" t="str">
        <x:v>540f8dbbf170704244935922a6514105d3d683f6160f4ea6d441334c4a49a3b3</x:v>
      </x:c>
      <x:c r="AG4472" s="4"/>
      <x:c r="AH4472" s="27" t="str">
        <x:v>Image référencée dans Git ; archive historique non nécessaire à la preuve de présence</x:v>
      </x:c>
      <x:c r="AI4472" s="27" t="str">
        <x:v>ID exact</x:v>
      </x:c>
      <x:c r="AJ4472" s="52"/>
    </x:row>
    <x:row r="4473" ht="29" customHeight="1">
      <x:c r="A4473" s="4" t="str">
        <x:v>guide-11</x:v>
      </x:c>
      <x:c r="B4473" s="4" t="str">
        <x:v>Villages</x:v>
      </x:c>
      <x:c r="C4473" s="4" t="str">
        <x:v>Pisteurs et guides</x:v>
      </x:c>
      <x:c r="D4473" s="45" t="n">
        <x:v>11</x:v>
      </x:c>
      <x:c r="E4473" s="27" t="str">
        <x:v>Présente dans main</x:v>
      </x:c>
      <x:c r="F4473" s="27" t="str">
        <x:v>Galerie ; affectation de casting uniquement</x:v>
      </x:c>
      <x:c r="G4473" s="27" t="str">
        <x:v>Conserver ; vérifier le rendu selon l’usage indiqué</x:v>
      </x:c>
      <x:c r="H4473" s="27" t="str">
        <x:v>Compléments PNJ PNG</x:v>
      </x:c>
      <x:c r="I4473" s="27" t="str">
        <x:v>Pisteurs et guides · 11</x:v>
      </x:c>
      <x:c r="J4473" s="4" t="str">
        <x:v>Villages</x:v>
      </x:c>
      <x:c r="K4473" s="4" t="str">
        <x:v>guide</x:v>
      </x:c>
      <x:c r="L4473" s="4"/>
      <x:c r="M4473" s="4" t="str">
        <x:v>Non renseigné</x:v>
      </x:c>
      <x:c r="N4473" s="4"/>
      <x:c r="O4473" s="27"/>
      <x:c r="P4473" s="27"/>
      <x:c r="Q4473" s="27"/>
      <x:c r="R4473" s="27"/>
      <x:c r="S4473" s="27"/>
      <x:c r="T4473" s="27"/>
      <x:c r="U4473" s="4" t="str">
        <x:v>Hors catalogue</x:v>
      </x:c>
      <x:c r="V4473" s="4" t="str">
        <x:v>Hors catalogue V6.9</x:v>
      </x:c>
      <x:c r="W4473" s="4" t="str">
        <x:v>Oui</x:v>
      </x:c>
      <x:c r="X4473" s="4" t="str">
        <x:v>Non</x:v>
      </x:c>
      <x:c r="Y4473" s="4" t="str">
        <x:v>Non</x:v>
      </x:c>
      <x:c r="Z4473" s="36" t="n">
        <x:v>0</x:v>
      </x:c>
      <x:c r="AA447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48" t="str">
        <x:v>https://github.com/darknigthmare/yautja-la-longue-chasse/blob/536ac53335e440747f6eccedd2cd757d1f817a99/public/game/homeworld/v84/npcs/guide/11.png</x:v>
      </x:c>
      <x:c r="AC4473" s="48" t="str">
        <x:v>https://github.com/darknigthmare/yautja-la-longue-chasse/blob/536ac53335e440747f6eccedd2cd757d1f817a99/app/game/data/homeworldNpcVariantsV84.json</x:v>
      </x:c>
      <x:c r="AD4473" s="48"/>
      <x:c r="AE4473" s="4" t="str">
        <x:v>public/game/homeworld/v84/npcs/guide/11.png</x:v>
      </x:c>
      <x:c r="AF4473" s="4" t="str">
        <x:v>958e105c28d6cd583d7a5ffabd7f1237203affe28d1a6f751405742f6b1f7f36</x:v>
      </x:c>
      <x:c r="AG4473" s="4"/>
      <x:c r="AH4473" s="27" t="str">
        <x:v>Image référencée dans Git ; archive historique non nécessaire à la preuve de présence</x:v>
      </x:c>
      <x:c r="AI4473" s="27" t="str">
        <x:v>ID exact</x:v>
      </x:c>
      <x:c r="AJ4473" s="52"/>
    </x:row>
    <x:row r="4474" ht="29" customHeight="1">
      <x:c r="A4474" s="4" t="str">
        <x:v>guide-12</x:v>
      </x:c>
      <x:c r="B4474" s="4" t="str">
        <x:v>Villages</x:v>
      </x:c>
      <x:c r="C4474" s="4" t="str">
        <x:v>Pisteurs et guides</x:v>
      </x:c>
      <x:c r="D4474" s="45" t="n">
        <x:v>12</x:v>
      </x:c>
      <x:c r="E4474" s="27" t="str">
        <x:v>Présente dans main</x:v>
      </x:c>
      <x:c r="F4474" s="27" t="str">
        <x:v>Galerie ; affectation de casting uniquement</x:v>
      </x:c>
      <x:c r="G4474" s="27" t="str">
        <x:v>Conserver ; vérifier le rendu selon l’usage indiqué</x:v>
      </x:c>
      <x:c r="H4474" s="27" t="str">
        <x:v>Compléments PNJ PNG</x:v>
      </x:c>
      <x:c r="I4474" s="27" t="str">
        <x:v>Pisteurs et guides · 12</x:v>
      </x:c>
      <x:c r="J4474" s="4" t="str">
        <x:v>Villages</x:v>
      </x:c>
      <x:c r="K4474" s="4" t="str">
        <x:v>guide</x:v>
      </x:c>
      <x:c r="L4474" s="4"/>
      <x:c r="M4474" s="4" t="str">
        <x:v>Non renseigné</x:v>
      </x:c>
      <x:c r="N4474" s="4"/>
      <x:c r="O4474" s="27"/>
      <x:c r="P4474" s="27"/>
      <x:c r="Q4474" s="27"/>
      <x:c r="R4474" s="27"/>
      <x:c r="S4474" s="27"/>
      <x:c r="T4474" s="27"/>
      <x:c r="U4474" s="4" t="str">
        <x:v>Hors catalogue</x:v>
      </x:c>
      <x:c r="V4474" s="4" t="str">
        <x:v>Hors catalogue V6.9</x:v>
      </x:c>
      <x:c r="W4474" s="4" t="str">
        <x:v>Oui</x:v>
      </x:c>
      <x:c r="X4474" s="4" t="str">
        <x:v>Non</x:v>
      </x:c>
      <x:c r="Y4474" s="4" t="str">
        <x:v>Non</x:v>
      </x:c>
      <x:c r="Z4474" s="36" t="n">
        <x:v>0</x:v>
      </x:c>
      <x:c r="AA44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48" t="str">
        <x:v>https://github.com/darknigthmare/yautja-la-longue-chasse/blob/536ac53335e440747f6eccedd2cd757d1f817a99/public/game/homeworld/v84/npcs/guide/12.png</x:v>
      </x:c>
      <x:c r="AC4474" s="48" t="str">
        <x:v>https://github.com/darknigthmare/yautja-la-longue-chasse/blob/536ac53335e440747f6eccedd2cd757d1f817a99/app/game/data/homeworldNpcVariantsV84.json</x:v>
      </x:c>
      <x:c r="AD4474" s="48"/>
      <x:c r="AE4474" s="4" t="str">
        <x:v>public/game/homeworld/v84/npcs/guide/12.png</x:v>
      </x:c>
      <x:c r="AF4474" s="4" t="str">
        <x:v>6b67ec580bc85d9c81767bdc365f4c67720e1981bf2f131dd3bff11130ba3a18</x:v>
      </x:c>
      <x:c r="AG4474" s="4"/>
      <x:c r="AH4474" s="27" t="str">
        <x:v>Image référencée dans Git ; archive historique non nécessaire à la preuve de présence</x:v>
      </x:c>
      <x:c r="AI4474" s="27" t="str">
        <x:v>ID exact</x:v>
      </x:c>
      <x:c r="AJ4474" s="52"/>
    </x:row>
    <x:row r="4475" ht="29" customHeight="1">
      <x:c r="A4475" s="4" t="str">
        <x:v>guide-13</x:v>
      </x:c>
      <x:c r="B4475" s="4" t="str">
        <x:v>Villages</x:v>
      </x:c>
      <x:c r="C4475" s="4" t="str">
        <x:v>Pisteurs et guides</x:v>
      </x:c>
      <x:c r="D4475" s="45" t="n">
        <x:v>13</x:v>
      </x:c>
      <x:c r="E4475" s="27" t="str">
        <x:v>Présente dans main</x:v>
      </x:c>
      <x:c r="F4475" s="27" t="str">
        <x:v>Galerie uniquement</x:v>
      </x:c>
      <x:c r="G4475" s="27" t="str">
        <x:v>Conserver ; vérifier le rendu selon l’usage indiqué</x:v>
      </x:c>
      <x:c r="H4475" s="27" t="str">
        <x:v>Compléments PNJ PNG</x:v>
      </x:c>
      <x:c r="I4475" s="27" t="str">
        <x:v>Pisteurs et guides · 13</x:v>
      </x:c>
      <x:c r="J4475" s="4" t="str">
        <x:v>Villages</x:v>
      </x:c>
      <x:c r="K4475" s="4" t="str">
        <x:v>guide</x:v>
      </x:c>
      <x:c r="L4475" s="4"/>
      <x:c r="M4475" s="4" t="str">
        <x:v>Non renseigné</x:v>
      </x:c>
      <x:c r="N4475" s="4"/>
      <x:c r="O4475" s="27"/>
      <x:c r="P4475" s="27"/>
      <x:c r="Q4475" s="27"/>
      <x:c r="R4475" s="27"/>
      <x:c r="S4475" s="27"/>
      <x:c r="T4475" s="27"/>
      <x:c r="U4475" s="4" t="str">
        <x:v>Hors catalogue</x:v>
      </x:c>
      <x:c r="V4475" s="4" t="str">
        <x:v>Hors catalogue V6.9</x:v>
      </x:c>
      <x:c r="W4475" s="4" t="str">
        <x:v>Oui</x:v>
      </x:c>
      <x:c r="X4475" s="4" t="str">
        <x:v>Non</x:v>
      </x:c>
      <x:c r="Y4475" s="4" t="str">
        <x:v>Non</x:v>
      </x:c>
      <x:c r="Z4475" s="36" t="n">
        <x:v>0</x:v>
      </x:c>
      <x:c r="AA4475" s="27" t="str">
        <x:v>Chemin blob présent dans l’arbre Git audité ; SHA256 déclaré par le registre, pixels non retéléchargés. Audit du code et des références ; aucun déploiement ni affichage en navigateur observé.</x:v>
      </x:c>
      <x:c r="AB4475" s="48" t="str">
        <x:v>https://github.com/darknigthmare/yautja-la-longue-chasse/blob/536ac53335e440747f6eccedd2cd757d1f817a99/public/game/homeworld/v84/npcs/guide/13.png</x:v>
      </x:c>
      <x:c r="AC4475" s="48" t="str">
        <x:v>https://github.com/darknigthmare/yautja-la-longue-chasse/blob/536ac53335e440747f6eccedd2cd757d1f817a99/app/game/data/homeworldNpcVariantsV84.json</x:v>
      </x:c>
      <x:c r="AD4475" s="48"/>
      <x:c r="AE4475" s="4" t="str">
        <x:v>public/game/homeworld/v84/npcs/guide/13.png</x:v>
      </x:c>
      <x:c r="AF4475" s="4" t="str">
        <x:v>12f067c031b98cb701583f8f0f363fd1a5408abb27501f4bb28aa8bdfbfea762</x:v>
      </x:c>
      <x:c r="AG4475" s="4"/>
      <x:c r="AH4475" s="27" t="str">
        <x:v>Image référencée dans Git ; archive historique non nécessaire à la preuve de présence</x:v>
      </x:c>
      <x:c r="AI4475" s="27" t="str">
        <x:v>ID exact</x:v>
      </x:c>
      <x:c r="AJ4475" s="52"/>
    </x:row>
    <x:row r="4476" ht="29" customHeight="1">
      <x:c r="A4476" s="4" t="str">
        <x:v>guide-14</x:v>
      </x:c>
      <x:c r="B4476" s="4" t="str">
        <x:v>Villages</x:v>
      </x:c>
      <x:c r="C4476" s="4" t="str">
        <x:v>Pisteurs et guides</x:v>
      </x:c>
      <x:c r="D4476" s="45" t="n">
        <x:v>14</x:v>
      </x:c>
      <x:c r="E4476" s="27" t="str">
        <x:v>Présente dans main</x:v>
      </x:c>
      <x:c r="F4476" s="27" t="str">
        <x:v>Galerie ; affectation de casting uniquement</x:v>
      </x:c>
      <x:c r="G4476" s="27" t="str">
        <x:v>Conserver ; vérifier le rendu selon l’usage indiqué</x:v>
      </x:c>
      <x:c r="H4476" s="27" t="str">
        <x:v>Compléments PNJ PNG</x:v>
      </x:c>
      <x:c r="I4476" s="27" t="str">
        <x:v>Pisteurs et guides · 14</x:v>
      </x:c>
      <x:c r="J4476" s="4" t="str">
        <x:v>Villages</x:v>
      </x:c>
      <x:c r="K4476" s="4" t="str">
        <x:v>guide</x:v>
      </x:c>
      <x:c r="L4476" s="4"/>
      <x:c r="M4476" s="4" t="str">
        <x:v>Non renseigné</x:v>
      </x:c>
      <x:c r="N4476" s="4"/>
      <x:c r="O4476" s="27"/>
      <x:c r="P4476" s="27"/>
      <x:c r="Q4476" s="27"/>
      <x:c r="R4476" s="27"/>
      <x:c r="S4476" s="27"/>
      <x:c r="T4476" s="27"/>
      <x:c r="U4476" s="4" t="str">
        <x:v>Hors catalogue</x:v>
      </x:c>
      <x:c r="V4476" s="4" t="str">
        <x:v>Hors catalogue V6.9</x:v>
      </x:c>
      <x:c r="W4476" s="4" t="str">
        <x:v>Oui</x:v>
      </x:c>
      <x:c r="X4476" s="4" t="str">
        <x:v>Non</x:v>
      </x:c>
      <x:c r="Y4476" s="4" t="str">
        <x:v>Non</x:v>
      </x:c>
      <x:c r="Z4476" s="36" t="n">
        <x:v>0</x:v>
      </x:c>
      <x:c r="AA44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48" t="str">
        <x:v>https://github.com/darknigthmare/yautja-la-longue-chasse/blob/536ac53335e440747f6eccedd2cd757d1f817a99/public/game/homeworld/v84/npcs/guide/14.png</x:v>
      </x:c>
      <x:c r="AC4476" s="48" t="str">
        <x:v>https://github.com/darknigthmare/yautja-la-longue-chasse/blob/536ac53335e440747f6eccedd2cd757d1f817a99/app/game/data/homeworldNpcVariantsV84.json</x:v>
      </x:c>
      <x:c r="AD4476" s="48"/>
      <x:c r="AE4476" s="4" t="str">
        <x:v>public/game/homeworld/v84/npcs/guide/14.png</x:v>
      </x:c>
      <x:c r="AF4476" s="4" t="str">
        <x:v>e803640d5b283c782b0acc4860304badcd63651a4352d406da3bb00ed2ea7fb7</x:v>
      </x:c>
      <x:c r="AG4476" s="4"/>
      <x:c r="AH4476" s="27" t="str">
        <x:v>Image référencée dans Git ; archive historique non nécessaire à la preuve de présence</x:v>
      </x:c>
      <x:c r="AI4476" s="27" t="str">
        <x:v>ID exact</x:v>
      </x:c>
      <x:c r="AJ4476" s="52"/>
    </x:row>
    <x:row r="4477" ht="29" customHeight="1">
      <x:c r="A4477" s="4" t="str">
        <x:v>guide-15</x:v>
      </x:c>
      <x:c r="B4477" s="4" t="str">
        <x:v>Villages</x:v>
      </x:c>
      <x:c r="C4477" s="4" t="str">
        <x:v>Pisteurs et guides</x:v>
      </x:c>
      <x:c r="D4477" s="45" t="n">
        <x:v>15</x:v>
      </x:c>
      <x:c r="E4477" s="27" t="str">
        <x:v>Présente dans main</x:v>
      </x:c>
      <x:c r="F4477" s="27" t="str">
        <x:v>Galerie uniquement</x:v>
      </x:c>
      <x:c r="G4477" s="27" t="str">
        <x:v>Conserver ; vérifier le rendu selon l’usage indiqué</x:v>
      </x:c>
      <x:c r="H4477" s="27" t="str">
        <x:v>Compléments PNJ PNG</x:v>
      </x:c>
      <x:c r="I4477" s="27" t="str">
        <x:v>Pisteurs et guides · 15</x:v>
      </x:c>
      <x:c r="J4477" s="4" t="str">
        <x:v>Villages</x:v>
      </x:c>
      <x:c r="K4477" s="4" t="str">
        <x:v>guide</x:v>
      </x:c>
      <x:c r="L4477" s="4"/>
      <x:c r="M4477" s="4" t="str">
        <x:v>Non renseigné</x:v>
      </x:c>
      <x:c r="N4477" s="4"/>
      <x:c r="O4477" s="27"/>
      <x:c r="P4477" s="27"/>
      <x:c r="Q4477" s="27"/>
      <x:c r="R4477" s="27"/>
      <x:c r="S4477" s="27"/>
      <x:c r="T4477" s="27"/>
      <x:c r="U4477" s="4" t="str">
        <x:v>Hors catalogue</x:v>
      </x:c>
      <x:c r="V4477" s="4" t="str">
        <x:v>Hors catalogue V6.9</x:v>
      </x:c>
      <x:c r="W4477" s="4" t="str">
        <x:v>Oui</x:v>
      </x:c>
      <x:c r="X4477" s="4" t="str">
        <x:v>Non</x:v>
      </x:c>
      <x:c r="Y4477" s="4" t="str">
        <x:v>Non</x:v>
      </x:c>
      <x:c r="Z4477" s="36" t="n">
        <x:v>0</x:v>
      </x:c>
      <x:c r="AA4477" s="27" t="str">
        <x:v>Chemin blob présent dans l’arbre Git audité ; SHA256 déclaré par le registre, pixels non retéléchargés. Audit du code et des références ; aucun déploiement ni affichage en navigateur observé.</x:v>
      </x:c>
      <x:c r="AB4477" s="48" t="str">
        <x:v>https://github.com/darknigthmare/yautja-la-longue-chasse/blob/536ac53335e440747f6eccedd2cd757d1f817a99/public/game/homeworld/v84/npcs/guide/15.png</x:v>
      </x:c>
      <x:c r="AC4477" s="48" t="str">
        <x:v>https://github.com/darknigthmare/yautja-la-longue-chasse/blob/536ac53335e440747f6eccedd2cd757d1f817a99/app/game/data/homeworldNpcVariantsV84.json</x:v>
      </x:c>
      <x:c r="AD4477" s="48"/>
      <x:c r="AE4477" s="4" t="str">
        <x:v>public/game/homeworld/v84/npcs/guide/15.png</x:v>
      </x:c>
      <x:c r="AF4477" s="4" t="str">
        <x:v>ca0568671aca565dceaa34afb8cfccfded2671aaa5dedc2ec0d6f654573ad092</x:v>
      </x:c>
      <x:c r="AG4477" s="4"/>
      <x:c r="AH4477" s="27" t="str">
        <x:v>Image référencée dans Git ; archive historique non nécessaire à la preuve de présence</x:v>
      </x:c>
      <x:c r="AI4477" s="27" t="str">
        <x:v>ID exact</x:v>
      </x:c>
      <x:c r="AJ4477" s="52"/>
    </x:row>
    <x:row r="4478" ht="29" customHeight="1">
      <x:c r="A4478" s="4" t="str">
        <x:v>guide-16</x:v>
      </x:c>
      <x:c r="B4478" s="4" t="str">
        <x:v>Villages</x:v>
      </x:c>
      <x:c r="C4478" s="4" t="str">
        <x:v>Pisteurs et guides</x:v>
      </x:c>
      <x:c r="D4478" s="45" t="n">
        <x:v>16</x:v>
      </x:c>
      <x:c r="E4478" s="27" t="str">
        <x:v>Présente dans main</x:v>
      </x:c>
      <x:c r="F4478" s="27" t="str">
        <x:v>Galerie uniquement</x:v>
      </x:c>
      <x:c r="G4478" s="27" t="str">
        <x:v>Conserver ; vérifier le rendu selon l’usage indiqué</x:v>
      </x:c>
      <x:c r="H4478" s="27" t="str">
        <x:v>Compléments PNJ PNG</x:v>
      </x:c>
      <x:c r="I4478" s="27" t="str">
        <x:v>Pisteurs et guides · 16</x:v>
      </x:c>
      <x:c r="J4478" s="4" t="str">
        <x:v>Villages</x:v>
      </x:c>
      <x:c r="K4478" s="4" t="str">
        <x:v>guide</x:v>
      </x:c>
      <x:c r="L4478" s="4"/>
      <x:c r="M4478" s="4" t="str">
        <x:v>Non renseigné</x:v>
      </x:c>
      <x:c r="N4478" s="4"/>
      <x:c r="O4478" s="27"/>
      <x:c r="P4478" s="27"/>
      <x:c r="Q4478" s="27"/>
      <x:c r="R4478" s="27"/>
      <x:c r="S4478" s="27"/>
      <x:c r="T4478" s="27"/>
      <x:c r="U4478" s="4" t="str">
        <x:v>Hors catalogue</x:v>
      </x:c>
      <x:c r="V4478" s="4" t="str">
        <x:v>Hors catalogue V6.9</x:v>
      </x:c>
      <x:c r="W4478" s="4" t="str">
        <x:v>Oui</x:v>
      </x:c>
      <x:c r="X4478" s="4" t="str">
        <x:v>Non</x:v>
      </x:c>
      <x:c r="Y4478" s="4" t="str">
        <x:v>Non</x:v>
      </x:c>
      <x:c r="Z4478" s="36" t="n">
        <x:v>0</x:v>
      </x:c>
      <x:c r="AA4478" s="27" t="str">
        <x:v>Chemin blob présent dans l’arbre Git audité ; SHA256 déclaré par le registre, pixels non retéléchargés. Audit du code et des références ; aucun déploiement ni affichage en navigateur observé.</x:v>
      </x:c>
      <x:c r="AB4478" s="48" t="str">
        <x:v>https://github.com/darknigthmare/yautja-la-longue-chasse/blob/536ac53335e440747f6eccedd2cd757d1f817a99/public/game/homeworld/v84/npcs/guide/16.png</x:v>
      </x:c>
      <x:c r="AC4478" s="48" t="str">
        <x:v>https://github.com/darknigthmare/yautja-la-longue-chasse/blob/536ac53335e440747f6eccedd2cd757d1f817a99/app/game/data/homeworldNpcVariantsV84.json</x:v>
      </x:c>
      <x:c r="AD4478" s="48"/>
      <x:c r="AE4478" s="4" t="str">
        <x:v>public/game/homeworld/v84/npcs/guide/16.png</x:v>
      </x:c>
      <x:c r="AF4478" s="4" t="str">
        <x:v>bdb008584c18b868d182e36cc5b3b7733ffda59c7763b3bf5bb41b54f8ad09b6</x:v>
      </x:c>
      <x:c r="AG4478" s="4"/>
      <x:c r="AH4478" s="27" t="str">
        <x:v>Image référencée dans Git ; archive historique non nécessaire à la preuve de présence</x:v>
      </x:c>
      <x:c r="AI4478" s="27" t="str">
        <x:v>ID exact</x:v>
      </x:c>
      <x:c r="AJ4478" s="52"/>
    </x:row>
    <x:row r="4479" ht="29" customHeight="1">
      <x:c r="A4479" s="4" t="str">
        <x:v>guide-17</x:v>
      </x:c>
      <x:c r="B4479" s="4" t="str">
        <x:v>Villages</x:v>
      </x:c>
      <x:c r="C4479" s="4" t="str">
        <x:v>Pisteurs et guides</x:v>
      </x:c>
      <x:c r="D4479" s="45" t="n">
        <x:v>17</x:v>
      </x:c>
      <x:c r="E4479" s="27" t="str">
        <x:v>Présente dans main</x:v>
      </x:c>
      <x:c r="F4479" s="27" t="str">
        <x:v>Galerie uniquement</x:v>
      </x:c>
      <x:c r="G4479" s="27" t="str">
        <x:v>Conserver ; vérifier le rendu selon l’usage indiqué</x:v>
      </x:c>
      <x:c r="H4479" s="27" t="str">
        <x:v>Compléments PNJ PNG</x:v>
      </x:c>
      <x:c r="I4479" s="27" t="str">
        <x:v>Pisteurs et guides · 17</x:v>
      </x:c>
      <x:c r="J4479" s="4" t="str">
        <x:v>Villages</x:v>
      </x:c>
      <x:c r="K4479" s="4" t="str">
        <x:v>guide</x:v>
      </x:c>
      <x:c r="L4479" s="4"/>
      <x:c r="M4479" s="4" t="str">
        <x:v>Non renseigné</x:v>
      </x:c>
      <x:c r="N4479" s="4"/>
      <x:c r="O4479" s="27"/>
      <x:c r="P4479" s="27"/>
      <x:c r="Q4479" s="27"/>
      <x:c r="R4479" s="27"/>
      <x:c r="S4479" s="27"/>
      <x:c r="T4479" s="27"/>
      <x:c r="U4479" s="4" t="str">
        <x:v>Hors catalogue</x:v>
      </x:c>
      <x:c r="V4479" s="4" t="str">
        <x:v>Hors catalogue V6.9</x:v>
      </x:c>
      <x:c r="W4479" s="4" t="str">
        <x:v>Oui</x:v>
      </x:c>
      <x:c r="X4479" s="4" t="str">
        <x:v>Non</x:v>
      </x:c>
      <x:c r="Y4479" s="4" t="str">
        <x:v>Non</x:v>
      </x:c>
      <x:c r="Z4479" s="36" t="n">
        <x:v>0</x:v>
      </x:c>
      <x:c r="AA4479" s="27" t="str">
        <x:v>Chemin blob présent dans l’arbre Git audité ; SHA256 déclaré par le registre, pixels non retéléchargés. Audit du code et des références ; aucun déploiement ni affichage en navigateur observé.</x:v>
      </x:c>
      <x:c r="AB4479" s="48" t="str">
        <x:v>https://github.com/darknigthmare/yautja-la-longue-chasse/blob/536ac53335e440747f6eccedd2cd757d1f817a99/public/game/homeworld/v84/npcs/guide/17.png</x:v>
      </x:c>
      <x:c r="AC4479" s="48" t="str">
        <x:v>https://github.com/darknigthmare/yautja-la-longue-chasse/blob/536ac53335e440747f6eccedd2cd757d1f817a99/app/game/data/homeworldNpcVariantsV84.json</x:v>
      </x:c>
      <x:c r="AD4479" s="48"/>
      <x:c r="AE4479" s="4" t="str">
        <x:v>public/game/homeworld/v84/npcs/guide/17.png</x:v>
      </x:c>
      <x:c r="AF4479" s="4" t="str">
        <x:v>376d3c7fae52e7e58c8f9aaa681b3b0371124775a9397e1b62dedbca713164eb</x:v>
      </x:c>
      <x:c r="AG4479" s="4"/>
      <x:c r="AH4479" s="27" t="str">
        <x:v>Image référencée dans Git ; archive historique non nécessaire à la preuve de présence</x:v>
      </x:c>
      <x:c r="AI4479" s="27" t="str">
        <x:v>ID exact</x:v>
      </x:c>
      <x:c r="AJ4479" s="52"/>
    </x:row>
    <x:row r="4480" ht="29" customHeight="1">
      <x:c r="A4480" s="4" t="str">
        <x:v>guide-18</x:v>
      </x:c>
      <x:c r="B4480" s="4" t="str">
        <x:v>Villages</x:v>
      </x:c>
      <x:c r="C4480" s="4" t="str">
        <x:v>Pisteurs et guides</x:v>
      </x:c>
      <x:c r="D4480" s="45" t="n">
        <x:v>18</x:v>
      </x:c>
      <x:c r="E4480" s="27" t="str">
        <x:v>Présente dans main</x:v>
      </x:c>
      <x:c r="F4480" s="27" t="str">
        <x:v>Galerie ; affectation de casting uniquement</x:v>
      </x:c>
      <x:c r="G4480" s="27" t="str">
        <x:v>Conserver ; vérifier le rendu selon l’usage indiqué</x:v>
      </x:c>
      <x:c r="H4480" s="27" t="str">
        <x:v>Compléments PNJ PNG</x:v>
      </x:c>
      <x:c r="I4480" s="27" t="str">
        <x:v>Pisteurs et guides · 18</x:v>
      </x:c>
      <x:c r="J4480" s="4" t="str">
        <x:v>Villages</x:v>
      </x:c>
      <x:c r="K4480" s="4" t="str">
        <x:v>guide</x:v>
      </x:c>
      <x:c r="L4480" s="4"/>
      <x:c r="M4480" s="4" t="str">
        <x:v>Non renseigné</x:v>
      </x:c>
      <x:c r="N4480" s="4"/>
      <x:c r="O4480" s="27"/>
      <x:c r="P4480" s="27"/>
      <x:c r="Q4480" s="27"/>
      <x:c r="R4480" s="27"/>
      <x:c r="S4480" s="27"/>
      <x:c r="T4480" s="27"/>
      <x:c r="U4480" s="4" t="str">
        <x:v>Hors catalogue</x:v>
      </x:c>
      <x:c r="V4480" s="4" t="str">
        <x:v>Hors catalogue V6.9</x:v>
      </x:c>
      <x:c r="W4480" s="4" t="str">
        <x:v>Oui</x:v>
      </x:c>
      <x:c r="X4480" s="4" t="str">
        <x:v>Non</x:v>
      </x:c>
      <x:c r="Y4480" s="4" t="str">
        <x:v>Non</x:v>
      </x:c>
      <x:c r="Z4480" s="36" t="n">
        <x:v>0</x:v>
      </x:c>
      <x:c r="AA448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48" t="str">
        <x:v>https://github.com/darknigthmare/yautja-la-longue-chasse/blob/536ac53335e440747f6eccedd2cd757d1f817a99/public/game/homeworld/v84/npcs/guide/18.png</x:v>
      </x:c>
      <x:c r="AC4480" s="48" t="str">
        <x:v>https://github.com/darknigthmare/yautja-la-longue-chasse/blob/536ac53335e440747f6eccedd2cd757d1f817a99/app/game/data/homeworldNpcVariantsV84.json</x:v>
      </x:c>
      <x:c r="AD4480" s="48"/>
      <x:c r="AE4480" s="4" t="str">
        <x:v>public/game/homeworld/v84/npcs/guide/18.png</x:v>
      </x:c>
      <x:c r="AF4480" s="4" t="str">
        <x:v>b6ad059ad86b6fbff2db06e10b60826e3b8634df985269704de9996cf69224f1</x:v>
      </x:c>
      <x:c r="AG4480" s="4"/>
      <x:c r="AH4480" s="27" t="str">
        <x:v>Image référencée dans Git ; archive historique non nécessaire à la preuve de présence</x:v>
      </x:c>
      <x:c r="AI4480" s="27" t="str">
        <x:v>ID exact</x:v>
      </x:c>
      <x:c r="AJ4480" s="52"/>
    </x:row>
    <x:row r="4481" ht="29" customHeight="1">
      <x:c r="A4481" s="4" t="str">
        <x:v>guide-19</x:v>
      </x:c>
      <x:c r="B4481" s="4" t="str">
        <x:v>Villages</x:v>
      </x:c>
      <x:c r="C4481" s="4" t="str">
        <x:v>Pisteurs et guides</x:v>
      </x:c>
      <x:c r="D4481" s="45" t="n">
        <x:v>19</x:v>
      </x:c>
      <x:c r="E4481" s="27" t="str">
        <x:v>Présente dans main</x:v>
      </x:c>
      <x:c r="F4481" s="27" t="str">
        <x:v>Galerie ; affectation de casting uniquement</x:v>
      </x:c>
      <x:c r="G4481" s="27" t="str">
        <x:v>Conserver ; vérifier le rendu selon l’usage indiqué</x:v>
      </x:c>
      <x:c r="H4481" s="27" t="str">
        <x:v>Compléments PNJ PNG</x:v>
      </x:c>
      <x:c r="I4481" s="27" t="str">
        <x:v>Pisteurs et guides · 19</x:v>
      </x:c>
      <x:c r="J4481" s="4" t="str">
        <x:v>Villages</x:v>
      </x:c>
      <x:c r="K4481" s="4" t="str">
        <x:v>guide</x:v>
      </x:c>
      <x:c r="L4481" s="4"/>
      <x:c r="M4481" s="4" t="str">
        <x:v>Non renseigné</x:v>
      </x:c>
      <x:c r="N4481" s="4"/>
      <x:c r="O4481" s="27"/>
      <x:c r="P4481" s="27"/>
      <x:c r="Q4481" s="27"/>
      <x:c r="R4481" s="27"/>
      <x:c r="S4481" s="27"/>
      <x:c r="T4481" s="27"/>
      <x:c r="U4481" s="4" t="str">
        <x:v>Hors catalogue</x:v>
      </x:c>
      <x:c r="V4481" s="4" t="str">
        <x:v>Hors catalogue V6.9</x:v>
      </x:c>
      <x:c r="W4481" s="4" t="str">
        <x:v>Oui</x:v>
      </x:c>
      <x:c r="X4481" s="4" t="str">
        <x:v>Non</x:v>
      </x:c>
      <x:c r="Y4481" s="4" t="str">
        <x:v>Non</x:v>
      </x:c>
      <x:c r="Z4481" s="36" t="n">
        <x:v>0</x:v>
      </x:c>
      <x:c r="AA448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48" t="str">
        <x:v>https://github.com/darknigthmare/yautja-la-longue-chasse/blob/536ac53335e440747f6eccedd2cd757d1f817a99/public/game/homeworld/v84/npcs/guide/19.png</x:v>
      </x:c>
      <x:c r="AC4481" s="48" t="str">
        <x:v>https://github.com/darknigthmare/yautja-la-longue-chasse/blob/536ac53335e440747f6eccedd2cd757d1f817a99/app/game/data/homeworldNpcVariantsV84.json</x:v>
      </x:c>
      <x:c r="AD4481" s="48"/>
      <x:c r="AE4481" s="4" t="str">
        <x:v>public/game/homeworld/v84/npcs/guide/19.png</x:v>
      </x:c>
      <x:c r="AF4481" s="4" t="str">
        <x:v>4d8ecf3ffe6810aa5d9709c82c5dc5ca070fd76b9aebca022016819e9ea2db14</x:v>
      </x:c>
      <x:c r="AG4481" s="4"/>
      <x:c r="AH4481" s="27" t="str">
        <x:v>Image référencée dans Git ; archive historique non nécessaire à la preuve de présence</x:v>
      </x:c>
      <x:c r="AI4481" s="27" t="str">
        <x:v>ID exact</x:v>
      </x:c>
      <x:c r="AJ4481" s="52"/>
    </x:row>
    <x:row r="4482" ht="29" customHeight="1">
      <x:c r="A4482" s="4" t="str">
        <x:v>guide-20</x:v>
      </x:c>
      <x:c r="B4482" s="4" t="str">
        <x:v>Villages</x:v>
      </x:c>
      <x:c r="C4482" s="4" t="str">
        <x:v>Pisteurs et guides</x:v>
      </x:c>
      <x:c r="D4482" s="45" t="n">
        <x:v>20</x:v>
      </x:c>
      <x:c r="E4482" s="27" t="str">
        <x:v>Présente dans main</x:v>
      </x:c>
      <x:c r="F4482" s="27" t="str">
        <x:v>Galerie uniquement</x:v>
      </x:c>
      <x:c r="G4482" s="27" t="str">
        <x:v>Conserver ; vérifier le rendu selon l’usage indiqué</x:v>
      </x:c>
      <x:c r="H4482" s="27" t="str">
        <x:v>Compléments PNJ PNG</x:v>
      </x:c>
      <x:c r="I4482" s="27" t="str">
        <x:v>Pisteurs et guides · 20</x:v>
      </x:c>
      <x:c r="J4482" s="4" t="str">
        <x:v>Villages</x:v>
      </x:c>
      <x:c r="K4482" s="4" t="str">
        <x:v>guide</x:v>
      </x:c>
      <x:c r="L4482" s="4"/>
      <x:c r="M4482" s="4" t="str">
        <x:v>Non renseigné</x:v>
      </x:c>
      <x:c r="N4482" s="4"/>
      <x:c r="O4482" s="27"/>
      <x:c r="P4482" s="27"/>
      <x:c r="Q4482" s="27"/>
      <x:c r="R4482" s="27"/>
      <x:c r="S4482" s="27"/>
      <x:c r="T4482" s="27"/>
      <x:c r="U4482" s="4" t="str">
        <x:v>Hors catalogue</x:v>
      </x:c>
      <x:c r="V4482" s="4" t="str">
        <x:v>Hors catalogue V6.9</x:v>
      </x:c>
      <x:c r="W4482" s="4" t="str">
        <x:v>Oui</x:v>
      </x:c>
      <x:c r="X4482" s="4" t="str">
        <x:v>Non</x:v>
      </x:c>
      <x:c r="Y4482" s="4" t="str">
        <x:v>Non</x:v>
      </x:c>
      <x:c r="Z4482" s="36" t="n">
        <x:v>0</x:v>
      </x:c>
      <x:c r="AA4482" s="27" t="str">
        <x:v>Chemin blob présent dans l’arbre Git audité ; SHA256 déclaré par le registre, pixels non retéléchargés. Audit du code et des références ; aucun déploiement ni affichage en navigateur observé.</x:v>
      </x:c>
      <x:c r="AB4482" s="48" t="str">
        <x:v>https://github.com/darknigthmare/yautja-la-longue-chasse/blob/536ac53335e440747f6eccedd2cd757d1f817a99/public/game/homeworld/v84/npcs/guide/20.png</x:v>
      </x:c>
      <x:c r="AC4482" s="48" t="str">
        <x:v>https://github.com/darknigthmare/yautja-la-longue-chasse/blob/536ac53335e440747f6eccedd2cd757d1f817a99/app/game/data/homeworldNpcVariantsV84.json</x:v>
      </x:c>
      <x:c r="AD4482" s="48"/>
      <x:c r="AE4482" s="4" t="str">
        <x:v>public/game/homeworld/v84/npcs/guide/20.png</x:v>
      </x:c>
      <x:c r="AF4482" s="4" t="str">
        <x:v>6b4955f471efd353bd268afa0c8397da70604404f106090d0a11f302dc00ea5e</x:v>
      </x:c>
      <x:c r="AG4482" s="4"/>
      <x:c r="AH4482" s="27" t="str">
        <x:v>Image référencée dans Git ; archive historique non nécessaire à la preuve de présence</x:v>
      </x:c>
      <x:c r="AI4482" s="27" t="str">
        <x:v>ID exact</x:v>
      </x:c>
      <x:c r="AJ4482" s="52"/>
    </x:row>
    <x:row r="4483" ht="29" customHeight="1">
      <x:c r="A4483" s="4" t="str">
        <x:v>healer-01</x:v>
      </x:c>
      <x:c r="B4483" s="4" t="str">
        <x:v>Cité</x:v>
      </x:c>
      <x:c r="C4483" s="4" t="str">
        <x:v>Soigneurs</x:v>
      </x:c>
      <x:c r="D4483" s="45" t="n">
        <x:v>1</x:v>
      </x:c>
      <x:c r="E4483" s="27" t="str">
        <x:v>Présente dans main</x:v>
      </x:c>
      <x:c r="F4483" s="27" t="str">
        <x:v>Placement statique lié dans le code</x:v>
      </x:c>
      <x:c r="G4483" s="27" t="str">
        <x:v>Conserver ; vérifier le rendu selon l’usage indiqué</x:v>
      </x:c>
      <x:c r="H4483" s="27" t="str">
        <x:v>Compléments PNJ PNG</x:v>
      </x:c>
      <x:c r="I4483" s="27" t="str">
        <x:v>Soigneurs · 01</x:v>
      </x:c>
      <x:c r="J4483" s="4" t="str">
        <x:v>Cité</x:v>
      </x:c>
      <x:c r="K4483" s="4" t="str">
        <x:v>healer</x:v>
      </x:c>
      <x:c r="L4483" s="4"/>
      <x:c r="M4483" s="4" t="str">
        <x:v>Non renseigné</x:v>
      </x:c>
      <x:c r="N4483" s="4"/>
      <x:c r="O4483" s="27"/>
      <x:c r="P4483" s="27"/>
      <x:c r="Q4483" s="27"/>
      <x:c r="R4483" s="27"/>
      <x:c r="S4483" s="27"/>
      <x:c r="T4483" s="27"/>
      <x:c r="U4483" s="4" t="str">
        <x:v>Hors catalogue</x:v>
      </x:c>
      <x:c r="V4483" s="4" t="str">
        <x:v>Hors catalogue V6.9</x:v>
      </x:c>
      <x:c r="W4483" s="4" t="str">
        <x:v>Oui</x:v>
      </x:c>
      <x:c r="X4483" s="4" t="str">
        <x:v>Non</x:v>
      </x:c>
      <x:c r="Y4483" s="4" t="str">
        <x:v>Oui</x:v>
      </x:c>
      <x:c r="Z4483" s="36" t="n">
        <x:v>1</x:v>
      </x:c>
      <x:c r="AA44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48" t="str">
        <x:v>https://github.com/darknigthmare/yautja-la-longue-chasse/blob/536ac53335e440747f6eccedd2cd757d1f817a99/public/game/homeworld/v84/npcs/healer/01.png</x:v>
      </x:c>
      <x:c r="AC4483" s="48" t="str">
        <x:v>https://github.com/darknigthmare/yautja-la-longue-chasse/blob/536ac53335e440747f6eccedd2cd757d1f817a99/app/game/data/homeworldNpcVariantsV84.json</x:v>
      </x:c>
      <x:c r="AD4483" s="48"/>
      <x:c r="AE4483" s="4" t="str">
        <x:v>public/game/homeworld/v84/npcs/healer/01.png</x:v>
      </x:c>
      <x:c r="AF4483" s="4" t="str">
        <x:v>a61a54e4a594424f305cb94adb12e557c4f232b294ad0a4ed6743d90d65b2742</x:v>
      </x:c>
      <x:c r="AG4483" s="4"/>
      <x:c r="AH4483" s="27" t="str">
        <x:v>Image référencée dans Git ; archive historique non nécessaire à la preuve de présence</x:v>
      </x:c>
      <x:c r="AI4483" s="27" t="str">
        <x:v>ID exact</x:v>
      </x:c>
      <x:c r="AJ4483" s="52"/>
    </x:row>
    <x:row r="4484" ht="29" customHeight="1">
      <x:c r="A4484" s="4" t="str">
        <x:v>healer-02</x:v>
      </x:c>
      <x:c r="B4484" s="4" t="str">
        <x:v>Cité</x:v>
      </x:c>
      <x:c r="C4484" s="4" t="str">
        <x:v>Soigneurs</x:v>
      </x:c>
      <x:c r="D4484" s="45" t="n">
        <x:v>2</x:v>
      </x:c>
      <x:c r="E4484" s="27" t="str">
        <x:v>Présente dans main</x:v>
      </x:c>
      <x:c r="F4484" s="27" t="str">
        <x:v>Galerie ; affectation de casting uniquement</x:v>
      </x:c>
      <x:c r="G4484" s="27" t="str">
        <x:v>Conserver ; vérifier le rendu selon l’usage indiqué</x:v>
      </x:c>
      <x:c r="H4484" s="27" t="str">
        <x:v>Compléments PNJ PNG</x:v>
      </x:c>
      <x:c r="I4484" s="27" t="str">
        <x:v>Soigneurs · 02</x:v>
      </x:c>
      <x:c r="J4484" s="4" t="str">
        <x:v>Cité</x:v>
      </x:c>
      <x:c r="K4484" s="4" t="str">
        <x:v>healer</x:v>
      </x:c>
      <x:c r="L4484" s="4"/>
      <x:c r="M4484" s="4" t="str">
        <x:v>Non renseigné</x:v>
      </x:c>
      <x:c r="N4484" s="4"/>
      <x:c r="O4484" s="27"/>
      <x:c r="P4484" s="27"/>
      <x:c r="Q4484" s="27"/>
      <x:c r="R4484" s="27"/>
      <x:c r="S4484" s="27"/>
      <x:c r="T4484" s="27"/>
      <x:c r="U4484" s="4" t="str">
        <x:v>Hors catalogue</x:v>
      </x:c>
      <x:c r="V4484" s="4" t="str">
        <x:v>Hors catalogue V6.9</x:v>
      </x:c>
      <x:c r="W4484" s="4" t="str">
        <x:v>Oui</x:v>
      </x:c>
      <x:c r="X4484" s="4" t="str">
        <x:v>Non</x:v>
      </x:c>
      <x:c r="Y4484" s="4" t="str">
        <x:v>Non</x:v>
      </x:c>
      <x:c r="Z4484" s="36" t="n">
        <x:v>0</x:v>
      </x:c>
      <x:c r="AA44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48" t="str">
        <x:v>https://github.com/darknigthmare/yautja-la-longue-chasse/blob/536ac53335e440747f6eccedd2cd757d1f817a99/public/game/homeworld/v84/npcs/healer/02.png</x:v>
      </x:c>
      <x:c r="AC4484" s="48" t="str">
        <x:v>https://github.com/darknigthmare/yautja-la-longue-chasse/blob/536ac53335e440747f6eccedd2cd757d1f817a99/app/game/data/homeworldNpcVariantsV84.json</x:v>
      </x:c>
      <x:c r="AD4484" s="48"/>
      <x:c r="AE4484" s="4" t="str">
        <x:v>public/game/homeworld/v84/npcs/healer/02.png</x:v>
      </x:c>
      <x:c r="AF4484" s="4" t="str">
        <x:v>e5f63058034e8081ce669911710036e3afe2a51f5d9b7f1a61684aa3fc1aa796</x:v>
      </x:c>
      <x:c r="AG4484" s="4"/>
      <x:c r="AH4484" s="27" t="str">
        <x:v>Image référencée dans Git ; archive historique non nécessaire à la preuve de présence</x:v>
      </x:c>
      <x:c r="AI4484" s="27" t="str">
        <x:v>ID exact</x:v>
      </x:c>
      <x:c r="AJ4484" s="52"/>
    </x:row>
    <x:row r="4485" ht="29" customHeight="1">
      <x:c r="A4485" s="4" t="str">
        <x:v>healer-03</x:v>
      </x:c>
      <x:c r="B4485" s="4" t="str">
        <x:v>Cité</x:v>
      </x:c>
      <x:c r="C4485" s="4" t="str">
        <x:v>Soigneurs</x:v>
      </x:c>
      <x:c r="D4485" s="45" t="n">
        <x:v>3</x:v>
      </x:c>
      <x:c r="E4485" s="27" t="str">
        <x:v>Présente dans main</x:v>
      </x:c>
      <x:c r="F4485" s="27" t="str">
        <x:v>Galerie ; affectation de casting uniquement</x:v>
      </x:c>
      <x:c r="G4485" s="27" t="str">
        <x:v>Conserver ; vérifier le rendu selon l’usage indiqué</x:v>
      </x:c>
      <x:c r="H4485" s="27" t="str">
        <x:v>Compléments PNJ PNG</x:v>
      </x:c>
      <x:c r="I4485" s="27" t="str">
        <x:v>Soigneurs · 03</x:v>
      </x:c>
      <x:c r="J4485" s="4" t="str">
        <x:v>Cité</x:v>
      </x:c>
      <x:c r="K4485" s="4" t="str">
        <x:v>healer</x:v>
      </x:c>
      <x:c r="L4485" s="4"/>
      <x:c r="M4485" s="4" t="str">
        <x:v>Non renseigné</x:v>
      </x:c>
      <x:c r="N4485" s="4"/>
      <x:c r="O4485" s="27"/>
      <x:c r="P4485" s="27"/>
      <x:c r="Q4485" s="27"/>
      <x:c r="R4485" s="27"/>
      <x:c r="S4485" s="27"/>
      <x:c r="T4485" s="27"/>
      <x:c r="U4485" s="4" t="str">
        <x:v>Hors catalogue</x:v>
      </x:c>
      <x:c r="V4485" s="4" t="str">
        <x:v>Hors catalogue V6.9</x:v>
      </x:c>
      <x:c r="W4485" s="4" t="str">
        <x:v>Oui</x:v>
      </x:c>
      <x:c r="X4485" s="4" t="str">
        <x:v>Non</x:v>
      </x:c>
      <x:c r="Y4485" s="4" t="str">
        <x:v>Non</x:v>
      </x:c>
      <x:c r="Z4485" s="36" t="n">
        <x:v>0</x:v>
      </x:c>
      <x:c r="AA44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48" t="str">
        <x:v>https://github.com/darknigthmare/yautja-la-longue-chasse/blob/536ac53335e440747f6eccedd2cd757d1f817a99/public/game/homeworld/v84/npcs/healer/03.png</x:v>
      </x:c>
      <x:c r="AC4485" s="48" t="str">
        <x:v>https://github.com/darknigthmare/yautja-la-longue-chasse/blob/536ac53335e440747f6eccedd2cd757d1f817a99/app/game/data/homeworldNpcVariantsV84.json</x:v>
      </x:c>
      <x:c r="AD4485" s="48"/>
      <x:c r="AE4485" s="4" t="str">
        <x:v>public/game/homeworld/v84/npcs/healer/03.png</x:v>
      </x:c>
      <x:c r="AF4485" s="4" t="str">
        <x:v>913f29dee8d62c108e0a6c71332d919d800c4427f2b63669c0b13eb06b47149f</x:v>
      </x:c>
      <x:c r="AG4485" s="4"/>
      <x:c r="AH4485" s="27" t="str">
        <x:v>Image référencée dans Git ; archive historique non nécessaire à la preuve de présence</x:v>
      </x:c>
      <x:c r="AI4485" s="27" t="str">
        <x:v>ID exact</x:v>
      </x:c>
      <x:c r="AJ4485" s="52"/>
    </x:row>
    <x:row r="4486" ht="29" customHeight="1">
      <x:c r="A4486" s="4" t="str">
        <x:v>healer-04</x:v>
      </x:c>
      <x:c r="B4486" s="4" t="str">
        <x:v>Cité</x:v>
      </x:c>
      <x:c r="C4486" s="4" t="str">
        <x:v>Soigneurs</x:v>
      </x:c>
      <x:c r="D4486" s="45" t="n">
        <x:v>4</x:v>
      </x:c>
      <x:c r="E4486" s="27" t="str">
        <x:v>Présente dans main</x:v>
      </x:c>
      <x:c r="F4486" s="27" t="str">
        <x:v>Galerie ; affectation de casting uniquement</x:v>
      </x:c>
      <x:c r="G4486" s="27" t="str">
        <x:v>Conserver ; vérifier le rendu selon l’usage indiqué</x:v>
      </x:c>
      <x:c r="H4486" s="27" t="str">
        <x:v>Compléments PNJ PNG</x:v>
      </x:c>
      <x:c r="I4486" s="27" t="str">
        <x:v>Soigneurs · 04</x:v>
      </x:c>
      <x:c r="J4486" s="4" t="str">
        <x:v>Cité</x:v>
      </x:c>
      <x:c r="K4486" s="4" t="str">
        <x:v>healer</x:v>
      </x:c>
      <x:c r="L4486" s="4"/>
      <x:c r="M4486" s="4" t="str">
        <x:v>Non renseigné</x:v>
      </x:c>
      <x:c r="N4486" s="4"/>
      <x:c r="O4486" s="27"/>
      <x:c r="P4486" s="27"/>
      <x:c r="Q4486" s="27"/>
      <x:c r="R4486" s="27"/>
      <x:c r="S4486" s="27"/>
      <x:c r="T4486" s="27"/>
      <x:c r="U4486" s="4" t="str">
        <x:v>Hors catalogue</x:v>
      </x:c>
      <x:c r="V4486" s="4" t="str">
        <x:v>Hors catalogue V6.9</x:v>
      </x:c>
      <x:c r="W4486" s="4" t="str">
        <x:v>Oui</x:v>
      </x:c>
      <x:c r="X4486" s="4" t="str">
        <x:v>Non</x:v>
      </x:c>
      <x:c r="Y4486" s="4" t="str">
        <x:v>Non</x:v>
      </x:c>
      <x:c r="Z4486" s="36" t="n">
        <x:v>0</x:v>
      </x:c>
      <x:c r="AA448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48" t="str">
        <x:v>https://github.com/darknigthmare/yautja-la-longue-chasse/blob/536ac53335e440747f6eccedd2cd757d1f817a99/public/game/homeworld/v84/npcs/healer/04.png</x:v>
      </x:c>
      <x:c r="AC4486" s="48" t="str">
        <x:v>https://github.com/darknigthmare/yautja-la-longue-chasse/blob/536ac53335e440747f6eccedd2cd757d1f817a99/app/game/data/homeworldNpcVariantsV84.json</x:v>
      </x:c>
      <x:c r="AD4486" s="48"/>
      <x:c r="AE4486" s="4" t="str">
        <x:v>public/game/homeworld/v84/npcs/healer/04.png</x:v>
      </x:c>
      <x:c r="AF4486" s="4" t="str">
        <x:v>1e8a8dfd30b022f04d7a064a2d0d04723641e3839a2d21b3a56893b5c70e3584</x:v>
      </x:c>
      <x:c r="AG4486" s="4"/>
      <x:c r="AH4486" s="27" t="str">
        <x:v>Image référencée dans Git ; archive historique non nécessaire à la preuve de présence</x:v>
      </x:c>
      <x:c r="AI4486" s="27" t="str">
        <x:v>ID exact</x:v>
      </x:c>
      <x:c r="AJ4486" s="52"/>
    </x:row>
    <x:row r="4487" ht="29" customHeight="1">
      <x:c r="A4487" s="4" t="str">
        <x:v>healer-05</x:v>
      </x:c>
      <x:c r="B4487" s="4" t="str">
        <x:v>Cité</x:v>
      </x:c>
      <x:c r="C4487" s="4" t="str">
        <x:v>Soigneurs</x:v>
      </x:c>
      <x:c r="D4487" s="45" t="n">
        <x:v>5</x:v>
      </x:c>
      <x:c r="E4487" s="27" t="str">
        <x:v>Présente dans main</x:v>
      </x:c>
      <x:c r="F4487" s="27" t="str">
        <x:v>Galerie ; affectation de casting uniquement</x:v>
      </x:c>
      <x:c r="G4487" s="27" t="str">
        <x:v>Conserver ; vérifier le rendu selon l’usage indiqué</x:v>
      </x:c>
      <x:c r="H4487" s="27" t="str">
        <x:v>Compléments PNJ PNG</x:v>
      </x:c>
      <x:c r="I4487" s="27" t="str">
        <x:v>Soigneurs · 05</x:v>
      </x:c>
      <x:c r="J4487" s="4" t="str">
        <x:v>Cité</x:v>
      </x:c>
      <x:c r="K4487" s="4" t="str">
        <x:v>healer</x:v>
      </x:c>
      <x:c r="L4487" s="4"/>
      <x:c r="M4487" s="4" t="str">
        <x:v>Non renseigné</x:v>
      </x:c>
      <x:c r="N4487" s="4"/>
      <x:c r="O4487" s="27"/>
      <x:c r="P4487" s="27"/>
      <x:c r="Q4487" s="27"/>
      <x:c r="R4487" s="27"/>
      <x:c r="S4487" s="27"/>
      <x:c r="T4487" s="27"/>
      <x:c r="U4487" s="4" t="str">
        <x:v>Hors catalogue</x:v>
      </x:c>
      <x:c r="V4487" s="4" t="str">
        <x:v>Hors catalogue V6.9</x:v>
      </x:c>
      <x:c r="W4487" s="4" t="str">
        <x:v>Oui</x:v>
      </x:c>
      <x:c r="X4487" s="4" t="str">
        <x:v>Non</x:v>
      </x:c>
      <x:c r="Y4487" s="4" t="str">
        <x:v>Non</x:v>
      </x:c>
      <x:c r="Z4487" s="36" t="n">
        <x:v>0</x:v>
      </x:c>
      <x:c r="AA44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48" t="str">
        <x:v>https://github.com/darknigthmare/yautja-la-longue-chasse/blob/536ac53335e440747f6eccedd2cd757d1f817a99/public/game/homeworld/v84/npcs/healer/05.png</x:v>
      </x:c>
      <x:c r="AC4487" s="48" t="str">
        <x:v>https://github.com/darknigthmare/yautja-la-longue-chasse/blob/536ac53335e440747f6eccedd2cd757d1f817a99/app/game/data/homeworldNpcVariantsV84.json</x:v>
      </x:c>
      <x:c r="AD4487" s="48"/>
      <x:c r="AE4487" s="4" t="str">
        <x:v>public/game/homeworld/v84/npcs/healer/05.png</x:v>
      </x:c>
      <x:c r="AF4487" s="4" t="str">
        <x:v>b8a21fbdd5cca7c73575e79d1f333428c5f611a91dc39af95f50d39ddb136d8b</x:v>
      </x:c>
      <x:c r="AG4487" s="4"/>
      <x:c r="AH4487" s="27" t="str">
        <x:v>Image référencée dans Git ; archive historique non nécessaire à la preuve de présence</x:v>
      </x:c>
      <x:c r="AI4487" s="27" t="str">
        <x:v>ID exact</x:v>
      </x:c>
      <x:c r="AJ4487" s="52"/>
    </x:row>
    <x:row r="4488" ht="29" customHeight="1">
      <x:c r="A4488" s="4" t="str">
        <x:v>healer-06</x:v>
      </x:c>
      <x:c r="B4488" s="4" t="str">
        <x:v>Cité</x:v>
      </x:c>
      <x:c r="C4488" s="4" t="str">
        <x:v>Soigneurs</x:v>
      </x:c>
      <x:c r="D4488" s="45" t="n">
        <x:v>6</x:v>
      </x:c>
      <x:c r="E4488" s="27" t="str">
        <x:v>Présente dans main</x:v>
      </x:c>
      <x:c r="F4488" s="27" t="str">
        <x:v>Galerie uniquement</x:v>
      </x:c>
      <x:c r="G4488" s="27" t="str">
        <x:v>Conserver ; vérifier le rendu selon l’usage indiqué</x:v>
      </x:c>
      <x:c r="H4488" s="27" t="str">
        <x:v>Compléments PNJ PNG</x:v>
      </x:c>
      <x:c r="I4488" s="27" t="str">
        <x:v>Soigneurs · 06</x:v>
      </x:c>
      <x:c r="J4488" s="4" t="str">
        <x:v>Cité</x:v>
      </x:c>
      <x:c r="K4488" s="4" t="str">
        <x:v>healer</x:v>
      </x:c>
      <x:c r="L4488" s="4"/>
      <x:c r="M4488" s="4" t="str">
        <x:v>Non renseigné</x:v>
      </x:c>
      <x:c r="N4488" s="4"/>
      <x:c r="O4488" s="27"/>
      <x:c r="P4488" s="27"/>
      <x:c r="Q4488" s="27"/>
      <x:c r="R4488" s="27"/>
      <x:c r="S4488" s="27"/>
      <x:c r="T4488" s="27"/>
      <x:c r="U4488" s="4" t="str">
        <x:v>Hors catalogue</x:v>
      </x:c>
      <x:c r="V4488" s="4" t="str">
        <x:v>Hors catalogue V6.9</x:v>
      </x:c>
      <x:c r="W4488" s="4" t="str">
        <x:v>Oui</x:v>
      </x:c>
      <x:c r="X4488" s="4" t="str">
        <x:v>Non</x:v>
      </x:c>
      <x:c r="Y4488" s="4" t="str">
        <x:v>Non</x:v>
      </x:c>
      <x:c r="Z4488" s="36" t="n">
        <x:v>0</x:v>
      </x:c>
      <x:c r="AA4488" s="27" t="str">
        <x:v>Chemin blob présent dans l’arbre Git audité ; SHA256 déclaré par le registre, pixels non retéléchargés. Audit du code et des références ; aucun déploiement ni affichage en navigateur observé.</x:v>
      </x:c>
      <x:c r="AB4488" s="48" t="str">
        <x:v>https://github.com/darknigthmare/yautja-la-longue-chasse/blob/536ac53335e440747f6eccedd2cd757d1f817a99/public/game/homeworld/v84/npcs/healer/06.png</x:v>
      </x:c>
      <x:c r="AC4488" s="48" t="str">
        <x:v>https://github.com/darknigthmare/yautja-la-longue-chasse/blob/536ac53335e440747f6eccedd2cd757d1f817a99/app/game/data/homeworldNpcVariantsV84.json</x:v>
      </x:c>
      <x:c r="AD4488" s="48"/>
      <x:c r="AE4488" s="4" t="str">
        <x:v>public/game/homeworld/v84/npcs/healer/06.png</x:v>
      </x:c>
      <x:c r="AF4488" s="4" t="str">
        <x:v>ea69d1a3346a34a2ba372ffb1c79063ba40ac4c098e36d850ad389d38a0daa56</x:v>
      </x:c>
      <x:c r="AG4488" s="4"/>
      <x:c r="AH4488" s="27" t="str">
        <x:v>Image référencée dans Git ; archive historique non nécessaire à la preuve de présence</x:v>
      </x:c>
      <x:c r="AI4488" s="27" t="str">
        <x:v>ID exact</x:v>
      </x:c>
      <x:c r="AJ4488" s="52"/>
    </x:row>
    <x:row r="4489" ht="29" customHeight="1">
      <x:c r="A4489" s="4" t="str">
        <x:v>healer-07</x:v>
      </x:c>
      <x:c r="B4489" s="4" t="str">
        <x:v>Cité</x:v>
      </x:c>
      <x:c r="C4489" s="4" t="str">
        <x:v>Soigneurs</x:v>
      </x:c>
      <x:c r="D4489" s="45" t="n">
        <x:v>7</x:v>
      </x:c>
      <x:c r="E4489" s="27" t="str">
        <x:v>Présente dans main</x:v>
      </x:c>
      <x:c r="F4489" s="27" t="str">
        <x:v>Galerie ; affectation de casting uniquement</x:v>
      </x:c>
      <x:c r="G4489" s="27" t="str">
        <x:v>Conserver ; vérifier le rendu selon l’usage indiqué</x:v>
      </x:c>
      <x:c r="H4489" s="27" t="str">
        <x:v>Compléments PNJ PNG</x:v>
      </x:c>
      <x:c r="I4489" s="27" t="str">
        <x:v>Soigneurs · 07</x:v>
      </x:c>
      <x:c r="J4489" s="4" t="str">
        <x:v>Cité</x:v>
      </x:c>
      <x:c r="K4489" s="4" t="str">
        <x:v>healer</x:v>
      </x:c>
      <x:c r="L4489" s="4"/>
      <x:c r="M4489" s="4" t="str">
        <x:v>Non renseigné</x:v>
      </x:c>
      <x:c r="N4489" s="4"/>
      <x:c r="O4489" s="27"/>
      <x:c r="P4489" s="27"/>
      <x:c r="Q4489" s="27"/>
      <x:c r="R4489" s="27"/>
      <x:c r="S4489" s="27"/>
      <x:c r="T4489" s="27"/>
      <x:c r="U4489" s="4" t="str">
        <x:v>Hors catalogue</x:v>
      </x:c>
      <x:c r="V4489" s="4" t="str">
        <x:v>Hors catalogue V6.9</x:v>
      </x:c>
      <x:c r="W4489" s="4" t="str">
        <x:v>Oui</x:v>
      </x:c>
      <x:c r="X4489" s="4" t="str">
        <x:v>Non</x:v>
      </x:c>
      <x:c r="Y4489" s="4" t="str">
        <x:v>Non</x:v>
      </x:c>
      <x:c r="Z4489" s="36" t="n">
        <x:v>0</x:v>
      </x:c>
      <x:c r="AA44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48" t="str">
        <x:v>https://github.com/darknigthmare/yautja-la-longue-chasse/blob/536ac53335e440747f6eccedd2cd757d1f817a99/public/game/homeworld/v84/npcs/healer/07.png</x:v>
      </x:c>
      <x:c r="AC4489" s="48" t="str">
        <x:v>https://github.com/darknigthmare/yautja-la-longue-chasse/blob/536ac53335e440747f6eccedd2cd757d1f817a99/app/game/data/homeworldNpcVariantsV84.json</x:v>
      </x:c>
      <x:c r="AD4489" s="48"/>
      <x:c r="AE4489" s="4" t="str">
        <x:v>public/game/homeworld/v84/npcs/healer/07.png</x:v>
      </x:c>
      <x:c r="AF4489" s="4" t="str">
        <x:v>dc792af1b9c348796e5f65e1d8e1374e201b17d0b5e592809e2ce235bf3742f8</x:v>
      </x:c>
      <x:c r="AG4489" s="4"/>
      <x:c r="AH4489" s="27" t="str">
        <x:v>Image référencée dans Git ; archive historique non nécessaire à la preuve de présence</x:v>
      </x:c>
      <x:c r="AI4489" s="27" t="str">
        <x:v>ID exact</x:v>
      </x:c>
      <x:c r="AJ4489" s="52"/>
    </x:row>
    <x:row r="4490" ht="29" customHeight="1">
      <x:c r="A4490" s="4" t="str">
        <x:v>healer-08</x:v>
      </x:c>
      <x:c r="B4490" s="4" t="str">
        <x:v>Cité</x:v>
      </x:c>
      <x:c r="C4490" s="4" t="str">
        <x:v>Soigneurs</x:v>
      </x:c>
      <x:c r="D4490" s="45" t="n">
        <x:v>8</x:v>
      </x:c>
      <x:c r="E4490" s="27" t="str">
        <x:v>Présente dans main</x:v>
      </x:c>
      <x:c r="F4490" s="27" t="str">
        <x:v>Galerie uniquement</x:v>
      </x:c>
      <x:c r="G4490" s="27" t="str">
        <x:v>Conserver ; vérifier le rendu selon l’usage indiqué</x:v>
      </x:c>
      <x:c r="H4490" s="27" t="str">
        <x:v>Compléments PNJ PNG</x:v>
      </x:c>
      <x:c r="I4490" s="27" t="str">
        <x:v>Soigneurs · 08</x:v>
      </x:c>
      <x:c r="J4490" s="4" t="str">
        <x:v>Cité</x:v>
      </x:c>
      <x:c r="K4490" s="4" t="str">
        <x:v>healer</x:v>
      </x:c>
      <x:c r="L4490" s="4"/>
      <x:c r="M4490" s="4" t="str">
        <x:v>Non renseigné</x:v>
      </x:c>
      <x:c r="N4490" s="4"/>
      <x:c r="O4490" s="27"/>
      <x:c r="P4490" s="27"/>
      <x:c r="Q4490" s="27"/>
      <x:c r="R4490" s="27"/>
      <x:c r="S4490" s="27"/>
      <x:c r="T4490" s="27"/>
      <x:c r="U4490" s="4" t="str">
        <x:v>Hors catalogue</x:v>
      </x:c>
      <x:c r="V4490" s="4" t="str">
        <x:v>Hors catalogue V6.9</x:v>
      </x:c>
      <x:c r="W4490" s="4" t="str">
        <x:v>Oui</x:v>
      </x:c>
      <x:c r="X4490" s="4" t="str">
        <x:v>Non</x:v>
      </x:c>
      <x:c r="Y4490" s="4" t="str">
        <x:v>Non</x:v>
      </x:c>
      <x:c r="Z4490" s="36" t="n">
        <x:v>0</x:v>
      </x:c>
      <x:c r="AA4490" s="27" t="str">
        <x:v>Chemin blob présent dans l’arbre Git audité ; SHA256 déclaré par le registre, pixels non retéléchargés. Audit du code et des références ; aucun déploiement ni affichage en navigateur observé.</x:v>
      </x:c>
      <x:c r="AB4490" s="48" t="str">
        <x:v>https://github.com/darknigthmare/yautja-la-longue-chasse/blob/536ac53335e440747f6eccedd2cd757d1f817a99/public/game/homeworld/v84/npcs/healer/08.png</x:v>
      </x:c>
      <x:c r="AC4490" s="48" t="str">
        <x:v>https://github.com/darknigthmare/yautja-la-longue-chasse/blob/536ac53335e440747f6eccedd2cd757d1f817a99/app/game/data/homeworldNpcVariantsV84.json</x:v>
      </x:c>
      <x:c r="AD4490" s="48"/>
      <x:c r="AE4490" s="4" t="str">
        <x:v>public/game/homeworld/v84/npcs/healer/08.png</x:v>
      </x:c>
      <x:c r="AF4490" s="4" t="str">
        <x:v>27765ff82e3c202f987ed77f5e72bf4f67e68857bcaba92fce4ae0394b068b64</x:v>
      </x:c>
      <x:c r="AG4490" s="4"/>
      <x:c r="AH4490" s="27" t="str">
        <x:v>Image référencée dans Git ; archive historique non nécessaire à la preuve de présence</x:v>
      </x:c>
      <x:c r="AI4490" s="27" t="str">
        <x:v>ID exact</x:v>
      </x:c>
      <x:c r="AJ4490" s="52"/>
    </x:row>
    <x:row r="4491" ht="29" customHeight="1">
      <x:c r="A4491" s="4" t="str">
        <x:v>healer-09</x:v>
      </x:c>
      <x:c r="B4491" s="4" t="str">
        <x:v>Cité</x:v>
      </x:c>
      <x:c r="C4491" s="4" t="str">
        <x:v>Soigneurs</x:v>
      </x:c>
      <x:c r="D4491" s="45" t="n">
        <x:v>9</x:v>
      </x:c>
      <x:c r="E4491" s="27" t="str">
        <x:v>Présente dans main</x:v>
      </x:c>
      <x:c r="F4491" s="27" t="str">
        <x:v>Galerie uniquement</x:v>
      </x:c>
      <x:c r="G4491" s="27" t="str">
        <x:v>Conserver ; vérifier le rendu selon l’usage indiqué</x:v>
      </x:c>
      <x:c r="H4491" s="27" t="str">
        <x:v>Compléments PNJ PNG</x:v>
      </x:c>
      <x:c r="I4491" s="27" t="str">
        <x:v>Soigneurs · 09</x:v>
      </x:c>
      <x:c r="J4491" s="4" t="str">
        <x:v>Cité</x:v>
      </x:c>
      <x:c r="K4491" s="4" t="str">
        <x:v>healer</x:v>
      </x:c>
      <x:c r="L4491" s="4"/>
      <x:c r="M4491" s="4" t="str">
        <x:v>Non renseigné</x:v>
      </x:c>
      <x:c r="N4491" s="4"/>
      <x:c r="O4491" s="27"/>
      <x:c r="P4491" s="27"/>
      <x:c r="Q4491" s="27"/>
      <x:c r="R4491" s="27"/>
      <x:c r="S4491" s="27"/>
      <x:c r="T4491" s="27"/>
      <x:c r="U4491" s="4" t="str">
        <x:v>Hors catalogue</x:v>
      </x:c>
      <x:c r="V4491" s="4" t="str">
        <x:v>Hors catalogue V6.9</x:v>
      </x:c>
      <x:c r="W4491" s="4" t="str">
        <x:v>Oui</x:v>
      </x:c>
      <x:c r="X4491" s="4" t="str">
        <x:v>Non</x:v>
      </x:c>
      <x:c r="Y4491" s="4" t="str">
        <x:v>Non</x:v>
      </x:c>
      <x:c r="Z4491" s="36" t="n">
        <x:v>0</x:v>
      </x:c>
      <x:c r="AA4491" s="27" t="str">
        <x:v>Chemin blob présent dans l’arbre Git audité ; SHA256 déclaré par le registre, pixels non retéléchargés. Audit du code et des références ; aucun déploiement ni affichage en navigateur observé.</x:v>
      </x:c>
      <x:c r="AB4491" s="48" t="str">
        <x:v>https://github.com/darknigthmare/yautja-la-longue-chasse/blob/536ac53335e440747f6eccedd2cd757d1f817a99/public/game/homeworld/v84/npcs/healer/09.png</x:v>
      </x:c>
      <x:c r="AC4491" s="48" t="str">
        <x:v>https://github.com/darknigthmare/yautja-la-longue-chasse/blob/536ac53335e440747f6eccedd2cd757d1f817a99/app/game/data/homeworldNpcVariantsV84.json</x:v>
      </x:c>
      <x:c r="AD4491" s="48"/>
      <x:c r="AE4491" s="4" t="str">
        <x:v>public/game/homeworld/v84/npcs/healer/09.png</x:v>
      </x:c>
      <x:c r="AF4491" s="4" t="str">
        <x:v>91909631bbd36df0a65c16cd46de2dab88aee45f2e9770eb35679e8b68a9105b</x:v>
      </x:c>
      <x:c r="AG4491" s="4"/>
      <x:c r="AH4491" s="27" t="str">
        <x:v>Image référencée dans Git ; archive historique non nécessaire à la preuve de présence</x:v>
      </x:c>
      <x:c r="AI4491" s="27" t="str">
        <x:v>ID exact</x:v>
      </x:c>
      <x:c r="AJ4491" s="52"/>
    </x:row>
    <x:row r="4492" ht="29" customHeight="1">
      <x:c r="A4492" s="4" t="str">
        <x:v>healer-10</x:v>
      </x:c>
      <x:c r="B4492" s="4" t="str">
        <x:v>Cité</x:v>
      </x:c>
      <x:c r="C4492" s="4" t="str">
        <x:v>Soigneurs</x:v>
      </x:c>
      <x:c r="D4492" s="45" t="n">
        <x:v>10</x:v>
      </x:c>
      <x:c r="E4492" s="27" t="str">
        <x:v>Présente dans main</x:v>
      </x:c>
      <x:c r="F4492" s="27" t="str">
        <x:v>Galerie uniquement</x:v>
      </x:c>
      <x:c r="G4492" s="27" t="str">
        <x:v>Conserver ; vérifier le rendu selon l’usage indiqué</x:v>
      </x:c>
      <x:c r="H4492" s="27" t="str">
        <x:v>Compléments PNJ PNG</x:v>
      </x:c>
      <x:c r="I4492" s="27" t="str">
        <x:v>Soigneurs · 10</x:v>
      </x:c>
      <x:c r="J4492" s="4" t="str">
        <x:v>Cité</x:v>
      </x:c>
      <x:c r="K4492" s="4" t="str">
        <x:v>healer</x:v>
      </x:c>
      <x:c r="L4492" s="4"/>
      <x:c r="M4492" s="4" t="str">
        <x:v>Non renseigné</x:v>
      </x:c>
      <x:c r="N4492" s="4"/>
      <x:c r="O4492" s="27"/>
      <x:c r="P4492" s="27"/>
      <x:c r="Q4492" s="27"/>
      <x:c r="R4492" s="27"/>
      <x:c r="S4492" s="27"/>
      <x:c r="T4492" s="27"/>
      <x:c r="U4492" s="4" t="str">
        <x:v>Hors catalogue</x:v>
      </x:c>
      <x:c r="V4492" s="4" t="str">
        <x:v>Hors catalogue V6.9</x:v>
      </x:c>
      <x:c r="W4492" s="4" t="str">
        <x:v>Oui</x:v>
      </x:c>
      <x:c r="X4492" s="4" t="str">
        <x:v>Non</x:v>
      </x:c>
      <x:c r="Y4492" s="4" t="str">
        <x:v>Non</x:v>
      </x:c>
      <x:c r="Z4492" s="36" t="n">
        <x:v>0</x:v>
      </x:c>
      <x:c r="AA4492" s="27" t="str">
        <x:v>Chemin blob présent dans l’arbre Git audité ; SHA256 déclaré par le registre, pixels non retéléchargés. Audit du code et des références ; aucun déploiement ni affichage en navigateur observé.</x:v>
      </x:c>
      <x:c r="AB4492" s="48" t="str">
        <x:v>https://github.com/darknigthmare/yautja-la-longue-chasse/blob/536ac53335e440747f6eccedd2cd757d1f817a99/public/game/homeworld/v84/npcs/healer/10.png</x:v>
      </x:c>
      <x:c r="AC4492" s="48" t="str">
        <x:v>https://github.com/darknigthmare/yautja-la-longue-chasse/blob/536ac53335e440747f6eccedd2cd757d1f817a99/app/game/data/homeworldNpcVariantsV84.json</x:v>
      </x:c>
      <x:c r="AD4492" s="48"/>
      <x:c r="AE4492" s="4" t="str">
        <x:v>public/game/homeworld/v84/npcs/healer/10.png</x:v>
      </x:c>
      <x:c r="AF4492" s="4" t="str">
        <x:v>afaf491667f2cea17cf02528108e18304acc3252f7df31c3f9b7d5878d2fca49</x:v>
      </x:c>
      <x:c r="AG4492" s="4"/>
      <x:c r="AH4492" s="27" t="str">
        <x:v>Image référencée dans Git ; archive historique non nécessaire à la preuve de présence</x:v>
      </x:c>
      <x:c r="AI4492" s="27" t="str">
        <x:v>ID exact</x:v>
      </x:c>
      <x:c r="AJ4492" s="52"/>
    </x:row>
    <x:row r="4493" ht="29" customHeight="1">
      <x:c r="A4493" s="4" t="str">
        <x:v>healer-11</x:v>
      </x:c>
      <x:c r="B4493" s="4" t="str">
        <x:v>Cité</x:v>
      </x:c>
      <x:c r="C4493" s="4" t="str">
        <x:v>Soigneurs</x:v>
      </x:c>
      <x:c r="D4493" s="45" t="n">
        <x:v>11</x:v>
      </x:c>
      <x:c r="E4493" s="27" t="str">
        <x:v>Présente dans main</x:v>
      </x:c>
      <x:c r="F4493" s="27" t="str">
        <x:v>Galerie ; affectation de casting uniquement</x:v>
      </x:c>
      <x:c r="G4493" s="27" t="str">
        <x:v>Conserver ; vérifier le rendu selon l’usage indiqué</x:v>
      </x:c>
      <x:c r="H4493" s="27" t="str">
        <x:v>Compléments PNJ PNG</x:v>
      </x:c>
      <x:c r="I4493" s="27" t="str">
        <x:v>Soigneurs · 11</x:v>
      </x:c>
      <x:c r="J4493" s="4" t="str">
        <x:v>Cité</x:v>
      </x:c>
      <x:c r="K4493" s="4" t="str">
        <x:v>healer</x:v>
      </x:c>
      <x:c r="L4493" s="4"/>
      <x:c r="M4493" s="4" t="str">
        <x:v>Non renseigné</x:v>
      </x:c>
      <x:c r="N4493" s="4"/>
      <x:c r="O4493" s="27"/>
      <x:c r="P4493" s="27"/>
      <x:c r="Q4493" s="27"/>
      <x:c r="R4493" s="27"/>
      <x:c r="S4493" s="27"/>
      <x:c r="T4493" s="27"/>
      <x:c r="U4493" s="4" t="str">
        <x:v>Hors catalogue</x:v>
      </x:c>
      <x:c r="V4493" s="4" t="str">
        <x:v>Hors catalogue V6.9</x:v>
      </x:c>
      <x:c r="W4493" s="4" t="str">
        <x:v>Oui</x:v>
      </x:c>
      <x:c r="X4493" s="4" t="str">
        <x:v>Non</x:v>
      </x:c>
      <x:c r="Y4493" s="4" t="str">
        <x:v>Non</x:v>
      </x:c>
      <x:c r="Z4493" s="36" t="n">
        <x:v>0</x:v>
      </x:c>
      <x:c r="AA44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48" t="str">
        <x:v>https://github.com/darknigthmare/yautja-la-longue-chasse/blob/536ac53335e440747f6eccedd2cd757d1f817a99/public/game/homeworld/v84/npcs/healer/11.png</x:v>
      </x:c>
      <x:c r="AC4493" s="48" t="str">
        <x:v>https://github.com/darknigthmare/yautja-la-longue-chasse/blob/536ac53335e440747f6eccedd2cd757d1f817a99/app/game/data/homeworldNpcVariantsV84.json</x:v>
      </x:c>
      <x:c r="AD4493" s="48"/>
      <x:c r="AE4493" s="4" t="str">
        <x:v>public/game/homeworld/v84/npcs/healer/11.png</x:v>
      </x:c>
      <x:c r="AF4493" s="4" t="str">
        <x:v>4b682772d4ce2e85e29024886a27056c6f87b56202cac686dc6ee96458cbc11b</x:v>
      </x:c>
      <x:c r="AG4493" s="4"/>
      <x:c r="AH4493" s="27" t="str">
        <x:v>Image référencée dans Git ; archive historique non nécessaire à la preuve de présence</x:v>
      </x:c>
      <x:c r="AI4493" s="27" t="str">
        <x:v>ID exact</x:v>
      </x:c>
      <x:c r="AJ4493" s="52"/>
    </x:row>
    <x:row r="4494" ht="29" customHeight="1">
      <x:c r="A4494" s="4" t="str">
        <x:v>healer-12</x:v>
      </x:c>
      <x:c r="B4494" s="4" t="str">
        <x:v>Cité</x:v>
      </x:c>
      <x:c r="C4494" s="4" t="str">
        <x:v>Soigneurs</x:v>
      </x:c>
      <x:c r="D4494" s="45" t="n">
        <x:v>12</x:v>
      </x:c>
      <x:c r="E4494" s="27" t="str">
        <x:v>Présente dans main</x:v>
      </x:c>
      <x:c r="F4494" s="27" t="str">
        <x:v>Galerie ; affectation de casting uniquement</x:v>
      </x:c>
      <x:c r="G4494" s="27" t="str">
        <x:v>Conserver ; vérifier le rendu selon l’usage indiqué</x:v>
      </x:c>
      <x:c r="H4494" s="27" t="str">
        <x:v>Compléments PNJ PNG</x:v>
      </x:c>
      <x:c r="I4494" s="27" t="str">
        <x:v>Soigneurs · 12</x:v>
      </x:c>
      <x:c r="J4494" s="4" t="str">
        <x:v>Cité</x:v>
      </x:c>
      <x:c r="K4494" s="4" t="str">
        <x:v>healer</x:v>
      </x:c>
      <x:c r="L4494" s="4"/>
      <x:c r="M4494" s="4" t="str">
        <x:v>Non renseigné</x:v>
      </x:c>
      <x:c r="N4494" s="4"/>
      <x:c r="O4494" s="27"/>
      <x:c r="P4494" s="27"/>
      <x:c r="Q4494" s="27"/>
      <x:c r="R4494" s="27"/>
      <x:c r="S4494" s="27"/>
      <x:c r="T4494" s="27"/>
      <x:c r="U4494" s="4" t="str">
        <x:v>Hors catalogue</x:v>
      </x:c>
      <x:c r="V4494" s="4" t="str">
        <x:v>Hors catalogue V6.9</x:v>
      </x:c>
      <x:c r="W4494" s="4" t="str">
        <x:v>Oui</x:v>
      </x:c>
      <x:c r="X4494" s="4" t="str">
        <x:v>Non</x:v>
      </x:c>
      <x:c r="Y4494" s="4" t="str">
        <x:v>Non</x:v>
      </x:c>
      <x:c r="Z4494" s="36" t="n">
        <x:v>0</x:v>
      </x:c>
      <x:c r="AA44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48" t="str">
        <x:v>https://github.com/darknigthmare/yautja-la-longue-chasse/blob/536ac53335e440747f6eccedd2cd757d1f817a99/public/game/homeworld/v84/npcs/healer/12.png</x:v>
      </x:c>
      <x:c r="AC4494" s="48" t="str">
        <x:v>https://github.com/darknigthmare/yautja-la-longue-chasse/blob/536ac53335e440747f6eccedd2cd757d1f817a99/app/game/data/homeworldNpcVariantsV84.json</x:v>
      </x:c>
      <x:c r="AD4494" s="48"/>
      <x:c r="AE4494" s="4" t="str">
        <x:v>public/game/homeworld/v84/npcs/healer/12.png</x:v>
      </x:c>
      <x:c r="AF4494" s="4" t="str">
        <x:v>f2a98414ecbf642aa9e1b7a8d4870005200cfb602637f590247fdcbc997f5e5a</x:v>
      </x:c>
      <x:c r="AG4494" s="4"/>
      <x:c r="AH4494" s="27" t="str">
        <x:v>Image référencée dans Git ; archive historique non nécessaire à la preuve de présence</x:v>
      </x:c>
      <x:c r="AI4494" s="27" t="str">
        <x:v>ID exact</x:v>
      </x:c>
      <x:c r="AJ4494" s="52"/>
    </x:row>
    <x:row r="4495" ht="29" customHeight="1">
      <x:c r="A4495" s="4" t="str">
        <x:v>healer-13</x:v>
      </x:c>
      <x:c r="B4495" s="4" t="str">
        <x:v>Cité</x:v>
      </x:c>
      <x:c r="C4495" s="4" t="str">
        <x:v>Soigneurs</x:v>
      </x:c>
      <x:c r="D4495" s="45" t="n">
        <x:v>13</x:v>
      </x:c>
      <x:c r="E4495" s="27" t="str">
        <x:v>Présente dans main</x:v>
      </x:c>
      <x:c r="F4495" s="27" t="str">
        <x:v>Galerie uniquement</x:v>
      </x:c>
      <x:c r="G4495" s="27" t="str">
        <x:v>Conserver ; vérifier le rendu selon l’usage indiqué</x:v>
      </x:c>
      <x:c r="H4495" s="27" t="str">
        <x:v>Compléments PNJ PNG</x:v>
      </x:c>
      <x:c r="I4495" s="27" t="str">
        <x:v>Soigneurs · 13</x:v>
      </x:c>
      <x:c r="J4495" s="4" t="str">
        <x:v>Cité</x:v>
      </x:c>
      <x:c r="K4495" s="4" t="str">
        <x:v>healer</x:v>
      </x:c>
      <x:c r="L4495" s="4"/>
      <x:c r="M4495" s="4" t="str">
        <x:v>Non renseigné</x:v>
      </x:c>
      <x:c r="N4495" s="4"/>
      <x:c r="O4495" s="27"/>
      <x:c r="P4495" s="27"/>
      <x:c r="Q4495" s="27"/>
      <x:c r="R4495" s="27"/>
      <x:c r="S4495" s="27"/>
      <x:c r="T4495" s="27"/>
      <x:c r="U4495" s="4" t="str">
        <x:v>Hors catalogue</x:v>
      </x:c>
      <x:c r="V4495" s="4" t="str">
        <x:v>Hors catalogue V6.9</x:v>
      </x:c>
      <x:c r="W4495" s="4" t="str">
        <x:v>Oui</x:v>
      </x:c>
      <x:c r="X4495" s="4" t="str">
        <x:v>Non</x:v>
      </x:c>
      <x:c r="Y4495" s="4" t="str">
        <x:v>Non</x:v>
      </x:c>
      <x:c r="Z4495" s="36" t="n">
        <x:v>0</x:v>
      </x:c>
      <x:c r="AA4495" s="27" t="str">
        <x:v>Chemin blob présent dans l’arbre Git audité ; SHA256 déclaré par le registre, pixels non retéléchargés. Audit du code et des références ; aucun déploiement ni affichage en navigateur observé.</x:v>
      </x:c>
      <x:c r="AB4495" s="48" t="str">
        <x:v>https://github.com/darknigthmare/yautja-la-longue-chasse/blob/536ac53335e440747f6eccedd2cd757d1f817a99/public/game/homeworld/v84/npcs/healer/13.png</x:v>
      </x:c>
      <x:c r="AC4495" s="48" t="str">
        <x:v>https://github.com/darknigthmare/yautja-la-longue-chasse/blob/536ac53335e440747f6eccedd2cd757d1f817a99/app/game/data/homeworldNpcVariantsV84.json</x:v>
      </x:c>
      <x:c r="AD4495" s="48"/>
      <x:c r="AE4495" s="4" t="str">
        <x:v>public/game/homeworld/v84/npcs/healer/13.png</x:v>
      </x:c>
      <x:c r="AF4495" s="4" t="str">
        <x:v>492f3fbdf6ce9eaf392a109d9c9a6ebfdd2f20408784a19fd1ad2be18c63bc79</x:v>
      </x:c>
      <x:c r="AG4495" s="4"/>
      <x:c r="AH4495" s="27" t="str">
        <x:v>Image référencée dans Git ; archive historique non nécessaire à la preuve de présence</x:v>
      </x:c>
      <x:c r="AI4495" s="27" t="str">
        <x:v>ID exact</x:v>
      </x:c>
      <x:c r="AJ4495" s="52"/>
    </x:row>
    <x:row r="4496" ht="29" customHeight="1">
      <x:c r="A4496" s="4" t="str">
        <x:v>healer-14</x:v>
      </x:c>
      <x:c r="B4496" s="4" t="str">
        <x:v>Cité</x:v>
      </x:c>
      <x:c r="C4496" s="4" t="str">
        <x:v>Soigneurs</x:v>
      </x:c>
      <x:c r="D4496" s="45" t="n">
        <x:v>14</x:v>
      </x:c>
      <x:c r="E4496" s="27" t="str">
        <x:v>Présente dans main</x:v>
      </x:c>
      <x:c r="F4496" s="27" t="str">
        <x:v>Galerie uniquement</x:v>
      </x:c>
      <x:c r="G4496" s="27" t="str">
        <x:v>Conserver ; vérifier le rendu selon l’usage indiqué</x:v>
      </x:c>
      <x:c r="H4496" s="27" t="str">
        <x:v>Compléments PNJ PNG</x:v>
      </x:c>
      <x:c r="I4496" s="27" t="str">
        <x:v>Soigneurs · 14</x:v>
      </x:c>
      <x:c r="J4496" s="4" t="str">
        <x:v>Cité</x:v>
      </x:c>
      <x:c r="K4496" s="4" t="str">
        <x:v>healer</x:v>
      </x:c>
      <x:c r="L4496" s="4"/>
      <x:c r="M4496" s="4" t="str">
        <x:v>Non renseigné</x:v>
      </x:c>
      <x:c r="N4496" s="4"/>
      <x:c r="O4496" s="27"/>
      <x:c r="P4496" s="27"/>
      <x:c r="Q4496" s="27"/>
      <x:c r="R4496" s="27"/>
      <x:c r="S4496" s="27"/>
      <x:c r="T4496" s="27"/>
      <x:c r="U4496" s="4" t="str">
        <x:v>Hors catalogue</x:v>
      </x:c>
      <x:c r="V4496" s="4" t="str">
        <x:v>Hors catalogue V6.9</x:v>
      </x:c>
      <x:c r="W4496" s="4" t="str">
        <x:v>Oui</x:v>
      </x:c>
      <x:c r="X4496" s="4" t="str">
        <x:v>Non</x:v>
      </x:c>
      <x:c r="Y4496" s="4" t="str">
        <x:v>Non</x:v>
      </x:c>
      <x:c r="Z4496" s="36" t="n">
        <x:v>0</x:v>
      </x:c>
      <x:c r="AA4496" s="27" t="str">
        <x:v>Chemin blob présent dans l’arbre Git audité ; SHA256 déclaré par le registre, pixels non retéléchargés. Audit du code et des références ; aucun déploiement ni affichage en navigateur observé.</x:v>
      </x:c>
      <x:c r="AB4496" s="48" t="str">
        <x:v>https://github.com/darknigthmare/yautja-la-longue-chasse/blob/536ac53335e440747f6eccedd2cd757d1f817a99/public/game/homeworld/v84/npcs/healer/14.png</x:v>
      </x:c>
      <x:c r="AC4496" s="48" t="str">
        <x:v>https://github.com/darknigthmare/yautja-la-longue-chasse/blob/536ac53335e440747f6eccedd2cd757d1f817a99/app/game/data/homeworldNpcVariantsV84.json</x:v>
      </x:c>
      <x:c r="AD4496" s="48"/>
      <x:c r="AE4496" s="4" t="str">
        <x:v>public/game/homeworld/v84/npcs/healer/14.png</x:v>
      </x:c>
      <x:c r="AF4496" s="4" t="str">
        <x:v>ce2a6e8fcc08b58f4c87922781d92a9da47359b3c9d6282fbe2371fa0a904e94</x:v>
      </x:c>
      <x:c r="AG4496" s="4"/>
      <x:c r="AH4496" s="27" t="str">
        <x:v>Image référencée dans Git ; archive historique non nécessaire à la preuve de présence</x:v>
      </x:c>
      <x:c r="AI4496" s="27" t="str">
        <x:v>ID exact</x:v>
      </x:c>
      <x:c r="AJ4496" s="52"/>
    </x:row>
    <x:row r="4497" ht="29" customHeight="1">
      <x:c r="A4497" s="4" t="str">
        <x:v>healer-15</x:v>
      </x:c>
      <x:c r="B4497" s="4" t="str">
        <x:v>Cité</x:v>
      </x:c>
      <x:c r="C4497" s="4" t="str">
        <x:v>Soigneurs</x:v>
      </x:c>
      <x:c r="D4497" s="45" t="n">
        <x:v>15</x:v>
      </x:c>
      <x:c r="E4497" s="27" t="str">
        <x:v>Présente dans main</x:v>
      </x:c>
      <x:c r="F4497" s="27" t="str">
        <x:v>Galerie ; affectation de casting uniquement</x:v>
      </x:c>
      <x:c r="G4497" s="27" t="str">
        <x:v>Conserver ; vérifier le rendu selon l’usage indiqué</x:v>
      </x:c>
      <x:c r="H4497" s="27" t="str">
        <x:v>Compléments PNJ PNG</x:v>
      </x:c>
      <x:c r="I4497" s="27" t="str">
        <x:v>Soigneurs · 15</x:v>
      </x:c>
      <x:c r="J4497" s="4" t="str">
        <x:v>Cité</x:v>
      </x:c>
      <x:c r="K4497" s="4" t="str">
        <x:v>healer</x:v>
      </x:c>
      <x:c r="L4497" s="4"/>
      <x:c r="M4497" s="4" t="str">
        <x:v>Non renseigné</x:v>
      </x:c>
      <x:c r="N4497" s="4"/>
      <x:c r="O4497" s="27"/>
      <x:c r="P4497" s="27"/>
      <x:c r="Q4497" s="27"/>
      <x:c r="R4497" s="27"/>
      <x:c r="S4497" s="27"/>
      <x:c r="T4497" s="27"/>
      <x:c r="U4497" s="4" t="str">
        <x:v>Hors catalogue</x:v>
      </x:c>
      <x:c r="V4497" s="4" t="str">
        <x:v>Hors catalogue V6.9</x:v>
      </x:c>
      <x:c r="W4497" s="4" t="str">
        <x:v>Oui</x:v>
      </x:c>
      <x:c r="X4497" s="4" t="str">
        <x:v>Non</x:v>
      </x:c>
      <x:c r="Y4497" s="4" t="str">
        <x:v>Non</x:v>
      </x:c>
      <x:c r="Z4497" s="36" t="n">
        <x:v>0</x:v>
      </x:c>
      <x:c r="AA44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48" t="str">
        <x:v>https://github.com/darknigthmare/yautja-la-longue-chasse/blob/536ac53335e440747f6eccedd2cd757d1f817a99/public/game/homeworld/v84/npcs/healer/15.png</x:v>
      </x:c>
      <x:c r="AC4497" s="48" t="str">
        <x:v>https://github.com/darknigthmare/yautja-la-longue-chasse/blob/536ac53335e440747f6eccedd2cd757d1f817a99/app/game/data/homeworldNpcVariantsV84.json</x:v>
      </x:c>
      <x:c r="AD4497" s="48"/>
      <x:c r="AE4497" s="4" t="str">
        <x:v>public/game/homeworld/v84/npcs/healer/15.png</x:v>
      </x:c>
      <x:c r="AF4497" s="4" t="str">
        <x:v>4af5beff88d57e6c47ab1683a750df9266ec264d219d4db5f375122ab056f32b</x:v>
      </x:c>
      <x:c r="AG4497" s="4"/>
      <x:c r="AH4497" s="27" t="str">
        <x:v>Image référencée dans Git ; archive historique non nécessaire à la preuve de présence</x:v>
      </x:c>
      <x:c r="AI4497" s="27" t="str">
        <x:v>ID exact</x:v>
      </x:c>
      <x:c r="AJ4497" s="52"/>
    </x:row>
    <x:row r="4498" ht="29" customHeight="1">
      <x:c r="A4498" s="4" t="str">
        <x:v>healer-16</x:v>
      </x:c>
      <x:c r="B4498" s="4" t="str">
        <x:v>Cité</x:v>
      </x:c>
      <x:c r="C4498" s="4" t="str">
        <x:v>Soigneurs</x:v>
      </x:c>
      <x:c r="D4498" s="45" t="n">
        <x:v>16</x:v>
      </x:c>
      <x:c r="E4498" s="27" t="str">
        <x:v>Présente dans main</x:v>
      </x:c>
      <x:c r="F4498" s="27" t="str">
        <x:v>Galerie uniquement</x:v>
      </x:c>
      <x:c r="G4498" s="27" t="str">
        <x:v>Conserver ; vérifier le rendu selon l’usage indiqué</x:v>
      </x:c>
      <x:c r="H4498" s="27" t="str">
        <x:v>Compléments PNJ PNG</x:v>
      </x:c>
      <x:c r="I4498" s="27" t="str">
        <x:v>Soigneurs · 16</x:v>
      </x:c>
      <x:c r="J4498" s="4" t="str">
        <x:v>Cité</x:v>
      </x:c>
      <x:c r="K4498" s="4" t="str">
        <x:v>healer</x:v>
      </x:c>
      <x:c r="L4498" s="4"/>
      <x:c r="M4498" s="4" t="str">
        <x:v>Non renseigné</x:v>
      </x:c>
      <x:c r="N4498" s="4"/>
      <x:c r="O4498" s="27"/>
      <x:c r="P4498" s="27"/>
      <x:c r="Q4498" s="27"/>
      <x:c r="R4498" s="27"/>
      <x:c r="S4498" s="27"/>
      <x:c r="T4498" s="27"/>
      <x:c r="U4498" s="4" t="str">
        <x:v>Hors catalogue</x:v>
      </x:c>
      <x:c r="V4498" s="4" t="str">
        <x:v>Hors catalogue V6.9</x:v>
      </x:c>
      <x:c r="W4498" s="4" t="str">
        <x:v>Oui</x:v>
      </x:c>
      <x:c r="X4498" s="4" t="str">
        <x:v>Non</x:v>
      </x:c>
      <x:c r="Y4498" s="4" t="str">
        <x:v>Non</x:v>
      </x:c>
      <x:c r="Z4498" s="36" t="n">
        <x:v>0</x:v>
      </x:c>
      <x:c r="AA4498" s="27" t="str">
        <x:v>Chemin blob présent dans l’arbre Git audité ; SHA256 déclaré par le registre, pixels non retéléchargés. Audit du code et des références ; aucun déploiement ni affichage en navigateur observé.</x:v>
      </x:c>
      <x:c r="AB4498" s="48" t="str">
        <x:v>https://github.com/darknigthmare/yautja-la-longue-chasse/blob/536ac53335e440747f6eccedd2cd757d1f817a99/public/game/homeworld/v84/npcs/healer/16.png</x:v>
      </x:c>
      <x:c r="AC4498" s="48" t="str">
        <x:v>https://github.com/darknigthmare/yautja-la-longue-chasse/blob/536ac53335e440747f6eccedd2cd757d1f817a99/app/game/data/homeworldNpcVariantsV84.json</x:v>
      </x:c>
      <x:c r="AD4498" s="48"/>
      <x:c r="AE4498" s="4" t="str">
        <x:v>public/game/homeworld/v84/npcs/healer/16.png</x:v>
      </x:c>
      <x:c r="AF4498" s="4" t="str">
        <x:v>cc265a5bcaedadf1deb52a1732fb2f18ebecff1e48a429411da2f2f0c9b69b63</x:v>
      </x:c>
      <x:c r="AG4498" s="4"/>
      <x:c r="AH4498" s="27" t="str">
        <x:v>Image référencée dans Git ; archive historique non nécessaire à la preuve de présence</x:v>
      </x:c>
      <x:c r="AI4498" s="27" t="str">
        <x:v>ID exact</x:v>
      </x:c>
      <x:c r="AJ4498" s="52"/>
    </x:row>
    <x:row r="4499" ht="29" customHeight="1">
      <x:c r="A4499" s="4" t="str">
        <x:v>healer-17</x:v>
      </x:c>
      <x:c r="B4499" s="4" t="str">
        <x:v>Cité</x:v>
      </x:c>
      <x:c r="C4499" s="4" t="str">
        <x:v>Soigneurs</x:v>
      </x:c>
      <x:c r="D4499" s="45" t="n">
        <x:v>17</x:v>
      </x:c>
      <x:c r="E4499" s="27" t="str">
        <x:v>Présente dans main</x:v>
      </x:c>
      <x:c r="F4499" s="27" t="str">
        <x:v>Galerie uniquement</x:v>
      </x:c>
      <x:c r="G4499" s="27" t="str">
        <x:v>Conserver ; vérifier le rendu selon l’usage indiqué</x:v>
      </x:c>
      <x:c r="H4499" s="27" t="str">
        <x:v>Compléments PNJ PNG</x:v>
      </x:c>
      <x:c r="I4499" s="27" t="str">
        <x:v>Soigneurs · 17</x:v>
      </x:c>
      <x:c r="J4499" s="4" t="str">
        <x:v>Cité</x:v>
      </x:c>
      <x:c r="K4499" s="4" t="str">
        <x:v>healer</x:v>
      </x:c>
      <x:c r="L4499" s="4"/>
      <x:c r="M4499" s="4" t="str">
        <x:v>Non renseigné</x:v>
      </x:c>
      <x:c r="N4499" s="4"/>
      <x:c r="O4499" s="27"/>
      <x:c r="P4499" s="27"/>
      <x:c r="Q4499" s="27"/>
      <x:c r="R4499" s="27"/>
      <x:c r="S4499" s="27"/>
      <x:c r="T4499" s="27"/>
      <x:c r="U4499" s="4" t="str">
        <x:v>Hors catalogue</x:v>
      </x:c>
      <x:c r="V4499" s="4" t="str">
        <x:v>Hors catalogue V6.9</x:v>
      </x:c>
      <x:c r="W4499" s="4" t="str">
        <x:v>Oui</x:v>
      </x:c>
      <x:c r="X4499" s="4" t="str">
        <x:v>Non</x:v>
      </x:c>
      <x:c r="Y4499" s="4" t="str">
        <x:v>Non</x:v>
      </x:c>
      <x:c r="Z4499" s="36" t="n">
        <x:v>0</x:v>
      </x:c>
      <x:c r="AA4499" s="27" t="str">
        <x:v>Chemin blob présent dans l’arbre Git audité ; SHA256 déclaré par le registre, pixels non retéléchargés. Audit du code et des références ; aucun déploiement ni affichage en navigateur observé.</x:v>
      </x:c>
      <x:c r="AB4499" s="48" t="str">
        <x:v>https://github.com/darknigthmare/yautja-la-longue-chasse/blob/536ac53335e440747f6eccedd2cd757d1f817a99/public/game/homeworld/v84/npcs/healer/17.png</x:v>
      </x:c>
      <x:c r="AC4499" s="48" t="str">
        <x:v>https://github.com/darknigthmare/yautja-la-longue-chasse/blob/536ac53335e440747f6eccedd2cd757d1f817a99/app/game/data/homeworldNpcVariantsV84.json</x:v>
      </x:c>
      <x:c r="AD4499" s="48"/>
      <x:c r="AE4499" s="4" t="str">
        <x:v>public/game/homeworld/v84/npcs/healer/17.png</x:v>
      </x:c>
      <x:c r="AF4499" s="4" t="str">
        <x:v>6370f2c10e4fe912adea3726c24370e5ee60f1da56aba5c952174b1b9d84d534</x:v>
      </x:c>
      <x:c r="AG4499" s="4"/>
      <x:c r="AH4499" s="27" t="str">
        <x:v>Image référencée dans Git ; archive historique non nécessaire à la preuve de présence</x:v>
      </x:c>
      <x:c r="AI4499" s="27" t="str">
        <x:v>ID exact</x:v>
      </x:c>
      <x:c r="AJ4499" s="52"/>
    </x:row>
    <x:row r="4500" ht="29" customHeight="1">
      <x:c r="A4500" s="4" t="str">
        <x:v>healer-18</x:v>
      </x:c>
      <x:c r="B4500" s="4" t="str">
        <x:v>Cité</x:v>
      </x:c>
      <x:c r="C4500" s="4" t="str">
        <x:v>Soigneurs</x:v>
      </x:c>
      <x:c r="D4500" s="45" t="n">
        <x:v>18</x:v>
      </x:c>
      <x:c r="E4500" s="27" t="str">
        <x:v>Présente dans main</x:v>
      </x:c>
      <x:c r="F4500" s="27" t="str">
        <x:v>Galerie uniquement</x:v>
      </x:c>
      <x:c r="G4500" s="27" t="str">
        <x:v>Conserver ; vérifier le rendu selon l’usage indiqué</x:v>
      </x:c>
      <x:c r="H4500" s="27" t="str">
        <x:v>Compléments PNJ PNG</x:v>
      </x:c>
      <x:c r="I4500" s="27" t="str">
        <x:v>Soigneurs · 18</x:v>
      </x:c>
      <x:c r="J4500" s="4" t="str">
        <x:v>Cité</x:v>
      </x:c>
      <x:c r="K4500" s="4" t="str">
        <x:v>healer</x:v>
      </x:c>
      <x:c r="L4500" s="4"/>
      <x:c r="M4500" s="4" t="str">
        <x:v>Non renseigné</x:v>
      </x:c>
      <x:c r="N4500" s="4"/>
      <x:c r="O4500" s="27"/>
      <x:c r="P4500" s="27"/>
      <x:c r="Q4500" s="27"/>
      <x:c r="R4500" s="27"/>
      <x:c r="S4500" s="27"/>
      <x:c r="T4500" s="27"/>
      <x:c r="U4500" s="4" t="str">
        <x:v>Hors catalogue</x:v>
      </x:c>
      <x:c r="V4500" s="4" t="str">
        <x:v>Hors catalogue V6.9</x:v>
      </x:c>
      <x:c r="W4500" s="4" t="str">
        <x:v>Oui</x:v>
      </x:c>
      <x:c r="X4500" s="4" t="str">
        <x:v>Non</x:v>
      </x:c>
      <x:c r="Y4500" s="4" t="str">
        <x:v>Non</x:v>
      </x:c>
      <x:c r="Z4500" s="36" t="n">
        <x:v>0</x:v>
      </x:c>
      <x:c r="AA4500" s="27" t="str">
        <x:v>Chemin blob présent dans l’arbre Git audité ; SHA256 déclaré par le registre, pixels non retéléchargés. Audit du code et des références ; aucun déploiement ni affichage en navigateur observé.</x:v>
      </x:c>
      <x:c r="AB4500" s="48" t="str">
        <x:v>https://github.com/darknigthmare/yautja-la-longue-chasse/blob/536ac53335e440747f6eccedd2cd757d1f817a99/public/game/homeworld/v84/npcs/healer/18.png</x:v>
      </x:c>
      <x:c r="AC4500" s="48" t="str">
        <x:v>https://github.com/darknigthmare/yautja-la-longue-chasse/blob/536ac53335e440747f6eccedd2cd757d1f817a99/app/game/data/homeworldNpcVariantsV84.json</x:v>
      </x:c>
      <x:c r="AD4500" s="48"/>
      <x:c r="AE4500" s="4" t="str">
        <x:v>public/game/homeworld/v84/npcs/healer/18.png</x:v>
      </x:c>
      <x:c r="AF4500" s="4" t="str">
        <x:v>df1a4d62402b6de1e396dc9ad9703b6ca645e4cd06b963084d4ec22ac86f4dbf</x:v>
      </x:c>
      <x:c r="AG4500" s="4"/>
      <x:c r="AH4500" s="27" t="str">
        <x:v>Image référencée dans Git ; archive historique non nécessaire à la preuve de présence</x:v>
      </x:c>
      <x:c r="AI4500" s="27" t="str">
        <x:v>ID exact</x:v>
      </x:c>
      <x:c r="AJ4500" s="52"/>
    </x:row>
    <x:row r="4501" ht="29" customHeight="1">
      <x:c r="A4501" s="4" t="str">
        <x:v>healer-19</x:v>
      </x:c>
      <x:c r="B4501" s="4" t="str">
        <x:v>Cité</x:v>
      </x:c>
      <x:c r="C4501" s="4" t="str">
        <x:v>Soigneurs</x:v>
      </x:c>
      <x:c r="D4501" s="45" t="n">
        <x:v>19</x:v>
      </x:c>
      <x:c r="E4501" s="27" t="str">
        <x:v>Présente dans main</x:v>
      </x:c>
      <x:c r="F4501" s="27" t="str">
        <x:v>Galerie uniquement</x:v>
      </x:c>
      <x:c r="G4501" s="27" t="str">
        <x:v>Conserver ; vérifier le rendu selon l’usage indiqué</x:v>
      </x:c>
      <x:c r="H4501" s="27" t="str">
        <x:v>Compléments PNJ PNG</x:v>
      </x:c>
      <x:c r="I4501" s="27" t="str">
        <x:v>Soigneurs · 19</x:v>
      </x:c>
      <x:c r="J4501" s="4" t="str">
        <x:v>Cité</x:v>
      </x:c>
      <x:c r="K4501" s="4" t="str">
        <x:v>healer</x:v>
      </x:c>
      <x:c r="L4501" s="4"/>
      <x:c r="M4501" s="4" t="str">
        <x:v>Non renseigné</x:v>
      </x:c>
      <x:c r="N4501" s="4"/>
      <x:c r="O4501" s="27"/>
      <x:c r="P4501" s="27"/>
      <x:c r="Q4501" s="27"/>
      <x:c r="R4501" s="27"/>
      <x:c r="S4501" s="27"/>
      <x:c r="T4501" s="27"/>
      <x:c r="U4501" s="4" t="str">
        <x:v>Hors catalogue</x:v>
      </x:c>
      <x:c r="V4501" s="4" t="str">
        <x:v>Hors catalogue V6.9</x:v>
      </x:c>
      <x:c r="W4501" s="4" t="str">
        <x:v>Oui</x:v>
      </x:c>
      <x:c r="X4501" s="4" t="str">
        <x:v>Non</x:v>
      </x:c>
      <x:c r="Y4501" s="4" t="str">
        <x:v>Non</x:v>
      </x:c>
      <x:c r="Z4501" s="36" t="n">
        <x:v>0</x:v>
      </x:c>
      <x:c r="AA4501" s="27" t="str">
        <x:v>Chemin blob présent dans l’arbre Git audité ; SHA256 déclaré par le registre, pixels non retéléchargés. Audit du code et des références ; aucun déploiement ni affichage en navigateur observé.</x:v>
      </x:c>
      <x:c r="AB4501" s="48" t="str">
        <x:v>https://github.com/darknigthmare/yautja-la-longue-chasse/blob/536ac53335e440747f6eccedd2cd757d1f817a99/public/game/homeworld/v84/npcs/healer/19.png</x:v>
      </x:c>
      <x:c r="AC4501" s="48" t="str">
        <x:v>https://github.com/darknigthmare/yautja-la-longue-chasse/blob/536ac53335e440747f6eccedd2cd757d1f817a99/app/game/data/homeworldNpcVariantsV84.json</x:v>
      </x:c>
      <x:c r="AD4501" s="48"/>
      <x:c r="AE4501" s="4" t="str">
        <x:v>public/game/homeworld/v84/npcs/healer/19.png</x:v>
      </x:c>
      <x:c r="AF4501" s="4" t="str">
        <x:v>4d0078998954141bbc0ec254b67e2dd3e2f9b81b73052047f0bb8a010b343868</x:v>
      </x:c>
      <x:c r="AG4501" s="4"/>
      <x:c r="AH4501" s="27" t="str">
        <x:v>Image référencée dans Git ; archive historique non nécessaire à la preuve de présence</x:v>
      </x:c>
      <x:c r="AI4501" s="27" t="str">
        <x:v>ID exact</x:v>
      </x:c>
      <x:c r="AJ4501" s="52"/>
    </x:row>
    <x:row r="4502" ht="29" customHeight="1">
      <x:c r="A4502" s="4" t="str">
        <x:v>healer-20</x:v>
      </x:c>
      <x:c r="B4502" s="4" t="str">
        <x:v>Cité</x:v>
      </x:c>
      <x:c r="C4502" s="4" t="str">
        <x:v>Soigneurs</x:v>
      </x:c>
      <x:c r="D4502" s="45" t="n">
        <x:v>20</x:v>
      </x:c>
      <x:c r="E4502" s="27" t="str">
        <x:v>Présente dans main</x:v>
      </x:c>
      <x:c r="F4502" s="27" t="str">
        <x:v>Placement statique lié dans le code</x:v>
      </x:c>
      <x:c r="G4502" s="27" t="str">
        <x:v>Conserver ; vérifier le rendu selon l’usage indiqué</x:v>
      </x:c>
      <x:c r="H4502" s="27" t="str">
        <x:v>Compléments PNJ PNG</x:v>
      </x:c>
      <x:c r="I4502" s="27" t="str">
        <x:v>Soigneurs · 20</x:v>
      </x:c>
      <x:c r="J4502" s="4" t="str">
        <x:v>Cité</x:v>
      </x:c>
      <x:c r="K4502" s="4" t="str">
        <x:v>healer</x:v>
      </x:c>
      <x:c r="L4502" s="4"/>
      <x:c r="M4502" s="4" t="str">
        <x:v>Non renseigné</x:v>
      </x:c>
      <x:c r="N4502" s="4"/>
      <x:c r="O4502" s="27"/>
      <x:c r="P4502" s="27"/>
      <x:c r="Q4502" s="27"/>
      <x:c r="R4502" s="27"/>
      <x:c r="S4502" s="27"/>
      <x:c r="T4502" s="27"/>
      <x:c r="U4502" s="4" t="str">
        <x:v>Hors catalogue</x:v>
      </x:c>
      <x:c r="V4502" s="4" t="str">
        <x:v>Hors catalogue V6.9</x:v>
      </x:c>
      <x:c r="W4502" s="4" t="str">
        <x:v>Oui</x:v>
      </x:c>
      <x:c r="X4502" s="4" t="str">
        <x:v>Non</x:v>
      </x:c>
      <x:c r="Y4502" s="4" t="str">
        <x:v>Oui</x:v>
      </x:c>
      <x:c r="Z4502" s="36" t="n">
        <x:v>1</x:v>
      </x:c>
      <x:c r="AA45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48" t="str">
        <x:v>https://github.com/darknigthmare/yautja-la-longue-chasse/blob/536ac53335e440747f6eccedd2cd757d1f817a99/public/game/homeworld/v84/npcs/healer/20.png</x:v>
      </x:c>
      <x:c r="AC4502" s="48" t="str">
        <x:v>https://github.com/darknigthmare/yautja-la-longue-chasse/blob/536ac53335e440747f6eccedd2cd757d1f817a99/app/game/data/homeworldNpcVariantsV84.json</x:v>
      </x:c>
      <x:c r="AD4502" s="48"/>
      <x:c r="AE4502" s="4" t="str">
        <x:v>public/game/homeworld/v84/npcs/healer/20.png</x:v>
      </x:c>
      <x:c r="AF4502" s="4" t="str">
        <x:v>7f4a1d67b23f62c6c5c61ca11d099f7799eb04cb335aa894fba5b6c557d18156</x:v>
      </x:c>
      <x:c r="AG4502" s="4"/>
      <x:c r="AH4502" s="27" t="str">
        <x:v>Image référencée dans Git ; archive historique non nécessaire à la preuve de présence</x:v>
      </x:c>
      <x:c r="AI4502" s="27" t="str">
        <x:v>ID exact</x:v>
      </x:c>
      <x:c r="AJ4502" s="52"/>
    </x:row>
    <x:row r="4503" ht="29" customHeight="1">
      <x:c r="A4503" s="4" t="str">
        <x:v>herald-01</x:v>
      </x:c>
      <x:c r="B4503" s="4" t="str">
        <x:v>Cité</x:v>
      </x:c>
      <x:c r="C4503" s="4" t="str">
        <x:v>Hérauts</x:v>
      </x:c>
      <x:c r="D4503" s="45" t="n">
        <x:v>1</x:v>
      </x:c>
      <x:c r="E4503" s="27" t="str">
        <x:v>Présente dans main</x:v>
      </x:c>
      <x:c r="F4503" s="27" t="str">
        <x:v>Placement statique lié dans le code</x:v>
      </x:c>
      <x:c r="G4503" s="27" t="str">
        <x:v>Conserver ; vérifier le rendu selon l’usage indiqué</x:v>
      </x:c>
      <x:c r="H4503" s="27" t="str">
        <x:v>Compléments PNJ PNG</x:v>
      </x:c>
      <x:c r="I4503" s="27" t="str">
        <x:v>Hérauts · 01</x:v>
      </x:c>
      <x:c r="J4503" s="4" t="str">
        <x:v>Cité</x:v>
      </x:c>
      <x:c r="K4503" s="4" t="str">
        <x:v>herald</x:v>
      </x:c>
      <x:c r="L4503" s="4"/>
      <x:c r="M4503" s="4" t="str">
        <x:v>Non renseigné</x:v>
      </x:c>
      <x:c r="N4503" s="4"/>
      <x:c r="O4503" s="27"/>
      <x:c r="P4503" s="27"/>
      <x:c r="Q4503" s="27"/>
      <x:c r="R4503" s="27"/>
      <x:c r="S4503" s="27"/>
      <x:c r="T4503" s="27"/>
      <x:c r="U4503" s="4" t="str">
        <x:v>Hors catalogue</x:v>
      </x:c>
      <x:c r="V4503" s="4" t="str">
        <x:v>Hors catalogue V6.9</x:v>
      </x:c>
      <x:c r="W4503" s="4" t="str">
        <x:v>Oui</x:v>
      </x:c>
      <x:c r="X4503" s="4" t="str">
        <x:v>Non</x:v>
      </x:c>
      <x:c r="Y4503" s="4" t="str">
        <x:v>Oui</x:v>
      </x:c>
      <x:c r="Z4503" s="36" t="n">
        <x:v>1</x:v>
      </x:c>
      <x:c r="AA45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48" t="str">
        <x:v>https://github.com/darknigthmare/yautja-la-longue-chasse/blob/536ac53335e440747f6eccedd2cd757d1f817a99/public/game/homeworld/v84/npcs/herald/01.png</x:v>
      </x:c>
      <x:c r="AC4503" s="48" t="str">
        <x:v>https://github.com/darknigthmare/yautja-la-longue-chasse/blob/536ac53335e440747f6eccedd2cd757d1f817a99/app/game/data/homeworldNpcVariantsV84.json</x:v>
      </x:c>
      <x:c r="AD4503" s="48"/>
      <x:c r="AE4503" s="4" t="str">
        <x:v>public/game/homeworld/v84/npcs/herald/01.png</x:v>
      </x:c>
      <x:c r="AF4503" s="4" t="str">
        <x:v>a5528172e2ebca3d7efae54872d92a833ec4956ac01974266ed0bf2bd10b5edc</x:v>
      </x:c>
      <x:c r="AG4503" s="4"/>
      <x:c r="AH4503" s="27" t="str">
        <x:v>Image référencée dans Git ; archive historique non nécessaire à la preuve de présence</x:v>
      </x:c>
      <x:c r="AI4503" s="27" t="str">
        <x:v>ID exact</x:v>
      </x:c>
      <x:c r="AJ4503" s="52"/>
    </x:row>
    <x:row r="4504" ht="29" customHeight="1">
      <x:c r="A4504" s="4" t="str">
        <x:v>herald-02</x:v>
      </x:c>
      <x:c r="B4504" s="4" t="str">
        <x:v>Cité</x:v>
      </x:c>
      <x:c r="C4504" s="4" t="str">
        <x:v>Hérauts</x:v>
      </x:c>
      <x:c r="D4504" s="45" t="n">
        <x:v>2</x:v>
      </x:c>
      <x:c r="E4504" s="27" t="str">
        <x:v>Présente dans main</x:v>
      </x:c>
      <x:c r="F4504" s="27" t="str">
        <x:v>Galerie ; affectation de casting uniquement</x:v>
      </x:c>
      <x:c r="G4504" s="27" t="str">
        <x:v>Conserver ; vérifier le rendu selon l’usage indiqué</x:v>
      </x:c>
      <x:c r="H4504" s="27" t="str">
        <x:v>Compléments PNJ PNG</x:v>
      </x:c>
      <x:c r="I4504" s="27" t="str">
        <x:v>Hérauts · 02</x:v>
      </x:c>
      <x:c r="J4504" s="4" t="str">
        <x:v>Cité</x:v>
      </x:c>
      <x:c r="K4504" s="4" t="str">
        <x:v>herald</x:v>
      </x:c>
      <x:c r="L4504" s="4"/>
      <x:c r="M4504" s="4" t="str">
        <x:v>Non renseigné</x:v>
      </x:c>
      <x:c r="N4504" s="4"/>
      <x:c r="O4504" s="27"/>
      <x:c r="P4504" s="27"/>
      <x:c r="Q4504" s="27"/>
      <x:c r="R4504" s="27"/>
      <x:c r="S4504" s="27"/>
      <x:c r="T4504" s="27"/>
      <x:c r="U4504" s="4" t="str">
        <x:v>Hors catalogue</x:v>
      </x:c>
      <x:c r="V4504" s="4" t="str">
        <x:v>Hors catalogue V6.9</x:v>
      </x:c>
      <x:c r="W4504" s="4" t="str">
        <x:v>Oui</x:v>
      </x:c>
      <x:c r="X4504" s="4" t="str">
        <x:v>Non</x:v>
      </x:c>
      <x:c r="Y4504" s="4" t="str">
        <x:v>Non</x:v>
      </x:c>
      <x:c r="Z4504" s="36" t="n">
        <x:v>0</x:v>
      </x:c>
      <x:c r="AA45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48" t="str">
        <x:v>https://github.com/darknigthmare/yautja-la-longue-chasse/blob/536ac53335e440747f6eccedd2cd757d1f817a99/public/game/homeworld/v84/npcs/herald/02.png</x:v>
      </x:c>
      <x:c r="AC4504" s="48" t="str">
        <x:v>https://github.com/darknigthmare/yautja-la-longue-chasse/blob/536ac53335e440747f6eccedd2cd757d1f817a99/app/game/data/homeworldNpcVariantsV84.json</x:v>
      </x:c>
      <x:c r="AD4504" s="48"/>
      <x:c r="AE4504" s="4" t="str">
        <x:v>public/game/homeworld/v84/npcs/herald/02.png</x:v>
      </x:c>
      <x:c r="AF4504" s="4" t="str">
        <x:v>8edd9f4eae3454b68f4529b4cbeb7f706a1dce84b906dc837bdb417078bd2cf1</x:v>
      </x:c>
      <x:c r="AG4504" s="4"/>
      <x:c r="AH4504" s="27" t="str">
        <x:v>Image référencée dans Git ; archive historique non nécessaire à la preuve de présence</x:v>
      </x:c>
      <x:c r="AI4504" s="27" t="str">
        <x:v>ID exact</x:v>
      </x:c>
      <x:c r="AJ4504" s="52"/>
    </x:row>
    <x:row r="4505" ht="29" customHeight="1">
      <x:c r="A4505" s="4" t="str">
        <x:v>herald-03</x:v>
      </x:c>
      <x:c r="B4505" s="4" t="str">
        <x:v>Cité</x:v>
      </x:c>
      <x:c r="C4505" s="4" t="str">
        <x:v>Hérauts</x:v>
      </x:c>
      <x:c r="D4505" s="45" t="n">
        <x:v>3</x:v>
      </x:c>
      <x:c r="E4505" s="27" t="str">
        <x:v>Présente dans main</x:v>
      </x:c>
      <x:c r="F4505" s="27" t="str">
        <x:v>Galerie ; affectation de casting uniquement</x:v>
      </x:c>
      <x:c r="G4505" s="27" t="str">
        <x:v>Conserver ; vérifier le rendu selon l’usage indiqué</x:v>
      </x:c>
      <x:c r="H4505" s="27" t="str">
        <x:v>Compléments PNJ PNG</x:v>
      </x:c>
      <x:c r="I4505" s="27" t="str">
        <x:v>Hérauts · 03</x:v>
      </x:c>
      <x:c r="J4505" s="4" t="str">
        <x:v>Cité</x:v>
      </x:c>
      <x:c r="K4505" s="4" t="str">
        <x:v>herald</x:v>
      </x:c>
      <x:c r="L4505" s="4"/>
      <x:c r="M4505" s="4" t="str">
        <x:v>Non renseigné</x:v>
      </x:c>
      <x:c r="N4505" s="4"/>
      <x:c r="O4505" s="27"/>
      <x:c r="P4505" s="27"/>
      <x:c r="Q4505" s="27"/>
      <x:c r="R4505" s="27"/>
      <x:c r="S4505" s="27"/>
      <x:c r="T4505" s="27"/>
      <x:c r="U4505" s="4" t="str">
        <x:v>Hors catalogue</x:v>
      </x:c>
      <x:c r="V4505" s="4" t="str">
        <x:v>Hors catalogue V6.9</x:v>
      </x:c>
      <x:c r="W4505" s="4" t="str">
        <x:v>Oui</x:v>
      </x:c>
      <x:c r="X4505" s="4" t="str">
        <x:v>Non</x:v>
      </x:c>
      <x:c r="Y4505" s="4" t="str">
        <x:v>Non</x:v>
      </x:c>
      <x:c r="Z4505" s="36" t="n">
        <x:v>0</x:v>
      </x:c>
      <x:c r="AA45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48" t="str">
        <x:v>https://github.com/darknigthmare/yautja-la-longue-chasse/blob/536ac53335e440747f6eccedd2cd757d1f817a99/public/game/homeworld/v84/npcs/herald/03.png</x:v>
      </x:c>
      <x:c r="AC4505" s="48" t="str">
        <x:v>https://github.com/darknigthmare/yautja-la-longue-chasse/blob/536ac53335e440747f6eccedd2cd757d1f817a99/app/game/data/homeworldNpcVariantsV84.json</x:v>
      </x:c>
      <x:c r="AD4505" s="48"/>
      <x:c r="AE4505" s="4" t="str">
        <x:v>public/game/homeworld/v84/npcs/herald/03.png</x:v>
      </x:c>
      <x:c r="AF4505" s="4" t="str">
        <x:v>e659f033d9c96265283ba8fbd9264dde4918cca1434e8aee7714c4d3e1495656</x:v>
      </x:c>
      <x:c r="AG4505" s="4"/>
      <x:c r="AH4505" s="27" t="str">
        <x:v>Image référencée dans Git ; archive historique non nécessaire à la preuve de présence</x:v>
      </x:c>
      <x:c r="AI4505" s="27" t="str">
        <x:v>ID exact</x:v>
      </x:c>
      <x:c r="AJ4505" s="52"/>
    </x:row>
    <x:row r="4506" ht="29" customHeight="1">
      <x:c r="A4506" s="4" t="str">
        <x:v>herald-04</x:v>
      </x:c>
      <x:c r="B4506" s="4" t="str">
        <x:v>Cité</x:v>
      </x:c>
      <x:c r="C4506" s="4" t="str">
        <x:v>Hérauts</x:v>
      </x:c>
      <x:c r="D4506" s="45" t="n">
        <x:v>4</x:v>
      </x:c>
      <x:c r="E4506" s="27" t="str">
        <x:v>Présente dans main</x:v>
      </x:c>
      <x:c r="F4506" s="27" t="str">
        <x:v>Galerie ; affectation de casting uniquement</x:v>
      </x:c>
      <x:c r="G4506" s="27" t="str">
        <x:v>Conserver ; vérifier le rendu selon l’usage indiqué</x:v>
      </x:c>
      <x:c r="H4506" s="27" t="str">
        <x:v>Compléments PNJ PNG</x:v>
      </x:c>
      <x:c r="I4506" s="27" t="str">
        <x:v>Hérauts · 04</x:v>
      </x:c>
      <x:c r="J4506" s="4" t="str">
        <x:v>Cité</x:v>
      </x:c>
      <x:c r="K4506" s="4" t="str">
        <x:v>herald</x:v>
      </x:c>
      <x:c r="L4506" s="4"/>
      <x:c r="M4506" s="4" t="str">
        <x:v>Non renseigné</x:v>
      </x:c>
      <x:c r="N4506" s="4"/>
      <x:c r="O4506" s="27"/>
      <x:c r="P4506" s="27"/>
      <x:c r="Q4506" s="27"/>
      <x:c r="R4506" s="27"/>
      <x:c r="S4506" s="27"/>
      <x:c r="T4506" s="27"/>
      <x:c r="U4506" s="4" t="str">
        <x:v>Hors catalogue</x:v>
      </x:c>
      <x:c r="V4506" s="4" t="str">
        <x:v>Hors catalogue V6.9</x:v>
      </x:c>
      <x:c r="W4506" s="4" t="str">
        <x:v>Oui</x:v>
      </x:c>
      <x:c r="X4506" s="4" t="str">
        <x:v>Non</x:v>
      </x:c>
      <x:c r="Y4506" s="4" t="str">
        <x:v>Non</x:v>
      </x:c>
      <x:c r="Z4506" s="36" t="n">
        <x:v>0</x:v>
      </x:c>
      <x:c r="AA45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48" t="str">
        <x:v>https://github.com/darknigthmare/yautja-la-longue-chasse/blob/536ac53335e440747f6eccedd2cd757d1f817a99/public/game/homeworld/v84/npcs/herald/04.png</x:v>
      </x:c>
      <x:c r="AC4506" s="48" t="str">
        <x:v>https://github.com/darknigthmare/yautja-la-longue-chasse/blob/536ac53335e440747f6eccedd2cd757d1f817a99/app/game/data/homeworldNpcVariantsV84.json</x:v>
      </x:c>
      <x:c r="AD4506" s="48"/>
      <x:c r="AE4506" s="4" t="str">
        <x:v>public/game/homeworld/v84/npcs/herald/04.png</x:v>
      </x:c>
      <x:c r="AF4506" s="4" t="str">
        <x:v>c2a2f3aa1e98b5fa452a3e8a1dbe6ad4b992498770f67d8c8038720eab44832b</x:v>
      </x:c>
      <x:c r="AG4506" s="4"/>
      <x:c r="AH4506" s="27" t="str">
        <x:v>Image référencée dans Git ; archive historique non nécessaire à la preuve de présence</x:v>
      </x:c>
      <x:c r="AI4506" s="27" t="str">
        <x:v>ID exact</x:v>
      </x:c>
      <x:c r="AJ4506" s="52"/>
    </x:row>
    <x:row r="4507" ht="29" customHeight="1">
      <x:c r="A4507" s="4" t="str">
        <x:v>herald-05</x:v>
      </x:c>
      <x:c r="B4507" s="4" t="str">
        <x:v>Cité</x:v>
      </x:c>
      <x:c r="C4507" s="4" t="str">
        <x:v>Hérauts</x:v>
      </x:c>
      <x:c r="D4507" s="45" t="n">
        <x:v>5</x:v>
      </x:c>
      <x:c r="E4507" s="27" t="str">
        <x:v>Présente dans main</x:v>
      </x:c>
      <x:c r="F4507" s="27" t="str">
        <x:v>Galerie ; affectation de casting uniquement</x:v>
      </x:c>
      <x:c r="G4507" s="27" t="str">
        <x:v>Conserver ; vérifier le rendu selon l’usage indiqué</x:v>
      </x:c>
      <x:c r="H4507" s="27" t="str">
        <x:v>Compléments PNJ PNG</x:v>
      </x:c>
      <x:c r="I4507" s="27" t="str">
        <x:v>Hérauts · 05</x:v>
      </x:c>
      <x:c r="J4507" s="4" t="str">
        <x:v>Cité</x:v>
      </x:c>
      <x:c r="K4507" s="4" t="str">
        <x:v>herald</x:v>
      </x:c>
      <x:c r="L4507" s="4"/>
      <x:c r="M4507" s="4" t="str">
        <x:v>Non renseigné</x:v>
      </x:c>
      <x:c r="N4507" s="4"/>
      <x:c r="O4507" s="27"/>
      <x:c r="P4507" s="27"/>
      <x:c r="Q4507" s="27"/>
      <x:c r="R4507" s="27"/>
      <x:c r="S4507" s="27"/>
      <x:c r="T4507" s="27"/>
      <x:c r="U4507" s="4" t="str">
        <x:v>Hors catalogue</x:v>
      </x:c>
      <x:c r="V4507" s="4" t="str">
        <x:v>Hors catalogue V6.9</x:v>
      </x:c>
      <x:c r="W4507" s="4" t="str">
        <x:v>Oui</x:v>
      </x:c>
      <x:c r="X4507" s="4" t="str">
        <x:v>Non</x:v>
      </x:c>
      <x:c r="Y4507" s="4" t="str">
        <x:v>Non</x:v>
      </x:c>
      <x:c r="Z4507" s="36" t="n">
        <x:v>0</x:v>
      </x:c>
      <x:c r="AA45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48" t="str">
        <x:v>https://github.com/darknigthmare/yautja-la-longue-chasse/blob/536ac53335e440747f6eccedd2cd757d1f817a99/public/game/homeworld/v84/npcs/herald/05.png</x:v>
      </x:c>
      <x:c r="AC4507" s="48" t="str">
        <x:v>https://github.com/darknigthmare/yautja-la-longue-chasse/blob/536ac53335e440747f6eccedd2cd757d1f817a99/app/game/data/homeworldNpcVariantsV84.json</x:v>
      </x:c>
      <x:c r="AD4507" s="48"/>
      <x:c r="AE4507" s="4" t="str">
        <x:v>public/game/homeworld/v84/npcs/herald/05.png</x:v>
      </x:c>
      <x:c r="AF4507" s="4" t="str">
        <x:v>c9c49d386e97d89ed0731b94b627b540089be62a2266954ce39a97d6f31d1826</x:v>
      </x:c>
      <x:c r="AG4507" s="4"/>
      <x:c r="AH4507" s="27" t="str">
        <x:v>Image référencée dans Git ; archive historique non nécessaire à la preuve de présence</x:v>
      </x:c>
      <x:c r="AI4507" s="27" t="str">
        <x:v>ID exact</x:v>
      </x:c>
      <x:c r="AJ4507" s="52"/>
    </x:row>
    <x:row r="4508" ht="29" customHeight="1">
      <x:c r="A4508" s="4" t="str">
        <x:v>herald-06</x:v>
      </x:c>
      <x:c r="B4508" s="4" t="str">
        <x:v>Cité</x:v>
      </x:c>
      <x:c r="C4508" s="4" t="str">
        <x:v>Hérauts</x:v>
      </x:c>
      <x:c r="D4508" s="45" t="n">
        <x:v>6</x:v>
      </x:c>
      <x:c r="E4508" s="27" t="str">
        <x:v>Présente dans main</x:v>
      </x:c>
      <x:c r="F4508" s="27" t="str">
        <x:v>Galerie ; affectation de casting uniquement</x:v>
      </x:c>
      <x:c r="G4508" s="27" t="str">
        <x:v>Conserver ; vérifier le rendu selon l’usage indiqué</x:v>
      </x:c>
      <x:c r="H4508" s="27" t="str">
        <x:v>Compléments PNJ PNG</x:v>
      </x:c>
      <x:c r="I4508" s="27" t="str">
        <x:v>Hérauts · 06</x:v>
      </x:c>
      <x:c r="J4508" s="4" t="str">
        <x:v>Cité</x:v>
      </x:c>
      <x:c r="K4508" s="4" t="str">
        <x:v>herald</x:v>
      </x:c>
      <x:c r="L4508" s="4"/>
      <x:c r="M4508" s="4" t="str">
        <x:v>Non renseigné</x:v>
      </x:c>
      <x:c r="N4508" s="4"/>
      <x:c r="O4508" s="27"/>
      <x:c r="P4508" s="27"/>
      <x:c r="Q4508" s="27"/>
      <x:c r="R4508" s="27"/>
      <x:c r="S4508" s="27"/>
      <x:c r="T4508" s="27"/>
      <x:c r="U4508" s="4" t="str">
        <x:v>Hors catalogue</x:v>
      </x:c>
      <x:c r="V4508" s="4" t="str">
        <x:v>Hors catalogue V6.9</x:v>
      </x:c>
      <x:c r="W4508" s="4" t="str">
        <x:v>Oui</x:v>
      </x:c>
      <x:c r="X4508" s="4" t="str">
        <x:v>Non</x:v>
      </x:c>
      <x:c r="Y4508" s="4" t="str">
        <x:v>Non</x:v>
      </x:c>
      <x:c r="Z4508" s="36" t="n">
        <x:v>0</x:v>
      </x:c>
      <x:c r="AA45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48" t="str">
        <x:v>https://github.com/darknigthmare/yautja-la-longue-chasse/blob/536ac53335e440747f6eccedd2cd757d1f817a99/public/game/homeworld/v84/npcs/herald/06.png</x:v>
      </x:c>
      <x:c r="AC4508" s="48" t="str">
        <x:v>https://github.com/darknigthmare/yautja-la-longue-chasse/blob/536ac53335e440747f6eccedd2cd757d1f817a99/app/game/data/homeworldNpcVariantsV84.json</x:v>
      </x:c>
      <x:c r="AD4508" s="48"/>
      <x:c r="AE4508" s="4" t="str">
        <x:v>public/game/homeworld/v84/npcs/herald/06.png</x:v>
      </x:c>
      <x:c r="AF4508" s="4" t="str">
        <x:v>cf803828a25763b9698431a585949db6c424ad1a3a2815447d7185b54ff15ab1</x:v>
      </x:c>
      <x:c r="AG4508" s="4"/>
      <x:c r="AH4508" s="27" t="str">
        <x:v>Image référencée dans Git ; archive historique non nécessaire à la preuve de présence</x:v>
      </x:c>
      <x:c r="AI4508" s="27" t="str">
        <x:v>ID exact</x:v>
      </x:c>
      <x:c r="AJ4508" s="52"/>
    </x:row>
    <x:row r="4509" ht="29" customHeight="1">
      <x:c r="A4509" s="4" t="str">
        <x:v>herald-07</x:v>
      </x:c>
      <x:c r="B4509" s="4" t="str">
        <x:v>Cité</x:v>
      </x:c>
      <x:c r="C4509" s="4" t="str">
        <x:v>Hérauts</x:v>
      </x:c>
      <x:c r="D4509" s="45" t="n">
        <x:v>7</x:v>
      </x:c>
      <x:c r="E4509" s="27" t="str">
        <x:v>Présente dans main</x:v>
      </x:c>
      <x:c r="F4509" s="27" t="str">
        <x:v>Galerie ; affectation de casting uniquement</x:v>
      </x:c>
      <x:c r="G4509" s="27" t="str">
        <x:v>Conserver ; vérifier le rendu selon l’usage indiqué</x:v>
      </x:c>
      <x:c r="H4509" s="27" t="str">
        <x:v>Compléments PNJ PNG</x:v>
      </x:c>
      <x:c r="I4509" s="27" t="str">
        <x:v>Hérauts · 07</x:v>
      </x:c>
      <x:c r="J4509" s="4" t="str">
        <x:v>Cité</x:v>
      </x:c>
      <x:c r="K4509" s="4" t="str">
        <x:v>herald</x:v>
      </x:c>
      <x:c r="L4509" s="4"/>
      <x:c r="M4509" s="4" t="str">
        <x:v>Non renseigné</x:v>
      </x:c>
      <x:c r="N4509" s="4"/>
      <x:c r="O4509" s="27"/>
      <x:c r="P4509" s="27"/>
      <x:c r="Q4509" s="27"/>
      <x:c r="R4509" s="27"/>
      <x:c r="S4509" s="27"/>
      <x:c r="T4509" s="27"/>
      <x:c r="U4509" s="4" t="str">
        <x:v>Hors catalogue</x:v>
      </x:c>
      <x:c r="V4509" s="4" t="str">
        <x:v>Hors catalogue V6.9</x:v>
      </x:c>
      <x:c r="W4509" s="4" t="str">
        <x:v>Oui</x:v>
      </x:c>
      <x:c r="X4509" s="4" t="str">
        <x:v>Non</x:v>
      </x:c>
      <x:c r="Y4509" s="4" t="str">
        <x:v>Non</x:v>
      </x:c>
      <x:c r="Z4509" s="36" t="n">
        <x:v>0</x:v>
      </x:c>
      <x:c r="AA45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48" t="str">
        <x:v>https://github.com/darknigthmare/yautja-la-longue-chasse/blob/536ac53335e440747f6eccedd2cd757d1f817a99/public/game/homeworld/v84/npcs/herald/07.png</x:v>
      </x:c>
      <x:c r="AC4509" s="48" t="str">
        <x:v>https://github.com/darknigthmare/yautja-la-longue-chasse/blob/536ac53335e440747f6eccedd2cd757d1f817a99/app/game/data/homeworldNpcVariantsV84.json</x:v>
      </x:c>
      <x:c r="AD4509" s="48"/>
      <x:c r="AE4509" s="4" t="str">
        <x:v>public/game/homeworld/v84/npcs/herald/07.png</x:v>
      </x:c>
      <x:c r="AF4509" s="4" t="str">
        <x:v>1086fa0d6fa1cfc4c4b02377eecbfb3a5b1af1e26e15380213249d14d91d95ff</x:v>
      </x:c>
      <x:c r="AG4509" s="4"/>
      <x:c r="AH4509" s="27" t="str">
        <x:v>Image référencée dans Git ; archive historique non nécessaire à la preuve de présence</x:v>
      </x:c>
      <x:c r="AI4509" s="27" t="str">
        <x:v>ID exact</x:v>
      </x:c>
      <x:c r="AJ4509" s="52"/>
    </x:row>
    <x:row r="4510" ht="29" customHeight="1">
      <x:c r="A4510" s="4" t="str">
        <x:v>herald-08</x:v>
      </x:c>
      <x:c r="B4510" s="4" t="str">
        <x:v>Cité</x:v>
      </x:c>
      <x:c r="C4510" s="4" t="str">
        <x:v>Hérauts</x:v>
      </x:c>
      <x:c r="D4510" s="45" t="n">
        <x:v>8</x:v>
      </x:c>
      <x:c r="E4510" s="27" t="str">
        <x:v>Présente dans main</x:v>
      </x:c>
      <x:c r="F4510" s="27" t="str">
        <x:v>Galerie ; affectation de casting uniquement</x:v>
      </x:c>
      <x:c r="G4510" s="27" t="str">
        <x:v>Conserver ; vérifier le rendu selon l’usage indiqué</x:v>
      </x:c>
      <x:c r="H4510" s="27" t="str">
        <x:v>Compléments PNJ PNG</x:v>
      </x:c>
      <x:c r="I4510" s="27" t="str">
        <x:v>Hérauts · 08</x:v>
      </x:c>
      <x:c r="J4510" s="4" t="str">
        <x:v>Cité</x:v>
      </x:c>
      <x:c r="K4510" s="4" t="str">
        <x:v>herald</x:v>
      </x:c>
      <x:c r="L4510" s="4"/>
      <x:c r="M4510" s="4" t="str">
        <x:v>Non renseigné</x:v>
      </x:c>
      <x:c r="N4510" s="4"/>
      <x:c r="O4510" s="27"/>
      <x:c r="P4510" s="27"/>
      <x:c r="Q4510" s="27"/>
      <x:c r="R4510" s="27"/>
      <x:c r="S4510" s="27"/>
      <x:c r="T4510" s="27"/>
      <x:c r="U4510" s="4" t="str">
        <x:v>Hors catalogue</x:v>
      </x:c>
      <x:c r="V4510" s="4" t="str">
        <x:v>Hors catalogue V6.9</x:v>
      </x:c>
      <x:c r="W4510" s="4" t="str">
        <x:v>Oui</x:v>
      </x:c>
      <x:c r="X4510" s="4" t="str">
        <x:v>Non</x:v>
      </x:c>
      <x:c r="Y4510" s="4" t="str">
        <x:v>Non</x:v>
      </x:c>
      <x:c r="Z4510" s="36" t="n">
        <x:v>0</x:v>
      </x:c>
      <x:c r="AA45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48" t="str">
        <x:v>https://github.com/darknigthmare/yautja-la-longue-chasse/blob/536ac53335e440747f6eccedd2cd757d1f817a99/public/game/homeworld/v84/npcs/herald/08.png</x:v>
      </x:c>
      <x:c r="AC4510" s="48" t="str">
        <x:v>https://github.com/darknigthmare/yautja-la-longue-chasse/blob/536ac53335e440747f6eccedd2cd757d1f817a99/app/game/data/homeworldNpcVariantsV84.json</x:v>
      </x:c>
      <x:c r="AD4510" s="48"/>
      <x:c r="AE4510" s="4" t="str">
        <x:v>public/game/homeworld/v84/npcs/herald/08.png</x:v>
      </x:c>
      <x:c r="AF4510" s="4" t="str">
        <x:v>6f0405795c639ae6c64d308f7a27e9d1a221340079786e429db491e869119415</x:v>
      </x:c>
      <x:c r="AG4510" s="4"/>
      <x:c r="AH4510" s="27" t="str">
        <x:v>Image référencée dans Git ; archive historique non nécessaire à la preuve de présence</x:v>
      </x:c>
      <x:c r="AI4510" s="27" t="str">
        <x:v>ID exact</x:v>
      </x:c>
      <x:c r="AJ4510" s="52"/>
    </x:row>
    <x:row r="4511" ht="29" customHeight="1">
      <x:c r="A4511" s="4" t="str">
        <x:v>herald-09</x:v>
      </x:c>
      <x:c r="B4511" s="4" t="str">
        <x:v>Cité</x:v>
      </x:c>
      <x:c r="C4511" s="4" t="str">
        <x:v>Hérauts</x:v>
      </x:c>
      <x:c r="D4511" s="45" t="n">
        <x:v>9</x:v>
      </x:c>
      <x:c r="E4511" s="27" t="str">
        <x:v>Présente dans main</x:v>
      </x:c>
      <x:c r="F4511" s="27" t="str">
        <x:v>Galerie ; affectation de casting uniquement</x:v>
      </x:c>
      <x:c r="G4511" s="27" t="str">
        <x:v>Conserver ; vérifier le rendu selon l’usage indiqué</x:v>
      </x:c>
      <x:c r="H4511" s="27" t="str">
        <x:v>Compléments PNJ PNG</x:v>
      </x:c>
      <x:c r="I4511" s="27" t="str">
        <x:v>Hérauts · 09</x:v>
      </x:c>
      <x:c r="J4511" s="4" t="str">
        <x:v>Cité</x:v>
      </x:c>
      <x:c r="K4511" s="4" t="str">
        <x:v>herald</x:v>
      </x:c>
      <x:c r="L4511" s="4"/>
      <x:c r="M4511" s="4" t="str">
        <x:v>Non renseigné</x:v>
      </x:c>
      <x:c r="N4511" s="4"/>
      <x:c r="O4511" s="27"/>
      <x:c r="P4511" s="27"/>
      <x:c r="Q4511" s="27"/>
      <x:c r="R4511" s="27"/>
      <x:c r="S4511" s="27"/>
      <x:c r="T4511" s="27"/>
      <x:c r="U4511" s="4" t="str">
        <x:v>Hors catalogue</x:v>
      </x:c>
      <x:c r="V4511" s="4" t="str">
        <x:v>Hors catalogue V6.9</x:v>
      </x:c>
      <x:c r="W4511" s="4" t="str">
        <x:v>Oui</x:v>
      </x:c>
      <x:c r="X4511" s="4" t="str">
        <x:v>Non</x:v>
      </x:c>
      <x:c r="Y4511" s="4" t="str">
        <x:v>Non</x:v>
      </x:c>
      <x:c r="Z4511" s="36" t="n">
        <x:v>0</x:v>
      </x:c>
      <x:c r="AA45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48" t="str">
        <x:v>https://github.com/darknigthmare/yautja-la-longue-chasse/blob/536ac53335e440747f6eccedd2cd757d1f817a99/public/game/homeworld/v84/npcs/herald/09.png</x:v>
      </x:c>
      <x:c r="AC4511" s="48" t="str">
        <x:v>https://github.com/darknigthmare/yautja-la-longue-chasse/blob/536ac53335e440747f6eccedd2cd757d1f817a99/app/game/data/homeworldNpcVariantsV84.json</x:v>
      </x:c>
      <x:c r="AD4511" s="48"/>
      <x:c r="AE4511" s="4" t="str">
        <x:v>public/game/homeworld/v84/npcs/herald/09.png</x:v>
      </x:c>
      <x:c r="AF4511" s="4" t="str">
        <x:v>bb8da0ad557c3b9398b5a0ad6e9ec46bb6b1e79d03add1bcd8275e6ab23f8c23</x:v>
      </x:c>
      <x:c r="AG4511" s="4"/>
      <x:c r="AH4511" s="27" t="str">
        <x:v>Image référencée dans Git ; archive historique non nécessaire à la preuve de présence</x:v>
      </x:c>
      <x:c r="AI4511" s="27" t="str">
        <x:v>ID exact</x:v>
      </x:c>
      <x:c r="AJ4511" s="52"/>
    </x:row>
    <x:row r="4512" ht="29" customHeight="1">
      <x:c r="A4512" s="4" t="str">
        <x:v>herald-10</x:v>
      </x:c>
      <x:c r="B4512" s="4" t="str">
        <x:v>Cité</x:v>
      </x:c>
      <x:c r="C4512" s="4" t="str">
        <x:v>Hérauts</x:v>
      </x:c>
      <x:c r="D4512" s="45" t="n">
        <x:v>10</x:v>
      </x:c>
      <x:c r="E4512" s="27" t="str">
        <x:v>Présente dans main</x:v>
      </x:c>
      <x:c r="F4512" s="27" t="str">
        <x:v>Galerie ; affectation de casting uniquement</x:v>
      </x:c>
      <x:c r="G4512" s="27" t="str">
        <x:v>Conserver ; vérifier le rendu selon l’usage indiqué</x:v>
      </x:c>
      <x:c r="H4512" s="27" t="str">
        <x:v>Compléments PNJ PNG</x:v>
      </x:c>
      <x:c r="I4512" s="27" t="str">
        <x:v>Hérauts · 10</x:v>
      </x:c>
      <x:c r="J4512" s="4" t="str">
        <x:v>Cité</x:v>
      </x:c>
      <x:c r="K4512" s="4" t="str">
        <x:v>herald</x:v>
      </x:c>
      <x:c r="L4512" s="4"/>
      <x:c r="M4512" s="4" t="str">
        <x:v>Non renseigné</x:v>
      </x:c>
      <x:c r="N4512" s="4"/>
      <x:c r="O4512" s="27"/>
      <x:c r="P4512" s="27"/>
      <x:c r="Q4512" s="27"/>
      <x:c r="R4512" s="27"/>
      <x:c r="S4512" s="27"/>
      <x:c r="T4512" s="27"/>
      <x:c r="U4512" s="4" t="str">
        <x:v>Hors catalogue</x:v>
      </x:c>
      <x:c r="V4512" s="4" t="str">
        <x:v>Hors catalogue V6.9</x:v>
      </x:c>
      <x:c r="W4512" s="4" t="str">
        <x:v>Oui</x:v>
      </x:c>
      <x:c r="X4512" s="4" t="str">
        <x:v>Non</x:v>
      </x:c>
      <x:c r="Y4512" s="4" t="str">
        <x:v>Non</x:v>
      </x:c>
      <x:c r="Z4512" s="36" t="n">
        <x:v>0</x:v>
      </x:c>
      <x:c r="AA45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48" t="str">
        <x:v>https://github.com/darknigthmare/yautja-la-longue-chasse/blob/536ac53335e440747f6eccedd2cd757d1f817a99/public/game/homeworld/v84/npcs/herald/10.png</x:v>
      </x:c>
      <x:c r="AC4512" s="48" t="str">
        <x:v>https://github.com/darknigthmare/yautja-la-longue-chasse/blob/536ac53335e440747f6eccedd2cd757d1f817a99/app/game/data/homeworldNpcVariantsV84.json</x:v>
      </x:c>
      <x:c r="AD4512" s="48"/>
      <x:c r="AE4512" s="4" t="str">
        <x:v>public/game/homeworld/v84/npcs/herald/10.png</x:v>
      </x:c>
      <x:c r="AF4512" s="4" t="str">
        <x:v>fee47f570097936a75b639f07eb835dc8773961e643ef1bed3343458a8292b7d</x:v>
      </x:c>
      <x:c r="AG4512" s="4"/>
      <x:c r="AH4512" s="27" t="str">
        <x:v>Image référencée dans Git ; archive historique non nécessaire à la preuve de présence</x:v>
      </x:c>
      <x:c r="AI4512" s="27" t="str">
        <x:v>ID exact</x:v>
      </x:c>
      <x:c r="AJ4512" s="52"/>
    </x:row>
    <x:row r="4513" ht="29" customHeight="1">
      <x:c r="A4513" s="4" t="str">
        <x:v>herald-11</x:v>
      </x:c>
      <x:c r="B4513" s="4" t="str">
        <x:v>Cité</x:v>
      </x:c>
      <x:c r="C4513" s="4" t="str">
        <x:v>Hérauts</x:v>
      </x:c>
      <x:c r="D4513" s="45" t="n">
        <x:v>11</x:v>
      </x:c>
      <x:c r="E4513" s="27" t="str">
        <x:v>Présente dans main</x:v>
      </x:c>
      <x:c r="F4513" s="27" t="str">
        <x:v>Galerie ; affectation de casting uniquement</x:v>
      </x:c>
      <x:c r="G4513" s="27" t="str">
        <x:v>Conserver ; vérifier le rendu selon l’usage indiqué</x:v>
      </x:c>
      <x:c r="H4513" s="27" t="str">
        <x:v>Compléments PNJ PNG</x:v>
      </x:c>
      <x:c r="I4513" s="27" t="str">
        <x:v>Hérauts · 11</x:v>
      </x:c>
      <x:c r="J4513" s="4" t="str">
        <x:v>Cité</x:v>
      </x:c>
      <x:c r="K4513" s="4" t="str">
        <x:v>herald</x:v>
      </x:c>
      <x:c r="L4513" s="4"/>
      <x:c r="M4513" s="4" t="str">
        <x:v>Non renseigné</x:v>
      </x:c>
      <x:c r="N4513" s="4"/>
      <x:c r="O4513" s="27"/>
      <x:c r="P4513" s="27"/>
      <x:c r="Q4513" s="27"/>
      <x:c r="R4513" s="27"/>
      <x:c r="S4513" s="27"/>
      <x:c r="T4513" s="27"/>
      <x:c r="U4513" s="4" t="str">
        <x:v>Hors catalogue</x:v>
      </x:c>
      <x:c r="V4513" s="4" t="str">
        <x:v>Hors catalogue V6.9</x:v>
      </x:c>
      <x:c r="W4513" s="4" t="str">
        <x:v>Oui</x:v>
      </x:c>
      <x:c r="X4513" s="4" t="str">
        <x:v>Non</x:v>
      </x:c>
      <x:c r="Y4513" s="4" t="str">
        <x:v>Non</x:v>
      </x:c>
      <x:c r="Z4513" s="36" t="n">
        <x:v>0</x:v>
      </x:c>
      <x:c r="AA45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48" t="str">
        <x:v>https://github.com/darknigthmare/yautja-la-longue-chasse/blob/536ac53335e440747f6eccedd2cd757d1f817a99/public/game/homeworld/v84/npcs/herald/11.png</x:v>
      </x:c>
      <x:c r="AC4513" s="48" t="str">
        <x:v>https://github.com/darknigthmare/yautja-la-longue-chasse/blob/536ac53335e440747f6eccedd2cd757d1f817a99/app/game/data/homeworldNpcVariantsV84.json</x:v>
      </x:c>
      <x:c r="AD4513" s="48"/>
      <x:c r="AE4513" s="4" t="str">
        <x:v>public/game/homeworld/v84/npcs/herald/11.png</x:v>
      </x:c>
      <x:c r="AF4513" s="4" t="str">
        <x:v>4edd339442726ab8ef7714c409eb7150b0deff8b4de7674552f7443902eda9ee</x:v>
      </x:c>
      <x:c r="AG4513" s="4"/>
      <x:c r="AH4513" s="27" t="str">
        <x:v>Image référencée dans Git ; archive historique non nécessaire à la preuve de présence</x:v>
      </x:c>
      <x:c r="AI4513" s="27" t="str">
        <x:v>ID exact</x:v>
      </x:c>
      <x:c r="AJ4513" s="52"/>
    </x:row>
    <x:row r="4514" ht="29" customHeight="1">
      <x:c r="A4514" s="4" t="str">
        <x:v>herald-12</x:v>
      </x:c>
      <x:c r="B4514" s="4" t="str">
        <x:v>Cité</x:v>
      </x:c>
      <x:c r="C4514" s="4" t="str">
        <x:v>Hérauts</x:v>
      </x:c>
      <x:c r="D4514" s="45" t="n">
        <x:v>12</x:v>
      </x:c>
      <x:c r="E4514" s="27" t="str">
        <x:v>Présente dans main</x:v>
      </x:c>
      <x:c r="F4514" s="27" t="str">
        <x:v>Galerie ; affectation de casting uniquement</x:v>
      </x:c>
      <x:c r="G4514" s="27" t="str">
        <x:v>Conserver ; vérifier le rendu selon l’usage indiqué</x:v>
      </x:c>
      <x:c r="H4514" s="27" t="str">
        <x:v>Compléments PNJ PNG</x:v>
      </x:c>
      <x:c r="I4514" s="27" t="str">
        <x:v>Hérauts · 12</x:v>
      </x:c>
      <x:c r="J4514" s="4" t="str">
        <x:v>Cité</x:v>
      </x:c>
      <x:c r="K4514" s="4" t="str">
        <x:v>herald</x:v>
      </x:c>
      <x:c r="L4514" s="4"/>
      <x:c r="M4514" s="4" t="str">
        <x:v>Non renseigné</x:v>
      </x:c>
      <x:c r="N4514" s="4"/>
      <x:c r="O4514" s="27"/>
      <x:c r="P4514" s="27"/>
      <x:c r="Q4514" s="27"/>
      <x:c r="R4514" s="27"/>
      <x:c r="S4514" s="27"/>
      <x:c r="T4514" s="27"/>
      <x:c r="U4514" s="4" t="str">
        <x:v>Hors catalogue</x:v>
      </x:c>
      <x:c r="V4514" s="4" t="str">
        <x:v>Hors catalogue V6.9</x:v>
      </x:c>
      <x:c r="W4514" s="4" t="str">
        <x:v>Oui</x:v>
      </x:c>
      <x:c r="X4514" s="4" t="str">
        <x:v>Non</x:v>
      </x:c>
      <x:c r="Y4514" s="4" t="str">
        <x:v>Non</x:v>
      </x:c>
      <x:c r="Z4514" s="36" t="n">
        <x:v>0</x:v>
      </x:c>
      <x:c r="AA45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48" t="str">
        <x:v>https://github.com/darknigthmare/yautja-la-longue-chasse/blob/536ac53335e440747f6eccedd2cd757d1f817a99/public/game/homeworld/v84/npcs/herald/12.png</x:v>
      </x:c>
      <x:c r="AC4514" s="48" t="str">
        <x:v>https://github.com/darknigthmare/yautja-la-longue-chasse/blob/536ac53335e440747f6eccedd2cd757d1f817a99/app/game/data/homeworldNpcVariantsV84.json</x:v>
      </x:c>
      <x:c r="AD4514" s="48"/>
      <x:c r="AE4514" s="4" t="str">
        <x:v>public/game/homeworld/v84/npcs/herald/12.png</x:v>
      </x:c>
      <x:c r="AF4514" s="4" t="str">
        <x:v>28b1c7b1c23c68fb702140679106d3dbd0220a829452414b86eb0048b966558b</x:v>
      </x:c>
      <x:c r="AG4514" s="4"/>
      <x:c r="AH4514" s="27" t="str">
        <x:v>Image référencée dans Git ; archive historique non nécessaire à la preuve de présence</x:v>
      </x:c>
      <x:c r="AI4514" s="27" t="str">
        <x:v>ID exact</x:v>
      </x:c>
      <x:c r="AJ4514" s="52"/>
    </x:row>
    <x:row r="4515" ht="29" customHeight="1">
      <x:c r="A4515" s="4" t="str">
        <x:v>herald-13</x:v>
      </x:c>
      <x:c r="B4515" s="4" t="str">
        <x:v>Cité</x:v>
      </x:c>
      <x:c r="C4515" s="4" t="str">
        <x:v>Hérauts</x:v>
      </x:c>
      <x:c r="D4515" s="45" t="n">
        <x:v>13</x:v>
      </x:c>
      <x:c r="E4515" s="27" t="str">
        <x:v>Présente dans main</x:v>
      </x:c>
      <x:c r="F4515" s="27" t="str">
        <x:v>Galerie ; affectation de casting uniquement</x:v>
      </x:c>
      <x:c r="G4515" s="27" t="str">
        <x:v>Conserver ; vérifier le rendu selon l’usage indiqué</x:v>
      </x:c>
      <x:c r="H4515" s="27" t="str">
        <x:v>Compléments PNJ PNG</x:v>
      </x:c>
      <x:c r="I4515" s="27" t="str">
        <x:v>Hérauts · 13</x:v>
      </x:c>
      <x:c r="J4515" s="4" t="str">
        <x:v>Cité</x:v>
      </x:c>
      <x:c r="K4515" s="4" t="str">
        <x:v>herald</x:v>
      </x:c>
      <x:c r="L4515" s="4"/>
      <x:c r="M4515" s="4" t="str">
        <x:v>Non renseigné</x:v>
      </x:c>
      <x:c r="N4515" s="4"/>
      <x:c r="O4515" s="27"/>
      <x:c r="P4515" s="27"/>
      <x:c r="Q4515" s="27"/>
      <x:c r="R4515" s="27"/>
      <x:c r="S4515" s="27"/>
      <x:c r="T4515" s="27"/>
      <x:c r="U4515" s="4" t="str">
        <x:v>Hors catalogue</x:v>
      </x:c>
      <x:c r="V4515" s="4" t="str">
        <x:v>Hors catalogue V6.9</x:v>
      </x:c>
      <x:c r="W4515" s="4" t="str">
        <x:v>Oui</x:v>
      </x:c>
      <x:c r="X4515" s="4" t="str">
        <x:v>Non</x:v>
      </x:c>
      <x:c r="Y4515" s="4" t="str">
        <x:v>Non</x:v>
      </x:c>
      <x:c r="Z4515" s="36" t="n">
        <x:v>0</x:v>
      </x:c>
      <x:c r="AA45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48" t="str">
        <x:v>https://github.com/darknigthmare/yautja-la-longue-chasse/blob/536ac53335e440747f6eccedd2cd757d1f817a99/public/game/homeworld/v84/npcs/herald/13.png</x:v>
      </x:c>
      <x:c r="AC4515" s="48" t="str">
        <x:v>https://github.com/darknigthmare/yautja-la-longue-chasse/blob/536ac53335e440747f6eccedd2cd757d1f817a99/app/game/data/homeworldNpcVariantsV84.json</x:v>
      </x:c>
      <x:c r="AD4515" s="48"/>
      <x:c r="AE4515" s="4" t="str">
        <x:v>public/game/homeworld/v84/npcs/herald/13.png</x:v>
      </x:c>
      <x:c r="AF4515" s="4" t="str">
        <x:v>23109e2139f5cb604e5bca1ab900ccddf5da6d9f1811176a65d560dd22c38c39</x:v>
      </x:c>
      <x:c r="AG4515" s="4"/>
      <x:c r="AH4515" s="27" t="str">
        <x:v>Image référencée dans Git ; archive historique non nécessaire à la preuve de présence</x:v>
      </x:c>
      <x:c r="AI4515" s="27" t="str">
        <x:v>ID exact</x:v>
      </x:c>
      <x:c r="AJ4515" s="52"/>
    </x:row>
    <x:row r="4516" ht="29" customHeight="1">
      <x:c r="A4516" s="4" t="str">
        <x:v>herald-14</x:v>
      </x:c>
      <x:c r="B4516" s="4" t="str">
        <x:v>Cité</x:v>
      </x:c>
      <x:c r="C4516" s="4" t="str">
        <x:v>Hérauts</x:v>
      </x:c>
      <x:c r="D4516" s="45" t="n">
        <x:v>14</x:v>
      </x:c>
      <x:c r="E4516" s="27" t="str">
        <x:v>Présente dans main</x:v>
      </x:c>
      <x:c r="F4516" s="27" t="str">
        <x:v>Placement statique lié dans le code</x:v>
      </x:c>
      <x:c r="G4516" s="27" t="str">
        <x:v>Conserver ; vérifier le rendu selon l’usage indiqué</x:v>
      </x:c>
      <x:c r="H4516" s="27" t="str">
        <x:v>Compléments PNJ PNG</x:v>
      </x:c>
      <x:c r="I4516" s="27" t="str">
        <x:v>Hérauts · 14</x:v>
      </x:c>
      <x:c r="J4516" s="4" t="str">
        <x:v>Cité</x:v>
      </x:c>
      <x:c r="K4516" s="4" t="str">
        <x:v>herald</x:v>
      </x:c>
      <x:c r="L4516" s="4"/>
      <x:c r="M4516" s="4" t="str">
        <x:v>Non renseigné</x:v>
      </x:c>
      <x:c r="N4516" s="4"/>
      <x:c r="O4516" s="27"/>
      <x:c r="P4516" s="27"/>
      <x:c r="Q4516" s="27"/>
      <x:c r="R4516" s="27"/>
      <x:c r="S4516" s="27"/>
      <x:c r="T4516" s="27"/>
      <x:c r="U4516" s="4" t="str">
        <x:v>Hors catalogue</x:v>
      </x:c>
      <x:c r="V4516" s="4" t="str">
        <x:v>Hors catalogue V6.9</x:v>
      </x:c>
      <x:c r="W4516" s="4" t="str">
        <x:v>Oui</x:v>
      </x:c>
      <x:c r="X4516" s="4" t="str">
        <x:v>Non</x:v>
      </x:c>
      <x:c r="Y4516" s="4" t="str">
        <x:v>Oui</x:v>
      </x:c>
      <x:c r="Z4516" s="36" t="n">
        <x:v>1</x:v>
      </x:c>
      <x:c r="AA45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48" t="str">
        <x:v>https://github.com/darknigthmare/yautja-la-longue-chasse/blob/536ac53335e440747f6eccedd2cd757d1f817a99/public/game/homeworld/v84/npcs/herald/14.png</x:v>
      </x:c>
      <x:c r="AC4516" s="48" t="str">
        <x:v>https://github.com/darknigthmare/yautja-la-longue-chasse/blob/536ac53335e440747f6eccedd2cd757d1f817a99/app/game/data/homeworldNpcVariantsV84.json</x:v>
      </x:c>
      <x:c r="AD4516" s="48"/>
      <x:c r="AE4516" s="4" t="str">
        <x:v>public/game/homeworld/v84/npcs/herald/14.png</x:v>
      </x:c>
      <x:c r="AF4516" s="4" t="str">
        <x:v>e679070198db9815d8b3795eae22c0b323c70acd622743c2013fa345af80a6d2</x:v>
      </x:c>
      <x:c r="AG4516" s="4"/>
      <x:c r="AH4516" s="27" t="str">
        <x:v>Image référencée dans Git ; archive historique non nécessaire à la preuve de présence</x:v>
      </x:c>
      <x:c r="AI4516" s="27" t="str">
        <x:v>ID exact</x:v>
      </x:c>
      <x:c r="AJ4516" s="52"/>
    </x:row>
    <x:row r="4517" ht="29" customHeight="1">
      <x:c r="A4517" s="4" t="str">
        <x:v>herald-15</x:v>
      </x:c>
      <x:c r="B4517" s="4" t="str">
        <x:v>Cité</x:v>
      </x:c>
      <x:c r="C4517" s="4" t="str">
        <x:v>Hérauts</x:v>
      </x:c>
      <x:c r="D4517" s="45" t="n">
        <x:v>15</x:v>
      </x:c>
      <x:c r="E4517" s="27" t="str">
        <x:v>Présente dans main</x:v>
      </x:c>
      <x:c r="F4517" s="27" t="str">
        <x:v>Galerie uniquement</x:v>
      </x:c>
      <x:c r="G4517" s="27" t="str">
        <x:v>Conserver ; vérifier le rendu selon l’usage indiqué</x:v>
      </x:c>
      <x:c r="H4517" s="27" t="str">
        <x:v>Compléments PNJ PNG</x:v>
      </x:c>
      <x:c r="I4517" s="27" t="str">
        <x:v>Hérauts · 15</x:v>
      </x:c>
      <x:c r="J4517" s="4" t="str">
        <x:v>Cité</x:v>
      </x:c>
      <x:c r="K4517" s="4" t="str">
        <x:v>herald</x:v>
      </x:c>
      <x:c r="L4517" s="4"/>
      <x:c r="M4517" s="4" t="str">
        <x:v>Non renseigné</x:v>
      </x:c>
      <x:c r="N4517" s="4"/>
      <x:c r="O4517" s="27"/>
      <x:c r="P4517" s="27"/>
      <x:c r="Q4517" s="27"/>
      <x:c r="R4517" s="27"/>
      <x:c r="S4517" s="27"/>
      <x:c r="T4517" s="27"/>
      <x:c r="U4517" s="4" t="str">
        <x:v>Hors catalogue</x:v>
      </x:c>
      <x:c r="V4517" s="4" t="str">
        <x:v>Hors catalogue V6.9</x:v>
      </x:c>
      <x:c r="W4517" s="4" t="str">
        <x:v>Oui</x:v>
      </x:c>
      <x:c r="X4517" s="4" t="str">
        <x:v>Non</x:v>
      </x:c>
      <x:c r="Y4517" s="4" t="str">
        <x:v>Non</x:v>
      </x:c>
      <x:c r="Z4517" s="36" t="n">
        <x:v>0</x:v>
      </x:c>
      <x:c r="AA4517" s="27" t="str">
        <x:v>Chemin blob présent dans l’arbre Git audité ; SHA256 déclaré par le registre, pixels non retéléchargés. Audit du code et des références ; aucun déploiement ni affichage en navigateur observé.</x:v>
      </x:c>
      <x:c r="AB4517" s="48" t="str">
        <x:v>https://github.com/darknigthmare/yautja-la-longue-chasse/blob/536ac53335e440747f6eccedd2cd757d1f817a99/public/game/homeworld/v84/npcs/herald/15.png</x:v>
      </x:c>
      <x:c r="AC4517" s="48" t="str">
        <x:v>https://github.com/darknigthmare/yautja-la-longue-chasse/blob/536ac53335e440747f6eccedd2cd757d1f817a99/app/game/data/homeworldNpcVariantsV84.json</x:v>
      </x:c>
      <x:c r="AD4517" s="48"/>
      <x:c r="AE4517" s="4" t="str">
        <x:v>public/game/homeworld/v84/npcs/herald/15.png</x:v>
      </x:c>
      <x:c r="AF4517" s="4" t="str">
        <x:v>5ed9e03891f6f4b60ae870064dac26b0ed9039c2f684808a0c6b4111e026cfc9</x:v>
      </x:c>
      <x:c r="AG4517" s="4"/>
      <x:c r="AH4517" s="27" t="str">
        <x:v>Image référencée dans Git ; archive historique non nécessaire à la preuve de présence</x:v>
      </x:c>
      <x:c r="AI4517" s="27" t="str">
        <x:v>ID exact</x:v>
      </x:c>
      <x:c r="AJ4517" s="52"/>
    </x:row>
    <x:row r="4518" ht="29" customHeight="1">
      <x:c r="A4518" s="4" t="str">
        <x:v>herald-16</x:v>
      </x:c>
      <x:c r="B4518" s="4" t="str">
        <x:v>Cité</x:v>
      </x:c>
      <x:c r="C4518" s="4" t="str">
        <x:v>Hérauts</x:v>
      </x:c>
      <x:c r="D4518" s="45" t="n">
        <x:v>16</x:v>
      </x:c>
      <x:c r="E4518" s="27" t="str">
        <x:v>Présente dans main</x:v>
      </x:c>
      <x:c r="F4518" s="27" t="str">
        <x:v>Galerie uniquement</x:v>
      </x:c>
      <x:c r="G4518" s="27" t="str">
        <x:v>Conserver ; vérifier le rendu selon l’usage indiqué</x:v>
      </x:c>
      <x:c r="H4518" s="27" t="str">
        <x:v>Compléments PNJ PNG</x:v>
      </x:c>
      <x:c r="I4518" s="27" t="str">
        <x:v>Hérauts · 16</x:v>
      </x:c>
      <x:c r="J4518" s="4" t="str">
        <x:v>Cité</x:v>
      </x:c>
      <x:c r="K4518" s="4" t="str">
        <x:v>herald</x:v>
      </x:c>
      <x:c r="L4518" s="4"/>
      <x:c r="M4518" s="4" t="str">
        <x:v>Non renseigné</x:v>
      </x:c>
      <x:c r="N4518" s="4"/>
      <x:c r="O4518" s="27"/>
      <x:c r="P4518" s="27"/>
      <x:c r="Q4518" s="27"/>
      <x:c r="R4518" s="27"/>
      <x:c r="S4518" s="27"/>
      <x:c r="T4518" s="27"/>
      <x:c r="U4518" s="4" t="str">
        <x:v>Hors catalogue</x:v>
      </x:c>
      <x:c r="V4518" s="4" t="str">
        <x:v>Hors catalogue V6.9</x:v>
      </x:c>
      <x:c r="W4518" s="4" t="str">
        <x:v>Oui</x:v>
      </x:c>
      <x:c r="X4518" s="4" t="str">
        <x:v>Non</x:v>
      </x:c>
      <x:c r="Y4518" s="4" t="str">
        <x:v>Non</x:v>
      </x:c>
      <x:c r="Z4518" s="36" t="n">
        <x:v>0</x:v>
      </x:c>
      <x:c r="AA4518" s="27" t="str">
        <x:v>Chemin blob présent dans l’arbre Git audité ; SHA256 déclaré par le registre, pixels non retéléchargés. Audit du code et des références ; aucun déploiement ni affichage en navigateur observé.</x:v>
      </x:c>
      <x:c r="AB4518" s="48" t="str">
        <x:v>https://github.com/darknigthmare/yautja-la-longue-chasse/blob/536ac53335e440747f6eccedd2cd757d1f817a99/public/game/homeworld/v84/npcs/herald/16.png</x:v>
      </x:c>
      <x:c r="AC4518" s="48" t="str">
        <x:v>https://github.com/darknigthmare/yautja-la-longue-chasse/blob/536ac53335e440747f6eccedd2cd757d1f817a99/app/game/data/homeworldNpcVariantsV84.json</x:v>
      </x:c>
      <x:c r="AD4518" s="48"/>
      <x:c r="AE4518" s="4" t="str">
        <x:v>public/game/homeworld/v84/npcs/herald/16.png</x:v>
      </x:c>
      <x:c r="AF4518" s="4" t="str">
        <x:v>dab7a8d28f500c4611b90dc3e8172e6c7e206cb9dfe13959ca3e5530cc118f98</x:v>
      </x:c>
      <x:c r="AG4518" s="4"/>
      <x:c r="AH4518" s="27" t="str">
        <x:v>Image référencée dans Git ; archive historique non nécessaire à la preuve de présence</x:v>
      </x:c>
      <x:c r="AI4518" s="27" t="str">
        <x:v>ID exact</x:v>
      </x:c>
      <x:c r="AJ4518" s="52"/>
    </x:row>
    <x:row r="4519" ht="29" customHeight="1">
      <x:c r="A4519" s="4" t="str">
        <x:v>herald-17</x:v>
      </x:c>
      <x:c r="B4519" s="4" t="str">
        <x:v>Cité</x:v>
      </x:c>
      <x:c r="C4519" s="4" t="str">
        <x:v>Hérauts</x:v>
      </x:c>
      <x:c r="D4519" s="45" t="n">
        <x:v>17</x:v>
      </x:c>
      <x:c r="E4519" s="27" t="str">
        <x:v>Présente dans main</x:v>
      </x:c>
      <x:c r="F4519" s="27" t="str">
        <x:v>Galerie uniquement</x:v>
      </x:c>
      <x:c r="G4519" s="27" t="str">
        <x:v>Conserver ; vérifier le rendu selon l’usage indiqué</x:v>
      </x:c>
      <x:c r="H4519" s="27" t="str">
        <x:v>Compléments PNJ PNG</x:v>
      </x:c>
      <x:c r="I4519" s="27" t="str">
        <x:v>Hérauts · 17</x:v>
      </x:c>
      <x:c r="J4519" s="4" t="str">
        <x:v>Cité</x:v>
      </x:c>
      <x:c r="K4519" s="4" t="str">
        <x:v>herald</x:v>
      </x:c>
      <x:c r="L4519" s="4"/>
      <x:c r="M4519" s="4" t="str">
        <x:v>Non renseigné</x:v>
      </x:c>
      <x:c r="N4519" s="4"/>
      <x:c r="O4519" s="27"/>
      <x:c r="P4519" s="27"/>
      <x:c r="Q4519" s="27"/>
      <x:c r="R4519" s="27"/>
      <x:c r="S4519" s="27"/>
      <x:c r="T4519" s="27"/>
      <x:c r="U4519" s="4" t="str">
        <x:v>Hors catalogue</x:v>
      </x:c>
      <x:c r="V4519" s="4" t="str">
        <x:v>Hors catalogue V6.9</x:v>
      </x:c>
      <x:c r="W4519" s="4" t="str">
        <x:v>Oui</x:v>
      </x:c>
      <x:c r="X4519" s="4" t="str">
        <x:v>Non</x:v>
      </x:c>
      <x:c r="Y4519" s="4" t="str">
        <x:v>Non</x:v>
      </x:c>
      <x:c r="Z4519" s="36" t="n">
        <x:v>0</x:v>
      </x:c>
      <x:c r="AA4519" s="27" t="str">
        <x:v>Chemin blob présent dans l’arbre Git audité ; SHA256 déclaré par le registre, pixels non retéléchargés. Audit du code et des références ; aucun déploiement ni affichage en navigateur observé.</x:v>
      </x:c>
      <x:c r="AB4519" s="48" t="str">
        <x:v>https://github.com/darknigthmare/yautja-la-longue-chasse/blob/536ac53335e440747f6eccedd2cd757d1f817a99/public/game/homeworld/v84/npcs/herald/17.png</x:v>
      </x:c>
      <x:c r="AC4519" s="48" t="str">
        <x:v>https://github.com/darknigthmare/yautja-la-longue-chasse/blob/536ac53335e440747f6eccedd2cd757d1f817a99/app/game/data/homeworldNpcVariantsV84.json</x:v>
      </x:c>
      <x:c r="AD4519" s="48"/>
      <x:c r="AE4519" s="4" t="str">
        <x:v>public/game/homeworld/v84/npcs/herald/17.png</x:v>
      </x:c>
      <x:c r="AF4519" s="4" t="str">
        <x:v>97ae7c34327a6f867bc3d905e7d7ea8acfcf56101311c1cd763ea2897dca419e</x:v>
      </x:c>
      <x:c r="AG4519" s="4"/>
      <x:c r="AH4519" s="27" t="str">
        <x:v>Image référencée dans Git ; archive historique non nécessaire à la preuve de présence</x:v>
      </x:c>
      <x:c r="AI4519" s="27" t="str">
        <x:v>ID exact</x:v>
      </x:c>
      <x:c r="AJ4519" s="52"/>
    </x:row>
    <x:row r="4520" ht="29" customHeight="1">
      <x:c r="A4520" s="4" t="str">
        <x:v>herald-18</x:v>
      </x:c>
      <x:c r="B4520" s="4" t="str">
        <x:v>Cité</x:v>
      </x:c>
      <x:c r="C4520" s="4" t="str">
        <x:v>Hérauts</x:v>
      </x:c>
      <x:c r="D4520" s="45" t="n">
        <x:v>18</x:v>
      </x:c>
      <x:c r="E4520" s="27" t="str">
        <x:v>Présente dans main</x:v>
      </x:c>
      <x:c r="F4520" s="27" t="str">
        <x:v>Galerie uniquement</x:v>
      </x:c>
      <x:c r="G4520" s="27" t="str">
        <x:v>Conserver ; vérifier le rendu selon l’usage indiqué</x:v>
      </x:c>
      <x:c r="H4520" s="27" t="str">
        <x:v>Compléments PNJ PNG</x:v>
      </x:c>
      <x:c r="I4520" s="27" t="str">
        <x:v>Hérauts · 18</x:v>
      </x:c>
      <x:c r="J4520" s="4" t="str">
        <x:v>Cité</x:v>
      </x:c>
      <x:c r="K4520" s="4" t="str">
        <x:v>herald</x:v>
      </x:c>
      <x:c r="L4520" s="4"/>
      <x:c r="M4520" s="4" t="str">
        <x:v>Non renseigné</x:v>
      </x:c>
      <x:c r="N4520" s="4"/>
      <x:c r="O4520" s="27"/>
      <x:c r="P4520" s="27"/>
      <x:c r="Q4520" s="27"/>
      <x:c r="R4520" s="27"/>
      <x:c r="S4520" s="27"/>
      <x:c r="T4520" s="27"/>
      <x:c r="U4520" s="4" t="str">
        <x:v>Hors catalogue</x:v>
      </x:c>
      <x:c r="V4520" s="4" t="str">
        <x:v>Hors catalogue V6.9</x:v>
      </x:c>
      <x:c r="W4520" s="4" t="str">
        <x:v>Oui</x:v>
      </x:c>
      <x:c r="X4520" s="4" t="str">
        <x:v>Non</x:v>
      </x:c>
      <x:c r="Y4520" s="4" t="str">
        <x:v>Non</x:v>
      </x:c>
      <x:c r="Z4520" s="36" t="n">
        <x:v>0</x:v>
      </x:c>
      <x:c r="AA4520" s="27" t="str">
        <x:v>Chemin blob présent dans l’arbre Git audité ; SHA256 déclaré par le registre, pixels non retéléchargés. Audit du code et des références ; aucun déploiement ni affichage en navigateur observé.</x:v>
      </x:c>
      <x:c r="AB4520" s="48" t="str">
        <x:v>https://github.com/darknigthmare/yautja-la-longue-chasse/blob/536ac53335e440747f6eccedd2cd757d1f817a99/public/game/homeworld/v84/npcs/herald/18.png</x:v>
      </x:c>
      <x:c r="AC4520" s="48" t="str">
        <x:v>https://github.com/darknigthmare/yautja-la-longue-chasse/blob/536ac53335e440747f6eccedd2cd757d1f817a99/app/game/data/homeworldNpcVariantsV84.json</x:v>
      </x:c>
      <x:c r="AD4520" s="48"/>
      <x:c r="AE4520" s="4" t="str">
        <x:v>public/game/homeworld/v84/npcs/herald/18.png</x:v>
      </x:c>
      <x:c r="AF4520" s="4" t="str">
        <x:v>50461998e403bfab1ba4239058a8296a1eb51c1bec0805612be4ee32f5354167</x:v>
      </x:c>
      <x:c r="AG4520" s="4"/>
      <x:c r="AH4520" s="27" t="str">
        <x:v>Image référencée dans Git ; archive historique non nécessaire à la preuve de présence</x:v>
      </x:c>
      <x:c r="AI4520" s="27" t="str">
        <x:v>ID exact</x:v>
      </x:c>
      <x:c r="AJ4520" s="52"/>
    </x:row>
    <x:row r="4521" ht="29" customHeight="1">
      <x:c r="A4521" s="4" t="str">
        <x:v>herald-19</x:v>
      </x:c>
      <x:c r="B4521" s="4" t="str">
        <x:v>Cité</x:v>
      </x:c>
      <x:c r="C4521" s="4" t="str">
        <x:v>Hérauts</x:v>
      </x:c>
      <x:c r="D4521" s="45" t="n">
        <x:v>19</x:v>
      </x:c>
      <x:c r="E4521" s="27" t="str">
        <x:v>Présente dans main</x:v>
      </x:c>
      <x:c r="F4521" s="27" t="str">
        <x:v>Galerie uniquement</x:v>
      </x:c>
      <x:c r="G4521" s="27" t="str">
        <x:v>Conserver ; vérifier le rendu selon l’usage indiqué</x:v>
      </x:c>
      <x:c r="H4521" s="27" t="str">
        <x:v>Compléments PNJ PNG</x:v>
      </x:c>
      <x:c r="I4521" s="27" t="str">
        <x:v>Hérauts · 19</x:v>
      </x:c>
      <x:c r="J4521" s="4" t="str">
        <x:v>Cité</x:v>
      </x:c>
      <x:c r="K4521" s="4" t="str">
        <x:v>herald</x:v>
      </x:c>
      <x:c r="L4521" s="4"/>
      <x:c r="M4521" s="4" t="str">
        <x:v>Non renseigné</x:v>
      </x:c>
      <x:c r="N4521" s="4"/>
      <x:c r="O4521" s="27"/>
      <x:c r="P4521" s="27"/>
      <x:c r="Q4521" s="27"/>
      <x:c r="R4521" s="27"/>
      <x:c r="S4521" s="27"/>
      <x:c r="T4521" s="27"/>
      <x:c r="U4521" s="4" t="str">
        <x:v>Hors catalogue</x:v>
      </x:c>
      <x:c r="V4521" s="4" t="str">
        <x:v>Hors catalogue V6.9</x:v>
      </x:c>
      <x:c r="W4521" s="4" t="str">
        <x:v>Oui</x:v>
      </x:c>
      <x:c r="X4521" s="4" t="str">
        <x:v>Non</x:v>
      </x:c>
      <x:c r="Y4521" s="4" t="str">
        <x:v>Non</x:v>
      </x:c>
      <x:c r="Z4521" s="36" t="n">
        <x:v>0</x:v>
      </x:c>
      <x:c r="AA4521" s="27" t="str">
        <x:v>Chemin blob présent dans l’arbre Git audité ; SHA256 déclaré par le registre, pixels non retéléchargés. Audit du code et des références ; aucun déploiement ni affichage en navigateur observé.</x:v>
      </x:c>
      <x:c r="AB4521" s="48" t="str">
        <x:v>https://github.com/darknigthmare/yautja-la-longue-chasse/blob/536ac53335e440747f6eccedd2cd757d1f817a99/public/game/homeworld/v84/npcs/herald/19.png</x:v>
      </x:c>
      <x:c r="AC4521" s="48" t="str">
        <x:v>https://github.com/darknigthmare/yautja-la-longue-chasse/blob/536ac53335e440747f6eccedd2cd757d1f817a99/app/game/data/homeworldNpcVariantsV84.json</x:v>
      </x:c>
      <x:c r="AD4521" s="48"/>
      <x:c r="AE4521" s="4" t="str">
        <x:v>public/game/homeworld/v84/npcs/herald/19.png</x:v>
      </x:c>
      <x:c r="AF4521" s="4" t="str">
        <x:v>8d2514a7f6b79e1af1926b96e6e1f75e7667b0fb3e87f0d2f772b379de3c23aa</x:v>
      </x:c>
      <x:c r="AG4521" s="4"/>
      <x:c r="AH4521" s="27" t="str">
        <x:v>Image référencée dans Git ; archive historique non nécessaire à la preuve de présence</x:v>
      </x:c>
      <x:c r="AI4521" s="27" t="str">
        <x:v>ID exact</x:v>
      </x:c>
      <x:c r="AJ4521" s="52"/>
    </x:row>
    <x:row r="4522" ht="29" customHeight="1">
      <x:c r="A4522" s="4" t="str">
        <x:v>herald-20</x:v>
      </x:c>
      <x:c r="B4522" s="4" t="str">
        <x:v>Cité</x:v>
      </x:c>
      <x:c r="C4522" s="4" t="str">
        <x:v>Hérauts</x:v>
      </x:c>
      <x:c r="D4522" s="45" t="n">
        <x:v>20</x:v>
      </x:c>
      <x:c r="E4522" s="27" t="str">
        <x:v>Présente dans main</x:v>
      </x:c>
      <x:c r="F4522" s="27" t="str">
        <x:v>Galerie uniquement</x:v>
      </x:c>
      <x:c r="G4522" s="27" t="str">
        <x:v>Conserver ; vérifier le rendu selon l’usage indiqué</x:v>
      </x:c>
      <x:c r="H4522" s="27" t="str">
        <x:v>Compléments PNJ PNG</x:v>
      </x:c>
      <x:c r="I4522" s="27" t="str">
        <x:v>Hérauts · 20</x:v>
      </x:c>
      <x:c r="J4522" s="4" t="str">
        <x:v>Cité</x:v>
      </x:c>
      <x:c r="K4522" s="4" t="str">
        <x:v>herald</x:v>
      </x:c>
      <x:c r="L4522" s="4"/>
      <x:c r="M4522" s="4" t="str">
        <x:v>Non renseigné</x:v>
      </x:c>
      <x:c r="N4522" s="4"/>
      <x:c r="O4522" s="27"/>
      <x:c r="P4522" s="27"/>
      <x:c r="Q4522" s="27"/>
      <x:c r="R4522" s="27"/>
      <x:c r="S4522" s="27"/>
      <x:c r="T4522" s="27"/>
      <x:c r="U4522" s="4" t="str">
        <x:v>Hors catalogue</x:v>
      </x:c>
      <x:c r="V4522" s="4" t="str">
        <x:v>Hors catalogue V6.9</x:v>
      </x:c>
      <x:c r="W4522" s="4" t="str">
        <x:v>Oui</x:v>
      </x:c>
      <x:c r="X4522" s="4" t="str">
        <x:v>Non</x:v>
      </x:c>
      <x:c r="Y4522" s="4" t="str">
        <x:v>Non</x:v>
      </x:c>
      <x:c r="Z4522" s="36" t="n">
        <x:v>0</x:v>
      </x:c>
      <x:c r="AA4522" s="27" t="str">
        <x:v>Chemin blob présent dans l’arbre Git audité ; SHA256 déclaré par le registre, pixels non retéléchargés. Audit du code et des références ; aucun déploiement ni affichage en navigateur observé.</x:v>
      </x:c>
      <x:c r="AB4522" s="48" t="str">
        <x:v>https://github.com/darknigthmare/yautja-la-longue-chasse/blob/536ac53335e440747f6eccedd2cd757d1f817a99/public/game/homeworld/v84/npcs/herald/20.png</x:v>
      </x:c>
      <x:c r="AC4522" s="48" t="str">
        <x:v>https://github.com/darknigthmare/yautja-la-longue-chasse/blob/536ac53335e440747f6eccedd2cd757d1f817a99/app/game/data/homeworldNpcVariantsV84.json</x:v>
      </x:c>
      <x:c r="AD4522" s="48"/>
      <x:c r="AE4522" s="4" t="str">
        <x:v>public/game/homeworld/v84/npcs/herald/20.png</x:v>
      </x:c>
      <x:c r="AF4522" s="4" t="str">
        <x:v>8b89e393a3a963b1401b2c8588ae5120c534de8bd4ee01689da89094668400bf</x:v>
      </x:c>
      <x:c r="AG4522" s="4"/>
      <x:c r="AH4522" s="27" t="str">
        <x:v>Image référencée dans Git ; archive historique non nécessaire à la preuve de présence</x:v>
      </x:c>
      <x:c r="AI4522" s="27" t="str">
        <x:v>ID exact</x:v>
      </x:c>
      <x:c r="AJ4522" s="52"/>
    </x:row>
    <x:row r="4523" ht="29" customHeight="1">
      <x:c r="A4523" s="4" t="str">
        <x:v>hunter-01</x:v>
      </x:c>
      <x:c r="B4523" s="4" t="str">
        <x:v>Villages</x:v>
      </x:c>
      <x:c r="C4523" s="4" t="str">
        <x:v>Chasseurs de retour</x:v>
      </x:c>
      <x:c r="D4523" s="45" t="n">
        <x:v>1</x:v>
      </x:c>
      <x:c r="E4523" s="27" t="str">
        <x:v>Présente dans main</x:v>
      </x:c>
      <x:c r="F4523" s="27" t="str">
        <x:v>Galerie ; affectation de casting uniquement</x:v>
      </x:c>
      <x:c r="G4523" s="27" t="str">
        <x:v>Conserver ; vérifier le rendu selon l’usage indiqué</x:v>
      </x:c>
      <x:c r="H4523" s="27" t="str">
        <x:v>Compléments PNJ PNG</x:v>
      </x:c>
      <x:c r="I4523" s="27" t="str">
        <x:v>Chasseurs de retour · 01</x:v>
      </x:c>
      <x:c r="J4523" s="4" t="str">
        <x:v>Villages</x:v>
      </x:c>
      <x:c r="K4523" s="4" t="str">
        <x:v>hunter</x:v>
      </x:c>
      <x:c r="L4523" s="4"/>
      <x:c r="M4523" s="4" t="str">
        <x:v>Non renseigné</x:v>
      </x:c>
      <x:c r="N4523" s="4"/>
      <x:c r="O4523" s="27"/>
      <x:c r="P4523" s="27"/>
      <x:c r="Q4523" s="27"/>
      <x:c r="R4523" s="27"/>
      <x:c r="S4523" s="27"/>
      <x:c r="T4523" s="27"/>
      <x:c r="U4523" s="4" t="str">
        <x:v>Hors catalogue</x:v>
      </x:c>
      <x:c r="V4523" s="4" t="str">
        <x:v>Hors catalogue V6.9</x:v>
      </x:c>
      <x:c r="W4523" s="4" t="str">
        <x:v>Oui</x:v>
      </x:c>
      <x:c r="X4523" s="4" t="str">
        <x:v>Non</x:v>
      </x:c>
      <x:c r="Y4523" s="4" t="str">
        <x:v>Non</x:v>
      </x:c>
      <x:c r="Z4523" s="36" t="n">
        <x:v>0</x:v>
      </x:c>
      <x:c r="AA45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48" t="str">
        <x:v>https://github.com/darknigthmare/yautja-la-longue-chasse/blob/536ac53335e440747f6eccedd2cd757d1f817a99/public/game/homeworld/v84/npcs/hunter/01.png</x:v>
      </x:c>
      <x:c r="AC4523" s="48" t="str">
        <x:v>https://github.com/darknigthmare/yautja-la-longue-chasse/blob/536ac53335e440747f6eccedd2cd757d1f817a99/app/game/data/homeworldNpcVariantsV84.json</x:v>
      </x:c>
      <x:c r="AD4523" s="48"/>
      <x:c r="AE4523" s="4" t="str">
        <x:v>public/game/homeworld/v84/npcs/hunter/01.png</x:v>
      </x:c>
      <x:c r="AF4523" s="4" t="str">
        <x:v>1b86ccc2ccd559ae26c2d5b24cf700a72ba037b6cdfe9eb196cfd4be36276193</x:v>
      </x:c>
      <x:c r="AG4523" s="4"/>
      <x:c r="AH4523" s="27" t="str">
        <x:v>Image référencée dans Git ; archive historique non nécessaire à la preuve de présence</x:v>
      </x:c>
      <x:c r="AI4523" s="27" t="str">
        <x:v>ID exact</x:v>
      </x:c>
      <x:c r="AJ4523" s="52"/>
    </x:row>
    <x:row r="4524" ht="29" customHeight="1">
      <x:c r="A4524" s="4" t="str">
        <x:v>hunter-02</x:v>
      </x:c>
      <x:c r="B4524" s="4" t="str">
        <x:v>Villages</x:v>
      </x:c>
      <x:c r="C4524" s="4" t="str">
        <x:v>Chasseurs de retour</x:v>
      </x:c>
      <x:c r="D4524" s="45" t="n">
        <x:v>2</x:v>
      </x:c>
      <x:c r="E4524" s="27" t="str">
        <x:v>Présente dans main</x:v>
      </x:c>
      <x:c r="F4524" s="27" t="str">
        <x:v>Placement statique lié dans le code</x:v>
      </x:c>
      <x:c r="G4524" s="27" t="str">
        <x:v>Conserver ; vérifier le rendu selon l’usage indiqué</x:v>
      </x:c>
      <x:c r="H4524" s="27" t="str">
        <x:v>Compléments PNJ PNG</x:v>
      </x:c>
      <x:c r="I4524" s="27" t="str">
        <x:v>Chasseurs de retour · 02</x:v>
      </x:c>
      <x:c r="J4524" s="4" t="str">
        <x:v>Villages</x:v>
      </x:c>
      <x:c r="K4524" s="4" t="str">
        <x:v>hunter</x:v>
      </x:c>
      <x:c r="L4524" s="4"/>
      <x:c r="M4524" s="4" t="str">
        <x:v>Non renseigné</x:v>
      </x:c>
      <x:c r="N4524" s="4"/>
      <x:c r="O4524" s="27"/>
      <x:c r="P4524" s="27"/>
      <x:c r="Q4524" s="27"/>
      <x:c r="R4524" s="27"/>
      <x:c r="S4524" s="27"/>
      <x:c r="T4524" s="27"/>
      <x:c r="U4524" s="4" t="str">
        <x:v>Hors catalogue</x:v>
      </x:c>
      <x:c r="V4524" s="4" t="str">
        <x:v>Hors catalogue V6.9</x:v>
      </x:c>
      <x:c r="W4524" s="4" t="str">
        <x:v>Oui</x:v>
      </x:c>
      <x:c r="X4524" s="4" t="str">
        <x:v>Non</x:v>
      </x:c>
      <x:c r="Y4524" s="4" t="str">
        <x:v>Oui</x:v>
      </x:c>
      <x:c r="Z4524" s="36" t="n">
        <x:v>1</x:v>
      </x:c>
      <x:c r="AA452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48" t="str">
        <x:v>https://github.com/darknigthmare/yautja-la-longue-chasse/blob/536ac53335e440747f6eccedd2cd757d1f817a99/public/game/homeworld/v84/npcs/hunter/02.png</x:v>
      </x:c>
      <x:c r="AC4524" s="48" t="str">
        <x:v>https://github.com/darknigthmare/yautja-la-longue-chasse/blob/536ac53335e440747f6eccedd2cd757d1f817a99/app/game/data/homeworldNpcVariantsV84.json</x:v>
      </x:c>
      <x:c r="AD4524" s="48"/>
      <x:c r="AE4524" s="4" t="str">
        <x:v>public/game/homeworld/v84/npcs/hunter/02.png</x:v>
      </x:c>
      <x:c r="AF4524" s="4" t="str">
        <x:v>9b0538d9a1df4e107acad697f810ace0968484f41fe717f3bf8da630f8ffcda6</x:v>
      </x:c>
      <x:c r="AG4524" s="4"/>
      <x:c r="AH4524" s="27" t="str">
        <x:v>Image référencée dans Git ; archive historique non nécessaire à la preuve de présence</x:v>
      </x:c>
      <x:c r="AI4524" s="27" t="str">
        <x:v>ID exact</x:v>
      </x:c>
      <x:c r="AJ4524" s="52"/>
    </x:row>
    <x:row r="4525" ht="29" customHeight="1">
      <x:c r="A4525" s="4" t="str">
        <x:v>hunter-03</x:v>
      </x:c>
      <x:c r="B4525" s="4" t="str">
        <x:v>Villages</x:v>
      </x:c>
      <x:c r="C4525" s="4" t="str">
        <x:v>Chasseurs de retour</x:v>
      </x:c>
      <x:c r="D4525" s="45" t="n">
        <x:v>3</x:v>
      </x:c>
      <x:c r="E4525" s="27" t="str">
        <x:v>Présente dans main</x:v>
      </x:c>
      <x:c r="F4525" s="27" t="str">
        <x:v>Galerie ; affectation de casting uniquement</x:v>
      </x:c>
      <x:c r="G4525" s="27" t="str">
        <x:v>Conserver ; vérifier le rendu selon l’usage indiqué</x:v>
      </x:c>
      <x:c r="H4525" s="27" t="str">
        <x:v>Compléments PNJ PNG</x:v>
      </x:c>
      <x:c r="I4525" s="27" t="str">
        <x:v>Chasseurs de retour · 03</x:v>
      </x:c>
      <x:c r="J4525" s="4" t="str">
        <x:v>Villages</x:v>
      </x:c>
      <x:c r="K4525" s="4" t="str">
        <x:v>hunter</x:v>
      </x:c>
      <x:c r="L4525" s="4"/>
      <x:c r="M4525" s="4" t="str">
        <x:v>Non renseigné</x:v>
      </x:c>
      <x:c r="N4525" s="4"/>
      <x:c r="O4525" s="27"/>
      <x:c r="P4525" s="27"/>
      <x:c r="Q4525" s="27"/>
      <x:c r="R4525" s="27"/>
      <x:c r="S4525" s="27"/>
      <x:c r="T4525" s="27"/>
      <x:c r="U4525" s="4" t="str">
        <x:v>Hors catalogue</x:v>
      </x:c>
      <x:c r="V4525" s="4" t="str">
        <x:v>Hors catalogue V6.9</x:v>
      </x:c>
      <x:c r="W4525" s="4" t="str">
        <x:v>Oui</x:v>
      </x:c>
      <x:c r="X4525" s="4" t="str">
        <x:v>Non</x:v>
      </x:c>
      <x:c r="Y4525" s="4" t="str">
        <x:v>Non</x:v>
      </x:c>
      <x:c r="Z4525" s="36" t="n">
        <x:v>0</x:v>
      </x:c>
      <x:c r="AA45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48" t="str">
        <x:v>https://github.com/darknigthmare/yautja-la-longue-chasse/blob/536ac53335e440747f6eccedd2cd757d1f817a99/public/game/homeworld/v84/npcs/hunter/03.png</x:v>
      </x:c>
      <x:c r="AC4525" s="48" t="str">
        <x:v>https://github.com/darknigthmare/yautja-la-longue-chasse/blob/536ac53335e440747f6eccedd2cd757d1f817a99/app/game/data/homeworldNpcVariantsV84.json</x:v>
      </x:c>
      <x:c r="AD4525" s="48"/>
      <x:c r="AE4525" s="4" t="str">
        <x:v>public/game/homeworld/v84/npcs/hunter/03.png</x:v>
      </x:c>
      <x:c r="AF4525" s="4" t="str">
        <x:v>d6df950c1c333c75b5157300b13f27619242aa427807f0afbe72c4b70bcf07d5</x:v>
      </x:c>
      <x:c r="AG4525" s="4"/>
      <x:c r="AH4525" s="27" t="str">
        <x:v>Image référencée dans Git ; archive historique non nécessaire à la preuve de présence</x:v>
      </x:c>
      <x:c r="AI4525" s="27" t="str">
        <x:v>ID exact</x:v>
      </x:c>
      <x:c r="AJ4525" s="52"/>
    </x:row>
    <x:row r="4526" ht="29" customHeight="1">
      <x:c r="A4526" s="4" t="str">
        <x:v>hunter-04</x:v>
      </x:c>
      <x:c r="B4526" s="4" t="str">
        <x:v>Villages</x:v>
      </x:c>
      <x:c r="C4526" s="4" t="str">
        <x:v>Chasseurs de retour</x:v>
      </x:c>
      <x:c r="D4526" s="45" t="n">
        <x:v>4</x:v>
      </x:c>
      <x:c r="E4526" s="27" t="str">
        <x:v>Présente dans main</x:v>
      </x:c>
      <x:c r="F4526" s="27" t="str">
        <x:v>Galerie ; affectation de casting uniquement</x:v>
      </x:c>
      <x:c r="G4526" s="27" t="str">
        <x:v>Conserver ; vérifier le rendu selon l’usage indiqué</x:v>
      </x:c>
      <x:c r="H4526" s="27" t="str">
        <x:v>Compléments PNJ PNG</x:v>
      </x:c>
      <x:c r="I4526" s="27" t="str">
        <x:v>Chasseurs de retour · 04</x:v>
      </x:c>
      <x:c r="J4526" s="4" t="str">
        <x:v>Villages</x:v>
      </x:c>
      <x:c r="K4526" s="4" t="str">
        <x:v>hunter</x:v>
      </x:c>
      <x:c r="L4526" s="4"/>
      <x:c r="M4526" s="4" t="str">
        <x:v>Non renseigné</x:v>
      </x:c>
      <x:c r="N4526" s="4"/>
      <x:c r="O4526" s="27"/>
      <x:c r="P4526" s="27"/>
      <x:c r="Q4526" s="27"/>
      <x:c r="R4526" s="27"/>
      <x:c r="S4526" s="27"/>
      <x:c r="T4526" s="27"/>
      <x:c r="U4526" s="4" t="str">
        <x:v>Hors catalogue</x:v>
      </x:c>
      <x:c r="V4526" s="4" t="str">
        <x:v>Hors catalogue V6.9</x:v>
      </x:c>
      <x:c r="W4526" s="4" t="str">
        <x:v>Oui</x:v>
      </x:c>
      <x:c r="X4526" s="4" t="str">
        <x:v>Non</x:v>
      </x:c>
      <x:c r="Y4526" s="4" t="str">
        <x:v>Non</x:v>
      </x:c>
      <x:c r="Z4526" s="36" t="n">
        <x:v>0</x:v>
      </x:c>
      <x:c r="AA45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48" t="str">
        <x:v>https://github.com/darknigthmare/yautja-la-longue-chasse/blob/536ac53335e440747f6eccedd2cd757d1f817a99/public/game/homeworld/v84/npcs/hunter/04.png</x:v>
      </x:c>
      <x:c r="AC4526" s="48" t="str">
        <x:v>https://github.com/darknigthmare/yautja-la-longue-chasse/blob/536ac53335e440747f6eccedd2cd757d1f817a99/app/game/data/homeworldNpcVariantsV84.json</x:v>
      </x:c>
      <x:c r="AD4526" s="48"/>
      <x:c r="AE4526" s="4" t="str">
        <x:v>public/game/homeworld/v84/npcs/hunter/04.png</x:v>
      </x:c>
      <x:c r="AF4526" s="4" t="str">
        <x:v>6d4928ee583a0158d5b5603195b75b2284fc816ee03944941ef70277a94450e9</x:v>
      </x:c>
      <x:c r="AG4526" s="4"/>
      <x:c r="AH4526" s="27" t="str">
        <x:v>Image référencée dans Git ; archive historique non nécessaire à la preuve de présence</x:v>
      </x:c>
      <x:c r="AI4526" s="27" t="str">
        <x:v>ID exact</x:v>
      </x:c>
      <x:c r="AJ4526" s="52"/>
    </x:row>
    <x:row r="4527" ht="29" customHeight="1">
      <x:c r="A4527" s="4" t="str">
        <x:v>hunter-05</x:v>
      </x:c>
      <x:c r="B4527" s="4" t="str">
        <x:v>Villages</x:v>
      </x:c>
      <x:c r="C4527" s="4" t="str">
        <x:v>Chasseurs de retour</x:v>
      </x:c>
      <x:c r="D4527" s="45" t="n">
        <x:v>5</x:v>
      </x:c>
      <x:c r="E4527" s="27" t="str">
        <x:v>Présente dans main</x:v>
      </x:c>
      <x:c r="F4527" s="27" t="str">
        <x:v>Galerie ; affectation de casting uniquement</x:v>
      </x:c>
      <x:c r="G4527" s="27" t="str">
        <x:v>Conserver ; vérifier le rendu selon l’usage indiqué</x:v>
      </x:c>
      <x:c r="H4527" s="27" t="str">
        <x:v>Compléments PNJ PNG</x:v>
      </x:c>
      <x:c r="I4527" s="27" t="str">
        <x:v>Chasseurs de retour · 05</x:v>
      </x:c>
      <x:c r="J4527" s="4" t="str">
        <x:v>Villages</x:v>
      </x:c>
      <x:c r="K4527" s="4" t="str">
        <x:v>hunter</x:v>
      </x:c>
      <x:c r="L4527" s="4"/>
      <x:c r="M4527" s="4" t="str">
        <x:v>Non renseigné</x:v>
      </x:c>
      <x:c r="N4527" s="4"/>
      <x:c r="O4527" s="27"/>
      <x:c r="P4527" s="27"/>
      <x:c r="Q4527" s="27"/>
      <x:c r="R4527" s="27"/>
      <x:c r="S4527" s="27"/>
      <x:c r="T4527" s="27"/>
      <x:c r="U4527" s="4" t="str">
        <x:v>Hors catalogue</x:v>
      </x:c>
      <x:c r="V4527" s="4" t="str">
        <x:v>Hors catalogue V6.9</x:v>
      </x:c>
      <x:c r="W4527" s="4" t="str">
        <x:v>Oui</x:v>
      </x:c>
      <x:c r="X4527" s="4" t="str">
        <x:v>Non</x:v>
      </x:c>
      <x:c r="Y4527" s="4" t="str">
        <x:v>Non</x:v>
      </x:c>
      <x:c r="Z4527" s="36" t="n">
        <x:v>0</x:v>
      </x:c>
      <x:c r="AA45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48" t="str">
        <x:v>https://github.com/darknigthmare/yautja-la-longue-chasse/blob/536ac53335e440747f6eccedd2cd757d1f817a99/public/game/homeworld/v84/npcs/hunter/05.png</x:v>
      </x:c>
      <x:c r="AC4527" s="48" t="str">
        <x:v>https://github.com/darknigthmare/yautja-la-longue-chasse/blob/536ac53335e440747f6eccedd2cd757d1f817a99/app/game/data/homeworldNpcVariantsV84.json</x:v>
      </x:c>
      <x:c r="AD4527" s="48"/>
      <x:c r="AE4527" s="4" t="str">
        <x:v>public/game/homeworld/v84/npcs/hunter/05.png</x:v>
      </x:c>
      <x:c r="AF4527" s="4" t="str">
        <x:v>c324661ca9eb355fcadf934d8590d725100f699dc95ae31e7d7b9c64dfae1de9</x:v>
      </x:c>
      <x:c r="AG4527" s="4"/>
      <x:c r="AH4527" s="27" t="str">
        <x:v>Image référencée dans Git ; archive historique non nécessaire à la preuve de présence</x:v>
      </x:c>
      <x:c r="AI4527" s="27" t="str">
        <x:v>ID exact</x:v>
      </x:c>
      <x:c r="AJ4527" s="52"/>
    </x:row>
    <x:row r="4528" ht="29" customHeight="1">
      <x:c r="A4528" s="4" t="str">
        <x:v>hunter-06</x:v>
      </x:c>
      <x:c r="B4528" s="4" t="str">
        <x:v>Villages</x:v>
      </x:c>
      <x:c r="C4528" s="4" t="str">
        <x:v>Chasseurs de retour</x:v>
      </x:c>
      <x:c r="D4528" s="45" t="n">
        <x:v>6</x:v>
      </x:c>
      <x:c r="E4528" s="27" t="str">
        <x:v>Présente dans main</x:v>
      </x:c>
      <x:c r="F4528" s="27" t="str">
        <x:v>Galerie ; affectation de casting uniquement</x:v>
      </x:c>
      <x:c r="G4528" s="27" t="str">
        <x:v>Conserver ; vérifier le rendu selon l’usage indiqué</x:v>
      </x:c>
      <x:c r="H4528" s="27" t="str">
        <x:v>Compléments PNJ PNG</x:v>
      </x:c>
      <x:c r="I4528" s="27" t="str">
        <x:v>Chasseurs de retour · 06</x:v>
      </x:c>
      <x:c r="J4528" s="4" t="str">
        <x:v>Villages</x:v>
      </x:c>
      <x:c r="K4528" s="4" t="str">
        <x:v>hunter</x:v>
      </x:c>
      <x:c r="L4528" s="4"/>
      <x:c r="M4528" s="4" t="str">
        <x:v>Non renseigné</x:v>
      </x:c>
      <x:c r="N4528" s="4"/>
      <x:c r="O4528" s="27"/>
      <x:c r="P4528" s="27"/>
      <x:c r="Q4528" s="27"/>
      <x:c r="R4528" s="27"/>
      <x:c r="S4528" s="27"/>
      <x:c r="T4528" s="27"/>
      <x:c r="U4528" s="4" t="str">
        <x:v>Hors catalogue</x:v>
      </x:c>
      <x:c r="V4528" s="4" t="str">
        <x:v>Hors catalogue V6.9</x:v>
      </x:c>
      <x:c r="W4528" s="4" t="str">
        <x:v>Oui</x:v>
      </x:c>
      <x:c r="X4528" s="4" t="str">
        <x:v>Non</x:v>
      </x:c>
      <x:c r="Y4528" s="4" t="str">
        <x:v>Non</x:v>
      </x:c>
      <x:c r="Z4528" s="36" t="n">
        <x:v>0</x:v>
      </x:c>
      <x:c r="AA45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48" t="str">
        <x:v>https://github.com/darknigthmare/yautja-la-longue-chasse/blob/536ac53335e440747f6eccedd2cd757d1f817a99/public/game/homeworld/v84/npcs/hunter/06.png</x:v>
      </x:c>
      <x:c r="AC4528" s="48" t="str">
        <x:v>https://github.com/darknigthmare/yautja-la-longue-chasse/blob/536ac53335e440747f6eccedd2cd757d1f817a99/app/game/data/homeworldNpcVariantsV84.json</x:v>
      </x:c>
      <x:c r="AD4528" s="48"/>
      <x:c r="AE4528" s="4" t="str">
        <x:v>public/game/homeworld/v84/npcs/hunter/06.png</x:v>
      </x:c>
      <x:c r="AF4528" s="4" t="str">
        <x:v>b2e4d2d01438a1e96232bc939af6b851ec35f3a314aa84f101280750a9be5587</x:v>
      </x:c>
      <x:c r="AG4528" s="4"/>
      <x:c r="AH4528" s="27" t="str">
        <x:v>Image référencée dans Git ; archive historique non nécessaire à la preuve de présence</x:v>
      </x:c>
      <x:c r="AI4528" s="27" t="str">
        <x:v>ID exact</x:v>
      </x:c>
      <x:c r="AJ4528" s="52"/>
    </x:row>
    <x:row r="4529" ht="29" customHeight="1">
      <x:c r="A4529" s="4" t="str">
        <x:v>hunter-07</x:v>
      </x:c>
      <x:c r="B4529" s="4" t="str">
        <x:v>Villages</x:v>
      </x:c>
      <x:c r="C4529" s="4" t="str">
        <x:v>Chasseurs de retour</x:v>
      </x:c>
      <x:c r="D4529" s="45" t="n">
        <x:v>7</x:v>
      </x:c>
      <x:c r="E4529" s="27" t="str">
        <x:v>Présente dans main</x:v>
      </x:c>
      <x:c r="F4529" s="27" t="str">
        <x:v>Galerie ; affectation de casting uniquement</x:v>
      </x:c>
      <x:c r="G4529" s="27" t="str">
        <x:v>Conserver ; vérifier le rendu selon l’usage indiqué</x:v>
      </x:c>
      <x:c r="H4529" s="27" t="str">
        <x:v>Compléments PNJ PNG</x:v>
      </x:c>
      <x:c r="I4529" s="27" t="str">
        <x:v>Chasseurs de retour · 07</x:v>
      </x:c>
      <x:c r="J4529" s="4" t="str">
        <x:v>Villages</x:v>
      </x:c>
      <x:c r="K4529" s="4" t="str">
        <x:v>hunter</x:v>
      </x:c>
      <x:c r="L4529" s="4"/>
      <x:c r="M4529" s="4" t="str">
        <x:v>Non renseigné</x:v>
      </x:c>
      <x:c r="N4529" s="4"/>
      <x:c r="O4529" s="27"/>
      <x:c r="P4529" s="27"/>
      <x:c r="Q4529" s="27"/>
      <x:c r="R4529" s="27"/>
      <x:c r="S4529" s="27"/>
      <x:c r="T4529" s="27"/>
      <x:c r="U4529" s="4" t="str">
        <x:v>Hors catalogue</x:v>
      </x:c>
      <x:c r="V4529" s="4" t="str">
        <x:v>Hors catalogue V6.9</x:v>
      </x:c>
      <x:c r="W4529" s="4" t="str">
        <x:v>Oui</x:v>
      </x:c>
      <x:c r="X4529" s="4" t="str">
        <x:v>Non</x:v>
      </x:c>
      <x:c r="Y4529" s="4" t="str">
        <x:v>Non</x:v>
      </x:c>
      <x:c r="Z4529" s="36" t="n">
        <x:v>0</x:v>
      </x:c>
      <x:c r="AA45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48" t="str">
        <x:v>https://github.com/darknigthmare/yautja-la-longue-chasse/blob/536ac53335e440747f6eccedd2cd757d1f817a99/public/game/homeworld/v84/npcs/hunter/07.png</x:v>
      </x:c>
      <x:c r="AC4529" s="48" t="str">
        <x:v>https://github.com/darknigthmare/yautja-la-longue-chasse/blob/536ac53335e440747f6eccedd2cd757d1f817a99/app/game/data/homeworldNpcVariantsV84.json</x:v>
      </x:c>
      <x:c r="AD4529" s="48"/>
      <x:c r="AE4529" s="4" t="str">
        <x:v>public/game/homeworld/v84/npcs/hunter/07.png</x:v>
      </x:c>
      <x:c r="AF4529" s="4" t="str">
        <x:v>f709c80898da2bdc63e59bd8f6d7c99dbe639d4b656d423a37805e3ef1f1080d</x:v>
      </x:c>
      <x:c r="AG4529" s="4"/>
      <x:c r="AH4529" s="27" t="str">
        <x:v>Image référencée dans Git ; archive historique non nécessaire à la preuve de présence</x:v>
      </x:c>
      <x:c r="AI4529" s="27" t="str">
        <x:v>ID exact</x:v>
      </x:c>
      <x:c r="AJ4529" s="52"/>
    </x:row>
    <x:row r="4530" ht="29" customHeight="1">
      <x:c r="A4530" s="4" t="str">
        <x:v>hunter-08</x:v>
      </x:c>
      <x:c r="B4530" s="4" t="str">
        <x:v>Villages</x:v>
      </x:c>
      <x:c r="C4530" s="4" t="str">
        <x:v>Chasseurs de retour</x:v>
      </x:c>
      <x:c r="D4530" s="45" t="n">
        <x:v>8</x:v>
      </x:c>
      <x:c r="E4530" s="27" t="str">
        <x:v>Présente dans main</x:v>
      </x:c>
      <x:c r="F4530" s="27" t="str">
        <x:v>Galerie ; affectation de casting uniquement</x:v>
      </x:c>
      <x:c r="G4530" s="27" t="str">
        <x:v>Conserver ; vérifier le rendu selon l’usage indiqué</x:v>
      </x:c>
      <x:c r="H4530" s="27" t="str">
        <x:v>Compléments PNJ PNG</x:v>
      </x:c>
      <x:c r="I4530" s="27" t="str">
        <x:v>Chasseurs de retour · 08</x:v>
      </x:c>
      <x:c r="J4530" s="4" t="str">
        <x:v>Villages</x:v>
      </x:c>
      <x:c r="K4530" s="4" t="str">
        <x:v>hunter</x:v>
      </x:c>
      <x:c r="L4530" s="4"/>
      <x:c r="M4530" s="4" t="str">
        <x:v>Non renseigné</x:v>
      </x:c>
      <x:c r="N4530" s="4"/>
      <x:c r="O4530" s="27"/>
      <x:c r="P4530" s="27"/>
      <x:c r="Q4530" s="27"/>
      <x:c r="R4530" s="27"/>
      <x:c r="S4530" s="27"/>
      <x:c r="T4530" s="27"/>
      <x:c r="U4530" s="4" t="str">
        <x:v>Hors catalogue</x:v>
      </x:c>
      <x:c r="V4530" s="4" t="str">
        <x:v>Hors catalogue V6.9</x:v>
      </x:c>
      <x:c r="W4530" s="4" t="str">
        <x:v>Oui</x:v>
      </x:c>
      <x:c r="X4530" s="4" t="str">
        <x:v>Non</x:v>
      </x:c>
      <x:c r="Y4530" s="4" t="str">
        <x:v>Non</x:v>
      </x:c>
      <x:c r="Z4530" s="36" t="n">
        <x:v>0</x:v>
      </x:c>
      <x:c r="AA45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48" t="str">
        <x:v>https://github.com/darknigthmare/yautja-la-longue-chasse/blob/536ac53335e440747f6eccedd2cd757d1f817a99/public/game/homeworld/v84/npcs/hunter/08.png</x:v>
      </x:c>
      <x:c r="AC4530" s="48" t="str">
        <x:v>https://github.com/darknigthmare/yautja-la-longue-chasse/blob/536ac53335e440747f6eccedd2cd757d1f817a99/app/game/data/homeworldNpcVariantsV84.json</x:v>
      </x:c>
      <x:c r="AD4530" s="48"/>
      <x:c r="AE4530" s="4" t="str">
        <x:v>public/game/homeworld/v84/npcs/hunter/08.png</x:v>
      </x:c>
      <x:c r="AF4530" s="4" t="str">
        <x:v>1693802ef1dbdfa1bf20fdf7bcea1fa280a71af5bd7c49b20d5a868422e53077</x:v>
      </x:c>
      <x:c r="AG4530" s="4"/>
      <x:c r="AH4530" s="27" t="str">
        <x:v>Image référencée dans Git ; archive historique non nécessaire à la preuve de présence</x:v>
      </x:c>
      <x:c r="AI4530" s="27" t="str">
        <x:v>ID exact</x:v>
      </x:c>
      <x:c r="AJ4530" s="52"/>
    </x:row>
    <x:row r="4531" ht="29" customHeight="1">
      <x:c r="A4531" s="4" t="str">
        <x:v>hunter-09</x:v>
      </x:c>
      <x:c r="B4531" s="4" t="str">
        <x:v>Villages</x:v>
      </x:c>
      <x:c r="C4531" s="4" t="str">
        <x:v>Chasseurs de retour</x:v>
      </x:c>
      <x:c r="D4531" s="45" t="n">
        <x:v>9</x:v>
      </x:c>
      <x:c r="E4531" s="27" t="str">
        <x:v>Présente dans main</x:v>
      </x:c>
      <x:c r="F4531" s="27" t="str">
        <x:v>Placement statique lié dans le code</x:v>
      </x:c>
      <x:c r="G4531" s="27" t="str">
        <x:v>Conserver ; vérifier le rendu selon l’usage indiqué</x:v>
      </x:c>
      <x:c r="H4531" s="27" t="str">
        <x:v>Compléments PNJ PNG</x:v>
      </x:c>
      <x:c r="I4531" s="27" t="str">
        <x:v>Chasseurs de retour · 09</x:v>
      </x:c>
      <x:c r="J4531" s="4" t="str">
        <x:v>Villages</x:v>
      </x:c>
      <x:c r="K4531" s="4" t="str">
        <x:v>hunter</x:v>
      </x:c>
      <x:c r="L4531" s="4"/>
      <x:c r="M4531" s="4" t="str">
        <x:v>Non renseigné</x:v>
      </x:c>
      <x:c r="N4531" s="4"/>
      <x:c r="O4531" s="27"/>
      <x:c r="P4531" s="27"/>
      <x:c r="Q4531" s="27"/>
      <x:c r="R4531" s="27"/>
      <x:c r="S4531" s="27"/>
      <x:c r="T4531" s="27"/>
      <x:c r="U4531" s="4" t="str">
        <x:v>Hors catalogue</x:v>
      </x:c>
      <x:c r="V4531" s="4" t="str">
        <x:v>Hors catalogue V6.9</x:v>
      </x:c>
      <x:c r="W4531" s="4" t="str">
        <x:v>Oui</x:v>
      </x:c>
      <x:c r="X4531" s="4" t="str">
        <x:v>Non</x:v>
      </x:c>
      <x:c r="Y4531" s="4" t="str">
        <x:v>Oui</x:v>
      </x:c>
      <x:c r="Z4531" s="36" t="n">
        <x:v>1</x:v>
      </x:c>
      <x:c r="AA45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48" t="str">
        <x:v>https://github.com/darknigthmare/yautja-la-longue-chasse/blob/536ac53335e440747f6eccedd2cd757d1f817a99/public/game/homeworld/v84/npcs/hunter/09.png</x:v>
      </x:c>
      <x:c r="AC4531" s="48" t="str">
        <x:v>https://github.com/darknigthmare/yautja-la-longue-chasse/blob/536ac53335e440747f6eccedd2cd757d1f817a99/app/game/data/homeworldNpcVariantsV84.json</x:v>
      </x:c>
      <x:c r="AD4531" s="48"/>
      <x:c r="AE4531" s="4" t="str">
        <x:v>public/game/homeworld/v84/npcs/hunter/09.png</x:v>
      </x:c>
      <x:c r="AF4531" s="4" t="str">
        <x:v>31c0a5d2cb9a2ef481817ef84b84e94d5af26d4f1f23a2154c0790c503d2eec3</x:v>
      </x:c>
      <x:c r="AG4531" s="4"/>
      <x:c r="AH4531" s="27" t="str">
        <x:v>Image référencée dans Git ; archive historique non nécessaire à la preuve de présence</x:v>
      </x:c>
      <x:c r="AI4531" s="27" t="str">
        <x:v>ID exact</x:v>
      </x:c>
      <x:c r="AJ4531" s="52"/>
    </x:row>
    <x:row r="4532" ht="29" customHeight="1">
      <x:c r="A4532" s="4" t="str">
        <x:v>hunter-10</x:v>
      </x:c>
      <x:c r="B4532" s="4" t="str">
        <x:v>Villages</x:v>
      </x:c>
      <x:c r="C4532" s="4" t="str">
        <x:v>Chasseurs de retour</x:v>
      </x:c>
      <x:c r="D4532" s="45" t="n">
        <x:v>10</x:v>
      </x:c>
      <x:c r="E4532" s="27" t="str">
        <x:v>Présente dans main</x:v>
      </x:c>
      <x:c r="F4532" s="27" t="str">
        <x:v>Placement statique lié dans le code</x:v>
      </x:c>
      <x:c r="G4532" s="27" t="str">
        <x:v>Conserver ; vérifier le rendu selon l’usage indiqué</x:v>
      </x:c>
      <x:c r="H4532" s="27" t="str">
        <x:v>Compléments PNJ PNG</x:v>
      </x:c>
      <x:c r="I4532" s="27" t="str">
        <x:v>Chasseurs de retour · 10</x:v>
      </x:c>
      <x:c r="J4532" s="4" t="str">
        <x:v>Villages</x:v>
      </x:c>
      <x:c r="K4532" s="4" t="str">
        <x:v>hunter</x:v>
      </x:c>
      <x:c r="L4532" s="4"/>
      <x:c r="M4532" s="4" t="str">
        <x:v>Non renseigné</x:v>
      </x:c>
      <x:c r="N4532" s="4"/>
      <x:c r="O4532" s="27"/>
      <x:c r="P4532" s="27"/>
      <x:c r="Q4532" s="27"/>
      <x:c r="R4532" s="27"/>
      <x:c r="S4532" s="27"/>
      <x:c r="T4532" s="27"/>
      <x:c r="U4532" s="4" t="str">
        <x:v>Hors catalogue</x:v>
      </x:c>
      <x:c r="V4532" s="4" t="str">
        <x:v>Hors catalogue V6.9</x:v>
      </x:c>
      <x:c r="W4532" s="4" t="str">
        <x:v>Oui</x:v>
      </x:c>
      <x:c r="X4532" s="4" t="str">
        <x:v>Non</x:v>
      </x:c>
      <x:c r="Y4532" s="4" t="str">
        <x:v>Oui</x:v>
      </x:c>
      <x:c r="Z4532" s="36" t="n">
        <x:v>3</x:v>
      </x:c>
      <x:c r="AA45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48" t="str">
        <x:v>https://github.com/darknigthmare/yautja-la-longue-chasse/blob/536ac53335e440747f6eccedd2cd757d1f817a99/public/game/homeworld/v84/npcs/hunter/10.png</x:v>
      </x:c>
      <x:c r="AC4532" s="48" t="str">
        <x:v>https://github.com/darknigthmare/yautja-la-longue-chasse/blob/536ac53335e440747f6eccedd2cd757d1f817a99/app/game/data/homeworldNpcVariantsV84.json</x:v>
      </x:c>
      <x:c r="AD4532" s="48"/>
      <x:c r="AE4532" s="4" t="str">
        <x:v>public/game/homeworld/v84/npcs/hunter/10.png</x:v>
      </x:c>
      <x:c r="AF4532" s="4" t="str">
        <x:v>9504c1cf92a9a9912a244ef3c0232d546c9006f27a335df66d04f46b05ef2783</x:v>
      </x:c>
      <x:c r="AG4532" s="4"/>
      <x:c r="AH4532" s="27" t="str">
        <x:v>Image référencée dans Git ; archive historique non nécessaire à la preuve de présence</x:v>
      </x:c>
      <x:c r="AI4532" s="27" t="str">
        <x:v>ID exact</x:v>
      </x:c>
      <x:c r="AJ4532" s="52"/>
    </x:row>
    <x:row r="4533" ht="29" customHeight="1">
      <x:c r="A4533" s="4" t="str">
        <x:v>hunter-11</x:v>
      </x:c>
      <x:c r="B4533" s="4" t="str">
        <x:v>Villages</x:v>
      </x:c>
      <x:c r="C4533" s="4" t="str">
        <x:v>Chasseurs de retour</x:v>
      </x:c>
      <x:c r="D4533" s="45" t="n">
        <x:v>11</x:v>
      </x:c>
      <x:c r="E4533" s="27" t="str">
        <x:v>Présente dans main</x:v>
      </x:c>
      <x:c r="F4533" s="27" t="str">
        <x:v>Galerie ; affectation de casting uniquement</x:v>
      </x:c>
      <x:c r="G4533" s="27" t="str">
        <x:v>Conserver ; vérifier le rendu selon l’usage indiqué</x:v>
      </x:c>
      <x:c r="H4533" s="27" t="str">
        <x:v>Compléments PNJ PNG</x:v>
      </x:c>
      <x:c r="I4533" s="27" t="str">
        <x:v>Chasseurs de retour · 11</x:v>
      </x:c>
      <x:c r="J4533" s="4" t="str">
        <x:v>Villages</x:v>
      </x:c>
      <x:c r="K4533" s="4" t="str">
        <x:v>hunter</x:v>
      </x:c>
      <x:c r="L4533" s="4"/>
      <x:c r="M4533" s="4" t="str">
        <x:v>Non renseigné</x:v>
      </x:c>
      <x:c r="N4533" s="4"/>
      <x:c r="O4533" s="27"/>
      <x:c r="P4533" s="27"/>
      <x:c r="Q4533" s="27"/>
      <x:c r="R4533" s="27"/>
      <x:c r="S4533" s="27"/>
      <x:c r="T4533" s="27"/>
      <x:c r="U4533" s="4" t="str">
        <x:v>Hors catalogue</x:v>
      </x:c>
      <x:c r="V4533" s="4" t="str">
        <x:v>Hors catalogue V6.9</x:v>
      </x:c>
      <x:c r="W4533" s="4" t="str">
        <x:v>Oui</x:v>
      </x:c>
      <x:c r="X4533" s="4" t="str">
        <x:v>Non</x:v>
      </x:c>
      <x:c r="Y4533" s="4" t="str">
        <x:v>Non</x:v>
      </x:c>
      <x:c r="Z4533" s="36" t="n">
        <x:v>0</x:v>
      </x:c>
      <x:c r="AA45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48" t="str">
        <x:v>https://github.com/darknigthmare/yautja-la-longue-chasse/blob/536ac53335e440747f6eccedd2cd757d1f817a99/public/game/homeworld/v84/npcs/hunter/11.png</x:v>
      </x:c>
      <x:c r="AC4533" s="48" t="str">
        <x:v>https://github.com/darknigthmare/yautja-la-longue-chasse/blob/536ac53335e440747f6eccedd2cd757d1f817a99/app/game/data/homeworldNpcVariantsV84.json</x:v>
      </x:c>
      <x:c r="AD4533" s="48"/>
      <x:c r="AE4533" s="4" t="str">
        <x:v>public/game/homeworld/v84/npcs/hunter/11.png</x:v>
      </x:c>
      <x:c r="AF4533" s="4" t="str">
        <x:v>1e7ab770cff8a7c19470f29fadb28d4ec9ac14b3c0cb28a4230813872e60ac1a</x:v>
      </x:c>
      <x:c r="AG4533" s="4"/>
      <x:c r="AH4533" s="27" t="str">
        <x:v>Image référencée dans Git ; archive historique non nécessaire à la preuve de présence</x:v>
      </x:c>
      <x:c r="AI4533" s="27" t="str">
        <x:v>ID exact</x:v>
      </x:c>
      <x:c r="AJ4533" s="52"/>
    </x:row>
    <x:row r="4534" ht="29" customHeight="1">
      <x:c r="A4534" s="4" t="str">
        <x:v>hunter-12</x:v>
      </x:c>
      <x:c r="B4534" s="4" t="str">
        <x:v>Villages</x:v>
      </x:c>
      <x:c r="C4534" s="4" t="str">
        <x:v>Chasseurs de retour</x:v>
      </x:c>
      <x:c r="D4534" s="45" t="n">
        <x:v>12</x:v>
      </x:c>
      <x:c r="E4534" s="27" t="str">
        <x:v>Présente dans main</x:v>
      </x:c>
      <x:c r="F4534" s="27" t="str">
        <x:v>Placement statique lié dans le code</x:v>
      </x:c>
      <x:c r="G4534" s="27" t="str">
        <x:v>Conserver ; vérifier le rendu selon l’usage indiqué</x:v>
      </x:c>
      <x:c r="H4534" s="27" t="str">
        <x:v>Compléments PNJ PNG</x:v>
      </x:c>
      <x:c r="I4534" s="27" t="str">
        <x:v>Chasseurs de retour · 12</x:v>
      </x:c>
      <x:c r="J4534" s="4" t="str">
        <x:v>Villages</x:v>
      </x:c>
      <x:c r="K4534" s="4" t="str">
        <x:v>hunter</x:v>
      </x:c>
      <x:c r="L4534" s="4"/>
      <x:c r="M4534" s="4" t="str">
        <x:v>Non renseigné</x:v>
      </x:c>
      <x:c r="N4534" s="4"/>
      <x:c r="O4534" s="27"/>
      <x:c r="P4534" s="27"/>
      <x:c r="Q4534" s="27"/>
      <x:c r="R4534" s="27"/>
      <x:c r="S4534" s="27"/>
      <x:c r="T4534" s="27"/>
      <x:c r="U4534" s="4" t="str">
        <x:v>Hors catalogue</x:v>
      </x:c>
      <x:c r="V4534" s="4" t="str">
        <x:v>Hors catalogue V6.9</x:v>
      </x:c>
      <x:c r="W4534" s="4" t="str">
        <x:v>Oui</x:v>
      </x:c>
      <x:c r="X4534" s="4" t="str">
        <x:v>Non</x:v>
      </x:c>
      <x:c r="Y4534" s="4" t="str">
        <x:v>Oui</x:v>
      </x:c>
      <x:c r="Z4534" s="36" t="n">
        <x:v>1</x:v>
      </x:c>
      <x:c r="AA45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48" t="str">
        <x:v>https://github.com/darknigthmare/yautja-la-longue-chasse/blob/536ac53335e440747f6eccedd2cd757d1f817a99/public/game/homeworld/v84/npcs/hunter/12.png</x:v>
      </x:c>
      <x:c r="AC4534" s="48" t="str">
        <x:v>https://github.com/darknigthmare/yautja-la-longue-chasse/blob/536ac53335e440747f6eccedd2cd757d1f817a99/app/game/data/homeworldNpcVariantsV84.json</x:v>
      </x:c>
      <x:c r="AD4534" s="48"/>
      <x:c r="AE4534" s="4" t="str">
        <x:v>public/game/homeworld/v84/npcs/hunter/12.png</x:v>
      </x:c>
      <x:c r="AF4534" s="4" t="str">
        <x:v>aa36eadf4048359540ec17a693fe86cf733e1432547ba7eb955af28bf6ba887d</x:v>
      </x:c>
      <x:c r="AG4534" s="4"/>
      <x:c r="AH4534" s="27" t="str">
        <x:v>Image référencée dans Git ; archive historique non nécessaire à la preuve de présence</x:v>
      </x:c>
      <x:c r="AI4534" s="27" t="str">
        <x:v>ID exact</x:v>
      </x:c>
      <x:c r="AJ4534" s="52"/>
    </x:row>
    <x:row r="4535" ht="29" customHeight="1">
      <x:c r="A4535" s="4" t="str">
        <x:v>hunter-13</x:v>
      </x:c>
      <x:c r="B4535" s="4" t="str">
        <x:v>Villages</x:v>
      </x:c>
      <x:c r="C4535" s="4" t="str">
        <x:v>Chasseurs de retour</x:v>
      </x:c>
      <x:c r="D4535" s="45" t="n">
        <x:v>13</x:v>
      </x:c>
      <x:c r="E4535" s="27" t="str">
        <x:v>Présente dans main</x:v>
      </x:c>
      <x:c r="F4535" s="27" t="str">
        <x:v>Galerie ; affectation de casting uniquement</x:v>
      </x:c>
      <x:c r="G4535" s="27" t="str">
        <x:v>Conserver ; vérifier le rendu selon l’usage indiqué</x:v>
      </x:c>
      <x:c r="H4535" s="27" t="str">
        <x:v>Compléments PNJ PNG</x:v>
      </x:c>
      <x:c r="I4535" s="27" t="str">
        <x:v>Chasseurs de retour · 13</x:v>
      </x:c>
      <x:c r="J4535" s="4" t="str">
        <x:v>Villages</x:v>
      </x:c>
      <x:c r="K4535" s="4" t="str">
        <x:v>hunter</x:v>
      </x:c>
      <x:c r="L4535" s="4"/>
      <x:c r="M4535" s="4" t="str">
        <x:v>Non renseigné</x:v>
      </x:c>
      <x:c r="N4535" s="4"/>
      <x:c r="O4535" s="27"/>
      <x:c r="P4535" s="27"/>
      <x:c r="Q4535" s="27"/>
      <x:c r="R4535" s="27"/>
      <x:c r="S4535" s="27"/>
      <x:c r="T4535" s="27"/>
      <x:c r="U4535" s="4" t="str">
        <x:v>Hors catalogue</x:v>
      </x:c>
      <x:c r="V4535" s="4" t="str">
        <x:v>Hors catalogue V6.9</x:v>
      </x:c>
      <x:c r="W4535" s="4" t="str">
        <x:v>Oui</x:v>
      </x:c>
      <x:c r="X4535" s="4" t="str">
        <x:v>Non</x:v>
      </x:c>
      <x:c r="Y4535" s="4" t="str">
        <x:v>Non</x:v>
      </x:c>
      <x:c r="Z4535" s="36" t="n">
        <x:v>0</x:v>
      </x:c>
      <x:c r="AA45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48" t="str">
        <x:v>https://github.com/darknigthmare/yautja-la-longue-chasse/blob/536ac53335e440747f6eccedd2cd757d1f817a99/public/game/homeworld/v84/npcs/hunter/13.png</x:v>
      </x:c>
      <x:c r="AC4535" s="48" t="str">
        <x:v>https://github.com/darknigthmare/yautja-la-longue-chasse/blob/536ac53335e440747f6eccedd2cd757d1f817a99/app/game/data/homeworldNpcVariantsV84.json</x:v>
      </x:c>
      <x:c r="AD4535" s="48"/>
      <x:c r="AE4535" s="4" t="str">
        <x:v>public/game/homeworld/v84/npcs/hunter/13.png</x:v>
      </x:c>
      <x:c r="AF4535" s="4" t="str">
        <x:v>5015c01b4ab6a09f53abb889aebc67d4db309ee054e1e64746d237a5616c1007</x:v>
      </x:c>
      <x:c r="AG4535" s="4"/>
      <x:c r="AH4535" s="27" t="str">
        <x:v>Image référencée dans Git ; archive historique non nécessaire à la preuve de présence</x:v>
      </x:c>
      <x:c r="AI4535" s="27" t="str">
        <x:v>ID exact</x:v>
      </x:c>
      <x:c r="AJ4535" s="52"/>
    </x:row>
    <x:row r="4536" ht="29" customHeight="1">
      <x:c r="A4536" s="4" t="str">
        <x:v>hunter-14</x:v>
      </x:c>
      <x:c r="B4536" s="4" t="str">
        <x:v>Villages</x:v>
      </x:c>
      <x:c r="C4536" s="4" t="str">
        <x:v>Chasseurs de retour</x:v>
      </x:c>
      <x:c r="D4536" s="45" t="n">
        <x:v>14</x:v>
      </x:c>
      <x:c r="E4536" s="27" t="str">
        <x:v>Présente dans main</x:v>
      </x:c>
      <x:c r="F4536" s="27" t="str">
        <x:v>Galerie uniquement</x:v>
      </x:c>
      <x:c r="G4536" s="27" t="str">
        <x:v>Conserver ; vérifier le rendu selon l’usage indiqué</x:v>
      </x:c>
      <x:c r="H4536" s="27" t="str">
        <x:v>Compléments PNJ PNG</x:v>
      </x:c>
      <x:c r="I4536" s="27" t="str">
        <x:v>Chasseurs de retour · 14</x:v>
      </x:c>
      <x:c r="J4536" s="4" t="str">
        <x:v>Villages</x:v>
      </x:c>
      <x:c r="K4536" s="4" t="str">
        <x:v>hunter</x:v>
      </x:c>
      <x:c r="L4536" s="4"/>
      <x:c r="M4536" s="4" t="str">
        <x:v>Non renseigné</x:v>
      </x:c>
      <x:c r="N4536" s="4"/>
      <x:c r="O4536" s="27"/>
      <x:c r="P4536" s="27"/>
      <x:c r="Q4536" s="27"/>
      <x:c r="R4536" s="27"/>
      <x:c r="S4536" s="27"/>
      <x:c r="T4536" s="27"/>
      <x:c r="U4536" s="4" t="str">
        <x:v>Hors catalogue</x:v>
      </x:c>
      <x:c r="V4536" s="4" t="str">
        <x:v>Hors catalogue V6.9</x:v>
      </x:c>
      <x:c r="W4536" s="4" t="str">
        <x:v>Oui</x:v>
      </x:c>
      <x:c r="X4536" s="4" t="str">
        <x:v>Non</x:v>
      </x:c>
      <x:c r="Y4536" s="4" t="str">
        <x:v>Non</x:v>
      </x:c>
      <x:c r="Z4536" s="36" t="n">
        <x:v>0</x:v>
      </x:c>
      <x:c r="AA4536" s="27" t="str">
        <x:v>Chemin blob présent dans l’arbre Git audité ; SHA256 déclaré par le registre, pixels non retéléchargés. Audit du code et des références ; aucun déploiement ni affichage en navigateur observé.</x:v>
      </x:c>
      <x:c r="AB4536" s="48" t="str">
        <x:v>https://github.com/darknigthmare/yautja-la-longue-chasse/blob/536ac53335e440747f6eccedd2cd757d1f817a99/public/game/homeworld/v84/npcs/hunter/14.png</x:v>
      </x:c>
      <x:c r="AC4536" s="48" t="str">
        <x:v>https://github.com/darknigthmare/yautja-la-longue-chasse/blob/536ac53335e440747f6eccedd2cd757d1f817a99/app/game/data/homeworldNpcVariantsV84.json</x:v>
      </x:c>
      <x:c r="AD4536" s="48"/>
      <x:c r="AE4536" s="4" t="str">
        <x:v>public/game/homeworld/v84/npcs/hunter/14.png</x:v>
      </x:c>
      <x:c r="AF4536" s="4" t="str">
        <x:v>c9f9e9bd8d4c28932f77842bd4e27993eb382f154df3127c7d36b27c49881b9d</x:v>
      </x:c>
      <x:c r="AG4536" s="4"/>
      <x:c r="AH4536" s="27" t="str">
        <x:v>Image référencée dans Git ; archive historique non nécessaire à la preuve de présence</x:v>
      </x:c>
      <x:c r="AI4536" s="27" t="str">
        <x:v>ID exact</x:v>
      </x:c>
      <x:c r="AJ4536" s="52"/>
    </x:row>
    <x:row r="4537" ht="29" customHeight="1">
      <x:c r="A4537" s="4" t="str">
        <x:v>hunter-15</x:v>
      </x:c>
      <x:c r="B4537" s="4" t="str">
        <x:v>Villages</x:v>
      </x:c>
      <x:c r="C4537" s="4" t="str">
        <x:v>Chasseurs de retour</x:v>
      </x:c>
      <x:c r="D4537" s="45" t="n">
        <x:v>15</x:v>
      </x:c>
      <x:c r="E4537" s="27" t="str">
        <x:v>Présente dans main</x:v>
      </x:c>
      <x:c r="F4537" s="27" t="str">
        <x:v>Galerie uniquement</x:v>
      </x:c>
      <x:c r="G4537" s="27" t="str">
        <x:v>Conserver ; vérifier le rendu selon l’usage indiqué</x:v>
      </x:c>
      <x:c r="H4537" s="27" t="str">
        <x:v>Compléments PNJ PNG</x:v>
      </x:c>
      <x:c r="I4537" s="27" t="str">
        <x:v>Chasseurs de retour · 15</x:v>
      </x:c>
      <x:c r="J4537" s="4" t="str">
        <x:v>Villages</x:v>
      </x:c>
      <x:c r="K4537" s="4" t="str">
        <x:v>hunter</x:v>
      </x:c>
      <x:c r="L4537" s="4"/>
      <x:c r="M4537" s="4" t="str">
        <x:v>Non renseigné</x:v>
      </x:c>
      <x:c r="N4537" s="4"/>
      <x:c r="O4537" s="27"/>
      <x:c r="P4537" s="27"/>
      <x:c r="Q4537" s="27"/>
      <x:c r="R4537" s="27"/>
      <x:c r="S4537" s="27"/>
      <x:c r="T4537" s="27"/>
      <x:c r="U4537" s="4" t="str">
        <x:v>Hors catalogue</x:v>
      </x:c>
      <x:c r="V4537" s="4" t="str">
        <x:v>Hors catalogue V6.9</x:v>
      </x:c>
      <x:c r="W4537" s="4" t="str">
        <x:v>Oui</x:v>
      </x:c>
      <x:c r="X4537" s="4" t="str">
        <x:v>Non</x:v>
      </x:c>
      <x:c r="Y4537" s="4" t="str">
        <x:v>Non</x:v>
      </x:c>
      <x:c r="Z4537" s="36" t="n">
        <x:v>0</x:v>
      </x:c>
      <x:c r="AA4537" s="27" t="str">
        <x:v>Chemin blob présent dans l’arbre Git audité ; SHA256 déclaré par le registre, pixels non retéléchargés. Audit du code et des références ; aucun déploiement ni affichage en navigateur observé.</x:v>
      </x:c>
      <x:c r="AB4537" s="48" t="str">
        <x:v>https://github.com/darknigthmare/yautja-la-longue-chasse/blob/536ac53335e440747f6eccedd2cd757d1f817a99/public/game/homeworld/v84/npcs/hunter/15.png</x:v>
      </x:c>
      <x:c r="AC4537" s="48" t="str">
        <x:v>https://github.com/darknigthmare/yautja-la-longue-chasse/blob/536ac53335e440747f6eccedd2cd757d1f817a99/app/game/data/homeworldNpcVariantsV84.json</x:v>
      </x:c>
      <x:c r="AD4537" s="48"/>
      <x:c r="AE4537" s="4" t="str">
        <x:v>public/game/homeworld/v84/npcs/hunter/15.png</x:v>
      </x:c>
      <x:c r="AF4537" s="4" t="str">
        <x:v>f823189253432a7eeaac3369c80380bd02cb2597fd17053b0eb2cea4a8b0f503</x:v>
      </x:c>
      <x:c r="AG4537" s="4"/>
      <x:c r="AH4537" s="27" t="str">
        <x:v>Image référencée dans Git ; archive historique non nécessaire à la preuve de présence</x:v>
      </x:c>
      <x:c r="AI4537" s="27" t="str">
        <x:v>ID exact</x:v>
      </x:c>
      <x:c r="AJ4537" s="52"/>
    </x:row>
    <x:row r="4538" ht="29" customHeight="1">
      <x:c r="A4538" s="4" t="str">
        <x:v>hunter-16</x:v>
      </x:c>
      <x:c r="B4538" s="4" t="str">
        <x:v>Villages</x:v>
      </x:c>
      <x:c r="C4538" s="4" t="str">
        <x:v>Chasseurs de retour</x:v>
      </x:c>
      <x:c r="D4538" s="45" t="n">
        <x:v>16</x:v>
      </x:c>
      <x:c r="E4538" s="27" t="str">
        <x:v>Présente dans main</x:v>
      </x:c>
      <x:c r="F4538" s="27" t="str">
        <x:v>Galerie uniquement</x:v>
      </x:c>
      <x:c r="G4538" s="27" t="str">
        <x:v>Conserver ; vérifier le rendu selon l’usage indiqué</x:v>
      </x:c>
      <x:c r="H4538" s="27" t="str">
        <x:v>Compléments PNJ PNG</x:v>
      </x:c>
      <x:c r="I4538" s="27" t="str">
        <x:v>Chasseurs de retour · 16</x:v>
      </x:c>
      <x:c r="J4538" s="4" t="str">
        <x:v>Villages</x:v>
      </x:c>
      <x:c r="K4538" s="4" t="str">
        <x:v>hunter</x:v>
      </x:c>
      <x:c r="L4538" s="4"/>
      <x:c r="M4538" s="4" t="str">
        <x:v>Non renseigné</x:v>
      </x:c>
      <x:c r="N4538" s="4"/>
      <x:c r="O4538" s="27"/>
      <x:c r="P4538" s="27"/>
      <x:c r="Q4538" s="27"/>
      <x:c r="R4538" s="27"/>
      <x:c r="S4538" s="27"/>
      <x:c r="T4538" s="27"/>
      <x:c r="U4538" s="4" t="str">
        <x:v>Hors catalogue</x:v>
      </x:c>
      <x:c r="V4538" s="4" t="str">
        <x:v>Hors catalogue V6.9</x:v>
      </x:c>
      <x:c r="W4538" s="4" t="str">
        <x:v>Oui</x:v>
      </x:c>
      <x:c r="X4538" s="4" t="str">
        <x:v>Non</x:v>
      </x:c>
      <x:c r="Y4538" s="4" t="str">
        <x:v>Non</x:v>
      </x:c>
      <x:c r="Z4538" s="36" t="n">
        <x:v>0</x:v>
      </x:c>
      <x:c r="AA4538" s="27" t="str">
        <x:v>Chemin blob présent dans l’arbre Git audité ; SHA256 déclaré par le registre, pixels non retéléchargés. Audit du code et des références ; aucun déploiement ni affichage en navigateur observé.</x:v>
      </x:c>
      <x:c r="AB4538" s="48" t="str">
        <x:v>https://github.com/darknigthmare/yautja-la-longue-chasse/blob/536ac53335e440747f6eccedd2cd757d1f817a99/public/game/homeworld/v84/npcs/hunter/16.png</x:v>
      </x:c>
      <x:c r="AC4538" s="48" t="str">
        <x:v>https://github.com/darknigthmare/yautja-la-longue-chasse/blob/536ac53335e440747f6eccedd2cd757d1f817a99/app/game/data/homeworldNpcVariantsV84.json</x:v>
      </x:c>
      <x:c r="AD4538" s="48"/>
      <x:c r="AE4538" s="4" t="str">
        <x:v>public/game/homeworld/v84/npcs/hunter/16.png</x:v>
      </x:c>
      <x:c r="AF4538" s="4" t="str">
        <x:v>a766daa34a7b716d0800e26b664eae1081567d746a7b05591cc53c97f3903bf8</x:v>
      </x:c>
      <x:c r="AG4538" s="4"/>
      <x:c r="AH4538" s="27" t="str">
        <x:v>Image référencée dans Git ; archive historique non nécessaire à la preuve de présence</x:v>
      </x:c>
      <x:c r="AI4538" s="27" t="str">
        <x:v>ID exact</x:v>
      </x:c>
      <x:c r="AJ4538" s="52"/>
    </x:row>
    <x:row r="4539" ht="29" customHeight="1">
      <x:c r="A4539" s="4" t="str">
        <x:v>hunter-17</x:v>
      </x:c>
      <x:c r="B4539" s="4" t="str">
        <x:v>Villages</x:v>
      </x:c>
      <x:c r="C4539" s="4" t="str">
        <x:v>Chasseurs de retour</x:v>
      </x:c>
      <x:c r="D4539" s="45" t="n">
        <x:v>17</x:v>
      </x:c>
      <x:c r="E4539" s="27" t="str">
        <x:v>Présente dans main</x:v>
      </x:c>
      <x:c r="F4539" s="27" t="str">
        <x:v>Placement statique lié dans le code</x:v>
      </x:c>
      <x:c r="G4539" s="27" t="str">
        <x:v>Conserver ; vérifier le rendu selon l’usage indiqué</x:v>
      </x:c>
      <x:c r="H4539" s="27" t="str">
        <x:v>Compléments PNJ PNG</x:v>
      </x:c>
      <x:c r="I4539" s="27" t="str">
        <x:v>Chasseurs de retour · 17</x:v>
      </x:c>
      <x:c r="J4539" s="4" t="str">
        <x:v>Villages</x:v>
      </x:c>
      <x:c r="K4539" s="4" t="str">
        <x:v>hunter</x:v>
      </x:c>
      <x:c r="L4539" s="4"/>
      <x:c r="M4539" s="4" t="str">
        <x:v>Non renseigné</x:v>
      </x:c>
      <x:c r="N4539" s="4"/>
      <x:c r="O4539" s="27"/>
      <x:c r="P4539" s="27"/>
      <x:c r="Q4539" s="27"/>
      <x:c r="R4539" s="27"/>
      <x:c r="S4539" s="27"/>
      <x:c r="T4539" s="27"/>
      <x:c r="U4539" s="4" t="str">
        <x:v>Hors catalogue</x:v>
      </x:c>
      <x:c r="V4539" s="4" t="str">
        <x:v>Hors catalogue V6.9</x:v>
      </x:c>
      <x:c r="W4539" s="4" t="str">
        <x:v>Oui</x:v>
      </x:c>
      <x:c r="X4539" s="4" t="str">
        <x:v>Non</x:v>
      </x:c>
      <x:c r="Y4539" s="4" t="str">
        <x:v>Oui</x:v>
      </x:c>
      <x:c r="Z4539" s="36" t="n">
        <x:v>1</x:v>
      </x:c>
      <x:c r="AA45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48" t="str">
        <x:v>https://github.com/darknigthmare/yautja-la-longue-chasse/blob/536ac53335e440747f6eccedd2cd757d1f817a99/public/game/homeworld/v84/npcs/hunter/17.png</x:v>
      </x:c>
      <x:c r="AC4539" s="48" t="str">
        <x:v>https://github.com/darknigthmare/yautja-la-longue-chasse/blob/536ac53335e440747f6eccedd2cd757d1f817a99/app/game/data/homeworldNpcVariantsV84.json</x:v>
      </x:c>
      <x:c r="AD4539" s="48"/>
      <x:c r="AE4539" s="4" t="str">
        <x:v>public/game/homeworld/v84/npcs/hunter/17.png</x:v>
      </x:c>
      <x:c r="AF4539" s="4" t="str">
        <x:v>5a6137887c71d23234bf7d1c36ba4cfc5a3d8f2b9387c4288251c6478109de02</x:v>
      </x:c>
      <x:c r="AG4539" s="4"/>
      <x:c r="AH4539" s="27" t="str">
        <x:v>Image référencée dans Git ; archive historique non nécessaire à la preuve de présence</x:v>
      </x:c>
      <x:c r="AI4539" s="27" t="str">
        <x:v>ID exact</x:v>
      </x:c>
      <x:c r="AJ4539" s="52"/>
    </x:row>
    <x:row r="4540" ht="29" customHeight="1">
      <x:c r="A4540" s="4" t="str">
        <x:v>hunter-18</x:v>
      </x:c>
      <x:c r="B4540" s="4" t="str">
        <x:v>Villages</x:v>
      </x:c>
      <x:c r="C4540" s="4" t="str">
        <x:v>Chasseurs de retour</x:v>
      </x:c>
      <x:c r="D4540" s="45" t="n">
        <x:v>18</x:v>
      </x:c>
      <x:c r="E4540" s="27" t="str">
        <x:v>Présente dans main</x:v>
      </x:c>
      <x:c r="F4540" s="27" t="str">
        <x:v>Placement statique lié dans le code</x:v>
      </x:c>
      <x:c r="G4540" s="27" t="str">
        <x:v>Conserver ; vérifier le rendu selon l’usage indiqué</x:v>
      </x:c>
      <x:c r="H4540" s="27" t="str">
        <x:v>Compléments PNJ PNG</x:v>
      </x:c>
      <x:c r="I4540" s="27" t="str">
        <x:v>Chasseurs de retour · 18</x:v>
      </x:c>
      <x:c r="J4540" s="4" t="str">
        <x:v>Villages</x:v>
      </x:c>
      <x:c r="K4540" s="4" t="str">
        <x:v>hunter</x:v>
      </x:c>
      <x:c r="L4540" s="4"/>
      <x:c r="M4540" s="4" t="str">
        <x:v>Non renseigné</x:v>
      </x:c>
      <x:c r="N4540" s="4"/>
      <x:c r="O4540" s="27"/>
      <x:c r="P4540" s="27"/>
      <x:c r="Q4540" s="27"/>
      <x:c r="R4540" s="27"/>
      <x:c r="S4540" s="27"/>
      <x:c r="T4540" s="27"/>
      <x:c r="U4540" s="4" t="str">
        <x:v>Hors catalogue</x:v>
      </x:c>
      <x:c r="V4540" s="4" t="str">
        <x:v>Hors catalogue V6.9</x:v>
      </x:c>
      <x:c r="W4540" s="4" t="str">
        <x:v>Oui</x:v>
      </x:c>
      <x:c r="X4540" s="4" t="str">
        <x:v>Non</x:v>
      </x:c>
      <x:c r="Y4540" s="4" t="str">
        <x:v>Oui</x:v>
      </x:c>
      <x:c r="Z4540" s="36" t="n">
        <x:v>1</x:v>
      </x:c>
      <x:c r="AA45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48" t="str">
        <x:v>https://github.com/darknigthmare/yautja-la-longue-chasse/blob/536ac53335e440747f6eccedd2cd757d1f817a99/public/game/homeworld/v84/npcs/hunter/18.png</x:v>
      </x:c>
      <x:c r="AC4540" s="48" t="str">
        <x:v>https://github.com/darknigthmare/yautja-la-longue-chasse/blob/536ac53335e440747f6eccedd2cd757d1f817a99/app/game/data/homeworldNpcVariantsV84.json</x:v>
      </x:c>
      <x:c r="AD4540" s="48"/>
      <x:c r="AE4540" s="4" t="str">
        <x:v>public/game/homeworld/v84/npcs/hunter/18.png</x:v>
      </x:c>
      <x:c r="AF4540" s="4" t="str">
        <x:v>47d5b8909b6b55169dd5552cfb4e860a03d0122bf609aa50de4d85c903e6d1b2</x:v>
      </x:c>
      <x:c r="AG4540" s="4"/>
      <x:c r="AH4540" s="27" t="str">
        <x:v>Image référencée dans Git ; archive historique non nécessaire à la preuve de présence</x:v>
      </x:c>
      <x:c r="AI4540" s="27" t="str">
        <x:v>ID exact</x:v>
      </x:c>
      <x:c r="AJ4540" s="52"/>
    </x:row>
    <x:row r="4541" ht="29" customHeight="1">
      <x:c r="A4541" s="4" t="str">
        <x:v>hunter-19</x:v>
      </x:c>
      <x:c r="B4541" s="4" t="str">
        <x:v>Villages</x:v>
      </x:c>
      <x:c r="C4541" s="4" t="str">
        <x:v>Chasseurs de retour</x:v>
      </x:c>
      <x:c r="D4541" s="45" t="n">
        <x:v>19</x:v>
      </x:c>
      <x:c r="E4541" s="27" t="str">
        <x:v>Présente dans main</x:v>
      </x:c>
      <x:c r="F4541" s="27" t="str">
        <x:v>Galerie ; affectation de casting uniquement</x:v>
      </x:c>
      <x:c r="G4541" s="27" t="str">
        <x:v>Conserver ; vérifier le rendu selon l’usage indiqué</x:v>
      </x:c>
      <x:c r="H4541" s="27" t="str">
        <x:v>Compléments PNJ PNG</x:v>
      </x:c>
      <x:c r="I4541" s="27" t="str">
        <x:v>Chasseurs de retour · 19</x:v>
      </x:c>
      <x:c r="J4541" s="4" t="str">
        <x:v>Villages</x:v>
      </x:c>
      <x:c r="K4541" s="4" t="str">
        <x:v>hunter</x:v>
      </x:c>
      <x:c r="L4541" s="4"/>
      <x:c r="M4541" s="4" t="str">
        <x:v>Non renseigné</x:v>
      </x:c>
      <x:c r="N4541" s="4"/>
      <x:c r="O4541" s="27"/>
      <x:c r="P4541" s="27"/>
      <x:c r="Q4541" s="27"/>
      <x:c r="R4541" s="27"/>
      <x:c r="S4541" s="27"/>
      <x:c r="T4541" s="27"/>
      <x:c r="U4541" s="4" t="str">
        <x:v>Hors catalogue</x:v>
      </x:c>
      <x:c r="V4541" s="4" t="str">
        <x:v>Hors catalogue V6.9</x:v>
      </x:c>
      <x:c r="W4541" s="4" t="str">
        <x:v>Oui</x:v>
      </x:c>
      <x:c r="X4541" s="4" t="str">
        <x:v>Non</x:v>
      </x:c>
      <x:c r="Y4541" s="4" t="str">
        <x:v>Non</x:v>
      </x:c>
      <x:c r="Z4541" s="36" t="n">
        <x:v>0</x:v>
      </x:c>
      <x:c r="AA45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48" t="str">
        <x:v>https://github.com/darknigthmare/yautja-la-longue-chasse/blob/536ac53335e440747f6eccedd2cd757d1f817a99/public/game/homeworld/v84/npcs/hunter/19.png</x:v>
      </x:c>
      <x:c r="AC4541" s="48" t="str">
        <x:v>https://github.com/darknigthmare/yautja-la-longue-chasse/blob/536ac53335e440747f6eccedd2cd757d1f817a99/app/game/data/homeworldNpcVariantsV84.json</x:v>
      </x:c>
      <x:c r="AD4541" s="48"/>
      <x:c r="AE4541" s="4" t="str">
        <x:v>public/game/homeworld/v84/npcs/hunter/19.png</x:v>
      </x:c>
      <x:c r="AF4541" s="4" t="str">
        <x:v>b46d53dfe6419b9d915e5aad6bbbd5daba28e37b1ffd7ac1d199d4775f906309</x:v>
      </x:c>
      <x:c r="AG4541" s="4"/>
      <x:c r="AH4541" s="27" t="str">
        <x:v>Image référencée dans Git ; archive historique non nécessaire à la preuve de présence</x:v>
      </x:c>
      <x:c r="AI4541" s="27" t="str">
        <x:v>ID exact</x:v>
      </x:c>
      <x:c r="AJ4541" s="52"/>
    </x:row>
    <x:row r="4542" ht="29" customHeight="1">
      <x:c r="A4542" s="4" t="str">
        <x:v>hunter-20</x:v>
      </x:c>
      <x:c r="B4542" s="4" t="str">
        <x:v>Villages</x:v>
      </x:c>
      <x:c r="C4542" s="4" t="str">
        <x:v>Chasseurs de retour</x:v>
      </x:c>
      <x:c r="D4542" s="45" t="n">
        <x:v>20</x:v>
      </x:c>
      <x:c r="E4542" s="27" t="str">
        <x:v>Présente dans main</x:v>
      </x:c>
      <x:c r="F4542" s="27" t="str">
        <x:v>Placement statique lié dans le code</x:v>
      </x:c>
      <x:c r="G4542" s="27" t="str">
        <x:v>Conserver ; vérifier le rendu selon l’usage indiqué</x:v>
      </x:c>
      <x:c r="H4542" s="27" t="str">
        <x:v>Compléments PNJ PNG</x:v>
      </x:c>
      <x:c r="I4542" s="27" t="str">
        <x:v>Chasseurs de retour · 20</x:v>
      </x:c>
      <x:c r="J4542" s="4" t="str">
        <x:v>Villages</x:v>
      </x:c>
      <x:c r="K4542" s="4" t="str">
        <x:v>hunter</x:v>
      </x:c>
      <x:c r="L4542" s="4"/>
      <x:c r="M4542" s="4" t="str">
        <x:v>Non renseigné</x:v>
      </x:c>
      <x:c r="N4542" s="4"/>
      <x:c r="O4542" s="27"/>
      <x:c r="P4542" s="27"/>
      <x:c r="Q4542" s="27"/>
      <x:c r="R4542" s="27"/>
      <x:c r="S4542" s="27"/>
      <x:c r="T4542" s="27"/>
      <x:c r="U4542" s="4" t="str">
        <x:v>Hors catalogue</x:v>
      </x:c>
      <x:c r="V4542" s="4" t="str">
        <x:v>Hors catalogue V6.9</x:v>
      </x:c>
      <x:c r="W4542" s="4" t="str">
        <x:v>Oui</x:v>
      </x:c>
      <x:c r="X4542" s="4" t="str">
        <x:v>Non</x:v>
      </x:c>
      <x:c r="Y4542" s="4" t="str">
        <x:v>Oui</x:v>
      </x:c>
      <x:c r="Z4542" s="36" t="n">
        <x:v>2</x:v>
      </x:c>
      <x:c r="AA45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48" t="str">
        <x:v>https://github.com/darknigthmare/yautja-la-longue-chasse/blob/536ac53335e440747f6eccedd2cd757d1f817a99/public/game/homeworld/v84/npcs/hunter/20.png</x:v>
      </x:c>
      <x:c r="AC4542" s="48" t="str">
        <x:v>https://github.com/darknigthmare/yautja-la-longue-chasse/blob/536ac53335e440747f6eccedd2cd757d1f817a99/app/game/data/homeworldNpcVariantsV84.json</x:v>
      </x:c>
      <x:c r="AD4542" s="48"/>
      <x:c r="AE4542" s="4" t="str">
        <x:v>public/game/homeworld/v84/npcs/hunter/20.png</x:v>
      </x:c>
      <x:c r="AF4542" s="4" t="str">
        <x:v>b8e4cc82f3803a460cdcdce4e3923dfc595b4759ec881f1445e76ecb9b523ffe</x:v>
      </x:c>
      <x:c r="AG4542" s="4"/>
      <x:c r="AH4542" s="27" t="str">
        <x:v>Image référencée dans Git ; archive historique non nécessaire à la preuve de présence</x:v>
      </x:c>
      <x:c r="AI4542" s="27" t="str">
        <x:v>ID exact</x:v>
      </x:c>
      <x:c r="AJ4542" s="52"/>
    </x:row>
    <x:row r="4543" ht="29" customHeight="1">
      <x:c r="A4543" s="4" t="str">
        <x:v>instructor-01</x:v>
      </x:c>
      <x:c r="B4543" s="4" t="str">
        <x:v>Cité</x:v>
      </x:c>
      <x:c r="C4543" s="4" t="str">
        <x:v>Instructeurs</x:v>
      </x:c>
      <x:c r="D4543" s="45" t="n">
        <x:v>1</x:v>
      </x:c>
      <x:c r="E4543" s="27" t="str">
        <x:v>Présente dans main</x:v>
      </x:c>
      <x:c r="F4543" s="27" t="str">
        <x:v>Galerie ; affectation de casting uniquement</x:v>
      </x:c>
      <x:c r="G4543" s="27" t="str">
        <x:v>Conserver ; vérifier le rendu selon l’usage indiqué</x:v>
      </x:c>
      <x:c r="H4543" s="27" t="str">
        <x:v>Compléments PNJ PNG</x:v>
      </x:c>
      <x:c r="I4543" s="27" t="str">
        <x:v>Instructeurs · 01</x:v>
      </x:c>
      <x:c r="J4543" s="4" t="str">
        <x:v>Cité</x:v>
      </x:c>
      <x:c r="K4543" s="4" t="str">
        <x:v>instructor</x:v>
      </x:c>
      <x:c r="L4543" s="4"/>
      <x:c r="M4543" s="4" t="str">
        <x:v>Non renseigné</x:v>
      </x:c>
      <x:c r="N4543" s="4"/>
      <x:c r="O4543" s="27"/>
      <x:c r="P4543" s="27"/>
      <x:c r="Q4543" s="27"/>
      <x:c r="R4543" s="27"/>
      <x:c r="S4543" s="27"/>
      <x:c r="T4543" s="27"/>
      <x:c r="U4543" s="4" t="str">
        <x:v>Hors catalogue</x:v>
      </x:c>
      <x:c r="V4543" s="4" t="str">
        <x:v>Hors catalogue V6.9</x:v>
      </x:c>
      <x:c r="W4543" s="4" t="str">
        <x:v>Oui</x:v>
      </x:c>
      <x:c r="X4543" s="4" t="str">
        <x:v>Non</x:v>
      </x:c>
      <x:c r="Y4543" s="4" t="str">
        <x:v>Non</x:v>
      </x:c>
      <x:c r="Z4543" s="36" t="n">
        <x:v>0</x:v>
      </x:c>
      <x:c r="AA45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48" t="str">
        <x:v>https://github.com/darknigthmare/yautja-la-longue-chasse/blob/536ac53335e440747f6eccedd2cd757d1f817a99/public/game/homeworld/v84/npcs/instructor/01.png</x:v>
      </x:c>
      <x:c r="AC4543" s="48" t="str">
        <x:v>https://github.com/darknigthmare/yautja-la-longue-chasse/blob/536ac53335e440747f6eccedd2cd757d1f817a99/app/game/data/homeworldNpcVariantsV84.json</x:v>
      </x:c>
      <x:c r="AD4543" s="48"/>
      <x:c r="AE4543" s="4" t="str">
        <x:v>public/game/homeworld/v84/npcs/instructor/01.png</x:v>
      </x:c>
      <x:c r="AF4543" s="4" t="str">
        <x:v>474f1a3dca5c80ac69224f20c69942e3a85d41d390bf320c3a28eb2b345ca4c6</x:v>
      </x:c>
      <x:c r="AG4543" s="4"/>
      <x:c r="AH4543" s="27" t="str">
        <x:v>Image référencée dans Git ; archive historique non nécessaire à la preuve de présence</x:v>
      </x:c>
      <x:c r="AI4543" s="27" t="str">
        <x:v>ID exact</x:v>
      </x:c>
      <x:c r="AJ4543" s="52"/>
    </x:row>
    <x:row r="4544" ht="29" customHeight="1">
      <x:c r="A4544" s="4" t="str">
        <x:v>instructor-02</x:v>
      </x:c>
      <x:c r="B4544" s="4" t="str">
        <x:v>Cité</x:v>
      </x:c>
      <x:c r="C4544" s="4" t="str">
        <x:v>Instructeurs</x:v>
      </x:c>
      <x:c r="D4544" s="45" t="n">
        <x:v>2</x:v>
      </x:c>
      <x:c r="E4544" s="27" t="str">
        <x:v>Présente dans main</x:v>
      </x:c>
      <x:c r="F4544" s="27" t="str">
        <x:v>Galerie ; affectation de casting uniquement</x:v>
      </x:c>
      <x:c r="G4544" s="27" t="str">
        <x:v>Conserver ; vérifier le rendu selon l’usage indiqué</x:v>
      </x:c>
      <x:c r="H4544" s="27" t="str">
        <x:v>Compléments PNJ PNG</x:v>
      </x:c>
      <x:c r="I4544" s="27" t="str">
        <x:v>Instructeurs · 02</x:v>
      </x:c>
      <x:c r="J4544" s="4" t="str">
        <x:v>Cité</x:v>
      </x:c>
      <x:c r="K4544" s="4" t="str">
        <x:v>instructor</x:v>
      </x:c>
      <x:c r="L4544" s="4"/>
      <x:c r="M4544" s="4" t="str">
        <x:v>Non renseigné</x:v>
      </x:c>
      <x:c r="N4544" s="4"/>
      <x:c r="O4544" s="27"/>
      <x:c r="P4544" s="27"/>
      <x:c r="Q4544" s="27"/>
      <x:c r="R4544" s="27"/>
      <x:c r="S4544" s="27"/>
      <x:c r="T4544" s="27"/>
      <x:c r="U4544" s="4" t="str">
        <x:v>Hors catalogue</x:v>
      </x:c>
      <x:c r="V4544" s="4" t="str">
        <x:v>Hors catalogue V6.9</x:v>
      </x:c>
      <x:c r="W4544" s="4" t="str">
        <x:v>Oui</x:v>
      </x:c>
      <x:c r="X4544" s="4" t="str">
        <x:v>Non</x:v>
      </x:c>
      <x:c r="Y4544" s="4" t="str">
        <x:v>Non</x:v>
      </x:c>
      <x:c r="Z4544" s="36" t="n">
        <x:v>0</x:v>
      </x:c>
      <x:c r="AA45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48" t="str">
        <x:v>https://github.com/darknigthmare/yautja-la-longue-chasse/blob/536ac53335e440747f6eccedd2cd757d1f817a99/public/game/homeworld/v84/npcs/instructor/02.png</x:v>
      </x:c>
      <x:c r="AC4544" s="48" t="str">
        <x:v>https://github.com/darknigthmare/yautja-la-longue-chasse/blob/536ac53335e440747f6eccedd2cd757d1f817a99/app/game/data/homeworldNpcVariantsV84.json</x:v>
      </x:c>
      <x:c r="AD4544" s="48"/>
      <x:c r="AE4544" s="4" t="str">
        <x:v>public/game/homeworld/v84/npcs/instructor/02.png</x:v>
      </x:c>
      <x:c r="AF4544" s="4" t="str">
        <x:v>b093a62122ff667519e82e0dea60f40033e1cb0bd688db046cfc43462de46492</x:v>
      </x:c>
      <x:c r="AG4544" s="4"/>
      <x:c r="AH4544" s="27" t="str">
        <x:v>Image référencée dans Git ; archive historique non nécessaire à la preuve de présence</x:v>
      </x:c>
      <x:c r="AI4544" s="27" t="str">
        <x:v>ID exact</x:v>
      </x:c>
      <x:c r="AJ4544" s="52"/>
    </x:row>
    <x:row r="4545" ht="29" customHeight="1">
      <x:c r="A4545" s="4" t="str">
        <x:v>instructor-03</x:v>
      </x:c>
      <x:c r="B4545" s="4" t="str">
        <x:v>Cité</x:v>
      </x:c>
      <x:c r="C4545" s="4" t="str">
        <x:v>Instructeurs</x:v>
      </x:c>
      <x:c r="D4545" s="45" t="n">
        <x:v>3</x:v>
      </x:c>
      <x:c r="E4545" s="27" t="str">
        <x:v>Présente dans main</x:v>
      </x:c>
      <x:c r="F4545" s="27" t="str">
        <x:v>Galerie ; affectation de casting uniquement</x:v>
      </x:c>
      <x:c r="G4545" s="27" t="str">
        <x:v>Conserver ; vérifier le rendu selon l’usage indiqué</x:v>
      </x:c>
      <x:c r="H4545" s="27" t="str">
        <x:v>Compléments PNJ PNG</x:v>
      </x:c>
      <x:c r="I4545" s="27" t="str">
        <x:v>Instructeurs · 03</x:v>
      </x:c>
      <x:c r="J4545" s="4" t="str">
        <x:v>Cité</x:v>
      </x:c>
      <x:c r="K4545" s="4" t="str">
        <x:v>instructor</x:v>
      </x:c>
      <x:c r="L4545" s="4"/>
      <x:c r="M4545" s="4" t="str">
        <x:v>Non renseigné</x:v>
      </x:c>
      <x:c r="N4545" s="4"/>
      <x:c r="O4545" s="27"/>
      <x:c r="P4545" s="27"/>
      <x:c r="Q4545" s="27"/>
      <x:c r="R4545" s="27"/>
      <x:c r="S4545" s="27"/>
      <x:c r="T4545" s="27"/>
      <x:c r="U4545" s="4" t="str">
        <x:v>Hors catalogue</x:v>
      </x:c>
      <x:c r="V4545" s="4" t="str">
        <x:v>Hors catalogue V6.9</x:v>
      </x:c>
      <x:c r="W4545" s="4" t="str">
        <x:v>Oui</x:v>
      </x:c>
      <x:c r="X4545" s="4" t="str">
        <x:v>Non</x:v>
      </x:c>
      <x:c r="Y4545" s="4" t="str">
        <x:v>Non</x:v>
      </x:c>
      <x:c r="Z4545" s="36" t="n">
        <x:v>0</x:v>
      </x:c>
      <x:c r="AA45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48" t="str">
        <x:v>https://github.com/darknigthmare/yautja-la-longue-chasse/blob/536ac53335e440747f6eccedd2cd757d1f817a99/public/game/homeworld/v84/npcs/instructor/03.png</x:v>
      </x:c>
      <x:c r="AC4545" s="48" t="str">
        <x:v>https://github.com/darknigthmare/yautja-la-longue-chasse/blob/536ac53335e440747f6eccedd2cd757d1f817a99/app/game/data/homeworldNpcVariantsV84.json</x:v>
      </x:c>
      <x:c r="AD4545" s="48"/>
      <x:c r="AE4545" s="4" t="str">
        <x:v>public/game/homeworld/v84/npcs/instructor/03.png</x:v>
      </x:c>
      <x:c r="AF4545" s="4" t="str">
        <x:v>47dd4484fa7464b76288441d0f53a3221c3153d1483401a313f00749d6f2bf50</x:v>
      </x:c>
      <x:c r="AG4545" s="4"/>
      <x:c r="AH4545" s="27" t="str">
        <x:v>Image référencée dans Git ; archive historique non nécessaire à la preuve de présence</x:v>
      </x:c>
      <x:c r="AI4545" s="27" t="str">
        <x:v>ID exact</x:v>
      </x:c>
      <x:c r="AJ4545" s="52"/>
    </x:row>
    <x:row r="4546" ht="29" customHeight="1">
      <x:c r="A4546" s="4" t="str">
        <x:v>instructor-04</x:v>
      </x:c>
      <x:c r="B4546" s="4" t="str">
        <x:v>Cité</x:v>
      </x:c>
      <x:c r="C4546" s="4" t="str">
        <x:v>Instructeurs</x:v>
      </x:c>
      <x:c r="D4546" s="45" t="n">
        <x:v>4</x:v>
      </x:c>
      <x:c r="E4546" s="27" t="str">
        <x:v>Présente dans main</x:v>
      </x:c>
      <x:c r="F4546" s="27" t="str">
        <x:v>Galerie ; affectation de casting uniquement</x:v>
      </x:c>
      <x:c r="G4546" s="27" t="str">
        <x:v>Conserver ; vérifier le rendu selon l’usage indiqué</x:v>
      </x:c>
      <x:c r="H4546" s="27" t="str">
        <x:v>Compléments PNJ PNG</x:v>
      </x:c>
      <x:c r="I4546" s="27" t="str">
        <x:v>Instructeurs · 04</x:v>
      </x:c>
      <x:c r="J4546" s="4" t="str">
        <x:v>Cité</x:v>
      </x:c>
      <x:c r="K4546" s="4" t="str">
        <x:v>instructor</x:v>
      </x:c>
      <x:c r="L4546" s="4"/>
      <x:c r="M4546" s="4" t="str">
        <x:v>Non renseigné</x:v>
      </x:c>
      <x:c r="N4546" s="4"/>
      <x:c r="O4546" s="27"/>
      <x:c r="P4546" s="27"/>
      <x:c r="Q4546" s="27"/>
      <x:c r="R4546" s="27"/>
      <x:c r="S4546" s="27"/>
      <x:c r="T4546" s="27"/>
      <x:c r="U4546" s="4" t="str">
        <x:v>Hors catalogue</x:v>
      </x:c>
      <x:c r="V4546" s="4" t="str">
        <x:v>Hors catalogue V6.9</x:v>
      </x:c>
      <x:c r="W4546" s="4" t="str">
        <x:v>Oui</x:v>
      </x:c>
      <x:c r="X4546" s="4" t="str">
        <x:v>Non</x:v>
      </x:c>
      <x:c r="Y4546" s="4" t="str">
        <x:v>Non</x:v>
      </x:c>
      <x:c r="Z4546" s="36" t="n">
        <x:v>0</x:v>
      </x:c>
      <x:c r="AA45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48" t="str">
        <x:v>https://github.com/darknigthmare/yautja-la-longue-chasse/blob/536ac53335e440747f6eccedd2cd757d1f817a99/public/game/homeworld/v84/npcs/instructor/04.png</x:v>
      </x:c>
      <x:c r="AC4546" s="48" t="str">
        <x:v>https://github.com/darknigthmare/yautja-la-longue-chasse/blob/536ac53335e440747f6eccedd2cd757d1f817a99/app/game/data/homeworldNpcVariantsV84.json</x:v>
      </x:c>
      <x:c r="AD4546" s="48"/>
      <x:c r="AE4546" s="4" t="str">
        <x:v>public/game/homeworld/v84/npcs/instructor/04.png</x:v>
      </x:c>
      <x:c r="AF4546" s="4" t="str">
        <x:v>c0c90aa1809f79af60fcd60daf4b0c032a17a65b7332882f2f6f1e96f5634457</x:v>
      </x:c>
      <x:c r="AG4546" s="4"/>
      <x:c r="AH4546" s="27" t="str">
        <x:v>Image référencée dans Git ; archive historique non nécessaire à la preuve de présence</x:v>
      </x:c>
      <x:c r="AI4546" s="27" t="str">
        <x:v>ID exact</x:v>
      </x:c>
      <x:c r="AJ4546" s="52"/>
    </x:row>
    <x:row r="4547" ht="29" customHeight="1">
      <x:c r="A4547" s="4" t="str">
        <x:v>instructor-05</x:v>
      </x:c>
      <x:c r="B4547" s="4" t="str">
        <x:v>Cité</x:v>
      </x:c>
      <x:c r="C4547" s="4" t="str">
        <x:v>Instructeurs</x:v>
      </x:c>
      <x:c r="D4547" s="45" t="n">
        <x:v>5</x:v>
      </x:c>
      <x:c r="E4547" s="27" t="str">
        <x:v>Présente dans main</x:v>
      </x:c>
      <x:c r="F4547" s="27" t="str">
        <x:v>Galerie ; affectation de casting uniquement</x:v>
      </x:c>
      <x:c r="G4547" s="27" t="str">
        <x:v>Conserver ; vérifier le rendu selon l’usage indiqué</x:v>
      </x:c>
      <x:c r="H4547" s="27" t="str">
        <x:v>Compléments PNJ PNG</x:v>
      </x:c>
      <x:c r="I4547" s="27" t="str">
        <x:v>Instructeurs · 05</x:v>
      </x:c>
      <x:c r="J4547" s="4" t="str">
        <x:v>Cité</x:v>
      </x:c>
      <x:c r="K4547" s="4" t="str">
        <x:v>instructor</x:v>
      </x:c>
      <x:c r="L4547" s="4"/>
      <x:c r="M4547" s="4" t="str">
        <x:v>Non renseigné</x:v>
      </x:c>
      <x:c r="N4547" s="4"/>
      <x:c r="O4547" s="27"/>
      <x:c r="P4547" s="27"/>
      <x:c r="Q4547" s="27"/>
      <x:c r="R4547" s="27"/>
      <x:c r="S4547" s="27"/>
      <x:c r="T4547" s="27"/>
      <x:c r="U4547" s="4" t="str">
        <x:v>Hors catalogue</x:v>
      </x:c>
      <x:c r="V4547" s="4" t="str">
        <x:v>Hors catalogue V6.9</x:v>
      </x:c>
      <x:c r="W4547" s="4" t="str">
        <x:v>Oui</x:v>
      </x:c>
      <x:c r="X4547" s="4" t="str">
        <x:v>Non</x:v>
      </x:c>
      <x:c r="Y4547" s="4" t="str">
        <x:v>Non</x:v>
      </x:c>
      <x:c r="Z4547" s="36" t="n">
        <x:v>0</x:v>
      </x:c>
      <x:c r="AA45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48" t="str">
        <x:v>https://github.com/darknigthmare/yautja-la-longue-chasse/blob/536ac53335e440747f6eccedd2cd757d1f817a99/public/game/homeworld/v84/npcs/instructor/05.png</x:v>
      </x:c>
      <x:c r="AC4547" s="48" t="str">
        <x:v>https://github.com/darknigthmare/yautja-la-longue-chasse/blob/536ac53335e440747f6eccedd2cd757d1f817a99/app/game/data/homeworldNpcVariantsV84.json</x:v>
      </x:c>
      <x:c r="AD4547" s="48"/>
      <x:c r="AE4547" s="4" t="str">
        <x:v>public/game/homeworld/v84/npcs/instructor/05.png</x:v>
      </x:c>
      <x:c r="AF4547" s="4" t="str">
        <x:v>990e3755c04e553b076acd2a57d8f7b07aa8b57e110dcee254aa67589e9fc817</x:v>
      </x:c>
      <x:c r="AG4547" s="4"/>
      <x:c r="AH4547" s="27" t="str">
        <x:v>Image référencée dans Git ; archive historique non nécessaire à la preuve de présence</x:v>
      </x:c>
      <x:c r="AI4547" s="27" t="str">
        <x:v>ID exact</x:v>
      </x:c>
      <x:c r="AJ4547" s="52"/>
    </x:row>
    <x:row r="4548" ht="29" customHeight="1">
      <x:c r="A4548" s="4" t="str">
        <x:v>instructor-06</x:v>
      </x:c>
      <x:c r="B4548" s="4" t="str">
        <x:v>Cité</x:v>
      </x:c>
      <x:c r="C4548" s="4" t="str">
        <x:v>Instructeurs</x:v>
      </x:c>
      <x:c r="D4548" s="45" t="n">
        <x:v>6</x:v>
      </x:c>
      <x:c r="E4548" s="27" t="str">
        <x:v>Présente dans main</x:v>
      </x:c>
      <x:c r="F4548" s="27" t="str">
        <x:v>Galerie ; affectation de casting uniquement</x:v>
      </x:c>
      <x:c r="G4548" s="27" t="str">
        <x:v>Conserver ; vérifier le rendu selon l’usage indiqué</x:v>
      </x:c>
      <x:c r="H4548" s="27" t="str">
        <x:v>Compléments PNJ PNG</x:v>
      </x:c>
      <x:c r="I4548" s="27" t="str">
        <x:v>Instructeurs · 06</x:v>
      </x:c>
      <x:c r="J4548" s="4" t="str">
        <x:v>Cité</x:v>
      </x:c>
      <x:c r="K4548" s="4" t="str">
        <x:v>instructor</x:v>
      </x:c>
      <x:c r="L4548" s="4"/>
      <x:c r="M4548" s="4" t="str">
        <x:v>Non renseigné</x:v>
      </x:c>
      <x:c r="N4548" s="4"/>
      <x:c r="O4548" s="27"/>
      <x:c r="P4548" s="27"/>
      <x:c r="Q4548" s="27"/>
      <x:c r="R4548" s="27"/>
      <x:c r="S4548" s="27"/>
      <x:c r="T4548" s="27"/>
      <x:c r="U4548" s="4" t="str">
        <x:v>Hors catalogue</x:v>
      </x:c>
      <x:c r="V4548" s="4" t="str">
        <x:v>Hors catalogue V6.9</x:v>
      </x:c>
      <x:c r="W4548" s="4" t="str">
        <x:v>Oui</x:v>
      </x:c>
      <x:c r="X4548" s="4" t="str">
        <x:v>Non</x:v>
      </x:c>
      <x:c r="Y4548" s="4" t="str">
        <x:v>Non</x:v>
      </x:c>
      <x:c r="Z4548" s="36" t="n">
        <x:v>0</x:v>
      </x:c>
      <x:c r="AA45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48" t="str">
        <x:v>https://github.com/darknigthmare/yautja-la-longue-chasse/blob/536ac53335e440747f6eccedd2cd757d1f817a99/public/game/homeworld/v84/npcs/instructor/06.png</x:v>
      </x:c>
      <x:c r="AC4548" s="48" t="str">
        <x:v>https://github.com/darknigthmare/yautja-la-longue-chasse/blob/536ac53335e440747f6eccedd2cd757d1f817a99/app/game/data/homeworldNpcVariantsV84.json</x:v>
      </x:c>
      <x:c r="AD4548" s="48"/>
      <x:c r="AE4548" s="4" t="str">
        <x:v>public/game/homeworld/v84/npcs/instructor/06.png</x:v>
      </x:c>
      <x:c r="AF4548" s="4" t="str">
        <x:v>23ebe34859dcb85ee5a956aad294812a69629c61dd9866e5c4d7044cac6dae85</x:v>
      </x:c>
      <x:c r="AG4548" s="4"/>
      <x:c r="AH4548" s="27" t="str">
        <x:v>Image référencée dans Git ; archive historique non nécessaire à la preuve de présence</x:v>
      </x:c>
      <x:c r="AI4548" s="27" t="str">
        <x:v>ID exact</x:v>
      </x:c>
      <x:c r="AJ4548" s="52"/>
    </x:row>
    <x:row r="4549" ht="29" customHeight="1">
      <x:c r="A4549" s="4" t="str">
        <x:v>instructor-07</x:v>
      </x:c>
      <x:c r="B4549" s="4" t="str">
        <x:v>Cité</x:v>
      </x:c>
      <x:c r="C4549" s="4" t="str">
        <x:v>Instructeurs</x:v>
      </x:c>
      <x:c r="D4549" s="45" t="n">
        <x:v>7</x:v>
      </x:c>
      <x:c r="E4549" s="27" t="str">
        <x:v>Présente dans main</x:v>
      </x:c>
      <x:c r="F4549" s="27" t="str">
        <x:v>Galerie ; affectation de casting uniquement</x:v>
      </x:c>
      <x:c r="G4549" s="27" t="str">
        <x:v>Conserver ; vérifier le rendu selon l’usage indiqué</x:v>
      </x:c>
      <x:c r="H4549" s="27" t="str">
        <x:v>Compléments PNJ PNG</x:v>
      </x:c>
      <x:c r="I4549" s="27" t="str">
        <x:v>Instructeurs · 07</x:v>
      </x:c>
      <x:c r="J4549" s="4" t="str">
        <x:v>Cité</x:v>
      </x:c>
      <x:c r="K4549" s="4" t="str">
        <x:v>instructor</x:v>
      </x:c>
      <x:c r="L4549" s="4"/>
      <x:c r="M4549" s="4" t="str">
        <x:v>Non renseigné</x:v>
      </x:c>
      <x:c r="N4549" s="4"/>
      <x:c r="O4549" s="27"/>
      <x:c r="P4549" s="27"/>
      <x:c r="Q4549" s="27"/>
      <x:c r="R4549" s="27"/>
      <x:c r="S4549" s="27"/>
      <x:c r="T4549" s="27"/>
      <x:c r="U4549" s="4" t="str">
        <x:v>Hors catalogue</x:v>
      </x:c>
      <x:c r="V4549" s="4" t="str">
        <x:v>Hors catalogue V6.9</x:v>
      </x:c>
      <x:c r="W4549" s="4" t="str">
        <x:v>Oui</x:v>
      </x:c>
      <x:c r="X4549" s="4" t="str">
        <x:v>Non</x:v>
      </x:c>
      <x:c r="Y4549" s="4" t="str">
        <x:v>Non</x:v>
      </x:c>
      <x:c r="Z4549" s="36" t="n">
        <x:v>0</x:v>
      </x:c>
      <x:c r="AA45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48" t="str">
        <x:v>https://github.com/darknigthmare/yautja-la-longue-chasse/blob/536ac53335e440747f6eccedd2cd757d1f817a99/public/game/homeworld/v84/npcs/instructor/07.png</x:v>
      </x:c>
      <x:c r="AC4549" s="48" t="str">
        <x:v>https://github.com/darknigthmare/yautja-la-longue-chasse/blob/536ac53335e440747f6eccedd2cd757d1f817a99/app/game/data/homeworldNpcVariantsV84.json</x:v>
      </x:c>
      <x:c r="AD4549" s="48"/>
      <x:c r="AE4549" s="4" t="str">
        <x:v>public/game/homeworld/v84/npcs/instructor/07.png</x:v>
      </x:c>
      <x:c r="AF4549" s="4" t="str">
        <x:v>d72d75b1d197902418b5a092a74e275033125d7763c0d8c4d47533325d477328</x:v>
      </x:c>
      <x:c r="AG4549" s="4"/>
      <x:c r="AH4549" s="27" t="str">
        <x:v>Image référencée dans Git ; archive historique non nécessaire à la preuve de présence</x:v>
      </x:c>
      <x:c r="AI4549" s="27" t="str">
        <x:v>ID exact</x:v>
      </x:c>
      <x:c r="AJ4549" s="52"/>
    </x:row>
    <x:row r="4550" ht="29" customHeight="1">
      <x:c r="A4550" s="4" t="str">
        <x:v>instructor-08</x:v>
      </x:c>
      <x:c r="B4550" s="4" t="str">
        <x:v>Cité</x:v>
      </x:c>
      <x:c r="C4550" s="4" t="str">
        <x:v>Instructeurs</x:v>
      </x:c>
      <x:c r="D4550" s="45" t="n">
        <x:v>8</x:v>
      </x:c>
      <x:c r="E4550" s="27" t="str">
        <x:v>Présente dans main</x:v>
      </x:c>
      <x:c r="F4550" s="27" t="str">
        <x:v>Galerie uniquement</x:v>
      </x:c>
      <x:c r="G4550" s="27" t="str">
        <x:v>Conserver ; vérifier le rendu selon l’usage indiqué</x:v>
      </x:c>
      <x:c r="H4550" s="27" t="str">
        <x:v>Compléments PNJ PNG</x:v>
      </x:c>
      <x:c r="I4550" s="27" t="str">
        <x:v>Instructeurs · 08</x:v>
      </x:c>
      <x:c r="J4550" s="4" t="str">
        <x:v>Cité</x:v>
      </x:c>
      <x:c r="K4550" s="4" t="str">
        <x:v>instructor</x:v>
      </x:c>
      <x:c r="L4550" s="4"/>
      <x:c r="M4550" s="4" t="str">
        <x:v>Non renseigné</x:v>
      </x:c>
      <x:c r="N4550" s="4"/>
      <x:c r="O4550" s="27"/>
      <x:c r="P4550" s="27"/>
      <x:c r="Q4550" s="27"/>
      <x:c r="R4550" s="27"/>
      <x:c r="S4550" s="27"/>
      <x:c r="T4550" s="27"/>
      <x:c r="U4550" s="4" t="str">
        <x:v>Hors catalogue</x:v>
      </x:c>
      <x:c r="V4550" s="4" t="str">
        <x:v>Hors catalogue V6.9</x:v>
      </x:c>
      <x:c r="W4550" s="4" t="str">
        <x:v>Oui</x:v>
      </x:c>
      <x:c r="X4550" s="4" t="str">
        <x:v>Non</x:v>
      </x:c>
      <x:c r="Y4550" s="4" t="str">
        <x:v>Non</x:v>
      </x:c>
      <x:c r="Z4550" s="36" t="n">
        <x:v>0</x:v>
      </x:c>
      <x:c r="AA4550" s="27" t="str">
        <x:v>Chemin blob présent dans l’arbre Git audité ; SHA256 déclaré par le registre, pixels non retéléchargés. Audit du code et des références ; aucun déploiement ni affichage en navigateur observé.</x:v>
      </x:c>
      <x:c r="AB4550" s="48" t="str">
        <x:v>https://github.com/darknigthmare/yautja-la-longue-chasse/blob/536ac53335e440747f6eccedd2cd757d1f817a99/public/game/homeworld/v84/npcs/instructor/08.png</x:v>
      </x:c>
      <x:c r="AC4550" s="48" t="str">
        <x:v>https://github.com/darknigthmare/yautja-la-longue-chasse/blob/536ac53335e440747f6eccedd2cd757d1f817a99/app/game/data/homeworldNpcVariantsV84.json</x:v>
      </x:c>
      <x:c r="AD4550" s="48"/>
      <x:c r="AE4550" s="4" t="str">
        <x:v>public/game/homeworld/v84/npcs/instructor/08.png</x:v>
      </x:c>
      <x:c r="AF4550" s="4" t="str">
        <x:v>8fdd0c41f68e1a465df2d996369b11b3340e161c79fcdd6bd86300cf77e42d30</x:v>
      </x:c>
      <x:c r="AG4550" s="4"/>
      <x:c r="AH4550" s="27" t="str">
        <x:v>Image référencée dans Git ; archive historique non nécessaire à la preuve de présence</x:v>
      </x:c>
      <x:c r="AI4550" s="27" t="str">
        <x:v>ID exact</x:v>
      </x:c>
      <x:c r="AJ4550" s="52"/>
    </x:row>
    <x:row r="4551" ht="29" customHeight="1">
      <x:c r="A4551" s="4" t="str">
        <x:v>instructor-09</x:v>
      </x:c>
      <x:c r="B4551" s="4" t="str">
        <x:v>Cité</x:v>
      </x:c>
      <x:c r="C4551" s="4" t="str">
        <x:v>Instructeurs</x:v>
      </x:c>
      <x:c r="D4551" s="45" t="n">
        <x:v>9</x:v>
      </x:c>
      <x:c r="E4551" s="27" t="str">
        <x:v>Présente dans main</x:v>
      </x:c>
      <x:c r="F4551" s="27" t="str">
        <x:v>Galerie ; affectation de casting uniquement</x:v>
      </x:c>
      <x:c r="G4551" s="27" t="str">
        <x:v>Conserver ; vérifier le rendu selon l’usage indiqué</x:v>
      </x:c>
      <x:c r="H4551" s="27" t="str">
        <x:v>Compléments PNJ PNG</x:v>
      </x:c>
      <x:c r="I4551" s="27" t="str">
        <x:v>Instructeurs · 09</x:v>
      </x:c>
      <x:c r="J4551" s="4" t="str">
        <x:v>Cité</x:v>
      </x:c>
      <x:c r="K4551" s="4" t="str">
        <x:v>instructor</x:v>
      </x:c>
      <x:c r="L4551" s="4"/>
      <x:c r="M4551" s="4" t="str">
        <x:v>Non renseigné</x:v>
      </x:c>
      <x:c r="N4551" s="4"/>
      <x:c r="O4551" s="27"/>
      <x:c r="P4551" s="27"/>
      <x:c r="Q4551" s="27"/>
      <x:c r="R4551" s="27"/>
      <x:c r="S4551" s="27"/>
      <x:c r="T4551" s="27"/>
      <x:c r="U4551" s="4" t="str">
        <x:v>Hors catalogue</x:v>
      </x:c>
      <x:c r="V4551" s="4" t="str">
        <x:v>Hors catalogue V6.9</x:v>
      </x:c>
      <x:c r="W4551" s="4" t="str">
        <x:v>Oui</x:v>
      </x:c>
      <x:c r="X4551" s="4" t="str">
        <x:v>Non</x:v>
      </x:c>
      <x:c r="Y4551" s="4" t="str">
        <x:v>Non</x:v>
      </x:c>
      <x:c r="Z4551" s="36" t="n">
        <x:v>0</x:v>
      </x:c>
      <x:c r="AA45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48" t="str">
        <x:v>https://github.com/darknigthmare/yautja-la-longue-chasse/blob/536ac53335e440747f6eccedd2cd757d1f817a99/public/game/homeworld/v84/npcs/instructor/09.png</x:v>
      </x:c>
      <x:c r="AC4551" s="48" t="str">
        <x:v>https://github.com/darknigthmare/yautja-la-longue-chasse/blob/536ac53335e440747f6eccedd2cd757d1f817a99/app/game/data/homeworldNpcVariantsV84.json</x:v>
      </x:c>
      <x:c r="AD4551" s="48"/>
      <x:c r="AE4551" s="4" t="str">
        <x:v>public/game/homeworld/v84/npcs/instructor/09.png</x:v>
      </x:c>
      <x:c r="AF4551" s="4" t="str">
        <x:v>394c7347bace02fc5337b155255f8cbce76c960d3c50b8a437ec53f1fdf375da</x:v>
      </x:c>
      <x:c r="AG4551" s="4"/>
      <x:c r="AH4551" s="27" t="str">
        <x:v>Image référencée dans Git ; archive historique non nécessaire à la preuve de présence</x:v>
      </x:c>
      <x:c r="AI4551" s="27" t="str">
        <x:v>ID exact</x:v>
      </x:c>
      <x:c r="AJ4551" s="52"/>
    </x:row>
    <x:row r="4552" ht="29" customHeight="1">
      <x:c r="A4552" s="4" t="str">
        <x:v>instructor-10</x:v>
      </x:c>
      <x:c r="B4552" s="4" t="str">
        <x:v>Cité</x:v>
      </x:c>
      <x:c r="C4552" s="4" t="str">
        <x:v>Instructeurs</x:v>
      </x:c>
      <x:c r="D4552" s="45" t="n">
        <x:v>10</x:v>
      </x:c>
      <x:c r="E4552" s="27" t="str">
        <x:v>Présente dans main</x:v>
      </x:c>
      <x:c r="F4552" s="27" t="str">
        <x:v>Galerie ; affectation de casting uniquement</x:v>
      </x:c>
      <x:c r="G4552" s="27" t="str">
        <x:v>Conserver ; vérifier le rendu selon l’usage indiqué</x:v>
      </x:c>
      <x:c r="H4552" s="27" t="str">
        <x:v>Compléments PNJ PNG</x:v>
      </x:c>
      <x:c r="I4552" s="27" t="str">
        <x:v>Instructeurs · 10</x:v>
      </x:c>
      <x:c r="J4552" s="4" t="str">
        <x:v>Cité</x:v>
      </x:c>
      <x:c r="K4552" s="4" t="str">
        <x:v>instructor</x:v>
      </x:c>
      <x:c r="L4552" s="4"/>
      <x:c r="M4552" s="4" t="str">
        <x:v>Non renseigné</x:v>
      </x:c>
      <x:c r="N4552" s="4"/>
      <x:c r="O4552" s="27"/>
      <x:c r="P4552" s="27"/>
      <x:c r="Q4552" s="27"/>
      <x:c r="R4552" s="27"/>
      <x:c r="S4552" s="27"/>
      <x:c r="T4552" s="27"/>
      <x:c r="U4552" s="4" t="str">
        <x:v>Hors catalogue</x:v>
      </x:c>
      <x:c r="V4552" s="4" t="str">
        <x:v>Hors catalogue V6.9</x:v>
      </x:c>
      <x:c r="W4552" s="4" t="str">
        <x:v>Oui</x:v>
      </x:c>
      <x:c r="X4552" s="4" t="str">
        <x:v>Non</x:v>
      </x:c>
      <x:c r="Y4552" s="4" t="str">
        <x:v>Non</x:v>
      </x:c>
      <x:c r="Z4552" s="36" t="n">
        <x:v>0</x:v>
      </x:c>
      <x:c r="AA45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48" t="str">
        <x:v>https://github.com/darknigthmare/yautja-la-longue-chasse/blob/536ac53335e440747f6eccedd2cd757d1f817a99/public/game/homeworld/v84/npcs/instructor/10.png</x:v>
      </x:c>
      <x:c r="AC4552" s="48" t="str">
        <x:v>https://github.com/darknigthmare/yautja-la-longue-chasse/blob/536ac53335e440747f6eccedd2cd757d1f817a99/app/game/data/homeworldNpcVariantsV84.json</x:v>
      </x:c>
      <x:c r="AD4552" s="48"/>
      <x:c r="AE4552" s="4" t="str">
        <x:v>public/game/homeworld/v84/npcs/instructor/10.png</x:v>
      </x:c>
      <x:c r="AF4552" s="4" t="str">
        <x:v>32f46f9e7098e8dc6fc7acb30947c6f6678146386d439de99ae0e1c442fa8bbf</x:v>
      </x:c>
      <x:c r="AG4552" s="4"/>
      <x:c r="AH4552" s="27" t="str">
        <x:v>Image référencée dans Git ; archive historique non nécessaire à la preuve de présence</x:v>
      </x:c>
      <x:c r="AI4552" s="27" t="str">
        <x:v>ID exact</x:v>
      </x:c>
      <x:c r="AJ4552" s="52"/>
    </x:row>
    <x:row r="4553" ht="29" customHeight="1">
      <x:c r="A4553" s="4" t="str">
        <x:v>instructor-11</x:v>
      </x:c>
      <x:c r="B4553" s="4" t="str">
        <x:v>Cité</x:v>
      </x:c>
      <x:c r="C4553" s="4" t="str">
        <x:v>Instructeurs</x:v>
      </x:c>
      <x:c r="D4553" s="45" t="n">
        <x:v>11</x:v>
      </x:c>
      <x:c r="E4553" s="27" t="str">
        <x:v>Présente dans main</x:v>
      </x:c>
      <x:c r="F4553" s="27" t="str">
        <x:v>Galerie uniquement</x:v>
      </x:c>
      <x:c r="G4553" s="27" t="str">
        <x:v>Conserver ; vérifier le rendu selon l’usage indiqué</x:v>
      </x:c>
      <x:c r="H4553" s="27" t="str">
        <x:v>Compléments PNJ PNG</x:v>
      </x:c>
      <x:c r="I4553" s="27" t="str">
        <x:v>Instructeurs · 11</x:v>
      </x:c>
      <x:c r="J4553" s="4" t="str">
        <x:v>Cité</x:v>
      </x:c>
      <x:c r="K4553" s="4" t="str">
        <x:v>instructor</x:v>
      </x:c>
      <x:c r="L4553" s="4"/>
      <x:c r="M4553" s="4" t="str">
        <x:v>Non renseigné</x:v>
      </x:c>
      <x:c r="N4553" s="4"/>
      <x:c r="O4553" s="27"/>
      <x:c r="P4553" s="27"/>
      <x:c r="Q4553" s="27"/>
      <x:c r="R4553" s="27"/>
      <x:c r="S4553" s="27"/>
      <x:c r="T4553" s="27"/>
      <x:c r="U4553" s="4" t="str">
        <x:v>Hors catalogue</x:v>
      </x:c>
      <x:c r="V4553" s="4" t="str">
        <x:v>Hors catalogue V6.9</x:v>
      </x:c>
      <x:c r="W4553" s="4" t="str">
        <x:v>Oui</x:v>
      </x:c>
      <x:c r="X4553" s="4" t="str">
        <x:v>Non</x:v>
      </x:c>
      <x:c r="Y4553" s="4" t="str">
        <x:v>Non</x:v>
      </x:c>
      <x:c r="Z4553" s="36" t="n">
        <x:v>0</x:v>
      </x:c>
      <x:c r="AA4553" s="27" t="str">
        <x:v>Chemin blob présent dans l’arbre Git audité ; SHA256 déclaré par le registre, pixels non retéléchargés. Audit du code et des références ; aucun déploiement ni affichage en navigateur observé.</x:v>
      </x:c>
      <x:c r="AB4553" s="48" t="str">
        <x:v>https://github.com/darknigthmare/yautja-la-longue-chasse/blob/536ac53335e440747f6eccedd2cd757d1f817a99/public/game/homeworld/v84/npcs/instructor/11.png</x:v>
      </x:c>
      <x:c r="AC4553" s="48" t="str">
        <x:v>https://github.com/darknigthmare/yautja-la-longue-chasse/blob/536ac53335e440747f6eccedd2cd757d1f817a99/app/game/data/homeworldNpcVariantsV84.json</x:v>
      </x:c>
      <x:c r="AD4553" s="48"/>
      <x:c r="AE4553" s="4" t="str">
        <x:v>public/game/homeworld/v84/npcs/instructor/11.png</x:v>
      </x:c>
      <x:c r="AF4553" s="4" t="str">
        <x:v>9c4fb9d033e570abd1a26a295cafd9796fd29d160244a102e746217e51e3e1c5</x:v>
      </x:c>
      <x:c r="AG4553" s="4"/>
      <x:c r="AH4553" s="27" t="str">
        <x:v>Image référencée dans Git ; archive historique non nécessaire à la preuve de présence</x:v>
      </x:c>
      <x:c r="AI4553" s="27" t="str">
        <x:v>ID exact</x:v>
      </x:c>
      <x:c r="AJ4553" s="52"/>
    </x:row>
    <x:row r="4554" ht="29" customHeight="1">
      <x:c r="A4554" s="4" t="str">
        <x:v>instructor-12</x:v>
      </x:c>
      <x:c r="B4554" s="4" t="str">
        <x:v>Cité</x:v>
      </x:c>
      <x:c r="C4554" s="4" t="str">
        <x:v>Instructeurs</x:v>
      </x:c>
      <x:c r="D4554" s="45" t="n">
        <x:v>12</x:v>
      </x:c>
      <x:c r="E4554" s="27" t="str">
        <x:v>Présente dans main</x:v>
      </x:c>
      <x:c r="F4554" s="27" t="str">
        <x:v>Galerie uniquement</x:v>
      </x:c>
      <x:c r="G4554" s="27" t="str">
        <x:v>Conserver ; vérifier le rendu selon l’usage indiqué</x:v>
      </x:c>
      <x:c r="H4554" s="27" t="str">
        <x:v>Compléments PNJ PNG</x:v>
      </x:c>
      <x:c r="I4554" s="27" t="str">
        <x:v>Instructeurs · 12</x:v>
      </x:c>
      <x:c r="J4554" s="4" t="str">
        <x:v>Cité</x:v>
      </x:c>
      <x:c r="K4554" s="4" t="str">
        <x:v>instructor</x:v>
      </x:c>
      <x:c r="L4554" s="4"/>
      <x:c r="M4554" s="4" t="str">
        <x:v>Non renseigné</x:v>
      </x:c>
      <x:c r="N4554" s="4"/>
      <x:c r="O4554" s="27"/>
      <x:c r="P4554" s="27"/>
      <x:c r="Q4554" s="27"/>
      <x:c r="R4554" s="27"/>
      <x:c r="S4554" s="27"/>
      <x:c r="T4554" s="27"/>
      <x:c r="U4554" s="4" t="str">
        <x:v>Hors catalogue</x:v>
      </x:c>
      <x:c r="V4554" s="4" t="str">
        <x:v>Hors catalogue V6.9</x:v>
      </x:c>
      <x:c r="W4554" s="4" t="str">
        <x:v>Oui</x:v>
      </x:c>
      <x:c r="X4554" s="4" t="str">
        <x:v>Non</x:v>
      </x:c>
      <x:c r="Y4554" s="4" t="str">
        <x:v>Non</x:v>
      </x:c>
      <x:c r="Z4554" s="36" t="n">
        <x:v>0</x:v>
      </x:c>
      <x:c r="AA4554" s="27" t="str">
        <x:v>Chemin blob présent dans l’arbre Git audité ; SHA256 déclaré par le registre, pixels non retéléchargés. Audit du code et des références ; aucun déploiement ni affichage en navigateur observé.</x:v>
      </x:c>
      <x:c r="AB4554" s="48" t="str">
        <x:v>https://github.com/darknigthmare/yautja-la-longue-chasse/blob/536ac53335e440747f6eccedd2cd757d1f817a99/public/game/homeworld/v84/npcs/instructor/12.png</x:v>
      </x:c>
      <x:c r="AC4554" s="48" t="str">
        <x:v>https://github.com/darknigthmare/yautja-la-longue-chasse/blob/536ac53335e440747f6eccedd2cd757d1f817a99/app/game/data/homeworldNpcVariantsV84.json</x:v>
      </x:c>
      <x:c r="AD4554" s="48"/>
      <x:c r="AE4554" s="4" t="str">
        <x:v>public/game/homeworld/v84/npcs/instructor/12.png</x:v>
      </x:c>
      <x:c r="AF4554" s="4" t="str">
        <x:v>c161725bb1a895c083de19342ebd82e5a1a9766d6f41d7801a92fa5e3171b968</x:v>
      </x:c>
      <x:c r="AG4554" s="4"/>
      <x:c r="AH4554" s="27" t="str">
        <x:v>Image référencée dans Git ; archive historique non nécessaire à la preuve de présence</x:v>
      </x:c>
      <x:c r="AI4554" s="27" t="str">
        <x:v>ID exact</x:v>
      </x:c>
      <x:c r="AJ4554" s="52"/>
    </x:row>
    <x:row r="4555" ht="29" customHeight="1">
      <x:c r="A4555" s="4" t="str">
        <x:v>instructor-13</x:v>
      </x:c>
      <x:c r="B4555" s="4" t="str">
        <x:v>Cité</x:v>
      </x:c>
      <x:c r="C4555" s="4" t="str">
        <x:v>Instructeurs</x:v>
      </x:c>
      <x:c r="D4555" s="45" t="n">
        <x:v>13</x:v>
      </x:c>
      <x:c r="E4555" s="27" t="str">
        <x:v>Présente dans main</x:v>
      </x:c>
      <x:c r="F4555" s="27" t="str">
        <x:v>Galerie uniquement</x:v>
      </x:c>
      <x:c r="G4555" s="27" t="str">
        <x:v>Conserver ; vérifier le rendu selon l’usage indiqué</x:v>
      </x:c>
      <x:c r="H4555" s="27" t="str">
        <x:v>Compléments PNJ PNG</x:v>
      </x:c>
      <x:c r="I4555" s="27" t="str">
        <x:v>Instructeurs · 13</x:v>
      </x:c>
      <x:c r="J4555" s="4" t="str">
        <x:v>Cité</x:v>
      </x:c>
      <x:c r="K4555" s="4" t="str">
        <x:v>instructor</x:v>
      </x:c>
      <x:c r="L4555" s="4"/>
      <x:c r="M4555" s="4" t="str">
        <x:v>Non renseigné</x:v>
      </x:c>
      <x:c r="N4555" s="4"/>
      <x:c r="O4555" s="27"/>
      <x:c r="P4555" s="27"/>
      <x:c r="Q4555" s="27"/>
      <x:c r="R4555" s="27"/>
      <x:c r="S4555" s="27"/>
      <x:c r="T4555" s="27"/>
      <x:c r="U4555" s="4" t="str">
        <x:v>Hors catalogue</x:v>
      </x:c>
      <x:c r="V4555" s="4" t="str">
        <x:v>Hors catalogue V6.9</x:v>
      </x:c>
      <x:c r="W4555" s="4" t="str">
        <x:v>Oui</x:v>
      </x:c>
      <x:c r="X4555" s="4" t="str">
        <x:v>Non</x:v>
      </x:c>
      <x:c r="Y4555" s="4" t="str">
        <x:v>Non</x:v>
      </x:c>
      <x:c r="Z4555" s="36" t="n">
        <x:v>0</x:v>
      </x:c>
      <x:c r="AA4555" s="27" t="str">
        <x:v>Chemin blob présent dans l’arbre Git audité ; SHA256 déclaré par le registre, pixels non retéléchargés. Audit du code et des références ; aucun déploiement ni affichage en navigateur observé.</x:v>
      </x:c>
      <x:c r="AB4555" s="48" t="str">
        <x:v>https://github.com/darknigthmare/yautja-la-longue-chasse/blob/536ac53335e440747f6eccedd2cd757d1f817a99/public/game/homeworld/v84/npcs/instructor/13.png</x:v>
      </x:c>
      <x:c r="AC4555" s="48" t="str">
        <x:v>https://github.com/darknigthmare/yautja-la-longue-chasse/blob/536ac53335e440747f6eccedd2cd757d1f817a99/app/game/data/homeworldNpcVariantsV84.json</x:v>
      </x:c>
      <x:c r="AD4555" s="48"/>
      <x:c r="AE4555" s="4" t="str">
        <x:v>public/game/homeworld/v84/npcs/instructor/13.png</x:v>
      </x:c>
      <x:c r="AF4555" s="4" t="str">
        <x:v>ac02780d5e5c666619b5e23a389dd0397391eb2318ed349f7ecebda1c363f5ca</x:v>
      </x:c>
      <x:c r="AG4555" s="4"/>
      <x:c r="AH4555" s="27" t="str">
        <x:v>Image référencée dans Git ; archive historique non nécessaire à la preuve de présence</x:v>
      </x:c>
      <x:c r="AI4555" s="27" t="str">
        <x:v>ID exact</x:v>
      </x:c>
      <x:c r="AJ4555" s="52"/>
    </x:row>
    <x:row r="4556" ht="29" customHeight="1">
      <x:c r="A4556" s="4" t="str">
        <x:v>instructor-14</x:v>
      </x:c>
      <x:c r="B4556" s="4" t="str">
        <x:v>Cité</x:v>
      </x:c>
      <x:c r="C4556" s="4" t="str">
        <x:v>Instructeurs</x:v>
      </x:c>
      <x:c r="D4556" s="45" t="n">
        <x:v>14</x:v>
      </x:c>
      <x:c r="E4556" s="27" t="str">
        <x:v>Présente dans main</x:v>
      </x:c>
      <x:c r="F4556" s="27" t="str">
        <x:v>Galerie uniquement</x:v>
      </x:c>
      <x:c r="G4556" s="27" t="str">
        <x:v>Conserver ; vérifier le rendu selon l’usage indiqué</x:v>
      </x:c>
      <x:c r="H4556" s="27" t="str">
        <x:v>Compléments PNJ PNG</x:v>
      </x:c>
      <x:c r="I4556" s="27" t="str">
        <x:v>Instructeurs · 14</x:v>
      </x:c>
      <x:c r="J4556" s="4" t="str">
        <x:v>Cité</x:v>
      </x:c>
      <x:c r="K4556" s="4" t="str">
        <x:v>instructor</x:v>
      </x:c>
      <x:c r="L4556" s="4"/>
      <x:c r="M4556" s="4" t="str">
        <x:v>Non renseigné</x:v>
      </x:c>
      <x:c r="N4556" s="4"/>
      <x:c r="O4556" s="27"/>
      <x:c r="P4556" s="27"/>
      <x:c r="Q4556" s="27"/>
      <x:c r="R4556" s="27"/>
      <x:c r="S4556" s="27"/>
      <x:c r="T4556" s="27"/>
      <x:c r="U4556" s="4" t="str">
        <x:v>Hors catalogue</x:v>
      </x:c>
      <x:c r="V4556" s="4" t="str">
        <x:v>Hors catalogue V6.9</x:v>
      </x:c>
      <x:c r="W4556" s="4" t="str">
        <x:v>Oui</x:v>
      </x:c>
      <x:c r="X4556" s="4" t="str">
        <x:v>Non</x:v>
      </x:c>
      <x:c r="Y4556" s="4" t="str">
        <x:v>Non</x:v>
      </x:c>
      <x:c r="Z4556" s="36" t="n">
        <x:v>0</x:v>
      </x:c>
      <x:c r="AA4556" s="27" t="str">
        <x:v>Chemin blob présent dans l’arbre Git audité ; SHA256 déclaré par le registre, pixels non retéléchargés. Audit du code et des références ; aucun déploiement ni affichage en navigateur observé.</x:v>
      </x:c>
      <x:c r="AB4556" s="48" t="str">
        <x:v>https://github.com/darknigthmare/yautja-la-longue-chasse/blob/536ac53335e440747f6eccedd2cd757d1f817a99/public/game/homeworld/v84/npcs/instructor/14.png</x:v>
      </x:c>
      <x:c r="AC4556" s="48" t="str">
        <x:v>https://github.com/darknigthmare/yautja-la-longue-chasse/blob/536ac53335e440747f6eccedd2cd757d1f817a99/app/game/data/homeworldNpcVariantsV84.json</x:v>
      </x:c>
      <x:c r="AD4556" s="48"/>
      <x:c r="AE4556" s="4" t="str">
        <x:v>public/game/homeworld/v84/npcs/instructor/14.png</x:v>
      </x:c>
      <x:c r="AF4556" s="4" t="str">
        <x:v>072cb979431327fd5ac28f3f5f32c63184a1858566250c67f6f437dbf7832166</x:v>
      </x:c>
      <x:c r="AG4556" s="4"/>
      <x:c r="AH4556" s="27" t="str">
        <x:v>Image référencée dans Git ; archive historique non nécessaire à la preuve de présence</x:v>
      </x:c>
      <x:c r="AI4556" s="27" t="str">
        <x:v>ID exact</x:v>
      </x:c>
      <x:c r="AJ4556" s="52"/>
    </x:row>
    <x:row r="4557" ht="29" customHeight="1">
      <x:c r="A4557" s="4" t="str">
        <x:v>instructor-15</x:v>
      </x:c>
      <x:c r="B4557" s="4" t="str">
        <x:v>Cité</x:v>
      </x:c>
      <x:c r="C4557" s="4" t="str">
        <x:v>Instructeurs</x:v>
      </x:c>
      <x:c r="D4557" s="45" t="n">
        <x:v>15</x:v>
      </x:c>
      <x:c r="E4557" s="27" t="str">
        <x:v>Présente dans main</x:v>
      </x:c>
      <x:c r="F4557" s="27" t="str">
        <x:v>Galerie ; affectation de casting uniquement</x:v>
      </x:c>
      <x:c r="G4557" s="27" t="str">
        <x:v>Conserver ; vérifier le rendu selon l’usage indiqué</x:v>
      </x:c>
      <x:c r="H4557" s="27" t="str">
        <x:v>Compléments PNJ PNG</x:v>
      </x:c>
      <x:c r="I4557" s="27" t="str">
        <x:v>Instructeurs · 15</x:v>
      </x:c>
      <x:c r="J4557" s="4" t="str">
        <x:v>Cité</x:v>
      </x:c>
      <x:c r="K4557" s="4" t="str">
        <x:v>instructor</x:v>
      </x:c>
      <x:c r="L4557" s="4"/>
      <x:c r="M4557" s="4" t="str">
        <x:v>Non renseigné</x:v>
      </x:c>
      <x:c r="N4557" s="4"/>
      <x:c r="O4557" s="27"/>
      <x:c r="P4557" s="27"/>
      <x:c r="Q4557" s="27"/>
      <x:c r="R4557" s="27"/>
      <x:c r="S4557" s="27"/>
      <x:c r="T4557" s="27"/>
      <x:c r="U4557" s="4" t="str">
        <x:v>Hors catalogue</x:v>
      </x:c>
      <x:c r="V4557" s="4" t="str">
        <x:v>Hors catalogue V6.9</x:v>
      </x:c>
      <x:c r="W4557" s="4" t="str">
        <x:v>Oui</x:v>
      </x:c>
      <x:c r="X4557" s="4" t="str">
        <x:v>Non</x:v>
      </x:c>
      <x:c r="Y4557" s="4" t="str">
        <x:v>Non</x:v>
      </x:c>
      <x:c r="Z4557" s="36" t="n">
        <x:v>0</x:v>
      </x:c>
      <x:c r="AA45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48" t="str">
        <x:v>https://github.com/darknigthmare/yautja-la-longue-chasse/blob/536ac53335e440747f6eccedd2cd757d1f817a99/public/game/homeworld/v84/npcs/instructor/15.png</x:v>
      </x:c>
      <x:c r="AC4557" s="48" t="str">
        <x:v>https://github.com/darknigthmare/yautja-la-longue-chasse/blob/536ac53335e440747f6eccedd2cd757d1f817a99/app/game/data/homeworldNpcVariantsV84.json</x:v>
      </x:c>
      <x:c r="AD4557" s="48"/>
      <x:c r="AE4557" s="4" t="str">
        <x:v>public/game/homeworld/v84/npcs/instructor/15.png</x:v>
      </x:c>
      <x:c r="AF4557" s="4" t="str">
        <x:v>1baf2f104b2db4ea60ab448e9ac492eee6301b4fc206569985cae6d1c1899f0b</x:v>
      </x:c>
      <x:c r="AG4557" s="4"/>
      <x:c r="AH4557" s="27" t="str">
        <x:v>Image référencée dans Git ; archive historique non nécessaire à la preuve de présence</x:v>
      </x:c>
      <x:c r="AI4557" s="27" t="str">
        <x:v>ID exact</x:v>
      </x:c>
      <x:c r="AJ4557" s="52"/>
    </x:row>
    <x:row r="4558" ht="29" customHeight="1">
      <x:c r="A4558" s="4" t="str">
        <x:v>instructor-16</x:v>
      </x:c>
      <x:c r="B4558" s="4" t="str">
        <x:v>Cité</x:v>
      </x:c>
      <x:c r="C4558" s="4" t="str">
        <x:v>Instructeurs</x:v>
      </x:c>
      <x:c r="D4558" s="45" t="n">
        <x:v>16</x:v>
      </x:c>
      <x:c r="E4558" s="27" t="str">
        <x:v>Présente dans main</x:v>
      </x:c>
      <x:c r="F4558" s="27" t="str">
        <x:v>Galerie ; affectation de casting uniquement</x:v>
      </x:c>
      <x:c r="G4558" s="27" t="str">
        <x:v>Conserver ; vérifier le rendu selon l’usage indiqué</x:v>
      </x:c>
      <x:c r="H4558" s="27" t="str">
        <x:v>Compléments PNJ PNG</x:v>
      </x:c>
      <x:c r="I4558" s="27" t="str">
        <x:v>Instructeurs · 16</x:v>
      </x:c>
      <x:c r="J4558" s="4" t="str">
        <x:v>Cité</x:v>
      </x:c>
      <x:c r="K4558" s="4" t="str">
        <x:v>instructor</x:v>
      </x:c>
      <x:c r="L4558" s="4"/>
      <x:c r="M4558" s="4" t="str">
        <x:v>Non renseigné</x:v>
      </x:c>
      <x:c r="N4558" s="4"/>
      <x:c r="O4558" s="27"/>
      <x:c r="P4558" s="27"/>
      <x:c r="Q4558" s="27"/>
      <x:c r="R4558" s="27"/>
      <x:c r="S4558" s="27"/>
      <x:c r="T4558" s="27"/>
      <x:c r="U4558" s="4" t="str">
        <x:v>Hors catalogue</x:v>
      </x:c>
      <x:c r="V4558" s="4" t="str">
        <x:v>Hors catalogue V6.9</x:v>
      </x:c>
      <x:c r="W4558" s="4" t="str">
        <x:v>Oui</x:v>
      </x:c>
      <x:c r="X4558" s="4" t="str">
        <x:v>Non</x:v>
      </x:c>
      <x:c r="Y4558" s="4" t="str">
        <x:v>Non</x:v>
      </x:c>
      <x:c r="Z4558" s="36" t="n">
        <x:v>0</x:v>
      </x:c>
      <x:c r="AA45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48" t="str">
        <x:v>https://github.com/darknigthmare/yautja-la-longue-chasse/blob/536ac53335e440747f6eccedd2cd757d1f817a99/public/game/homeworld/v84/npcs/instructor/16.png</x:v>
      </x:c>
      <x:c r="AC4558" s="48" t="str">
        <x:v>https://github.com/darknigthmare/yautja-la-longue-chasse/blob/536ac53335e440747f6eccedd2cd757d1f817a99/app/game/data/homeworldNpcVariantsV84.json</x:v>
      </x:c>
      <x:c r="AD4558" s="48"/>
      <x:c r="AE4558" s="4" t="str">
        <x:v>public/game/homeworld/v84/npcs/instructor/16.png</x:v>
      </x:c>
      <x:c r="AF4558" s="4" t="str">
        <x:v>51481dbd83b17b1794f5e60726a154538f4d37bdaac4d0b19422e8bf642cc8ea</x:v>
      </x:c>
      <x:c r="AG4558" s="4"/>
      <x:c r="AH4558" s="27" t="str">
        <x:v>Image référencée dans Git ; archive historique non nécessaire à la preuve de présence</x:v>
      </x:c>
      <x:c r="AI4558" s="27" t="str">
        <x:v>ID exact</x:v>
      </x:c>
      <x:c r="AJ4558" s="52"/>
    </x:row>
    <x:row r="4559" ht="29" customHeight="1">
      <x:c r="A4559" s="4" t="str">
        <x:v>instructor-17</x:v>
      </x:c>
      <x:c r="B4559" s="4" t="str">
        <x:v>Cité</x:v>
      </x:c>
      <x:c r="C4559" s="4" t="str">
        <x:v>Instructeurs</x:v>
      </x:c>
      <x:c r="D4559" s="45" t="n">
        <x:v>17</x:v>
      </x:c>
      <x:c r="E4559" s="27" t="str">
        <x:v>Présente dans main</x:v>
      </x:c>
      <x:c r="F4559" s="27" t="str">
        <x:v>Galerie ; affectation de casting uniquement</x:v>
      </x:c>
      <x:c r="G4559" s="27" t="str">
        <x:v>Conserver ; vérifier le rendu selon l’usage indiqué</x:v>
      </x:c>
      <x:c r="H4559" s="27" t="str">
        <x:v>Compléments PNJ PNG</x:v>
      </x:c>
      <x:c r="I4559" s="27" t="str">
        <x:v>Instructeurs · 17</x:v>
      </x:c>
      <x:c r="J4559" s="4" t="str">
        <x:v>Cité</x:v>
      </x:c>
      <x:c r="K4559" s="4" t="str">
        <x:v>instructor</x:v>
      </x:c>
      <x:c r="L4559" s="4"/>
      <x:c r="M4559" s="4" t="str">
        <x:v>Non renseigné</x:v>
      </x:c>
      <x:c r="N4559" s="4"/>
      <x:c r="O4559" s="27"/>
      <x:c r="P4559" s="27"/>
      <x:c r="Q4559" s="27"/>
      <x:c r="R4559" s="27"/>
      <x:c r="S4559" s="27"/>
      <x:c r="T4559" s="27"/>
      <x:c r="U4559" s="4" t="str">
        <x:v>Hors catalogue</x:v>
      </x:c>
      <x:c r="V4559" s="4" t="str">
        <x:v>Hors catalogue V6.9</x:v>
      </x:c>
      <x:c r="W4559" s="4" t="str">
        <x:v>Oui</x:v>
      </x:c>
      <x:c r="X4559" s="4" t="str">
        <x:v>Non</x:v>
      </x:c>
      <x:c r="Y4559" s="4" t="str">
        <x:v>Non</x:v>
      </x:c>
      <x:c r="Z4559" s="36" t="n">
        <x:v>0</x:v>
      </x:c>
      <x:c r="AA45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48" t="str">
        <x:v>https://github.com/darknigthmare/yautja-la-longue-chasse/blob/536ac53335e440747f6eccedd2cd757d1f817a99/public/game/homeworld/v84/npcs/instructor/17.png</x:v>
      </x:c>
      <x:c r="AC4559" s="48" t="str">
        <x:v>https://github.com/darknigthmare/yautja-la-longue-chasse/blob/536ac53335e440747f6eccedd2cd757d1f817a99/app/game/data/homeworldNpcVariantsV84.json</x:v>
      </x:c>
      <x:c r="AD4559" s="48"/>
      <x:c r="AE4559" s="4" t="str">
        <x:v>public/game/homeworld/v84/npcs/instructor/17.png</x:v>
      </x:c>
      <x:c r="AF4559" s="4" t="str">
        <x:v>56f5eb1fe62532c63e803a9ecd56bfc02b510dbb6e535b6e8614edd258778b9b</x:v>
      </x:c>
      <x:c r="AG4559" s="4"/>
      <x:c r="AH4559" s="27" t="str">
        <x:v>Image référencée dans Git ; archive historique non nécessaire à la preuve de présence</x:v>
      </x:c>
      <x:c r="AI4559" s="27" t="str">
        <x:v>ID exact</x:v>
      </x:c>
      <x:c r="AJ4559" s="52"/>
    </x:row>
    <x:row r="4560" ht="29" customHeight="1">
      <x:c r="A4560" s="4" t="str">
        <x:v>instructor-18</x:v>
      </x:c>
      <x:c r="B4560" s="4" t="str">
        <x:v>Cité</x:v>
      </x:c>
      <x:c r="C4560" s="4" t="str">
        <x:v>Instructeurs</x:v>
      </x:c>
      <x:c r="D4560" s="45" t="n">
        <x:v>18</x:v>
      </x:c>
      <x:c r="E4560" s="27" t="str">
        <x:v>Présente dans main</x:v>
      </x:c>
      <x:c r="F4560" s="27" t="str">
        <x:v>Galerie ; affectation de casting uniquement</x:v>
      </x:c>
      <x:c r="G4560" s="27" t="str">
        <x:v>Conserver ; vérifier le rendu selon l’usage indiqué</x:v>
      </x:c>
      <x:c r="H4560" s="27" t="str">
        <x:v>Compléments PNJ PNG</x:v>
      </x:c>
      <x:c r="I4560" s="27" t="str">
        <x:v>Instructeurs · 18</x:v>
      </x:c>
      <x:c r="J4560" s="4" t="str">
        <x:v>Cité</x:v>
      </x:c>
      <x:c r="K4560" s="4" t="str">
        <x:v>instructor</x:v>
      </x:c>
      <x:c r="L4560" s="4"/>
      <x:c r="M4560" s="4" t="str">
        <x:v>Non renseigné</x:v>
      </x:c>
      <x:c r="N4560" s="4"/>
      <x:c r="O4560" s="27"/>
      <x:c r="P4560" s="27"/>
      <x:c r="Q4560" s="27"/>
      <x:c r="R4560" s="27"/>
      <x:c r="S4560" s="27"/>
      <x:c r="T4560" s="27"/>
      <x:c r="U4560" s="4" t="str">
        <x:v>Hors catalogue</x:v>
      </x:c>
      <x:c r="V4560" s="4" t="str">
        <x:v>Hors catalogue V6.9</x:v>
      </x:c>
      <x:c r="W4560" s="4" t="str">
        <x:v>Oui</x:v>
      </x:c>
      <x:c r="X4560" s="4" t="str">
        <x:v>Non</x:v>
      </x:c>
      <x:c r="Y4560" s="4" t="str">
        <x:v>Non</x:v>
      </x:c>
      <x:c r="Z4560" s="36" t="n">
        <x:v>0</x:v>
      </x:c>
      <x:c r="AA45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48" t="str">
        <x:v>https://github.com/darknigthmare/yautja-la-longue-chasse/blob/536ac53335e440747f6eccedd2cd757d1f817a99/public/game/homeworld/v84/npcs/instructor/18.png</x:v>
      </x:c>
      <x:c r="AC4560" s="48" t="str">
        <x:v>https://github.com/darknigthmare/yautja-la-longue-chasse/blob/536ac53335e440747f6eccedd2cd757d1f817a99/app/game/data/homeworldNpcVariantsV84.json</x:v>
      </x:c>
      <x:c r="AD4560" s="48"/>
      <x:c r="AE4560" s="4" t="str">
        <x:v>public/game/homeworld/v84/npcs/instructor/18.png</x:v>
      </x:c>
      <x:c r="AF4560" s="4" t="str">
        <x:v>ee39b05ea1a5529fb5bcb9dbf997d91deb0ea9a9db2092a8587e040b7ab0a424</x:v>
      </x:c>
      <x:c r="AG4560" s="4"/>
      <x:c r="AH4560" s="27" t="str">
        <x:v>Image référencée dans Git ; archive historique non nécessaire à la preuve de présence</x:v>
      </x:c>
      <x:c r="AI4560" s="27" t="str">
        <x:v>ID exact</x:v>
      </x:c>
      <x:c r="AJ4560" s="52"/>
    </x:row>
    <x:row r="4561" ht="29" customHeight="1">
      <x:c r="A4561" s="4" t="str">
        <x:v>instructor-19</x:v>
      </x:c>
      <x:c r="B4561" s="4" t="str">
        <x:v>Cité</x:v>
      </x:c>
      <x:c r="C4561" s="4" t="str">
        <x:v>Instructeurs</x:v>
      </x:c>
      <x:c r="D4561" s="45" t="n">
        <x:v>19</x:v>
      </x:c>
      <x:c r="E4561" s="27" t="str">
        <x:v>Présente dans main</x:v>
      </x:c>
      <x:c r="F4561" s="27" t="str">
        <x:v>Galerie ; affectation de casting uniquement</x:v>
      </x:c>
      <x:c r="G4561" s="27" t="str">
        <x:v>Conserver ; vérifier le rendu selon l’usage indiqué</x:v>
      </x:c>
      <x:c r="H4561" s="27" t="str">
        <x:v>Compléments PNJ PNG</x:v>
      </x:c>
      <x:c r="I4561" s="27" t="str">
        <x:v>Instructeurs · 19</x:v>
      </x:c>
      <x:c r="J4561" s="4" t="str">
        <x:v>Cité</x:v>
      </x:c>
      <x:c r="K4561" s="4" t="str">
        <x:v>instructor</x:v>
      </x:c>
      <x:c r="L4561" s="4"/>
      <x:c r="M4561" s="4" t="str">
        <x:v>Non renseigné</x:v>
      </x:c>
      <x:c r="N4561" s="4"/>
      <x:c r="O4561" s="27"/>
      <x:c r="P4561" s="27"/>
      <x:c r="Q4561" s="27"/>
      <x:c r="R4561" s="27"/>
      <x:c r="S4561" s="27"/>
      <x:c r="T4561" s="27"/>
      <x:c r="U4561" s="4" t="str">
        <x:v>Hors catalogue</x:v>
      </x:c>
      <x:c r="V4561" s="4" t="str">
        <x:v>Hors catalogue V6.9</x:v>
      </x:c>
      <x:c r="W4561" s="4" t="str">
        <x:v>Oui</x:v>
      </x:c>
      <x:c r="X4561" s="4" t="str">
        <x:v>Non</x:v>
      </x:c>
      <x:c r="Y4561" s="4" t="str">
        <x:v>Non</x:v>
      </x:c>
      <x:c r="Z4561" s="36" t="n">
        <x:v>0</x:v>
      </x:c>
      <x:c r="AA45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48" t="str">
        <x:v>https://github.com/darknigthmare/yautja-la-longue-chasse/blob/536ac53335e440747f6eccedd2cd757d1f817a99/public/game/homeworld/v84/npcs/instructor/19.png</x:v>
      </x:c>
      <x:c r="AC4561" s="48" t="str">
        <x:v>https://github.com/darknigthmare/yautja-la-longue-chasse/blob/536ac53335e440747f6eccedd2cd757d1f817a99/app/game/data/homeworldNpcVariantsV84.json</x:v>
      </x:c>
      <x:c r="AD4561" s="48"/>
      <x:c r="AE4561" s="4" t="str">
        <x:v>public/game/homeworld/v84/npcs/instructor/19.png</x:v>
      </x:c>
      <x:c r="AF4561" s="4" t="str">
        <x:v>160cd77cd5941f144c6ccd5c561ac23dac0c364fa5675130eb00ccf083302e24</x:v>
      </x:c>
      <x:c r="AG4561" s="4"/>
      <x:c r="AH4561" s="27" t="str">
        <x:v>Image référencée dans Git ; archive historique non nécessaire à la preuve de présence</x:v>
      </x:c>
      <x:c r="AI4561" s="27" t="str">
        <x:v>ID exact</x:v>
      </x:c>
      <x:c r="AJ4561" s="52"/>
    </x:row>
    <x:row r="4562" ht="29" customHeight="1">
      <x:c r="A4562" s="4" t="str">
        <x:v>instructor-20</x:v>
      </x:c>
      <x:c r="B4562" s="4" t="str">
        <x:v>Cité</x:v>
      </x:c>
      <x:c r="C4562" s="4" t="str">
        <x:v>Instructeurs</x:v>
      </x:c>
      <x:c r="D4562" s="45" t="n">
        <x:v>20</x:v>
      </x:c>
      <x:c r="E4562" s="27" t="str">
        <x:v>Présente dans main</x:v>
      </x:c>
      <x:c r="F4562" s="27" t="str">
        <x:v>Galerie uniquement</x:v>
      </x:c>
      <x:c r="G4562" s="27" t="str">
        <x:v>Conserver ; vérifier le rendu selon l’usage indiqué</x:v>
      </x:c>
      <x:c r="H4562" s="27" t="str">
        <x:v>Compléments PNJ PNG</x:v>
      </x:c>
      <x:c r="I4562" s="27" t="str">
        <x:v>Instructeurs · 20</x:v>
      </x:c>
      <x:c r="J4562" s="4" t="str">
        <x:v>Cité</x:v>
      </x:c>
      <x:c r="K4562" s="4" t="str">
        <x:v>instructor</x:v>
      </x:c>
      <x:c r="L4562" s="4"/>
      <x:c r="M4562" s="4" t="str">
        <x:v>Non renseigné</x:v>
      </x:c>
      <x:c r="N4562" s="4"/>
      <x:c r="O4562" s="27"/>
      <x:c r="P4562" s="27"/>
      <x:c r="Q4562" s="27"/>
      <x:c r="R4562" s="27"/>
      <x:c r="S4562" s="27"/>
      <x:c r="T4562" s="27"/>
      <x:c r="U4562" s="4" t="str">
        <x:v>Hors catalogue</x:v>
      </x:c>
      <x:c r="V4562" s="4" t="str">
        <x:v>Hors catalogue V6.9</x:v>
      </x:c>
      <x:c r="W4562" s="4" t="str">
        <x:v>Oui</x:v>
      </x:c>
      <x:c r="X4562" s="4" t="str">
        <x:v>Non</x:v>
      </x:c>
      <x:c r="Y4562" s="4" t="str">
        <x:v>Non</x:v>
      </x:c>
      <x:c r="Z4562" s="36" t="n">
        <x:v>0</x:v>
      </x:c>
      <x:c r="AA4562" s="27" t="str">
        <x:v>Chemin blob présent dans l’arbre Git audité ; SHA256 déclaré par le registre, pixels non retéléchargés. Audit du code et des références ; aucun déploiement ni affichage en navigateur observé.</x:v>
      </x:c>
      <x:c r="AB4562" s="48" t="str">
        <x:v>https://github.com/darknigthmare/yautja-la-longue-chasse/blob/536ac53335e440747f6eccedd2cd757d1f817a99/public/game/homeworld/v84/npcs/instructor/20.png</x:v>
      </x:c>
      <x:c r="AC4562" s="48" t="str">
        <x:v>https://github.com/darknigthmare/yautja-la-longue-chasse/blob/536ac53335e440747f6eccedd2cd757d1f817a99/app/game/data/homeworldNpcVariantsV84.json</x:v>
      </x:c>
      <x:c r="AD4562" s="48"/>
      <x:c r="AE4562" s="4" t="str">
        <x:v>public/game/homeworld/v84/npcs/instructor/20.png</x:v>
      </x:c>
      <x:c r="AF4562" s="4" t="str">
        <x:v>c85142912d48c308f2dc7233e75ff048dab6118cd2a5f551d1f83c85e830f82d</x:v>
      </x:c>
      <x:c r="AG4562" s="4"/>
      <x:c r="AH4562" s="27" t="str">
        <x:v>Image référencée dans Git ; archive historique non nécessaire à la preuve de présence</x:v>
      </x:c>
      <x:c r="AI4562" s="27" t="str">
        <x:v>ID exact</x:v>
      </x:c>
      <x:c r="AJ4562" s="52"/>
    </x:row>
    <x:row r="4563" ht="29" customHeight="1">
      <x:c r="A4563" s="4" t="str">
        <x:v>kennel-handler-01</x:v>
      </x:c>
      <x:c r="B4563" s="4" t="str">
        <x:v>Cour et services</x:v>
      </x:c>
      <x:c r="C4563" s="4" t="str">
        <x:v>Maîtres du chenil</x:v>
      </x:c>
      <x:c r="D4563" s="45" t="n">
        <x:v>1</x:v>
      </x:c>
      <x:c r="E4563" s="27" t="str">
        <x:v>Présente dans main</x:v>
      </x:c>
      <x:c r="F4563" s="27" t="str">
        <x:v>Galerie uniquement</x:v>
      </x:c>
      <x:c r="G4563" s="27" t="str">
        <x:v>Conserver ; vérifier le rendu selon l’usage indiqué</x:v>
      </x:c>
      <x:c r="H4563" s="27" t="str">
        <x:v>Compléments PNJ PNG</x:v>
      </x:c>
      <x:c r="I4563" s="27" t="str">
        <x:v>Maîtres du chenil · 01</x:v>
      </x:c>
      <x:c r="J4563" s="4" t="str">
        <x:v>Cour et services</x:v>
      </x:c>
      <x:c r="K4563" s="4" t="str">
        <x:v>kennel-handler</x:v>
      </x:c>
      <x:c r="L4563" s="4"/>
      <x:c r="M4563" s="4" t="str">
        <x:v>Non renseigné</x:v>
      </x:c>
      <x:c r="N4563" s="4"/>
      <x:c r="O4563" s="27"/>
      <x:c r="P4563" s="27"/>
      <x:c r="Q4563" s="27"/>
      <x:c r="R4563" s="27"/>
      <x:c r="S4563" s="27"/>
      <x:c r="T4563" s="27"/>
      <x:c r="U4563" s="4" t="str">
        <x:v>Hors catalogue</x:v>
      </x:c>
      <x:c r="V4563" s="4" t="str">
        <x:v>Hors catalogue V6.9</x:v>
      </x:c>
      <x:c r="W4563" s="4" t="str">
        <x:v>Oui</x:v>
      </x:c>
      <x:c r="X4563" s="4" t="str">
        <x:v>Non</x:v>
      </x:c>
      <x:c r="Y4563" s="4" t="str">
        <x:v>Non</x:v>
      </x:c>
      <x:c r="Z4563" s="36" t="n">
        <x:v>0</x:v>
      </x:c>
      <x:c r="AA4563" s="27" t="str">
        <x:v>Chemin blob présent dans l’arbre Git audité ; SHA256 déclaré par le registre, pixels non retéléchargés. Audit du code et des références ; aucun déploiement ni affichage en navigateur observé.</x:v>
      </x:c>
      <x:c r="AB4563" s="48" t="str">
        <x:v>https://github.com/darknigthmare/yautja-la-longue-chasse/blob/536ac53335e440747f6eccedd2cd757d1f817a99/public/game/homeworld/v84/npcs/kennel-handler/01.png</x:v>
      </x:c>
      <x:c r="AC4563" s="48" t="str">
        <x:v>https://github.com/darknigthmare/yautja-la-longue-chasse/blob/536ac53335e440747f6eccedd2cd757d1f817a99/app/game/data/homeworldNpcVariantsV84.json</x:v>
      </x:c>
      <x:c r="AD4563" s="48"/>
      <x:c r="AE4563" s="4" t="str">
        <x:v>public/game/homeworld/v84/npcs/kennel-handler/01.png</x:v>
      </x:c>
      <x:c r="AF4563" s="4" t="str">
        <x:v>a5574a9c6dd4582c32e0417eb7f01116c22483e1f5b96228c068ba6614e852c5</x:v>
      </x:c>
      <x:c r="AG4563" s="4"/>
      <x:c r="AH4563" s="27" t="str">
        <x:v>Image référencée dans Git ; archive historique non nécessaire à la preuve de présence</x:v>
      </x:c>
      <x:c r="AI4563" s="27" t="str">
        <x:v>ID exact</x:v>
      </x:c>
      <x:c r="AJ4563" s="52"/>
    </x:row>
    <x:row r="4564" ht="29" customHeight="1">
      <x:c r="A4564" s="4" t="str">
        <x:v>kennel-handler-02</x:v>
      </x:c>
      <x:c r="B4564" s="4" t="str">
        <x:v>Cour et services</x:v>
      </x:c>
      <x:c r="C4564" s="4" t="str">
        <x:v>Maîtres du chenil</x:v>
      </x:c>
      <x:c r="D4564" s="45" t="n">
        <x:v>2</x:v>
      </x:c>
      <x:c r="E4564" s="27" t="str">
        <x:v>Présente dans main</x:v>
      </x:c>
      <x:c r="F4564" s="27" t="str">
        <x:v>Galerie uniquement</x:v>
      </x:c>
      <x:c r="G4564" s="27" t="str">
        <x:v>Conserver ; vérifier le rendu selon l’usage indiqué</x:v>
      </x:c>
      <x:c r="H4564" s="27" t="str">
        <x:v>Compléments PNJ PNG</x:v>
      </x:c>
      <x:c r="I4564" s="27" t="str">
        <x:v>Maîtres du chenil · 02</x:v>
      </x:c>
      <x:c r="J4564" s="4" t="str">
        <x:v>Cour et services</x:v>
      </x:c>
      <x:c r="K4564" s="4" t="str">
        <x:v>kennel-handler</x:v>
      </x:c>
      <x:c r="L4564" s="4"/>
      <x:c r="M4564" s="4" t="str">
        <x:v>Non renseigné</x:v>
      </x:c>
      <x:c r="N4564" s="4"/>
      <x:c r="O4564" s="27"/>
      <x:c r="P4564" s="27"/>
      <x:c r="Q4564" s="27"/>
      <x:c r="R4564" s="27"/>
      <x:c r="S4564" s="27"/>
      <x:c r="T4564" s="27"/>
      <x:c r="U4564" s="4" t="str">
        <x:v>Hors catalogue</x:v>
      </x:c>
      <x:c r="V4564" s="4" t="str">
        <x:v>Hors catalogue V6.9</x:v>
      </x:c>
      <x:c r="W4564" s="4" t="str">
        <x:v>Oui</x:v>
      </x:c>
      <x:c r="X4564" s="4" t="str">
        <x:v>Non</x:v>
      </x:c>
      <x:c r="Y4564" s="4" t="str">
        <x:v>Non</x:v>
      </x:c>
      <x:c r="Z4564" s="36" t="n">
        <x:v>0</x:v>
      </x:c>
      <x:c r="AA4564" s="27" t="str">
        <x:v>Chemin blob présent dans l’arbre Git audité ; SHA256 déclaré par le registre, pixels non retéléchargés. Audit du code et des références ; aucun déploiement ni affichage en navigateur observé.</x:v>
      </x:c>
      <x:c r="AB4564" s="48" t="str">
        <x:v>https://github.com/darknigthmare/yautja-la-longue-chasse/blob/536ac53335e440747f6eccedd2cd757d1f817a99/public/game/homeworld/v84/npcs/kennel-handler/02.png</x:v>
      </x:c>
      <x:c r="AC4564" s="48" t="str">
        <x:v>https://github.com/darknigthmare/yautja-la-longue-chasse/blob/536ac53335e440747f6eccedd2cd757d1f817a99/app/game/data/homeworldNpcVariantsV84.json</x:v>
      </x:c>
      <x:c r="AD4564" s="48"/>
      <x:c r="AE4564" s="4" t="str">
        <x:v>public/game/homeworld/v84/npcs/kennel-handler/02.png</x:v>
      </x:c>
      <x:c r="AF4564" s="4" t="str">
        <x:v>fb14f337352492c926a3ca20c3ec5d8e9ad05fb504ea0249e2ddb902c03e4220</x:v>
      </x:c>
      <x:c r="AG4564" s="4"/>
      <x:c r="AH4564" s="27" t="str">
        <x:v>Image référencée dans Git ; archive historique non nécessaire à la preuve de présence</x:v>
      </x:c>
      <x:c r="AI4564" s="27" t="str">
        <x:v>ID exact</x:v>
      </x:c>
      <x:c r="AJ4564" s="52"/>
    </x:row>
    <x:row r="4565" ht="29" customHeight="1">
      <x:c r="A4565" s="4" t="str">
        <x:v>kennel-handler-03</x:v>
      </x:c>
      <x:c r="B4565" s="4" t="str">
        <x:v>Cour et services</x:v>
      </x:c>
      <x:c r="C4565" s="4" t="str">
        <x:v>Maîtres du chenil</x:v>
      </x:c>
      <x:c r="D4565" s="45" t="n">
        <x:v>3</x:v>
      </x:c>
      <x:c r="E4565" s="27" t="str">
        <x:v>Présente dans main</x:v>
      </x:c>
      <x:c r="F4565" s="27" t="str">
        <x:v>Galerie ; affectation de casting uniquement</x:v>
      </x:c>
      <x:c r="G4565" s="27" t="str">
        <x:v>Conserver ; vérifier le rendu selon l’usage indiqué</x:v>
      </x:c>
      <x:c r="H4565" s="27" t="str">
        <x:v>Compléments PNJ PNG</x:v>
      </x:c>
      <x:c r="I4565" s="27" t="str">
        <x:v>Maîtres du chenil · 03</x:v>
      </x:c>
      <x:c r="J4565" s="4" t="str">
        <x:v>Cour et services</x:v>
      </x:c>
      <x:c r="K4565" s="4" t="str">
        <x:v>kennel-handler</x:v>
      </x:c>
      <x:c r="L4565" s="4"/>
      <x:c r="M4565" s="4" t="str">
        <x:v>Non renseigné</x:v>
      </x:c>
      <x:c r="N4565" s="4"/>
      <x:c r="O4565" s="27"/>
      <x:c r="P4565" s="27"/>
      <x:c r="Q4565" s="27"/>
      <x:c r="R4565" s="27"/>
      <x:c r="S4565" s="27"/>
      <x:c r="T4565" s="27"/>
      <x:c r="U4565" s="4" t="str">
        <x:v>Hors catalogue</x:v>
      </x:c>
      <x:c r="V4565" s="4" t="str">
        <x:v>Hors catalogue V6.9</x:v>
      </x:c>
      <x:c r="W4565" s="4" t="str">
        <x:v>Oui</x:v>
      </x:c>
      <x:c r="X4565" s="4" t="str">
        <x:v>Non</x:v>
      </x:c>
      <x:c r="Y4565" s="4" t="str">
        <x:v>Non</x:v>
      </x:c>
      <x:c r="Z4565" s="36" t="n">
        <x:v>0</x:v>
      </x:c>
      <x:c r="AA45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48" t="str">
        <x:v>https://github.com/darknigthmare/yautja-la-longue-chasse/blob/536ac53335e440747f6eccedd2cd757d1f817a99/public/game/homeworld/v84/npcs/kennel-handler/03.png</x:v>
      </x:c>
      <x:c r="AC4565" s="48" t="str">
        <x:v>https://github.com/darknigthmare/yautja-la-longue-chasse/blob/536ac53335e440747f6eccedd2cd757d1f817a99/app/game/data/homeworldNpcVariantsV84.json</x:v>
      </x:c>
      <x:c r="AD4565" s="48"/>
      <x:c r="AE4565" s="4" t="str">
        <x:v>public/game/homeworld/v84/npcs/kennel-handler/03.png</x:v>
      </x:c>
      <x:c r="AF4565" s="4" t="str">
        <x:v>f4cd3e2bfb75058198ed4bbe1d76d5355513794563a0412f2be83ed75b94a61d</x:v>
      </x:c>
      <x:c r="AG4565" s="4"/>
      <x:c r="AH4565" s="27" t="str">
        <x:v>Image référencée dans Git ; archive historique non nécessaire à la preuve de présence</x:v>
      </x:c>
      <x:c r="AI4565" s="27" t="str">
        <x:v>ID exact</x:v>
      </x:c>
      <x:c r="AJ4565" s="52"/>
    </x:row>
    <x:row r="4566" ht="29" customHeight="1">
      <x:c r="A4566" s="4" t="str">
        <x:v>kennel-handler-04</x:v>
      </x:c>
      <x:c r="B4566" s="4" t="str">
        <x:v>Cour et services</x:v>
      </x:c>
      <x:c r="C4566" s="4" t="str">
        <x:v>Maîtres du chenil</x:v>
      </x:c>
      <x:c r="D4566" s="45" t="n">
        <x:v>4</x:v>
      </x:c>
      <x:c r="E4566" s="27" t="str">
        <x:v>Présente dans main</x:v>
      </x:c>
      <x:c r="F4566" s="27" t="str">
        <x:v>Galerie ; affectation de casting uniquement</x:v>
      </x:c>
      <x:c r="G4566" s="27" t="str">
        <x:v>Conserver ; vérifier le rendu selon l’usage indiqué</x:v>
      </x:c>
      <x:c r="H4566" s="27" t="str">
        <x:v>Compléments PNJ PNG</x:v>
      </x:c>
      <x:c r="I4566" s="27" t="str">
        <x:v>Maîtres du chenil · 04</x:v>
      </x:c>
      <x:c r="J4566" s="4" t="str">
        <x:v>Cour et services</x:v>
      </x:c>
      <x:c r="K4566" s="4" t="str">
        <x:v>kennel-handler</x:v>
      </x:c>
      <x:c r="L4566" s="4"/>
      <x:c r="M4566" s="4" t="str">
        <x:v>Non renseigné</x:v>
      </x:c>
      <x:c r="N4566" s="4"/>
      <x:c r="O4566" s="27"/>
      <x:c r="P4566" s="27"/>
      <x:c r="Q4566" s="27"/>
      <x:c r="R4566" s="27"/>
      <x:c r="S4566" s="27"/>
      <x:c r="T4566" s="27"/>
      <x:c r="U4566" s="4" t="str">
        <x:v>Hors catalogue</x:v>
      </x:c>
      <x:c r="V4566" s="4" t="str">
        <x:v>Hors catalogue V6.9</x:v>
      </x:c>
      <x:c r="W4566" s="4" t="str">
        <x:v>Oui</x:v>
      </x:c>
      <x:c r="X4566" s="4" t="str">
        <x:v>Non</x:v>
      </x:c>
      <x:c r="Y4566" s="4" t="str">
        <x:v>Non</x:v>
      </x:c>
      <x:c r="Z4566" s="36" t="n">
        <x:v>0</x:v>
      </x:c>
      <x:c r="AA45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48" t="str">
        <x:v>https://github.com/darknigthmare/yautja-la-longue-chasse/blob/536ac53335e440747f6eccedd2cd757d1f817a99/public/game/homeworld/v84/npcs/kennel-handler/04.png</x:v>
      </x:c>
      <x:c r="AC4566" s="48" t="str">
        <x:v>https://github.com/darknigthmare/yautja-la-longue-chasse/blob/536ac53335e440747f6eccedd2cd757d1f817a99/app/game/data/homeworldNpcVariantsV84.json</x:v>
      </x:c>
      <x:c r="AD4566" s="48"/>
      <x:c r="AE4566" s="4" t="str">
        <x:v>public/game/homeworld/v84/npcs/kennel-handler/04.png</x:v>
      </x:c>
      <x:c r="AF4566" s="4" t="str">
        <x:v>5431db8d2534e446bdcfd904e66237b443fe9404eccaf6ea6259bdd7a7a5d4d2</x:v>
      </x:c>
      <x:c r="AG4566" s="4"/>
      <x:c r="AH4566" s="27" t="str">
        <x:v>Image référencée dans Git ; archive historique non nécessaire à la preuve de présence</x:v>
      </x:c>
      <x:c r="AI4566" s="27" t="str">
        <x:v>ID exact</x:v>
      </x:c>
      <x:c r="AJ4566" s="52"/>
    </x:row>
    <x:row r="4567" ht="29" customHeight="1">
      <x:c r="A4567" s="4" t="str">
        <x:v>kennel-handler-05</x:v>
      </x:c>
      <x:c r="B4567" s="4" t="str">
        <x:v>Cour et services</x:v>
      </x:c>
      <x:c r="C4567" s="4" t="str">
        <x:v>Maîtres du chenil</x:v>
      </x:c>
      <x:c r="D4567" s="45" t="n">
        <x:v>5</x:v>
      </x:c>
      <x:c r="E4567" s="27" t="str">
        <x:v>Présente dans main</x:v>
      </x:c>
      <x:c r="F4567" s="27" t="str">
        <x:v>Galerie uniquement</x:v>
      </x:c>
      <x:c r="G4567" s="27" t="str">
        <x:v>Conserver ; vérifier le rendu selon l’usage indiqué</x:v>
      </x:c>
      <x:c r="H4567" s="27" t="str">
        <x:v>Compléments PNJ PNG</x:v>
      </x:c>
      <x:c r="I4567" s="27" t="str">
        <x:v>Maîtres du chenil · 05</x:v>
      </x:c>
      <x:c r="J4567" s="4" t="str">
        <x:v>Cour et services</x:v>
      </x:c>
      <x:c r="K4567" s="4" t="str">
        <x:v>kennel-handler</x:v>
      </x:c>
      <x:c r="L4567" s="4"/>
      <x:c r="M4567" s="4" t="str">
        <x:v>Non renseigné</x:v>
      </x:c>
      <x:c r="N4567" s="4"/>
      <x:c r="O4567" s="27"/>
      <x:c r="P4567" s="27"/>
      <x:c r="Q4567" s="27"/>
      <x:c r="R4567" s="27"/>
      <x:c r="S4567" s="27"/>
      <x:c r="T4567" s="27"/>
      <x:c r="U4567" s="4" t="str">
        <x:v>Hors catalogue</x:v>
      </x:c>
      <x:c r="V4567" s="4" t="str">
        <x:v>Hors catalogue V6.9</x:v>
      </x:c>
      <x:c r="W4567" s="4" t="str">
        <x:v>Oui</x:v>
      </x:c>
      <x:c r="X4567" s="4" t="str">
        <x:v>Non</x:v>
      </x:c>
      <x:c r="Y4567" s="4" t="str">
        <x:v>Non</x:v>
      </x:c>
      <x:c r="Z4567" s="36" t="n">
        <x:v>0</x:v>
      </x:c>
      <x:c r="AA4567" s="27" t="str">
        <x:v>Chemin blob présent dans l’arbre Git audité ; SHA256 déclaré par le registre, pixels non retéléchargés. Audit du code et des références ; aucun déploiement ni affichage en navigateur observé.</x:v>
      </x:c>
      <x:c r="AB4567" s="48" t="str">
        <x:v>https://github.com/darknigthmare/yautja-la-longue-chasse/blob/536ac53335e440747f6eccedd2cd757d1f817a99/public/game/homeworld/v84/npcs/kennel-handler/05.png</x:v>
      </x:c>
      <x:c r="AC4567" s="48" t="str">
        <x:v>https://github.com/darknigthmare/yautja-la-longue-chasse/blob/536ac53335e440747f6eccedd2cd757d1f817a99/app/game/data/homeworldNpcVariantsV84.json</x:v>
      </x:c>
      <x:c r="AD4567" s="48"/>
      <x:c r="AE4567" s="4" t="str">
        <x:v>public/game/homeworld/v84/npcs/kennel-handler/05.png</x:v>
      </x:c>
      <x:c r="AF4567" s="4" t="str">
        <x:v>d69a5a70f501ab0367e95c4f2d694263f789d5cf1911d39240bf0350dccd3136</x:v>
      </x:c>
      <x:c r="AG4567" s="4"/>
      <x:c r="AH4567" s="27" t="str">
        <x:v>Image référencée dans Git ; archive historique non nécessaire à la preuve de présence</x:v>
      </x:c>
      <x:c r="AI4567" s="27" t="str">
        <x:v>ID exact</x:v>
      </x:c>
      <x:c r="AJ4567" s="52"/>
    </x:row>
    <x:row r="4568" ht="29" customHeight="1">
      <x:c r="A4568" s="4" t="str">
        <x:v>kennel-handler-06</x:v>
      </x:c>
      <x:c r="B4568" s="4" t="str">
        <x:v>Cour et services</x:v>
      </x:c>
      <x:c r="C4568" s="4" t="str">
        <x:v>Maîtres du chenil</x:v>
      </x:c>
      <x:c r="D4568" s="45" t="n">
        <x:v>6</x:v>
      </x:c>
      <x:c r="E4568" s="27" t="str">
        <x:v>Présente dans main</x:v>
      </x:c>
      <x:c r="F4568" s="27" t="str">
        <x:v>Galerie uniquement</x:v>
      </x:c>
      <x:c r="G4568" s="27" t="str">
        <x:v>Conserver ; vérifier le rendu selon l’usage indiqué</x:v>
      </x:c>
      <x:c r="H4568" s="27" t="str">
        <x:v>Compléments PNJ PNG</x:v>
      </x:c>
      <x:c r="I4568" s="27" t="str">
        <x:v>Maîtres du chenil · 06</x:v>
      </x:c>
      <x:c r="J4568" s="4" t="str">
        <x:v>Cour et services</x:v>
      </x:c>
      <x:c r="K4568" s="4" t="str">
        <x:v>kennel-handler</x:v>
      </x:c>
      <x:c r="L4568" s="4"/>
      <x:c r="M4568" s="4" t="str">
        <x:v>Non renseigné</x:v>
      </x:c>
      <x:c r="N4568" s="4"/>
      <x:c r="O4568" s="27"/>
      <x:c r="P4568" s="27"/>
      <x:c r="Q4568" s="27"/>
      <x:c r="R4568" s="27"/>
      <x:c r="S4568" s="27"/>
      <x:c r="T4568" s="27"/>
      <x:c r="U4568" s="4" t="str">
        <x:v>Hors catalogue</x:v>
      </x:c>
      <x:c r="V4568" s="4" t="str">
        <x:v>Hors catalogue V6.9</x:v>
      </x:c>
      <x:c r="W4568" s="4" t="str">
        <x:v>Oui</x:v>
      </x:c>
      <x:c r="X4568" s="4" t="str">
        <x:v>Non</x:v>
      </x:c>
      <x:c r="Y4568" s="4" t="str">
        <x:v>Non</x:v>
      </x:c>
      <x:c r="Z4568" s="36" t="n">
        <x:v>0</x:v>
      </x:c>
      <x:c r="AA4568" s="27" t="str">
        <x:v>Chemin blob présent dans l’arbre Git audité ; SHA256 déclaré par le registre, pixels non retéléchargés. Audit du code et des références ; aucun déploiement ni affichage en navigateur observé.</x:v>
      </x:c>
      <x:c r="AB4568" s="48" t="str">
        <x:v>https://github.com/darknigthmare/yautja-la-longue-chasse/blob/536ac53335e440747f6eccedd2cd757d1f817a99/public/game/homeworld/v84/npcs/kennel-handler/06.png</x:v>
      </x:c>
      <x:c r="AC4568" s="48" t="str">
        <x:v>https://github.com/darknigthmare/yautja-la-longue-chasse/blob/536ac53335e440747f6eccedd2cd757d1f817a99/app/game/data/homeworldNpcVariantsV84.json</x:v>
      </x:c>
      <x:c r="AD4568" s="48"/>
      <x:c r="AE4568" s="4" t="str">
        <x:v>public/game/homeworld/v84/npcs/kennel-handler/06.png</x:v>
      </x:c>
      <x:c r="AF4568" s="4" t="str">
        <x:v>7f7e7dd85f30c6ba4e52e9b5a2b12ef1e5a4139b5c3450296f399c471ba298aa</x:v>
      </x:c>
      <x:c r="AG4568" s="4"/>
      <x:c r="AH4568" s="27" t="str">
        <x:v>Image référencée dans Git ; archive historique non nécessaire à la preuve de présence</x:v>
      </x:c>
      <x:c r="AI4568" s="27" t="str">
        <x:v>ID exact</x:v>
      </x:c>
      <x:c r="AJ4568" s="52"/>
    </x:row>
    <x:row r="4569" ht="29" customHeight="1">
      <x:c r="A4569" s="4" t="str">
        <x:v>kennel-handler-07</x:v>
      </x:c>
      <x:c r="B4569" s="4" t="str">
        <x:v>Cour et services</x:v>
      </x:c>
      <x:c r="C4569" s="4" t="str">
        <x:v>Maîtres du chenil</x:v>
      </x:c>
      <x:c r="D4569" s="45" t="n">
        <x:v>7</x:v>
      </x:c>
      <x:c r="E4569" s="27" t="str">
        <x:v>Présente dans main</x:v>
      </x:c>
      <x:c r="F4569" s="27" t="str">
        <x:v>Galerie uniquement</x:v>
      </x:c>
      <x:c r="G4569" s="27" t="str">
        <x:v>Conserver ; vérifier le rendu selon l’usage indiqué</x:v>
      </x:c>
      <x:c r="H4569" s="27" t="str">
        <x:v>Compléments PNJ PNG</x:v>
      </x:c>
      <x:c r="I4569" s="27" t="str">
        <x:v>Maîtres du chenil · 07</x:v>
      </x:c>
      <x:c r="J4569" s="4" t="str">
        <x:v>Cour et services</x:v>
      </x:c>
      <x:c r="K4569" s="4" t="str">
        <x:v>kennel-handler</x:v>
      </x:c>
      <x:c r="L4569" s="4"/>
      <x:c r="M4569" s="4" t="str">
        <x:v>Non renseigné</x:v>
      </x:c>
      <x:c r="N4569" s="4"/>
      <x:c r="O4569" s="27"/>
      <x:c r="P4569" s="27"/>
      <x:c r="Q4569" s="27"/>
      <x:c r="R4569" s="27"/>
      <x:c r="S4569" s="27"/>
      <x:c r="T4569" s="27"/>
      <x:c r="U4569" s="4" t="str">
        <x:v>Hors catalogue</x:v>
      </x:c>
      <x:c r="V4569" s="4" t="str">
        <x:v>Hors catalogue V6.9</x:v>
      </x:c>
      <x:c r="W4569" s="4" t="str">
        <x:v>Oui</x:v>
      </x:c>
      <x:c r="X4569" s="4" t="str">
        <x:v>Non</x:v>
      </x:c>
      <x:c r="Y4569" s="4" t="str">
        <x:v>Non</x:v>
      </x:c>
      <x:c r="Z4569" s="36" t="n">
        <x:v>0</x:v>
      </x:c>
      <x:c r="AA4569" s="27" t="str">
        <x:v>Chemin blob présent dans l’arbre Git audité ; SHA256 déclaré par le registre, pixels non retéléchargés. Audit du code et des références ; aucun déploiement ni affichage en navigateur observé.</x:v>
      </x:c>
      <x:c r="AB4569" s="48" t="str">
        <x:v>https://github.com/darknigthmare/yautja-la-longue-chasse/blob/536ac53335e440747f6eccedd2cd757d1f817a99/public/game/homeworld/v84/npcs/kennel-handler/07.png</x:v>
      </x:c>
      <x:c r="AC4569" s="48" t="str">
        <x:v>https://github.com/darknigthmare/yautja-la-longue-chasse/blob/536ac53335e440747f6eccedd2cd757d1f817a99/app/game/data/homeworldNpcVariantsV84.json</x:v>
      </x:c>
      <x:c r="AD4569" s="48"/>
      <x:c r="AE4569" s="4" t="str">
        <x:v>public/game/homeworld/v84/npcs/kennel-handler/07.png</x:v>
      </x:c>
      <x:c r="AF4569" s="4" t="str">
        <x:v>7019235acac90968ca87866ff86baa7b262b528478e5ccc23b926e51221ce532</x:v>
      </x:c>
      <x:c r="AG4569" s="4"/>
      <x:c r="AH4569" s="27" t="str">
        <x:v>Image référencée dans Git ; archive historique non nécessaire à la preuve de présence</x:v>
      </x:c>
      <x:c r="AI4569" s="27" t="str">
        <x:v>ID exact</x:v>
      </x:c>
      <x:c r="AJ4569" s="52"/>
    </x:row>
    <x:row r="4570" ht="29" customHeight="1">
      <x:c r="A4570" s="4" t="str">
        <x:v>kennel-handler-08</x:v>
      </x:c>
      <x:c r="B4570" s="4" t="str">
        <x:v>Cour et services</x:v>
      </x:c>
      <x:c r="C4570" s="4" t="str">
        <x:v>Maîtres du chenil</x:v>
      </x:c>
      <x:c r="D4570" s="45" t="n">
        <x:v>8</x:v>
      </x:c>
      <x:c r="E4570" s="27" t="str">
        <x:v>Présente dans main</x:v>
      </x:c>
      <x:c r="F4570" s="27" t="str">
        <x:v>Galerie uniquement</x:v>
      </x:c>
      <x:c r="G4570" s="27" t="str">
        <x:v>Conserver ; vérifier le rendu selon l’usage indiqué</x:v>
      </x:c>
      <x:c r="H4570" s="27" t="str">
        <x:v>Compléments PNJ PNG</x:v>
      </x:c>
      <x:c r="I4570" s="27" t="str">
        <x:v>Maîtres du chenil · 08</x:v>
      </x:c>
      <x:c r="J4570" s="4" t="str">
        <x:v>Cour et services</x:v>
      </x:c>
      <x:c r="K4570" s="4" t="str">
        <x:v>kennel-handler</x:v>
      </x:c>
      <x:c r="L4570" s="4"/>
      <x:c r="M4570" s="4" t="str">
        <x:v>Non renseigné</x:v>
      </x:c>
      <x:c r="N4570" s="4"/>
      <x:c r="O4570" s="27"/>
      <x:c r="P4570" s="27"/>
      <x:c r="Q4570" s="27"/>
      <x:c r="R4570" s="27"/>
      <x:c r="S4570" s="27"/>
      <x:c r="T4570" s="27"/>
      <x:c r="U4570" s="4" t="str">
        <x:v>Hors catalogue</x:v>
      </x:c>
      <x:c r="V4570" s="4" t="str">
        <x:v>Hors catalogue V6.9</x:v>
      </x:c>
      <x:c r="W4570" s="4" t="str">
        <x:v>Oui</x:v>
      </x:c>
      <x:c r="X4570" s="4" t="str">
        <x:v>Non</x:v>
      </x:c>
      <x:c r="Y4570" s="4" t="str">
        <x:v>Non</x:v>
      </x:c>
      <x:c r="Z4570" s="36" t="n">
        <x:v>0</x:v>
      </x:c>
      <x:c r="AA4570" s="27" t="str">
        <x:v>Chemin blob présent dans l’arbre Git audité ; SHA256 déclaré par le registre, pixels non retéléchargés. Audit du code et des références ; aucun déploiement ni affichage en navigateur observé.</x:v>
      </x:c>
      <x:c r="AB4570" s="48" t="str">
        <x:v>https://github.com/darknigthmare/yautja-la-longue-chasse/blob/536ac53335e440747f6eccedd2cd757d1f817a99/public/game/homeworld/v84/npcs/kennel-handler/08.png</x:v>
      </x:c>
      <x:c r="AC4570" s="48" t="str">
        <x:v>https://github.com/darknigthmare/yautja-la-longue-chasse/blob/536ac53335e440747f6eccedd2cd757d1f817a99/app/game/data/homeworldNpcVariantsV84.json</x:v>
      </x:c>
      <x:c r="AD4570" s="48"/>
      <x:c r="AE4570" s="4" t="str">
        <x:v>public/game/homeworld/v84/npcs/kennel-handler/08.png</x:v>
      </x:c>
      <x:c r="AF4570" s="4" t="str">
        <x:v>4e4c7ff94c8e1b2140ff80867a18f806ba420aa54a5579c2f20803aff981078c</x:v>
      </x:c>
      <x:c r="AG4570" s="4"/>
      <x:c r="AH4570" s="27" t="str">
        <x:v>Image référencée dans Git ; archive historique non nécessaire à la preuve de présence</x:v>
      </x:c>
      <x:c r="AI4570" s="27" t="str">
        <x:v>ID exact</x:v>
      </x:c>
      <x:c r="AJ4570" s="52"/>
    </x:row>
    <x:row r="4571" ht="29" customHeight="1">
      <x:c r="A4571" s="4" t="str">
        <x:v>kennel-handler-09</x:v>
      </x:c>
      <x:c r="B4571" s="4" t="str">
        <x:v>Cour et services</x:v>
      </x:c>
      <x:c r="C4571" s="4" t="str">
        <x:v>Maîtres du chenil</x:v>
      </x:c>
      <x:c r="D4571" s="45" t="n">
        <x:v>9</x:v>
      </x:c>
      <x:c r="E4571" s="27" t="str">
        <x:v>Présente dans main</x:v>
      </x:c>
      <x:c r="F4571" s="27" t="str">
        <x:v>Galerie uniquement</x:v>
      </x:c>
      <x:c r="G4571" s="27" t="str">
        <x:v>Conserver ; vérifier le rendu selon l’usage indiqué</x:v>
      </x:c>
      <x:c r="H4571" s="27" t="str">
        <x:v>Compléments PNJ PNG</x:v>
      </x:c>
      <x:c r="I4571" s="27" t="str">
        <x:v>Maîtres du chenil · 09</x:v>
      </x:c>
      <x:c r="J4571" s="4" t="str">
        <x:v>Cour et services</x:v>
      </x:c>
      <x:c r="K4571" s="4" t="str">
        <x:v>kennel-handler</x:v>
      </x:c>
      <x:c r="L4571" s="4"/>
      <x:c r="M4571" s="4" t="str">
        <x:v>Non renseigné</x:v>
      </x:c>
      <x:c r="N4571" s="4"/>
      <x:c r="O4571" s="27"/>
      <x:c r="P4571" s="27"/>
      <x:c r="Q4571" s="27"/>
      <x:c r="R4571" s="27"/>
      <x:c r="S4571" s="27"/>
      <x:c r="T4571" s="27"/>
      <x:c r="U4571" s="4" t="str">
        <x:v>Hors catalogue</x:v>
      </x:c>
      <x:c r="V4571" s="4" t="str">
        <x:v>Hors catalogue V6.9</x:v>
      </x:c>
      <x:c r="W4571" s="4" t="str">
        <x:v>Oui</x:v>
      </x:c>
      <x:c r="X4571" s="4" t="str">
        <x:v>Non</x:v>
      </x:c>
      <x:c r="Y4571" s="4" t="str">
        <x:v>Non</x:v>
      </x:c>
      <x:c r="Z4571" s="36" t="n">
        <x:v>0</x:v>
      </x:c>
      <x:c r="AA4571" s="27" t="str">
        <x:v>Chemin blob présent dans l’arbre Git audité ; SHA256 déclaré par le registre, pixels non retéléchargés. Audit du code et des références ; aucun déploiement ni affichage en navigateur observé.</x:v>
      </x:c>
      <x:c r="AB4571" s="48" t="str">
        <x:v>https://github.com/darknigthmare/yautja-la-longue-chasse/blob/536ac53335e440747f6eccedd2cd757d1f817a99/public/game/homeworld/v84/npcs/kennel-handler/09.png</x:v>
      </x:c>
      <x:c r="AC4571" s="48" t="str">
        <x:v>https://github.com/darknigthmare/yautja-la-longue-chasse/blob/536ac53335e440747f6eccedd2cd757d1f817a99/app/game/data/homeworldNpcVariantsV84.json</x:v>
      </x:c>
      <x:c r="AD4571" s="48"/>
      <x:c r="AE4571" s="4" t="str">
        <x:v>public/game/homeworld/v84/npcs/kennel-handler/09.png</x:v>
      </x:c>
      <x:c r="AF4571" s="4" t="str">
        <x:v>83d5918468446d4bcfe2a431c83f5fcea427fcde1c4d80f5a1913d1205437509</x:v>
      </x:c>
      <x:c r="AG4571" s="4"/>
      <x:c r="AH4571" s="27" t="str">
        <x:v>Image référencée dans Git ; archive historique non nécessaire à la preuve de présence</x:v>
      </x:c>
      <x:c r="AI4571" s="27" t="str">
        <x:v>ID exact</x:v>
      </x:c>
      <x:c r="AJ4571" s="52"/>
    </x:row>
    <x:row r="4572" ht="29" customHeight="1">
      <x:c r="A4572" s="4" t="str">
        <x:v>kennel-handler-10</x:v>
      </x:c>
      <x:c r="B4572" s="4" t="str">
        <x:v>Cour et services</x:v>
      </x:c>
      <x:c r="C4572" s="4" t="str">
        <x:v>Maîtres du chenil</x:v>
      </x:c>
      <x:c r="D4572" s="45" t="n">
        <x:v>10</x:v>
      </x:c>
      <x:c r="E4572" s="27" t="str">
        <x:v>Présente dans main</x:v>
      </x:c>
      <x:c r="F4572" s="27" t="str">
        <x:v>Galerie uniquement</x:v>
      </x:c>
      <x:c r="G4572" s="27" t="str">
        <x:v>Conserver ; vérifier le rendu selon l’usage indiqué</x:v>
      </x:c>
      <x:c r="H4572" s="27" t="str">
        <x:v>Compléments PNJ PNG</x:v>
      </x:c>
      <x:c r="I4572" s="27" t="str">
        <x:v>Maîtres du chenil · 10</x:v>
      </x:c>
      <x:c r="J4572" s="4" t="str">
        <x:v>Cour et services</x:v>
      </x:c>
      <x:c r="K4572" s="4" t="str">
        <x:v>kennel-handler</x:v>
      </x:c>
      <x:c r="L4572" s="4"/>
      <x:c r="M4572" s="4" t="str">
        <x:v>Non renseigné</x:v>
      </x:c>
      <x:c r="N4572" s="4"/>
      <x:c r="O4572" s="27"/>
      <x:c r="P4572" s="27"/>
      <x:c r="Q4572" s="27"/>
      <x:c r="R4572" s="27"/>
      <x:c r="S4572" s="27"/>
      <x:c r="T4572" s="27"/>
      <x:c r="U4572" s="4" t="str">
        <x:v>Hors catalogue</x:v>
      </x:c>
      <x:c r="V4572" s="4" t="str">
        <x:v>Hors catalogue V6.9</x:v>
      </x:c>
      <x:c r="W4572" s="4" t="str">
        <x:v>Oui</x:v>
      </x:c>
      <x:c r="X4572" s="4" t="str">
        <x:v>Non</x:v>
      </x:c>
      <x:c r="Y4572" s="4" t="str">
        <x:v>Non</x:v>
      </x:c>
      <x:c r="Z4572" s="36" t="n">
        <x:v>0</x:v>
      </x:c>
      <x:c r="AA4572" s="27" t="str">
        <x:v>Chemin blob présent dans l’arbre Git audité ; SHA256 déclaré par le registre, pixels non retéléchargés. Audit du code et des références ; aucun déploiement ni affichage en navigateur observé.</x:v>
      </x:c>
      <x:c r="AB4572" s="48" t="str">
        <x:v>https://github.com/darknigthmare/yautja-la-longue-chasse/blob/536ac53335e440747f6eccedd2cd757d1f817a99/public/game/homeworld/v84/npcs/kennel-handler/10.png</x:v>
      </x:c>
      <x:c r="AC4572" s="48" t="str">
        <x:v>https://github.com/darknigthmare/yautja-la-longue-chasse/blob/536ac53335e440747f6eccedd2cd757d1f817a99/app/game/data/homeworldNpcVariantsV84.json</x:v>
      </x:c>
      <x:c r="AD4572" s="48"/>
      <x:c r="AE4572" s="4" t="str">
        <x:v>public/game/homeworld/v84/npcs/kennel-handler/10.png</x:v>
      </x:c>
      <x:c r="AF4572" s="4" t="str">
        <x:v>453b32bc348a0c89b12a9bf4977968b3961689ce7b347692a5ef848684ed8a42</x:v>
      </x:c>
      <x:c r="AG4572" s="4"/>
      <x:c r="AH4572" s="27" t="str">
        <x:v>Image référencée dans Git ; archive historique non nécessaire à la preuve de présence</x:v>
      </x:c>
      <x:c r="AI4572" s="27" t="str">
        <x:v>ID exact</x:v>
      </x:c>
      <x:c r="AJ4572" s="52"/>
    </x:row>
    <x:row r="4573" ht="29" customHeight="1">
      <x:c r="A4573" s="4" t="str">
        <x:v>kennel-handler-11</x:v>
      </x:c>
      <x:c r="B4573" s="4" t="str">
        <x:v>Cour et services</x:v>
      </x:c>
      <x:c r="C4573" s="4" t="str">
        <x:v>Maîtres du chenil</x:v>
      </x:c>
      <x:c r="D4573" s="45" t="n">
        <x:v>11</x:v>
      </x:c>
      <x:c r="E4573" s="27" t="str">
        <x:v>Présente dans main</x:v>
      </x:c>
      <x:c r="F4573" s="27" t="str">
        <x:v>Galerie uniquement</x:v>
      </x:c>
      <x:c r="G4573" s="27" t="str">
        <x:v>Conserver ; vérifier le rendu selon l’usage indiqué</x:v>
      </x:c>
      <x:c r="H4573" s="27" t="str">
        <x:v>Compléments PNJ PNG</x:v>
      </x:c>
      <x:c r="I4573" s="27" t="str">
        <x:v>Maîtres du chenil · 11</x:v>
      </x:c>
      <x:c r="J4573" s="4" t="str">
        <x:v>Cour et services</x:v>
      </x:c>
      <x:c r="K4573" s="4" t="str">
        <x:v>kennel-handler</x:v>
      </x:c>
      <x:c r="L4573" s="4"/>
      <x:c r="M4573" s="4" t="str">
        <x:v>Non renseigné</x:v>
      </x:c>
      <x:c r="N4573" s="4"/>
      <x:c r="O4573" s="27"/>
      <x:c r="P4573" s="27"/>
      <x:c r="Q4573" s="27"/>
      <x:c r="R4573" s="27"/>
      <x:c r="S4573" s="27"/>
      <x:c r="T4573" s="27"/>
      <x:c r="U4573" s="4" t="str">
        <x:v>Hors catalogue</x:v>
      </x:c>
      <x:c r="V4573" s="4" t="str">
        <x:v>Hors catalogue V6.9</x:v>
      </x:c>
      <x:c r="W4573" s="4" t="str">
        <x:v>Oui</x:v>
      </x:c>
      <x:c r="X4573" s="4" t="str">
        <x:v>Non</x:v>
      </x:c>
      <x:c r="Y4573" s="4" t="str">
        <x:v>Non</x:v>
      </x:c>
      <x:c r="Z4573" s="36" t="n">
        <x:v>0</x:v>
      </x:c>
      <x:c r="AA4573" s="27" t="str">
        <x:v>Chemin blob présent dans l’arbre Git audité ; SHA256 déclaré par le registre, pixels non retéléchargés. Audit du code et des références ; aucun déploiement ni affichage en navigateur observé.</x:v>
      </x:c>
      <x:c r="AB4573" s="48" t="str">
        <x:v>https://github.com/darknigthmare/yautja-la-longue-chasse/blob/536ac53335e440747f6eccedd2cd757d1f817a99/public/game/homeworld/v84/npcs/kennel-handler/11.png</x:v>
      </x:c>
      <x:c r="AC4573" s="48" t="str">
        <x:v>https://github.com/darknigthmare/yautja-la-longue-chasse/blob/536ac53335e440747f6eccedd2cd757d1f817a99/app/game/data/homeworldNpcVariantsV84.json</x:v>
      </x:c>
      <x:c r="AD4573" s="48"/>
      <x:c r="AE4573" s="4" t="str">
        <x:v>public/game/homeworld/v84/npcs/kennel-handler/11.png</x:v>
      </x:c>
      <x:c r="AF4573" s="4" t="str">
        <x:v>c910335d7de0c1097dceecebe8d630841e0034f10a1ecebc591f9405e320f449</x:v>
      </x:c>
      <x:c r="AG4573" s="4"/>
      <x:c r="AH4573" s="27" t="str">
        <x:v>Image référencée dans Git ; archive historique non nécessaire à la preuve de présence</x:v>
      </x:c>
      <x:c r="AI4573" s="27" t="str">
        <x:v>ID exact</x:v>
      </x:c>
      <x:c r="AJ4573" s="52"/>
    </x:row>
    <x:row r="4574" ht="29" customHeight="1">
      <x:c r="A4574" s="4" t="str">
        <x:v>kennel-handler-12</x:v>
      </x:c>
      <x:c r="B4574" s="4" t="str">
        <x:v>Cour et services</x:v>
      </x:c>
      <x:c r="C4574" s="4" t="str">
        <x:v>Maîtres du chenil</x:v>
      </x:c>
      <x:c r="D4574" s="45" t="n">
        <x:v>12</x:v>
      </x:c>
      <x:c r="E4574" s="27" t="str">
        <x:v>Présente dans main</x:v>
      </x:c>
      <x:c r="F4574" s="27" t="str">
        <x:v>Galerie uniquement</x:v>
      </x:c>
      <x:c r="G4574" s="27" t="str">
        <x:v>Conserver ; vérifier le rendu selon l’usage indiqué</x:v>
      </x:c>
      <x:c r="H4574" s="27" t="str">
        <x:v>Compléments PNJ PNG</x:v>
      </x:c>
      <x:c r="I4574" s="27" t="str">
        <x:v>Maîtres du chenil · 12</x:v>
      </x:c>
      <x:c r="J4574" s="4" t="str">
        <x:v>Cour et services</x:v>
      </x:c>
      <x:c r="K4574" s="4" t="str">
        <x:v>kennel-handler</x:v>
      </x:c>
      <x:c r="L4574" s="4"/>
      <x:c r="M4574" s="4" t="str">
        <x:v>Non renseigné</x:v>
      </x:c>
      <x:c r="N4574" s="4"/>
      <x:c r="O4574" s="27"/>
      <x:c r="P4574" s="27"/>
      <x:c r="Q4574" s="27"/>
      <x:c r="R4574" s="27"/>
      <x:c r="S4574" s="27"/>
      <x:c r="T4574" s="27"/>
      <x:c r="U4574" s="4" t="str">
        <x:v>Hors catalogue</x:v>
      </x:c>
      <x:c r="V4574" s="4" t="str">
        <x:v>Hors catalogue V6.9</x:v>
      </x:c>
      <x:c r="W4574" s="4" t="str">
        <x:v>Oui</x:v>
      </x:c>
      <x:c r="X4574" s="4" t="str">
        <x:v>Non</x:v>
      </x:c>
      <x:c r="Y4574" s="4" t="str">
        <x:v>Non</x:v>
      </x:c>
      <x:c r="Z4574" s="36" t="n">
        <x:v>0</x:v>
      </x:c>
      <x:c r="AA4574" s="27" t="str">
        <x:v>Chemin blob présent dans l’arbre Git audité ; SHA256 déclaré par le registre, pixels non retéléchargés. Audit du code et des références ; aucun déploiement ni affichage en navigateur observé.</x:v>
      </x:c>
      <x:c r="AB4574" s="48" t="str">
        <x:v>https://github.com/darknigthmare/yautja-la-longue-chasse/blob/536ac53335e440747f6eccedd2cd757d1f817a99/public/game/homeworld/v84/npcs/kennel-handler/12.png</x:v>
      </x:c>
      <x:c r="AC4574" s="48" t="str">
        <x:v>https://github.com/darknigthmare/yautja-la-longue-chasse/blob/536ac53335e440747f6eccedd2cd757d1f817a99/app/game/data/homeworldNpcVariantsV84.json</x:v>
      </x:c>
      <x:c r="AD4574" s="48"/>
      <x:c r="AE4574" s="4" t="str">
        <x:v>public/game/homeworld/v84/npcs/kennel-handler/12.png</x:v>
      </x:c>
      <x:c r="AF4574" s="4" t="str">
        <x:v>878fd5233f7392f4781899cde7068086a1f7965f698cb1de9f8f45f775f29aa1</x:v>
      </x:c>
      <x:c r="AG4574" s="4"/>
      <x:c r="AH4574" s="27" t="str">
        <x:v>Image référencée dans Git ; archive historique non nécessaire à la preuve de présence</x:v>
      </x:c>
      <x:c r="AI4574" s="27" t="str">
        <x:v>ID exact</x:v>
      </x:c>
      <x:c r="AJ4574" s="52"/>
    </x:row>
    <x:row r="4575" ht="29" customHeight="1">
      <x:c r="A4575" s="4" t="str">
        <x:v>kennel-handler-13</x:v>
      </x:c>
      <x:c r="B4575" s="4" t="str">
        <x:v>Cour et services</x:v>
      </x:c>
      <x:c r="C4575" s="4" t="str">
        <x:v>Maîtres du chenil</x:v>
      </x:c>
      <x:c r="D4575" s="45" t="n">
        <x:v>13</x:v>
      </x:c>
      <x:c r="E4575" s="27" t="str">
        <x:v>Présente dans main</x:v>
      </x:c>
      <x:c r="F4575" s="27" t="str">
        <x:v>Galerie uniquement</x:v>
      </x:c>
      <x:c r="G4575" s="27" t="str">
        <x:v>Conserver ; vérifier le rendu selon l’usage indiqué</x:v>
      </x:c>
      <x:c r="H4575" s="27" t="str">
        <x:v>Compléments PNJ PNG</x:v>
      </x:c>
      <x:c r="I4575" s="27" t="str">
        <x:v>Maîtres du chenil · 13</x:v>
      </x:c>
      <x:c r="J4575" s="4" t="str">
        <x:v>Cour et services</x:v>
      </x:c>
      <x:c r="K4575" s="4" t="str">
        <x:v>kennel-handler</x:v>
      </x:c>
      <x:c r="L4575" s="4"/>
      <x:c r="M4575" s="4" t="str">
        <x:v>Non renseigné</x:v>
      </x:c>
      <x:c r="N4575" s="4"/>
      <x:c r="O4575" s="27"/>
      <x:c r="P4575" s="27"/>
      <x:c r="Q4575" s="27"/>
      <x:c r="R4575" s="27"/>
      <x:c r="S4575" s="27"/>
      <x:c r="T4575" s="27"/>
      <x:c r="U4575" s="4" t="str">
        <x:v>Hors catalogue</x:v>
      </x:c>
      <x:c r="V4575" s="4" t="str">
        <x:v>Hors catalogue V6.9</x:v>
      </x:c>
      <x:c r="W4575" s="4" t="str">
        <x:v>Oui</x:v>
      </x:c>
      <x:c r="X4575" s="4" t="str">
        <x:v>Non</x:v>
      </x:c>
      <x:c r="Y4575" s="4" t="str">
        <x:v>Non</x:v>
      </x:c>
      <x:c r="Z4575" s="36" t="n">
        <x:v>0</x:v>
      </x:c>
      <x:c r="AA4575" s="27" t="str">
        <x:v>Chemin blob présent dans l’arbre Git audité ; SHA256 déclaré par le registre, pixels non retéléchargés. Audit du code et des références ; aucun déploiement ni affichage en navigateur observé.</x:v>
      </x:c>
      <x:c r="AB4575" s="48" t="str">
        <x:v>https://github.com/darknigthmare/yautja-la-longue-chasse/blob/536ac53335e440747f6eccedd2cd757d1f817a99/public/game/homeworld/v84/npcs/kennel-handler/13.png</x:v>
      </x:c>
      <x:c r="AC4575" s="48" t="str">
        <x:v>https://github.com/darknigthmare/yautja-la-longue-chasse/blob/536ac53335e440747f6eccedd2cd757d1f817a99/app/game/data/homeworldNpcVariantsV84.json</x:v>
      </x:c>
      <x:c r="AD4575" s="48"/>
      <x:c r="AE4575" s="4" t="str">
        <x:v>public/game/homeworld/v84/npcs/kennel-handler/13.png</x:v>
      </x:c>
      <x:c r="AF4575" s="4" t="str">
        <x:v>c4835b43365cc0d3879b28fbaa4a2736229d0ff34018bb53f0d7de06a3ba9867</x:v>
      </x:c>
      <x:c r="AG4575" s="4"/>
      <x:c r="AH4575" s="27" t="str">
        <x:v>Image référencée dans Git ; archive historique non nécessaire à la preuve de présence</x:v>
      </x:c>
      <x:c r="AI4575" s="27" t="str">
        <x:v>ID exact</x:v>
      </x:c>
      <x:c r="AJ4575" s="52"/>
    </x:row>
    <x:row r="4576" ht="29" customHeight="1">
      <x:c r="A4576" s="4" t="str">
        <x:v>kennel-handler-14</x:v>
      </x:c>
      <x:c r="B4576" s="4" t="str">
        <x:v>Cour et services</x:v>
      </x:c>
      <x:c r="C4576" s="4" t="str">
        <x:v>Maîtres du chenil</x:v>
      </x:c>
      <x:c r="D4576" s="45" t="n">
        <x:v>14</x:v>
      </x:c>
      <x:c r="E4576" s="27" t="str">
        <x:v>Présente dans main</x:v>
      </x:c>
      <x:c r="F4576" s="27" t="str">
        <x:v>Galerie uniquement</x:v>
      </x:c>
      <x:c r="G4576" s="27" t="str">
        <x:v>Conserver ; vérifier le rendu selon l’usage indiqué</x:v>
      </x:c>
      <x:c r="H4576" s="27" t="str">
        <x:v>Compléments PNJ PNG</x:v>
      </x:c>
      <x:c r="I4576" s="27" t="str">
        <x:v>Maîtres du chenil · 14</x:v>
      </x:c>
      <x:c r="J4576" s="4" t="str">
        <x:v>Cour et services</x:v>
      </x:c>
      <x:c r="K4576" s="4" t="str">
        <x:v>kennel-handler</x:v>
      </x:c>
      <x:c r="L4576" s="4"/>
      <x:c r="M4576" s="4" t="str">
        <x:v>Non renseigné</x:v>
      </x:c>
      <x:c r="N4576" s="4"/>
      <x:c r="O4576" s="27"/>
      <x:c r="P4576" s="27"/>
      <x:c r="Q4576" s="27"/>
      <x:c r="R4576" s="27"/>
      <x:c r="S4576" s="27"/>
      <x:c r="T4576" s="27"/>
      <x:c r="U4576" s="4" t="str">
        <x:v>Hors catalogue</x:v>
      </x:c>
      <x:c r="V4576" s="4" t="str">
        <x:v>Hors catalogue V6.9</x:v>
      </x:c>
      <x:c r="W4576" s="4" t="str">
        <x:v>Oui</x:v>
      </x:c>
      <x:c r="X4576" s="4" t="str">
        <x:v>Non</x:v>
      </x:c>
      <x:c r="Y4576" s="4" t="str">
        <x:v>Non</x:v>
      </x:c>
      <x:c r="Z4576" s="36" t="n">
        <x:v>0</x:v>
      </x:c>
      <x:c r="AA4576" s="27" t="str">
        <x:v>Chemin blob présent dans l’arbre Git audité ; SHA256 déclaré par le registre, pixels non retéléchargés. Audit du code et des références ; aucun déploiement ni affichage en navigateur observé.</x:v>
      </x:c>
      <x:c r="AB4576" s="48" t="str">
        <x:v>https://github.com/darknigthmare/yautja-la-longue-chasse/blob/536ac53335e440747f6eccedd2cd757d1f817a99/public/game/homeworld/v84/npcs/kennel-handler/14.png</x:v>
      </x:c>
      <x:c r="AC4576" s="48" t="str">
        <x:v>https://github.com/darknigthmare/yautja-la-longue-chasse/blob/536ac53335e440747f6eccedd2cd757d1f817a99/app/game/data/homeworldNpcVariantsV84.json</x:v>
      </x:c>
      <x:c r="AD4576" s="48"/>
      <x:c r="AE4576" s="4" t="str">
        <x:v>public/game/homeworld/v84/npcs/kennel-handler/14.png</x:v>
      </x:c>
      <x:c r="AF4576" s="4" t="str">
        <x:v>2e205cc7d12ccd0a3dbbab4cf5958ff27b412869d1900aeefb58dd2b426a1e46</x:v>
      </x:c>
      <x:c r="AG4576" s="4"/>
      <x:c r="AH4576" s="27" t="str">
        <x:v>Image référencée dans Git ; archive historique non nécessaire à la preuve de présence</x:v>
      </x:c>
      <x:c r="AI4576" s="27" t="str">
        <x:v>ID exact</x:v>
      </x:c>
      <x:c r="AJ4576" s="52"/>
    </x:row>
    <x:row r="4577" ht="29" customHeight="1">
      <x:c r="A4577" s="4" t="str">
        <x:v>kennel-handler-15</x:v>
      </x:c>
      <x:c r="B4577" s="4" t="str">
        <x:v>Cour et services</x:v>
      </x:c>
      <x:c r="C4577" s="4" t="str">
        <x:v>Maîtres du chenil</x:v>
      </x:c>
      <x:c r="D4577" s="45" t="n">
        <x:v>15</x:v>
      </x:c>
      <x:c r="E4577" s="27" t="str">
        <x:v>Présente dans main</x:v>
      </x:c>
      <x:c r="F4577" s="27" t="str">
        <x:v>Galerie uniquement</x:v>
      </x:c>
      <x:c r="G4577" s="27" t="str">
        <x:v>Conserver ; vérifier le rendu selon l’usage indiqué</x:v>
      </x:c>
      <x:c r="H4577" s="27" t="str">
        <x:v>Compléments PNJ PNG</x:v>
      </x:c>
      <x:c r="I4577" s="27" t="str">
        <x:v>Maîtres du chenil · 15</x:v>
      </x:c>
      <x:c r="J4577" s="4" t="str">
        <x:v>Cour et services</x:v>
      </x:c>
      <x:c r="K4577" s="4" t="str">
        <x:v>kennel-handler</x:v>
      </x:c>
      <x:c r="L4577" s="4"/>
      <x:c r="M4577" s="4" t="str">
        <x:v>Non renseigné</x:v>
      </x:c>
      <x:c r="N4577" s="4"/>
      <x:c r="O4577" s="27"/>
      <x:c r="P4577" s="27"/>
      <x:c r="Q4577" s="27"/>
      <x:c r="R4577" s="27"/>
      <x:c r="S4577" s="27"/>
      <x:c r="T4577" s="27"/>
      <x:c r="U4577" s="4" t="str">
        <x:v>Hors catalogue</x:v>
      </x:c>
      <x:c r="V4577" s="4" t="str">
        <x:v>Hors catalogue V6.9</x:v>
      </x:c>
      <x:c r="W4577" s="4" t="str">
        <x:v>Oui</x:v>
      </x:c>
      <x:c r="X4577" s="4" t="str">
        <x:v>Non</x:v>
      </x:c>
      <x:c r="Y4577" s="4" t="str">
        <x:v>Non</x:v>
      </x:c>
      <x:c r="Z4577" s="36" t="n">
        <x:v>0</x:v>
      </x:c>
      <x:c r="AA4577" s="27" t="str">
        <x:v>Chemin blob présent dans l’arbre Git audité ; SHA256 déclaré par le registre, pixels non retéléchargés. Audit du code et des références ; aucun déploiement ni affichage en navigateur observé.</x:v>
      </x:c>
      <x:c r="AB4577" s="48" t="str">
        <x:v>https://github.com/darknigthmare/yautja-la-longue-chasse/blob/536ac53335e440747f6eccedd2cd757d1f817a99/public/game/homeworld/v84/npcs/kennel-handler/15.png</x:v>
      </x:c>
      <x:c r="AC4577" s="48" t="str">
        <x:v>https://github.com/darknigthmare/yautja-la-longue-chasse/blob/536ac53335e440747f6eccedd2cd757d1f817a99/app/game/data/homeworldNpcVariantsV84.json</x:v>
      </x:c>
      <x:c r="AD4577" s="48"/>
      <x:c r="AE4577" s="4" t="str">
        <x:v>public/game/homeworld/v84/npcs/kennel-handler/15.png</x:v>
      </x:c>
      <x:c r="AF4577" s="4" t="str">
        <x:v>b78fbd830b3df7054a1dbb53e766e171f3edb3ceab537aa433c3aeeed796f912</x:v>
      </x:c>
      <x:c r="AG4577" s="4"/>
      <x:c r="AH4577" s="27" t="str">
        <x:v>Image référencée dans Git ; archive historique non nécessaire à la preuve de présence</x:v>
      </x:c>
      <x:c r="AI4577" s="27" t="str">
        <x:v>ID exact</x:v>
      </x:c>
      <x:c r="AJ4577" s="52"/>
    </x:row>
    <x:row r="4578" ht="29" customHeight="1">
      <x:c r="A4578" s="4" t="str">
        <x:v>kennel-handler-16</x:v>
      </x:c>
      <x:c r="B4578" s="4" t="str">
        <x:v>Cour et services</x:v>
      </x:c>
      <x:c r="C4578" s="4" t="str">
        <x:v>Maîtres du chenil</x:v>
      </x:c>
      <x:c r="D4578" s="45" t="n">
        <x:v>16</x:v>
      </x:c>
      <x:c r="E4578" s="27" t="str">
        <x:v>Présente dans main</x:v>
      </x:c>
      <x:c r="F4578" s="27" t="str">
        <x:v>Galerie uniquement</x:v>
      </x:c>
      <x:c r="G4578" s="27" t="str">
        <x:v>Conserver ; vérifier le rendu selon l’usage indiqué</x:v>
      </x:c>
      <x:c r="H4578" s="27" t="str">
        <x:v>Compléments PNJ PNG</x:v>
      </x:c>
      <x:c r="I4578" s="27" t="str">
        <x:v>Maîtres du chenil · 16</x:v>
      </x:c>
      <x:c r="J4578" s="4" t="str">
        <x:v>Cour et services</x:v>
      </x:c>
      <x:c r="K4578" s="4" t="str">
        <x:v>kennel-handler</x:v>
      </x:c>
      <x:c r="L4578" s="4"/>
      <x:c r="M4578" s="4" t="str">
        <x:v>Non renseigné</x:v>
      </x:c>
      <x:c r="N4578" s="4"/>
      <x:c r="O4578" s="27"/>
      <x:c r="P4578" s="27"/>
      <x:c r="Q4578" s="27"/>
      <x:c r="R4578" s="27"/>
      <x:c r="S4578" s="27"/>
      <x:c r="T4578" s="27"/>
      <x:c r="U4578" s="4" t="str">
        <x:v>Hors catalogue</x:v>
      </x:c>
      <x:c r="V4578" s="4" t="str">
        <x:v>Hors catalogue V6.9</x:v>
      </x:c>
      <x:c r="W4578" s="4" t="str">
        <x:v>Oui</x:v>
      </x:c>
      <x:c r="X4578" s="4" t="str">
        <x:v>Non</x:v>
      </x:c>
      <x:c r="Y4578" s="4" t="str">
        <x:v>Non</x:v>
      </x:c>
      <x:c r="Z4578" s="36" t="n">
        <x:v>0</x:v>
      </x:c>
      <x:c r="AA4578" s="27" t="str">
        <x:v>Chemin blob présent dans l’arbre Git audité ; SHA256 déclaré par le registre, pixels non retéléchargés. Audit du code et des références ; aucun déploiement ni affichage en navigateur observé.</x:v>
      </x:c>
      <x:c r="AB4578" s="48" t="str">
        <x:v>https://github.com/darknigthmare/yautja-la-longue-chasse/blob/536ac53335e440747f6eccedd2cd757d1f817a99/public/game/homeworld/v84/npcs/kennel-handler/16.png</x:v>
      </x:c>
      <x:c r="AC4578" s="48" t="str">
        <x:v>https://github.com/darknigthmare/yautja-la-longue-chasse/blob/536ac53335e440747f6eccedd2cd757d1f817a99/app/game/data/homeworldNpcVariantsV84.json</x:v>
      </x:c>
      <x:c r="AD4578" s="48"/>
      <x:c r="AE4578" s="4" t="str">
        <x:v>public/game/homeworld/v84/npcs/kennel-handler/16.png</x:v>
      </x:c>
      <x:c r="AF4578" s="4" t="str">
        <x:v>3e98463063a7c5f1a701cf8d2067e3c7cd7222a74b97ebff3cb97608a7d86523</x:v>
      </x:c>
      <x:c r="AG4578" s="4"/>
      <x:c r="AH4578" s="27" t="str">
        <x:v>Image référencée dans Git ; archive historique non nécessaire à la preuve de présence</x:v>
      </x:c>
      <x:c r="AI4578" s="27" t="str">
        <x:v>ID exact</x:v>
      </x:c>
      <x:c r="AJ4578" s="52"/>
    </x:row>
    <x:row r="4579" ht="29" customHeight="1">
      <x:c r="A4579" s="4" t="str">
        <x:v>kennel-handler-17</x:v>
      </x:c>
      <x:c r="B4579" s="4" t="str">
        <x:v>Cour et services</x:v>
      </x:c>
      <x:c r="C4579" s="4" t="str">
        <x:v>Maîtres du chenil</x:v>
      </x:c>
      <x:c r="D4579" s="45" t="n">
        <x:v>17</x:v>
      </x:c>
      <x:c r="E4579" s="27" t="str">
        <x:v>Présente dans main</x:v>
      </x:c>
      <x:c r="F4579" s="27" t="str">
        <x:v>Galerie uniquement</x:v>
      </x:c>
      <x:c r="G4579" s="27" t="str">
        <x:v>Conserver ; vérifier le rendu selon l’usage indiqué</x:v>
      </x:c>
      <x:c r="H4579" s="27" t="str">
        <x:v>Compléments PNJ PNG</x:v>
      </x:c>
      <x:c r="I4579" s="27" t="str">
        <x:v>Maîtres du chenil · 17</x:v>
      </x:c>
      <x:c r="J4579" s="4" t="str">
        <x:v>Cour et services</x:v>
      </x:c>
      <x:c r="K4579" s="4" t="str">
        <x:v>kennel-handler</x:v>
      </x:c>
      <x:c r="L4579" s="4"/>
      <x:c r="M4579" s="4" t="str">
        <x:v>Non renseigné</x:v>
      </x:c>
      <x:c r="N4579" s="4"/>
      <x:c r="O4579" s="27"/>
      <x:c r="P4579" s="27"/>
      <x:c r="Q4579" s="27"/>
      <x:c r="R4579" s="27"/>
      <x:c r="S4579" s="27"/>
      <x:c r="T4579" s="27"/>
      <x:c r="U4579" s="4" t="str">
        <x:v>Hors catalogue</x:v>
      </x:c>
      <x:c r="V4579" s="4" t="str">
        <x:v>Hors catalogue V6.9</x:v>
      </x:c>
      <x:c r="W4579" s="4" t="str">
        <x:v>Oui</x:v>
      </x:c>
      <x:c r="X4579" s="4" t="str">
        <x:v>Non</x:v>
      </x:c>
      <x:c r="Y4579" s="4" t="str">
        <x:v>Non</x:v>
      </x:c>
      <x:c r="Z4579" s="36" t="n">
        <x:v>0</x:v>
      </x:c>
      <x:c r="AA4579" s="27" t="str">
        <x:v>Chemin blob présent dans l’arbre Git audité ; SHA256 déclaré par le registre, pixels non retéléchargés. Audit du code et des références ; aucun déploiement ni affichage en navigateur observé.</x:v>
      </x:c>
      <x:c r="AB4579" s="48" t="str">
        <x:v>https://github.com/darknigthmare/yautja-la-longue-chasse/blob/536ac53335e440747f6eccedd2cd757d1f817a99/public/game/homeworld/v84/npcs/kennel-handler/17.png</x:v>
      </x:c>
      <x:c r="AC4579" s="48" t="str">
        <x:v>https://github.com/darknigthmare/yautja-la-longue-chasse/blob/536ac53335e440747f6eccedd2cd757d1f817a99/app/game/data/homeworldNpcVariantsV84.json</x:v>
      </x:c>
      <x:c r="AD4579" s="48"/>
      <x:c r="AE4579" s="4" t="str">
        <x:v>public/game/homeworld/v84/npcs/kennel-handler/17.png</x:v>
      </x:c>
      <x:c r="AF4579" s="4" t="str">
        <x:v>86521b8275b0bcc46f5c68cb9ee2e8e034a17a7f9635df7dd4541d5c72590b50</x:v>
      </x:c>
      <x:c r="AG4579" s="4"/>
      <x:c r="AH4579" s="27" t="str">
        <x:v>Image référencée dans Git ; archive historique non nécessaire à la preuve de présence</x:v>
      </x:c>
      <x:c r="AI4579" s="27" t="str">
        <x:v>ID exact</x:v>
      </x:c>
      <x:c r="AJ4579" s="52"/>
    </x:row>
    <x:row r="4580" ht="29" customHeight="1">
      <x:c r="A4580" s="4" t="str">
        <x:v>kennel-handler-18</x:v>
      </x:c>
      <x:c r="B4580" s="4" t="str">
        <x:v>Cour et services</x:v>
      </x:c>
      <x:c r="C4580" s="4" t="str">
        <x:v>Maîtres du chenil</x:v>
      </x:c>
      <x:c r="D4580" s="45" t="n">
        <x:v>18</x:v>
      </x:c>
      <x:c r="E4580" s="27" t="str">
        <x:v>Présente dans main</x:v>
      </x:c>
      <x:c r="F4580" s="27" t="str">
        <x:v>Galerie uniquement</x:v>
      </x:c>
      <x:c r="G4580" s="27" t="str">
        <x:v>Conserver ; vérifier le rendu selon l’usage indiqué</x:v>
      </x:c>
      <x:c r="H4580" s="27" t="str">
        <x:v>Compléments PNJ PNG</x:v>
      </x:c>
      <x:c r="I4580" s="27" t="str">
        <x:v>Maîtres du chenil · 18</x:v>
      </x:c>
      <x:c r="J4580" s="4" t="str">
        <x:v>Cour et services</x:v>
      </x:c>
      <x:c r="K4580" s="4" t="str">
        <x:v>kennel-handler</x:v>
      </x:c>
      <x:c r="L4580" s="4"/>
      <x:c r="M4580" s="4" t="str">
        <x:v>Non renseigné</x:v>
      </x:c>
      <x:c r="N4580" s="4"/>
      <x:c r="O4580" s="27"/>
      <x:c r="P4580" s="27"/>
      <x:c r="Q4580" s="27"/>
      <x:c r="R4580" s="27"/>
      <x:c r="S4580" s="27"/>
      <x:c r="T4580" s="27"/>
      <x:c r="U4580" s="4" t="str">
        <x:v>Hors catalogue</x:v>
      </x:c>
      <x:c r="V4580" s="4" t="str">
        <x:v>Hors catalogue V6.9</x:v>
      </x:c>
      <x:c r="W4580" s="4" t="str">
        <x:v>Oui</x:v>
      </x:c>
      <x:c r="X4580" s="4" t="str">
        <x:v>Non</x:v>
      </x:c>
      <x:c r="Y4580" s="4" t="str">
        <x:v>Non</x:v>
      </x:c>
      <x:c r="Z4580" s="36" t="n">
        <x:v>0</x:v>
      </x:c>
      <x:c r="AA4580" s="27" t="str">
        <x:v>Chemin blob présent dans l’arbre Git audité ; SHA256 déclaré par le registre, pixels non retéléchargés. Audit du code et des références ; aucun déploiement ni affichage en navigateur observé.</x:v>
      </x:c>
      <x:c r="AB4580" s="48" t="str">
        <x:v>https://github.com/darknigthmare/yautja-la-longue-chasse/blob/536ac53335e440747f6eccedd2cd757d1f817a99/public/game/homeworld/v84/npcs/kennel-handler/18.png</x:v>
      </x:c>
      <x:c r="AC4580" s="48" t="str">
        <x:v>https://github.com/darknigthmare/yautja-la-longue-chasse/blob/536ac53335e440747f6eccedd2cd757d1f817a99/app/game/data/homeworldNpcVariantsV84.json</x:v>
      </x:c>
      <x:c r="AD4580" s="48"/>
      <x:c r="AE4580" s="4" t="str">
        <x:v>public/game/homeworld/v84/npcs/kennel-handler/18.png</x:v>
      </x:c>
      <x:c r="AF4580" s="4" t="str">
        <x:v>4c241bf66d53d596e24305f1ab948b3d2e8fbb7c952b5994661184a37e9d2708</x:v>
      </x:c>
      <x:c r="AG4580" s="4"/>
      <x:c r="AH4580" s="27" t="str">
        <x:v>Image référencée dans Git ; archive historique non nécessaire à la preuve de présence</x:v>
      </x:c>
      <x:c r="AI4580" s="27" t="str">
        <x:v>ID exact</x:v>
      </x:c>
      <x:c r="AJ4580" s="52"/>
    </x:row>
    <x:row r="4581" ht="29" customHeight="1">
      <x:c r="A4581" s="4" t="str">
        <x:v>kennel-handler-19</x:v>
      </x:c>
      <x:c r="B4581" s="4" t="str">
        <x:v>Cour et services</x:v>
      </x:c>
      <x:c r="C4581" s="4" t="str">
        <x:v>Maîtres du chenil</x:v>
      </x:c>
      <x:c r="D4581" s="45" t="n">
        <x:v>19</x:v>
      </x:c>
      <x:c r="E4581" s="27" t="str">
        <x:v>Présente dans main</x:v>
      </x:c>
      <x:c r="F4581" s="27" t="str">
        <x:v>Galerie uniquement</x:v>
      </x:c>
      <x:c r="G4581" s="27" t="str">
        <x:v>Conserver ; vérifier le rendu selon l’usage indiqué</x:v>
      </x:c>
      <x:c r="H4581" s="27" t="str">
        <x:v>Compléments PNJ PNG</x:v>
      </x:c>
      <x:c r="I4581" s="27" t="str">
        <x:v>Maîtres du chenil · 19</x:v>
      </x:c>
      <x:c r="J4581" s="4" t="str">
        <x:v>Cour et services</x:v>
      </x:c>
      <x:c r="K4581" s="4" t="str">
        <x:v>kennel-handler</x:v>
      </x:c>
      <x:c r="L4581" s="4"/>
      <x:c r="M4581" s="4" t="str">
        <x:v>Non renseigné</x:v>
      </x:c>
      <x:c r="N4581" s="4"/>
      <x:c r="O4581" s="27"/>
      <x:c r="P4581" s="27"/>
      <x:c r="Q4581" s="27"/>
      <x:c r="R4581" s="27"/>
      <x:c r="S4581" s="27"/>
      <x:c r="T4581" s="27"/>
      <x:c r="U4581" s="4" t="str">
        <x:v>Hors catalogue</x:v>
      </x:c>
      <x:c r="V4581" s="4" t="str">
        <x:v>Hors catalogue V6.9</x:v>
      </x:c>
      <x:c r="W4581" s="4" t="str">
        <x:v>Oui</x:v>
      </x:c>
      <x:c r="X4581" s="4" t="str">
        <x:v>Non</x:v>
      </x:c>
      <x:c r="Y4581" s="4" t="str">
        <x:v>Non</x:v>
      </x:c>
      <x:c r="Z4581" s="36" t="n">
        <x:v>0</x:v>
      </x:c>
      <x:c r="AA4581" s="27" t="str">
        <x:v>Chemin blob présent dans l’arbre Git audité ; SHA256 déclaré par le registre, pixels non retéléchargés. Audit du code et des références ; aucun déploiement ni affichage en navigateur observé.</x:v>
      </x:c>
      <x:c r="AB4581" s="48" t="str">
        <x:v>https://github.com/darknigthmare/yautja-la-longue-chasse/blob/536ac53335e440747f6eccedd2cd757d1f817a99/public/game/homeworld/v84/npcs/kennel-handler/19.png</x:v>
      </x:c>
      <x:c r="AC4581" s="48" t="str">
        <x:v>https://github.com/darknigthmare/yautja-la-longue-chasse/blob/536ac53335e440747f6eccedd2cd757d1f817a99/app/game/data/homeworldNpcVariantsV84.json</x:v>
      </x:c>
      <x:c r="AD4581" s="48"/>
      <x:c r="AE4581" s="4" t="str">
        <x:v>public/game/homeworld/v84/npcs/kennel-handler/19.png</x:v>
      </x:c>
      <x:c r="AF4581" s="4" t="str">
        <x:v>5ab021a7bdc2545a9207e6b329d5cff8aef7d1e55dda0a1f3b7172a90555aea7</x:v>
      </x:c>
      <x:c r="AG4581" s="4"/>
      <x:c r="AH4581" s="27" t="str">
        <x:v>Image référencée dans Git ; archive historique non nécessaire à la preuve de présence</x:v>
      </x:c>
      <x:c r="AI4581" s="27" t="str">
        <x:v>ID exact</x:v>
      </x:c>
      <x:c r="AJ4581" s="52"/>
    </x:row>
    <x:row r="4582" ht="29" customHeight="1">
      <x:c r="A4582" s="4" t="str">
        <x:v>kennel-handler-20</x:v>
      </x:c>
      <x:c r="B4582" s="4" t="str">
        <x:v>Cour et services</x:v>
      </x:c>
      <x:c r="C4582" s="4" t="str">
        <x:v>Maîtres du chenil</x:v>
      </x:c>
      <x:c r="D4582" s="45" t="n">
        <x:v>20</x:v>
      </x:c>
      <x:c r="E4582" s="27" t="str">
        <x:v>Présente dans main</x:v>
      </x:c>
      <x:c r="F4582" s="27" t="str">
        <x:v>Galerie uniquement</x:v>
      </x:c>
      <x:c r="G4582" s="27" t="str">
        <x:v>Conserver ; vérifier le rendu selon l’usage indiqué</x:v>
      </x:c>
      <x:c r="H4582" s="27" t="str">
        <x:v>Compléments PNJ PNG</x:v>
      </x:c>
      <x:c r="I4582" s="27" t="str">
        <x:v>Maîtres du chenil · 20</x:v>
      </x:c>
      <x:c r="J4582" s="4" t="str">
        <x:v>Cour et services</x:v>
      </x:c>
      <x:c r="K4582" s="4" t="str">
        <x:v>kennel-handler</x:v>
      </x:c>
      <x:c r="L4582" s="4"/>
      <x:c r="M4582" s="4" t="str">
        <x:v>Non renseigné</x:v>
      </x:c>
      <x:c r="N4582" s="4"/>
      <x:c r="O4582" s="27"/>
      <x:c r="P4582" s="27"/>
      <x:c r="Q4582" s="27"/>
      <x:c r="R4582" s="27"/>
      <x:c r="S4582" s="27"/>
      <x:c r="T4582" s="27"/>
      <x:c r="U4582" s="4" t="str">
        <x:v>Hors catalogue</x:v>
      </x:c>
      <x:c r="V4582" s="4" t="str">
        <x:v>Hors catalogue V6.9</x:v>
      </x:c>
      <x:c r="W4582" s="4" t="str">
        <x:v>Oui</x:v>
      </x:c>
      <x:c r="X4582" s="4" t="str">
        <x:v>Non</x:v>
      </x:c>
      <x:c r="Y4582" s="4" t="str">
        <x:v>Non</x:v>
      </x:c>
      <x:c r="Z4582" s="36" t="n">
        <x:v>0</x:v>
      </x:c>
      <x:c r="AA4582" s="27" t="str">
        <x:v>Chemin blob présent dans l’arbre Git audité ; SHA256 déclaré par le registre, pixels non retéléchargés. Audit du code et des références ; aucun déploiement ni affichage en navigateur observé.</x:v>
      </x:c>
      <x:c r="AB4582" s="48" t="str">
        <x:v>https://github.com/darknigthmare/yautja-la-longue-chasse/blob/536ac53335e440747f6eccedd2cd757d1f817a99/public/game/homeworld/v84/npcs/kennel-handler/20.png</x:v>
      </x:c>
      <x:c r="AC4582" s="48" t="str">
        <x:v>https://github.com/darknigthmare/yautja-la-longue-chasse/blob/536ac53335e440747f6eccedd2cd757d1f817a99/app/game/data/homeworldNpcVariantsV84.json</x:v>
      </x:c>
      <x:c r="AD4582" s="48"/>
      <x:c r="AE4582" s="4" t="str">
        <x:v>public/game/homeworld/v84/npcs/kennel-handler/20.png</x:v>
      </x:c>
      <x:c r="AF4582" s="4" t="str">
        <x:v>ecdcdcb764217f42764cc37e67b1990383a2404c88634b7d2c7f954de029f490</x:v>
      </x:c>
      <x:c r="AG4582" s="4"/>
      <x:c r="AH4582" s="27" t="str">
        <x:v>Image référencée dans Git ; archive historique non nécessaire à la preuve de présence</x:v>
      </x:c>
      <x:c r="AI4582" s="27" t="str">
        <x:v>ID exact</x:v>
      </x:c>
      <x:c r="AJ4582" s="52"/>
    </x:row>
    <x:row r="4583" ht="29" customHeight="1">
      <x:c r="A4583" s="4" t="str">
        <x:v>maisons-des-braises--adjutants-01</x:v>
      </x:c>
      <x:c r="B4583" s="4" t="str">
        <x:v>Maisons des Braises</x:v>
      </x:c>
      <x:c r="C4583" s="4" t="str">
        <x:v>Adjutants</x:v>
      </x:c>
      <x:c r="D4583" s="45" t="n">
        <x:v>1</x:v>
      </x:c>
      <x:c r="E4583" s="27" t="str">
        <x:v>Présente dans main</x:v>
      </x:c>
      <x:c r="F4583" s="27" t="str">
        <x:v>Portrait ou carte de référence sélectionné</x:v>
      </x:c>
      <x:c r="G4583" s="27" t="str">
        <x:v>Conserver ; vérifier le rendu selon l’usage indiqué</x:v>
      </x:c>
      <x:c r="H4583" s="27" t="str">
        <x:v>Compléments PNJ PNG</x:v>
      </x:c>
      <x:c r="I4583" s="27" t="str">
        <x:v>Adjutants — Maisons des Braises</x:v>
      </x:c>
      <x:c r="J4583" s="4" t="str">
        <x:v>maisons-des-braises</x:v>
      </x:c>
      <x:c r="K4583" s="4" t="str">
        <x:v>adjutants</x:v>
      </x:c>
      <x:c r="L4583" s="4"/>
      <x:c r="M4583" s="4" t="str">
        <x:v>adult</x:v>
      </x:c>
      <x:c r="N4583" s="4"/>
      <x:c r="O4583" s="27"/>
      <x:c r="P4583" s="27"/>
      <x:c r="Q4583" s="27"/>
      <x:c r="R4583" s="27"/>
      <x:c r="S4583" s="27"/>
      <x:c r="T4583" s="27"/>
      <x:c r="U4583" s="4" t="str">
        <x:v>Hors catalogue</x:v>
      </x:c>
      <x:c r="V4583" s="4" t="str">
        <x:v>Hors catalogue V6.9</x:v>
      </x:c>
      <x:c r="W4583" s="4" t="str">
        <x:v>Oui</x:v>
      </x:c>
      <x:c r="X4583" s="4" t="str">
        <x:v>Oui</x:v>
      </x:c>
      <x:c r="Y4583" s="4" t="str">
        <x:v>Non</x:v>
      </x:c>
      <x:c r="Z4583" s="36" t="n">
        <x:v>0</x:v>
      </x:c>
      <x:c r="AA4583" s="27" t="str">
        <x:v>Chemin blob présent dans l’arbre Git audité ; SHA256 déclaré par le registre, pixels non retéléchargés. Audit du code et des références ; aucun déploiement ni affichage en navigateur observé.</x:v>
      </x:c>
      <x:c r="AB4583" s="48" t="str">
        <x:v>https://github.com/darknigthmare/yautja-la-longue-chasse/blob/536ac53335e440747f6eccedd2cd757d1f817a99/public/game/imports/v85/library/92cc0b06d26bc17ba56c807978eef9b0d49a39f97055a2afd2cd91c7ccdb6ca8.png</x:v>
      </x:c>
      <x:c r="AC4583" s="48" t="str">
        <x:v>https://github.com/darknigthmare/yautja-la-longue-chasse/blob/536ac53335e440747f6eccedd2cd757d1f817a99/app/game/data/recentSpriteLibraryV85.json</x:v>
      </x:c>
      <x:c r="AD4583" s="48"/>
      <x:c r="AE4583" s="4" t="str">
        <x:v>public/game/imports/v85/library/92cc0b06d26bc17ba56c807978eef9b0d49a39f97055a2afd2cd91c7ccdb6ca8.png</x:v>
      </x:c>
      <x:c r="AF4583" s="4" t="str">
        <x:v>92cc0b06d26bc17ba56c807978eef9b0d49a39f97055a2afd2cd91c7ccdb6ca8</x:v>
      </x:c>
      <x:c r="AG4583" s="4"/>
      <x:c r="AH4583" s="27" t="str">
        <x:v>Image référencée dans Git ; archive historique non nécessaire à la preuve de présence</x:v>
      </x:c>
      <x:c r="AI4583" s="27" t="str">
        <x:v>ID exact</x:v>
      </x:c>
      <x:c r="AJ4583" s="52"/>
    </x:row>
    <x:row r="4584" ht="29" customHeight="1">
      <x:c r="A4584" s="4" t="str">
        <x:v>maisons-des-braises--ancients-01</x:v>
      </x:c>
      <x:c r="B4584" s="4" t="str">
        <x:v>Maisons des Braises</x:v>
      </x:c>
      <x:c r="C4584" s="4" t="str">
        <x:v>Ancients</x:v>
      </x:c>
      <x:c r="D4584" s="45" t="n">
        <x:v>1</x:v>
      </x:c>
      <x:c r="E4584" s="27" t="str">
        <x:v>Présente dans main</x:v>
      </x:c>
      <x:c r="F4584" s="27" t="str">
        <x:v>Galerie et codex</x:v>
      </x:c>
      <x:c r="G4584" s="27" t="str">
        <x:v>Conserver ; vérifier le rendu selon l’usage indiqué</x:v>
      </x:c>
      <x:c r="H4584" s="27" t="str">
        <x:v>Compléments PNJ PNG</x:v>
      </x:c>
      <x:c r="I4584" s="27" t="str">
        <x:v>Ancients — Maisons des Braises</x:v>
      </x:c>
      <x:c r="J4584" s="4" t="str">
        <x:v>maisons-des-braises</x:v>
      </x:c>
      <x:c r="K4584" s="4" t="str">
        <x:v>ancients</x:v>
      </x:c>
      <x:c r="L4584" s="4"/>
      <x:c r="M4584" s="4" t="str">
        <x:v>ancient</x:v>
      </x:c>
      <x:c r="N4584" s="4"/>
      <x:c r="O4584" s="27"/>
      <x:c r="P4584" s="27"/>
      <x:c r="Q4584" s="27"/>
      <x:c r="R4584" s="27"/>
      <x:c r="S4584" s="27"/>
      <x:c r="T4584" s="27"/>
      <x:c r="U4584" s="4" t="str">
        <x:v>Hors catalogue</x:v>
      </x:c>
      <x:c r="V4584" s="4" t="str">
        <x:v>Hors catalogue V6.9</x:v>
      </x:c>
      <x:c r="W4584" s="4" t="str">
        <x:v>Oui</x:v>
      </x:c>
      <x:c r="X4584" s="4" t="str">
        <x:v>Non</x:v>
      </x:c>
      <x:c r="Y4584" s="4" t="str">
        <x:v>Non</x:v>
      </x:c>
      <x:c r="Z4584" s="36" t="n">
        <x:v>0</x:v>
      </x:c>
      <x:c r="AA4584" s="27" t="str">
        <x:v>Chemin blob présent dans l’arbre Git audité ; SHA256 déclaré par le registre, pixels non retéléchargés. Audit du code et des références ; aucun déploiement ni affichage en navigateur observé.</x:v>
      </x:c>
      <x:c r="AB4584" s="48" t="str">
        <x:v>https://github.com/darknigthmare/yautja-la-longue-chasse/blob/536ac53335e440747f6eccedd2cd757d1f817a99/public/game/imports/v85/library/5cefb66bb3a521a3220b10ea9b190cc73a1054355d33ed96d3bde94b7922c314.png</x:v>
      </x:c>
      <x:c r="AC4584" s="48" t="str">
        <x:v>https://github.com/darknigthmare/yautja-la-longue-chasse/blob/536ac53335e440747f6eccedd2cd757d1f817a99/app/game/data/recentSpriteLibraryV85.json</x:v>
      </x:c>
      <x:c r="AD4584" s="48"/>
      <x:c r="AE4584" s="4" t="str">
        <x:v>public/game/imports/v85/library/5cefb66bb3a521a3220b10ea9b190cc73a1054355d33ed96d3bde94b7922c314.png</x:v>
      </x:c>
      <x:c r="AF4584" s="4" t="str">
        <x:v>5cefb66bb3a521a3220b10ea9b190cc73a1054355d33ed96d3bde94b7922c314</x:v>
      </x:c>
      <x:c r="AG4584" s="4"/>
      <x:c r="AH4584" s="27" t="str">
        <x:v>Image référencée dans Git ; archive historique non nécessaire à la preuve de présence</x:v>
      </x:c>
      <x:c r="AI4584" s="27" t="str">
        <x:v>ID exact</x:v>
      </x:c>
      <x:c r="AJ4584" s="52"/>
    </x:row>
    <x:row r="4585" ht="29" customHeight="1">
      <x:c r="A4585" s="4" t="str">
        <x:v>maisons-des-braises--bad-bloods-01</x:v>
      </x:c>
      <x:c r="B4585" s="4" t="str">
        <x:v>Maisons des Braises</x:v>
      </x:c>
      <x:c r="C4585" s="4" t="str">
        <x:v>Bad Bloods</x:v>
      </x:c>
      <x:c r="D4585" s="45" t="n">
        <x:v>1</x:v>
      </x:c>
      <x:c r="E4585" s="27" t="str">
        <x:v>Présente dans main</x:v>
      </x:c>
      <x:c r="F4585" s="27" t="str">
        <x:v>Galerie et codex</x:v>
      </x:c>
      <x:c r="G4585" s="27" t="str">
        <x:v>Conserver ; vérifier le rendu selon l’usage indiqué</x:v>
      </x:c>
      <x:c r="H4585" s="27" t="str">
        <x:v>Compléments PNJ PNG</x:v>
      </x:c>
      <x:c r="I4585" s="27" t="str">
        <x:v>Bad Bloods — Maisons des Braises</x:v>
      </x:c>
      <x:c r="J4585" s="4" t="str">
        <x:v>maisons-des-braises</x:v>
      </x:c>
      <x:c r="K4585" s="4" t="str">
        <x:v>bad-bloods</x:v>
      </x:c>
      <x:c r="L4585" s="4"/>
      <x:c r="M4585" s="4" t="str">
        <x:v>adult</x:v>
      </x:c>
      <x:c r="N4585" s="4"/>
      <x:c r="O4585" s="27"/>
      <x:c r="P4585" s="27"/>
      <x:c r="Q4585" s="27"/>
      <x:c r="R4585" s="27"/>
      <x:c r="S4585" s="27"/>
      <x:c r="T4585" s="27"/>
      <x:c r="U4585" s="4" t="str">
        <x:v>Hors catalogue</x:v>
      </x:c>
      <x:c r="V4585" s="4" t="str">
        <x:v>Hors catalogue V6.9</x:v>
      </x:c>
      <x:c r="W4585" s="4" t="str">
        <x:v>Oui</x:v>
      </x:c>
      <x:c r="X4585" s="4" t="str">
        <x:v>Non</x:v>
      </x:c>
      <x:c r="Y4585" s="4" t="str">
        <x:v>Non</x:v>
      </x:c>
      <x:c r="Z4585" s="36" t="n">
        <x:v>0</x:v>
      </x:c>
      <x:c r="AA4585" s="27" t="str">
        <x:v>Chemin blob présent dans l’arbre Git audité ; SHA256 déclaré par le registre, pixels non retéléchargés. Audit du code et des références ; aucun déploiement ni affichage en navigateur observé.</x:v>
      </x:c>
      <x:c r="AB4585" s="48" t="str">
        <x:v>https://github.com/darknigthmare/yautja-la-longue-chasse/blob/536ac53335e440747f6eccedd2cd757d1f817a99/public/game/imports/v85/library/e0e26aaf883eb4cfda149c527e11717a6df59c28f0073f9f150a15eb66158323.png</x:v>
      </x:c>
      <x:c r="AC4585" s="48" t="str">
        <x:v>https://github.com/darknigthmare/yautja-la-longue-chasse/blob/536ac53335e440747f6eccedd2cd757d1f817a99/app/game/data/recentSpriteLibraryV85.json</x:v>
      </x:c>
      <x:c r="AD4585" s="48"/>
      <x:c r="AE4585" s="4" t="str">
        <x:v>public/game/imports/v85/library/e0e26aaf883eb4cfda149c527e11717a6df59c28f0073f9f150a15eb66158323.png</x:v>
      </x:c>
      <x:c r="AF4585" s="4" t="str">
        <x:v>e0e26aaf883eb4cfda149c527e11717a6df59c28f0073f9f150a15eb66158323</x:v>
      </x:c>
      <x:c r="AG4585" s="4"/>
      <x:c r="AH4585" s="27" t="str">
        <x:v>Image référencée dans Git ; archive historique non nécessaire à la preuve de présence</x:v>
      </x:c>
      <x:c r="AI4585" s="27" t="str">
        <x:v>ID exact</x:v>
      </x:c>
      <x:c r="AJ4585" s="52"/>
    </x:row>
    <x:row r="4586" ht="29" customHeight="1">
      <x:c r="A4586" s="4" t="str">
        <x:v>maisons-des-braises--battlemasters-01</x:v>
      </x:c>
      <x:c r="B4586" s="4" t="str">
        <x:v>Maisons des Braises</x:v>
      </x:c>
      <x:c r="C4586" s="4" t="str">
        <x:v>Battlemasters</x:v>
      </x:c>
      <x:c r="D4586" s="45" t="n">
        <x:v>1</x:v>
      </x:c>
      <x:c r="E4586" s="27" t="str">
        <x:v>Présente dans main</x:v>
      </x:c>
      <x:c r="F4586" s="27" t="str">
        <x:v>Galerie et codex</x:v>
      </x:c>
      <x:c r="G4586" s="27" t="str">
        <x:v>Conserver ; vérifier le rendu selon l’usage indiqué</x:v>
      </x:c>
      <x:c r="H4586" s="27" t="str">
        <x:v>Compléments PNJ PNG</x:v>
      </x:c>
      <x:c r="I4586" s="27" t="str">
        <x:v>Battlemasters — Maisons des Braises</x:v>
      </x:c>
      <x:c r="J4586" s="4" t="str">
        <x:v>maisons-des-braises</x:v>
      </x:c>
      <x:c r="K4586" s="4" t="str">
        <x:v>battlemasters</x:v>
      </x:c>
      <x:c r="L4586" s="4"/>
      <x:c r="M4586" s="4" t="str">
        <x:v>adult</x:v>
      </x:c>
      <x:c r="N4586" s="4"/>
      <x:c r="O4586" s="27"/>
      <x:c r="P4586" s="27"/>
      <x:c r="Q4586" s="27"/>
      <x:c r="R4586" s="27"/>
      <x:c r="S4586" s="27"/>
      <x:c r="T4586" s="27"/>
      <x:c r="U4586" s="4" t="str">
        <x:v>Hors catalogue</x:v>
      </x:c>
      <x:c r="V4586" s="4" t="str">
        <x:v>Hors catalogue V6.9</x:v>
      </x:c>
      <x:c r="W4586" s="4" t="str">
        <x:v>Oui</x:v>
      </x:c>
      <x:c r="X4586" s="4" t="str">
        <x:v>Non</x:v>
      </x:c>
      <x:c r="Y4586" s="4" t="str">
        <x:v>Non</x:v>
      </x:c>
      <x:c r="Z4586" s="36" t="n">
        <x:v>0</x:v>
      </x:c>
      <x:c r="AA4586" s="27" t="str">
        <x:v>Chemin blob présent dans l’arbre Git audité ; SHA256 déclaré par le registre, pixels non retéléchargés. Audit du code et des références ; aucun déploiement ni affichage en navigateur observé.</x:v>
      </x:c>
      <x:c r="AB4586" s="48" t="str">
        <x:v>https://github.com/darknigthmare/yautja-la-longue-chasse/blob/536ac53335e440747f6eccedd2cd757d1f817a99/public/game/imports/v85/library/c03c5dad201c1bb0079eaf440eec683bcd56b78401a06501a45d62e74443012d.png</x:v>
      </x:c>
      <x:c r="AC4586" s="48" t="str">
        <x:v>https://github.com/darknigthmare/yautja-la-longue-chasse/blob/536ac53335e440747f6eccedd2cd757d1f817a99/app/game/data/recentSpriteLibraryV85.json</x:v>
      </x:c>
      <x:c r="AD4586" s="48"/>
      <x:c r="AE4586" s="4" t="str">
        <x:v>public/game/imports/v85/library/c03c5dad201c1bb0079eaf440eec683bcd56b78401a06501a45d62e74443012d.png</x:v>
      </x:c>
      <x:c r="AF4586" s="4" t="str">
        <x:v>c03c5dad201c1bb0079eaf440eec683bcd56b78401a06501a45d62e74443012d</x:v>
      </x:c>
      <x:c r="AG4586" s="4"/>
      <x:c r="AH4586" s="27" t="str">
        <x:v>Image référencée dans Git ; archive historique non nécessaire à la preuve de présence</x:v>
      </x:c>
      <x:c r="AI4586" s="27" t="str">
        <x:v>ID exact</x:v>
      </x:c>
      <x:c r="AJ4586" s="52"/>
    </x:row>
    <x:row r="4587" ht="29" customHeight="1">
      <x:c r="A4587" s="4" t="str">
        <x:v>maisons-des-braises--blooded-01</x:v>
      </x:c>
      <x:c r="B4587" s="4" t="str">
        <x:v>Maisons des Braises</x:v>
      </x:c>
      <x:c r="C4587" s="4" t="str">
        <x:v>Blooded</x:v>
      </x:c>
      <x:c r="D4587" s="45" t="n">
        <x:v>1</x:v>
      </x:c>
      <x:c r="E4587" s="27" t="str">
        <x:v>Présente dans main</x:v>
      </x:c>
      <x:c r="F4587" s="27" t="str">
        <x:v>Galerie et codex</x:v>
      </x:c>
      <x:c r="G4587" s="27" t="str">
        <x:v>Conserver ; vérifier le rendu selon l’usage indiqué</x:v>
      </x:c>
      <x:c r="H4587" s="27" t="str">
        <x:v>Compléments PNJ PNG</x:v>
      </x:c>
      <x:c r="I4587" s="27" t="str">
        <x:v>Blooded — Maisons des Braises</x:v>
      </x:c>
      <x:c r="J4587" s="4" t="str">
        <x:v>maisons-des-braises</x:v>
      </x:c>
      <x:c r="K4587" s="4" t="str">
        <x:v>blooded</x:v>
      </x:c>
      <x:c r="L4587" s="4"/>
      <x:c r="M4587" s="4" t="str">
        <x:v>adult</x:v>
      </x:c>
      <x:c r="N4587" s="4"/>
      <x:c r="O4587" s="27"/>
      <x:c r="P4587" s="27"/>
      <x:c r="Q4587" s="27"/>
      <x:c r="R4587" s="27"/>
      <x:c r="S4587" s="27"/>
      <x:c r="T4587" s="27"/>
      <x:c r="U4587" s="4" t="str">
        <x:v>Hors catalogue</x:v>
      </x:c>
      <x:c r="V4587" s="4" t="str">
        <x:v>Hors catalogue V6.9</x:v>
      </x:c>
      <x:c r="W4587" s="4" t="str">
        <x:v>Oui</x:v>
      </x:c>
      <x:c r="X4587" s="4" t="str">
        <x:v>Non</x:v>
      </x:c>
      <x:c r="Y4587" s="4" t="str">
        <x:v>Non</x:v>
      </x:c>
      <x:c r="Z4587" s="36" t="n">
        <x:v>0</x:v>
      </x:c>
      <x:c r="AA4587" s="27" t="str">
        <x:v>Chemin blob présent dans l’arbre Git audité ; SHA256 déclaré par le registre, pixels non retéléchargés. Audit du code et des références ; aucun déploiement ni affichage en navigateur observé.</x:v>
      </x:c>
      <x:c r="AB4587" s="48" t="str">
        <x:v>https://github.com/darknigthmare/yautja-la-longue-chasse/blob/536ac53335e440747f6eccedd2cd757d1f817a99/public/game/imports/v85/library/db067b4b63621b67b5472c2f0e15f48cadb7f5ffded7eec8069bdf2ef10cac93.png</x:v>
      </x:c>
      <x:c r="AC4587" s="48" t="str">
        <x:v>https://github.com/darknigthmare/yautja-la-longue-chasse/blob/536ac53335e440747f6eccedd2cd757d1f817a99/app/game/data/recentSpriteLibraryV85.json</x:v>
      </x:c>
      <x:c r="AD4587" s="48"/>
      <x:c r="AE4587" s="4" t="str">
        <x:v>public/game/imports/v85/library/db067b4b63621b67b5472c2f0e15f48cadb7f5ffded7eec8069bdf2ef10cac93.png</x:v>
      </x:c>
      <x:c r="AF4587" s="4" t="str">
        <x:v>db067b4b63621b67b5472c2f0e15f48cadb7f5ffded7eec8069bdf2ef10cac93</x:v>
      </x:c>
      <x:c r="AG4587" s="4"/>
      <x:c r="AH4587" s="27" t="str">
        <x:v>Image référencée dans Git ; archive historique non nécessaire à la preuve de présence</x:v>
      </x:c>
      <x:c r="AI4587" s="27" t="str">
        <x:v>ID exact</x:v>
      </x:c>
      <x:c r="AJ4587" s="52"/>
    </x:row>
    <x:row r="4588" ht="29" customHeight="1">
      <x:c r="A4588" s="4" t="str">
        <x:v>maisons-des-braises--chevaucheurs-01</x:v>
      </x:c>
      <x:c r="B4588" s="4" t="str">
        <x:v>Maisons des Braises</x:v>
      </x:c>
      <x:c r="C4588" s="4" t="str">
        <x:v>Chevaucheurs</x:v>
      </x:c>
      <x:c r="D4588" s="45" t="n">
        <x:v>1</x:v>
      </x:c>
      <x:c r="E4588" s="27" t="str">
        <x:v>Présente dans main</x:v>
      </x:c>
      <x:c r="F4588" s="27" t="str">
        <x:v>Galerie et codex</x:v>
      </x:c>
      <x:c r="G4588" s="27" t="str">
        <x:v>Conserver ; vérifier le rendu selon l’usage indiqué</x:v>
      </x:c>
      <x:c r="H4588" s="27" t="str">
        <x:v>Compléments PNJ PNG</x:v>
      </x:c>
      <x:c r="I4588" s="27" t="str">
        <x:v>Chevaucheurs — Maisons des Braises</x:v>
      </x:c>
      <x:c r="J4588" s="4" t="str">
        <x:v>maisons-des-braises</x:v>
      </x:c>
      <x:c r="K4588" s="4" t="str">
        <x:v>chevaucheurs</x:v>
      </x:c>
      <x:c r="L4588" s="4"/>
      <x:c r="M4588" s="4" t="str">
        <x:v>Non renseigné</x:v>
      </x:c>
      <x:c r="N4588" s="4"/>
      <x:c r="O4588" s="27"/>
      <x:c r="P4588" s="27"/>
      <x:c r="Q4588" s="27"/>
      <x:c r="R4588" s="27"/>
      <x:c r="S4588" s="27"/>
      <x:c r="T4588" s="27"/>
      <x:c r="U4588" s="4" t="str">
        <x:v>Hors catalogue</x:v>
      </x:c>
      <x:c r="V4588" s="4" t="str">
        <x:v>Hors catalogue V6.9</x:v>
      </x:c>
      <x:c r="W4588" s="4" t="str">
        <x:v>Oui</x:v>
      </x:c>
      <x:c r="X4588" s="4" t="str">
        <x:v>Non</x:v>
      </x:c>
      <x:c r="Y4588" s="4" t="str">
        <x:v>Non</x:v>
      </x:c>
      <x:c r="Z4588" s="36" t="n">
        <x:v>0</x:v>
      </x:c>
      <x:c r="AA4588" s="27" t="str">
        <x:v>Chemin blob présent dans l’arbre Git audité ; SHA256 déclaré par le registre, pixels non retéléchargés. Audit du code et des références ; aucun déploiement ni affichage en navigateur observé.</x:v>
      </x:c>
      <x:c r="AB4588" s="48" t="str">
        <x:v>https://github.com/darknigthmare/yautja-la-longue-chasse/blob/536ac53335e440747f6eccedd2cd757d1f817a99/public/game/imports/v85/library/dfb0192afa73a945a5540429bd27a420aea627b07e6d0d9500cc19d4cef0c8e2.png</x:v>
      </x:c>
      <x:c r="AC4588" s="48" t="str">
        <x:v>https://github.com/darknigthmare/yautja-la-longue-chasse/blob/536ac53335e440747f6eccedd2cd757d1f817a99/app/game/data/recentSpriteLibraryV85.json</x:v>
      </x:c>
      <x:c r="AD4588" s="48"/>
      <x:c r="AE4588" s="4" t="str">
        <x:v>public/game/imports/v85/library/dfb0192afa73a945a5540429bd27a420aea627b07e6d0d9500cc19d4cef0c8e2.png</x:v>
      </x:c>
      <x:c r="AF4588" s="4" t="str">
        <x:v>dfb0192afa73a945a5540429bd27a420aea627b07e6d0d9500cc19d4cef0c8e2</x:v>
      </x:c>
      <x:c r="AG4588" s="4"/>
      <x:c r="AH4588" s="27" t="str">
        <x:v>Image référencée dans Git ; archive historique non nécessaire à la preuve de présence</x:v>
      </x:c>
      <x:c r="AI4588" s="27" t="str">
        <x:v>ID exact</x:v>
      </x:c>
      <x:c r="AJ4588" s="52"/>
    </x:row>
    <x:row r="4589" ht="29" customHeight="1">
      <x:c r="A4589" s="4" t="str">
        <x:v>maisons-des-braises--clan-leaders-01</x:v>
      </x:c>
      <x:c r="B4589" s="4" t="str">
        <x:v>Maisons des Braises</x:v>
      </x:c>
      <x:c r="C4589" s="4" t="str">
        <x:v>Chefs de clan</x:v>
      </x:c>
      <x:c r="D4589" s="45" t="n">
        <x:v>1</x:v>
      </x:c>
      <x:c r="E4589" s="27" t="str">
        <x:v>Présente dans main</x:v>
      </x:c>
      <x:c r="F4589" s="27" t="str">
        <x:v>Galerie et codex</x:v>
      </x:c>
      <x:c r="G4589" s="27" t="str">
        <x:v>Conserver ; vérifier le rendu selon l’usage indiqué</x:v>
      </x:c>
      <x:c r="H4589" s="27" t="str">
        <x:v>Compléments PNJ PNG</x:v>
      </x:c>
      <x:c r="I4589" s="27" t="str">
        <x:v>Chefs de clan — Maisons des Braises</x:v>
      </x:c>
      <x:c r="J4589" s="4" t="str">
        <x:v>maisons-des-braises</x:v>
      </x:c>
      <x:c r="K4589" s="4" t="str">
        <x:v>clan-leaders</x:v>
      </x:c>
      <x:c r="L4589" s="4"/>
      <x:c r="M4589" s="4" t="str">
        <x:v>adult</x:v>
      </x:c>
      <x:c r="N4589" s="4"/>
      <x:c r="O4589" s="27"/>
      <x:c r="P4589" s="27"/>
      <x:c r="Q4589" s="27"/>
      <x:c r="R4589" s="27"/>
      <x:c r="S4589" s="27"/>
      <x:c r="T4589" s="27"/>
      <x:c r="U4589" s="4" t="str">
        <x:v>Hors catalogue</x:v>
      </x:c>
      <x:c r="V4589" s="4" t="str">
        <x:v>Hors catalogue V6.9</x:v>
      </x:c>
      <x:c r="W4589" s="4" t="str">
        <x:v>Oui</x:v>
      </x:c>
      <x:c r="X4589" s="4" t="str">
        <x:v>Non</x:v>
      </x:c>
      <x:c r="Y4589" s="4" t="str">
        <x:v>Non</x:v>
      </x:c>
      <x:c r="Z4589" s="36" t="n">
        <x:v>0</x:v>
      </x:c>
      <x:c r="AA4589" s="27" t="str">
        <x:v>Chemin blob présent dans l’arbre Git audité ; SHA256 déclaré par le registre, pixels non retéléchargés. Audit du code et des références ; aucun déploiement ni affichage en navigateur observé.</x:v>
      </x:c>
      <x:c r="AB4589" s="48" t="str">
        <x:v>https://github.com/darknigthmare/yautja-la-longue-chasse/blob/536ac53335e440747f6eccedd2cd757d1f817a99/public/game/imports/v85/library/74e2c0138e8e9ad930027708ccf3a907bf0d47d6187025861e54ad0639177f4a.png</x:v>
      </x:c>
      <x:c r="AC4589" s="48" t="str">
        <x:v>https://github.com/darknigthmare/yautja-la-longue-chasse/blob/536ac53335e440747f6eccedd2cd757d1f817a99/app/game/data/recentSpriteLibraryV85.json</x:v>
      </x:c>
      <x:c r="AD4589" s="48"/>
      <x:c r="AE4589" s="4" t="str">
        <x:v>public/game/imports/v85/library/74e2c0138e8e9ad930027708ccf3a907bf0d47d6187025861e54ad0639177f4a.png</x:v>
      </x:c>
      <x:c r="AF4589" s="4" t="str">
        <x:v>74e2c0138e8e9ad930027708ccf3a907bf0d47d6187025861e54ad0639177f4a</x:v>
      </x:c>
      <x:c r="AG4589" s="4"/>
      <x:c r="AH4589" s="27" t="str">
        <x:v>Image référencée dans Git ; archive historique non nécessaire à la preuve de présence</x:v>
      </x:c>
      <x:c r="AI4589" s="27" t="str">
        <x:v>ID exact</x:v>
      </x:c>
      <x:c r="AJ4589" s="52"/>
    </x:row>
    <x:row r="4590" ht="29" customHeight="1">
      <x:c r="A4590" s="4" t="str">
        <x:v>maisons-des-braises--elders-01</x:v>
      </x:c>
      <x:c r="B4590" s="4" t="str">
        <x:v>Maisons des Braises</x:v>
      </x:c>
      <x:c r="C4590" s="4" t="str">
        <x:v>Elders</x:v>
      </x:c>
      <x:c r="D4590" s="45" t="n">
        <x:v>1</x:v>
      </x:c>
      <x:c r="E4590" s="27" t="str">
        <x:v>Présente dans main</x:v>
      </x:c>
      <x:c r="F4590" s="27" t="str">
        <x:v>Galerie et codex</x:v>
      </x:c>
      <x:c r="G4590" s="27" t="str">
        <x:v>Conserver ; vérifier le rendu selon l’usage indiqué</x:v>
      </x:c>
      <x:c r="H4590" s="27" t="str">
        <x:v>Compléments PNJ PNG</x:v>
      </x:c>
      <x:c r="I4590" s="27" t="str">
        <x:v>Elders — Maisons des Braises</x:v>
      </x:c>
      <x:c r="J4590" s="4" t="str">
        <x:v>maisons-des-braises</x:v>
      </x:c>
      <x:c r="K4590" s="4" t="str">
        <x:v>elders</x:v>
      </x:c>
      <x:c r="L4590" s="4"/>
      <x:c r="M4590" s="4" t="str">
        <x:v>elder</x:v>
      </x:c>
      <x:c r="N4590" s="4"/>
      <x:c r="O4590" s="27"/>
      <x:c r="P4590" s="27"/>
      <x:c r="Q4590" s="27"/>
      <x:c r="R4590" s="27"/>
      <x:c r="S4590" s="27"/>
      <x:c r="T4590" s="27"/>
      <x:c r="U4590" s="4" t="str">
        <x:v>Hors catalogue</x:v>
      </x:c>
      <x:c r="V4590" s="4" t="str">
        <x:v>Hors catalogue V6.9</x:v>
      </x:c>
      <x:c r="W4590" s="4" t="str">
        <x:v>Oui</x:v>
      </x:c>
      <x:c r="X4590" s="4" t="str">
        <x:v>Non</x:v>
      </x:c>
      <x:c r="Y4590" s="4" t="str">
        <x:v>Non</x:v>
      </x:c>
      <x:c r="Z4590" s="36" t="n">
        <x:v>0</x:v>
      </x:c>
      <x:c r="AA4590" s="27" t="str">
        <x:v>Chemin blob présent dans l’arbre Git audité ; SHA256 déclaré par le registre, pixels non retéléchargés. Audit du code et des références ; aucun déploiement ni affichage en navigateur observé.</x:v>
      </x:c>
      <x:c r="AB4590" s="48" t="str">
        <x:v>https://github.com/darknigthmare/yautja-la-longue-chasse/blob/536ac53335e440747f6eccedd2cd757d1f817a99/public/game/imports/v85/library/92f059b21d190f0f1b381269b135a866b9e1b9f185d79e24f59d6496c58f49e3.png</x:v>
      </x:c>
      <x:c r="AC4590" s="48" t="str">
        <x:v>https://github.com/darknigthmare/yautja-la-longue-chasse/blob/536ac53335e440747f6eccedd2cd757d1f817a99/app/game/data/recentSpriteLibraryV85.json</x:v>
      </x:c>
      <x:c r="AD4590" s="48"/>
      <x:c r="AE4590" s="4" t="str">
        <x:v>public/game/imports/v85/library/92f059b21d190f0f1b381269b135a866b9e1b9f185d79e24f59d6496c58f49e3.png</x:v>
      </x:c>
      <x:c r="AF4590" s="4" t="str">
        <x:v>92f059b21d190f0f1b381269b135a866b9e1b9f185d79e24f59d6496c58f49e3</x:v>
      </x:c>
      <x:c r="AG4590" s="4"/>
      <x:c r="AH4590" s="27" t="str">
        <x:v>Image référencée dans Git ; archive historique non nécessaire à la preuve de présence</x:v>
      </x:c>
      <x:c r="AI4590" s="27" t="str">
        <x:v>ID exact</x:v>
      </x:c>
      <x:c r="AJ4590" s="52"/>
    </x:row>
    <x:row r="4591" ht="29" customHeight="1">
      <x:c r="A4591" s="4" t="str">
        <x:v>maisons-des-braises--elites-01</x:v>
      </x:c>
      <x:c r="B4591" s="4" t="str">
        <x:v>Maisons des Braises</x:v>
      </x:c>
      <x:c r="C4591" s="4" t="str">
        <x:v>Élites</x:v>
      </x:c>
      <x:c r="D4591" s="45" t="n">
        <x:v>1</x:v>
      </x:c>
      <x:c r="E4591" s="27" t="str">
        <x:v>Présente dans main</x:v>
      </x:c>
      <x:c r="F4591" s="27" t="str">
        <x:v>Galerie et codex</x:v>
      </x:c>
      <x:c r="G4591" s="27" t="str">
        <x:v>Conserver ; vérifier le rendu selon l’usage indiqué</x:v>
      </x:c>
      <x:c r="H4591" s="27" t="str">
        <x:v>Compléments PNJ PNG</x:v>
      </x:c>
      <x:c r="I4591" s="27" t="str">
        <x:v>Élites — Maisons des Braises</x:v>
      </x:c>
      <x:c r="J4591" s="4" t="str">
        <x:v>maisons-des-braises</x:v>
      </x:c>
      <x:c r="K4591" s="4" t="str">
        <x:v>elites</x:v>
      </x:c>
      <x:c r="L4591" s="4"/>
      <x:c r="M4591" s="4" t="str">
        <x:v>adult</x:v>
      </x:c>
      <x:c r="N4591" s="4"/>
      <x:c r="O4591" s="27"/>
      <x:c r="P4591" s="27"/>
      <x:c r="Q4591" s="27"/>
      <x:c r="R4591" s="27"/>
      <x:c r="S4591" s="27"/>
      <x:c r="T4591" s="27"/>
      <x:c r="U4591" s="4" t="str">
        <x:v>Hors catalogue</x:v>
      </x:c>
      <x:c r="V4591" s="4" t="str">
        <x:v>Hors catalogue V6.9</x:v>
      </x:c>
      <x:c r="W4591" s="4" t="str">
        <x:v>Oui</x:v>
      </x:c>
      <x:c r="X4591" s="4" t="str">
        <x:v>Non</x:v>
      </x:c>
      <x:c r="Y4591" s="4" t="str">
        <x:v>Non</x:v>
      </x:c>
      <x:c r="Z4591" s="36" t="n">
        <x:v>0</x:v>
      </x:c>
      <x:c r="AA4591" s="27" t="str">
        <x:v>Chemin blob présent dans l’arbre Git audité ; SHA256 déclaré par le registre, pixels non retéléchargés. Audit du code et des références ; aucun déploiement ni affichage en navigateur observé.</x:v>
      </x:c>
      <x:c r="AB4591" s="48" t="str">
        <x:v>https://github.com/darknigthmare/yautja-la-longue-chasse/blob/536ac53335e440747f6eccedd2cd757d1f817a99/public/game/imports/v85/library/79a3d3a5d4c1b874d487713deead9ffab08347e9e0024c20762c975801368bde.png</x:v>
      </x:c>
      <x:c r="AC4591" s="48" t="str">
        <x:v>https://github.com/darknigthmare/yautja-la-longue-chasse/blob/536ac53335e440747f6eccedd2cd757d1f817a99/app/game/data/recentSpriteLibraryV85.json</x:v>
      </x:c>
      <x:c r="AD4591" s="48"/>
      <x:c r="AE4591" s="4" t="str">
        <x:v>public/game/imports/v85/library/79a3d3a5d4c1b874d487713deead9ffab08347e9e0024c20762c975801368bde.png</x:v>
      </x:c>
      <x:c r="AF4591" s="4" t="str">
        <x:v>79a3d3a5d4c1b874d487713deead9ffab08347e9e0024c20762c975801368bde</x:v>
      </x:c>
      <x:c r="AG4591" s="4"/>
      <x:c r="AH4591" s="27" t="str">
        <x:v>Image référencée dans Git ; archive historique non nécessaire à la preuve de présence</x:v>
      </x:c>
      <x:c r="AI4591" s="27" t="str">
        <x:v>ID exact</x:v>
      </x:c>
      <x:c r="AJ4591" s="52"/>
    </x:row>
    <x:row r="4592" ht="29" customHeight="1">
      <x:c r="A4592" s="4" t="str">
        <x:v>maisons-des-braises--enforcers-comics-01</x:v>
      </x:c>
      <x:c r="B4592" s="4" t="str">
        <x:v>Maisons des Braises</x:v>
      </x:c>
      <x:c r="C4592" s="4" t="str">
        <x:v>Enforcers du comic</x:v>
      </x:c>
      <x:c r="D4592" s="45" t="n">
        <x:v>1</x:v>
      </x:c>
      <x:c r="E4592" s="27" t="str">
        <x:v>Présente dans main</x:v>
      </x:c>
      <x:c r="F4592" s="27" t="str">
        <x:v>Galerie et codex</x:v>
      </x:c>
      <x:c r="G4592" s="27" t="str">
        <x:v>Conserver ; vérifier le rendu selon l’usage indiqué</x:v>
      </x:c>
      <x:c r="H4592" s="27" t="str">
        <x:v>Compléments PNJ PNG</x:v>
      </x:c>
      <x:c r="I4592" s="27" t="str">
        <x:v>Enforcers du comic — Maisons des Braises</x:v>
      </x:c>
      <x:c r="J4592" s="4" t="str">
        <x:v>maisons-des-braises</x:v>
      </x:c>
      <x:c r="K4592" s="4" t="str">
        <x:v>enforcers-comics</x:v>
      </x:c>
      <x:c r="L4592" s="4"/>
      <x:c r="M4592" s="4" t="str">
        <x:v>adult</x:v>
      </x:c>
      <x:c r="N4592" s="4"/>
      <x:c r="O4592" s="27"/>
      <x:c r="P4592" s="27"/>
      <x:c r="Q4592" s="27"/>
      <x:c r="R4592" s="27"/>
      <x:c r="S4592" s="27"/>
      <x:c r="T4592" s="27"/>
      <x:c r="U4592" s="4" t="str">
        <x:v>Hors catalogue</x:v>
      </x:c>
      <x:c r="V4592" s="4" t="str">
        <x:v>Hors catalogue V6.9</x:v>
      </x:c>
      <x:c r="W4592" s="4" t="str">
        <x:v>Oui</x:v>
      </x:c>
      <x:c r="X4592" s="4" t="str">
        <x:v>Non</x:v>
      </x:c>
      <x:c r="Y4592" s="4" t="str">
        <x:v>Non</x:v>
      </x:c>
      <x:c r="Z4592" s="36" t="n">
        <x:v>0</x:v>
      </x:c>
      <x:c r="AA4592" s="27" t="str">
        <x:v>Chemin blob présent dans l’arbre Git audité ; SHA256 déclaré par le registre, pixels non retéléchargés. Audit du code et des références ; aucun déploiement ni affichage en navigateur observé.</x:v>
      </x:c>
      <x:c r="AB4592" s="48" t="str">
        <x:v>https://github.com/darknigthmare/yautja-la-longue-chasse/blob/536ac53335e440747f6eccedd2cd757d1f817a99/public/game/imports/v85/library/6ce1d5f8cc84c0ae859263f460e961033feed330530b4103368b63495dafca65.png</x:v>
      </x:c>
      <x:c r="AC4592" s="48" t="str">
        <x:v>https://github.com/darknigthmare/yautja-la-longue-chasse/blob/536ac53335e440747f6eccedd2cd757d1f817a99/app/game/data/recentSpriteLibraryV85.json</x:v>
      </x:c>
      <x:c r="AD4592" s="48"/>
      <x:c r="AE4592" s="4" t="str">
        <x:v>public/game/imports/v85/library/6ce1d5f8cc84c0ae859263f460e961033feed330530b4103368b63495dafca65.png</x:v>
      </x:c>
      <x:c r="AF4592" s="4" t="str">
        <x:v>6ce1d5f8cc84c0ae859263f460e961033feed330530b4103368b63495dafca65</x:v>
      </x:c>
      <x:c r="AG4592" s="4"/>
      <x:c r="AH4592" s="27" t="str">
        <x:v>Image référencée dans Git ; archive historique non nécessaire à la preuve de présence</x:v>
      </x:c>
      <x:c r="AI4592" s="27" t="str">
        <x:v>ID exact</x:v>
      </x:c>
      <x:c r="AJ4592" s="52"/>
    </x:row>
    <x:row r="4593" ht="29" customHeight="1">
      <x:c r="A4593" s="4" t="str">
        <x:v>maisons-des-braises--gardes-royaux-01</x:v>
      </x:c>
      <x:c r="B4593" s="4" t="str">
        <x:v>Maisons des Braises</x:v>
      </x:c>
      <x:c r="C4593" s="4" t="str">
        <x:v>Gardes royaux</x:v>
      </x:c>
      <x:c r="D4593" s="45" t="n">
        <x:v>1</x:v>
      </x:c>
      <x:c r="E4593" s="27" t="str">
        <x:v>Présente dans main</x:v>
      </x:c>
      <x:c r="F4593" s="27" t="str">
        <x:v>Galerie et codex</x:v>
      </x:c>
      <x:c r="G4593" s="27" t="str">
        <x:v>Conserver ; vérifier le rendu selon l’usage indiqué</x:v>
      </x:c>
      <x:c r="H4593" s="27" t="str">
        <x:v>Compléments PNJ PNG</x:v>
      </x:c>
      <x:c r="I4593" s="27" t="str">
        <x:v>Gardes royaux — Maisons des Braises</x:v>
      </x:c>
      <x:c r="J4593" s="4" t="str">
        <x:v>maisons-des-braises</x:v>
      </x:c>
      <x:c r="K4593" s="4" t="str">
        <x:v>gardes-royaux</x:v>
      </x:c>
      <x:c r="L4593" s="4"/>
      <x:c r="M4593" s="4" t="str">
        <x:v>adult</x:v>
      </x:c>
      <x:c r="N4593" s="4"/>
      <x:c r="O4593" s="27"/>
      <x:c r="P4593" s="27"/>
      <x:c r="Q4593" s="27"/>
      <x:c r="R4593" s="27"/>
      <x:c r="S4593" s="27"/>
      <x:c r="T4593" s="27"/>
      <x:c r="U4593" s="4" t="str">
        <x:v>Hors catalogue</x:v>
      </x:c>
      <x:c r="V4593" s="4" t="str">
        <x:v>Hors catalogue V6.9</x:v>
      </x:c>
      <x:c r="W4593" s="4" t="str">
        <x:v>Oui</x:v>
      </x:c>
      <x:c r="X4593" s="4" t="str">
        <x:v>Non</x:v>
      </x:c>
      <x:c r="Y4593" s="4" t="str">
        <x:v>Non</x:v>
      </x:c>
      <x:c r="Z4593" s="36" t="n">
        <x:v>0</x:v>
      </x:c>
      <x:c r="AA4593" s="27" t="str">
        <x:v>Chemin blob présent dans l’arbre Git audité ; SHA256 déclaré par le registre, pixels non retéléchargés. Audit du code et des références ; aucun déploiement ni affichage en navigateur observé.</x:v>
      </x:c>
      <x:c r="AB4593" s="48" t="str">
        <x:v>https://github.com/darknigthmare/yautja-la-longue-chasse/blob/536ac53335e440747f6eccedd2cd757d1f817a99/public/game/imports/v85/library/0deb03d3dcecea249689ce738c63632a56b5696d46d1f68dfbe33fcd75ec04b5.png</x:v>
      </x:c>
      <x:c r="AC4593" s="48" t="str">
        <x:v>https://github.com/darknigthmare/yautja-la-longue-chasse/blob/536ac53335e440747f6eccedd2cd757d1f817a99/app/game/data/recentSpriteLibraryV85.json</x:v>
      </x:c>
      <x:c r="AD4593" s="48"/>
      <x:c r="AE4593" s="4" t="str">
        <x:v>public/game/imports/v85/library/0deb03d3dcecea249689ce738c63632a56b5696d46d1f68dfbe33fcd75ec04b5.png</x:v>
      </x:c>
      <x:c r="AF4593" s="4" t="str">
        <x:v>0deb03d3dcecea249689ce738c63632a56b5696d46d1f68dfbe33fcd75ec04b5</x:v>
      </x:c>
      <x:c r="AG4593" s="4"/>
      <x:c r="AH4593" s="27" t="str">
        <x:v>Image référencée dans Git ; archive historique non nécessaire à la preuve de présence</x:v>
      </x:c>
      <x:c r="AI4593" s="27" t="str">
        <x:v>ID exact</x:v>
      </x:c>
      <x:c r="AJ4593" s="52"/>
    </x:row>
    <x:row r="4594" ht="29" customHeight="1">
      <x:c r="A4594" s="4" t="str">
        <x:v>maisons-des-braises--kings-01</x:v>
      </x:c>
      <x:c r="B4594" s="4" t="str">
        <x:v>Maisons des Braises</x:v>
      </x:c>
      <x:c r="C4594" s="4" t="str">
        <x:v>Kings / Rois</x:v>
      </x:c>
      <x:c r="D4594" s="45" t="n">
        <x:v>1</x:v>
      </x:c>
      <x:c r="E4594" s="27" t="str">
        <x:v>Présente dans main</x:v>
      </x:c>
      <x:c r="F4594" s="27" t="str">
        <x:v>Galerie et codex</x:v>
      </x:c>
      <x:c r="G4594" s="27" t="str">
        <x:v>Conserver ; vérifier le rendu selon l’usage indiqué</x:v>
      </x:c>
      <x:c r="H4594" s="27" t="str">
        <x:v>Compléments PNJ PNG</x:v>
      </x:c>
      <x:c r="I4594" s="27" t="str">
        <x:v>Kings / Rois — Maisons des Braises</x:v>
      </x:c>
      <x:c r="J4594" s="4" t="str">
        <x:v>maisons-des-braises</x:v>
      </x:c>
      <x:c r="K4594" s="4" t="str">
        <x:v>kings</x:v>
      </x:c>
      <x:c r="L4594" s="4"/>
      <x:c r="M4594" s="4" t="str">
        <x:v>adult</x:v>
      </x:c>
      <x:c r="N4594" s="4"/>
      <x:c r="O4594" s="27"/>
      <x:c r="P4594" s="27"/>
      <x:c r="Q4594" s="27"/>
      <x:c r="R4594" s="27"/>
      <x:c r="S4594" s="27"/>
      <x:c r="T4594" s="27"/>
      <x:c r="U4594" s="4" t="str">
        <x:v>Hors catalogue</x:v>
      </x:c>
      <x:c r="V4594" s="4" t="str">
        <x:v>Hors catalogue V6.9</x:v>
      </x:c>
      <x:c r="W4594" s="4" t="str">
        <x:v>Oui</x:v>
      </x:c>
      <x:c r="X4594" s="4" t="str">
        <x:v>Non</x:v>
      </x:c>
      <x:c r="Y4594" s="4" t="str">
        <x:v>Non</x:v>
      </x:c>
      <x:c r="Z4594" s="36" t="n">
        <x:v>0</x:v>
      </x:c>
      <x:c r="AA4594" s="27" t="str">
        <x:v>Chemin blob présent dans l’arbre Git audité ; SHA256 déclaré par le registre, pixels non retéléchargés. Audit du code et des références ; aucun déploiement ni affichage en navigateur observé.</x:v>
      </x:c>
      <x:c r="AB4594" s="48" t="str">
        <x:v>https://github.com/darknigthmare/yautja-la-longue-chasse/blob/536ac53335e440747f6eccedd2cd757d1f817a99/public/game/imports/v85/library/6de628e2cde764d12ec7eaddf1f66d4ac0e3ec8373539723674fb33aa90cce99.png</x:v>
      </x:c>
      <x:c r="AC4594" s="48" t="str">
        <x:v>https://github.com/darknigthmare/yautja-la-longue-chasse/blob/536ac53335e440747f6eccedd2cd757d1f817a99/app/game/data/recentSpriteLibraryV85.json</x:v>
      </x:c>
      <x:c r="AD4594" s="48"/>
      <x:c r="AE4594" s="4" t="str">
        <x:v>public/game/imports/v85/library/6de628e2cde764d12ec7eaddf1f66d4ac0e3ec8373539723674fb33aa90cce99.png</x:v>
      </x:c>
      <x:c r="AF4594" s="4" t="str">
        <x:v>6de628e2cde764d12ec7eaddf1f66d4ac0e3ec8373539723674fb33aa90cce99</x:v>
      </x:c>
      <x:c r="AG4594" s="4"/>
      <x:c r="AH4594" s="27" t="str">
        <x:v>Image référencée dans Git ; archive historique non nécessaire à la preuve de présence</x:v>
      </x:c>
      <x:c r="AI4594" s="27" t="str">
        <x:v>ID exact</x:v>
      </x:c>
      <x:c r="AJ4594" s="52"/>
    </x:row>
    <x:row r="4595" ht="29" customHeight="1">
      <x:c r="A4595" s="4" t="str">
        <x:v>maisons-des-braises--leaders-01</x:v>
      </x:c>
      <x:c r="B4595" s="4" t="str">
        <x:v>Maisons des Braises</x:v>
      </x:c>
      <x:c r="C4595" s="4" t="str">
        <x:v>Leaders / chefs de chasse</x:v>
      </x:c>
      <x:c r="D4595" s="45" t="n">
        <x:v>1</x:v>
      </x:c>
      <x:c r="E4595" s="27" t="str">
        <x:v>Présente dans main</x:v>
      </x:c>
      <x:c r="F4595" s="27" t="str">
        <x:v>Galerie et codex</x:v>
      </x:c>
      <x:c r="G4595" s="27" t="str">
        <x:v>Conserver ; vérifier le rendu selon l’usage indiqué</x:v>
      </x:c>
      <x:c r="H4595" s="27" t="str">
        <x:v>Compléments PNJ PNG</x:v>
      </x:c>
      <x:c r="I4595" s="27" t="str">
        <x:v>Leaders / chefs de chasse — Maisons des Braises</x:v>
      </x:c>
      <x:c r="J4595" s="4" t="str">
        <x:v>maisons-des-braises</x:v>
      </x:c>
      <x:c r="K4595" s="4" t="str">
        <x:v>leaders</x:v>
      </x:c>
      <x:c r="L4595" s="4"/>
      <x:c r="M4595" s="4" t="str">
        <x:v>adult</x:v>
      </x:c>
      <x:c r="N4595" s="4"/>
      <x:c r="O4595" s="27"/>
      <x:c r="P4595" s="27"/>
      <x:c r="Q4595" s="27"/>
      <x:c r="R4595" s="27"/>
      <x:c r="S4595" s="27"/>
      <x:c r="T4595" s="27"/>
      <x:c r="U4595" s="4" t="str">
        <x:v>Hors catalogue</x:v>
      </x:c>
      <x:c r="V4595" s="4" t="str">
        <x:v>Hors catalogue V6.9</x:v>
      </x:c>
      <x:c r="W4595" s="4" t="str">
        <x:v>Oui</x:v>
      </x:c>
      <x:c r="X4595" s="4" t="str">
        <x:v>Non</x:v>
      </x:c>
      <x:c r="Y4595" s="4" t="str">
        <x:v>Non</x:v>
      </x:c>
      <x:c r="Z4595" s="36" t="n">
        <x:v>0</x:v>
      </x:c>
      <x:c r="AA4595" s="27" t="str">
        <x:v>Chemin blob présent dans l’arbre Git audité ; SHA256 déclaré par le registre, pixels non retéléchargés. Audit du code et des références ; aucun déploiement ni affichage en navigateur observé.</x:v>
      </x:c>
      <x:c r="AB4595" s="48" t="str">
        <x:v>https://github.com/darknigthmare/yautja-la-longue-chasse/blob/536ac53335e440747f6eccedd2cd757d1f817a99/public/game/imports/v85/library/e17ee70eff86556efa7e5f9257991d9821ebfc7d87787997553e69d6407fb622.png</x:v>
      </x:c>
      <x:c r="AC4595" s="48" t="str">
        <x:v>https://github.com/darknigthmare/yautja-la-longue-chasse/blob/536ac53335e440747f6eccedd2cd757d1f817a99/app/game/data/recentSpriteLibraryV85.json</x:v>
      </x:c>
      <x:c r="AD4595" s="48"/>
      <x:c r="AE4595" s="4" t="str">
        <x:v>public/game/imports/v85/library/e17ee70eff86556efa7e5f9257991d9821ebfc7d87787997553e69d6407fb622.png</x:v>
      </x:c>
      <x:c r="AF4595" s="4" t="str">
        <x:v>e17ee70eff86556efa7e5f9257991d9821ebfc7d87787997553e69d6407fb622</x:v>
      </x:c>
      <x:c r="AG4595" s="4"/>
      <x:c r="AH4595" s="27" t="str">
        <x:v>Image référencée dans Git ; archive historique non nécessaire à la preuve de présence</x:v>
      </x:c>
      <x:c r="AI4595" s="27" t="str">
        <x:v>ID exact</x:v>
      </x:c>
      <x:c r="AJ4595" s="52"/>
    </x:row>
    <x:row r="4596" ht="29" customHeight="1">
      <x:c r="A4596" s="4" t="str">
        <x:v>maisons-des-braises--matriarches-01</x:v>
      </x:c>
      <x:c r="B4596" s="4" t="str">
        <x:v>Maisons des Braises</x:v>
      </x:c>
      <x:c r="C4596" s="4" t="str">
        <x:v>Queens / Matriarches</x:v>
      </x:c>
      <x:c r="D4596" s="45" t="n">
        <x:v>1</x:v>
      </x:c>
      <x:c r="E4596" s="27" t="str">
        <x:v>Présente dans main</x:v>
      </x:c>
      <x:c r="F4596" s="27" t="str">
        <x:v>Galerie et codex</x:v>
      </x:c>
      <x:c r="G4596" s="27" t="str">
        <x:v>Conserver ; vérifier le rendu selon l’usage indiqué</x:v>
      </x:c>
      <x:c r="H4596" s="27" t="str">
        <x:v>Compléments PNJ PNG</x:v>
      </x:c>
      <x:c r="I4596" s="27" t="str">
        <x:v>Queens / Matriarches — Maisons des Braises</x:v>
      </x:c>
      <x:c r="J4596" s="4" t="str">
        <x:v>maisons-des-braises</x:v>
      </x:c>
      <x:c r="K4596" s="4" t="str">
        <x:v>matriarches</x:v>
      </x:c>
      <x:c r="L4596" s="4"/>
      <x:c r="M4596" s="4" t="str">
        <x:v>adult</x:v>
      </x:c>
      <x:c r="N4596" s="4"/>
      <x:c r="O4596" s="27"/>
      <x:c r="P4596" s="27"/>
      <x:c r="Q4596" s="27"/>
      <x:c r="R4596" s="27"/>
      <x:c r="S4596" s="27"/>
      <x:c r="T4596" s="27"/>
      <x:c r="U4596" s="4" t="str">
        <x:v>Hors catalogue</x:v>
      </x:c>
      <x:c r="V4596" s="4" t="str">
        <x:v>Hors catalogue V6.9</x:v>
      </x:c>
      <x:c r="W4596" s="4" t="str">
        <x:v>Oui</x:v>
      </x:c>
      <x:c r="X4596" s="4" t="str">
        <x:v>Non</x:v>
      </x:c>
      <x:c r="Y4596" s="4" t="str">
        <x:v>Non</x:v>
      </x:c>
      <x:c r="Z4596" s="36" t="n">
        <x:v>0</x:v>
      </x:c>
      <x:c r="AA4596" s="27" t="str">
        <x:v>Chemin blob présent dans l’arbre Git audité ; SHA256 déclaré par le registre, pixels non retéléchargés. Audit du code et des références ; aucun déploiement ni affichage en navigateur observé.</x:v>
      </x:c>
      <x:c r="AB4596" s="48" t="str">
        <x:v>https://github.com/darknigthmare/yautja-la-longue-chasse/blob/536ac53335e440747f6eccedd2cd757d1f817a99/public/game/imports/v85/library/1bede991a5900b48be9a4646e043749b1ce52d533d5ef879316217975108e3b7.png</x:v>
      </x:c>
      <x:c r="AC4596" s="48" t="str">
        <x:v>https://github.com/darknigthmare/yautja-la-longue-chasse/blob/536ac53335e440747f6eccedd2cd757d1f817a99/app/game/data/recentSpriteLibraryV85.json</x:v>
      </x:c>
      <x:c r="AD4596" s="48"/>
      <x:c r="AE4596" s="4" t="str">
        <x:v>public/game/imports/v85/library/1bede991a5900b48be9a4646e043749b1ce52d533d5ef879316217975108e3b7.png</x:v>
      </x:c>
      <x:c r="AF4596" s="4" t="str">
        <x:v>1bede991a5900b48be9a4646e043749b1ce52d533d5ef879316217975108e3b7</x:v>
      </x:c>
      <x:c r="AG4596" s="4"/>
      <x:c r="AH4596" s="27" t="str">
        <x:v>Image référencée dans Git ; archive historique non nécessaire à la preuve de présence</x:v>
      </x:c>
      <x:c r="AI4596" s="27" t="str">
        <x:v>ID exact</x:v>
      </x:c>
      <x:c r="AJ4596" s="52"/>
    </x:row>
    <x:row r="4597" ht="29" customHeight="1">
      <x:c r="A4597" s="4" t="str">
        <x:v>maisons-des-braises--princes-01</x:v>
      </x:c>
      <x:c r="B4597" s="4" t="str">
        <x:v>Maisons des Braises</x:v>
      </x:c>
      <x:c r="C4597" s="4" t="str">
        <x:v>Princes</x:v>
      </x:c>
      <x:c r="D4597" s="45" t="n">
        <x:v>1</x:v>
      </x:c>
      <x:c r="E4597" s="27" t="str">
        <x:v>Présente dans main</x:v>
      </x:c>
      <x:c r="F4597" s="27" t="str">
        <x:v>Galerie et codex</x:v>
      </x:c>
      <x:c r="G4597" s="27" t="str">
        <x:v>Conserver ; vérifier le rendu selon l’usage indiqué</x:v>
      </x:c>
      <x:c r="H4597" s="27" t="str">
        <x:v>Compléments PNJ PNG</x:v>
      </x:c>
      <x:c r="I4597" s="27" t="str">
        <x:v>Princes — Maisons des Braises</x:v>
      </x:c>
      <x:c r="J4597" s="4" t="str">
        <x:v>maisons-des-braises</x:v>
      </x:c>
      <x:c r="K4597" s="4" t="str">
        <x:v>princes</x:v>
      </x:c>
      <x:c r="L4597" s="4"/>
      <x:c r="M4597" s="4" t="str">
        <x:v>adult</x:v>
      </x:c>
      <x:c r="N4597" s="4"/>
      <x:c r="O4597" s="27"/>
      <x:c r="P4597" s="27"/>
      <x:c r="Q4597" s="27"/>
      <x:c r="R4597" s="27"/>
      <x:c r="S4597" s="27"/>
      <x:c r="T4597" s="27"/>
      <x:c r="U4597" s="4" t="str">
        <x:v>Hors catalogue</x:v>
      </x:c>
      <x:c r="V4597" s="4" t="str">
        <x:v>Hors catalogue V6.9</x:v>
      </x:c>
      <x:c r="W4597" s="4" t="str">
        <x:v>Oui</x:v>
      </x:c>
      <x:c r="X4597" s="4" t="str">
        <x:v>Non</x:v>
      </x:c>
      <x:c r="Y4597" s="4" t="str">
        <x:v>Non</x:v>
      </x:c>
      <x:c r="Z4597" s="36" t="n">
        <x:v>0</x:v>
      </x:c>
      <x:c r="AA4597" s="27" t="str">
        <x:v>Chemin blob présent dans l’arbre Git audité ; SHA256 déclaré par le registre, pixels non retéléchargés. Audit du code et des références ; aucun déploiement ni affichage en navigateur observé.</x:v>
      </x:c>
      <x:c r="AB4597" s="48" t="str">
        <x:v>https://github.com/darknigthmare/yautja-la-longue-chasse/blob/536ac53335e440747f6eccedd2cd757d1f817a99/public/game/imports/v85/library/9db2033f0bf320b87c5b2b374b036c974127a4c48d1f6eeaf0c49c38a3ec62d7.png</x:v>
      </x:c>
      <x:c r="AC4597" s="48" t="str">
        <x:v>https://github.com/darknigthmare/yautja-la-longue-chasse/blob/536ac53335e440747f6eccedd2cd757d1f817a99/app/game/data/recentSpriteLibraryV85.json</x:v>
      </x:c>
      <x:c r="AD4597" s="48"/>
      <x:c r="AE4597" s="4" t="str">
        <x:v>public/game/imports/v85/library/9db2033f0bf320b87c5b2b374b036c974127a4c48d1f6eeaf0c49c38a3ec62d7.png</x:v>
      </x:c>
      <x:c r="AF4597" s="4" t="str">
        <x:v>9db2033f0bf320b87c5b2b374b036c974127a4c48d1f6eeaf0c49c38a3ec62d7</x:v>
      </x:c>
      <x:c r="AG4597" s="4"/>
      <x:c r="AH4597" s="27" t="str">
        <x:v>Image référencée dans Git ; archive historique non nécessaire à la preuve de présence</x:v>
      </x:c>
      <x:c r="AI4597" s="27" t="str">
        <x:v>ID exact</x:v>
      </x:c>
      <x:c r="AJ4597" s="52"/>
    </x:row>
    <x:row r="4598" ht="29" customHeight="1">
      <x:c r="A4598" s="4" t="str">
        <x:v>maisons-des-braises--sucklings-01</x:v>
      </x:c>
      <x:c r="B4598" s="4" t="str">
        <x:v>Maisons des Braises</x:v>
      </x:c>
      <x:c r="C4598" s="4" t="str">
        <x:v>Sucklings</x:v>
      </x:c>
      <x:c r="D4598" s="45" t="n">
        <x:v>1</x:v>
      </x:c>
      <x:c r="E4598" s="27" t="str">
        <x:v>Présente dans main</x:v>
      </x:c>
      <x:c r="F4598" s="27" t="str">
        <x:v>Galerie et codex</x:v>
      </x:c>
      <x:c r="G4598" s="27" t="str">
        <x:v>Conserver ; vérifier le rendu selon l’usage indiqué</x:v>
      </x:c>
      <x:c r="H4598" s="27" t="str">
        <x:v>Compléments PNJ PNG</x:v>
      </x:c>
      <x:c r="I4598" s="27" t="str">
        <x:v>Sucklings — Maisons des Braises</x:v>
      </x:c>
      <x:c r="J4598" s="4" t="str">
        <x:v>maisons-des-braises</x:v>
      </x:c>
      <x:c r="K4598" s="4" t="str">
        <x:v>sucklings</x:v>
      </x:c>
      <x:c r="L4598" s="4"/>
      <x:c r="M4598" s="4" t="str">
        <x:v>suckling</x:v>
      </x:c>
      <x:c r="N4598" s="4"/>
      <x:c r="O4598" s="27"/>
      <x:c r="P4598" s="27"/>
      <x:c r="Q4598" s="27"/>
      <x:c r="R4598" s="27"/>
      <x:c r="S4598" s="27"/>
      <x:c r="T4598" s="27"/>
      <x:c r="U4598" s="4" t="str">
        <x:v>Hors catalogue</x:v>
      </x:c>
      <x:c r="V4598" s="4" t="str">
        <x:v>Hors catalogue V6.9</x:v>
      </x:c>
      <x:c r="W4598" s="4" t="str">
        <x:v>Oui</x:v>
      </x:c>
      <x:c r="X4598" s="4" t="str">
        <x:v>Non</x:v>
      </x:c>
      <x:c r="Y4598" s="4" t="str">
        <x:v>Non</x:v>
      </x:c>
      <x:c r="Z4598" s="36" t="n">
        <x:v>0</x:v>
      </x:c>
      <x:c r="AA4598" s="27" t="str">
        <x:v>Chemin blob présent dans l’arbre Git audité ; SHA256 déclaré par le registre, pixels non retéléchargés. Audit du code et des références ; aucun déploiement ni affichage en navigateur observé.</x:v>
      </x:c>
      <x:c r="AB4598" s="48" t="str">
        <x:v>https://github.com/darknigthmare/yautja-la-longue-chasse/blob/536ac53335e440747f6eccedd2cd757d1f817a99/public/game/imports/v85/library/716555bc22b5c2203eccd949af47c1cd02af9b5540c0cb24cb67d79d29f0c240.png</x:v>
      </x:c>
      <x:c r="AC4598" s="48" t="str">
        <x:v>https://github.com/darknigthmare/yautja-la-longue-chasse/blob/536ac53335e440747f6eccedd2cd757d1f817a99/app/game/data/recentSpriteLibraryV85.json</x:v>
      </x:c>
      <x:c r="AD4598" s="48"/>
      <x:c r="AE4598" s="4" t="str">
        <x:v>public/game/imports/v85/library/716555bc22b5c2203eccd949af47c1cd02af9b5540c0cb24cb67d79d29f0c240.png</x:v>
      </x:c>
      <x:c r="AF4598" s="4" t="str">
        <x:v>716555bc22b5c2203eccd949af47c1cd02af9b5540c0cb24cb67d79d29f0c240</x:v>
      </x:c>
      <x:c r="AG4598" s="4"/>
      <x:c r="AH4598" s="27" t="str">
        <x:v>Image référencée dans Git ; archive historique non nécessaire à la preuve de présence</x:v>
      </x:c>
      <x:c r="AI4598" s="27" t="str">
        <x:v>ID exact</x:v>
      </x:c>
      <x:c r="AJ4598" s="52"/>
    </x:row>
    <x:row r="4599" ht="29" customHeight="1">
      <x:c r="A4599" s="4" t="str">
        <x:v>maisons-des-braises--warlords-01</x:v>
      </x:c>
      <x:c r="B4599" s="4" t="str">
        <x:v>Maisons des Braises</x:v>
      </x:c>
      <x:c r="C4599" s="4" t="str">
        <x:v>Warlords</x:v>
      </x:c>
      <x:c r="D4599" s="45" t="n">
        <x:v>1</x:v>
      </x:c>
      <x:c r="E4599" s="27" t="str">
        <x:v>Présente dans main</x:v>
      </x:c>
      <x:c r="F4599" s="27" t="str">
        <x:v>Galerie et codex</x:v>
      </x:c>
      <x:c r="G4599" s="27" t="str">
        <x:v>Conserver ; vérifier le rendu selon l’usage indiqué</x:v>
      </x:c>
      <x:c r="H4599" s="27" t="str">
        <x:v>Compléments PNJ PNG</x:v>
      </x:c>
      <x:c r="I4599" s="27" t="str">
        <x:v>Warlords — Maisons des Braises</x:v>
      </x:c>
      <x:c r="J4599" s="4" t="str">
        <x:v>maisons-des-braises</x:v>
      </x:c>
      <x:c r="K4599" s="4" t="str">
        <x:v>warlords</x:v>
      </x:c>
      <x:c r="L4599" s="4"/>
      <x:c r="M4599" s="4" t="str">
        <x:v>adult</x:v>
      </x:c>
      <x:c r="N4599" s="4"/>
      <x:c r="O4599" s="27"/>
      <x:c r="P4599" s="27"/>
      <x:c r="Q4599" s="27"/>
      <x:c r="R4599" s="27"/>
      <x:c r="S4599" s="27"/>
      <x:c r="T4599" s="27"/>
      <x:c r="U4599" s="4" t="str">
        <x:v>Hors catalogue</x:v>
      </x:c>
      <x:c r="V4599" s="4" t="str">
        <x:v>Hors catalogue V6.9</x:v>
      </x:c>
      <x:c r="W4599" s="4" t="str">
        <x:v>Oui</x:v>
      </x:c>
      <x:c r="X4599" s="4" t="str">
        <x:v>Non</x:v>
      </x:c>
      <x:c r="Y4599" s="4" t="str">
        <x:v>Non</x:v>
      </x:c>
      <x:c r="Z4599" s="36" t="n">
        <x:v>0</x:v>
      </x:c>
      <x:c r="AA4599" s="27" t="str">
        <x:v>Chemin blob présent dans l’arbre Git audité ; SHA256 déclaré par le registre, pixels non retéléchargés. Audit du code et des références ; aucun déploiement ni affichage en navigateur observé.</x:v>
      </x:c>
      <x:c r="AB4599" s="48" t="str">
        <x:v>https://github.com/darknigthmare/yautja-la-longue-chasse/blob/536ac53335e440747f6eccedd2cd757d1f817a99/public/game/imports/v85/library/7fecba4800607e76928a48b4fb499a2fa3e5c5c6699d4e62de6d5fd6317dd86d.png</x:v>
      </x:c>
      <x:c r="AC4599" s="48" t="str">
        <x:v>https://github.com/darknigthmare/yautja-la-longue-chasse/blob/536ac53335e440747f6eccedd2cd757d1f817a99/app/game/data/recentSpriteLibraryV85.json</x:v>
      </x:c>
      <x:c r="AD4599" s="48"/>
      <x:c r="AE4599" s="4" t="str">
        <x:v>public/game/imports/v85/library/7fecba4800607e76928a48b4fb499a2fa3e5c5c6699d4e62de6d5fd6317dd86d.png</x:v>
      </x:c>
      <x:c r="AF4599" s="4" t="str">
        <x:v>7fecba4800607e76928a48b4fb499a2fa3e5c5c6699d4e62de6d5fd6317dd86d</x:v>
      </x:c>
      <x:c r="AG4599" s="4"/>
      <x:c r="AH4599" s="27" t="str">
        <x:v>Image référencée dans Git ; archive historique non nécessaire à la preuve de présence</x:v>
      </x:c>
      <x:c r="AI4599" s="27" t="str">
        <x:v>ID exact</x:v>
      </x:c>
      <x:c r="AJ4599" s="52"/>
    </x:row>
    <x:row r="4600" ht="29" customHeight="1">
      <x:c r="A4600" s="4" t="str">
        <x:v>maisons-des-braises--young-bloods-01</x:v>
      </x:c>
      <x:c r="B4600" s="4" t="str">
        <x:v>Maisons des Braises</x:v>
      </x:c>
      <x:c r="C4600" s="4" t="str">
        <x:v>Young Bloods</x:v>
      </x:c>
      <x:c r="D4600" s="45" t="n">
        <x:v>1</x:v>
      </x:c>
      <x:c r="E4600" s="27" t="str">
        <x:v>Présente dans main</x:v>
      </x:c>
      <x:c r="F4600" s="27" t="str">
        <x:v>Galerie et codex</x:v>
      </x:c>
      <x:c r="G4600" s="27" t="str">
        <x:v>Conserver ; vérifier le rendu selon l’usage indiqué</x:v>
      </x:c>
      <x:c r="H4600" s="27" t="str">
        <x:v>Compléments PNJ PNG</x:v>
      </x:c>
      <x:c r="I4600" s="27" t="str">
        <x:v>Young Bloods — Maisons des Braises</x:v>
      </x:c>
      <x:c r="J4600" s="4" t="str">
        <x:v>maisons-des-braises</x:v>
      </x:c>
      <x:c r="K4600" s="4" t="str">
        <x:v>young-bloods</x:v>
      </x:c>
      <x:c r="L4600" s="4"/>
      <x:c r="M4600" s="4" t="str">
        <x:v>adult-young</x:v>
      </x:c>
      <x:c r="N4600" s="4"/>
      <x:c r="O4600" s="27"/>
      <x:c r="P4600" s="27"/>
      <x:c r="Q4600" s="27"/>
      <x:c r="R4600" s="27"/>
      <x:c r="S4600" s="27"/>
      <x:c r="T4600" s="27"/>
      <x:c r="U4600" s="4" t="str">
        <x:v>Hors catalogue</x:v>
      </x:c>
      <x:c r="V4600" s="4" t="str">
        <x:v>Hors catalogue V6.9</x:v>
      </x:c>
      <x:c r="W4600" s="4" t="str">
        <x:v>Oui</x:v>
      </x:c>
      <x:c r="X4600" s="4" t="str">
        <x:v>Non</x:v>
      </x:c>
      <x:c r="Y4600" s="4" t="str">
        <x:v>Non</x:v>
      </x:c>
      <x:c r="Z4600" s="36" t="n">
        <x:v>0</x:v>
      </x:c>
      <x:c r="AA4600" s="27" t="str">
        <x:v>Chemin blob présent dans l’arbre Git audité ; SHA256 déclaré par le registre, pixels non retéléchargés. Audit du code et des références ; aucun déploiement ni affichage en navigateur observé.</x:v>
      </x:c>
      <x:c r="AB4600" s="48" t="str">
        <x:v>https://github.com/darknigthmare/yautja-la-longue-chasse/blob/536ac53335e440747f6eccedd2cd757d1f817a99/public/game/imports/v85/library/32dbeaba4278d2ced2994c1f423826e810d7f3afeba1a39513bac145de8d77a3.png</x:v>
      </x:c>
      <x:c r="AC4600" s="48" t="str">
        <x:v>https://github.com/darknigthmare/yautja-la-longue-chasse/blob/536ac53335e440747f6eccedd2cd757d1f817a99/app/game/data/recentSpriteLibraryV85.json</x:v>
      </x:c>
      <x:c r="AD4600" s="48"/>
      <x:c r="AE4600" s="4" t="str">
        <x:v>public/game/imports/v85/library/32dbeaba4278d2ced2994c1f423826e810d7f3afeba1a39513bac145de8d77a3.png</x:v>
      </x:c>
      <x:c r="AF4600" s="4" t="str">
        <x:v>32dbeaba4278d2ced2994c1f423826e810d7f3afeba1a39513bac145de8d77a3</x:v>
      </x:c>
      <x:c r="AG4600" s="4"/>
      <x:c r="AH4600" s="27" t="str">
        <x:v>Image référencée dans Git ; archive historique non nécessaire à la preuve de présence</x:v>
      </x:c>
      <x:c r="AI4600" s="27" t="str">
        <x:v>ID exact</x:v>
      </x:c>
      <x:c r="AJ4600" s="52"/>
    </x:row>
    <x:row r="4601" ht="29" customHeight="1">
      <x:c r="A4601" s="4" t="str">
        <x:v>maisons-des-braises--younglings-01</x:v>
      </x:c>
      <x:c r="B4601" s="4" t="str">
        <x:v>Maisons des Braises</x:v>
      </x:c>
      <x:c r="C4601" s="4" t="str">
        <x:v>Younglings</x:v>
      </x:c>
      <x:c r="D4601" s="45" t="n">
        <x:v>1</x:v>
      </x:c>
      <x:c r="E4601" s="27" t="str">
        <x:v>Présente dans main</x:v>
      </x:c>
      <x:c r="F4601" s="27" t="str">
        <x:v>Galerie et codex</x:v>
      </x:c>
      <x:c r="G4601" s="27" t="str">
        <x:v>Conserver ; vérifier le rendu selon l’usage indiqué</x:v>
      </x:c>
      <x:c r="H4601" s="27" t="str">
        <x:v>Compléments PNJ PNG</x:v>
      </x:c>
      <x:c r="I4601" s="27" t="str">
        <x:v>Younglings — Maisons des Braises</x:v>
      </x:c>
      <x:c r="J4601" s="4" t="str">
        <x:v>maisons-des-braises</x:v>
      </x:c>
      <x:c r="K4601" s="4" t="str">
        <x:v>younglings</x:v>
      </x:c>
      <x:c r="L4601" s="4"/>
      <x:c r="M4601" s="4" t="str">
        <x:v>juvenile</x:v>
      </x:c>
      <x:c r="N4601" s="4"/>
      <x:c r="O4601" s="27"/>
      <x:c r="P4601" s="27"/>
      <x:c r="Q4601" s="27"/>
      <x:c r="R4601" s="27"/>
      <x:c r="S4601" s="27"/>
      <x:c r="T4601" s="27"/>
      <x:c r="U4601" s="4" t="str">
        <x:v>Hors catalogue</x:v>
      </x:c>
      <x:c r="V4601" s="4" t="str">
        <x:v>Hors catalogue V6.9</x:v>
      </x:c>
      <x:c r="W4601" s="4" t="str">
        <x:v>Oui</x:v>
      </x:c>
      <x:c r="X4601" s="4" t="str">
        <x:v>Non</x:v>
      </x:c>
      <x:c r="Y4601" s="4" t="str">
        <x:v>Non</x:v>
      </x:c>
      <x:c r="Z4601" s="36" t="n">
        <x:v>0</x:v>
      </x:c>
      <x:c r="AA4601" s="27" t="str">
        <x:v>Chemin blob présent dans l’arbre Git audité ; SHA256 déclaré par le registre, pixels non retéléchargés. Audit du code et des références ; aucun déploiement ni affichage en navigateur observé.</x:v>
      </x:c>
      <x:c r="AB4601" s="48" t="str">
        <x:v>https://github.com/darknigthmare/yautja-la-longue-chasse/blob/536ac53335e440747f6eccedd2cd757d1f817a99/public/game/imports/v85/library/9fa25bed2f135d2c87905b034213ea18ed34c715dc7c08b077c52ae4febcb7b5.png</x:v>
      </x:c>
      <x:c r="AC4601" s="48" t="str">
        <x:v>https://github.com/darknigthmare/yautja-la-longue-chasse/blob/536ac53335e440747f6eccedd2cd757d1f817a99/app/game/data/recentSpriteLibraryV85.json</x:v>
      </x:c>
      <x:c r="AD4601" s="48"/>
      <x:c r="AE4601" s="4" t="str">
        <x:v>public/game/imports/v85/library/9fa25bed2f135d2c87905b034213ea18ed34c715dc7c08b077c52ae4febcb7b5.png</x:v>
      </x:c>
      <x:c r="AF4601" s="4" t="str">
        <x:v>9fa25bed2f135d2c87905b034213ea18ed34c715dc7c08b077c52ae4febcb7b5</x:v>
      </x:c>
      <x:c r="AG4601" s="4"/>
      <x:c r="AH4601" s="27" t="str">
        <x:v>Image référencée dans Git ; archive historique non nécessaire à la preuve de présence</x:v>
      </x:c>
      <x:c r="AI4601" s="27" t="str">
        <x:v>ID exact</x:v>
      </x:c>
      <x:c r="AJ4601" s="52"/>
    </x:row>
    <x:row r="4602" ht="29" customHeight="1">
      <x:c r="A4602" s="4" t="str">
        <x:v>maisons-des-braises-garde-01</x:v>
      </x:c>
      <x:c r="B4602" s="4" t="str">
        <x:v>Maisons des Braises</x:v>
      </x:c>
      <x:c r="C4602" s="4" t="str">
        <x:v>Sentinelle masquée</x:v>
      </x:c>
      <x:c r="D4602" s="45" t="n">
        <x:v>1</x:v>
      </x:c>
      <x:c r="E4602" s="27" t="str">
        <x:v>Présente dans main</x:v>
      </x:c>
      <x:c r="F4602" s="27" t="str">
        <x:v>Placement statique lié dans le code</x:v>
      </x:c>
      <x:c r="G4602" s="27" t="str">
        <x:v>Conserver ; vérifier le rendu selon l’usage indiqué</x:v>
      </x:c>
      <x:c r="H4602" s="27" t="str">
        <x:v>Compléments PNJ PNG</x:v>
      </x:c>
      <x:c r="I4602" s="27" t="str">
        <x:v>Sentinelle du Seuil Cendreux</x:v>
      </x:c>
      <x:c r="J4602" s="4" t="str">
        <x:v>maisons-des-braises</x:v>
      </x:c>
      <x:c r="K4602" s="4" t="str">
        <x:v>illustration-personnage</x:v>
      </x:c>
      <x:c r="L4602" s="4"/>
      <x:c r="M4602" s="4" t="str">
        <x:v>Non renseigné</x:v>
      </x:c>
      <x:c r="N4602" s="4"/>
      <x:c r="O4602" s="27"/>
      <x:c r="P4602" s="27"/>
      <x:c r="Q4602" s="27"/>
      <x:c r="R4602" s="27"/>
      <x:c r="S4602" s="27"/>
      <x:c r="T4602" s="27"/>
      <x:c r="U4602" s="4" t="str">
        <x:v>Hors catalogue</x:v>
      </x:c>
      <x:c r="V4602" s="4" t="str">
        <x:v>Hors catalogue V6.9</x:v>
      </x:c>
      <x:c r="W4602" s="4" t="str">
        <x:v>Oui</x:v>
      </x:c>
      <x:c r="X4602" s="4" t="str">
        <x:v>Non</x:v>
      </x:c>
      <x:c r="Y4602" s="4" t="str">
        <x:v>Oui</x:v>
      </x:c>
      <x:c r="Z4602" s="36" t="n">
        <x:v>1</x:v>
      </x:c>
      <x:c r="AA4602" s="27" t="str">
        <x:v>Chemin blob présent dans l’arbre Git audité ; SHA256 déclaré par le registre, pixels non retéléchargés. Audit du code et des références ; aucun déploiement ni affichage en navigateur observé.</x:v>
      </x:c>
      <x:c r="AB4602" s="48" t="str">
        <x:v>https://github.com/darknigthmare/yautja-la-longue-chasse/blob/536ac53335e440747f6eccedd2cd757d1f817a99/public/game/imports/v85/library/5fa051fb633d3dca569bf81dd358293756f4784809137f2c8d0e1a2c7780f25d.png</x:v>
      </x:c>
      <x:c r="AC4602" s="48" t="str">
        <x:v>https://github.com/darknigthmare/yautja-la-longue-chasse/blob/536ac53335e440747f6eccedd2cd757d1f817a99/app/game/data/recentSpriteLibraryV85.json</x:v>
      </x:c>
      <x:c r="AD4602" s="48"/>
      <x:c r="AE4602" s="4" t="str">
        <x:v>public/game/imports/v85/library/5fa051fb633d3dca569bf81dd358293756f4784809137f2c8d0e1a2c7780f25d.png</x:v>
      </x:c>
      <x:c r="AF4602" s="4" t="str">
        <x:v>5fa051fb633d3dca569bf81dd358293756f4784809137f2c8d0e1a2c7780f25d</x:v>
      </x:c>
      <x:c r="AG4602" s="4"/>
      <x:c r="AH4602" s="27" t="str">
        <x:v>Image référencée dans Git ; archive historique non nécessaire à la preuve de présence</x:v>
      </x:c>
      <x:c r="AI4602" s="27" t="str">
        <x:v>ID exact</x:v>
      </x:c>
      <x:c r="AJ4602" s="52"/>
    </x:row>
    <x:row r="4603" ht="29" customHeight="1">
      <x:c r="A4603" s="4" t="str">
        <x:v>maisons-des-braises-garde-02</x:v>
      </x:c>
      <x:c r="B4603" s="4" t="str">
        <x:v>Maisons des Braises</x:v>
      </x:c>
      <x:c r="C4603" s="4" t="str">
        <x:v>Lancier masqué</x:v>
      </x:c>
      <x:c r="D4603" s="45" t="n">
        <x:v>2</x:v>
      </x:c>
      <x:c r="E4603" s="27" t="str">
        <x:v>Présente dans main</x:v>
      </x:c>
      <x:c r="F4603" s="27" t="str">
        <x:v>Galerie et codex</x:v>
      </x:c>
      <x:c r="G4603" s="27" t="str">
        <x:v>Conserver ; vérifier le rendu selon l’usage indiqué</x:v>
      </x:c>
      <x:c r="H4603" s="27" t="str">
        <x:v>Compléments PNJ PNG</x:v>
      </x:c>
      <x:c r="I4603" s="27" t="str">
        <x:v>Lancier des Bornes Noires</x:v>
      </x:c>
      <x:c r="J4603" s="4" t="str">
        <x:v>maisons-des-braises</x:v>
      </x:c>
      <x:c r="K4603" s="4" t="str">
        <x:v>illustration-personnage</x:v>
      </x:c>
      <x:c r="L4603" s="4"/>
      <x:c r="M4603" s="4" t="str">
        <x:v>Non renseigné</x:v>
      </x:c>
      <x:c r="N4603" s="4"/>
      <x:c r="O4603" s="27"/>
      <x:c r="P4603" s="27"/>
      <x:c r="Q4603" s="27"/>
      <x:c r="R4603" s="27"/>
      <x:c r="S4603" s="27"/>
      <x:c r="T4603" s="27"/>
      <x:c r="U4603" s="4" t="str">
        <x:v>Hors catalogue</x:v>
      </x:c>
      <x:c r="V4603" s="4" t="str">
        <x:v>Hors catalogue V6.9</x:v>
      </x:c>
      <x:c r="W4603" s="4" t="str">
        <x:v>Oui</x:v>
      </x:c>
      <x:c r="X4603" s="4" t="str">
        <x:v>Non</x:v>
      </x:c>
      <x:c r="Y4603" s="4" t="str">
        <x:v>Non</x:v>
      </x:c>
      <x:c r="Z4603" s="36" t="n">
        <x:v>0</x:v>
      </x:c>
      <x:c r="AA4603" s="27" t="str">
        <x:v>Chemin blob présent dans l’arbre Git audité ; SHA256 déclaré par le registre, pixels non retéléchargés. Audit du code et des références ; aucun déploiement ni affichage en navigateur observé.</x:v>
      </x:c>
      <x:c r="AB4603" s="48" t="str">
        <x:v>https://github.com/darknigthmare/yautja-la-longue-chasse/blob/536ac53335e440747f6eccedd2cd757d1f817a99/public/game/imports/v85/library/a510a14a7b1a30558eabbb7fff057b41f1f68b5c64a846ad481fa2d693e4e5c1.png</x:v>
      </x:c>
      <x:c r="AC4603" s="48" t="str">
        <x:v>https://github.com/darknigthmare/yautja-la-longue-chasse/blob/536ac53335e440747f6eccedd2cd757d1f817a99/app/game/data/recentSpriteLibraryV85.json</x:v>
      </x:c>
      <x:c r="AD4603" s="48"/>
      <x:c r="AE4603" s="4" t="str">
        <x:v>public/game/imports/v85/library/a510a14a7b1a30558eabbb7fff057b41f1f68b5c64a846ad481fa2d693e4e5c1.png</x:v>
      </x:c>
      <x:c r="AF4603" s="4" t="str">
        <x:v>a510a14a7b1a30558eabbb7fff057b41f1f68b5c64a846ad481fa2d693e4e5c1</x:v>
      </x:c>
      <x:c r="AG4603" s="4"/>
      <x:c r="AH4603" s="27" t="str">
        <x:v>Image référencée dans Git ; archive historique non nécessaire à la preuve de présence</x:v>
      </x:c>
      <x:c r="AI4603" s="27" t="str">
        <x:v>ID exact</x:v>
      </x:c>
      <x:c r="AJ4603" s="52"/>
    </x:row>
    <x:row r="4604" ht="29" customHeight="1">
      <x:c r="A4604" s="4" t="str">
        <x:v>maisons-des-braises-garde-03</x:v>
      </x:c>
      <x:c r="B4604" s="4" t="str">
        <x:v>Maisons des Braises</x:v>
      </x:c>
      <x:c r="C4604" s="4" t="str">
        <x:v>Patrouilleur visage découvert</x:v>
      </x:c>
      <x:c r="D4604" s="45" t="n">
        <x:v>3</x:v>
      </x:c>
      <x:c r="E4604" s="27" t="str">
        <x:v>Présente dans main</x:v>
      </x:c>
      <x:c r="F4604" s="27" t="str">
        <x:v>Galerie et codex</x:v>
      </x:c>
      <x:c r="G4604" s="27" t="str">
        <x:v>Conserver ; vérifier le rendu selon l’usage indiqué</x:v>
      </x:c>
      <x:c r="H4604" s="27" t="str">
        <x:v>Compléments PNJ PNG</x:v>
      </x:c>
      <x:c r="I4604" s="27" t="str">
        <x:v>Patrouilleur des Traces Grises</x:v>
      </x:c>
      <x:c r="J4604" s="4" t="str">
        <x:v>maisons-des-braises</x:v>
      </x:c>
      <x:c r="K4604" s="4" t="str">
        <x:v>illustration-personnage</x:v>
      </x:c>
      <x:c r="L4604" s="4"/>
      <x:c r="M4604" s="4" t="str">
        <x:v>Non renseigné</x:v>
      </x:c>
      <x:c r="N4604" s="4"/>
      <x:c r="O4604" s="27"/>
      <x:c r="P4604" s="27"/>
      <x:c r="Q4604" s="27"/>
      <x:c r="R4604" s="27"/>
      <x:c r="S4604" s="27"/>
      <x:c r="T4604" s="27"/>
      <x:c r="U4604" s="4" t="str">
        <x:v>Hors catalogue</x:v>
      </x:c>
      <x:c r="V4604" s="4" t="str">
        <x:v>Hors catalogue V6.9</x:v>
      </x:c>
      <x:c r="W4604" s="4" t="str">
        <x:v>Oui</x:v>
      </x:c>
      <x:c r="X4604" s="4" t="str">
        <x:v>Non</x:v>
      </x:c>
      <x:c r="Y4604" s="4" t="str">
        <x:v>Non</x:v>
      </x:c>
      <x:c r="Z4604" s="36" t="n">
        <x:v>0</x:v>
      </x:c>
      <x:c r="AA4604" s="27" t="str">
        <x:v>Chemin blob présent dans l’arbre Git audité ; SHA256 déclaré par le registre, pixels non retéléchargés. Audit du code et des références ; aucun déploiement ni affichage en navigateur observé.</x:v>
      </x:c>
      <x:c r="AB4604" s="48" t="str">
        <x:v>https://github.com/darknigthmare/yautja-la-longue-chasse/blob/536ac53335e440747f6eccedd2cd757d1f817a99/public/game/imports/v85/library/9403e1ca6f123528a0402f070013c9a05117a94bff5a1ea80affcbc1e3275835.png</x:v>
      </x:c>
      <x:c r="AC4604" s="48" t="str">
        <x:v>https://github.com/darknigthmare/yautja-la-longue-chasse/blob/536ac53335e440747f6eccedd2cd757d1f817a99/app/game/data/recentSpriteLibraryV85.json</x:v>
      </x:c>
      <x:c r="AD4604" s="48"/>
      <x:c r="AE4604" s="4" t="str">
        <x:v>public/game/imports/v85/library/9403e1ca6f123528a0402f070013c9a05117a94bff5a1ea80affcbc1e3275835.png</x:v>
      </x:c>
      <x:c r="AF4604" s="4" t="str">
        <x:v>9403e1ca6f123528a0402f070013c9a05117a94bff5a1ea80affcbc1e3275835</x:v>
      </x:c>
      <x:c r="AG4604" s="4"/>
      <x:c r="AH4604" s="27" t="str">
        <x:v>Image référencée dans Git ; archive historique non nécessaire à la preuve de présence</x:v>
      </x:c>
      <x:c r="AI4604" s="27" t="str">
        <x:v>ID exact</x:v>
      </x:c>
      <x:c r="AJ4604" s="52"/>
    </x:row>
    <x:row r="4605" ht="29" customHeight="1">
      <x:c r="A4605" s="4" t="str">
        <x:v>maisons-des-braises-garde-04</x:v>
      </x:c>
      <x:c r="B4605" s="4" t="str">
        <x:v>Maisons des Braises</x:v>
      </x:c>
      <x:c r="C4605" s="4" t="str">
        <x:v>Garde des réserves masqué</x:v>
      </x:c>
      <x:c r="D4605" s="45" t="n">
        <x:v>4</x:v>
      </x:c>
      <x:c r="E4605" s="27" t="str">
        <x:v>Présente dans main</x:v>
      </x:c>
      <x:c r="F4605" s="27" t="str">
        <x:v>Galerie et codex</x:v>
      </x:c>
      <x:c r="G4605" s="27" t="str">
        <x:v>Conserver ; vérifier le rendu selon l’usage indiqué</x:v>
      </x:c>
      <x:c r="H4605" s="27" t="str">
        <x:v>Compléments PNJ PNG</x:v>
      </x:c>
      <x:c r="I4605" s="27" t="str">
        <x:v>Gardien des Caissons de Route</x:v>
      </x:c>
      <x:c r="J4605" s="4" t="str">
        <x:v>maisons-des-braises</x:v>
      </x:c>
      <x:c r="K4605" s="4" t="str">
        <x:v>illustration-personnage</x:v>
      </x:c>
      <x:c r="L4605" s="4"/>
      <x:c r="M4605" s="4" t="str">
        <x:v>Non renseigné</x:v>
      </x:c>
      <x:c r="N4605" s="4"/>
      <x:c r="O4605" s="27"/>
      <x:c r="P4605" s="27"/>
      <x:c r="Q4605" s="27"/>
      <x:c r="R4605" s="27"/>
      <x:c r="S4605" s="27"/>
      <x:c r="T4605" s="27"/>
      <x:c r="U4605" s="4" t="str">
        <x:v>Hors catalogue</x:v>
      </x:c>
      <x:c r="V4605" s="4" t="str">
        <x:v>Hors catalogue V6.9</x:v>
      </x:c>
      <x:c r="W4605" s="4" t="str">
        <x:v>Oui</x:v>
      </x:c>
      <x:c r="X4605" s="4" t="str">
        <x:v>Non</x:v>
      </x:c>
      <x:c r="Y4605" s="4" t="str">
        <x:v>Non</x:v>
      </x:c>
      <x:c r="Z4605" s="36" t="n">
        <x:v>0</x:v>
      </x:c>
      <x:c r="AA4605" s="27" t="str">
        <x:v>Chemin blob présent dans l’arbre Git audité ; SHA256 déclaré par le registre, pixels non retéléchargés. Audit du code et des références ; aucun déploiement ni affichage en navigateur observé.</x:v>
      </x:c>
      <x:c r="AB4605" s="48" t="str">
        <x:v>https://github.com/darknigthmare/yautja-la-longue-chasse/blob/536ac53335e440747f6eccedd2cd757d1f817a99/public/game/imports/v85/library/383bd30be063d30039b020e279ee2e0eb31155749206a0111eb76eef3e474f1d.png</x:v>
      </x:c>
      <x:c r="AC4605" s="48" t="str">
        <x:v>https://github.com/darknigthmare/yautja-la-longue-chasse/blob/536ac53335e440747f6eccedd2cd757d1f817a99/app/game/data/recentSpriteLibraryV85.json</x:v>
      </x:c>
      <x:c r="AD4605" s="48"/>
      <x:c r="AE4605" s="4" t="str">
        <x:v>public/game/imports/v85/library/383bd30be063d30039b020e279ee2e0eb31155749206a0111eb76eef3e474f1d.png</x:v>
      </x:c>
      <x:c r="AF4605" s="4" t="str">
        <x:v>383bd30be063d30039b020e279ee2e0eb31155749206a0111eb76eef3e474f1d</x:v>
      </x:c>
      <x:c r="AG4605" s="4"/>
      <x:c r="AH4605" s="27" t="str">
        <x:v>Image référencée dans Git ; archive historique non nécessaire à la preuve de présence</x:v>
      </x:c>
      <x:c r="AI4605" s="27" t="str">
        <x:v>ID exact</x:v>
      </x:c>
      <x:c r="AJ4605" s="52"/>
    </x:row>
    <x:row r="4606" ht="29" customHeight="1">
      <x:c r="A4606" s="4" t="str">
        <x:v>maisons-des-braises-garde-05</x:v>
      </x:c>
      <x:c r="B4606" s="4" t="str">
        <x:v>Maisons des Braises</x:v>
      </x:c>
      <x:c r="C4606" s="4" t="str">
        <x:v>Escorte visage découvert</x:v>
      </x:c>
      <x:c r="D4606" s="45" t="n">
        <x:v>5</x:v>
      </x:c>
      <x:c r="E4606" s="27" t="str">
        <x:v>Présente dans main</x:v>
      </x:c>
      <x:c r="F4606" s="27" t="str">
        <x:v>Galerie et codex</x:v>
      </x:c>
      <x:c r="G4606" s="27" t="str">
        <x:v>Conserver ; vérifier le rendu selon l’usage indiqué</x:v>
      </x:c>
      <x:c r="H4606" s="27" t="str">
        <x:v>Compléments PNJ PNG</x:v>
      </x:c>
      <x:c r="I4606" s="27" t="str">
        <x:v>Escorte des Porte-Cendres</x:v>
      </x:c>
      <x:c r="J4606" s="4" t="str">
        <x:v>maisons-des-braises</x:v>
      </x:c>
      <x:c r="K4606" s="4" t="str">
        <x:v>illustration-personnage</x:v>
      </x:c>
      <x:c r="L4606" s="4"/>
      <x:c r="M4606" s="4" t="str">
        <x:v>Non renseigné</x:v>
      </x:c>
      <x:c r="N4606" s="4"/>
      <x:c r="O4606" s="27"/>
      <x:c r="P4606" s="27"/>
      <x:c r="Q4606" s="27"/>
      <x:c r="R4606" s="27"/>
      <x:c r="S4606" s="27"/>
      <x:c r="T4606" s="27"/>
      <x:c r="U4606" s="4" t="str">
        <x:v>Hors catalogue</x:v>
      </x:c>
      <x:c r="V4606" s="4" t="str">
        <x:v>Hors catalogue V6.9</x:v>
      </x:c>
      <x:c r="W4606" s="4" t="str">
        <x:v>Oui</x:v>
      </x:c>
      <x:c r="X4606" s="4" t="str">
        <x:v>Non</x:v>
      </x:c>
      <x:c r="Y4606" s="4" t="str">
        <x:v>Non</x:v>
      </x:c>
      <x:c r="Z4606" s="36" t="n">
        <x:v>0</x:v>
      </x:c>
      <x:c r="AA4606" s="27" t="str">
        <x:v>Chemin blob présent dans l’arbre Git audité ; SHA256 déclaré par le registre, pixels non retéléchargés. Audit du code et des références ; aucun déploiement ni affichage en navigateur observé.</x:v>
      </x:c>
      <x:c r="AB4606" s="48" t="str">
        <x:v>https://github.com/darknigthmare/yautja-la-longue-chasse/blob/536ac53335e440747f6eccedd2cd757d1f817a99/public/game/imports/v85/library/e5962447268a5673c9f3cf55fc64044c3964666c7c553e4e17f7774330ded21c.png</x:v>
      </x:c>
      <x:c r="AC4606" s="48" t="str">
        <x:v>https://github.com/darknigthmare/yautja-la-longue-chasse/blob/536ac53335e440747f6eccedd2cd757d1f817a99/app/game/data/recentSpriteLibraryV85.json</x:v>
      </x:c>
      <x:c r="AD4606" s="48"/>
      <x:c r="AE4606" s="4" t="str">
        <x:v>public/game/imports/v85/library/e5962447268a5673c9f3cf55fc64044c3964666c7c553e4e17f7774330ded21c.png</x:v>
      </x:c>
      <x:c r="AF4606" s="4" t="str">
        <x:v>e5962447268a5673c9f3cf55fc64044c3964666c7c553e4e17f7774330ded21c</x:v>
      </x:c>
      <x:c r="AG4606" s="4"/>
      <x:c r="AH4606" s="27" t="str">
        <x:v>Image référencée dans Git ; archive historique non nécessaire à la preuve de présence</x:v>
      </x:c>
      <x:c r="AI4606" s="27" t="str">
        <x:v>ID exact</x:v>
      </x:c>
      <x:c r="AJ4606" s="52"/>
    </x:row>
    <x:row r="4607" ht="29" customHeight="1">
      <x:c r="A4607" s="4" t="str">
        <x:v>maisons-des-braises-garde-06</x:v>
      </x:c>
      <x:c r="B4607" s="4" t="str">
        <x:v>Maisons des Braises</x:v>
      </x:c>
      <x:c r="C4607" s="4" t="str">
        <x:v>Guetteur masqué</x:v>
      </x:c>
      <x:c r="D4607" s="45" t="n">
        <x:v>6</x:v>
      </x:c>
      <x:c r="E4607" s="27" t="str">
        <x:v>Présente dans main</x:v>
      </x:c>
      <x:c r="F4607" s="27" t="str">
        <x:v>Portrait ou carte de référence sélectionné</x:v>
      </x:c>
      <x:c r="G4607" s="27" t="str">
        <x:v>Conserver ; vérifier le rendu selon l’usage indiqué</x:v>
      </x:c>
      <x:c r="H4607" s="27" t="str">
        <x:v>Compléments PNJ PNG</x:v>
      </x:c>
      <x:c r="I4607" s="27" t="str">
        <x:v>Guetteur des Crêtes de Suie</x:v>
      </x:c>
      <x:c r="J4607" s="4" t="str">
        <x:v>maisons-des-braises</x:v>
      </x:c>
      <x:c r="K4607" s="4" t="str">
        <x:v>illustration-personnage</x:v>
      </x:c>
      <x:c r="L4607" s="4"/>
      <x:c r="M4607" s="4" t="str">
        <x:v>Non renseigné</x:v>
      </x:c>
      <x:c r="N4607" s="4"/>
      <x:c r="O4607" s="27"/>
      <x:c r="P4607" s="27"/>
      <x:c r="Q4607" s="27"/>
      <x:c r="R4607" s="27"/>
      <x:c r="S4607" s="27"/>
      <x:c r="T4607" s="27"/>
      <x:c r="U4607" s="4" t="str">
        <x:v>Hors catalogue</x:v>
      </x:c>
      <x:c r="V4607" s="4" t="str">
        <x:v>Hors catalogue V6.9</x:v>
      </x:c>
      <x:c r="W4607" s="4" t="str">
        <x:v>Oui</x:v>
      </x:c>
      <x:c r="X4607" s="4" t="str">
        <x:v>Oui</x:v>
      </x:c>
      <x:c r="Y4607" s="4" t="str">
        <x:v>Non</x:v>
      </x:c>
      <x:c r="Z4607" s="36" t="n">
        <x:v>0</x:v>
      </x:c>
      <x:c r="AA4607" s="27" t="str">
        <x:v>Chemin blob présent dans l’arbre Git audité ; SHA256 déclaré par le registre, pixels non retéléchargés. Audit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https://github.com/darknigthmare/yautja-la-longue-chasse/blob/536ac53335e440747f6eccedd2cd757d1f817a99/public/game/imports/v85/library/110627fe73acda4630aee53914b8dee7ec69a08f51be31fa0786dd293cc2329e.png</x:v>
      </x:c>
      <x:c r="AC4607" s="48" t="str">
        <x:v>https://github.com/darknigthmare/yautja-la-longue-chasse/blob/536ac53335e440747f6eccedd2cd757d1f817a99/app/game/data/recentSpriteLibraryV85.json</x:v>
      </x:c>
      <x:c r="AD4607" s="48"/>
      <x:c r="AE4607" s="4" t="str">
        <x:v>public/game/imports/v85/library/110627fe73acda4630aee53914b8dee7ec69a08f51be31fa0786dd293cc2329e.png</x:v>
      </x:c>
      <x:c r="AF4607" s="4" t="str">
        <x:v>110627fe73acda4630aee53914b8dee7ec69a08f51be31fa0786dd293cc2329e</x:v>
      </x:c>
      <x:c r="AG4607" s="4"/>
      <x:c r="AH4607" s="27" t="str">
        <x:v>Image référencée dans Git ; archive historique non nécessaire à la preuve de présence</x:v>
      </x:c>
      <x:c r="AI4607" s="27" t="str">
        <x:v>ID exact</x:v>
      </x:c>
      <x:c r="AJ4607" s="52"/>
    </x:row>
    <x:row r="4608" ht="29" customHeight="1">
      <x:c r="A4608" s="4" t="str">
        <x:v>maisons-des-braises-garde-07</x:v>
      </x:c>
      <x:c r="B4608" s="4" t="str">
        <x:v>Maisons des Braises</x:v>
      </x:c>
      <x:c r="C4608" s="4" t="str">
        <x:v>Garde des ateliers visage découvert</x:v>
      </x:c>
      <x:c r="D4608" s="45" t="n">
        <x:v>7</x:v>
      </x:c>
      <x:c r="E4608" s="27" t="str">
        <x:v>Présente dans main</x:v>
      </x:c>
      <x:c r="F4608" s="27" t="str">
        <x:v>Galerie et codex</x:v>
      </x:c>
      <x:c r="G4608" s="27" t="str">
        <x:v>Conserver ; vérifier le rendu selon l’usage indiqué</x:v>
      </x:c>
      <x:c r="H4608" s="27" t="str">
        <x:v>Compléments PNJ PNG</x:v>
      </x:c>
      <x:c r="I4608" s="27" t="str">
        <x:v>Garde des Attelages Blindés</x:v>
      </x:c>
      <x:c r="J4608" s="4" t="str">
        <x:v>maisons-des-braises</x:v>
      </x:c>
      <x:c r="K4608" s="4" t="str">
        <x:v>illustration-personnage</x:v>
      </x:c>
      <x:c r="L4608" s="4"/>
      <x:c r="M4608" s="4" t="str">
        <x:v>Non renseigné</x:v>
      </x:c>
      <x:c r="N4608" s="4"/>
      <x:c r="O4608" s="27"/>
      <x:c r="P4608" s="27"/>
      <x:c r="Q4608" s="27"/>
      <x:c r="R4608" s="27"/>
      <x:c r="S4608" s="27"/>
      <x:c r="T4608" s="27"/>
      <x:c r="U4608" s="4" t="str">
        <x:v>Hors catalogue</x:v>
      </x:c>
      <x:c r="V4608" s="4" t="str">
        <x:v>Hors catalogue V6.9</x:v>
      </x:c>
      <x:c r="W4608" s="4" t="str">
        <x:v>Oui</x:v>
      </x:c>
      <x:c r="X4608" s="4" t="str">
        <x:v>Non</x:v>
      </x:c>
      <x:c r="Y4608" s="4" t="str">
        <x:v>Non</x:v>
      </x:c>
      <x:c r="Z4608" s="36" t="n">
        <x:v>0</x:v>
      </x:c>
      <x:c r="AA4608" s="27" t="str">
        <x:v>Chemin blob présent dans l’arbre Git audité ; SHA256 déclaré par le registre, pixels non retéléchargés. Audit du code et des références ; aucun déploiement ni affichage en navigateur observé.</x:v>
      </x:c>
      <x:c r="AB4608" s="48" t="str">
        <x:v>https://github.com/darknigthmare/yautja-la-longue-chasse/blob/536ac53335e440747f6eccedd2cd757d1f817a99/public/game/imports/v85/library/a6148290162953ee47d63cd380d5ead374f94638a4b5cfe6e98d61f56f653d72.png</x:v>
      </x:c>
      <x:c r="AC4608" s="48" t="str">
        <x:v>https://github.com/darknigthmare/yautja-la-longue-chasse/blob/536ac53335e440747f6eccedd2cd757d1f817a99/app/game/data/recentSpriteLibraryV85.json</x:v>
      </x:c>
      <x:c r="AD4608" s="48"/>
      <x:c r="AE4608" s="4" t="str">
        <x:v>public/game/imports/v85/library/a6148290162953ee47d63cd380d5ead374f94638a4b5cfe6e98d61f56f653d72.png</x:v>
      </x:c>
      <x:c r="AF4608" s="4" t="str">
        <x:v>a6148290162953ee47d63cd380d5ead374f94638a4b5cfe6e98d61f56f653d72</x:v>
      </x:c>
      <x:c r="AG4608" s="4"/>
      <x:c r="AH4608" s="27" t="str">
        <x:v>Image référencée dans Git ; archive historique non nécessaire à la preuve de présence</x:v>
      </x:c>
      <x:c r="AI4608" s="27" t="str">
        <x:v>ID exact</x:v>
      </x:c>
      <x:c r="AJ4608" s="52"/>
    </x:row>
    <x:row r="4609" ht="29" customHeight="1">
      <x:c r="A4609" s="4" t="str">
        <x:v>maisons-des-braises-garde-08</x:v>
      </x:c>
      <x:c r="B4609" s="4" t="str">
        <x:v>Maisons des Braises</x:v>
      </x:c>
      <x:c r="C4609" s="4" t="str">
        <x:v>Intervention masquée</x:v>
      </x:c>
      <x:c r="D4609" s="45" t="n">
        <x:v>8</x:v>
      </x:c>
      <x:c r="E4609" s="27" t="str">
        <x:v>Présente dans main</x:v>
      </x:c>
      <x:c r="F4609" s="27" t="str">
        <x:v>Galerie et codex</x:v>
      </x:c>
      <x:c r="G4609" s="27" t="str">
        <x:v>Conserver ; vérifier le rendu selon l’usage indiqué</x:v>
      </x:c>
      <x:c r="H4609" s="27" t="str">
        <x:v>Compléments PNJ PNG</x:v>
      </x:c>
      <x:c r="I4609" s="27" t="str">
        <x:v>Intervenant du Convoi Clos</x:v>
      </x:c>
      <x:c r="J4609" s="4" t="str">
        <x:v>maisons-des-braises</x:v>
      </x:c>
      <x:c r="K4609" s="4" t="str">
        <x:v>illustration-personnage</x:v>
      </x:c>
      <x:c r="L4609" s="4"/>
      <x:c r="M4609" s="4" t="str">
        <x:v>Non renseigné</x:v>
      </x:c>
      <x:c r="N4609" s="4"/>
      <x:c r="O4609" s="27"/>
      <x:c r="P4609" s="27"/>
      <x:c r="Q4609" s="27"/>
      <x:c r="R4609" s="27"/>
      <x:c r="S4609" s="27"/>
      <x:c r="T4609" s="27"/>
      <x:c r="U4609" s="4" t="str">
        <x:v>Hors catalogue</x:v>
      </x:c>
      <x:c r="V4609" s="4" t="str">
        <x:v>Hors catalogue V6.9</x:v>
      </x:c>
      <x:c r="W4609" s="4" t="str">
        <x:v>Oui</x:v>
      </x:c>
      <x:c r="X4609" s="4" t="str">
        <x:v>Non</x:v>
      </x:c>
      <x:c r="Y4609" s="4" t="str">
        <x:v>Non</x:v>
      </x:c>
      <x:c r="Z4609" s="36" t="n">
        <x:v>0</x:v>
      </x:c>
      <x:c r="AA4609" s="27" t="str">
        <x:v>Chemin blob présent dans l’arbre Git audité ; SHA256 déclaré par le registre, pixels non retéléchargés. Audit du code et des références ; aucun déploiement ni affichage en navigateur observé.</x:v>
      </x:c>
      <x:c r="AB4609" s="48" t="str">
        <x:v>https://github.com/darknigthmare/yautja-la-longue-chasse/blob/536ac53335e440747f6eccedd2cd757d1f817a99/public/game/imports/v85/library/f41c92e498861974960e854c7c4ccb653cce6dcf96562158d15a788a7b46d924.png</x:v>
      </x:c>
      <x:c r="AC4609" s="48" t="str">
        <x:v>https://github.com/darknigthmare/yautja-la-longue-chasse/blob/536ac53335e440747f6eccedd2cd757d1f817a99/app/game/data/recentSpriteLibraryV85.json</x:v>
      </x:c>
      <x:c r="AD4609" s="48"/>
      <x:c r="AE4609" s="4" t="str">
        <x:v>public/game/imports/v85/library/f41c92e498861974960e854c7c4ccb653cce6dcf96562158d15a788a7b46d924.png</x:v>
      </x:c>
      <x:c r="AF4609" s="4" t="str">
        <x:v>f41c92e498861974960e854c7c4ccb653cce6dcf96562158d15a788a7b46d924</x:v>
      </x:c>
      <x:c r="AG4609" s="4"/>
      <x:c r="AH4609" s="27" t="str">
        <x:v>Image référencée dans Git ; archive historique non nécessaire à la preuve de présence</x:v>
      </x:c>
      <x:c r="AI4609" s="27" t="str">
        <x:v>ID exact</x:v>
      </x:c>
      <x:c r="AJ4609" s="52"/>
    </x:row>
    <x:row r="4610" ht="29" customHeight="1">
      <x:c r="A4610" s="4" t="str">
        <x:v>maisons-des-braises-garde-09</x:v>
      </x:c>
      <x:c r="B4610" s="4" t="str">
        <x:v>Maisons des Braises</x:v>
      </x:c>
      <x:c r="C4610" s="4" t="str">
        <x:v>Vétéran visage découvert</x:v>
      </x:c>
      <x:c r="D4610" s="45" t="n">
        <x:v>9</x:v>
      </x:c>
      <x:c r="E4610" s="27" t="str">
        <x:v>Présente dans main</x:v>
      </x:c>
      <x:c r="F4610" s="27" t="str">
        <x:v>Galerie et codex</x:v>
      </x:c>
      <x:c r="G4610" s="27" t="str">
        <x:v>Conserver ; vérifier le rendu selon l’usage indiqué</x:v>
      </x:c>
      <x:c r="H4610" s="27" t="str">
        <x:v>Compléments PNJ PNG</x:v>
      </x:c>
      <x:c r="I4610" s="27" t="str">
        <x:v>Vétéran des Longues Haltes</x:v>
      </x:c>
      <x:c r="J4610" s="4" t="str">
        <x:v>maisons-des-braises</x:v>
      </x:c>
      <x:c r="K4610" s="4" t="str">
        <x:v>illustration-personnage</x:v>
      </x:c>
      <x:c r="L4610" s="4"/>
      <x:c r="M4610" s="4" t="str">
        <x:v>Non renseigné</x:v>
      </x:c>
      <x:c r="N4610" s="4"/>
      <x:c r="O4610" s="27"/>
      <x:c r="P4610" s="27"/>
      <x:c r="Q4610" s="27"/>
      <x:c r="R4610" s="27"/>
      <x:c r="S4610" s="27"/>
      <x:c r="T4610" s="27"/>
      <x:c r="U4610" s="4" t="str">
        <x:v>Hors catalogue</x:v>
      </x:c>
      <x:c r="V4610" s="4" t="str">
        <x:v>Hors catalogue V6.9</x:v>
      </x:c>
      <x:c r="W4610" s="4" t="str">
        <x:v>Oui</x:v>
      </x:c>
      <x:c r="X4610" s="4" t="str">
        <x:v>Non</x:v>
      </x:c>
      <x:c r="Y4610" s="4" t="str">
        <x:v>Non</x:v>
      </x:c>
      <x:c r="Z4610" s="36" t="n">
        <x:v>0</x:v>
      </x:c>
      <x:c r="AA4610" s="27" t="str">
        <x:v>Chemin blob présent dans l’arbre Git audité ; SHA256 déclaré par le registre, pixels non retéléchargés. Audit du code et des références ; aucun déploiement ni affichage en navigateur observé.</x:v>
      </x:c>
      <x:c r="AB4610" s="48" t="str">
        <x:v>https://github.com/darknigthmare/yautja-la-longue-chasse/blob/536ac53335e440747f6eccedd2cd757d1f817a99/public/game/imports/v85/library/b8d89599eddbfd93b803f5512405117ac028d7e642a9a014c412cbd0a07657d8.png</x:v>
      </x:c>
      <x:c r="AC4610" s="48" t="str">
        <x:v>https://github.com/darknigthmare/yautja-la-longue-chasse/blob/536ac53335e440747f6eccedd2cd757d1f817a99/app/game/data/recentSpriteLibraryV85.json</x:v>
      </x:c>
      <x:c r="AD4610" s="48"/>
      <x:c r="AE4610" s="4" t="str">
        <x:v>public/game/imports/v85/library/b8d89599eddbfd93b803f5512405117ac028d7e642a9a014c412cbd0a07657d8.png</x:v>
      </x:c>
      <x:c r="AF4610" s="4" t="str">
        <x:v>b8d89599eddbfd93b803f5512405117ac028d7e642a9a014c412cbd0a07657d8</x:v>
      </x:c>
      <x:c r="AG4610" s="4"/>
      <x:c r="AH4610" s="27" t="str">
        <x:v>Image référencée dans Git ; archive historique non nécessaire à la preuve de présence</x:v>
      </x:c>
      <x:c r="AI4610" s="27" t="str">
        <x:v>ID exact</x:v>
      </x:c>
      <x:c r="AJ4610" s="52"/>
    </x:row>
    <x:row r="4611" ht="29" customHeight="1">
      <x:c r="A4611" s="4" t="str">
        <x:v>maisons-des-braises-garde-10</x:v>
      </x:c>
      <x:c r="B4611" s="4" t="str">
        <x:v>Maisons des Braises</x:v>
      </x:c>
      <x:c r="C4611" s="4" t="str">
        <x:v>Chef de poste masqué</x:v>
      </x:c>
      <x:c r="D4611" s="45" t="n">
        <x:v>10</x:v>
      </x:c>
      <x:c r="E4611" s="27" t="str">
        <x:v>Présente dans main</x:v>
      </x:c>
      <x:c r="F4611" s="27" t="str">
        <x:v>Galerie et codex</x:v>
      </x:c>
      <x:c r="G4611" s="27" t="str">
        <x:v>Conserver ; vérifier le rendu selon l’usage indiqué</x:v>
      </x:c>
      <x:c r="H4611" s="27" t="str">
        <x:v>Compléments PNJ PNG</x:v>
      </x:c>
      <x:c r="I4611" s="27" t="str">
        <x:v>Chef du Poste des Porte-Cendres</x:v>
      </x:c>
      <x:c r="J4611" s="4" t="str">
        <x:v>maisons-des-braises</x:v>
      </x:c>
      <x:c r="K4611" s="4" t="str">
        <x:v>illustration-personnage</x:v>
      </x:c>
      <x:c r="L4611" s="4"/>
      <x:c r="M4611" s="4" t="str">
        <x:v>Non renseigné</x:v>
      </x:c>
      <x:c r="N4611" s="4"/>
      <x:c r="O4611" s="27"/>
      <x:c r="P4611" s="27"/>
      <x:c r="Q4611" s="27"/>
      <x:c r="R4611" s="27"/>
      <x:c r="S4611" s="27"/>
      <x:c r="T4611" s="27"/>
      <x:c r="U4611" s="4" t="str">
        <x:v>Hors catalogue</x:v>
      </x:c>
      <x:c r="V4611" s="4" t="str">
        <x:v>Hors catalogue V6.9</x:v>
      </x:c>
      <x:c r="W4611" s="4" t="str">
        <x:v>Oui</x:v>
      </x:c>
      <x:c r="X4611" s="4" t="str">
        <x:v>Non</x:v>
      </x:c>
      <x:c r="Y4611" s="4" t="str">
        <x:v>Non</x:v>
      </x:c>
      <x:c r="Z4611" s="36" t="n">
        <x:v>0</x:v>
      </x:c>
      <x:c r="AA4611" s="27" t="str">
        <x:v>Chemin blob présent dans l’arbre Git audité ; SHA256 déclaré par le registre, pixels non retéléchargés. Audit du code et des références ; aucun déploiement ni affichage en navigateur observé.</x:v>
      </x:c>
      <x:c r="AB4611" s="48" t="str">
        <x:v>https://github.com/darknigthmare/yautja-la-longue-chasse/blob/536ac53335e440747f6eccedd2cd757d1f817a99/public/game/imports/v85/library/9295da0cdc461cb0a6b6144e0d3dee525a6cd73e43df4c9b783f9977d3b107c4.png</x:v>
      </x:c>
      <x:c r="AC4611" s="48" t="str">
        <x:v>https://github.com/darknigthmare/yautja-la-longue-chasse/blob/536ac53335e440747f6eccedd2cd757d1f817a99/app/game/data/recentSpriteLibraryV85.json</x:v>
      </x:c>
      <x:c r="AD4611" s="48"/>
      <x:c r="AE4611" s="4" t="str">
        <x:v>public/game/imports/v85/library/9295da0cdc461cb0a6b6144e0d3dee525a6cd73e43df4c9b783f9977d3b107c4.png</x:v>
      </x:c>
      <x:c r="AF4611" s="4" t="str">
        <x:v>9295da0cdc461cb0a6b6144e0d3dee525a6cd73e43df4c9b783f9977d3b107c4</x:v>
      </x:c>
      <x:c r="AG4611" s="4"/>
      <x:c r="AH4611" s="27" t="str">
        <x:v>Image référencée dans Git ; archive historique non nécessaire à la preuve de présence</x:v>
      </x:c>
      <x:c r="AI4611" s="27" t="str">
        <x:v>ID exact</x:v>
      </x:c>
      <x:c r="AJ4611" s="52"/>
    </x:row>
    <x:row r="4612" ht="29" customHeight="1">
      <x:c r="A4612" s="4" t="str">
        <x:v>maisons-du-givre--adjutants-01</x:v>
      </x:c>
      <x:c r="B4612" s="4" t="str">
        <x:v>Maisons du Givre</x:v>
      </x:c>
      <x:c r="C4612" s="4" t="str">
        <x:v>Adjutants</x:v>
      </x:c>
      <x:c r="D4612" s="45" t="n">
        <x:v>1</x:v>
      </x:c>
      <x:c r="E4612" s="27" t="str">
        <x:v>Présente dans main</x:v>
      </x:c>
      <x:c r="F4612" s="27" t="str">
        <x:v>Portrait ou carte de référence sélectionné</x:v>
      </x:c>
      <x:c r="G4612" s="27" t="str">
        <x:v>Conserver ; vérifier le rendu selon l’usage indiqué</x:v>
      </x:c>
      <x:c r="H4612" s="27" t="str">
        <x:v>Compléments PNJ PNG</x:v>
      </x:c>
      <x:c r="I4612" s="27" t="str">
        <x:v>Adjutants — Maisons du Givre</x:v>
      </x:c>
      <x:c r="J4612" s="4" t="str">
        <x:v>maisons-du-givre</x:v>
      </x:c>
      <x:c r="K4612" s="4" t="str">
        <x:v>adjutants</x:v>
      </x:c>
      <x:c r="L4612" s="4"/>
      <x:c r="M4612" s="4" t="str">
        <x:v>adult</x:v>
      </x:c>
      <x:c r="N4612" s="4"/>
      <x:c r="O4612" s="27"/>
      <x:c r="P4612" s="27"/>
      <x:c r="Q4612" s="27"/>
      <x:c r="R4612" s="27"/>
      <x:c r="S4612" s="27"/>
      <x:c r="T4612" s="27"/>
      <x:c r="U4612" s="4" t="str">
        <x:v>Hors catalogue</x:v>
      </x:c>
      <x:c r="V4612" s="4" t="str">
        <x:v>Hors catalogue V6.9</x:v>
      </x:c>
      <x:c r="W4612" s="4" t="str">
        <x:v>Oui</x:v>
      </x:c>
      <x:c r="X4612" s="4" t="str">
        <x:v>Oui</x:v>
      </x:c>
      <x:c r="Y4612" s="4" t="str">
        <x:v>Non</x:v>
      </x:c>
      <x:c r="Z4612" s="36" t="n">
        <x:v>0</x:v>
      </x:c>
      <x:c r="AA4612" s="27" t="str">
        <x:v>Chemin blob présent dans l’arbre Git audité ; SHA256 déclaré par le registre, pixels non retéléchargés. Audit du code et des références ; aucun déploiement ni affichage en navigateur observé.</x:v>
      </x:c>
      <x:c r="AB4612" s="48" t="str">
        <x:v>https://github.com/darknigthmare/yautja-la-longue-chasse/blob/536ac53335e440747f6eccedd2cd757d1f817a99/public/game/imports/v85/library/8687af75964c5e3b2a788b452c87c400ef60e56a881e0483c05be3fbd99adfba.png</x:v>
      </x:c>
      <x:c r="AC4612" s="48" t="str">
        <x:v>https://github.com/darknigthmare/yautja-la-longue-chasse/blob/536ac53335e440747f6eccedd2cd757d1f817a99/app/game/data/recentSpriteLibraryV85.json</x:v>
      </x:c>
      <x:c r="AD4612" s="48"/>
      <x:c r="AE4612" s="4" t="str">
        <x:v>public/game/imports/v85/library/8687af75964c5e3b2a788b452c87c400ef60e56a881e0483c05be3fbd99adfba.png</x:v>
      </x:c>
      <x:c r="AF4612" s="4" t="str">
        <x:v>8687af75964c5e3b2a788b452c87c400ef60e56a881e0483c05be3fbd99adfba</x:v>
      </x:c>
      <x:c r="AG4612" s="4"/>
      <x:c r="AH4612" s="27" t="str">
        <x:v>Image référencée dans Git ; archive historique non nécessaire à la preuve de présence</x:v>
      </x:c>
      <x:c r="AI4612" s="27" t="str">
        <x:v>ID exact</x:v>
      </x:c>
      <x:c r="AJ4612" s="52"/>
    </x:row>
    <x:row r="4613" ht="29" customHeight="1">
      <x:c r="A4613" s="4" t="str">
        <x:v>maisons-du-givre--ancients-01</x:v>
      </x:c>
      <x:c r="B4613" s="4" t="str">
        <x:v>Maisons du Givre</x:v>
      </x:c>
      <x:c r="C4613" s="4" t="str">
        <x:v>Ancients</x:v>
      </x:c>
      <x:c r="D4613" s="45" t="n">
        <x:v>1</x:v>
      </x:c>
      <x:c r="E4613" s="27" t="str">
        <x:v>Présente dans main</x:v>
      </x:c>
      <x:c r="F4613" s="27" t="str">
        <x:v>Galerie et codex</x:v>
      </x:c>
      <x:c r="G4613" s="27" t="str">
        <x:v>Conserver ; vérifier le rendu selon l’usage indiqué</x:v>
      </x:c>
      <x:c r="H4613" s="27" t="str">
        <x:v>Compléments PNJ PNG</x:v>
      </x:c>
      <x:c r="I4613" s="27" t="str">
        <x:v>Ancients — Maisons du Givre</x:v>
      </x:c>
      <x:c r="J4613" s="4" t="str">
        <x:v>maisons-du-givre</x:v>
      </x:c>
      <x:c r="K4613" s="4" t="str">
        <x:v>ancients</x:v>
      </x:c>
      <x:c r="L4613" s="4"/>
      <x:c r="M4613" s="4" t="str">
        <x:v>ancient</x:v>
      </x:c>
      <x:c r="N4613" s="4"/>
      <x:c r="O4613" s="27"/>
      <x:c r="P4613" s="27"/>
      <x:c r="Q4613" s="27"/>
      <x:c r="R4613" s="27"/>
      <x:c r="S4613" s="27"/>
      <x:c r="T4613" s="27"/>
      <x:c r="U4613" s="4" t="str">
        <x:v>Hors catalogue</x:v>
      </x:c>
      <x:c r="V4613" s="4" t="str">
        <x:v>Hors catalogue V6.9</x:v>
      </x:c>
      <x:c r="W4613" s="4" t="str">
        <x:v>Oui</x:v>
      </x:c>
      <x:c r="X4613" s="4" t="str">
        <x:v>Non</x:v>
      </x:c>
      <x:c r="Y4613" s="4" t="str">
        <x:v>Non</x:v>
      </x:c>
      <x:c r="Z4613" s="36" t="n">
        <x:v>0</x:v>
      </x:c>
      <x:c r="AA4613" s="27" t="str">
        <x:v>Chemin blob présent dans l’arbre Git audité ; SHA256 déclaré par le registre, pixels non retéléchargés. Audit du code et des références ; aucun déploiement ni affichage en navigateur observé.</x:v>
      </x:c>
      <x:c r="AB4613" s="48" t="str">
        <x:v>https://github.com/darknigthmare/yautja-la-longue-chasse/blob/536ac53335e440747f6eccedd2cd757d1f817a99/public/game/imports/v85/library/7926a300e4e0bf09134668971a17c834e2c2744c95847248c621ea2e5dbd8a0d.png</x:v>
      </x:c>
      <x:c r="AC4613" s="48" t="str">
        <x:v>https://github.com/darknigthmare/yautja-la-longue-chasse/blob/536ac53335e440747f6eccedd2cd757d1f817a99/app/game/data/recentSpriteLibraryV85.json</x:v>
      </x:c>
      <x:c r="AD4613" s="48"/>
      <x:c r="AE4613" s="4" t="str">
        <x:v>public/game/imports/v85/library/7926a300e4e0bf09134668971a17c834e2c2744c95847248c621ea2e5dbd8a0d.png</x:v>
      </x:c>
      <x:c r="AF4613" s="4" t="str">
        <x:v>7926a300e4e0bf09134668971a17c834e2c2744c95847248c621ea2e5dbd8a0d</x:v>
      </x:c>
      <x:c r="AG4613" s="4"/>
      <x:c r="AH4613" s="27" t="str">
        <x:v>Image référencée dans Git ; archive historique non nécessaire à la preuve de présence</x:v>
      </x:c>
      <x:c r="AI4613" s="27" t="str">
        <x:v>ID exact</x:v>
      </x:c>
      <x:c r="AJ4613" s="52"/>
    </x:row>
    <x:row r="4614" ht="29" customHeight="1">
      <x:c r="A4614" s="4" t="str">
        <x:v>maisons-du-givre--bad-bloods-01</x:v>
      </x:c>
      <x:c r="B4614" s="4" t="str">
        <x:v>Maisons du Givre</x:v>
      </x:c>
      <x:c r="C4614" s="4" t="str">
        <x:v>Bad Bloods</x:v>
      </x:c>
      <x:c r="D4614" s="45" t="n">
        <x:v>1</x:v>
      </x:c>
      <x:c r="E4614" s="27" t="str">
        <x:v>Présente dans main</x:v>
      </x:c>
      <x:c r="F4614" s="27" t="str">
        <x:v>Galerie et codex</x:v>
      </x:c>
      <x:c r="G4614" s="27" t="str">
        <x:v>Conserver ; vérifier le rendu selon l’usage indiqué</x:v>
      </x:c>
      <x:c r="H4614" s="27" t="str">
        <x:v>Compléments PNJ PNG</x:v>
      </x:c>
      <x:c r="I4614" s="27" t="str">
        <x:v>Bad Bloods — Maisons du Givre</x:v>
      </x:c>
      <x:c r="J4614" s="4" t="str">
        <x:v>maisons-du-givre</x:v>
      </x:c>
      <x:c r="K4614" s="4" t="str">
        <x:v>bad-bloods</x:v>
      </x:c>
      <x:c r="L4614" s="4"/>
      <x:c r="M4614" s="4" t="str">
        <x:v>adult</x:v>
      </x:c>
      <x:c r="N4614" s="4"/>
      <x:c r="O4614" s="27"/>
      <x:c r="P4614" s="27"/>
      <x:c r="Q4614" s="27"/>
      <x:c r="R4614" s="27"/>
      <x:c r="S4614" s="27"/>
      <x:c r="T4614" s="27"/>
      <x:c r="U4614" s="4" t="str">
        <x:v>Hors catalogue</x:v>
      </x:c>
      <x:c r="V4614" s="4" t="str">
        <x:v>Hors catalogue V6.9</x:v>
      </x:c>
      <x:c r="W4614" s="4" t="str">
        <x:v>Oui</x:v>
      </x:c>
      <x:c r="X4614" s="4" t="str">
        <x:v>Non</x:v>
      </x:c>
      <x:c r="Y4614" s="4" t="str">
        <x:v>Non</x:v>
      </x:c>
      <x:c r="Z4614" s="36" t="n">
        <x:v>0</x:v>
      </x:c>
      <x:c r="AA4614" s="27" t="str">
        <x:v>Chemin blob présent dans l’arbre Git audité ; SHA256 déclaré par le registre, pixels non retéléchargés. Audit du code et des références ; aucun déploiement ni affichage en navigateur observé.</x:v>
      </x:c>
      <x:c r="AB4614" s="48" t="str">
        <x:v>https://github.com/darknigthmare/yautja-la-longue-chasse/blob/536ac53335e440747f6eccedd2cd757d1f817a99/public/game/imports/v85/library/1f9ce6efc4c70812b24ecb969731dbd898c83a9c3806883acc21a18ef147a46d.png</x:v>
      </x:c>
      <x:c r="AC4614" s="48" t="str">
        <x:v>https://github.com/darknigthmare/yautja-la-longue-chasse/blob/536ac53335e440747f6eccedd2cd757d1f817a99/app/game/data/recentSpriteLibraryV85.json</x:v>
      </x:c>
      <x:c r="AD4614" s="48"/>
      <x:c r="AE4614" s="4" t="str">
        <x:v>public/game/imports/v85/library/1f9ce6efc4c70812b24ecb969731dbd898c83a9c3806883acc21a18ef147a46d.png</x:v>
      </x:c>
      <x:c r="AF4614" s="4" t="str">
        <x:v>1f9ce6efc4c70812b24ecb969731dbd898c83a9c3806883acc21a18ef147a46d</x:v>
      </x:c>
      <x:c r="AG4614" s="4"/>
      <x:c r="AH4614" s="27" t="str">
        <x:v>Image référencée dans Git ; archive historique non nécessaire à la preuve de présence</x:v>
      </x:c>
      <x:c r="AI4614" s="27" t="str">
        <x:v>ID exact</x:v>
      </x:c>
      <x:c r="AJ4614" s="52"/>
    </x:row>
    <x:row r="4615" ht="29" customHeight="1">
      <x:c r="A4615" s="4" t="str">
        <x:v>maisons-du-givre--battlemasters-01</x:v>
      </x:c>
      <x:c r="B4615" s="4" t="str">
        <x:v>Maisons du Givre</x:v>
      </x:c>
      <x:c r="C4615" s="4" t="str">
        <x:v>Battlemasters</x:v>
      </x:c>
      <x:c r="D4615" s="45" t="n">
        <x:v>1</x:v>
      </x:c>
      <x:c r="E4615" s="27" t="str">
        <x:v>Présente dans main</x:v>
      </x:c>
      <x:c r="F4615" s="27" t="str">
        <x:v>Galerie et codex</x:v>
      </x:c>
      <x:c r="G4615" s="27" t="str">
        <x:v>Conserver ; vérifier le rendu selon l’usage indiqué</x:v>
      </x:c>
      <x:c r="H4615" s="27" t="str">
        <x:v>Compléments PNJ PNG</x:v>
      </x:c>
      <x:c r="I4615" s="27" t="str">
        <x:v>Battlemasters — Maisons du Givre</x:v>
      </x:c>
      <x:c r="J4615" s="4" t="str">
        <x:v>maisons-du-givre</x:v>
      </x:c>
      <x:c r="K4615" s="4" t="str">
        <x:v>battlemasters</x:v>
      </x:c>
      <x:c r="L4615" s="4"/>
      <x:c r="M4615" s="4" t="str">
        <x:v>adult</x:v>
      </x:c>
      <x:c r="N4615" s="4"/>
      <x:c r="O4615" s="27"/>
      <x:c r="P4615" s="27"/>
      <x:c r="Q4615" s="27"/>
      <x:c r="R4615" s="27"/>
      <x:c r="S4615" s="27"/>
      <x:c r="T4615" s="27"/>
      <x:c r="U4615" s="4" t="str">
        <x:v>Hors catalogue</x:v>
      </x:c>
      <x:c r="V4615" s="4" t="str">
        <x:v>Hors catalogue V6.9</x:v>
      </x:c>
      <x:c r="W4615" s="4" t="str">
        <x:v>Oui</x:v>
      </x:c>
      <x:c r="X4615" s="4" t="str">
        <x:v>Non</x:v>
      </x:c>
      <x:c r="Y4615" s="4" t="str">
        <x:v>Non</x:v>
      </x:c>
      <x:c r="Z4615" s="36" t="n">
        <x:v>0</x:v>
      </x:c>
      <x:c r="AA4615" s="27" t="str">
        <x:v>Chemin blob présent dans l’arbre Git audité ; SHA256 déclaré par le registre, pixels non retéléchargés. Audit du code et des références ; aucun déploiement ni affichage en navigateur observé.</x:v>
      </x:c>
      <x:c r="AB4615" s="48" t="str">
        <x:v>https://github.com/darknigthmare/yautja-la-longue-chasse/blob/536ac53335e440747f6eccedd2cd757d1f817a99/public/game/imports/v85/library/f19455ad9c8236a496edafb63fc86922115992957c7f4fdb04d7842e4f49b383.png</x:v>
      </x:c>
      <x:c r="AC4615" s="48" t="str">
        <x:v>https://github.com/darknigthmare/yautja-la-longue-chasse/blob/536ac53335e440747f6eccedd2cd757d1f817a99/app/game/data/recentSpriteLibraryV85.json</x:v>
      </x:c>
      <x:c r="AD4615" s="48"/>
      <x:c r="AE4615" s="4" t="str">
        <x:v>public/game/imports/v85/library/f19455ad9c8236a496edafb63fc86922115992957c7f4fdb04d7842e4f49b383.png</x:v>
      </x:c>
      <x:c r="AF4615" s="4" t="str">
        <x:v>f19455ad9c8236a496edafb63fc86922115992957c7f4fdb04d7842e4f49b383</x:v>
      </x:c>
      <x:c r="AG4615" s="4"/>
      <x:c r="AH4615" s="27" t="str">
        <x:v>Image référencée dans Git ; archive historique non nécessaire à la preuve de présence</x:v>
      </x:c>
      <x:c r="AI4615" s="27" t="str">
        <x:v>ID exact</x:v>
      </x:c>
      <x:c r="AJ4615" s="52"/>
    </x:row>
    <x:row r="4616" ht="29" customHeight="1">
      <x:c r="A4616" s="4" t="str">
        <x:v>maisons-du-givre--blooded-01</x:v>
      </x:c>
      <x:c r="B4616" s="4" t="str">
        <x:v>Maisons du Givre</x:v>
      </x:c>
      <x:c r="C4616" s="4" t="str">
        <x:v>Blooded</x:v>
      </x:c>
      <x:c r="D4616" s="45" t="n">
        <x:v>1</x:v>
      </x:c>
      <x:c r="E4616" s="27" t="str">
        <x:v>Présente dans main</x:v>
      </x:c>
      <x:c r="F4616" s="27" t="str">
        <x:v>Galerie et codex</x:v>
      </x:c>
      <x:c r="G4616" s="27" t="str">
        <x:v>Conserver ; vérifier le rendu selon l’usage indiqué</x:v>
      </x:c>
      <x:c r="H4616" s="27" t="str">
        <x:v>Compléments PNJ PNG</x:v>
      </x:c>
      <x:c r="I4616" s="27" t="str">
        <x:v>Blooded — Maisons du Givre</x:v>
      </x:c>
      <x:c r="J4616" s="4" t="str">
        <x:v>maisons-du-givre</x:v>
      </x:c>
      <x:c r="K4616" s="4" t="str">
        <x:v>blooded</x:v>
      </x:c>
      <x:c r="L4616" s="4"/>
      <x:c r="M4616" s="4" t="str">
        <x:v>adult</x:v>
      </x:c>
      <x:c r="N4616" s="4"/>
      <x:c r="O4616" s="27"/>
      <x:c r="P4616" s="27"/>
      <x:c r="Q4616" s="27"/>
      <x:c r="R4616" s="27"/>
      <x:c r="S4616" s="27"/>
      <x:c r="T4616" s="27"/>
      <x:c r="U4616" s="4" t="str">
        <x:v>Hors catalogue</x:v>
      </x:c>
      <x:c r="V4616" s="4" t="str">
        <x:v>Hors catalogue V6.9</x:v>
      </x:c>
      <x:c r="W4616" s="4" t="str">
        <x:v>Oui</x:v>
      </x:c>
      <x:c r="X4616" s="4" t="str">
        <x:v>Non</x:v>
      </x:c>
      <x:c r="Y4616" s="4" t="str">
        <x:v>Non</x:v>
      </x:c>
      <x:c r="Z4616" s="36" t="n">
        <x:v>0</x:v>
      </x:c>
      <x:c r="AA4616" s="27" t="str">
        <x:v>Chemin blob présent dans l’arbre Git audité ; SHA256 déclaré par le registre, pixels non retéléchargés. Audit du code et des références ; aucun déploiement ni affichage en navigateur observé.</x:v>
      </x:c>
      <x:c r="AB4616" s="48" t="str">
        <x:v>https://github.com/darknigthmare/yautja-la-longue-chasse/blob/536ac53335e440747f6eccedd2cd757d1f817a99/public/game/imports/v85/library/9feb2a4212b3e76d86f4399a792ae7ca67414ed8ed61c176f1a5e9b7e812f779.png</x:v>
      </x:c>
      <x:c r="AC4616" s="48" t="str">
        <x:v>https://github.com/darknigthmare/yautja-la-longue-chasse/blob/536ac53335e440747f6eccedd2cd757d1f817a99/app/game/data/recentSpriteLibraryV85.json</x:v>
      </x:c>
      <x:c r="AD4616" s="48"/>
      <x:c r="AE4616" s="4" t="str">
        <x:v>public/game/imports/v85/library/9feb2a4212b3e76d86f4399a792ae7ca67414ed8ed61c176f1a5e9b7e812f779.png</x:v>
      </x:c>
      <x:c r="AF4616" s="4" t="str">
        <x:v>9feb2a4212b3e76d86f4399a792ae7ca67414ed8ed61c176f1a5e9b7e812f779</x:v>
      </x:c>
      <x:c r="AG4616" s="4"/>
      <x:c r="AH4616" s="27" t="str">
        <x:v>Image référencée dans Git ; archive historique non nécessaire à la preuve de présence</x:v>
      </x:c>
      <x:c r="AI4616" s="27" t="str">
        <x:v>ID exact</x:v>
      </x:c>
      <x:c r="AJ4616" s="52"/>
    </x:row>
    <x:row r="4617" ht="29" customHeight="1">
      <x:c r="A4617" s="4" t="str">
        <x:v>maisons-du-givre--chevaucheurs-01</x:v>
      </x:c>
      <x:c r="B4617" s="4" t="str">
        <x:v>Maisons du Givre</x:v>
      </x:c>
      <x:c r="C4617" s="4" t="str">
        <x:v>Chevaucheurs</x:v>
      </x:c>
      <x:c r="D4617" s="45" t="n">
        <x:v>1</x:v>
      </x:c>
      <x:c r="E4617" s="27" t="str">
        <x:v>Présente dans main</x:v>
      </x:c>
      <x:c r="F4617" s="27" t="str">
        <x:v>Galerie et codex</x:v>
      </x:c>
      <x:c r="G4617" s="27" t="str">
        <x:v>Conserver ; vérifier le rendu selon l’usage indiqué</x:v>
      </x:c>
      <x:c r="H4617" s="27" t="str">
        <x:v>Compléments PNJ PNG</x:v>
      </x:c>
      <x:c r="I4617" s="27" t="str">
        <x:v>Chevaucheurs — Maisons du Givre</x:v>
      </x:c>
      <x:c r="J4617" s="4" t="str">
        <x:v>maisons-du-givre</x:v>
      </x:c>
      <x:c r="K4617" s="4" t="str">
        <x:v>chevaucheurs</x:v>
      </x:c>
      <x:c r="L4617" s="4"/>
      <x:c r="M4617" s="4" t="str">
        <x:v>Non renseigné</x:v>
      </x:c>
      <x:c r="N4617" s="4"/>
      <x:c r="O4617" s="27"/>
      <x:c r="P4617" s="27"/>
      <x:c r="Q4617" s="27"/>
      <x:c r="R4617" s="27"/>
      <x:c r="S4617" s="27"/>
      <x:c r="T4617" s="27"/>
      <x:c r="U4617" s="4" t="str">
        <x:v>Hors catalogue</x:v>
      </x:c>
      <x:c r="V4617" s="4" t="str">
        <x:v>Hors catalogue V6.9</x:v>
      </x:c>
      <x:c r="W4617" s="4" t="str">
        <x:v>Oui</x:v>
      </x:c>
      <x:c r="X4617" s="4" t="str">
        <x:v>Non</x:v>
      </x:c>
      <x:c r="Y4617" s="4" t="str">
        <x:v>Non</x:v>
      </x:c>
      <x:c r="Z4617" s="36" t="n">
        <x:v>0</x:v>
      </x:c>
      <x:c r="AA4617" s="27" t="str">
        <x:v>Chemin blob présent dans l’arbre Git audité ; SHA256 déclaré par le registre, pixels non retéléchargés. Audit du code et des références ; aucun déploiement ni affichage en navigateur observé.</x:v>
      </x:c>
      <x:c r="AB4617" s="48" t="str">
        <x:v>https://github.com/darknigthmare/yautja-la-longue-chasse/blob/536ac53335e440747f6eccedd2cd757d1f817a99/public/game/imports/v85/library/005dac898a5182fb16ce954723af666e0d2e65a2f7ad82b06878bc105946bcc1.png</x:v>
      </x:c>
      <x:c r="AC4617" s="48" t="str">
        <x:v>https://github.com/darknigthmare/yautja-la-longue-chasse/blob/536ac53335e440747f6eccedd2cd757d1f817a99/app/game/data/recentSpriteLibraryV85.json</x:v>
      </x:c>
      <x:c r="AD4617" s="48"/>
      <x:c r="AE4617" s="4" t="str">
        <x:v>public/game/imports/v85/library/005dac898a5182fb16ce954723af666e0d2e65a2f7ad82b06878bc105946bcc1.png</x:v>
      </x:c>
      <x:c r="AF4617" s="4" t="str">
        <x:v>005dac898a5182fb16ce954723af666e0d2e65a2f7ad82b06878bc105946bcc1</x:v>
      </x:c>
      <x:c r="AG4617" s="4"/>
      <x:c r="AH4617" s="27" t="str">
        <x:v>Image référencée dans Git ; archive historique non nécessaire à la preuve de présence</x:v>
      </x:c>
      <x:c r="AI4617" s="27" t="str">
        <x:v>ID exact</x:v>
      </x:c>
      <x:c r="AJ4617" s="52"/>
    </x:row>
    <x:row r="4618" ht="29" customHeight="1">
      <x:c r="A4618" s="4" t="str">
        <x:v>maisons-du-givre--clan-leaders-01</x:v>
      </x:c>
      <x:c r="B4618" s="4" t="str">
        <x:v>Maisons du Givre</x:v>
      </x:c>
      <x:c r="C4618" s="4" t="str">
        <x:v>Chefs de clan</x:v>
      </x:c>
      <x:c r="D4618" s="45" t="n">
        <x:v>1</x:v>
      </x:c>
      <x:c r="E4618" s="27" t="str">
        <x:v>Présente dans main</x:v>
      </x:c>
      <x:c r="F4618" s="27" t="str">
        <x:v>Galerie et codex</x:v>
      </x:c>
      <x:c r="G4618" s="27" t="str">
        <x:v>Conserver ; vérifier le rendu selon l’usage indiqué</x:v>
      </x:c>
      <x:c r="H4618" s="27" t="str">
        <x:v>Compléments PNJ PNG</x:v>
      </x:c>
      <x:c r="I4618" s="27" t="str">
        <x:v>Chefs de clan — Maisons du Givre</x:v>
      </x:c>
      <x:c r="J4618" s="4" t="str">
        <x:v>maisons-du-givre</x:v>
      </x:c>
      <x:c r="K4618" s="4" t="str">
        <x:v>clan-leaders</x:v>
      </x:c>
      <x:c r="L4618" s="4"/>
      <x:c r="M4618" s="4" t="str">
        <x:v>adult</x:v>
      </x:c>
      <x:c r="N4618" s="4"/>
      <x:c r="O4618" s="27"/>
      <x:c r="P4618" s="27"/>
      <x:c r="Q4618" s="27"/>
      <x:c r="R4618" s="27"/>
      <x:c r="S4618" s="27"/>
      <x:c r="T4618" s="27"/>
      <x:c r="U4618" s="4" t="str">
        <x:v>Hors catalogue</x:v>
      </x:c>
      <x:c r="V4618" s="4" t="str">
        <x:v>Hors catalogue V6.9</x:v>
      </x:c>
      <x:c r="W4618" s="4" t="str">
        <x:v>Oui</x:v>
      </x:c>
      <x:c r="X4618" s="4" t="str">
        <x:v>Non</x:v>
      </x:c>
      <x:c r="Y4618" s="4" t="str">
        <x:v>Non</x:v>
      </x:c>
      <x:c r="Z4618" s="36" t="n">
        <x:v>0</x:v>
      </x:c>
      <x:c r="AA4618" s="27" t="str">
        <x:v>Chemin blob présent dans l’arbre Git audité ; SHA256 déclaré par le registre, pixels non retéléchargés. Audit du code et des références ; aucun déploiement ni affichage en navigateur observé.</x:v>
      </x:c>
      <x:c r="AB4618" s="48" t="str">
        <x:v>https://github.com/darknigthmare/yautja-la-longue-chasse/blob/536ac53335e440747f6eccedd2cd757d1f817a99/public/game/imports/v85/library/889752a98b6a2a8532b82366417682505568fd38c8386dd1f93c8fc6a59ea4bf.png</x:v>
      </x:c>
      <x:c r="AC4618" s="48" t="str">
        <x:v>https://github.com/darknigthmare/yautja-la-longue-chasse/blob/536ac53335e440747f6eccedd2cd757d1f817a99/app/game/data/recentSpriteLibraryV85.json</x:v>
      </x:c>
      <x:c r="AD4618" s="48"/>
      <x:c r="AE4618" s="4" t="str">
        <x:v>public/game/imports/v85/library/889752a98b6a2a8532b82366417682505568fd38c8386dd1f93c8fc6a59ea4bf.png</x:v>
      </x:c>
      <x:c r="AF4618" s="4" t="str">
        <x:v>889752a98b6a2a8532b82366417682505568fd38c8386dd1f93c8fc6a59ea4bf</x:v>
      </x:c>
      <x:c r="AG4618" s="4"/>
      <x:c r="AH4618" s="27" t="str">
        <x:v>Image référencée dans Git ; archive historique non nécessaire à la preuve de présence</x:v>
      </x:c>
      <x:c r="AI4618" s="27" t="str">
        <x:v>ID exact</x:v>
      </x:c>
      <x:c r="AJ4618" s="52"/>
    </x:row>
    <x:row r="4619" ht="29" customHeight="1">
      <x:c r="A4619" s="4" t="str">
        <x:v>maisons-du-givre--elders-01</x:v>
      </x:c>
      <x:c r="B4619" s="4" t="str">
        <x:v>Maisons du Givre</x:v>
      </x:c>
      <x:c r="C4619" s="4" t="str">
        <x:v>Elders</x:v>
      </x:c>
      <x:c r="D4619" s="45" t="n">
        <x:v>1</x:v>
      </x:c>
      <x:c r="E4619" s="27" t="str">
        <x:v>Présente dans main</x:v>
      </x:c>
      <x:c r="F4619" s="27" t="str">
        <x:v>Galerie et codex</x:v>
      </x:c>
      <x:c r="G4619" s="27" t="str">
        <x:v>Conserver ; vérifier le rendu selon l’usage indiqué</x:v>
      </x:c>
      <x:c r="H4619" s="27" t="str">
        <x:v>Compléments PNJ PNG</x:v>
      </x:c>
      <x:c r="I4619" s="27" t="str">
        <x:v>Elders — Maisons du Givre</x:v>
      </x:c>
      <x:c r="J4619" s="4" t="str">
        <x:v>maisons-du-givre</x:v>
      </x:c>
      <x:c r="K4619" s="4" t="str">
        <x:v>elders</x:v>
      </x:c>
      <x:c r="L4619" s="4"/>
      <x:c r="M4619" s="4" t="str">
        <x:v>elder</x:v>
      </x:c>
      <x:c r="N4619" s="4"/>
      <x:c r="O4619" s="27"/>
      <x:c r="P4619" s="27"/>
      <x:c r="Q4619" s="27"/>
      <x:c r="R4619" s="27"/>
      <x:c r="S4619" s="27"/>
      <x:c r="T4619" s="27"/>
      <x:c r="U4619" s="4" t="str">
        <x:v>Hors catalogue</x:v>
      </x:c>
      <x:c r="V4619" s="4" t="str">
        <x:v>Hors catalogue V6.9</x:v>
      </x:c>
      <x:c r="W4619" s="4" t="str">
        <x:v>Oui</x:v>
      </x:c>
      <x:c r="X4619" s="4" t="str">
        <x:v>Non</x:v>
      </x:c>
      <x:c r="Y4619" s="4" t="str">
        <x:v>Non</x:v>
      </x:c>
      <x:c r="Z4619" s="36" t="n">
        <x:v>0</x:v>
      </x:c>
      <x:c r="AA4619" s="27" t="str">
        <x:v>Chemin blob présent dans l’arbre Git audité ; SHA256 déclaré par le registre, pixels non retéléchargés. Audit du code et des références ; aucun déploiement ni affichage en navigateur observé.</x:v>
      </x:c>
      <x:c r="AB4619" s="48" t="str">
        <x:v>https://github.com/darknigthmare/yautja-la-longue-chasse/blob/536ac53335e440747f6eccedd2cd757d1f817a99/public/game/imports/v85/library/1e9f908827ee7802d8d1a50ec6677dd96f68ab77eb7c04b91547c0a93225b713.png</x:v>
      </x:c>
      <x:c r="AC4619" s="48" t="str">
        <x:v>https://github.com/darknigthmare/yautja-la-longue-chasse/blob/536ac53335e440747f6eccedd2cd757d1f817a99/app/game/data/recentSpriteLibraryV85.json</x:v>
      </x:c>
      <x:c r="AD4619" s="48"/>
      <x:c r="AE4619" s="4" t="str">
        <x:v>public/game/imports/v85/library/1e9f908827ee7802d8d1a50ec6677dd96f68ab77eb7c04b91547c0a93225b713.png</x:v>
      </x:c>
      <x:c r="AF4619" s="4" t="str">
        <x:v>1e9f908827ee7802d8d1a50ec6677dd96f68ab77eb7c04b91547c0a93225b713</x:v>
      </x:c>
      <x:c r="AG4619" s="4"/>
      <x:c r="AH4619" s="27" t="str">
        <x:v>Image référencée dans Git ; archive historique non nécessaire à la preuve de présence</x:v>
      </x:c>
      <x:c r="AI4619" s="27" t="str">
        <x:v>ID exact</x:v>
      </x:c>
      <x:c r="AJ4619" s="52"/>
    </x:row>
    <x:row r="4620" ht="29" customHeight="1">
      <x:c r="A4620" s="4" t="str">
        <x:v>maisons-du-givre--elites-01</x:v>
      </x:c>
      <x:c r="B4620" s="4" t="str">
        <x:v>Maisons du Givre</x:v>
      </x:c>
      <x:c r="C4620" s="4" t="str">
        <x:v>Élites</x:v>
      </x:c>
      <x:c r="D4620" s="45" t="n">
        <x:v>1</x:v>
      </x:c>
      <x:c r="E4620" s="27" t="str">
        <x:v>Présente dans main</x:v>
      </x:c>
      <x:c r="F4620" s="27" t="str">
        <x:v>Galerie et codex</x:v>
      </x:c>
      <x:c r="G4620" s="27" t="str">
        <x:v>Conserver ; vérifier le rendu selon l’usage indiqué</x:v>
      </x:c>
      <x:c r="H4620" s="27" t="str">
        <x:v>Compléments PNJ PNG</x:v>
      </x:c>
      <x:c r="I4620" s="27" t="str">
        <x:v>Élites — Maisons du Givre</x:v>
      </x:c>
      <x:c r="J4620" s="4" t="str">
        <x:v>maisons-du-givre</x:v>
      </x:c>
      <x:c r="K4620" s="4" t="str">
        <x:v>elites</x:v>
      </x:c>
      <x:c r="L4620" s="4"/>
      <x:c r="M4620" s="4" t="str">
        <x:v>adult</x:v>
      </x:c>
      <x:c r="N4620" s="4"/>
      <x:c r="O4620" s="27"/>
      <x:c r="P4620" s="27"/>
      <x:c r="Q4620" s="27"/>
      <x:c r="R4620" s="27"/>
      <x:c r="S4620" s="27"/>
      <x:c r="T4620" s="27"/>
      <x:c r="U4620" s="4" t="str">
        <x:v>Hors catalogue</x:v>
      </x:c>
      <x:c r="V4620" s="4" t="str">
        <x:v>Hors catalogue V6.9</x:v>
      </x:c>
      <x:c r="W4620" s="4" t="str">
        <x:v>Oui</x:v>
      </x:c>
      <x:c r="X4620" s="4" t="str">
        <x:v>Non</x:v>
      </x:c>
      <x:c r="Y4620" s="4" t="str">
        <x:v>Non</x:v>
      </x:c>
      <x:c r="Z4620" s="36" t="n">
        <x:v>0</x:v>
      </x:c>
      <x:c r="AA4620" s="27" t="str">
        <x:v>Chemin blob présent dans l’arbre Git audité ; SHA256 déclaré par le registre, pixels non retéléchargés. Audit du code et des références ; aucun déploiement ni affichage en navigateur observé.</x:v>
      </x:c>
      <x:c r="AB4620" s="48" t="str">
        <x:v>https://github.com/darknigthmare/yautja-la-longue-chasse/blob/536ac53335e440747f6eccedd2cd757d1f817a99/public/game/imports/v85/library/31fb6d4c69ddd83ee2cbc1d5a923336b29ea10762cfc8e9b0ab095700576896d.png</x:v>
      </x:c>
      <x:c r="AC4620" s="48" t="str">
        <x:v>https://github.com/darknigthmare/yautja-la-longue-chasse/blob/536ac53335e440747f6eccedd2cd757d1f817a99/app/game/data/recentSpriteLibraryV85.json</x:v>
      </x:c>
      <x:c r="AD4620" s="48"/>
      <x:c r="AE4620" s="4" t="str">
        <x:v>public/game/imports/v85/library/31fb6d4c69ddd83ee2cbc1d5a923336b29ea10762cfc8e9b0ab095700576896d.png</x:v>
      </x:c>
      <x:c r="AF4620" s="4" t="str">
        <x:v>31fb6d4c69ddd83ee2cbc1d5a923336b29ea10762cfc8e9b0ab095700576896d</x:v>
      </x:c>
      <x:c r="AG4620" s="4"/>
      <x:c r="AH4620" s="27" t="str">
        <x:v>Image référencée dans Git ; archive historique non nécessaire à la preuve de présence</x:v>
      </x:c>
      <x:c r="AI4620" s="27" t="str">
        <x:v>ID exact</x:v>
      </x:c>
      <x:c r="AJ4620" s="52"/>
    </x:row>
    <x:row r="4621" ht="29" customHeight="1">
      <x:c r="A4621" s="4" t="str">
        <x:v>maisons-du-givre--enforcers-comics-01</x:v>
      </x:c>
      <x:c r="B4621" s="4" t="str">
        <x:v>Maisons du Givre</x:v>
      </x:c>
      <x:c r="C4621" s="4" t="str">
        <x:v>Enforcers du comic</x:v>
      </x:c>
      <x:c r="D4621" s="45" t="n">
        <x:v>1</x:v>
      </x:c>
      <x:c r="E4621" s="27" t="str">
        <x:v>Présente dans main</x:v>
      </x:c>
      <x:c r="F4621" s="27" t="str">
        <x:v>Galerie et codex</x:v>
      </x:c>
      <x:c r="G4621" s="27" t="str">
        <x:v>Conserver ; vérifier le rendu selon l’usage indiqué</x:v>
      </x:c>
      <x:c r="H4621" s="27" t="str">
        <x:v>Compléments PNJ PNG</x:v>
      </x:c>
      <x:c r="I4621" s="27" t="str">
        <x:v>Enforcers du comic — Maisons du Givre</x:v>
      </x:c>
      <x:c r="J4621" s="4" t="str">
        <x:v>maisons-du-givre</x:v>
      </x:c>
      <x:c r="K4621" s="4" t="str">
        <x:v>enforcers-comics</x:v>
      </x:c>
      <x:c r="L4621" s="4"/>
      <x:c r="M4621" s="4" t="str">
        <x:v>adult</x:v>
      </x:c>
      <x:c r="N4621" s="4"/>
      <x:c r="O4621" s="27"/>
      <x:c r="P4621" s="27"/>
      <x:c r="Q4621" s="27"/>
      <x:c r="R4621" s="27"/>
      <x:c r="S4621" s="27"/>
      <x:c r="T4621" s="27"/>
      <x:c r="U4621" s="4" t="str">
        <x:v>Hors catalogue</x:v>
      </x:c>
      <x:c r="V4621" s="4" t="str">
        <x:v>Hors catalogue V6.9</x:v>
      </x:c>
      <x:c r="W4621" s="4" t="str">
        <x:v>Oui</x:v>
      </x:c>
      <x:c r="X4621" s="4" t="str">
        <x:v>Non</x:v>
      </x:c>
      <x:c r="Y4621" s="4" t="str">
        <x:v>Non</x:v>
      </x:c>
      <x:c r="Z4621" s="36" t="n">
        <x:v>0</x:v>
      </x:c>
      <x:c r="AA4621" s="27" t="str">
        <x:v>Chemin blob présent dans l’arbre Git audité ; SHA256 déclaré par le registre, pixels non retéléchargés. Audit du code et des références ; aucun déploiement ni affichage en navigateur observé.</x:v>
      </x:c>
      <x:c r="AB4621" s="48" t="str">
        <x:v>https://github.com/darknigthmare/yautja-la-longue-chasse/blob/536ac53335e440747f6eccedd2cd757d1f817a99/public/game/imports/v85/library/f46add8efaa0d9f644df0446253ed05dd3ee2669c3785692f7b432fd93ab0831.png</x:v>
      </x:c>
      <x:c r="AC4621" s="48" t="str">
        <x:v>https://github.com/darknigthmare/yautja-la-longue-chasse/blob/536ac53335e440747f6eccedd2cd757d1f817a99/app/game/data/recentSpriteLibraryV85.json</x:v>
      </x:c>
      <x:c r="AD4621" s="48"/>
      <x:c r="AE4621" s="4" t="str">
        <x:v>public/game/imports/v85/library/f46add8efaa0d9f644df0446253ed05dd3ee2669c3785692f7b432fd93ab0831.png</x:v>
      </x:c>
      <x:c r="AF4621" s="4" t="str">
        <x:v>f46add8efaa0d9f644df0446253ed05dd3ee2669c3785692f7b432fd93ab0831</x:v>
      </x:c>
      <x:c r="AG4621" s="4"/>
      <x:c r="AH4621" s="27" t="str">
        <x:v>Image référencée dans Git ; archive historique non nécessaire à la preuve de présence</x:v>
      </x:c>
      <x:c r="AI4621" s="27" t="str">
        <x:v>ID exact</x:v>
      </x:c>
      <x:c r="AJ4621" s="52"/>
    </x:row>
    <x:row r="4622" ht="29" customHeight="1">
      <x:c r="A4622" s="4" t="str">
        <x:v>maisons-du-givre--gardes-royaux-01</x:v>
      </x:c>
      <x:c r="B4622" s="4" t="str">
        <x:v>Maisons du Givre</x:v>
      </x:c>
      <x:c r="C4622" s="4" t="str">
        <x:v>Gardes royaux</x:v>
      </x:c>
      <x:c r="D4622" s="45" t="n">
        <x:v>1</x:v>
      </x:c>
      <x:c r="E4622" s="27" t="str">
        <x:v>Présente dans main</x:v>
      </x:c>
      <x:c r="F4622" s="27" t="str">
        <x:v>Galerie et codex</x:v>
      </x:c>
      <x:c r="G4622" s="27" t="str">
        <x:v>Conserver ; vérifier le rendu selon l’usage indiqué</x:v>
      </x:c>
      <x:c r="H4622" s="27" t="str">
        <x:v>Compléments PNJ PNG</x:v>
      </x:c>
      <x:c r="I4622" s="27" t="str">
        <x:v>Gardes royaux — Maisons du Givre</x:v>
      </x:c>
      <x:c r="J4622" s="4" t="str">
        <x:v>maisons-du-givre</x:v>
      </x:c>
      <x:c r="K4622" s="4" t="str">
        <x:v>gardes-royaux</x:v>
      </x:c>
      <x:c r="L4622" s="4"/>
      <x:c r="M4622" s="4" t="str">
        <x:v>adult</x:v>
      </x:c>
      <x:c r="N4622" s="4"/>
      <x:c r="O4622" s="27"/>
      <x:c r="P4622" s="27"/>
      <x:c r="Q4622" s="27"/>
      <x:c r="R4622" s="27"/>
      <x:c r="S4622" s="27"/>
      <x:c r="T4622" s="27"/>
      <x:c r="U4622" s="4" t="str">
        <x:v>Hors catalogue</x:v>
      </x:c>
      <x:c r="V4622" s="4" t="str">
        <x:v>Hors catalogue V6.9</x:v>
      </x:c>
      <x:c r="W4622" s="4" t="str">
        <x:v>Oui</x:v>
      </x:c>
      <x:c r="X4622" s="4" t="str">
        <x:v>Non</x:v>
      </x:c>
      <x:c r="Y4622" s="4" t="str">
        <x:v>Non</x:v>
      </x:c>
      <x:c r="Z4622" s="36" t="n">
        <x:v>0</x:v>
      </x:c>
      <x:c r="AA4622" s="27" t="str">
        <x:v>Chemin blob présent dans l’arbre Git audité ; SHA256 déclaré par le registre, pixels non retéléchargés. Audit du code et des références ; aucun déploiement ni affichage en navigateur observé.</x:v>
      </x:c>
      <x:c r="AB4622" s="48" t="str">
        <x:v>https://github.com/darknigthmare/yautja-la-longue-chasse/blob/536ac53335e440747f6eccedd2cd757d1f817a99/public/game/imports/v85/library/639aba642c1a7fe44db308f94c7f8e77fbebbcb321144f1f10acf03c434589c7.png</x:v>
      </x:c>
      <x:c r="AC4622" s="48" t="str">
        <x:v>https://github.com/darknigthmare/yautja-la-longue-chasse/blob/536ac53335e440747f6eccedd2cd757d1f817a99/app/game/data/recentSpriteLibraryV85.json</x:v>
      </x:c>
      <x:c r="AD4622" s="48"/>
      <x:c r="AE4622" s="4" t="str">
        <x:v>public/game/imports/v85/library/639aba642c1a7fe44db308f94c7f8e77fbebbcb321144f1f10acf03c434589c7.png</x:v>
      </x:c>
      <x:c r="AF4622" s="4" t="str">
        <x:v>639aba642c1a7fe44db308f94c7f8e77fbebbcb321144f1f10acf03c434589c7</x:v>
      </x:c>
      <x:c r="AG4622" s="4"/>
      <x:c r="AH4622" s="27" t="str">
        <x:v>Image référencée dans Git ; archive historique non nécessaire à la preuve de présence</x:v>
      </x:c>
      <x:c r="AI4622" s="27" t="str">
        <x:v>ID exact</x:v>
      </x:c>
      <x:c r="AJ4622" s="52"/>
    </x:row>
    <x:row r="4623" ht="29" customHeight="1">
      <x:c r="A4623" s="4" t="str">
        <x:v>maisons-du-givre--kings-01</x:v>
      </x:c>
      <x:c r="B4623" s="4" t="str">
        <x:v>Maisons du Givre</x:v>
      </x:c>
      <x:c r="C4623" s="4" t="str">
        <x:v>Kings / Rois</x:v>
      </x:c>
      <x:c r="D4623" s="45" t="n">
        <x:v>1</x:v>
      </x:c>
      <x:c r="E4623" s="27" t="str">
        <x:v>Présente dans main</x:v>
      </x:c>
      <x:c r="F4623" s="27" t="str">
        <x:v>Galerie et codex</x:v>
      </x:c>
      <x:c r="G4623" s="27" t="str">
        <x:v>Conserver ; vérifier le rendu selon l’usage indiqué</x:v>
      </x:c>
      <x:c r="H4623" s="27" t="str">
        <x:v>Compléments PNJ PNG</x:v>
      </x:c>
      <x:c r="I4623" s="27" t="str">
        <x:v>Kings / Rois — Maisons du Givre</x:v>
      </x:c>
      <x:c r="J4623" s="4" t="str">
        <x:v>maisons-du-givre</x:v>
      </x:c>
      <x:c r="K4623" s="4" t="str">
        <x:v>kings</x:v>
      </x:c>
      <x:c r="L4623" s="4"/>
      <x:c r="M4623" s="4" t="str">
        <x:v>adult</x:v>
      </x:c>
      <x:c r="N4623" s="4"/>
      <x:c r="O4623" s="27"/>
      <x:c r="P4623" s="27"/>
      <x:c r="Q4623" s="27"/>
      <x:c r="R4623" s="27"/>
      <x:c r="S4623" s="27"/>
      <x:c r="T4623" s="27"/>
      <x:c r="U4623" s="4" t="str">
        <x:v>Hors catalogue</x:v>
      </x:c>
      <x:c r="V4623" s="4" t="str">
        <x:v>Hors catalogue V6.9</x:v>
      </x:c>
      <x:c r="W4623" s="4" t="str">
        <x:v>Oui</x:v>
      </x:c>
      <x:c r="X4623" s="4" t="str">
        <x:v>Non</x:v>
      </x:c>
      <x:c r="Y4623" s="4" t="str">
        <x:v>Non</x:v>
      </x:c>
      <x:c r="Z4623" s="36" t="n">
        <x:v>0</x:v>
      </x:c>
      <x:c r="AA4623" s="27" t="str">
        <x:v>Chemin blob présent dans l’arbre Git audité ; SHA256 déclaré par le registre, pixels non retéléchargés. Audit du code et des références ; aucun déploiement ni affichage en navigateur observé.</x:v>
      </x:c>
      <x:c r="AB4623" s="48" t="str">
        <x:v>https://github.com/darknigthmare/yautja-la-longue-chasse/blob/536ac53335e440747f6eccedd2cd757d1f817a99/public/game/imports/v85/library/17ae62ba14f39c239977e5c1b2fc3b6c174943574e9ca37973602f1aeaf40ee9.png</x:v>
      </x:c>
      <x:c r="AC4623" s="48" t="str">
        <x:v>https://github.com/darknigthmare/yautja-la-longue-chasse/blob/536ac53335e440747f6eccedd2cd757d1f817a99/app/game/data/recentSpriteLibraryV85.json</x:v>
      </x:c>
      <x:c r="AD4623" s="48"/>
      <x:c r="AE4623" s="4" t="str">
        <x:v>public/game/imports/v85/library/17ae62ba14f39c239977e5c1b2fc3b6c174943574e9ca37973602f1aeaf40ee9.png</x:v>
      </x:c>
      <x:c r="AF4623" s="4" t="str">
        <x:v>17ae62ba14f39c239977e5c1b2fc3b6c174943574e9ca37973602f1aeaf40ee9</x:v>
      </x:c>
      <x:c r="AG4623" s="4"/>
      <x:c r="AH4623" s="27" t="str">
        <x:v>Image référencée dans Git ; archive historique non nécessaire à la preuve de présence</x:v>
      </x:c>
      <x:c r="AI4623" s="27" t="str">
        <x:v>ID exact</x:v>
      </x:c>
      <x:c r="AJ4623" s="52"/>
    </x:row>
    <x:row r="4624" ht="29" customHeight="1">
      <x:c r="A4624" s="4" t="str">
        <x:v>maisons-du-givre--leaders-01</x:v>
      </x:c>
      <x:c r="B4624" s="4" t="str">
        <x:v>Maisons du Givre</x:v>
      </x:c>
      <x:c r="C4624" s="4" t="str">
        <x:v>Leaders / chefs de chasse</x:v>
      </x:c>
      <x:c r="D4624" s="45" t="n">
        <x:v>1</x:v>
      </x:c>
      <x:c r="E4624" s="27" t="str">
        <x:v>Présente dans main</x:v>
      </x:c>
      <x:c r="F4624" s="27" t="str">
        <x:v>Galerie et codex</x:v>
      </x:c>
      <x:c r="G4624" s="27" t="str">
        <x:v>Conserver ; vérifier le rendu selon l’usage indiqué</x:v>
      </x:c>
      <x:c r="H4624" s="27" t="str">
        <x:v>Compléments PNJ PNG</x:v>
      </x:c>
      <x:c r="I4624" s="27" t="str">
        <x:v>Leaders / chefs de chasse — Maisons du Givre</x:v>
      </x:c>
      <x:c r="J4624" s="4" t="str">
        <x:v>maisons-du-givre</x:v>
      </x:c>
      <x:c r="K4624" s="4" t="str">
        <x:v>leaders</x:v>
      </x:c>
      <x:c r="L4624" s="4"/>
      <x:c r="M4624" s="4" t="str">
        <x:v>adult</x:v>
      </x:c>
      <x:c r="N4624" s="4"/>
      <x:c r="O4624" s="27"/>
      <x:c r="P4624" s="27"/>
      <x:c r="Q4624" s="27"/>
      <x:c r="R4624" s="27"/>
      <x:c r="S4624" s="27"/>
      <x:c r="T4624" s="27"/>
      <x:c r="U4624" s="4" t="str">
        <x:v>Hors catalogue</x:v>
      </x:c>
      <x:c r="V4624" s="4" t="str">
        <x:v>Hors catalogue V6.9</x:v>
      </x:c>
      <x:c r="W4624" s="4" t="str">
        <x:v>Oui</x:v>
      </x:c>
      <x:c r="X4624" s="4" t="str">
        <x:v>Non</x:v>
      </x:c>
      <x:c r="Y4624" s="4" t="str">
        <x:v>Non</x:v>
      </x:c>
      <x:c r="Z4624" s="36" t="n">
        <x:v>0</x:v>
      </x:c>
      <x:c r="AA4624" s="27" t="str">
        <x:v>Chemin blob présent dans l’arbre Git audité ; SHA256 déclaré par le registre, pixels non retéléchargés. Audit du code et des références ; aucun déploiement ni affichage en navigateur observé.</x:v>
      </x:c>
      <x:c r="AB4624" s="48" t="str">
        <x:v>https://github.com/darknigthmare/yautja-la-longue-chasse/blob/536ac53335e440747f6eccedd2cd757d1f817a99/public/game/imports/v85/library/802b4be821b11fa7ebbd5dbe5f8e257eb653d9569b59dceb07b714863694d71a.png</x:v>
      </x:c>
      <x:c r="AC4624" s="48" t="str">
        <x:v>https://github.com/darknigthmare/yautja-la-longue-chasse/blob/536ac53335e440747f6eccedd2cd757d1f817a99/app/game/data/recentSpriteLibraryV85.json</x:v>
      </x:c>
      <x:c r="AD4624" s="48"/>
      <x:c r="AE4624" s="4" t="str">
        <x:v>public/game/imports/v85/library/802b4be821b11fa7ebbd5dbe5f8e257eb653d9569b59dceb07b714863694d71a.png</x:v>
      </x:c>
      <x:c r="AF4624" s="4" t="str">
        <x:v>802b4be821b11fa7ebbd5dbe5f8e257eb653d9569b59dceb07b714863694d71a</x:v>
      </x:c>
      <x:c r="AG4624" s="4"/>
      <x:c r="AH4624" s="27" t="str">
        <x:v>Image référencée dans Git ; archive historique non nécessaire à la preuve de présence</x:v>
      </x:c>
      <x:c r="AI4624" s="27" t="str">
        <x:v>ID exact</x:v>
      </x:c>
      <x:c r="AJ4624" s="52"/>
    </x:row>
    <x:row r="4625" ht="29" customHeight="1">
      <x:c r="A4625" s="4" t="str">
        <x:v>maisons-du-givre--matriarches-01</x:v>
      </x:c>
      <x:c r="B4625" s="4" t="str">
        <x:v>Maisons du Givre</x:v>
      </x:c>
      <x:c r="C4625" s="4" t="str">
        <x:v>Queens / Matriarches</x:v>
      </x:c>
      <x:c r="D4625" s="45" t="n">
        <x:v>1</x:v>
      </x:c>
      <x:c r="E4625" s="27" t="str">
        <x:v>Présente dans main</x:v>
      </x:c>
      <x:c r="F4625" s="27" t="str">
        <x:v>Galerie et codex</x:v>
      </x:c>
      <x:c r="G4625" s="27" t="str">
        <x:v>Conserver ; vérifier le rendu selon l’usage indiqué</x:v>
      </x:c>
      <x:c r="H4625" s="27" t="str">
        <x:v>Compléments PNJ PNG</x:v>
      </x:c>
      <x:c r="I4625" s="27" t="str">
        <x:v>Queens / Matriarches — Maisons du Givre</x:v>
      </x:c>
      <x:c r="J4625" s="4" t="str">
        <x:v>maisons-du-givre</x:v>
      </x:c>
      <x:c r="K4625" s="4" t="str">
        <x:v>matriarches</x:v>
      </x:c>
      <x:c r="L4625" s="4"/>
      <x:c r="M4625" s="4" t="str">
        <x:v>adult</x:v>
      </x:c>
      <x:c r="N4625" s="4"/>
      <x:c r="O4625" s="27"/>
      <x:c r="P4625" s="27"/>
      <x:c r="Q4625" s="27"/>
      <x:c r="R4625" s="27"/>
      <x:c r="S4625" s="27"/>
      <x:c r="T4625" s="27"/>
      <x:c r="U4625" s="4" t="str">
        <x:v>Hors catalogue</x:v>
      </x:c>
      <x:c r="V4625" s="4" t="str">
        <x:v>Hors catalogue V6.9</x:v>
      </x:c>
      <x:c r="W4625" s="4" t="str">
        <x:v>Oui</x:v>
      </x:c>
      <x:c r="X4625" s="4" t="str">
        <x:v>Non</x:v>
      </x:c>
      <x:c r="Y4625" s="4" t="str">
        <x:v>Non</x:v>
      </x:c>
      <x:c r="Z4625" s="36" t="n">
        <x:v>0</x:v>
      </x:c>
      <x:c r="AA4625" s="27" t="str">
        <x:v>Chemin blob présent dans l’arbre Git audité ; SHA256 déclaré par le registre, pixels non retéléchargés. Audit du code et des références ; aucun déploiement ni affichage en navigateur observé.</x:v>
      </x:c>
      <x:c r="AB4625" s="48" t="str">
        <x:v>https://github.com/darknigthmare/yautja-la-longue-chasse/blob/536ac53335e440747f6eccedd2cd757d1f817a99/public/game/imports/v85/library/d846f9fdcd8f79f9f452a70f9cbf24ee5c23935627e64f0fe7f2025f6f3ffc36.png</x:v>
      </x:c>
      <x:c r="AC4625" s="48" t="str">
        <x:v>https://github.com/darknigthmare/yautja-la-longue-chasse/blob/536ac53335e440747f6eccedd2cd757d1f817a99/app/game/data/recentSpriteLibraryV85.json</x:v>
      </x:c>
      <x:c r="AD4625" s="48"/>
      <x:c r="AE4625" s="4" t="str">
        <x:v>public/game/imports/v85/library/d846f9fdcd8f79f9f452a70f9cbf24ee5c23935627e64f0fe7f2025f6f3ffc36.png</x:v>
      </x:c>
      <x:c r="AF4625" s="4" t="str">
        <x:v>d846f9fdcd8f79f9f452a70f9cbf24ee5c23935627e64f0fe7f2025f6f3ffc36</x:v>
      </x:c>
      <x:c r="AG4625" s="4"/>
      <x:c r="AH4625" s="27" t="str">
        <x:v>Image référencée dans Git ; archive historique non nécessaire à la preuve de présence</x:v>
      </x:c>
      <x:c r="AI4625" s="27" t="str">
        <x:v>ID exact</x:v>
      </x:c>
      <x:c r="AJ4625" s="52"/>
    </x:row>
    <x:row r="4626" ht="29" customHeight="1">
      <x:c r="A4626" s="4" t="str">
        <x:v>maisons-du-givre--princes-01</x:v>
      </x:c>
      <x:c r="B4626" s="4" t="str">
        <x:v>Maisons du Givre</x:v>
      </x:c>
      <x:c r="C4626" s="4" t="str">
        <x:v>Princes</x:v>
      </x:c>
      <x:c r="D4626" s="45" t="n">
        <x:v>1</x:v>
      </x:c>
      <x:c r="E4626" s="27" t="str">
        <x:v>Présente dans main</x:v>
      </x:c>
      <x:c r="F4626" s="27" t="str">
        <x:v>Galerie et codex</x:v>
      </x:c>
      <x:c r="G4626" s="27" t="str">
        <x:v>Conserver ; vérifier le rendu selon l’usage indiqué</x:v>
      </x:c>
      <x:c r="H4626" s="27" t="str">
        <x:v>Compléments PNJ PNG</x:v>
      </x:c>
      <x:c r="I4626" s="27" t="str">
        <x:v>Princes — Maisons du Givre</x:v>
      </x:c>
      <x:c r="J4626" s="4" t="str">
        <x:v>maisons-du-givre</x:v>
      </x:c>
      <x:c r="K4626" s="4" t="str">
        <x:v>princes</x:v>
      </x:c>
      <x:c r="L4626" s="4"/>
      <x:c r="M4626" s="4" t="str">
        <x:v>adult</x:v>
      </x:c>
      <x:c r="N4626" s="4"/>
      <x:c r="O4626" s="27"/>
      <x:c r="P4626" s="27"/>
      <x:c r="Q4626" s="27"/>
      <x:c r="R4626" s="27"/>
      <x:c r="S4626" s="27"/>
      <x:c r="T4626" s="27"/>
      <x:c r="U4626" s="4" t="str">
        <x:v>Hors catalogue</x:v>
      </x:c>
      <x:c r="V4626" s="4" t="str">
        <x:v>Hors catalogue V6.9</x:v>
      </x:c>
      <x:c r="W4626" s="4" t="str">
        <x:v>Oui</x:v>
      </x:c>
      <x:c r="X4626" s="4" t="str">
        <x:v>Non</x:v>
      </x:c>
      <x:c r="Y4626" s="4" t="str">
        <x:v>Non</x:v>
      </x:c>
      <x:c r="Z4626" s="36" t="n">
        <x:v>0</x:v>
      </x:c>
      <x:c r="AA4626" s="27" t="str">
        <x:v>Chemin blob présent dans l’arbre Git audité ; SHA256 déclaré par le registre, pixels non retéléchargés. Audit du code et des références ; aucun déploiement ni affichage en navigateur observé.</x:v>
      </x:c>
      <x:c r="AB4626" s="48" t="str">
        <x:v>https://github.com/darknigthmare/yautja-la-longue-chasse/blob/536ac53335e440747f6eccedd2cd757d1f817a99/public/game/imports/v85/library/c5f4b0389e58cec11dbaa356ca7852df74d6351773eb995ad2634bb42fe5a6c3.png</x:v>
      </x:c>
      <x:c r="AC4626" s="48" t="str">
        <x:v>https://github.com/darknigthmare/yautja-la-longue-chasse/blob/536ac53335e440747f6eccedd2cd757d1f817a99/app/game/data/recentSpriteLibraryV85.json</x:v>
      </x:c>
      <x:c r="AD4626" s="48"/>
      <x:c r="AE4626" s="4" t="str">
        <x:v>public/game/imports/v85/library/c5f4b0389e58cec11dbaa356ca7852df74d6351773eb995ad2634bb42fe5a6c3.png</x:v>
      </x:c>
      <x:c r="AF4626" s="4" t="str">
        <x:v>c5f4b0389e58cec11dbaa356ca7852df74d6351773eb995ad2634bb42fe5a6c3</x:v>
      </x:c>
      <x:c r="AG4626" s="4"/>
      <x:c r="AH4626" s="27" t="str">
        <x:v>Image référencée dans Git ; archive historique non nécessaire à la preuve de présence</x:v>
      </x:c>
      <x:c r="AI4626" s="27" t="str">
        <x:v>ID exact</x:v>
      </x:c>
      <x:c r="AJ4626" s="52"/>
    </x:row>
    <x:row r="4627" ht="29" customHeight="1">
      <x:c r="A4627" s="4" t="str">
        <x:v>maisons-du-givre--sucklings-01</x:v>
      </x:c>
      <x:c r="B4627" s="4" t="str">
        <x:v>Maisons du Givre</x:v>
      </x:c>
      <x:c r="C4627" s="4" t="str">
        <x:v>Sucklings</x:v>
      </x:c>
      <x:c r="D4627" s="45" t="n">
        <x:v>1</x:v>
      </x:c>
      <x:c r="E4627" s="27" t="str">
        <x:v>Présente dans main</x:v>
      </x:c>
      <x:c r="F4627" s="27" t="str">
        <x:v>Galerie et codex</x:v>
      </x:c>
      <x:c r="G4627" s="27" t="str">
        <x:v>Conserver ; vérifier le rendu selon l’usage indiqué</x:v>
      </x:c>
      <x:c r="H4627" s="27" t="str">
        <x:v>Compléments PNJ PNG</x:v>
      </x:c>
      <x:c r="I4627" s="27" t="str">
        <x:v>Sucklings — Maisons du Givre</x:v>
      </x:c>
      <x:c r="J4627" s="4" t="str">
        <x:v>maisons-du-givre</x:v>
      </x:c>
      <x:c r="K4627" s="4" t="str">
        <x:v>sucklings</x:v>
      </x:c>
      <x:c r="L4627" s="4"/>
      <x:c r="M4627" s="4" t="str">
        <x:v>suckling</x:v>
      </x:c>
      <x:c r="N4627" s="4"/>
      <x:c r="O4627" s="27"/>
      <x:c r="P4627" s="27"/>
      <x:c r="Q4627" s="27"/>
      <x:c r="R4627" s="27"/>
      <x:c r="S4627" s="27"/>
      <x:c r="T4627" s="27"/>
      <x:c r="U4627" s="4" t="str">
        <x:v>Hors catalogue</x:v>
      </x:c>
      <x:c r="V4627" s="4" t="str">
        <x:v>Hors catalogue V6.9</x:v>
      </x:c>
      <x:c r="W4627" s="4" t="str">
        <x:v>Oui</x:v>
      </x:c>
      <x:c r="X4627" s="4" t="str">
        <x:v>Non</x:v>
      </x:c>
      <x:c r="Y4627" s="4" t="str">
        <x:v>Non</x:v>
      </x:c>
      <x:c r="Z4627" s="36" t="n">
        <x:v>0</x:v>
      </x:c>
      <x:c r="AA4627" s="27" t="str">
        <x:v>Chemin blob présent dans l’arbre Git audité ; SHA256 déclaré par le registre, pixels non retéléchargés. Audit du code et des références ; aucun déploiement ni affichage en navigateur observé.</x:v>
      </x:c>
      <x:c r="AB4627" s="48" t="str">
        <x:v>https://github.com/darknigthmare/yautja-la-longue-chasse/blob/536ac53335e440747f6eccedd2cd757d1f817a99/public/game/imports/v85/library/3fe11a6e2bf04e2ab8f2c97eff67874c64332350e2baa14a44c8650cce4cd6d5.png</x:v>
      </x:c>
      <x:c r="AC4627" s="48" t="str">
        <x:v>https://github.com/darknigthmare/yautja-la-longue-chasse/blob/536ac53335e440747f6eccedd2cd757d1f817a99/app/game/data/recentSpriteLibraryV85.json</x:v>
      </x:c>
      <x:c r="AD4627" s="48"/>
      <x:c r="AE4627" s="4" t="str">
        <x:v>public/game/imports/v85/library/3fe11a6e2bf04e2ab8f2c97eff67874c64332350e2baa14a44c8650cce4cd6d5.png</x:v>
      </x:c>
      <x:c r="AF4627" s="4" t="str">
        <x:v>3fe11a6e2bf04e2ab8f2c97eff67874c64332350e2baa14a44c8650cce4cd6d5</x:v>
      </x:c>
      <x:c r="AG4627" s="4"/>
      <x:c r="AH4627" s="27" t="str">
        <x:v>Image référencée dans Git ; archive historique non nécessaire à la preuve de présence</x:v>
      </x:c>
      <x:c r="AI4627" s="27" t="str">
        <x:v>ID exact</x:v>
      </x:c>
      <x:c r="AJ4627" s="52"/>
    </x:row>
    <x:row r="4628" ht="29" customHeight="1">
      <x:c r="A4628" s="4" t="str">
        <x:v>maisons-du-givre--warlords-01</x:v>
      </x:c>
      <x:c r="B4628" s="4" t="str">
        <x:v>Maisons du Givre</x:v>
      </x:c>
      <x:c r="C4628" s="4" t="str">
        <x:v>Warlords</x:v>
      </x:c>
      <x:c r="D4628" s="45" t="n">
        <x:v>1</x:v>
      </x:c>
      <x:c r="E4628" s="27" t="str">
        <x:v>Présente dans main</x:v>
      </x:c>
      <x:c r="F4628" s="27" t="str">
        <x:v>Galerie et codex</x:v>
      </x:c>
      <x:c r="G4628" s="27" t="str">
        <x:v>Conserver ; vérifier le rendu selon l’usage indiqué</x:v>
      </x:c>
      <x:c r="H4628" s="27" t="str">
        <x:v>Compléments PNJ PNG</x:v>
      </x:c>
      <x:c r="I4628" s="27" t="str">
        <x:v>Warlords — Maisons du Givre</x:v>
      </x:c>
      <x:c r="J4628" s="4" t="str">
        <x:v>maisons-du-givre</x:v>
      </x:c>
      <x:c r="K4628" s="4" t="str">
        <x:v>warlords</x:v>
      </x:c>
      <x:c r="L4628" s="4"/>
      <x:c r="M4628" s="4" t="str">
        <x:v>adult</x:v>
      </x:c>
      <x:c r="N4628" s="4"/>
      <x:c r="O4628" s="27"/>
      <x:c r="P4628" s="27"/>
      <x:c r="Q4628" s="27"/>
      <x:c r="R4628" s="27"/>
      <x:c r="S4628" s="27"/>
      <x:c r="T4628" s="27"/>
      <x:c r="U4628" s="4" t="str">
        <x:v>Hors catalogue</x:v>
      </x:c>
      <x:c r="V4628" s="4" t="str">
        <x:v>Hors catalogue V6.9</x:v>
      </x:c>
      <x:c r="W4628" s="4" t="str">
        <x:v>Oui</x:v>
      </x:c>
      <x:c r="X4628" s="4" t="str">
        <x:v>Non</x:v>
      </x:c>
      <x:c r="Y4628" s="4" t="str">
        <x:v>Non</x:v>
      </x:c>
      <x:c r="Z4628" s="36" t="n">
        <x:v>0</x:v>
      </x:c>
      <x:c r="AA4628" s="27" t="str">
        <x:v>Chemin blob présent dans l’arbre Git audité ; SHA256 déclaré par le registre, pixels non retéléchargés. Audit du code et des références ; aucun déploiement ni affichage en navigateur observé.</x:v>
      </x:c>
      <x:c r="AB4628" s="48" t="str">
        <x:v>https://github.com/darknigthmare/yautja-la-longue-chasse/blob/536ac53335e440747f6eccedd2cd757d1f817a99/public/game/imports/v85/library/410dd66f052690d64f47a438414ab71a37df945882b3e3f98e360d065017e97b.png</x:v>
      </x:c>
      <x:c r="AC4628" s="48" t="str">
        <x:v>https://github.com/darknigthmare/yautja-la-longue-chasse/blob/536ac53335e440747f6eccedd2cd757d1f817a99/app/game/data/recentSpriteLibraryV85.json</x:v>
      </x:c>
      <x:c r="AD4628" s="48"/>
      <x:c r="AE4628" s="4" t="str">
        <x:v>public/game/imports/v85/library/410dd66f052690d64f47a438414ab71a37df945882b3e3f98e360d065017e97b.png</x:v>
      </x:c>
      <x:c r="AF4628" s="4" t="str">
        <x:v>410dd66f052690d64f47a438414ab71a37df945882b3e3f98e360d065017e97b</x:v>
      </x:c>
      <x:c r="AG4628" s="4"/>
      <x:c r="AH4628" s="27" t="str">
        <x:v>Image référencée dans Git ; archive historique non nécessaire à la preuve de présence</x:v>
      </x:c>
      <x:c r="AI4628" s="27" t="str">
        <x:v>ID exact</x:v>
      </x:c>
      <x:c r="AJ4628" s="52"/>
    </x:row>
    <x:row r="4629" ht="29" customHeight="1">
      <x:c r="A4629" s="4" t="str">
        <x:v>maisons-du-givre--young-bloods-01</x:v>
      </x:c>
      <x:c r="B4629" s="4" t="str">
        <x:v>Maisons du Givre</x:v>
      </x:c>
      <x:c r="C4629" s="4" t="str">
        <x:v>Young Bloods</x:v>
      </x:c>
      <x:c r="D4629" s="45" t="n">
        <x:v>1</x:v>
      </x:c>
      <x:c r="E4629" s="27" t="str">
        <x:v>Présente dans main</x:v>
      </x:c>
      <x:c r="F4629" s="27" t="str">
        <x:v>Galerie et codex</x:v>
      </x:c>
      <x:c r="G4629" s="27" t="str">
        <x:v>Conserver ; vérifier le rendu selon l’usage indiqué</x:v>
      </x:c>
      <x:c r="H4629" s="27" t="str">
        <x:v>Compléments PNJ PNG</x:v>
      </x:c>
      <x:c r="I4629" s="27" t="str">
        <x:v>Young Bloods — Maisons du Givre</x:v>
      </x:c>
      <x:c r="J4629" s="4" t="str">
        <x:v>maisons-du-givre</x:v>
      </x:c>
      <x:c r="K4629" s="4" t="str">
        <x:v>young-bloods</x:v>
      </x:c>
      <x:c r="L4629" s="4"/>
      <x:c r="M4629" s="4" t="str">
        <x:v>adult-young</x:v>
      </x:c>
      <x:c r="N4629" s="4"/>
      <x:c r="O4629" s="27"/>
      <x:c r="P4629" s="27"/>
      <x:c r="Q4629" s="27"/>
      <x:c r="R4629" s="27"/>
      <x:c r="S4629" s="27"/>
      <x:c r="T4629" s="27"/>
      <x:c r="U4629" s="4" t="str">
        <x:v>Hors catalogue</x:v>
      </x:c>
      <x:c r="V4629" s="4" t="str">
        <x:v>Hors catalogue V6.9</x:v>
      </x:c>
      <x:c r="W4629" s="4" t="str">
        <x:v>Oui</x:v>
      </x:c>
      <x:c r="X4629" s="4" t="str">
        <x:v>Non</x:v>
      </x:c>
      <x:c r="Y4629" s="4" t="str">
        <x:v>Non</x:v>
      </x:c>
      <x:c r="Z4629" s="36" t="n">
        <x:v>0</x:v>
      </x:c>
      <x:c r="AA4629" s="27" t="str">
        <x:v>Chemin blob présent dans l’arbre Git audité ; SHA256 déclaré par le registre, pixels non retéléchargés. Audit du code et des références ; aucun déploiement ni affichage en navigateur observé.</x:v>
      </x:c>
      <x:c r="AB4629" s="48" t="str">
        <x:v>https://github.com/darknigthmare/yautja-la-longue-chasse/blob/536ac53335e440747f6eccedd2cd757d1f817a99/public/game/imports/v85/library/941a5fa4100b923dceec73d0b2ae65ab4c1cb0a1f1f6d6d837343797eb336ac7.png</x:v>
      </x:c>
      <x:c r="AC4629" s="48" t="str">
        <x:v>https://github.com/darknigthmare/yautja-la-longue-chasse/blob/536ac53335e440747f6eccedd2cd757d1f817a99/app/game/data/recentSpriteLibraryV85.json</x:v>
      </x:c>
      <x:c r="AD4629" s="48"/>
      <x:c r="AE4629" s="4" t="str">
        <x:v>public/game/imports/v85/library/941a5fa4100b923dceec73d0b2ae65ab4c1cb0a1f1f6d6d837343797eb336ac7.png</x:v>
      </x:c>
      <x:c r="AF4629" s="4" t="str">
        <x:v>941a5fa4100b923dceec73d0b2ae65ab4c1cb0a1f1f6d6d837343797eb336ac7</x:v>
      </x:c>
      <x:c r="AG4629" s="4"/>
      <x:c r="AH4629" s="27" t="str">
        <x:v>Image référencée dans Git ; archive historique non nécessaire à la preuve de présence</x:v>
      </x:c>
      <x:c r="AI4629" s="27" t="str">
        <x:v>ID exact</x:v>
      </x:c>
      <x:c r="AJ4629" s="52"/>
    </x:row>
    <x:row r="4630" ht="29" customHeight="1">
      <x:c r="A4630" s="4" t="str">
        <x:v>maisons-du-givre--younglings-01</x:v>
      </x:c>
      <x:c r="B4630" s="4" t="str">
        <x:v>Maisons du Givre</x:v>
      </x:c>
      <x:c r="C4630" s="4" t="str">
        <x:v>Younglings</x:v>
      </x:c>
      <x:c r="D4630" s="45" t="n">
        <x:v>1</x:v>
      </x:c>
      <x:c r="E4630" s="27" t="str">
        <x:v>Présente dans main</x:v>
      </x:c>
      <x:c r="F4630" s="27" t="str">
        <x:v>Galerie et codex</x:v>
      </x:c>
      <x:c r="G4630" s="27" t="str">
        <x:v>Conserver ; vérifier le rendu selon l’usage indiqué</x:v>
      </x:c>
      <x:c r="H4630" s="27" t="str">
        <x:v>Compléments PNJ PNG</x:v>
      </x:c>
      <x:c r="I4630" s="27" t="str">
        <x:v>Younglings — Maisons du Givre</x:v>
      </x:c>
      <x:c r="J4630" s="4" t="str">
        <x:v>maisons-du-givre</x:v>
      </x:c>
      <x:c r="K4630" s="4" t="str">
        <x:v>younglings</x:v>
      </x:c>
      <x:c r="L4630" s="4"/>
      <x:c r="M4630" s="4" t="str">
        <x:v>juvenile</x:v>
      </x:c>
      <x:c r="N4630" s="4"/>
      <x:c r="O4630" s="27"/>
      <x:c r="P4630" s="27"/>
      <x:c r="Q4630" s="27"/>
      <x:c r="R4630" s="27"/>
      <x:c r="S4630" s="27"/>
      <x:c r="T4630" s="27"/>
      <x:c r="U4630" s="4" t="str">
        <x:v>Hors catalogue</x:v>
      </x:c>
      <x:c r="V4630" s="4" t="str">
        <x:v>Hors catalogue V6.9</x:v>
      </x:c>
      <x:c r="W4630" s="4" t="str">
        <x:v>Oui</x:v>
      </x:c>
      <x:c r="X4630" s="4" t="str">
        <x:v>Non</x:v>
      </x:c>
      <x:c r="Y4630" s="4" t="str">
        <x:v>Non</x:v>
      </x:c>
      <x:c r="Z4630" s="36" t="n">
        <x:v>0</x:v>
      </x:c>
      <x:c r="AA4630" s="27" t="str">
        <x:v>Chemin blob présent dans l’arbre Git audité ; SHA256 déclaré par le registre, pixels non retéléchargés. Audit du code et des références ; aucun déploiement ni affichage en navigateur observé.</x:v>
      </x:c>
      <x:c r="AB4630" s="48" t="str">
        <x:v>https://github.com/darknigthmare/yautja-la-longue-chasse/blob/536ac53335e440747f6eccedd2cd757d1f817a99/public/game/imports/v85/library/92baeb1d72234693682f3fd4a7589736890396534c3fa72977b0900be49d8f22.png</x:v>
      </x:c>
      <x:c r="AC4630" s="48" t="str">
        <x:v>https://github.com/darknigthmare/yautja-la-longue-chasse/blob/536ac53335e440747f6eccedd2cd757d1f817a99/app/game/data/recentSpriteLibraryV85.json</x:v>
      </x:c>
      <x:c r="AD4630" s="48"/>
      <x:c r="AE4630" s="4" t="str">
        <x:v>public/game/imports/v85/library/92baeb1d72234693682f3fd4a7589736890396534c3fa72977b0900be49d8f22.png</x:v>
      </x:c>
      <x:c r="AF4630" s="4" t="str">
        <x:v>92baeb1d72234693682f3fd4a7589736890396534c3fa72977b0900be49d8f22</x:v>
      </x:c>
      <x:c r="AG4630" s="4"/>
      <x:c r="AH4630" s="27" t="str">
        <x:v>Image référencée dans Git ; archive historique non nécessaire à la preuve de présence</x:v>
      </x:c>
      <x:c r="AI4630" s="27" t="str">
        <x:v>ID exact</x:v>
      </x:c>
      <x:c r="AJ4630" s="52"/>
    </x:row>
    <x:row r="4631" ht="29" customHeight="1">
      <x:c r="A4631" s="4" t="str">
        <x:v>maisons-du-givre-garde-01</x:v>
      </x:c>
      <x:c r="B4631" s="4" t="str">
        <x:v>Maisons du Givre</x:v>
      </x:c>
      <x:c r="C4631" s="4" t="str">
        <x:v>Sentinelle masquée</x:v>
      </x:c>
      <x:c r="D4631" s="45" t="n">
        <x:v>1</x:v>
      </x:c>
      <x:c r="E4631" s="27" t="str">
        <x:v>Présente dans main</x:v>
      </x:c>
      <x:c r="F4631" s="27" t="str">
        <x:v>Placement statique lié dans le code</x:v>
      </x:c>
      <x:c r="G4631" s="27" t="str">
        <x:v>Conserver ; vérifier le rendu selon l’usage indiqué</x:v>
      </x:c>
      <x:c r="H4631" s="27" t="str">
        <x:v>Compléments PNJ PNG</x:v>
      </x:c>
      <x:c r="I4631" s="27" t="str">
        <x:v>Sentinelle du Col Clos</x:v>
      </x:c>
      <x:c r="J4631" s="4" t="str">
        <x:v>maisons-du-givre</x:v>
      </x:c>
      <x:c r="K4631" s="4" t="str">
        <x:v>illustration-personnage</x:v>
      </x:c>
      <x:c r="L4631" s="4"/>
      <x:c r="M4631" s="4" t="str">
        <x:v>Non renseigné</x:v>
      </x:c>
      <x:c r="N4631" s="4"/>
      <x:c r="O4631" s="27"/>
      <x:c r="P4631" s="27"/>
      <x:c r="Q4631" s="27"/>
      <x:c r="R4631" s="27"/>
      <x:c r="S4631" s="27"/>
      <x:c r="T4631" s="27"/>
      <x:c r="U4631" s="4" t="str">
        <x:v>Hors catalogue</x:v>
      </x:c>
      <x:c r="V4631" s="4" t="str">
        <x:v>Hors catalogue V6.9</x:v>
      </x:c>
      <x:c r="W4631" s="4" t="str">
        <x:v>Oui</x:v>
      </x:c>
      <x:c r="X4631" s="4" t="str">
        <x:v>Non</x:v>
      </x:c>
      <x:c r="Y4631" s="4" t="str">
        <x:v>Oui</x:v>
      </x:c>
      <x:c r="Z4631" s="36" t="n">
        <x:v>1</x:v>
      </x:c>
      <x:c r="AA4631" s="27" t="str">
        <x:v>Chemin blob présent dans l’arbre Git audité ; SHA256 déclaré par le registre, pixels non retéléchargés. Audit du code et des références ; aucun déploiement ni affichage en navigateur observé.</x:v>
      </x:c>
      <x:c r="AB4631" s="48" t="str">
        <x:v>https://github.com/darknigthmare/yautja-la-longue-chasse/blob/536ac53335e440747f6eccedd2cd757d1f817a99/public/game/imports/v85/library/347e035c71098b25b942dde74b8d18ab51754e965bf4b324557103275cdc1e11.png</x:v>
      </x:c>
      <x:c r="AC4631" s="48" t="str">
        <x:v>https://github.com/darknigthmare/yautja-la-longue-chasse/blob/536ac53335e440747f6eccedd2cd757d1f817a99/app/game/data/recentSpriteLibraryV85.json</x:v>
      </x:c>
      <x:c r="AD4631" s="48"/>
      <x:c r="AE4631" s="4" t="str">
        <x:v>public/game/imports/v85/library/347e035c71098b25b942dde74b8d18ab51754e965bf4b324557103275cdc1e11.png</x:v>
      </x:c>
      <x:c r="AF4631" s="4" t="str">
        <x:v>347e035c71098b25b942dde74b8d18ab51754e965bf4b324557103275cdc1e11</x:v>
      </x:c>
      <x:c r="AG4631" s="4"/>
      <x:c r="AH4631" s="27" t="str">
        <x:v>Image référencée dans Git ; archive historique non nécessaire à la preuve de présence</x:v>
      </x:c>
      <x:c r="AI4631" s="27" t="str">
        <x:v>ID exact</x:v>
      </x:c>
      <x:c r="AJ4631" s="52"/>
    </x:row>
    <x:row r="4632" ht="29" customHeight="1">
      <x:c r="A4632" s="4" t="str">
        <x:v>maisons-du-givre-garde-02</x:v>
      </x:c>
      <x:c r="B4632" s="4" t="str">
        <x:v>Maisons du Givre</x:v>
      </x:c>
      <x:c r="C4632" s="4" t="str">
        <x:v>Lancier masqué</x:v>
      </x:c>
      <x:c r="D4632" s="45" t="n">
        <x:v>2</x:v>
      </x:c>
      <x:c r="E4632" s="27" t="str">
        <x:v>Présente dans main</x:v>
      </x:c>
      <x:c r="F4632" s="27" t="str">
        <x:v>Galerie et codex</x:v>
      </x:c>
      <x:c r="G4632" s="27" t="str">
        <x:v>Conserver ; vérifier le rendu selon l’usage indiqué</x:v>
      </x:c>
      <x:c r="H4632" s="27" t="str">
        <x:v>Compléments PNJ PNG</x:v>
      </x:c>
      <x:c r="I4632" s="27" t="str">
        <x:v>Lancier de la Traverse Haute</x:v>
      </x:c>
      <x:c r="J4632" s="4" t="str">
        <x:v>maisons-du-givre</x:v>
      </x:c>
      <x:c r="K4632" s="4" t="str">
        <x:v>illustration-personnage</x:v>
      </x:c>
      <x:c r="L4632" s="4"/>
      <x:c r="M4632" s="4" t="str">
        <x:v>Non renseigné</x:v>
      </x:c>
      <x:c r="N4632" s="4"/>
      <x:c r="O4632" s="27"/>
      <x:c r="P4632" s="27"/>
      <x:c r="Q4632" s="27"/>
      <x:c r="R4632" s="27"/>
      <x:c r="S4632" s="27"/>
      <x:c r="T4632" s="27"/>
      <x:c r="U4632" s="4" t="str">
        <x:v>Hors catalogue</x:v>
      </x:c>
      <x:c r="V4632" s="4" t="str">
        <x:v>Hors catalogue V6.9</x:v>
      </x:c>
      <x:c r="W4632" s="4" t="str">
        <x:v>Oui</x:v>
      </x:c>
      <x:c r="X4632" s="4" t="str">
        <x:v>Non</x:v>
      </x:c>
      <x:c r="Y4632" s="4" t="str">
        <x:v>Non</x:v>
      </x:c>
      <x:c r="Z4632" s="36" t="n">
        <x:v>0</x:v>
      </x:c>
      <x:c r="AA4632" s="27" t="str">
        <x:v>Chemin blob présent dans l’arbre Git audité ; SHA256 déclaré par le registre, pixels non retéléchargés. Audit du code et des références ; aucun déploiement ni affichage en navigateur observé.</x:v>
      </x:c>
      <x:c r="AB4632" s="48" t="str">
        <x:v>https://github.com/darknigthmare/yautja-la-longue-chasse/blob/536ac53335e440747f6eccedd2cd757d1f817a99/public/game/imports/v85/library/25e74e5858fac8d01b476e7d3201ee5fcd0d99a2c22d693a2ed1f00cce252fdb.png</x:v>
      </x:c>
      <x:c r="AC4632" s="48" t="str">
        <x:v>https://github.com/darknigthmare/yautja-la-longue-chasse/blob/536ac53335e440747f6eccedd2cd757d1f817a99/app/game/data/recentSpriteLibraryV85.json</x:v>
      </x:c>
      <x:c r="AD4632" s="48"/>
      <x:c r="AE4632" s="4" t="str">
        <x:v>public/game/imports/v85/library/25e74e5858fac8d01b476e7d3201ee5fcd0d99a2c22d693a2ed1f00cce252fdb.png</x:v>
      </x:c>
      <x:c r="AF4632" s="4" t="str">
        <x:v>25e74e5858fac8d01b476e7d3201ee5fcd0d99a2c22d693a2ed1f00cce252fdb</x:v>
      </x:c>
      <x:c r="AG4632" s="4"/>
      <x:c r="AH4632" s="27" t="str">
        <x:v>Image référencée dans Git ; archive historique non nécessaire à la preuve de présence</x:v>
      </x:c>
      <x:c r="AI4632" s="27" t="str">
        <x:v>ID exact</x:v>
      </x:c>
      <x:c r="AJ4632" s="52"/>
    </x:row>
    <x:row r="4633" ht="29" customHeight="1">
      <x:c r="A4633" s="4" t="str">
        <x:v>maisons-du-givre-garde-03</x:v>
      </x:c>
      <x:c r="B4633" s="4" t="str">
        <x:v>Maisons du Givre</x:v>
      </x:c>
      <x:c r="C4633" s="4" t="str">
        <x:v>Patrouilleur visage découvert</x:v>
      </x:c>
      <x:c r="D4633" s="45" t="n">
        <x:v>3</x:v>
      </x:c>
      <x:c r="E4633" s="27" t="str">
        <x:v>Présente dans main</x:v>
      </x:c>
      <x:c r="F4633" s="27" t="str">
        <x:v>Galerie et codex</x:v>
      </x:c>
      <x:c r="G4633" s="27" t="str">
        <x:v>Conserver ; vérifier le rendu selon l’usage indiqué</x:v>
      </x:c>
      <x:c r="H4633" s="27" t="str">
        <x:v>Compléments PNJ PNG</x:v>
      </x:c>
      <x:c r="I4633" s="27" t="str">
        <x:v>Patrouilleur des Balises Blanches</x:v>
      </x:c>
      <x:c r="J4633" s="4" t="str">
        <x:v>maisons-du-givre</x:v>
      </x:c>
      <x:c r="K4633" s="4" t="str">
        <x:v>illustration-personnage</x:v>
      </x:c>
      <x:c r="L4633" s="4"/>
      <x:c r="M4633" s="4" t="str">
        <x:v>Non renseigné</x:v>
      </x:c>
      <x:c r="N4633" s="4"/>
      <x:c r="O4633" s="27"/>
      <x:c r="P4633" s="27"/>
      <x:c r="Q4633" s="27"/>
      <x:c r="R4633" s="27"/>
      <x:c r="S4633" s="27"/>
      <x:c r="T4633" s="27"/>
      <x:c r="U4633" s="4" t="str">
        <x:v>Hors catalogue</x:v>
      </x:c>
      <x:c r="V4633" s="4" t="str">
        <x:v>Hors catalogue V6.9</x:v>
      </x:c>
      <x:c r="W4633" s="4" t="str">
        <x:v>Oui</x:v>
      </x:c>
      <x:c r="X4633" s="4" t="str">
        <x:v>Non</x:v>
      </x:c>
      <x:c r="Y4633" s="4" t="str">
        <x:v>Non</x:v>
      </x:c>
      <x:c r="Z4633" s="36" t="n">
        <x:v>0</x:v>
      </x:c>
      <x:c r="AA4633" s="27" t="str">
        <x:v>Chemin blob présent dans l’arbre Git audité ; SHA256 déclaré par le registre, pixels non retéléchargés. Audit du code et des références ; aucun déploiement ni affichage en navigateur observé.</x:v>
      </x:c>
      <x:c r="AB4633" s="48" t="str">
        <x:v>https://github.com/darknigthmare/yautja-la-longue-chasse/blob/536ac53335e440747f6eccedd2cd757d1f817a99/public/game/imports/v85/library/1b2bce6fe95c256cdc0c2055a7d5c9a56f01117e4bf51ad6d98536e02f13a65a.png</x:v>
      </x:c>
      <x:c r="AC4633" s="48" t="str">
        <x:v>https://github.com/darknigthmare/yautja-la-longue-chasse/blob/536ac53335e440747f6eccedd2cd757d1f817a99/app/game/data/recentSpriteLibraryV85.json</x:v>
      </x:c>
      <x:c r="AD4633" s="48"/>
      <x:c r="AE4633" s="4" t="str">
        <x:v>public/game/imports/v85/library/1b2bce6fe95c256cdc0c2055a7d5c9a56f01117e4bf51ad6d98536e02f13a65a.png</x:v>
      </x:c>
      <x:c r="AF4633" s="4" t="str">
        <x:v>1b2bce6fe95c256cdc0c2055a7d5c9a56f01117e4bf51ad6d98536e02f13a65a</x:v>
      </x:c>
      <x:c r="AG4633" s="4"/>
      <x:c r="AH4633" s="27" t="str">
        <x:v>Image référencée dans Git ; archive historique non nécessaire à la preuve de présence</x:v>
      </x:c>
      <x:c r="AI4633" s="27" t="str">
        <x:v>ID exact</x:v>
      </x:c>
      <x:c r="AJ4633" s="52"/>
    </x:row>
    <x:row r="4634" ht="29" customHeight="1">
      <x:c r="A4634" s="4" t="str">
        <x:v>maisons-du-givre-garde-04</x:v>
      </x:c>
      <x:c r="B4634" s="4" t="str">
        <x:v>Maisons du Givre</x:v>
      </x:c>
      <x:c r="C4634" s="4" t="str">
        <x:v>Garde des réserves masqué</x:v>
      </x:c>
      <x:c r="D4634" s="45" t="n">
        <x:v>4</x:v>
      </x:c>
      <x:c r="E4634" s="27" t="str">
        <x:v>Présente dans main</x:v>
      </x:c>
      <x:c r="F4634" s="27" t="str">
        <x:v>Galerie et codex</x:v>
      </x:c>
      <x:c r="G4634" s="27" t="str">
        <x:v>Conserver ; vérifier le rendu selon l’usage indiqué</x:v>
      </x:c>
      <x:c r="H4634" s="27" t="str">
        <x:v>Compléments PNJ PNG</x:v>
      </x:c>
      <x:c r="I4634" s="27" t="str">
        <x:v>Gardien des Dépôts d’Altitude</x:v>
      </x:c>
      <x:c r="J4634" s="4" t="str">
        <x:v>maisons-du-givre</x:v>
      </x:c>
      <x:c r="K4634" s="4" t="str">
        <x:v>illustration-personnage</x:v>
      </x:c>
      <x:c r="L4634" s="4"/>
      <x:c r="M4634" s="4" t="str">
        <x:v>Non renseigné</x:v>
      </x:c>
      <x:c r="N4634" s="4"/>
      <x:c r="O4634" s="27"/>
      <x:c r="P4634" s="27"/>
      <x:c r="Q4634" s="27"/>
      <x:c r="R4634" s="27"/>
      <x:c r="S4634" s="27"/>
      <x:c r="T4634" s="27"/>
      <x:c r="U4634" s="4" t="str">
        <x:v>Hors catalogue</x:v>
      </x:c>
      <x:c r="V4634" s="4" t="str">
        <x:v>Hors catalogue V6.9</x:v>
      </x:c>
      <x:c r="W4634" s="4" t="str">
        <x:v>Oui</x:v>
      </x:c>
      <x:c r="X4634" s="4" t="str">
        <x:v>Non</x:v>
      </x:c>
      <x:c r="Y4634" s="4" t="str">
        <x:v>Non</x:v>
      </x:c>
      <x:c r="Z4634" s="36" t="n">
        <x:v>0</x:v>
      </x:c>
      <x:c r="AA4634" s="27" t="str">
        <x:v>Chemin blob présent dans l’arbre Git audité ; SHA256 déclaré par le registre, pixels non retéléchargés. Audit du code et des références ; aucun déploiement ni affichage en navigateur observé.</x:v>
      </x:c>
      <x:c r="AB4634" s="48" t="str">
        <x:v>https://github.com/darknigthmare/yautja-la-longue-chasse/blob/536ac53335e440747f6eccedd2cd757d1f817a99/public/game/imports/v85/library/fd8ea5e131d6a05bafc82788a6acedcf241c8001a7f19ca5efd87684aaa3ed5d.png</x:v>
      </x:c>
      <x:c r="AC4634" s="48" t="str">
        <x:v>https://github.com/darknigthmare/yautja-la-longue-chasse/blob/536ac53335e440747f6eccedd2cd757d1f817a99/app/game/data/recentSpriteLibraryV85.json</x:v>
      </x:c>
      <x:c r="AD4634" s="48"/>
      <x:c r="AE4634" s="4" t="str">
        <x:v>public/game/imports/v85/library/fd8ea5e131d6a05bafc82788a6acedcf241c8001a7f19ca5efd87684aaa3ed5d.png</x:v>
      </x:c>
      <x:c r="AF4634" s="4" t="str">
        <x:v>fd8ea5e131d6a05bafc82788a6acedcf241c8001a7f19ca5efd87684aaa3ed5d</x:v>
      </x:c>
      <x:c r="AG4634" s="4"/>
      <x:c r="AH4634" s="27" t="str">
        <x:v>Image référencée dans Git ; archive historique non nécessaire à la preuve de présence</x:v>
      </x:c>
      <x:c r="AI4634" s="27" t="str">
        <x:v>ID exact</x:v>
      </x:c>
      <x:c r="AJ4634" s="52"/>
    </x:row>
    <x:row r="4635" ht="29" customHeight="1">
      <x:c r="A4635" s="4" t="str">
        <x:v>maisons-du-givre-garde-05</x:v>
      </x:c>
      <x:c r="B4635" s="4" t="str">
        <x:v>Maisons du Givre</x:v>
      </x:c>
      <x:c r="C4635" s="4" t="str">
        <x:v>Escorte visage découvert</x:v>
      </x:c>
      <x:c r="D4635" s="45" t="n">
        <x:v>5</x:v>
      </x:c>
      <x:c r="E4635" s="27" t="str">
        <x:v>Présente dans main</x:v>
      </x:c>
      <x:c r="F4635" s="27" t="str">
        <x:v>Galerie et codex</x:v>
      </x:c>
      <x:c r="G4635" s="27" t="str">
        <x:v>Conserver ; vérifier le rendu selon l’usage indiqué</x:v>
      </x:c>
      <x:c r="H4635" s="27" t="str">
        <x:v>Compléments PNJ PNG</x:v>
      </x:c>
      <x:c r="I4635" s="27" t="str">
        <x:v>Escorte du Passage Étagé</x:v>
      </x:c>
      <x:c r="J4635" s="4" t="str">
        <x:v>maisons-du-givre</x:v>
      </x:c>
      <x:c r="K4635" s="4" t="str">
        <x:v>illustration-personnage</x:v>
      </x:c>
      <x:c r="L4635" s="4"/>
      <x:c r="M4635" s="4" t="str">
        <x:v>Non renseigné</x:v>
      </x:c>
      <x:c r="N4635" s="4"/>
      <x:c r="O4635" s="27"/>
      <x:c r="P4635" s="27"/>
      <x:c r="Q4635" s="27"/>
      <x:c r="R4635" s="27"/>
      <x:c r="S4635" s="27"/>
      <x:c r="T4635" s="27"/>
      <x:c r="U4635" s="4" t="str">
        <x:v>Hors catalogue</x:v>
      </x:c>
      <x:c r="V4635" s="4" t="str">
        <x:v>Hors catalogue V6.9</x:v>
      </x:c>
      <x:c r="W4635" s="4" t="str">
        <x:v>Oui</x:v>
      </x:c>
      <x:c r="X4635" s="4" t="str">
        <x:v>Non</x:v>
      </x:c>
      <x:c r="Y4635" s="4" t="str">
        <x:v>Non</x:v>
      </x:c>
      <x:c r="Z4635" s="36" t="n">
        <x:v>0</x:v>
      </x:c>
      <x:c r="AA4635" s="27" t="str">
        <x:v>Chemin blob présent dans l’arbre Git audité ; SHA256 déclaré par le registre, pixels non retéléchargés. Audit du code et des références ; aucun déploiement ni affichage en navigateur observé.</x:v>
      </x:c>
      <x:c r="AB4635" s="48" t="str">
        <x:v>https://github.com/darknigthmare/yautja-la-longue-chasse/blob/536ac53335e440747f6eccedd2cd757d1f817a99/public/game/imports/v85/library/ecb04527d4a42a4e8d6ef9f950189173b1f1fb0f77e6b64446348bccccd9eebf.png</x:v>
      </x:c>
      <x:c r="AC4635" s="48" t="str">
        <x:v>https://github.com/darknigthmare/yautja-la-longue-chasse/blob/536ac53335e440747f6eccedd2cd757d1f817a99/app/game/data/recentSpriteLibraryV85.json</x:v>
      </x:c>
      <x:c r="AD4635" s="48"/>
      <x:c r="AE4635" s="4" t="str">
        <x:v>public/game/imports/v85/library/ecb04527d4a42a4e8d6ef9f950189173b1f1fb0f77e6b64446348bccccd9eebf.png</x:v>
      </x:c>
      <x:c r="AF4635" s="4" t="str">
        <x:v>ecb04527d4a42a4e8d6ef9f950189173b1f1fb0f77e6b64446348bccccd9eebf</x:v>
      </x:c>
      <x:c r="AG4635" s="4"/>
      <x:c r="AH4635" s="27" t="str">
        <x:v>Image référencée dans Git ; archive historique non nécessaire à la preuve de présence</x:v>
      </x:c>
      <x:c r="AI4635" s="27" t="str">
        <x:v>ID exact</x:v>
      </x:c>
      <x:c r="AJ4635" s="52"/>
    </x:row>
    <x:row r="4636" ht="29" customHeight="1">
      <x:c r="A4636" s="4" t="str">
        <x:v>maisons-du-givre-garde-06</x:v>
      </x:c>
      <x:c r="B4636" s="4" t="str">
        <x:v>Maisons du Givre</x:v>
      </x:c>
      <x:c r="C4636" s="4" t="str">
        <x:v>Guetteur masqué</x:v>
      </x:c>
      <x:c r="D4636" s="45" t="n">
        <x:v>6</x:v>
      </x:c>
      <x:c r="E4636" s="27" t="str">
        <x:v>Présente dans main</x:v>
      </x:c>
      <x:c r="F4636" s="27" t="str">
        <x:v>Portrait ou carte de référence sélectionné</x:v>
      </x:c>
      <x:c r="G4636" s="27" t="str">
        <x:v>Conserver ; vérifier le rendu selon l’usage indiqué</x:v>
      </x:c>
      <x:c r="H4636" s="27" t="str">
        <x:v>Compléments PNJ PNG</x:v>
      </x:c>
      <x:c r="I4636" s="27" t="str">
        <x:v>Guetteur du Signal Nord</x:v>
      </x:c>
      <x:c r="J4636" s="4" t="str">
        <x:v>maisons-du-givre</x:v>
      </x:c>
      <x:c r="K4636" s="4" t="str">
        <x:v>illustration-personnage</x:v>
      </x:c>
      <x:c r="L4636" s="4"/>
      <x:c r="M4636" s="4" t="str">
        <x:v>Non renseigné</x:v>
      </x:c>
      <x:c r="N4636" s="4"/>
      <x:c r="O4636" s="27"/>
      <x:c r="P4636" s="27"/>
      <x:c r="Q4636" s="27"/>
      <x:c r="R4636" s="27"/>
      <x:c r="S4636" s="27"/>
      <x:c r="T4636" s="27"/>
      <x:c r="U4636" s="4" t="str">
        <x:v>Hors catalogue</x:v>
      </x:c>
      <x:c r="V4636" s="4" t="str">
        <x:v>Hors catalogue V6.9</x:v>
      </x:c>
      <x:c r="W4636" s="4" t="str">
        <x:v>Oui</x:v>
      </x:c>
      <x:c r="X4636" s="4" t="str">
        <x:v>Oui</x:v>
      </x:c>
      <x:c r="Y4636" s="4" t="str">
        <x:v>Non</x:v>
      </x:c>
      <x:c r="Z4636" s="36" t="n">
        <x:v>0</x:v>
      </x:c>
      <x:c r="AA4636" s="27" t="str">
        <x:v>Chemin blob présent dans l’arbre Git audité ; SHA256 déclaré par le registre, pixels non retéléchargés. Audit du code et des références ; aucun déploiement ni affichage en navigateur observé.</x:v>
      </x:c>
      <x:c r="AB4636" s="48" t="str">
        <x:v>https://github.com/darknigthmare/yautja-la-longue-chasse/blob/536ac53335e440747f6eccedd2cd757d1f817a99/public/game/imports/v85/library/b4fc0093d9cd164b561ca147df8c23adbc634b0e759d0e3bd3f433cc9376d99c.png</x:v>
      </x:c>
      <x:c r="AC4636" s="48" t="str">
        <x:v>https://github.com/darknigthmare/yautja-la-longue-chasse/blob/536ac53335e440747f6eccedd2cd757d1f817a99/app/game/data/recentSpriteLibraryV85.json</x:v>
      </x:c>
      <x:c r="AD4636" s="48"/>
      <x:c r="AE4636" s="4" t="str">
        <x:v>public/game/imports/v85/library/b4fc0093d9cd164b561ca147df8c23adbc634b0e759d0e3bd3f433cc9376d99c.png</x:v>
      </x:c>
      <x:c r="AF4636" s="4" t="str">
        <x:v>b4fc0093d9cd164b561ca147df8c23adbc634b0e759d0e3bd3f433cc9376d99c</x:v>
      </x:c>
      <x:c r="AG4636" s="4"/>
      <x:c r="AH4636" s="27" t="str">
        <x:v>Image référencée dans Git ; archive historique non nécessaire à la preuve de présence</x:v>
      </x:c>
      <x:c r="AI4636" s="27" t="str">
        <x:v>ID exact</x:v>
      </x:c>
      <x:c r="AJ4636" s="52"/>
    </x:row>
    <x:row r="4637" ht="29" customHeight="1">
      <x:c r="A4637" s="4" t="str">
        <x:v>maisons-du-givre-garde-07</x:v>
      </x:c>
      <x:c r="B4637" s="4" t="str">
        <x:v>Maisons du Givre</x:v>
      </x:c>
      <x:c r="C4637" s="4" t="str">
        <x:v>Garde des ateliers visage découvert</x:v>
      </x:c>
      <x:c r="D4637" s="45" t="n">
        <x:v>7</x:v>
      </x:c>
      <x:c r="E4637" s="27" t="str">
        <x:v>Présente dans main</x:v>
      </x:c>
      <x:c r="F4637" s="27" t="str">
        <x:v>Galerie et codex</x:v>
      </x:c>
      <x:c r="G4637" s="27" t="str">
        <x:v>Conserver ; vérifier le rendu selon l’usage indiqué</x:v>
      </x:c>
      <x:c r="H4637" s="27" t="str">
        <x:v>Compléments PNJ PNG</x:v>
      </x:c>
      <x:c r="I4637" s="27" t="str">
        <x:v>Garde des Ateliers de Crampons</x:v>
      </x:c>
      <x:c r="J4637" s="4" t="str">
        <x:v>maisons-du-givre</x:v>
      </x:c>
      <x:c r="K4637" s="4" t="str">
        <x:v>illustration-personnage</x:v>
      </x:c>
      <x:c r="L4637" s="4"/>
      <x:c r="M4637" s="4" t="str">
        <x:v>Non renseigné</x:v>
      </x:c>
      <x:c r="N4637" s="4"/>
      <x:c r="O4637" s="27"/>
      <x:c r="P4637" s="27"/>
      <x:c r="Q4637" s="27"/>
      <x:c r="R4637" s="27"/>
      <x:c r="S4637" s="27"/>
      <x:c r="T4637" s="27"/>
      <x:c r="U4637" s="4" t="str">
        <x:v>Hors catalogue</x:v>
      </x:c>
      <x:c r="V4637" s="4" t="str">
        <x:v>Hors catalogue V6.9</x:v>
      </x:c>
      <x:c r="W4637" s="4" t="str">
        <x:v>Oui</x:v>
      </x:c>
      <x:c r="X4637" s="4" t="str">
        <x:v>Non</x:v>
      </x:c>
      <x:c r="Y4637" s="4" t="str">
        <x:v>Non</x:v>
      </x:c>
      <x:c r="Z4637" s="36" t="n">
        <x:v>0</x:v>
      </x:c>
      <x:c r="AA4637" s="27" t="str">
        <x:v>Chemin blob présent dans l’arbre Git audité ; SHA256 déclaré par le registre, pixels non retéléchargés. Audit du code et des références ; aucun déploiement ni affichage en navigateur observé.</x:v>
      </x:c>
      <x:c r="AB4637" s="48" t="str">
        <x:v>https://github.com/darknigthmare/yautja-la-longue-chasse/blob/536ac53335e440747f6eccedd2cd757d1f817a99/public/game/imports/v85/library/d7d322fce3b5cdd8138a0af73b5cfa6250a5f15e87eac0dde91c55c9a9bbb97d.png</x:v>
      </x:c>
      <x:c r="AC4637" s="48" t="str">
        <x:v>https://github.com/darknigthmare/yautja-la-longue-chasse/blob/536ac53335e440747f6eccedd2cd757d1f817a99/app/game/data/recentSpriteLibraryV85.json</x:v>
      </x:c>
      <x:c r="AD4637" s="48"/>
      <x:c r="AE4637" s="4" t="str">
        <x:v>public/game/imports/v85/library/d7d322fce3b5cdd8138a0af73b5cfa6250a5f15e87eac0dde91c55c9a9bbb97d.png</x:v>
      </x:c>
      <x:c r="AF4637" s="4" t="str">
        <x:v>d7d322fce3b5cdd8138a0af73b5cfa6250a5f15e87eac0dde91c55c9a9bbb97d</x:v>
      </x:c>
      <x:c r="AG4637" s="4"/>
      <x:c r="AH4637" s="27" t="str">
        <x:v>Image référencée dans Git ; archive historique non nécessaire à la preuve de présence</x:v>
      </x:c>
      <x:c r="AI4637" s="27" t="str">
        <x:v>ID exact</x:v>
      </x:c>
      <x:c r="AJ4637" s="52"/>
    </x:row>
    <x:row r="4638" ht="29" customHeight="1">
      <x:c r="A4638" s="4" t="str">
        <x:v>maisons-du-givre-garde-08</x:v>
      </x:c>
      <x:c r="B4638" s="4" t="str">
        <x:v>Maisons du Givre</x:v>
      </x:c>
      <x:c r="C4638" s="4" t="str">
        <x:v>Intervention masquée</x:v>
      </x:c>
      <x:c r="D4638" s="45" t="n">
        <x:v>8</x:v>
      </x:c>
      <x:c r="E4638" s="27" t="str">
        <x:v>Présente dans main</x:v>
      </x:c>
      <x:c r="F4638" s="27" t="str">
        <x:v>Galerie et codex</x:v>
      </x:c>
      <x:c r="G4638" s="27" t="str">
        <x:v>Conserver ; vérifier le rendu selon l’usage indiqué</x:v>
      </x:c>
      <x:c r="H4638" s="27" t="str">
        <x:v>Compléments PNJ PNG</x:v>
      </x:c>
      <x:c r="I4638" s="27" t="str">
        <x:v>Intervenant du Col Barré</x:v>
      </x:c>
      <x:c r="J4638" s="4" t="str">
        <x:v>maisons-du-givre</x:v>
      </x:c>
      <x:c r="K4638" s="4" t="str">
        <x:v>illustration-personnage</x:v>
      </x:c>
      <x:c r="L4638" s="4"/>
      <x:c r="M4638" s="4" t="str">
        <x:v>Non renseigné</x:v>
      </x:c>
      <x:c r="N4638" s="4"/>
      <x:c r="O4638" s="27"/>
      <x:c r="P4638" s="27"/>
      <x:c r="Q4638" s="27"/>
      <x:c r="R4638" s="27"/>
      <x:c r="S4638" s="27"/>
      <x:c r="T4638" s="27"/>
      <x:c r="U4638" s="4" t="str">
        <x:v>Hors catalogue</x:v>
      </x:c>
      <x:c r="V4638" s="4" t="str">
        <x:v>Hors catalogue V6.9</x:v>
      </x:c>
      <x:c r="W4638" s="4" t="str">
        <x:v>Oui</x:v>
      </x:c>
      <x:c r="X4638" s="4" t="str">
        <x:v>Non</x:v>
      </x:c>
      <x:c r="Y4638" s="4" t="str">
        <x:v>Non</x:v>
      </x:c>
      <x:c r="Z4638" s="36" t="n">
        <x:v>0</x:v>
      </x:c>
      <x:c r="AA4638" s="27" t="str">
        <x:v>Chemin blob présent dans l’arbre Git audité ; SHA256 déclaré par le registre, pixels non retéléchargés. Audit du code et des références ; aucun déploiement ni affichage en navigateur observé.</x:v>
      </x:c>
      <x:c r="AB4638" s="48" t="str">
        <x:v>https://github.com/darknigthmare/yautja-la-longue-chasse/blob/536ac53335e440747f6eccedd2cd757d1f817a99/public/game/imports/v85/library/1750b24baa81c6a368d0c64bb1f3d564577239ec651d5a9a8454661290160d5b.png</x:v>
      </x:c>
      <x:c r="AC4638" s="48" t="str">
        <x:v>https://github.com/darknigthmare/yautja-la-longue-chasse/blob/536ac53335e440747f6eccedd2cd757d1f817a99/app/game/data/recentSpriteLibraryV85.json</x:v>
      </x:c>
      <x:c r="AD4638" s="48"/>
      <x:c r="AE4638" s="4" t="str">
        <x:v>public/game/imports/v85/library/1750b24baa81c6a368d0c64bb1f3d564577239ec651d5a9a8454661290160d5b.png</x:v>
      </x:c>
      <x:c r="AF4638" s="4" t="str">
        <x:v>1750b24baa81c6a368d0c64bb1f3d564577239ec651d5a9a8454661290160d5b</x:v>
      </x:c>
      <x:c r="AG4638" s="4"/>
      <x:c r="AH4638" s="27" t="str">
        <x:v>Image référencée dans Git ; archive historique non nécessaire à la preuve de présence</x:v>
      </x:c>
      <x:c r="AI4638" s="27" t="str">
        <x:v>ID exact</x:v>
      </x:c>
      <x:c r="AJ4638" s="52"/>
    </x:row>
    <x:row r="4639" ht="29" customHeight="1">
      <x:c r="A4639" s="4" t="str">
        <x:v>maisons-du-givre-garde-09</x:v>
      </x:c>
      <x:c r="B4639" s="4" t="str">
        <x:v>Maisons du Givre</x:v>
      </x:c>
      <x:c r="C4639" s="4" t="str">
        <x:v>Vétéran visage découvert</x:v>
      </x:c>
      <x:c r="D4639" s="45" t="n">
        <x:v>9</x:v>
      </x:c>
      <x:c r="E4639" s="27" t="str">
        <x:v>Présente dans main</x:v>
      </x:c>
      <x:c r="F4639" s="27" t="str">
        <x:v>Galerie et codex</x:v>
      </x:c>
      <x:c r="G4639" s="27" t="str">
        <x:v>Conserver ; vérifier le rendu selon l’usage indiqué</x:v>
      </x:c>
      <x:c r="H4639" s="27" t="str">
        <x:v>Compléments PNJ PNG</x:v>
      </x:c>
      <x:c r="I4639" s="27" t="str">
        <x:v>Vétéran des Routes Effacées</x:v>
      </x:c>
      <x:c r="J4639" s="4" t="str">
        <x:v>maisons-du-givre</x:v>
      </x:c>
      <x:c r="K4639" s="4" t="str">
        <x:v>illustration-personnage</x:v>
      </x:c>
      <x:c r="L4639" s="4"/>
      <x:c r="M4639" s="4" t="str">
        <x:v>Non renseigné</x:v>
      </x:c>
      <x:c r="N4639" s="4"/>
      <x:c r="O4639" s="27"/>
      <x:c r="P4639" s="27"/>
      <x:c r="Q4639" s="27"/>
      <x:c r="R4639" s="27"/>
      <x:c r="S4639" s="27"/>
      <x:c r="T4639" s="27"/>
      <x:c r="U4639" s="4" t="str">
        <x:v>Hors catalogue</x:v>
      </x:c>
      <x:c r="V4639" s="4" t="str">
        <x:v>Hors catalogue V6.9</x:v>
      </x:c>
      <x:c r="W4639" s="4" t="str">
        <x:v>Oui</x:v>
      </x:c>
      <x:c r="X4639" s="4" t="str">
        <x:v>Non</x:v>
      </x:c>
      <x:c r="Y4639" s="4" t="str">
        <x:v>Non</x:v>
      </x:c>
      <x:c r="Z4639" s="36" t="n">
        <x:v>0</x:v>
      </x:c>
      <x:c r="AA4639" s="27" t="str">
        <x:v>Chemin blob présent dans l’arbre Git audité ; SHA256 déclaré par le registre, pixels non retéléchargés. Audit du code et des références ; aucun déploiement ni affichage en navigateur observé.</x:v>
      </x:c>
      <x:c r="AB4639" s="48" t="str">
        <x:v>https://github.com/darknigthmare/yautja-la-longue-chasse/blob/536ac53335e440747f6eccedd2cd757d1f817a99/public/game/imports/v85/library/7e5a569c1ef6839db178d31148db37553b4a155bcf10c1d27ced99cd97b5fa17.png</x:v>
      </x:c>
      <x:c r="AC4639" s="48" t="str">
        <x:v>https://github.com/darknigthmare/yautja-la-longue-chasse/blob/536ac53335e440747f6eccedd2cd757d1f817a99/app/game/data/recentSpriteLibraryV85.json</x:v>
      </x:c>
      <x:c r="AD4639" s="48"/>
      <x:c r="AE4639" s="4" t="str">
        <x:v>public/game/imports/v85/library/7e5a569c1ef6839db178d31148db37553b4a155bcf10c1d27ced99cd97b5fa17.png</x:v>
      </x:c>
      <x:c r="AF4639" s="4" t="str">
        <x:v>7e5a569c1ef6839db178d31148db37553b4a155bcf10c1d27ced99cd97b5fa17</x:v>
      </x:c>
      <x:c r="AG4639" s="4"/>
      <x:c r="AH4639" s="27" t="str">
        <x:v>Image référencée dans Git ; archive historique non nécessaire à la preuve de présence</x:v>
      </x:c>
      <x:c r="AI4639" s="27" t="str">
        <x:v>ID exact</x:v>
      </x:c>
      <x:c r="AJ4639" s="52"/>
    </x:row>
    <x:row r="4640" ht="29" customHeight="1">
      <x:c r="A4640" s="4" t="str">
        <x:v>maisons-du-givre-garde-10</x:v>
      </x:c>
      <x:c r="B4640" s="4" t="str">
        <x:v>Maisons du Givre</x:v>
      </x:c>
      <x:c r="C4640" s="4" t="str">
        <x:v>Chef de poste masqué</x:v>
      </x:c>
      <x:c r="D4640" s="45" t="n">
        <x:v>10</x:v>
      </x:c>
      <x:c r="E4640" s="27" t="str">
        <x:v>Présente dans main</x:v>
      </x:c>
      <x:c r="F4640" s="27" t="str">
        <x:v>Galerie et codex</x:v>
      </x:c>
      <x:c r="G4640" s="27" t="str">
        <x:v>Conserver ; vérifier le rendu selon l’usage indiqué</x:v>
      </x:c>
      <x:c r="H4640" s="27" t="str">
        <x:v>Compléments PNJ PNG</x:v>
      </x:c>
      <x:c r="I4640" s="27" t="str">
        <x:v>Chef du Poste des Hautes Neiges</x:v>
      </x:c>
      <x:c r="J4640" s="4" t="str">
        <x:v>maisons-du-givre</x:v>
      </x:c>
      <x:c r="K4640" s="4" t="str">
        <x:v>illustration-personnage</x:v>
      </x:c>
      <x:c r="L4640" s="4"/>
      <x:c r="M4640" s="4" t="str">
        <x:v>Non renseigné</x:v>
      </x:c>
      <x:c r="N4640" s="4"/>
      <x:c r="O4640" s="27"/>
      <x:c r="P4640" s="27"/>
      <x:c r="Q4640" s="27"/>
      <x:c r="R4640" s="27"/>
      <x:c r="S4640" s="27"/>
      <x:c r="T4640" s="27"/>
      <x:c r="U4640" s="4" t="str">
        <x:v>Hors catalogue</x:v>
      </x:c>
      <x:c r="V4640" s="4" t="str">
        <x:v>Hors catalogue V6.9</x:v>
      </x:c>
      <x:c r="W4640" s="4" t="str">
        <x:v>Oui</x:v>
      </x:c>
      <x:c r="X4640" s="4" t="str">
        <x:v>Non</x:v>
      </x:c>
      <x:c r="Y4640" s="4" t="str">
        <x:v>Non</x:v>
      </x:c>
      <x:c r="Z4640" s="36" t="n">
        <x:v>0</x:v>
      </x:c>
      <x:c r="AA4640" s="27" t="str">
        <x:v>Chemin blob présent dans l’arbre Git audité ; SHA256 déclaré par le registre, pixels non retéléchargés. Audit du code et des références ; aucun déploiement ni affichage en navigateur observé.</x:v>
      </x:c>
      <x:c r="AB4640" s="48" t="str">
        <x:v>https://github.com/darknigthmare/yautja-la-longue-chasse/blob/536ac53335e440747f6eccedd2cd757d1f817a99/public/game/imports/v85/library/7de2e5260b0318423d71b59909082abd53e3f8243de3c0b7376752f1241d1f35.png</x:v>
      </x:c>
      <x:c r="AC4640" s="48" t="str">
        <x:v>https://github.com/darknigthmare/yautja-la-longue-chasse/blob/536ac53335e440747f6eccedd2cd757d1f817a99/app/game/data/recentSpriteLibraryV85.json</x:v>
      </x:c>
      <x:c r="AD4640" s="48"/>
      <x:c r="AE4640" s="4" t="str">
        <x:v>public/game/imports/v85/library/7de2e5260b0318423d71b59909082abd53e3f8243de3c0b7376752f1241d1f35.png</x:v>
      </x:c>
      <x:c r="AF4640" s="4" t="str">
        <x:v>7de2e5260b0318423d71b59909082abd53e3f8243de3c0b7376752f1241d1f35</x:v>
      </x:c>
      <x:c r="AG4640" s="4"/>
      <x:c r="AH4640" s="27" t="str">
        <x:v>Image référencée dans Git ; archive historique non nécessaire à la preuve de présence</x:v>
      </x:c>
      <x:c r="AI4640" s="27" t="str">
        <x:v>ID exact</x:v>
      </x:c>
      <x:c r="AJ4640" s="52"/>
    </x:row>
    <x:row r="4641" ht="29" customHeight="1">
      <x:c r="A4641" s="4" t="str">
        <x:v>maisons-du-rivage--adjutants-01</x:v>
      </x:c>
      <x:c r="B4641" s="4" t="str">
        <x:v>Maisons du Rivage</x:v>
      </x:c>
      <x:c r="C4641" s="4" t="str">
        <x:v>Adjutants</x:v>
      </x:c>
      <x:c r="D4641" s="45" t="n">
        <x:v>1</x:v>
      </x:c>
      <x:c r="E4641" s="27" t="str">
        <x:v>Présente dans main</x:v>
      </x:c>
      <x:c r="F4641" s="27" t="str">
        <x:v>Portrait ou carte de référence sélectionné</x:v>
      </x:c>
      <x:c r="G4641" s="27" t="str">
        <x:v>Conserver ; vérifier le rendu selon l’usage indiqué</x:v>
      </x:c>
      <x:c r="H4641" s="27" t="str">
        <x:v>Compléments PNJ PNG</x:v>
      </x:c>
      <x:c r="I4641" s="27" t="str">
        <x:v>Adjutants — Maisons du Rivage</x:v>
      </x:c>
      <x:c r="J4641" s="4" t="str">
        <x:v>maisons-du-rivage</x:v>
      </x:c>
      <x:c r="K4641" s="4" t="str">
        <x:v>adjutants</x:v>
      </x:c>
      <x:c r="L4641" s="4"/>
      <x:c r="M4641" s="4" t="str">
        <x:v>adult</x:v>
      </x:c>
      <x:c r="N4641" s="4"/>
      <x:c r="O4641" s="27"/>
      <x:c r="P4641" s="27"/>
      <x:c r="Q4641" s="27"/>
      <x:c r="R4641" s="27"/>
      <x:c r="S4641" s="27"/>
      <x:c r="T4641" s="27"/>
      <x:c r="U4641" s="4" t="str">
        <x:v>Hors catalogue</x:v>
      </x:c>
      <x:c r="V4641" s="4" t="str">
        <x:v>Hors catalogue V6.9</x:v>
      </x:c>
      <x:c r="W4641" s="4" t="str">
        <x:v>Oui</x:v>
      </x:c>
      <x:c r="X4641" s="4" t="str">
        <x:v>Oui</x:v>
      </x:c>
      <x:c r="Y4641" s="4" t="str">
        <x:v>Non</x:v>
      </x:c>
      <x:c r="Z4641" s="36" t="n">
        <x:v>0</x:v>
      </x:c>
      <x:c r="AA4641" s="27" t="str">
        <x:v>Chemin blob présent dans l’arbre Git audité ; SHA256 déclaré par le registre, pixels non retéléchargés. Audit du code et des références ; aucun déploiement ni affichage en navigateur observé.</x:v>
      </x:c>
      <x:c r="AB4641" s="48" t="str">
        <x:v>https://github.com/darknigthmare/yautja-la-longue-chasse/blob/536ac53335e440747f6eccedd2cd757d1f817a99/public/game/imports/v85/library/4132133f2402eee6dfebfe7d5e23667d167a65efe117cb2a8cf0666b3f38f508.png</x:v>
      </x:c>
      <x:c r="AC4641" s="48" t="str">
        <x:v>https://github.com/darknigthmare/yautja-la-longue-chasse/blob/536ac53335e440747f6eccedd2cd757d1f817a99/app/game/data/recentSpriteLibraryV85.json</x:v>
      </x:c>
      <x:c r="AD4641" s="48"/>
      <x:c r="AE4641" s="4" t="str">
        <x:v>public/game/imports/v85/library/4132133f2402eee6dfebfe7d5e23667d167a65efe117cb2a8cf0666b3f38f508.png</x:v>
      </x:c>
      <x:c r="AF4641" s="4" t="str">
        <x:v>4132133f2402eee6dfebfe7d5e23667d167a65efe117cb2a8cf0666b3f38f508</x:v>
      </x:c>
      <x:c r="AG4641" s="4"/>
      <x:c r="AH4641" s="27" t="str">
        <x:v>Image référencée dans Git ; archive historique non nécessaire à la preuve de présence</x:v>
      </x:c>
      <x:c r="AI4641" s="27" t="str">
        <x:v>ID exact</x:v>
      </x:c>
      <x:c r="AJ4641" s="52"/>
    </x:row>
    <x:row r="4642" ht="29" customHeight="1">
      <x:c r="A4642" s="4" t="str">
        <x:v>maisons-du-rivage--ancients-01</x:v>
      </x:c>
      <x:c r="B4642" s="4" t="str">
        <x:v>Maisons du Rivage</x:v>
      </x:c>
      <x:c r="C4642" s="4" t="str">
        <x:v>Ancients</x:v>
      </x:c>
      <x:c r="D4642" s="45" t="n">
        <x:v>1</x:v>
      </x:c>
      <x:c r="E4642" s="27" t="str">
        <x:v>Présente dans main</x:v>
      </x:c>
      <x:c r="F4642" s="27" t="str">
        <x:v>Galerie et codex</x:v>
      </x:c>
      <x:c r="G4642" s="27" t="str">
        <x:v>Conserver ; vérifier le rendu selon l’usage indiqué</x:v>
      </x:c>
      <x:c r="H4642" s="27" t="str">
        <x:v>Compléments PNJ PNG</x:v>
      </x:c>
      <x:c r="I4642" s="27" t="str">
        <x:v>Ancients — Maisons du Rivage</x:v>
      </x:c>
      <x:c r="J4642" s="4" t="str">
        <x:v>maisons-du-rivage</x:v>
      </x:c>
      <x:c r="K4642" s="4" t="str">
        <x:v>ancients</x:v>
      </x:c>
      <x:c r="L4642" s="4"/>
      <x:c r="M4642" s="4" t="str">
        <x:v>ancient</x:v>
      </x:c>
      <x:c r="N4642" s="4"/>
      <x:c r="O4642" s="27"/>
      <x:c r="P4642" s="27"/>
      <x:c r="Q4642" s="27"/>
      <x:c r="R4642" s="27"/>
      <x:c r="S4642" s="27"/>
      <x:c r="T4642" s="27"/>
      <x:c r="U4642" s="4" t="str">
        <x:v>Hors catalogue</x:v>
      </x:c>
      <x:c r="V4642" s="4" t="str">
        <x:v>Hors catalogue V6.9</x:v>
      </x:c>
      <x:c r="W4642" s="4" t="str">
        <x:v>Oui</x:v>
      </x:c>
      <x:c r="X4642" s="4" t="str">
        <x:v>Non</x:v>
      </x:c>
      <x:c r="Y4642" s="4" t="str">
        <x:v>Non</x:v>
      </x:c>
      <x:c r="Z4642" s="36" t="n">
        <x:v>0</x:v>
      </x:c>
      <x:c r="AA4642" s="27" t="str">
        <x:v>Chemin blob présent dans l’arbre Git audité ; SHA256 déclaré par le registre, pixels non retéléchargés. Audit du code et des références ; aucun déploiement ni affichage en navigateur observé.</x:v>
      </x:c>
      <x:c r="AB4642" s="48" t="str">
        <x:v>https://github.com/darknigthmare/yautja-la-longue-chasse/blob/536ac53335e440747f6eccedd2cd757d1f817a99/public/game/imports/v85/library/54b92e27a75e94cc20aaf6cf873deb70d1cc529dfc03e8171b870e03932dc3d6.png</x:v>
      </x:c>
      <x:c r="AC4642" s="48" t="str">
        <x:v>https://github.com/darknigthmare/yautja-la-longue-chasse/blob/536ac53335e440747f6eccedd2cd757d1f817a99/app/game/data/recentSpriteLibraryV85.json</x:v>
      </x:c>
      <x:c r="AD4642" s="48"/>
      <x:c r="AE4642" s="4" t="str">
        <x:v>public/game/imports/v85/library/54b92e27a75e94cc20aaf6cf873deb70d1cc529dfc03e8171b870e03932dc3d6.png</x:v>
      </x:c>
      <x:c r="AF4642" s="4" t="str">
        <x:v>54b92e27a75e94cc20aaf6cf873deb70d1cc529dfc03e8171b870e03932dc3d6</x:v>
      </x:c>
      <x:c r="AG4642" s="4"/>
      <x:c r="AH4642" s="27" t="str">
        <x:v>Image référencée dans Git ; archive historique non nécessaire à la preuve de présence</x:v>
      </x:c>
      <x:c r="AI4642" s="27" t="str">
        <x:v>ID exact</x:v>
      </x:c>
      <x:c r="AJ4642" s="52"/>
    </x:row>
    <x:row r="4643" ht="29" customHeight="1">
      <x:c r="A4643" s="4" t="str">
        <x:v>maisons-du-rivage--bad-bloods-01</x:v>
      </x:c>
      <x:c r="B4643" s="4" t="str">
        <x:v>Maisons du Rivage</x:v>
      </x:c>
      <x:c r="C4643" s="4" t="str">
        <x:v>Bad Bloods</x:v>
      </x:c>
      <x:c r="D4643" s="45" t="n">
        <x:v>1</x:v>
      </x:c>
      <x:c r="E4643" s="27" t="str">
        <x:v>Présente dans main</x:v>
      </x:c>
      <x:c r="F4643" s="27" t="str">
        <x:v>Galerie et codex</x:v>
      </x:c>
      <x:c r="G4643" s="27" t="str">
        <x:v>Conserver ; vérifier le rendu selon l’usage indiqué</x:v>
      </x:c>
      <x:c r="H4643" s="27" t="str">
        <x:v>Compléments PNJ PNG</x:v>
      </x:c>
      <x:c r="I4643" s="27" t="str">
        <x:v>Bad Bloods — Maisons du Rivage</x:v>
      </x:c>
      <x:c r="J4643" s="4" t="str">
        <x:v>maisons-du-rivage</x:v>
      </x:c>
      <x:c r="K4643" s="4" t="str">
        <x:v>bad-bloods</x:v>
      </x:c>
      <x:c r="L4643" s="4"/>
      <x:c r="M4643" s="4" t="str">
        <x:v>adult</x:v>
      </x:c>
      <x:c r="N4643" s="4"/>
      <x:c r="O4643" s="27"/>
      <x:c r="P4643" s="27"/>
      <x:c r="Q4643" s="27"/>
      <x:c r="R4643" s="27"/>
      <x:c r="S4643" s="27"/>
      <x:c r="T4643" s="27"/>
      <x:c r="U4643" s="4" t="str">
        <x:v>Hors catalogue</x:v>
      </x:c>
      <x:c r="V4643" s="4" t="str">
        <x:v>Hors catalogue V6.9</x:v>
      </x:c>
      <x:c r="W4643" s="4" t="str">
        <x:v>Oui</x:v>
      </x:c>
      <x:c r="X4643" s="4" t="str">
        <x:v>Non</x:v>
      </x:c>
      <x:c r="Y4643" s="4" t="str">
        <x:v>Non</x:v>
      </x:c>
      <x:c r="Z4643" s="36" t="n">
        <x:v>0</x:v>
      </x:c>
      <x:c r="AA4643" s="27" t="str">
        <x:v>Chemin blob présent dans l’arbre Git audité ; SHA256 déclaré par le registre, pixels non retéléchargés. Audit du code et des références ; aucun déploiement ni affichage en navigateur observé.</x:v>
      </x:c>
      <x:c r="AB4643" s="48" t="str">
        <x:v>https://github.com/darknigthmare/yautja-la-longue-chasse/blob/536ac53335e440747f6eccedd2cd757d1f817a99/public/game/imports/v85/library/4db1b7ec8f4b77e35fa01b15fbab6c0ab9d8e7ab7c36fdb02b80dac2f4c47767.png</x:v>
      </x:c>
      <x:c r="AC4643" s="48" t="str">
        <x:v>https://github.com/darknigthmare/yautja-la-longue-chasse/blob/536ac53335e440747f6eccedd2cd757d1f817a99/app/game/data/recentSpriteLibraryV85.json</x:v>
      </x:c>
      <x:c r="AD4643" s="48"/>
      <x:c r="AE4643" s="4" t="str">
        <x:v>public/game/imports/v85/library/4db1b7ec8f4b77e35fa01b15fbab6c0ab9d8e7ab7c36fdb02b80dac2f4c47767.png</x:v>
      </x:c>
      <x:c r="AF4643" s="4" t="str">
        <x:v>4db1b7ec8f4b77e35fa01b15fbab6c0ab9d8e7ab7c36fdb02b80dac2f4c47767</x:v>
      </x:c>
      <x:c r="AG4643" s="4"/>
      <x:c r="AH4643" s="27" t="str">
        <x:v>Image référencée dans Git ; archive historique non nécessaire à la preuve de présence</x:v>
      </x:c>
      <x:c r="AI4643" s="27" t="str">
        <x:v>ID exact</x:v>
      </x:c>
      <x:c r="AJ4643" s="52"/>
    </x:row>
    <x:row r="4644" ht="29" customHeight="1">
      <x:c r="A4644" s="4" t="str">
        <x:v>maisons-du-rivage--battlemasters-01</x:v>
      </x:c>
      <x:c r="B4644" s="4" t="str">
        <x:v>Maisons du Rivage</x:v>
      </x:c>
      <x:c r="C4644" s="4" t="str">
        <x:v>Battlemasters</x:v>
      </x:c>
      <x:c r="D4644" s="45" t="n">
        <x:v>1</x:v>
      </x:c>
      <x:c r="E4644" s="27" t="str">
        <x:v>Présente dans main</x:v>
      </x:c>
      <x:c r="F4644" s="27" t="str">
        <x:v>Galerie et codex</x:v>
      </x:c>
      <x:c r="G4644" s="27" t="str">
        <x:v>Conserver ; vérifier le rendu selon l’usage indiqué</x:v>
      </x:c>
      <x:c r="H4644" s="27" t="str">
        <x:v>Compléments PNJ PNG</x:v>
      </x:c>
      <x:c r="I4644" s="27" t="str">
        <x:v>Battlemasters — Maisons du Rivage</x:v>
      </x:c>
      <x:c r="J4644" s="4" t="str">
        <x:v>maisons-du-rivage</x:v>
      </x:c>
      <x:c r="K4644" s="4" t="str">
        <x:v>battlemasters</x:v>
      </x:c>
      <x:c r="L4644" s="4"/>
      <x:c r="M4644" s="4" t="str">
        <x:v>adult</x:v>
      </x:c>
      <x:c r="N4644" s="4"/>
      <x:c r="O4644" s="27"/>
      <x:c r="P4644" s="27"/>
      <x:c r="Q4644" s="27"/>
      <x:c r="R4644" s="27"/>
      <x:c r="S4644" s="27"/>
      <x:c r="T4644" s="27"/>
      <x:c r="U4644" s="4" t="str">
        <x:v>Hors catalogue</x:v>
      </x:c>
      <x:c r="V4644" s="4" t="str">
        <x:v>Hors catalogue V6.9</x:v>
      </x:c>
      <x:c r="W4644" s="4" t="str">
        <x:v>Oui</x:v>
      </x:c>
      <x:c r="X4644" s="4" t="str">
        <x:v>Non</x:v>
      </x:c>
      <x:c r="Y4644" s="4" t="str">
        <x:v>Non</x:v>
      </x:c>
      <x:c r="Z4644" s="36" t="n">
        <x:v>0</x:v>
      </x:c>
      <x:c r="AA4644" s="27" t="str">
        <x:v>Chemin blob présent dans l’arbre Git audité ; SHA256 déclaré par le registre, pixels non retéléchargés. Audit du code et des références ; aucun déploiement ni affichage en navigateur observé.</x:v>
      </x:c>
      <x:c r="AB4644" s="48" t="str">
        <x:v>https://github.com/darknigthmare/yautja-la-longue-chasse/blob/536ac53335e440747f6eccedd2cd757d1f817a99/public/game/imports/v85/library/a68846238dee6f6d812fcc333aa2371bbc150bd6659eb87a2003a09eebff200b.png</x:v>
      </x:c>
      <x:c r="AC4644" s="48" t="str">
        <x:v>https://github.com/darknigthmare/yautja-la-longue-chasse/blob/536ac53335e440747f6eccedd2cd757d1f817a99/app/game/data/recentSpriteLibraryV85.json</x:v>
      </x:c>
      <x:c r="AD4644" s="48"/>
      <x:c r="AE4644" s="4" t="str">
        <x:v>public/game/imports/v85/library/a68846238dee6f6d812fcc333aa2371bbc150bd6659eb87a2003a09eebff200b.png</x:v>
      </x:c>
      <x:c r="AF4644" s="4" t="str">
        <x:v>a68846238dee6f6d812fcc333aa2371bbc150bd6659eb87a2003a09eebff200b</x:v>
      </x:c>
      <x:c r="AG4644" s="4"/>
      <x:c r="AH4644" s="27" t="str">
        <x:v>Image référencée dans Git ; archive historique non nécessaire à la preuve de présence</x:v>
      </x:c>
      <x:c r="AI4644" s="27" t="str">
        <x:v>ID exact</x:v>
      </x:c>
      <x:c r="AJ4644" s="52"/>
    </x:row>
    <x:row r="4645" ht="29" customHeight="1">
      <x:c r="A4645" s="4" t="str">
        <x:v>maisons-du-rivage--blooded-01</x:v>
      </x:c>
      <x:c r="B4645" s="4" t="str">
        <x:v>Maisons du Rivage</x:v>
      </x:c>
      <x:c r="C4645" s="4" t="str">
        <x:v>Blooded</x:v>
      </x:c>
      <x:c r="D4645" s="45" t="n">
        <x:v>1</x:v>
      </x:c>
      <x:c r="E4645" s="27" t="str">
        <x:v>Présente dans main</x:v>
      </x:c>
      <x:c r="F4645" s="27" t="str">
        <x:v>Galerie et codex</x:v>
      </x:c>
      <x:c r="G4645" s="27" t="str">
        <x:v>Conserver ; vérifier le rendu selon l’usage indiqué</x:v>
      </x:c>
      <x:c r="H4645" s="27" t="str">
        <x:v>Compléments PNJ PNG</x:v>
      </x:c>
      <x:c r="I4645" s="27" t="str">
        <x:v>Blooded — Maisons du Rivage</x:v>
      </x:c>
      <x:c r="J4645" s="4" t="str">
        <x:v>maisons-du-rivage</x:v>
      </x:c>
      <x:c r="K4645" s="4" t="str">
        <x:v>blooded</x:v>
      </x:c>
      <x:c r="L4645" s="4"/>
      <x:c r="M4645" s="4" t="str">
        <x:v>adult</x:v>
      </x:c>
      <x:c r="N4645" s="4"/>
      <x:c r="O4645" s="27"/>
      <x:c r="P4645" s="27"/>
      <x:c r="Q4645" s="27"/>
      <x:c r="R4645" s="27"/>
      <x:c r="S4645" s="27"/>
      <x:c r="T4645" s="27"/>
      <x:c r="U4645" s="4" t="str">
        <x:v>Hors catalogue</x:v>
      </x:c>
      <x:c r="V4645" s="4" t="str">
        <x:v>Hors catalogue V6.9</x:v>
      </x:c>
      <x:c r="W4645" s="4" t="str">
        <x:v>Oui</x:v>
      </x:c>
      <x:c r="X4645" s="4" t="str">
        <x:v>Non</x:v>
      </x:c>
      <x:c r="Y4645" s="4" t="str">
        <x:v>Non</x:v>
      </x:c>
      <x:c r="Z4645" s="36" t="n">
        <x:v>0</x:v>
      </x:c>
      <x:c r="AA4645" s="27" t="str">
        <x:v>Chemin blob présent dans l’arbre Git audité ; SHA256 déclaré par le registre, pixels non retéléchargés. Audit du code et des références ; aucun déploiement ni affichage en navigateur observé.</x:v>
      </x:c>
      <x:c r="AB4645" s="48" t="str">
        <x:v>https://github.com/darknigthmare/yautja-la-longue-chasse/blob/536ac53335e440747f6eccedd2cd757d1f817a99/public/game/imports/v85/library/6d06ce06869ae9d5dc62ce0084a2e796394b17c31d70f5a15d4a07dc0699a264.png</x:v>
      </x:c>
      <x:c r="AC4645" s="48" t="str">
        <x:v>https://github.com/darknigthmare/yautja-la-longue-chasse/blob/536ac53335e440747f6eccedd2cd757d1f817a99/app/game/data/recentSpriteLibraryV85.json</x:v>
      </x:c>
      <x:c r="AD4645" s="48"/>
      <x:c r="AE4645" s="4" t="str">
        <x:v>public/game/imports/v85/library/6d06ce06869ae9d5dc62ce0084a2e796394b17c31d70f5a15d4a07dc0699a264.png</x:v>
      </x:c>
      <x:c r="AF4645" s="4" t="str">
        <x:v>6d06ce06869ae9d5dc62ce0084a2e796394b17c31d70f5a15d4a07dc0699a264</x:v>
      </x:c>
      <x:c r="AG4645" s="4"/>
      <x:c r="AH4645" s="27" t="str">
        <x:v>Image référencée dans Git ; archive historique non nécessaire à la preuve de présence</x:v>
      </x:c>
      <x:c r="AI4645" s="27" t="str">
        <x:v>ID exact</x:v>
      </x:c>
      <x:c r="AJ4645" s="52"/>
    </x:row>
    <x:row r="4646" ht="29" customHeight="1">
      <x:c r="A4646" s="4" t="str">
        <x:v>maisons-du-rivage--chevaucheurs-01</x:v>
      </x:c>
      <x:c r="B4646" s="4" t="str">
        <x:v>Maisons du Rivage</x:v>
      </x:c>
      <x:c r="C4646" s="4" t="str">
        <x:v>Chevaucheurs</x:v>
      </x:c>
      <x:c r="D4646" s="45" t="n">
        <x:v>1</x:v>
      </x:c>
      <x:c r="E4646" s="27" t="str">
        <x:v>Présente dans main</x:v>
      </x:c>
      <x:c r="F4646" s="27" t="str">
        <x:v>Galerie et codex</x:v>
      </x:c>
      <x:c r="G4646" s="27" t="str">
        <x:v>Conserver ; vérifier le rendu selon l’usage indiqué</x:v>
      </x:c>
      <x:c r="H4646" s="27" t="str">
        <x:v>Compléments PNJ PNG</x:v>
      </x:c>
      <x:c r="I4646" s="27" t="str">
        <x:v>Chevaucheurs — Maisons du Rivage</x:v>
      </x:c>
      <x:c r="J4646" s="4" t="str">
        <x:v>maisons-du-rivage</x:v>
      </x:c>
      <x:c r="K4646" s="4" t="str">
        <x:v>chevaucheurs</x:v>
      </x:c>
      <x:c r="L4646" s="4"/>
      <x:c r="M4646" s="4" t="str">
        <x:v>Non renseigné</x:v>
      </x:c>
      <x:c r="N4646" s="4"/>
      <x:c r="O4646" s="27"/>
      <x:c r="P4646" s="27"/>
      <x:c r="Q4646" s="27"/>
      <x:c r="R4646" s="27"/>
      <x:c r="S4646" s="27"/>
      <x:c r="T4646" s="27"/>
      <x:c r="U4646" s="4" t="str">
        <x:v>Hors catalogue</x:v>
      </x:c>
      <x:c r="V4646" s="4" t="str">
        <x:v>Hors catalogue V6.9</x:v>
      </x:c>
      <x:c r="W4646" s="4" t="str">
        <x:v>Oui</x:v>
      </x:c>
      <x:c r="X4646" s="4" t="str">
        <x:v>Non</x:v>
      </x:c>
      <x:c r="Y4646" s="4" t="str">
        <x:v>Non</x:v>
      </x:c>
      <x:c r="Z4646" s="36" t="n">
        <x:v>0</x:v>
      </x:c>
      <x:c r="AA4646" s="27" t="str">
        <x:v>Chemin blob présent dans l’arbre Git audité ; SHA256 déclaré par le registre, pixels non retéléchargés. Audit du code et des références ; aucun déploiement ni affichage en navigateur observé.</x:v>
      </x:c>
      <x:c r="AB4646" s="48" t="str">
        <x:v>https://github.com/darknigthmare/yautja-la-longue-chasse/blob/536ac53335e440747f6eccedd2cd757d1f817a99/public/game/imports/v85/library/90f927b22a844b75cc687da43e085fb88e5aa7dcef4e7d9ed7c3c087cb80771b.png</x:v>
      </x:c>
      <x:c r="AC4646" s="48" t="str">
        <x:v>https://github.com/darknigthmare/yautja-la-longue-chasse/blob/536ac53335e440747f6eccedd2cd757d1f817a99/app/game/data/recentSpriteLibraryV85.json</x:v>
      </x:c>
      <x:c r="AD4646" s="48"/>
      <x:c r="AE4646" s="4" t="str">
        <x:v>public/game/imports/v85/library/90f927b22a844b75cc687da43e085fb88e5aa7dcef4e7d9ed7c3c087cb80771b.png</x:v>
      </x:c>
      <x:c r="AF4646" s="4" t="str">
        <x:v>90f927b22a844b75cc687da43e085fb88e5aa7dcef4e7d9ed7c3c087cb80771b</x:v>
      </x:c>
      <x:c r="AG4646" s="4"/>
      <x:c r="AH4646" s="27" t="str">
        <x:v>Image référencée dans Git ; archive historique non nécessaire à la preuve de présence</x:v>
      </x:c>
      <x:c r="AI4646" s="27" t="str">
        <x:v>ID exact</x:v>
      </x:c>
      <x:c r="AJ4646" s="52"/>
    </x:row>
    <x:row r="4647" ht="29" customHeight="1">
      <x:c r="A4647" s="4" t="str">
        <x:v>maisons-du-rivage--clan-leaders-01</x:v>
      </x:c>
      <x:c r="B4647" s="4" t="str">
        <x:v>Maisons du Rivage</x:v>
      </x:c>
      <x:c r="C4647" s="4" t="str">
        <x:v>Chefs de clan</x:v>
      </x:c>
      <x:c r="D4647" s="45" t="n">
        <x:v>1</x:v>
      </x:c>
      <x:c r="E4647" s="27" t="str">
        <x:v>Présente dans main</x:v>
      </x:c>
      <x:c r="F4647" s="27" t="str">
        <x:v>Galerie et codex</x:v>
      </x:c>
      <x:c r="G4647" s="27" t="str">
        <x:v>Conserver ; vérifier le rendu selon l’usage indiqué</x:v>
      </x:c>
      <x:c r="H4647" s="27" t="str">
        <x:v>Compléments PNJ PNG</x:v>
      </x:c>
      <x:c r="I4647" s="27" t="str">
        <x:v>Chefs de clan — Maisons du Rivage</x:v>
      </x:c>
      <x:c r="J4647" s="4" t="str">
        <x:v>maisons-du-rivage</x:v>
      </x:c>
      <x:c r="K4647" s="4" t="str">
        <x:v>clan-leaders</x:v>
      </x:c>
      <x:c r="L4647" s="4"/>
      <x:c r="M4647" s="4" t="str">
        <x:v>adult</x:v>
      </x:c>
      <x:c r="N4647" s="4"/>
      <x:c r="O4647" s="27"/>
      <x:c r="P4647" s="27"/>
      <x:c r="Q4647" s="27"/>
      <x:c r="R4647" s="27"/>
      <x:c r="S4647" s="27"/>
      <x:c r="T4647" s="27"/>
      <x:c r="U4647" s="4" t="str">
        <x:v>Hors catalogue</x:v>
      </x:c>
      <x:c r="V4647" s="4" t="str">
        <x:v>Hors catalogue V6.9</x:v>
      </x:c>
      <x:c r="W4647" s="4" t="str">
        <x:v>Oui</x:v>
      </x:c>
      <x:c r="X4647" s="4" t="str">
        <x:v>Non</x:v>
      </x:c>
      <x:c r="Y4647" s="4" t="str">
        <x:v>Non</x:v>
      </x:c>
      <x:c r="Z4647" s="36" t="n">
        <x:v>0</x:v>
      </x:c>
      <x:c r="AA4647" s="27" t="str">
        <x:v>Chemin blob présent dans l’arbre Git audité ; SHA256 déclaré par le registre, pixels non retéléchargés. Audit du code et des références ; aucun déploiement ni affichage en navigateur observé.</x:v>
      </x:c>
      <x:c r="AB4647" s="48" t="str">
        <x:v>https://github.com/darknigthmare/yautja-la-longue-chasse/blob/536ac53335e440747f6eccedd2cd757d1f817a99/public/game/imports/v85/library/451c5b285a79cbb128a25c5d8cb9fa6f99d7cb62cddfe86dc2637fd974be022a.png</x:v>
      </x:c>
      <x:c r="AC4647" s="48" t="str">
        <x:v>https://github.com/darknigthmare/yautja-la-longue-chasse/blob/536ac53335e440747f6eccedd2cd757d1f817a99/app/game/data/recentSpriteLibraryV85.json</x:v>
      </x:c>
      <x:c r="AD4647" s="48"/>
      <x:c r="AE4647" s="4" t="str">
        <x:v>public/game/imports/v85/library/451c5b285a79cbb128a25c5d8cb9fa6f99d7cb62cddfe86dc2637fd974be022a.png</x:v>
      </x:c>
      <x:c r="AF4647" s="4" t="str">
        <x:v>451c5b285a79cbb128a25c5d8cb9fa6f99d7cb62cddfe86dc2637fd974be022a</x:v>
      </x:c>
      <x:c r="AG4647" s="4"/>
      <x:c r="AH4647" s="27" t="str">
        <x:v>Image référencée dans Git ; archive historique non nécessaire à la preuve de présence</x:v>
      </x:c>
      <x:c r="AI4647" s="27" t="str">
        <x:v>ID exact</x:v>
      </x:c>
      <x:c r="AJ4647" s="52"/>
    </x:row>
    <x:row r="4648" ht="29" customHeight="1">
      <x:c r="A4648" s="4" t="str">
        <x:v>maisons-du-rivage--elders-01</x:v>
      </x:c>
      <x:c r="B4648" s="4" t="str">
        <x:v>Maisons du Rivage</x:v>
      </x:c>
      <x:c r="C4648" s="4" t="str">
        <x:v>Elders</x:v>
      </x:c>
      <x:c r="D4648" s="45" t="n">
        <x:v>1</x:v>
      </x:c>
      <x:c r="E4648" s="27" t="str">
        <x:v>Présente dans main</x:v>
      </x:c>
      <x:c r="F4648" s="27" t="str">
        <x:v>Galerie et codex</x:v>
      </x:c>
      <x:c r="G4648" s="27" t="str">
        <x:v>Conserver ; vérifier le rendu selon l’usage indiqué</x:v>
      </x:c>
      <x:c r="H4648" s="27" t="str">
        <x:v>Compléments PNJ PNG</x:v>
      </x:c>
      <x:c r="I4648" s="27" t="str">
        <x:v>Elders — Maisons du Rivage</x:v>
      </x:c>
      <x:c r="J4648" s="4" t="str">
        <x:v>maisons-du-rivage</x:v>
      </x:c>
      <x:c r="K4648" s="4" t="str">
        <x:v>elders</x:v>
      </x:c>
      <x:c r="L4648" s="4"/>
      <x:c r="M4648" s="4" t="str">
        <x:v>elder</x:v>
      </x:c>
      <x:c r="N4648" s="4"/>
      <x:c r="O4648" s="27"/>
      <x:c r="P4648" s="27"/>
      <x:c r="Q4648" s="27"/>
      <x:c r="R4648" s="27"/>
      <x:c r="S4648" s="27"/>
      <x:c r="T4648" s="27"/>
      <x:c r="U4648" s="4" t="str">
        <x:v>Hors catalogue</x:v>
      </x:c>
      <x:c r="V4648" s="4" t="str">
        <x:v>Hors catalogue V6.9</x:v>
      </x:c>
      <x:c r="W4648" s="4" t="str">
        <x:v>Oui</x:v>
      </x:c>
      <x:c r="X4648" s="4" t="str">
        <x:v>Non</x:v>
      </x:c>
      <x:c r="Y4648" s="4" t="str">
        <x:v>Non</x:v>
      </x:c>
      <x:c r="Z4648" s="36" t="n">
        <x:v>0</x:v>
      </x:c>
      <x:c r="AA4648" s="27" t="str">
        <x:v>Chemin blob présent dans l’arbre Git audité ; SHA256 déclaré par le registre, pixels non retéléchargés. Audit du code et des références ; aucun déploiement ni affichage en navigateur observé.</x:v>
      </x:c>
      <x:c r="AB4648" s="48" t="str">
        <x:v>https://github.com/darknigthmare/yautja-la-longue-chasse/blob/536ac53335e440747f6eccedd2cd757d1f817a99/public/game/imports/v85/library/b69ca0596b919c0c904ed2dcce0ba3faf33db5d8b2967aa51066f609d9ba2dab.png</x:v>
      </x:c>
      <x:c r="AC4648" s="48" t="str">
        <x:v>https://github.com/darknigthmare/yautja-la-longue-chasse/blob/536ac53335e440747f6eccedd2cd757d1f817a99/app/game/data/recentSpriteLibraryV85.json</x:v>
      </x:c>
      <x:c r="AD4648" s="48"/>
      <x:c r="AE4648" s="4" t="str">
        <x:v>public/game/imports/v85/library/b69ca0596b919c0c904ed2dcce0ba3faf33db5d8b2967aa51066f609d9ba2dab.png</x:v>
      </x:c>
      <x:c r="AF4648" s="4" t="str">
        <x:v>b69ca0596b919c0c904ed2dcce0ba3faf33db5d8b2967aa51066f609d9ba2dab</x:v>
      </x:c>
      <x:c r="AG4648" s="4"/>
      <x:c r="AH4648" s="27" t="str">
        <x:v>Image référencée dans Git ; archive historique non nécessaire à la preuve de présence</x:v>
      </x:c>
      <x:c r="AI4648" s="27" t="str">
        <x:v>ID exact</x:v>
      </x:c>
      <x:c r="AJ4648" s="52"/>
    </x:row>
    <x:row r="4649" ht="29" customHeight="1">
      <x:c r="A4649" s="4" t="str">
        <x:v>maisons-du-rivage--elites-01</x:v>
      </x:c>
      <x:c r="B4649" s="4" t="str">
        <x:v>Maisons du Rivage</x:v>
      </x:c>
      <x:c r="C4649" s="4" t="str">
        <x:v>Élites</x:v>
      </x:c>
      <x:c r="D4649" s="45" t="n">
        <x:v>1</x:v>
      </x:c>
      <x:c r="E4649" s="27" t="str">
        <x:v>Présente dans main</x:v>
      </x:c>
      <x:c r="F4649" s="27" t="str">
        <x:v>Galerie et codex</x:v>
      </x:c>
      <x:c r="G4649" s="27" t="str">
        <x:v>Conserver ; vérifier le rendu selon l’usage indiqué</x:v>
      </x:c>
      <x:c r="H4649" s="27" t="str">
        <x:v>Compléments PNJ PNG</x:v>
      </x:c>
      <x:c r="I4649" s="27" t="str">
        <x:v>Élites — Maisons du Rivage</x:v>
      </x:c>
      <x:c r="J4649" s="4" t="str">
        <x:v>maisons-du-rivage</x:v>
      </x:c>
      <x:c r="K4649" s="4" t="str">
        <x:v>elites</x:v>
      </x:c>
      <x:c r="L4649" s="4"/>
      <x:c r="M4649" s="4" t="str">
        <x:v>adult</x:v>
      </x:c>
      <x:c r="N4649" s="4"/>
      <x:c r="O4649" s="27"/>
      <x:c r="P4649" s="27"/>
      <x:c r="Q4649" s="27"/>
      <x:c r="R4649" s="27"/>
      <x:c r="S4649" s="27"/>
      <x:c r="T4649" s="27"/>
      <x:c r="U4649" s="4" t="str">
        <x:v>Hors catalogue</x:v>
      </x:c>
      <x:c r="V4649" s="4" t="str">
        <x:v>Hors catalogue V6.9</x:v>
      </x:c>
      <x:c r="W4649" s="4" t="str">
        <x:v>Oui</x:v>
      </x:c>
      <x:c r="X4649" s="4" t="str">
        <x:v>Non</x:v>
      </x:c>
      <x:c r="Y4649" s="4" t="str">
        <x:v>Non</x:v>
      </x:c>
      <x:c r="Z4649" s="36" t="n">
        <x:v>0</x:v>
      </x:c>
      <x:c r="AA4649" s="27" t="str">
        <x:v>Chemin blob présent dans l’arbre Git audité ; SHA256 déclaré par le registre, pixels non retéléchargés. Audit du code et des références ; aucun déploiement ni affichage en navigateur observé.</x:v>
      </x:c>
      <x:c r="AB4649" s="48" t="str">
        <x:v>https://github.com/darknigthmare/yautja-la-longue-chasse/blob/536ac53335e440747f6eccedd2cd757d1f817a99/public/game/imports/v85/library/5ebe22a00c38fdca97ab66f2efdaf305a4444f33d0675cfa3b7271e2b9f38a50.png</x:v>
      </x:c>
      <x:c r="AC4649" s="48" t="str">
        <x:v>https://github.com/darknigthmare/yautja-la-longue-chasse/blob/536ac53335e440747f6eccedd2cd757d1f817a99/app/game/data/recentSpriteLibraryV85.json</x:v>
      </x:c>
      <x:c r="AD4649" s="48"/>
      <x:c r="AE4649" s="4" t="str">
        <x:v>public/game/imports/v85/library/5ebe22a00c38fdca97ab66f2efdaf305a4444f33d0675cfa3b7271e2b9f38a50.png</x:v>
      </x:c>
      <x:c r="AF4649" s="4" t="str">
        <x:v>5ebe22a00c38fdca97ab66f2efdaf305a4444f33d0675cfa3b7271e2b9f38a50</x:v>
      </x:c>
      <x:c r="AG4649" s="4"/>
      <x:c r="AH4649" s="27" t="str">
        <x:v>Image référencée dans Git ; archive historique non nécessaire à la preuve de présence</x:v>
      </x:c>
      <x:c r="AI4649" s="27" t="str">
        <x:v>ID exact</x:v>
      </x:c>
      <x:c r="AJ4649" s="52"/>
    </x:row>
    <x:row r="4650" ht="29" customHeight="1">
      <x:c r="A4650" s="4" t="str">
        <x:v>maisons-du-rivage--enforcers-comics-01</x:v>
      </x:c>
      <x:c r="B4650" s="4" t="str">
        <x:v>Maisons du Rivage</x:v>
      </x:c>
      <x:c r="C4650" s="4" t="str">
        <x:v>Enforcers du comic</x:v>
      </x:c>
      <x:c r="D4650" s="45" t="n">
        <x:v>1</x:v>
      </x:c>
      <x:c r="E4650" s="27" t="str">
        <x:v>Présente dans main</x:v>
      </x:c>
      <x:c r="F4650" s="27" t="str">
        <x:v>Galerie et codex</x:v>
      </x:c>
      <x:c r="G4650" s="27" t="str">
        <x:v>Conserver ; vérifier le rendu selon l’usage indiqué</x:v>
      </x:c>
      <x:c r="H4650" s="27" t="str">
        <x:v>Compléments PNJ PNG</x:v>
      </x:c>
      <x:c r="I4650" s="27" t="str">
        <x:v>Enforcers du comic — Maisons du Rivage</x:v>
      </x:c>
      <x:c r="J4650" s="4" t="str">
        <x:v>maisons-du-rivage</x:v>
      </x:c>
      <x:c r="K4650" s="4" t="str">
        <x:v>enforcers-comics</x:v>
      </x:c>
      <x:c r="L4650" s="4"/>
      <x:c r="M4650" s="4" t="str">
        <x:v>adult</x:v>
      </x:c>
      <x:c r="N4650" s="4"/>
      <x:c r="O4650" s="27"/>
      <x:c r="P4650" s="27"/>
      <x:c r="Q4650" s="27"/>
      <x:c r="R4650" s="27"/>
      <x:c r="S4650" s="27"/>
      <x:c r="T4650" s="27"/>
      <x:c r="U4650" s="4" t="str">
        <x:v>Hors catalogue</x:v>
      </x:c>
      <x:c r="V4650" s="4" t="str">
        <x:v>Hors catalogue V6.9</x:v>
      </x:c>
      <x:c r="W4650" s="4" t="str">
        <x:v>Oui</x:v>
      </x:c>
      <x:c r="X4650" s="4" t="str">
        <x:v>Non</x:v>
      </x:c>
      <x:c r="Y4650" s="4" t="str">
        <x:v>Non</x:v>
      </x:c>
      <x:c r="Z4650" s="36" t="n">
        <x:v>0</x:v>
      </x:c>
      <x:c r="AA4650" s="27" t="str">
        <x:v>Chemin blob présent dans l’arbre Git audité ; SHA256 déclaré par le registre, pixels non retéléchargés. Audit du code et des références ; aucun déploiement ni affichage en navigateur observé.</x:v>
      </x:c>
      <x:c r="AB4650" s="48" t="str">
        <x:v>https://github.com/darknigthmare/yautja-la-longue-chasse/blob/536ac53335e440747f6eccedd2cd757d1f817a99/public/game/imports/v85/library/539c2676dc36172bd993c75dc409e7fdaa55597e1ed076e8619133ce28c137b6.png</x:v>
      </x:c>
      <x:c r="AC4650" s="48" t="str">
        <x:v>https://github.com/darknigthmare/yautja-la-longue-chasse/blob/536ac53335e440747f6eccedd2cd757d1f817a99/app/game/data/recentSpriteLibraryV85.json</x:v>
      </x:c>
      <x:c r="AD4650" s="48"/>
      <x:c r="AE4650" s="4" t="str">
        <x:v>public/game/imports/v85/library/539c2676dc36172bd993c75dc409e7fdaa55597e1ed076e8619133ce28c137b6.png</x:v>
      </x:c>
      <x:c r="AF4650" s="4" t="str">
        <x:v>539c2676dc36172bd993c75dc409e7fdaa55597e1ed076e8619133ce28c137b6</x:v>
      </x:c>
      <x:c r="AG4650" s="4"/>
      <x:c r="AH4650" s="27" t="str">
        <x:v>Image référencée dans Git ; archive historique non nécessaire à la preuve de présence</x:v>
      </x:c>
      <x:c r="AI4650" s="27" t="str">
        <x:v>ID exact</x:v>
      </x:c>
      <x:c r="AJ4650" s="52"/>
    </x:row>
    <x:row r="4651" ht="29" customHeight="1">
      <x:c r="A4651" s="4" t="str">
        <x:v>maisons-du-rivage--gardes-royaux-01</x:v>
      </x:c>
      <x:c r="B4651" s="4" t="str">
        <x:v>Maisons du Rivage</x:v>
      </x:c>
      <x:c r="C4651" s="4" t="str">
        <x:v>Gardes royaux</x:v>
      </x:c>
      <x:c r="D4651" s="45" t="n">
        <x:v>1</x:v>
      </x:c>
      <x:c r="E4651" s="27" t="str">
        <x:v>Présente dans main</x:v>
      </x:c>
      <x:c r="F4651" s="27" t="str">
        <x:v>Galerie et codex</x:v>
      </x:c>
      <x:c r="G4651" s="27" t="str">
        <x:v>Conserver ; vérifier le rendu selon l’usage indiqué</x:v>
      </x:c>
      <x:c r="H4651" s="27" t="str">
        <x:v>Compléments PNJ PNG</x:v>
      </x:c>
      <x:c r="I4651" s="27" t="str">
        <x:v>Gardes royaux — Maisons du Rivage</x:v>
      </x:c>
      <x:c r="J4651" s="4" t="str">
        <x:v>maisons-du-rivage</x:v>
      </x:c>
      <x:c r="K4651" s="4" t="str">
        <x:v>gardes-royaux</x:v>
      </x:c>
      <x:c r="L4651" s="4"/>
      <x:c r="M4651" s="4" t="str">
        <x:v>adult</x:v>
      </x:c>
      <x:c r="N4651" s="4"/>
      <x:c r="O4651" s="27"/>
      <x:c r="P4651" s="27"/>
      <x:c r="Q4651" s="27"/>
      <x:c r="R4651" s="27"/>
      <x:c r="S4651" s="27"/>
      <x:c r="T4651" s="27"/>
      <x:c r="U4651" s="4" t="str">
        <x:v>Hors catalogue</x:v>
      </x:c>
      <x:c r="V4651" s="4" t="str">
        <x:v>Hors catalogue V6.9</x:v>
      </x:c>
      <x:c r="W4651" s="4" t="str">
        <x:v>Oui</x:v>
      </x:c>
      <x:c r="X4651" s="4" t="str">
        <x:v>Non</x:v>
      </x:c>
      <x:c r="Y4651" s="4" t="str">
        <x:v>Non</x:v>
      </x:c>
      <x:c r="Z4651" s="36" t="n">
        <x:v>0</x:v>
      </x:c>
      <x:c r="AA4651" s="27" t="str">
        <x:v>Chemin blob présent dans l’arbre Git audité ; SHA256 déclaré par le registre, pixels non retéléchargés. Audit du code et des références ; aucun déploiement ni affichage en navigateur observé.</x:v>
      </x:c>
      <x:c r="AB4651" s="48" t="str">
        <x:v>https://github.com/darknigthmare/yautja-la-longue-chasse/blob/536ac53335e440747f6eccedd2cd757d1f817a99/public/game/imports/v85/library/19300c271dc4aac997471d92101e398107db7ed86cd752e91d4ea894414662fe.png</x:v>
      </x:c>
      <x:c r="AC4651" s="48" t="str">
        <x:v>https://github.com/darknigthmare/yautja-la-longue-chasse/blob/536ac53335e440747f6eccedd2cd757d1f817a99/app/game/data/recentSpriteLibraryV85.json</x:v>
      </x:c>
      <x:c r="AD4651" s="48"/>
      <x:c r="AE4651" s="4" t="str">
        <x:v>public/game/imports/v85/library/19300c271dc4aac997471d92101e398107db7ed86cd752e91d4ea894414662fe.png</x:v>
      </x:c>
      <x:c r="AF4651" s="4" t="str">
        <x:v>19300c271dc4aac997471d92101e398107db7ed86cd752e91d4ea894414662fe</x:v>
      </x:c>
      <x:c r="AG4651" s="4"/>
      <x:c r="AH4651" s="27" t="str">
        <x:v>Image référencée dans Git ; archive historique non nécessaire à la preuve de présence</x:v>
      </x:c>
      <x:c r="AI4651" s="27" t="str">
        <x:v>ID exact</x:v>
      </x:c>
      <x:c r="AJ4651" s="52"/>
    </x:row>
    <x:row r="4652" ht="29" customHeight="1">
      <x:c r="A4652" s="4" t="str">
        <x:v>maisons-du-rivage--kings-01</x:v>
      </x:c>
      <x:c r="B4652" s="4" t="str">
        <x:v>Maisons du Rivage</x:v>
      </x:c>
      <x:c r="C4652" s="4" t="str">
        <x:v>Kings / Rois</x:v>
      </x:c>
      <x:c r="D4652" s="45" t="n">
        <x:v>1</x:v>
      </x:c>
      <x:c r="E4652" s="27" t="str">
        <x:v>Présente dans main</x:v>
      </x:c>
      <x:c r="F4652" s="27" t="str">
        <x:v>Galerie et codex</x:v>
      </x:c>
      <x:c r="G4652" s="27" t="str">
        <x:v>Conserver ; vérifier le rendu selon l’usage indiqué</x:v>
      </x:c>
      <x:c r="H4652" s="27" t="str">
        <x:v>Compléments PNJ PNG</x:v>
      </x:c>
      <x:c r="I4652" s="27" t="str">
        <x:v>Kings / Rois — Maisons du Rivage</x:v>
      </x:c>
      <x:c r="J4652" s="4" t="str">
        <x:v>maisons-du-rivage</x:v>
      </x:c>
      <x:c r="K4652" s="4" t="str">
        <x:v>kings</x:v>
      </x:c>
      <x:c r="L4652" s="4"/>
      <x:c r="M4652" s="4" t="str">
        <x:v>adult</x:v>
      </x:c>
      <x:c r="N4652" s="4"/>
      <x:c r="O4652" s="27"/>
      <x:c r="P4652" s="27"/>
      <x:c r="Q4652" s="27"/>
      <x:c r="R4652" s="27"/>
      <x:c r="S4652" s="27"/>
      <x:c r="T4652" s="27"/>
      <x:c r="U4652" s="4" t="str">
        <x:v>Hors catalogue</x:v>
      </x:c>
      <x:c r="V4652" s="4" t="str">
        <x:v>Hors catalogue V6.9</x:v>
      </x:c>
      <x:c r="W4652" s="4" t="str">
        <x:v>Oui</x:v>
      </x:c>
      <x:c r="X4652" s="4" t="str">
        <x:v>Non</x:v>
      </x:c>
      <x:c r="Y4652" s="4" t="str">
        <x:v>Non</x:v>
      </x:c>
      <x:c r="Z4652" s="36" t="n">
        <x:v>0</x:v>
      </x:c>
      <x:c r="AA4652" s="27" t="str">
        <x:v>Chemin blob présent dans l’arbre Git audité ; SHA256 déclaré par le registre, pixels non retéléchargés. Audit du code et des références ; aucun déploiement ni affichage en navigateur observé.</x:v>
      </x:c>
      <x:c r="AB4652" s="48" t="str">
        <x:v>https://github.com/darknigthmare/yautja-la-longue-chasse/blob/536ac53335e440747f6eccedd2cd757d1f817a99/public/game/imports/v85/library/a49bd06c08883a62152352ce4b01e349649dd77256b93c1c9052d523b0a1fabe.png</x:v>
      </x:c>
      <x:c r="AC4652" s="48" t="str">
        <x:v>https://github.com/darknigthmare/yautja-la-longue-chasse/blob/536ac53335e440747f6eccedd2cd757d1f817a99/app/game/data/recentSpriteLibraryV85.json</x:v>
      </x:c>
      <x:c r="AD4652" s="48"/>
      <x:c r="AE4652" s="4" t="str">
        <x:v>public/game/imports/v85/library/a49bd06c08883a62152352ce4b01e349649dd77256b93c1c9052d523b0a1fabe.png</x:v>
      </x:c>
      <x:c r="AF4652" s="4" t="str">
        <x:v>a49bd06c08883a62152352ce4b01e349649dd77256b93c1c9052d523b0a1fabe</x:v>
      </x:c>
      <x:c r="AG4652" s="4"/>
      <x:c r="AH4652" s="27" t="str">
        <x:v>Image référencée dans Git ; archive historique non nécessaire à la preuve de présence</x:v>
      </x:c>
      <x:c r="AI4652" s="27" t="str">
        <x:v>ID exact</x:v>
      </x:c>
      <x:c r="AJ4652" s="52"/>
    </x:row>
    <x:row r="4653" ht="29" customHeight="1">
      <x:c r="A4653" s="4" t="str">
        <x:v>maisons-du-rivage--leaders-01</x:v>
      </x:c>
      <x:c r="B4653" s="4" t="str">
        <x:v>Maisons du Rivage</x:v>
      </x:c>
      <x:c r="C4653" s="4" t="str">
        <x:v>Leaders / chefs de chasse</x:v>
      </x:c>
      <x:c r="D4653" s="45" t="n">
        <x:v>1</x:v>
      </x:c>
      <x:c r="E4653" s="27" t="str">
        <x:v>Présente dans main</x:v>
      </x:c>
      <x:c r="F4653" s="27" t="str">
        <x:v>Galerie et codex</x:v>
      </x:c>
      <x:c r="G4653" s="27" t="str">
        <x:v>Conserver ; vérifier le rendu selon l’usage indiqué</x:v>
      </x:c>
      <x:c r="H4653" s="27" t="str">
        <x:v>Compléments PNJ PNG</x:v>
      </x:c>
      <x:c r="I4653" s="27" t="str">
        <x:v>Leaders / chefs de chasse — Maisons du Rivage</x:v>
      </x:c>
      <x:c r="J4653" s="4" t="str">
        <x:v>maisons-du-rivage</x:v>
      </x:c>
      <x:c r="K4653" s="4" t="str">
        <x:v>leaders</x:v>
      </x:c>
      <x:c r="L4653" s="4"/>
      <x:c r="M4653" s="4" t="str">
        <x:v>adult</x:v>
      </x:c>
      <x:c r="N4653" s="4"/>
      <x:c r="O4653" s="27"/>
      <x:c r="P4653" s="27"/>
      <x:c r="Q4653" s="27"/>
      <x:c r="R4653" s="27"/>
      <x:c r="S4653" s="27"/>
      <x:c r="T4653" s="27"/>
      <x:c r="U4653" s="4" t="str">
        <x:v>Hors catalogue</x:v>
      </x:c>
      <x:c r="V4653" s="4" t="str">
        <x:v>Hors catalogue V6.9</x:v>
      </x:c>
      <x:c r="W4653" s="4" t="str">
        <x:v>Oui</x:v>
      </x:c>
      <x:c r="X4653" s="4" t="str">
        <x:v>Non</x:v>
      </x:c>
      <x:c r="Y4653" s="4" t="str">
        <x:v>Non</x:v>
      </x:c>
      <x:c r="Z4653" s="36" t="n">
        <x:v>0</x:v>
      </x:c>
      <x:c r="AA4653" s="27" t="str">
        <x:v>Chemin blob présent dans l’arbre Git audité ; SHA256 déclaré par le registre, pixels non retéléchargés. Audit du code et des références ; aucun déploiement ni affichage en navigateur observé.</x:v>
      </x:c>
      <x:c r="AB4653" s="48" t="str">
        <x:v>https://github.com/darknigthmare/yautja-la-longue-chasse/blob/536ac53335e440747f6eccedd2cd757d1f817a99/public/game/imports/v85/library/5bad6aa42000c9d3771a1ffc0c9791987cf898cd87d87ed0bfc534bb22105981.png</x:v>
      </x:c>
      <x:c r="AC4653" s="48" t="str">
        <x:v>https://github.com/darknigthmare/yautja-la-longue-chasse/blob/536ac53335e440747f6eccedd2cd757d1f817a99/app/game/data/recentSpriteLibraryV85.json</x:v>
      </x:c>
      <x:c r="AD4653" s="48"/>
      <x:c r="AE4653" s="4" t="str">
        <x:v>public/game/imports/v85/library/5bad6aa42000c9d3771a1ffc0c9791987cf898cd87d87ed0bfc534bb22105981.png</x:v>
      </x:c>
      <x:c r="AF4653" s="4" t="str">
        <x:v>5bad6aa42000c9d3771a1ffc0c9791987cf898cd87d87ed0bfc534bb22105981</x:v>
      </x:c>
      <x:c r="AG4653" s="4"/>
      <x:c r="AH4653" s="27" t="str">
        <x:v>Image référencée dans Git ; archive historique non nécessaire à la preuve de présence</x:v>
      </x:c>
      <x:c r="AI4653" s="27" t="str">
        <x:v>ID exact</x:v>
      </x:c>
      <x:c r="AJ4653" s="52"/>
    </x:row>
    <x:row r="4654" ht="29" customHeight="1">
      <x:c r="A4654" s="4" t="str">
        <x:v>maisons-du-rivage--matriarches-01</x:v>
      </x:c>
      <x:c r="B4654" s="4" t="str">
        <x:v>Maisons du Rivage</x:v>
      </x:c>
      <x:c r="C4654" s="4" t="str">
        <x:v>Queens / Matriarches</x:v>
      </x:c>
      <x:c r="D4654" s="45" t="n">
        <x:v>1</x:v>
      </x:c>
      <x:c r="E4654" s="27" t="str">
        <x:v>Présente dans main</x:v>
      </x:c>
      <x:c r="F4654" s="27" t="str">
        <x:v>Galerie et codex</x:v>
      </x:c>
      <x:c r="G4654" s="27" t="str">
        <x:v>Conserver ; vérifier le rendu selon l’usage indiqué</x:v>
      </x:c>
      <x:c r="H4654" s="27" t="str">
        <x:v>Compléments PNJ PNG</x:v>
      </x:c>
      <x:c r="I4654" s="27" t="str">
        <x:v>Queens / Matriarches — Maisons du Rivage</x:v>
      </x:c>
      <x:c r="J4654" s="4" t="str">
        <x:v>maisons-du-rivage</x:v>
      </x:c>
      <x:c r="K4654" s="4" t="str">
        <x:v>matriarches</x:v>
      </x:c>
      <x:c r="L4654" s="4"/>
      <x:c r="M4654" s="4" t="str">
        <x:v>adult</x:v>
      </x:c>
      <x:c r="N4654" s="4"/>
      <x:c r="O4654" s="27"/>
      <x:c r="P4654" s="27"/>
      <x:c r="Q4654" s="27"/>
      <x:c r="R4654" s="27"/>
      <x:c r="S4654" s="27"/>
      <x:c r="T4654" s="27"/>
      <x:c r="U4654" s="4" t="str">
        <x:v>Hors catalogue</x:v>
      </x:c>
      <x:c r="V4654" s="4" t="str">
        <x:v>Hors catalogue V6.9</x:v>
      </x:c>
      <x:c r="W4654" s="4" t="str">
        <x:v>Oui</x:v>
      </x:c>
      <x:c r="X4654" s="4" t="str">
        <x:v>Non</x:v>
      </x:c>
      <x:c r="Y4654" s="4" t="str">
        <x:v>Non</x:v>
      </x:c>
      <x:c r="Z4654" s="36" t="n">
        <x:v>0</x:v>
      </x:c>
      <x:c r="AA4654" s="27" t="str">
        <x:v>Chemin blob présent dans l’arbre Git audité ; SHA256 déclaré par le registre, pixels non retéléchargés. Audit du code et des références ; aucun déploiement ni affichage en navigateur observé.</x:v>
      </x:c>
      <x:c r="AB4654" s="48" t="str">
        <x:v>https://github.com/darknigthmare/yautja-la-longue-chasse/blob/536ac53335e440747f6eccedd2cd757d1f817a99/public/game/imports/v85/library/5fa20c62b2c09e1d891344bdb72d2d24ed68f0ec16cdc5f6b4f1fb8a19f539ed.png</x:v>
      </x:c>
      <x:c r="AC4654" s="48" t="str">
        <x:v>https://github.com/darknigthmare/yautja-la-longue-chasse/blob/536ac53335e440747f6eccedd2cd757d1f817a99/app/game/data/recentSpriteLibraryV85.json</x:v>
      </x:c>
      <x:c r="AD4654" s="48"/>
      <x:c r="AE4654" s="4" t="str">
        <x:v>public/game/imports/v85/library/5fa20c62b2c09e1d891344bdb72d2d24ed68f0ec16cdc5f6b4f1fb8a19f539ed.png</x:v>
      </x:c>
      <x:c r="AF4654" s="4" t="str">
        <x:v>5fa20c62b2c09e1d891344bdb72d2d24ed68f0ec16cdc5f6b4f1fb8a19f539ed</x:v>
      </x:c>
      <x:c r="AG4654" s="4"/>
      <x:c r="AH4654" s="27" t="str">
        <x:v>Image référencée dans Git ; archive historique non nécessaire à la preuve de présence</x:v>
      </x:c>
      <x:c r="AI4654" s="27" t="str">
        <x:v>ID exact</x:v>
      </x:c>
      <x:c r="AJ4654" s="52"/>
    </x:row>
    <x:row r="4655" ht="29" customHeight="1">
      <x:c r="A4655" s="4" t="str">
        <x:v>maisons-du-rivage--princes-01</x:v>
      </x:c>
      <x:c r="B4655" s="4" t="str">
        <x:v>Maisons du Rivage</x:v>
      </x:c>
      <x:c r="C4655" s="4" t="str">
        <x:v>Princes</x:v>
      </x:c>
      <x:c r="D4655" s="45" t="n">
        <x:v>1</x:v>
      </x:c>
      <x:c r="E4655" s="27" t="str">
        <x:v>Présente dans main</x:v>
      </x:c>
      <x:c r="F4655" s="27" t="str">
        <x:v>Galerie et codex</x:v>
      </x:c>
      <x:c r="G4655" s="27" t="str">
        <x:v>Conserver ; vérifier le rendu selon l’usage indiqué</x:v>
      </x:c>
      <x:c r="H4655" s="27" t="str">
        <x:v>Compléments PNJ PNG</x:v>
      </x:c>
      <x:c r="I4655" s="27" t="str">
        <x:v>Princes — Maisons du Rivage</x:v>
      </x:c>
      <x:c r="J4655" s="4" t="str">
        <x:v>maisons-du-rivage</x:v>
      </x:c>
      <x:c r="K4655" s="4" t="str">
        <x:v>princes</x:v>
      </x:c>
      <x:c r="L4655" s="4"/>
      <x:c r="M4655" s="4" t="str">
        <x:v>adult</x:v>
      </x:c>
      <x:c r="N4655" s="4"/>
      <x:c r="O4655" s="27"/>
      <x:c r="P4655" s="27"/>
      <x:c r="Q4655" s="27"/>
      <x:c r="R4655" s="27"/>
      <x:c r="S4655" s="27"/>
      <x:c r="T4655" s="27"/>
      <x:c r="U4655" s="4" t="str">
        <x:v>Hors catalogue</x:v>
      </x:c>
      <x:c r="V4655" s="4" t="str">
        <x:v>Hors catalogue V6.9</x:v>
      </x:c>
      <x:c r="W4655" s="4" t="str">
        <x:v>Oui</x:v>
      </x:c>
      <x:c r="X4655" s="4" t="str">
        <x:v>Non</x:v>
      </x:c>
      <x:c r="Y4655" s="4" t="str">
        <x:v>Non</x:v>
      </x:c>
      <x:c r="Z4655" s="36" t="n">
        <x:v>0</x:v>
      </x:c>
      <x:c r="AA4655" s="27" t="str">
        <x:v>Chemin blob présent dans l’arbre Git audité ; SHA256 déclaré par le registre, pixels non retéléchargés. Audit du code et des références ; aucun déploiement ni affichage en navigateur observé.</x:v>
      </x:c>
      <x:c r="AB4655" s="48" t="str">
        <x:v>https://github.com/darknigthmare/yautja-la-longue-chasse/blob/536ac53335e440747f6eccedd2cd757d1f817a99/public/game/imports/v85/library/d2ffc028a24e1125c8fe6f8d1322f6ca6376b68b050a256615e39fcd5a0b1c2e.png</x:v>
      </x:c>
      <x:c r="AC4655" s="48" t="str">
        <x:v>https://github.com/darknigthmare/yautja-la-longue-chasse/blob/536ac53335e440747f6eccedd2cd757d1f817a99/app/game/data/recentSpriteLibraryV85.json</x:v>
      </x:c>
      <x:c r="AD4655" s="48"/>
      <x:c r="AE4655" s="4" t="str">
        <x:v>public/game/imports/v85/library/d2ffc028a24e1125c8fe6f8d1322f6ca6376b68b050a256615e39fcd5a0b1c2e.png</x:v>
      </x:c>
      <x:c r="AF4655" s="4" t="str">
        <x:v>d2ffc028a24e1125c8fe6f8d1322f6ca6376b68b050a256615e39fcd5a0b1c2e</x:v>
      </x:c>
      <x:c r="AG4655" s="4"/>
      <x:c r="AH4655" s="27" t="str">
        <x:v>Image référencée dans Git ; archive historique non nécessaire à la preuve de présence</x:v>
      </x:c>
      <x:c r="AI4655" s="27" t="str">
        <x:v>ID exact</x:v>
      </x:c>
      <x:c r="AJ4655" s="52"/>
    </x:row>
    <x:row r="4656" ht="29" customHeight="1">
      <x:c r="A4656" s="4" t="str">
        <x:v>maisons-du-rivage--sucklings-01</x:v>
      </x:c>
      <x:c r="B4656" s="4" t="str">
        <x:v>Maisons du Rivage</x:v>
      </x:c>
      <x:c r="C4656" s="4" t="str">
        <x:v>Sucklings</x:v>
      </x:c>
      <x:c r="D4656" s="45" t="n">
        <x:v>1</x:v>
      </x:c>
      <x:c r="E4656" s="27" t="str">
        <x:v>Présente dans main</x:v>
      </x:c>
      <x:c r="F4656" s="27" t="str">
        <x:v>Galerie et codex</x:v>
      </x:c>
      <x:c r="G4656" s="27" t="str">
        <x:v>Conserver ; vérifier le rendu selon l’usage indiqué</x:v>
      </x:c>
      <x:c r="H4656" s="27" t="str">
        <x:v>Compléments PNJ PNG</x:v>
      </x:c>
      <x:c r="I4656" s="27" t="str">
        <x:v>Sucklings — Maisons du Rivage</x:v>
      </x:c>
      <x:c r="J4656" s="4" t="str">
        <x:v>maisons-du-rivage</x:v>
      </x:c>
      <x:c r="K4656" s="4" t="str">
        <x:v>sucklings</x:v>
      </x:c>
      <x:c r="L4656" s="4"/>
      <x:c r="M4656" s="4" t="str">
        <x:v>suckling</x:v>
      </x:c>
      <x:c r="N4656" s="4"/>
      <x:c r="O4656" s="27"/>
      <x:c r="P4656" s="27"/>
      <x:c r="Q4656" s="27"/>
      <x:c r="R4656" s="27"/>
      <x:c r="S4656" s="27"/>
      <x:c r="T4656" s="27"/>
      <x:c r="U4656" s="4" t="str">
        <x:v>Hors catalogue</x:v>
      </x:c>
      <x:c r="V4656" s="4" t="str">
        <x:v>Hors catalogue V6.9</x:v>
      </x:c>
      <x:c r="W4656" s="4" t="str">
        <x:v>Oui</x:v>
      </x:c>
      <x:c r="X4656" s="4" t="str">
        <x:v>Non</x:v>
      </x:c>
      <x:c r="Y4656" s="4" t="str">
        <x:v>Non</x:v>
      </x:c>
      <x:c r="Z4656" s="36" t="n">
        <x:v>0</x:v>
      </x:c>
      <x:c r="AA4656" s="27" t="str">
        <x:v>Chemin blob présent dans l’arbre Git audité ; SHA256 déclaré par le registre, pixels non retéléchargés. Audit du code et des références ; aucun déploiement ni affichage en navigateur observé.</x:v>
      </x:c>
      <x:c r="AB4656" s="48" t="str">
        <x:v>https://github.com/darknigthmare/yautja-la-longue-chasse/blob/536ac53335e440747f6eccedd2cd757d1f817a99/public/game/imports/v85/library/67e9df6c02b9ca8eb18d52f48f6bea361526d3579d705469dce710e05c22378e.png</x:v>
      </x:c>
      <x:c r="AC4656" s="48" t="str">
        <x:v>https://github.com/darknigthmare/yautja-la-longue-chasse/blob/536ac53335e440747f6eccedd2cd757d1f817a99/app/game/data/recentSpriteLibraryV85.json</x:v>
      </x:c>
      <x:c r="AD4656" s="48"/>
      <x:c r="AE4656" s="4" t="str">
        <x:v>public/game/imports/v85/library/67e9df6c02b9ca8eb18d52f48f6bea361526d3579d705469dce710e05c22378e.png</x:v>
      </x:c>
      <x:c r="AF4656" s="4" t="str">
        <x:v>67e9df6c02b9ca8eb18d52f48f6bea361526d3579d705469dce710e05c22378e</x:v>
      </x:c>
      <x:c r="AG4656" s="4"/>
      <x:c r="AH4656" s="27" t="str">
        <x:v>Image référencée dans Git ; archive historique non nécessaire à la preuve de présence</x:v>
      </x:c>
      <x:c r="AI4656" s="27" t="str">
        <x:v>ID exact</x:v>
      </x:c>
      <x:c r="AJ4656" s="52"/>
    </x:row>
    <x:row r="4657" ht="29" customHeight="1">
      <x:c r="A4657" s="4" t="str">
        <x:v>maisons-du-rivage--warlords-01</x:v>
      </x:c>
      <x:c r="B4657" s="4" t="str">
        <x:v>Maisons du Rivage</x:v>
      </x:c>
      <x:c r="C4657" s="4" t="str">
        <x:v>Warlords</x:v>
      </x:c>
      <x:c r="D4657" s="45" t="n">
        <x:v>1</x:v>
      </x:c>
      <x:c r="E4657" s="27" t="str">
        <x:v>Présente dans main</x:v>
      </x:c>
      <x:c r="F4657" s="27" t="str">
        <x:v>Galerie et codex</x:v>
      </x:c>
      <x:c r="G4657" s="27" t="str">
        <x:v>Conserver ; vérifier le rendu selon l’usage indiqué</x:v>
      </x:c>
      <x:c r="H4657" s="27" t="str">
        <x:v>Compléments PNJ PNG</x:v>
      </x:c>
      <x:c r="I4657" s="27" t="str">
        <x:v>Warlords — Maisons du Rivage</x:v>
      </x:c>
      <x:c r="J4657" s="4" t="str">
        <x:v>maisons-du-rivage</x:v>
      </x:c>
      <x:c r="K4657" s="4" t="str">
        <x:v>warlords</x:v>
      </x:c>
      <x:c r="L4657" s="4"/>
      <x:c r="M4657" s="4" t="str">
        <x:v>adult</x:v>
      </x:c>
      <x:c r="N4657" s="4"/>
      <x:c r="O4657" s="27"/>
      <x:c r="P4657" s="27"/>
      <x:c r="Q4657" s="27"/>
      <x:c r="R4657" s="27"/>
      <x:c r="S4657" s="27"/>
      <x:c r="T4657" s="27"/>
      <x:c r="U4657" s="4" t="str">
        <x:v>Hors catalogue</x:v>
      </x:c>
      <x:c r="V4657" s="4" t="str">
        <x:v>Hors catalogue V6.9</x:v>
      </x:c>
      <x:c r="W4657" s="4" t="str">
        <x:v>Oui</x:v>
      </x:c>
      <x:c r="X4657" s="4" t="str">
        <x:v>Non</x:v>
      </x:c>
      <x:c r="Y4657" s="4" t="str">
        <x:v>Non</x:v>
      </x:c>
      <x:c r="Z4657" s="36" t="n">
        <x:v>0</x:v>
      </x:c>
      <x:c r="AA4657" s="27" t="str">
        <x:v>Chemin blob présent dans l’arbre Git audité ; SHA256 déclaré par le registre, pixels non retéléchargés. Audit du code et des références ; aucun déploiement ni affichage en navigateur observé.</x:v>
      </x:c>
      <x:c r="AB4657" s="48" t="str">
        <x:v>https://github.com/darknigthmare/yautja-la-longue-chasse/blob/536ac53335e440747f6eccedd2cd757d1f817a99/public/game/imports/v85/library/905473edf8f0e801ada8bdf171f723e2e2d0ef8f642c13570b5b0ef74e924f75.png</x:v>
      </x:c>
      <x:c r="AC4657" s="48" t="str">
        <x:v>https://github.com/darknigthmare/yautja-la-longue-chasse/blob/536ac53335e440747f6eccedd2cd757d1f817a99/app/game/data/recentSpriteLibraryV85.json</x:v>
      </x:c>
      <x:c r="AD4657" s="48"/>
      <x:c r="AE4657" s="4" t="str">
        <x:v>public/game/imports/v85/library/905473edf8f0e801ada8bdf171f723e2e2d0ef8f642c13570b5b0ef74e924f75.png</x:v>
      </x:c>
      <x:c r="AF4657" s="4" t="str">
        <x:v>905473edf8f0e801ada8bdf171f723e2e2d0ef8f642c13570b5b0ef74e924f75</x:v>
      </x:c>
      <x:c r="AG4657" s="4"/>
      <x:c r="AH4657" s="27" t="str">
        <x:v>Image référencée dans Git ; archive historique non nécessaire à la preuve de présence</x:v>
      </x:c>
      <x:c r="AI4657" s="27" t="str">
        <x:v>ID exact</x:v>
      </x:c>
      <x:c r="AJ4657" s="52"/>
    </x:row>
    <x:row r="4658" ht="29" customHeight="1">
      <x:c r="A4658" s="4" t="str">
        <x:v>maisons-du-rivage--young-bloods-01</x:v>
      </x:c>
      <x:c r="B4658" s="4" t="str">
        <x:v>Maisons du Rivage</x:v>
      </x:c>
      <x:c r="C4658" s="4" t="str">
        <x:v>Young Bloods</x:v>
      </x:c>
      <x:c r="D4658" s="45" t="n">
        <x:v>1</x:v>
      </x:c>
      <x:c r="E4658" s="27" t="str">
        <x:v>Présente dans main</x:v>
      </x:c>
      <x:c r="F4658" s="27" t="str">
        <x:v>Galerie et codex</x:v>
      </x:c>
      <x:c r="G4658" s="27" t="str">
        <x:v>Conserver ; vérifier le rendu selon l’usage indiqué</x:v>
      </x:c>
      <x:c r="H4658" s="27" t="str">
        <x:v>Compléments PNJ PNG</x:v>
      </x:c>
      <x:c r="I4658" s="27" t="str">
        <x:v>Young Bloods — Maisons du Rivage</x:v>
      </x:c>
      <x:c r="J4658" s="4" t="str">
        <x:v>maisons-du-rivage</x:v>
      </x:c>
      <x:c r="K4658" s="4" t="str">
        <x:v>young-bloods</x:v>
      </x:c>
      <x:c r="L4658" s="4"/>
      <x:c r="M4658" s="4" t="str">
        <x:v>adult-young</x:v>
      </x:c>
      <x:c r="N4658" s="4"/>
      <x:c r="O4658" s="27"/>
      <x:c r="P4658" s="27"/>
      <x:c r="Q4658" s="27"/>
      <x:c r="R4658" s="27"/>
      <x:c r="S4658" s="27"/>
      <x:c r="T4658" s="27"/>
      <x:c r="U4658" s="4" t="str">
        <x:v>Hors catalogue</x:v>
      </x:c>
      <x:c r="V4658" s="4" t="str">
        <x:v>Hors catalogue V6.9</x:v>
      </x:c>
      <x:c r="W4658" s="4" t="str">
        <x:v>Oui</x:v>
      </x:c>
      <x:c r="X4658" s="4" t="str">
        <x:v>Non</x:v>
      </x:c>
      <x:c r="Y4658" s="4" t="str">
        <x:v>Non</x:v>
      </x:c>
      <x:c r="Z4658" s="36" t="n">
        <x:v>0</x:v>
      </x:c>
      <x:c r="AA4658" s="27" t="str">
        <x:v>Chemin blob présent dans l’arbre Git audité ; SHA256 déclaré par le registre, pixels non retéléchargés. Audit du code et des références ; aucun déploiement ni affichage en navigateur observé.</x:v>
      </x:c>
      <x:c r="AB4658" s="48" t="str">
        <x:v>https://github.com/darknigthmare/yautja-la-longue-chasse/blob/536ac53335e440747f6eccedd2cd757d1f817a99/public/game/imports/v85/library/b1ffbe6c5836b93da69b128dde14ae8657f7204dbf77446b025c0ae2099a78f0.png</x:v>
      </x:c>
      <x:c r="AC4658" s="48" t="str">
        <x:v>https://github.com/darknigthmare/yautja-la-longue-chasse/blob/536ac53335e440747f6eccedd2cd757d1f817a99/app/game/data/recentSpriteLibraryV85.json</x:v>
      </x:c>
      <x:c r="AD4658" s="48"/>
      <x:c r="AE4658" s="4" t="str">
        <x:v>public/game/imports/v85/library/b1ffbe6c5836b93da69b128dde14ae8657f7204dbf77446b025c0ae2099a78f0.png</x:v>
      </x:c>
      <x:c r="AF4658" s="4" t="str">
        <x:v>b1ffbe6c5836b93da69b128dde14ae8657f7204dbf77446b025c0ae2099a78f0</x:v>
      </x:c>
      <x:c r="AG4658" s="4"/>
      <x:c r="AH4658" s="27" t="str">
        <x:v>Image référencée dans Git ; archive historique non nécessaire à la preuve de présence</x:v>
      </x:c>
      <x:c r="AI4658" s="27" t="str">
        <x:v>ID exact</x:v>
      </x:c>
      <x:c r="AJ4658" s="52"/>
    </x:row>
    <x:row r="4659" ht="29" customHeight="1">
      <x:c r="A4659" s="4" t="str">
        <x:v>maisons-du-rivage--younglings-01</x:v>
      </x:c>
      <x:c r="B4659" s="4" t="str">
        <x:v>Maisons du Rivage</x:v>
      </x:c>
      <x:c r="C4659" s="4" t="str">
        <x:v>Younglings</x:v>
      </x:c>
      <x:c r="D4659" s="45" t="n">
        <x:v>1</x:v>
      </x:c>
      <x:c r="E4659" s="27" t="str">
        <x:v>Présente dans main</x:v>
      </x:c>
      <x:c r="F4659" s="27" t="str">
        <x:v>Galerie et codex</x:v>
      </x:c>
      <x:c r="G4659" s="27" t="str">
        <x:v>Conserver ; vérifier le rendu selon l’usage indiqué</x:v>
      </x:c>
      <x:c r="H4659" s="27" t="str">
        <x:v>Compléments PNJ PNG</x:v>
      </x:c>
      <x:c r="I4659" s="27" t="str">
        <x:v>Younglings — Maisons du Rivage</x:v>
      </x:c>
      <x:c r="J4659" s="4" t="str">
        <x:v>maisons-du-rivage</x:v>
      </x:c>
      <x:c r="K4659" s="4" t="str">
        <x:v>younglings</x:v>
      </x:c>
      <x:c r="L4659" s="4"/>
      <x:c r="M4659" s="4" t="str">
        <x:v>juvenile</x:v>
      </x:c>
      <x:c r="N4659" s="4"/>
      <x:c r="O4659" s="27"/>
      <x:c r="P4659" s="27"/>
      <x:c r="Q4659" s="27"/>
      <x:c r="R4659" s="27"/>
      <x:c r="S4659" s="27"/>
      <x:c r="T4659" s="27"/>
      <x:c r="U4659" s="4" t="str">
        <x:v>Hors catalogue</x:v>
      </x:c>
      <x:c r="V4659" s="4" t="str">
        <x:v>Hors catalogue V6.9</x:v>
      </x:c>
      <x:c r="W4659" s="4" t="str">
        <x:v>Oui</x:v>
      </x:c>
      <x:c r="X4659" s="4" t="str">
        <x:v>Non</x:v>
      </x:c>
      <x:c r="Y4659" s="4" t="str">
        <x:v>Non</x:v>
      </x:c>
      <x:c r="Z4659" s="36" t="n">
        <x:v>0</x:v>
      </x:c>
      <x:c r="AA4659" s="27" t="str">
        <x:v>Chemin blob présent dans l’arbre Git audité ; SHA256 déclaré par le registre, pixels non retéléchargés. Audit du code et des références ; aucun déploiement ni affichage en navigateur observé.</x:v>
      </x:c>
      <x:c r="AB4659" s="48" t="str">
        <x:v>https://github.com/darknigthmare/yautja-la-longue-chasse/blob/536ac53335e440747f6eccedd2cd757d1f817a99/public/game/imports/v85/library/3c7c8e74fa0041d1c8dfbdbce5ef61f696828505644be3dce1f51215b7c90f80.png</x:v>
      </x:c>
      <x:c r="AC4659" s="48" t="str">
        <x:v>https://github.com/darknigthmare/yautja-la-longue-chasse/blob/536ac53335e440747f6eccedd2cd757d1f817a99/app/game/data/recentSpriteLibraryV85.json</x:v>
      </x:c>
      <x:c r="AD4659" s="48"/>
      <x:c r="AE4659" s="4" t="str">
        <x:v>public/game/imports/v85/library/3c7c8e74fa0041d1c8dfbdbce5ef61f696828505644be3dce1f51215b7c90f80.png</x:v>
      </x:c>
      <x:c r="AF4659" s="4" t="str">
        <x:v>3c7c8e74fa0041d1c8dfbdbce5ef61f696828505644be3dce1f51215b7c90f80</x:v>
      </x:c>
      <x:c r="AG4659" s="4"/>
      <x:c r="AH4659" s="27" t="str">
        <x:v>Image référencée dans Git ; archive historique non nécessaire à la preuve de présence</x:v>
      </x:c>
      <x:c r="AI4659" s="27" t="str">
        <x:v>ID exact</x:v>
      </x:c>
      <x:c r="AJ4659" s="52"/>
    </x:row>
    <x:row r="4660" ht="29" customHeight="1">
      <x:c r="A4660" s="4" t="str">
        <x:v>maisons-du-rivage-garde-01</x:v>
      </x:c>
      <x:c r="B4660" s="4" t="str">
        <x:v>Maisons du Rivage</x:v>
      </x:c>
      <x:c r="C4660" s="4" t="str">
        <x:v>Sentinelle masquée</x:v>
      </x:c>
      <x:c r="D4660" s="45" t="n">
        <x:v>1</x:v>
      </x:c>
      <x:c r="E4660" s="27" t="str">
        <x:v>Présente dans main</x:v>
      </x:c>
      <x:c r="F4660" s="27" t="str">
        <x:v>Placement statique lié dans le code</x:v>
      </x:c>
      <x:c r="G4660" s="27" t="str">
        <x:v>Conserver ; vérifier le rendu selon l’usage indiqué</x:v>
      </x:c>
      <x:c r="H4660" s="27" t="str">
        <x:v>Compléments PNJ PNG</x:v>
      </x:c>
      <x:c r="I4660" s="27" t="str">
        <x:v>Sentinelle de la Porte des Marées</x:v>
      </x:c>
      <x:c r="J4660" s="4" t="str">
        <x:v>maisons-du-rivage</x:v>
      </x:c>
      <x:c r="K4660" s="4" t="str">
        <x:v>illustration-personnage</x:v>
      </x:c>
      <x:c r="L4660" s="4"/>
      <x:c r="M4660" s="4" t="str">
        <x:v>Non renseigné</x:v>
      </x:c>
      <x:c r="N4660" s="4"/>
      <x:c r="O4660" s="27"/>
      <x:c r="P4660" s="27"/>
      <x:c r="Q4660" s="27"/>
      <x:c r="R4660" s="27"/>
      <x:c r="S4660" s="27"/>
      <x:c r="T4660" s="27"/>
      <x:c r="U4660" s="4" t="str">
        <x:v>Hors catalogue</x:v>
      </x:c>
      <x:c r="V4660" s="4" t="str">
        <x:v>Hors catalogue V6.9</x:v>
      </x:c>
      <x:c r="W4660" s="4" t="str">
        <x:v>Oui</x:v>
      </x:c>
      <x:c r="X4660" s="4" t="str">
        <x:v>Non</x:v>
      </x:c>
      <x:c r="Y4660" s="4" t="str">
        <x:v>Oui</x:v>
      </x:c>
      <x:c r="Z4660" s="36" t="n">
        <x:v>1</x:v>
      </x:c>
      <x:c r="AA4660" s="27" t="str">
        <x:v>Chemin blob présent dans l’arbre Git audité ; SHA256 déclaré par le registre, pixels non retéléchargés. Audit du code et des références ; aucun déploiement ni affichage en navigateur observé.</x:v>
      </x:c>
      <x:c r="AB4660" s="48" t="str">
        <x:v>https://github.com/darknigthmare/yautja-la-longue-chasse/blob/536ac53335e440747f6eccedd2cd757d1f817a99/public/game/imports/v85/library/52591874518ed657b8c593d24175b5ca81ee4c423c6503072eaeee9709038303.png</x:v>
      </x:c>
      <x:c r="AC4660" s="48" t="str">
        <x:v>https://github.com/darknigthmare/yautja-la-longue-chasse/blob/536ac53335e440747f6eccedd2cd757d1f817a99/app/game/data/recentSpriteLibraryV85.json</x:v>
      </x:c>
      <x:c r="AD4660" s="48"/>
      <x:c r="AE4660" s="4" t="str">
        <x:v>public/game/imports/v85/library/52591874518ed657b8c593d24175b5ca81ee4c423c6503072eaeee9709038303.png</x:v>
      </x:c>
      <x:c r="AF4660" s="4" t="str">
        <x:v>52591874518ed657b8c593d24175b5ca81ee4c423c6503072eaeee9709038303</x:v>
      </x:c>
      <x:c r="AG4660" s="4"/>
      <x:c r="AH4660" s="27" t="str">
        <x:v>Image référencée dans Git ; archive historique non nécessaire à la preuve de présence</x:v>
      </x:c>
      <x:c r="AI4660" s="27" t="str">
        <x:v>ID exact</x:v>
      </x:c>
      <x:c r="AJ4660" s="52"/>
    </x:row>
    <x:row r="4661" ht="29" customHeight="1">
      <x:c r="A4661" s="4" t="str">
        <x:v>maisons-du-rivage-garde-02</x:v>
      </x:c>
      <x:c r="B4661" s="4" t="str">
        <x:v>Maisons du Rivage</x:v>
      </x:c>
      <x:c r="C4661" s="4" t="str">
        <x:v>Lancier masqué</x:v>
      </x:c>
      <x:c r="D4661" s="45" t="n">
        <x:v>2</x:v>
      </x:c>
      <x:c r="E4661" s="27" t="str">
        <x:v>Présente dans main</x:v>
      </x:c>
      <x:c r="F4661" s="27" t="str">
        <x:v>Galerie et codex</x:v>
      </x:c>
      <x:c r="G4661" s="27" t="str">
        <x:v>Conserver ; vérifier le rendu selon l’usage indiqué</x:v>
      </x:c>
      <x:c r="H4661" s="27" t="str">
        <x:v>Compléments PNJ PNG</x:v>
      </x:c>
      <x:c r="I4661" s="27" t="str">
        <x:v>Lancier du Brise-Lames</x:v>
      </x:c>
      <x:c r="J4661" s="4" t="str">
        <x:v>maisons-du-rivage</x:v>
      </x:c>
      <x:c r="K4661" s="4" t="str">
        <x:v>illustration-personnage</x:v>
      </x:c>
      <x:c r="L4661" s="4"/>
      <x:c r="M4661" s="4" t="str">
        <x:v>Non renseigné</x:v>
      </x:c>
      <x:c r="N4661" s="4"/>
      <x:c r="O4661" s="27"/>
      <x:c r="P4661" s="27"/>
      <x:c r="Q4661" s="27"/>
      <x:c r="R4661" s="27"/>
      <x:c r="S4661" s="27"/>
      <x:c r="T4661" s="27"/>
      <x:c r="U4661" s="4" t="str">
        <x:v>Hors catalogue</x:v>
      </x:c>
      <x:c r="V4661" s="4" t="str">
        <x:v>Hors catalogue V6.9</x:v>
      </x:c>
      <x:c r="W4661" s="4" t="str">
        <x:v>Oui</x:v>
      </x:c>
      <x:c r="X4661" s="4" t="str">
        <x:v>Non</x:v>
      </x:c>
      <x:c r="Y4661" s="4" t="str">
        <x:v>Non</x:v>
      </x:c>
      <x:c r="Z4661" s="36" t="n">
        <x:v>0</x:v>
      </x:c>
      <x:c r="AA4661" s="27" t="str">
        <x:v>Chemin blob présent dans l’arbre Git audité ; SHA256 déclaré par le registre, pixels non retéléchargés. Audit du code et des références ; aucun déploiement ni affichage en navigateur observé.</x:v>
      </x:c>
      <x:c r="AB4661" s="48" t="str">
        <x:v>https://github.com/darknigthmare/yautja-la-longue-chasse/blob/536ac53335e440747f6eccedd2cd757d1f817a99/public/game/imports/v85/library/d41b1c32d058095888bd1f4217b19112016e54045d2892a3bf5cb12b8e46b5d2.png</x:v>
      </x:c>
      <x:c r="AC4661" s="48" t="str">
        <x:v>https://github.com/darknigthmare/yautja-la-longue-chasse/blob/536ac53335e440747f6eccedd2cd757d1f817a99/app/game/data/recentSpriteLibraryV85.json</x:v>
      </x:c>
      <x:c r="AD4661" s="48"/>
      <x:c r="AE4661" s="4" t="str">
        <x:v>public/game/imports/v85/library/d41b1c32d058095888bd1f4217b19112016e54045d2892a3bf5cb12b8e46b5d2.png</x:v>
      </x:c>
      <x:c r="AF4661" s="4" t="str">
        <x:v>d41b1c32d058095888bd1f4217b19112016e54045d2892a3bf5cb12b8e46b5d2</x:v>
      </x:c>
      <x:c r="AG4661" s="4"/>
      <x:c r="AH4661" s="27" t="str">
        <x:v>Image référencée dans Git ; archive historique non nécessaire à la preuve de présence</x:v>
      </x:c>
      <x:c r="AI4661" s="27" t="str">
        <x:v>ID exact</x:v>
      </x:c>
      <x:c r="AJ4661" s="52"/>
    </x:row>
    <x:row r="4662" ht="29" customHeight="1">
      <x:c r="A4662" s="4" t="str">
        <x:v>maisons-du-rivage-garde-03</x:v>
      </x:c>
      <x:c r="B4662" s="4" t="str">
        <x:v>Maisons du Rivage</x:v>
      </x:c>
      <x:c r="C4662" s="4" t="str">
        <x:v>Patrouilleur visage découvert</x:v>
      </x:c>
      <x:c r="D4662" s="45" t="n">
        <x:v>3</x:v>
      </x:c>
      <x:c r="E4662" s="27" t="str">
        <x:v>Présente dans main</x:v>
      </x:c>
      <x:c r="F4662" s="27" t="str">
        <x:v>Galerie et codex</x:v>
      </x:c>
      <x:c r="G4662" s="27" t="str">
        <x:v>Conserver ; vérifier le rendu selon l’usage indiqué</x:v>
      </x:c>
      <x:c r="H4662" s="27" t="str">
        <x:v>Compléments PNJ PNG</x:v>
      </x:c>
      <x:c r="I4662" s="27" t="str">
        <x:v>Patrouilleur des Pontons Longs</x:v>
      </x:c>
      <x:c r="J4662" s="4" t="str">
        <x:v>maisons-du-rivage</x:v>
      </x:c>
      <x:c r="K4662" s="4" t="str">
        <x:v>illustration-personnage</x:v>
      </x:c>
      <x:c r="L4662" s="4"/>
      <x:c r="M4662" s="4" t="str">
        <x:v>Non renseigné</x:v>
      </x:c>
      <x:c r="N4662" s="4"/>
      <x:c r="O4662" s="27"/>
      <x:c r="P4662" s="27"/>
      <x:c r="Q4662" s="27"/>
      <x:c r="R4662" s="27"/>
      <x:c r="S4662" s="27"/>
      <x:c r="T4662" s="27"/>
      <x:c r="U4662" s="4" t="str">
        <x:v>Hors catalogue</x:v>
      </x:c>
      <x:c r="V4662" s="4" t="str">
        <x:v>Hors catalogue V6.9</x:v>
      </x:c>
      <x:c r="W4662" s="4" t="str">
        <x:v>Oui</x:v>
      </x:c>
      <x:c r="X4662" s="4" t="str">
        <x:v>Non</x:v>
      </x:c>
      <x:c r="Y4662" s="4" t="str">
        <x:v>Non</x:v>
      </x:c>
      <x:c r="Z4662" s="36" t="n">
        <x:v>0</x:v>
      </x:c>
      <x:c r="AA4662" s="27" t="str">
        <x:v>Chemin blob présent dans l’arbre Git audité ; SHA256 déclaré par le registre, pixels non retéléchargés. Audit du code et des références ; aucun déploiement ni affichage en navigateur observé.</x:v>
      </x:c>
      <x:c r="AB4662" s="48" t="str">
        <x:v>https://github.com/darknigthmare/yautja-la-longue-chasse/blob/536ac53335e440747f6eccedd2cd757d1f817a99/public/game/imports/v85/library/b3c3dd2e61590a515797b28767d8071ec27a6290e23939c2f66b719df6d36f45.png</x:v>
      </x:c>
      <x:c r="AC4662" s="48" t="str">
        <x:v>https://github.com/darknigthmare/yautja-la-longue-chasse/blob/536ac53335e440747f6eccedd2cd757d1f817a99/app/game/data/recentSpriteLibraryV85.json</x:v>
      </x:c>
      <x:c r="AD4662" s="48"/>
      <x:c r="AE4662" s="4" t="str">
        <x:v>public/game/imports/v85/library/b3c3dd2e61590a515797b28767d8071ec27a6290e23939c2f66b719df6d36f45.png</x:v>
      </x:c>
      <x:c r="AF4662" s="4" t="str">
        <x:v>b3c3dd2e61590a515797b28767d8071ec27a6290e23939c2f66b719df6d36f45</x:v>
      </x:c>
      <x:c r="AG4662" s="4"/>
      <x:c r="AH4662" s="27" t="str">
        <x:v>Image référencée dans Git ; archive historique non nécessaire à la preuve de présence</x:v>
      </x:c>
      <x:c r="AI4662" s="27" t="str">
        <x:v>ID exact</x:v>
      </x:c>
      <x:c r="AJ4662" s="52"/>
    </x:row>
    <x:row r="4663" ht="29" customHeight="1">
      <x:c r="A4663" s="4" t="str">
        <x:v>maisons-du-rivage-garde-04</x:v>
      </x:c>
      <x:c r="B4663" s="4" t="str">
        <x:v>Maisons du Rivage</x:v>
      </x:c>
      <x:c r="C4663" s="4" t="str">
        <x:v>Garde des réserves masqué</x:v>
      </x:c>
      <x:c r="D4663" s="45" t="n">
        <x:v>4</x:v>
      </x:c>
      <x:c r="E4663" s="27" t="str">
        <x:v>Présente dans main</x:v>
      </x:c>
      <x:c r="F4663" s="27" t="str">
        <x:v>Galerie et codex</x:v>
      </x:c>
      <x:c r="G4663" s="27" t="str">
        <x:v>Conserver ; vérifier le rendu selon l’usage indiqué</x:v>
      </x:c>
      <x:c r="H4663" s="27" t="str">
        <x:v>Compléments PNJ PNG</x:v>
      </x:c>
      <x:c r="I4663" s="27" t="str">
        <x:v>Garde des Magasins de Marée</x:v>
      </x:c>
      <x:c r="J4663" s="4" t="str">
        <x:v>maisons-du-rivage</x:v>
      </x:c>
      <x:c r="K4663" s="4" t="str">
        <x:v>illustration-personnage</x:v>
      </x:c>
      <x:c r="L4663" s="4"/>
      <x:c r="M4663" s="4" t="str">
        <x:v>Non renseigné</x:v>
      </x:c>
      <x:c r="N4663" s="4"/>
      <x:c r="O4663" s="27"/>
      <x:c r="P4663" s="27"/>
      <x:c r="Q4663" s="27"/>
      <x:c r="R4663" s="27"/>
      <x:c r="S4663" s="27"/>
      <x:c r="T4663" s="27"/>
      <x:c r="U4663" s="4" t="str">
        <x:v>Hors catalogue</x:v>
      </x:c>
      <x:c r="V4663" s="4" t="str">
        <x:v>Hors catalogue V6.9</x:v>
      </x:c>
      <x:c r="W4663" s="4" t="str">
        <x:v>Oui</x:v>
      </x:c>
      <x:c r="X4663" s="4" t="str">
        <x:v>Non</x:v>
      </x:c>
      <x:c r="Y4663" s="4" t="str">
        <x:v>Non</x:v>
      </x:c>
      <x:c r="Z4663" s="36" t="n">
        <x:v>0</x:v>
      </x:c>
      <x:c r="AA4663" s="27" t="str">
        <x:v>Chemin blob présent dans l’arbre Git audité ; SHA256 déclaré par le registre, pixels non retéléchargés. Audit du code et des références ; aucun déploiement ni affichage en navigateur observé.</x:v>
      </x:c>
      <x:c r="AB4663" s="48" t="str">
        <x:v>https://github.com/darknigthmare/yautja-la-longue-chasse/blob/536ac53335e440747f6eccedd2cd757d1f817a99/public/game/imports/v85/library/ac1a06c50378cb758445a1301cfa38cb0037a02f6f1fb43768f114037f5ef4b8.png</x:v>
      </x:c>
      <x:c r="AC4663" s="48" t="str">
        <x:v>https://github.com/darknigthmare/yautja-la-longue-chasse/blob/536ac53335e440747f6eccedd2cd757d1f817a99/app/game/data/recentSpriteLibraryV85.json</x:v>
      </x:c>
      <x:c r="AD4663" s="48"/>
      <x:c r="AE4663" s="4" t="str">
        <x:v>public/game/imports/v85/library/ac1a06c50378cb758445a1301cfa38cb0037a02f6f1fb43768f114037f5ef4b8.png</x:v>
      </x:c>
      <x:c r="AF4663" s="4" t="str">
        <x:v>ac1a06c50378cb758445a1301cfa38cb0037a02f6f1fb43768f114037f5ef4b8</x:v>
      </x:c>
      <x:c r="AG4663" s="4"/>
      <x:c r="AH4663" s="27" t="str">
        <x:v>Image référencée dans Git ; archive historique non nécessaire à la preuve de présence</x:v>
      </x:c>
      <x:c r="AI4663" s="27" t="str">
        <x:v>ID exact</x:v>
      </x:c>
      <x:c r="AJ4663" s="52"/>
    </x:row>
    <x:row r="4664" ht="29" customHeight="1">
      <x:c r="A4664" s="4" t="str">
        <x:v>maisons-du-rivage-garde-05</x:v>
      </x:c>
      <x:c r="B4664" s="4" t="str">
        <x:v>Maisons du Rivage</x:v>
      </x:c>
      <x:c r="C4664" s="4" t="str">
        <x:v>Escorte visage découvert</x:v>
      </x:c>
      <x:c r="D4664" s="45" t="n">
        <x:v>5</x:v>
      </x:c>
      <x:c r="E4664" s="27" t="str">
        <x:v>Présente dans main</x:v>
      </x:c>
      <x:c r="F4664" s="27" t="str">
        <x:v>Galerie et codex</x:v>
      </x:c>
      <x:c r="G4664" s="27" t="str">
        <x:v>Conserver ; vérifier le rendu selon l’usage indiqué</x:v>
      </x:c>
      <x:c r="H4664" s="27" t="str">
        <x:v>Compléments PNJ PNG</x:v>
      </x:c>
      <x:c r="I4664" s="27" t="str">
        <x:v>Escorte des Écluses</x:v>
      </x:c>
      <x:c r="J4664" s="4" t="str">
        <x:v>maisons-du-rivage</x:v>
      </x:c>
      <x:c r="K4664" s="4" t="str">
        <x:v>illustration-personnage</x:v>
      </x:c>
      <x:c r="L4664" s="4"/>
      <x:c r="M4664" s="4" t="str">
        <x:v>Non renseigné</x:v>
      </x:c>
      <x:c r="N4664" s="4"/>
      <x:c r="O4664" s="27"/>
      <x:c r="P4664" s="27"/>
      <x:c r="Q4664" s="27"/>
      <x:c r="R4664" s="27"/>
      <x:c r="S4664" s="27"/>
      <x:c r="T4664" s="27"/>
      <x:c r="U4664" s="4" t="str">
        <x:v>Hors catalogue</x:v>
      </x:c>
      <x:c r="V4664" s="4" t="str">
        <x:v>Hors catalogue V6.9</x:v>
      </x:c>
      <x:c r="W4664" s="4" t="str">
        <x:v>Oui</x:v>
      </x:c>
      <x:c r="X4664" s="4" t="str">
        <x:v>Non</x:v>
      </x:c>
      <x:c r="Y4664" s="4" t="str">
        <x:v>Non</x:v>
      </x:c>
      <x:c r="Z4664" s="36" t="n">
        <x:v>0</x:v>
      </x:c>
      <x:c r="AA4664" s="27" t="str">
        <x:v>Chemin blob présent dans l’arbre Git audité ; SHA256 déclaré par le registre, pixels non retéléchargés. Audit du code et des références ; aucun déploiement ni affichage en navigateur observé.</x:v>
      </x:c>
      <x:c r="AB4664" s="48" t="str">
        <x:v>https://github.com/darknigthmare/yautja-la-longue-chasse/blob/536ac53335e440747f6eccedd2cd757d1f817a99/public/game/imports/v85/library/ade038d2781e62556d80efb12c1dd0de0e0e38647e21f41de3c212f821db41c7.png</x:v>
      </x:c>
      <x:c r="AC4664" s="48" t="str">
        <x:v>https://github.com/darknigthmare/yautja-la-longue-chasse/blob/536ac53335e440747f6eccedd2cd757d1f817a99/app/game/data/recentSpriteLibraryV85.json</x:v>
      </x:c>
      <x:c r="AD4664" s="48"/>
      <x:c r="AE4664" s="4" t="str">
        <x:v>public/game/imports/v85/library/ade038d2781e62556d80efb12c1dd0de0e0e38647e21f41de3c212f821db41c7.png</x:v>
      </x:c>
      <x:c r="AF4664" s="4" t="str">
        <x:v>ade038d2781e62556d80efb12c1dd0de0e0e38647e21f41de3c212f821db41c7</x:v>
      </x:c>
      <x:c r="AG4664" s="4"/>
      <x:c r="AH4664" s="27" t="str">
        <x:v>Image référencée dans Git ; archive historique non nécessaire à la preuve de présence</x:v>
      </x:c>
      <x:c r="AI4664" s="27" t="str">
        <x:v>ID exact</x:v>
      </x:c>
      <x:c r="AJ4664" s="52"/>
    </x:row>
    <x:row r="4665" ht="29" customHeight="1">
      <x:c r="A4665" s="4" t="str">
        <x:v>maisons-du-rivage-garde-06</x:v>
      </x:c>
      <x:c r="B4665" s="4" t="str">
        <x:v>Maisons du Rivage</x:v>
      </x:c>
      <x:c r="C4665" s="4" t="str">
        <x:v>Guetteur masqué</x:v>
      </x:c>
      <x:c r="D4665" s="45" t="n">
        <x:v>6</x:v>
      </x:c>
      <x:c r="E4665" s="27" t="str">
        <x:v>Présente dans main</x:v>
      </x:c>
      <x:c r="F4665" s="27" t="str">
        <x:v>Portrait ou carte de référence sélectionné</x:v>
      </x:c>
      <x:c r="G4665" s="27" t="str">
        <x:v>Conserver ; vérifier le rendu selon l’usage indiqué</x:v>
      </x:c>
      <x:c r="H4665" s="27" t="str">
        <x:v>Compléments PNJ PNG</x:v>
      </x:c>
      <x:c r="I4665" s="27" t="str">
        <x:v>Guetteur du Phare Muet</x:v>
      </x:c>
      <x:c r="J4665" s="4" t="str">
        <x:v>maisons-du-rivage</x:v>
      </x:c>
      <x:c r="K4665" s="4" t="str">
        <x:v>illustration-personnage</x:v>
      </x:c>
      <x:c r="L4665" s="4"/>
      <x:c r="M4665" s="4" t="str">
        <x:v>Non renseigné</x:v>
      </x:c>
      <x:c r="N4665" s="4"/>
      <x:c r="O4665" s="27"/>
      <x:c r="P4665" s="27"/>
      <x:c r="Q4665" s="27"/>
      <x:c r="R4665" s="27"/>
      <x:c r="S4665" s="27"/>
      <x:c r="T4665" s="27"/>
      <x:c r="U4665" s="4" t="str">
        <x:v>Hors catalogue</x:v>
      </x:c>
      <x:c r="V4665" s="4" t="str">
        <x:v>Hors catalogue V6.9</x:v>
      </x:c>
      <x:c r="W4665" s="4" t="str">
        <x:v>Oui</x:v>
      </x:c>
      <x:c r="X4665" s="4" t="str">
        <x:v>Oui</x:v>
      </x:c>
      <x:c r="Y4665" s="4" t="str">
        <x:v>Non</x:v>
      </x:c>
      <x:c r="Z4665" s="36" t="n">
        <x:v>0</x:v>
      </x:c>
      <x:c r="AA4665" s="27" t="str">
        <x:v>Chemin blob présent dans l’arbre Git audité ; SHA256 déclaré par le registre, pixels non retéléchargés. Audit du code et des références ; aucun déploiement ni affichage en navigateur observé.</x:v>
      </x:c>
      <x:c r="AB4665" s="48" t="str">
        <x:v>https://github.com/darknigthmare/yautja-la-longue-chasse/blob/536ac53335e440747f6eccedd2cd757d1f817a99/public/game/imports/v85/library/fd802071e5e6b30da684cad02df6986b113f9b3a3e773522eb68eaf55c099d83.png</x:v>
      </x:c>
      <x:c r="AC4665" s="48" t="str">
        <x:v>https://github.com/darknigthmare/yautja-la-longue-chasse/blob/536ac53335e440747f6eccedd2cd757d1f817a99/app/game/data/recentSpriteLibraryV85.json</x:v>
      </x:c>
      <x:c r="AD4665" s="48"/>
      <x:c r="AE4665" s="4" t="str">
        <x:v>public/game/imports/v85/library/fd802071e5e6b30da684cad02df6986b113f9b3a3e773522eb68eaf55c099d83.png</x:v>
      </x:c>
      <x:c r="AF4665" s="4" t="str">
        <x:v>fd802071e5e6b30da684cad02df6986b113f9b3a3e773522eb68eaf55c099d83</x:v>
      </x:c>
      <x:c r="AG4665" s="4"/>
      <x:c r="AH4665" s="27" t="str">
        <x:v>Image référencée dans Git ; archive historique non nécessaire à la preuve de présence</x:v>
      </x:c>
      <x:c r="AI4665" s="27" t="str">
        <x:v>ID exact</x:v>
      </x:c>
      <x:c r="AJ4665" s="52"/>
    </x:row>
    <x:row r="4666" ht="29" customHeight="1">
      <x:c r="A4666" s="4" t="str">
        <x:v>maisons-du-rivage-garde-07</x:v>
      </x:c>
      <x:c r="B4666" s="4" t="str">
        <x:v>Maisons du Rivage</x:v>
      </x:c>
      <x:c r="C4666" s="4" t="str">
        <x:v>Garde des ateliers visage découvert</x:v>
      </x:c>
      <x:c r="D4666" s="45" t="n">
        <x:v>7</x:v>
      </x:c>
      <x:c r="E4666" s="27" t="str">
        <x:v>Présente dans main</x:v>
      </x:c>
      <x:c r="F4666" s="27" t="str">
        <x:v>Galerie et codex</x:v>
      </x:c>
      <x:c r="G4666" s="27" t="str">
        <x:v>Conserver ; vérifier le rendu selon l’usage indiqué</x:v>
      </x:c>
      <x:c r="H4666" s="27" t="str">
        <x:v>Compléments PNJ PNG</x:v>
      </x:c>
      <x:c r="I4666" s="27" t="str">
        <x:v>Garde des Ateliers du Quai</x:v>
      </x:c>
      <x:c r="J4666" s="4" t="str">
        <x:v>maisons-du-rivage</x:v>
      </x:c>
      <x:c r="K4666" s="4" t="str">
        <x:v>illustration-personnage</x:v>
      </x:c>
      <x:c r="L4666" s="4"/>
      <x:c r="M4666" s="4" t="str">
        <x:v>Non renseigné</x:v>
      </x:c>
      <x:c r="N4666" s="4"/>
      <x:c r="O4666" s="27"/>
      <x:c r="P4666" s="27"/>
      <x:c r="Q4666" s="27"/>
      <x:c r="R4666" s="27"/>
      <x:c r="S4666" s="27"/>
      <x:c r="T4666" s="27"/>
      <x:c r="U4666" s="4" t="str">
        <x:v>Hors catalogue</x:v>
      </x:c>
      <x:c r="V4666" s="4" t="str">
        <x:v>Hors catalogue V6.9</x:v>
      </x:c>
      <x:c r="W4666" s="4" t="str">
        <x:v>Oui</x:v>
      </x:c>
      <x:c r="X4666" s="4" t="str">
        <x:v>Non</x:v>
      </x:c>
      <x:c r="Y4666" s="4" t="str">
        <x:v>Non</x:v>
      </x:c>
      <x:c r="Z4666" s="36" t="n">
        <x:v>0</x:v>
      </x:c>
      <x:c r="AA4666" s="27" t="str">
        <x:v>Chemin blob présent dans l’arbre Git audité ; SHA256 déclaré par le registre, pixels non retéléchargés. Audit du code et des références ; aucun déploiement ni affichage en navigateur observé.</x:v>
      </x:c>
      <x:c r="AB4666" s="48" t="str">
        <x:v>https://github.com/darknigthmare/yautja-la-longue-chasse/blob/536ac53335e440747f6eccedd2cd757d1f817a99/public/game/imports/v85/library/985ece303965302a9880535a8841a6eaa89fc672e20f1ce1bcea5798220e2229.png</x:v>
      </x:c>
      <x:c r="AC4666" s="48" t="str">
        <x:v>https://github.com/darknigthmare/yautja-la-longue-chasse/blob/536ac53335e440747f6eccedd2cd757d1f817a99/app/game/data/recentSpriteLibraryV85.json</x:v>
      </x:c>
      <x:c r="AD4666" s="48"/>
      <x:c r="AE4666" s="4" t="str">
        <x:v>public/game/imports/v85/library/985ece303965302a9880535a8841a6eaa89fc672e20f1ce1bcea5798220e2229.png</x:v>
      </x:c>
      <x:c r="AF4666" s="4" t="str">
        <x:v>985ece303965302a9880535a8841a6eaa89fc672e20f1ce1bcea5798220e2229</x:v>
      </x:c>
      <x:c r="AG4666" s="4"/>
      <x:c r="AH4666" s="27" t="str">
        <x:v>Image référencée dans Git ; archive historique non nécessaire à la preuve de présence</x:v>
      </x:c>
      <x:c r="AI4666" s="27" t="str">
        <x:v>ID exact</x:v>
      </x:c>
      <x:c r="AJ4666" s="52"/>
    </x:row>
    <x:row r="4667" ht="29" customHeight="1">
      <x:c r="A4667" s="4" t="str">
        <x:v>maisons-du-rivage-garde-08</x:v>
      </x:c>
      <x:c r="B4667" s="4" t="str">
        <x:v>Maisons du Rivage</x:v>
      </x:c>
      <x:c r="C4667" s="4" t="str">
        <x:v>Intervention masquée</x:v>
      </x:c>
      <x:c r="D4667" s="45" t="n">
        <x:v>8</x:v>
      </x:c>
      <x:c r="E4667" s="27" t="str">
        <x:v>Présente dans main</x:v>
      </x:c>
      <x:c r="F4667" s="27" t="str">
        <x:v>Galerie et codex</x:v>
      </x:c>
      <x:c r="G4667" s="27" t="str">
        <x:v>Conserver ; vérifier le rendu selon l’usage indiqué</x:v>
      </x:c>
      <x:c r="H4667" s="27" t="str">
        <x:v>Compléments PNJ PNG</x:v>
      </x:c>
      <x:c r="I4667" s="27" t="str">
        <x:v>Intervenant de la Jetée</x:v>
      </x:c>
      <x:c r="J4667" s="4" t="str">
        <x:v>maisons-du-rivage</x:v>
      </x:c>
      <x:c r="K4667" s="4" t="str">
        <x:v>illustration-personnage</x:v>
      </x:c>
      <x:c r="L4667" s="4"/>
      <x:c r="M4667" s="4" t="str">
        <x:v>Non renseigné</x:v>
      </x:c>
      <x:c r="N4667" s="4"/>
      <x:c r="O4667" s="27"/>
      <x:c r="P4667" s="27"/>
      <x:c r="Q4667" s="27"/>
      <x:c r="R4667" s="27"/>
      <x:c r="S4667" s="27"/>
      <x:c r="T4667" s="27"/>
      <x:c r="U4667" s="4" t="str">
        <x:v>Hors catalogue</x:v>
      </x:c>
      <x:c r="V4667" s="4" t="str">
        <x:v>Hors catalogue V6.9</x:v>
      </x:c>
      <x:c r="W4667" s="4" t="str">
        <x:v>Oui</x:v>
      </x:c>
      <x:c r="X4667" s="4" t="str">
        <x:v>Non</x:v>
      </x:c>
      <x:c r="Y4667" s="4" t="str">
        <x:v>Non</x:v>
      </x:c>
      <x:c r="Z4667" s="36" t="n">
        <x:v>0</x:v>
      </x:c>
      <x:c r="AA4667" s="27" t="str">
        <x:v>Chemin blob présent dans l’arbre Git audité ; SHA256 déclaré par le registre, pixels non retéléchargés. Audit du code et des références ; aucun déploiement ni affichage en navigateur observé.</x:v>
      </x:c>
      <x:c r="AB4667" s="48" t="str">
        <x:v>https://github.com/darknigthmare/yautja-la-longue-chasse/blob/536ac53335e440747f6eccedd2cd757d1f817a99/public/game/imports/v85/library/69e834e04e57cd8c1efc7c35d6ae1a230fcccc2206b19f4d78dc4de0837a1af3.png</x:v>
      </x:c>
      <x:c r="AC4667" s="48" t="str">
        <x:v>https://github.com/darknigthmare/yautja-la-longue-chasse/blob/536ac53335e440747f6eccedd2cd757d1f817a99/app/game/data/recentSpriteLibraryV85.json</x:v>
      </x:c>
      <x:c r="AD4667" s="48"/>
      <x:c r="AE4667" s="4" t="str">
        <x:v>public/game/imports/v85/library/69e834e04e57cd8c1efc7c35d6ae1a230fcccc2206b19f4d78dc4de0837a1af3.png</x:v>
      </x:c>
      <x:c r="AF4667" s="4" t="str">
        <x:v>69e834e04e57cd8c1efc7c35d6ae1a230fcccc2206b19f4d78dc4de0837a1af3</x:v>
      </x:c>
      <x:c r="AG4667" s="4"/>
      <x:c r="AH4667" s="27" t="str">
        <x:v>Image référencée dans Git ; archive historique non nécessaire à la preuve de présence</x:v>
      </x:c>
      <x:c r="AI4667" s="27" t="str">
        <x:v>ID exact</x:v>
      </x:c>
      <x:c r="AJ4667" s="52"/>
    </x:row>
    <x:row r="4668" ht="29" customHeight="1">
      <x:c r="A4668" s="4" t="str">
        <x:v>maisons-du-rivage-garde-09</x:v>
      </x:c>
      <x:c r="B4668" s="4" t="str">
        <x:v>Maisons du Rivage</x:v>
      </x:c>
      <x:c r="C4668" s="4" t="str">
        <x:v>Vétéran visage découvert</x:v>
      </x:c>
      <x:c r="D4668" s="45" t="n">
        <x:v>9</x:v>
      </x:c>
      <x:c r="E4668" s="27" t="str">
        <x:v>Présente dans main</x:v>
      </x:c>
      <x:c r="F4668" s="27" t="str">
        <x:v>Galerie et codex</x:v>
      </x:c>
      <x:c r="G4668" s="27" t="str">
        <x:v>Conserver ; vérifier le rendu selon l’usage indiqué</x:v>
      </x:c>
      <x:c r="H4668" s="27" t="str">
        <x:v>Compléments PNJ PNG</x:v>
      </x:c>
      <x:c r="I4668" s="27" t="str">
        <x:v>Vétéran des Amarres Basses</x:v>
      </x:c>
      <x:c r="J4668" s="4" t="str">
        <x:v>maisons-du-rivage</x:v>
      </x:c>
      <x:c r="K4668" s="4" t="str">
        <x:v>illustration-personnage</x:v>
      </x:c>
      <x:c r="L4668" s="4"/>
      <x:c r="M4668" s="4" t="str">
        <x:v>Non renseigné</x:v>
      </x:c>
      <x:c r="N4668" s="4"/>
      <x:c r="O4668" s="27"/>
      <x:c r="P4668" s="27"/>
      <x:c r="Q4668" s="27"/>
      <x:c r="R4668" s="27"/>
      <x:c r="S4668" s="27"/>
      <x:c r="T4668" s="27"/>
      <x:c r="U4668" s="4" t="str">
        <x:v>Hors catalogue</x:v>
      </x:c>
      <x:c r="V4668" s="4" t="str">
        <x:v>Hors catalogue V6.9</x:v>
      </x:c>
      <x:c r="W4668" s="4" t="str">
        <x:v>Oui</x:v>
      </x:c>
      <x:c r="X4668" s="4" t="str">
        <x:v>Non</x:v>
      </x:c>
      <x:c r="Y4668" s="4" t="str">
        <x:v>Non</x:v>
      </x:c>
      <x:c r="Z4668" s="36" t="n">
        <x:v>0</x:v>
      </x:c>
      <x:c r="AA4668" s="27" t="str">
        <x:v>Chemin blob présent dans l’arbre Git audité ; SHA256 déclaré par le registre, pixels non retéléchargés. Audit du code et des références ; aucun déploiement ni affichage en navigateur observé.</x:v>
      </x:c>
      <x:c r="AB4668" s="48" t="str">
        <x:v>https://github.com/darknigthmare/yautja-la-longue-chasse/blob/536ac53335e440747f6eccedd2cd757d1f817a99/public/game/imports/v85/library/568bd0978b6fbd3af08a97a43379a9bfe86c7428e9e47dd3d17ffbbbbcb5c748.png</x:v>
      </x:c>
      <x:c r="AC4668" s="48" t="str">
        <x:v>https://github.com/darknigthmare/yautja-la-longue-chasse/blob/536ac53335e440747f6eccedd2cd757d1f817a99/app/game/data/recentSpriteLibraryV85.json</x:v>
      </x:c>
      <x:c r="AD4668" s="48"/>
      <x:c r="AE4668" s="4" t="str">
        <x:v>public/game/imports/v85/library/568bd0978b6fbd3af08a97a43379a9bfe86c7428e9e47dd3d17ffbbbbcb5c748.png</x:v>
      </x:c>
      <x:c r="AF4668" s="4" t="str">
        <x:v>568bd0978b6fbd3af08a97a43379a9bfe86c7428e9e47dd3d17ffbbbbcb5c748</x:v>
      </x:c>
      <x:c r="AG4668" s="4"/>
      <x:c r="AH4668" s="27" t="str">
        <x:v>Image référencée dans Git ; archive historique non nécessaire à la preuve de présence</x:v>
      </x:c>
      <x:c r="AI4668" s="27" t="str">
        <x:v>ID exact</x:v>
      </x:c>
      <x:c r="AJ4668" s="52"/>
    </x:row>
    <x:row r="4669" ht="29" customHeight="1">
      <x:c r="A4669" s="4" t="str">
        <x:v>maisons-du-rivage-garde-10</x:v>
      </x:c>
      <x:c r="B4669" s="4" t="str">
        <x:v>Maisons du Rivage</x:v>
      </x:c>
      <x:c r="C4669" s="4" t="str">
        <x:v>Chef de poste masqué</x:v>
      </x:c>
      <x:c r="D4669" s="45" t="n">
        <x:v>10</x:v>
      </x:c>
      <x:c r="E4669" s="27" t="str">
        <x:v>Présente dans main</x:v>
      </x:c>
      <x:c r="F4669" s="27" t="str">
        <x:v>Galerie et codex</x:v>
      </x:c>
      <x:c r="G4669" s="27" t="str">
        <x:v>Conserver ; vérifier le rendu selon l’usage indiqué</x:v>
      </x:c>
      <x:c r="H4669" s="27" t="str">
        <x:v>Compléments PNJ PNG</x:v>
      </x:c>
      <x:c r="I4669" s="27" t="str">
        <x:v>Chef du Poste des Marées Longues</x:v>
      </x:c>
      <x:c r="J4669" s="4" t="str">
        <x:v>maisons-du-rivage</x:v>
      </x:c>
      <x:c r="K4669" s="4" t="str">
        <x:v>illustration-personnage</x:v>
      </x:c>
      <x:c r="L4669" s="4"/>
      <x:c r="M4669" s="4" t="str">
        <x:v>Non renseigné</x:v>
      </x:c>
      <x:c r="N4669" s="4"/>
      <x:c r="O4669" s="27"/>
      <x:c r="P4669" s="27"/>
      <x:c r="Q4669" s="27"/>
      <x:c r="R4669" s="27"/>
      <x:c r="S4669" s="27"/>
      <x:c r="T4669" s="27"/>
      <x:c r="U4669" s="4" t="str">
        <x:v>Hors catalogue</x:v>
      </x:c>
      <x:c r="V4669" s="4" t="str">
        <x:v>Hors catalogue V6.9</x:v>
      </x:c>
      <x:c r="W4669" s="4" t="str">
        <x:v>Oui</x:v>
      </x:c>
      <x:c r="X4669" s="4" t="str">
        <x:v>Non</x:v>
      </x:c>
      <x:c r="Y4669" s="4" t="str">
        <x:v>Non</x:v>
      </x:c>
      <x:c r="Z4669" s="36" t="n">
        <x:v>0</x:v>
      </x:c>
      <x:c r="AA4669" s="27" t="str">
        <x:v>Chemin blob présent dans l’arbre Git audité ; SHA256 déclaré par le registre, pixels non retéléchargés. Audit du code et des références ; aucun déploiement ni affichage en navigateur observé.</x:v>
      </x:c>
      <x:c r="AB4669" s="48" t="str">
        <x:v>https://github.com/darknigthmare/yautja-la-longue-chasse/blob/536ac53335e440747f6eccedd2cd757d1f817a99/public/game/imports/v85/library/02cbdfe3ff1a2755693fcd44db3a81bb75a3fe4f301279e038eb508a5efe5bc6.png</x:v>
      </x:c>
      <x:c r="AC4669" s="48" t="str">
        <x:v>https://github.com/darknigthmare/yautja-la-longue-chasse/blob/536ac53335e440747f6eccedd2cd757d1f817a99/app/game/data/recentSpriteLibraryV85.json</x:v>
      </x:c>
      <x:c r="AD4669" s="48"/>
      <x:c r="AE4669" s="4" t="str">
        <x:v>public/game/imports/v85/library/02cbdfe3ff1a2755693fcd44db3a81bb75a3fe4f301279e038eb508a5efe5bc6.png</x:v>
      </x:c>
      <x:c r="AF4669" s="4" t="str">
        <x:v>02cbdfe3ff1a2755693fcd44db3a81bb75a3fe4f301279e038eb508a5efe5bc6</x:v>
      </x:c>
      <x:c r="AG4669" s="4"/>
      <x:c r="AH4669" s="27" t="str">
        <x:v>Image référencée dans Git ; archive historique non nécessaire à la preuve de présence</x:v>
      </x:c>
      <x:c r="AI4669" s="27" t="str">
        <x:v>ID exact</x:v>
      </x:c>
      <x:c r="AJ4669" s="52"/>
    </x:row>
    <x:row r="4670" ht="29" customHeight="1">
      <x:c r="A4670" s="4" t="str">
        <x:v>peuple-des-citernes--adjutants-01</x:v>
      </x:c>
      <x:c r="B4670" s="4" t="str">
        <x:v>Peuple des Citernes</x:v>
      </x:c>
      <x:c r="C4670" s="4" t="str">
        <x:v>Adjutants</x:v>
      </x:c>
      <x:c r="D4670" s="45" t="n">
        <x:v>1</x:v>
      </x:c>
      <x:c r="E4670" s="27" t="str">
        <x:v>Présente dans main</x:v>
      </x:c>
      <x:c r="F4670" s="27" t="str">
        <x:v>Portrait ou carte de référence sélectionné</x:v>
      </x:c>
      <x:c r="G4670" s="27" t="str">
        <x:v>Conserver ; vérifier le rendu selon l’usage indiqué</x:v>
      </x:c>
      <x:c r="H4670" s="27" t="str">
        <x:v>Compléments PNJ PNG</x:v>
      </x:c>
      <x:c r="I4670" s="27" t="str">
        <x:v>Adjutants — Peuple des Citernes</x:v>
      </x:c>
      <x:c r="J4670" s="4" t="str">
        <x:v>peuple-des-citernes</x:v>
      </x:c>
      <x:c r="K4670" s="4" t="str">
        <x:v>adjutants</x:v>
      </x:c>
      <x:c r="L4670" s="4"/>
      <x:c r="M4670" s="4" t="str">
        <x:v>adult</x:v>
      </x:c>
      <x:c r="N4670" s="4"/>
      <x:c r="O4670" s="27"/>
      <x:c r="P4670" s="27"/>
      <x:c r="Q4670" s="27"/>
      <x:c r="R4670" s="27"/>
      <x:c r="S4670" s="27"/>
      <x:c r="T4670" s="27"/>
      <x:c r="U4670" s="4" t="str">
        <x:v>Hors catalogue</x:v>
      </x:c>
      <x:c r="V4670" s="4" t="str">
        <x:v>Hors catalogue V6.9</x:v>
      </x:c>
      <x:c r="W4670" s="4" t="str">
        <x:v>Oui</x:v>
      </x:c>
      <x:c r="X4670" s="4" t="str">
        <x:v>Oui</x:v>
      </x:c>
      <x:c r="Y4670" s="4" t="str">
        <x:v>Non</x:v>
      </x:c>
      <x:c r="Z4670" s="36" t="n">
        <x:v>0</x:v>
      </x:c>
      <x:c r="AA4670" s="27" t="str">
        <x:v>Chemin blob présent dans l’arbre Git audité ; SHA256 déclaré par le registre, pixels non retéléchargés. Audit du code et des références ; aucun déploiement ni affichage en navigateur observé.</x:v>
      </x:c>
      <x:c r="AB4670" s="48" t="str">
        <x:v>https://github.com/darknigthmare/yautja-la-longue-chasse/blob/536ac53335e440747f6eccedd2cd757d1f817a99/public/game/imports/v85/library/6d507e33904f16f2b97a48bebcdb9563cbcbcf955ad7c905ff475cebbfef7e05.png</x:v>
      </x:c>
      <x:c r="AC4670" s="48" t="str">
        <x:v>https://github.com/darknigthmare/yautja-la-longue-chasse/blob/536ac53335e440747f6eccedd2cd757d1f817a99/app/game/data/recentSpriteLibraryV85.json</x:v>
      </x:c>
      <x:c r="AD4670" s="48"/>
      <x:c r="AE4670" s="4" t="str">
        <x:v>public/game/imports/v85/library/6d507e33904f16f2b97a48bebcdb9563cbcbcf955ad7c905ff475cebbfef7e05.png</x:v>
      </x:c>
      <x:c r="AF4670" s="4" t="str">
        <x:v>6d507e33904f16f2b97a48bebcdb9563cbcbcf955ad7c905ff475cebbfef7e05</x:v>
      </x:c>
      <x:c r="AG4670" s="4"/>
      <x:c r="AH4670" s="27" t="str">
        <x:v>Image référencée dans Git ; archive historique non nécessaire à la preuve de présence</x:v>
      </x:c>
      <x:c r="AI4670" s="27" t="str">
        <x:v>ID exact</x:v>
      </x:c>
      <x:c r="AJ4670" s="52"/>
    </x:row>
    <x:row r="4671" ht="29" customHeight="1">
      <x:c r="A4671" s="4" t="str">
        <x:v>peuple-des-citernes--ancients-01</x:v>
      </x:c>
      <x:c r="B4671" s="4" t="str">
        <x:v>Peuple des Citernes</x:v>
      </x:c>
      <x:c r="C4671" s="4" t="str">
        <x:v>Ancients</x:v>
      </x:c>
      <x:c r="D4671" s="45" t="n">
        <x:v>1</x:v>
      </x:c>
      <x:c r="E4671" s="27" t="str">
        <x:v>Présente dans main</x:v>
      </x:c>
      <x:c r="F4671" s="27" t="str">
        <x:v>Galerie et codex</x:v>
      </x:c>
      <x:c r="G4671" s="27" t="str">
        <x:v>Conserver ; vérifier le rendu selon l’usage indiqué</x:v>
      </x:c>
      <x:c r="H4671" s="27" t="str">
        <x:v>Compléments PNJ PNG</x:v>
      </x:c>
      <x:c r="I4671" s="27" t="str">
        <x:v>Ancients — Peuple des Citernes</x:v>
      </x:c>
      <x:c r="J4671" s="4" t="str">
        <x:v>peuple-des-citernes</x:v>
      </x:c>
      <x:c r="K4671" s="4" t="str">
        <x:v>ancients</x:v>
      </x:c>
      <x:c r="L4671" s="4"/>
      <x:c r="M4671" s="4" t="str">
        <x:v>ancient</x:v>
      </x:c>
      <x:c r="N4671" s="4"/>
      <x:c r="O4671" s="27"/>
      <x:c r="P4671" s="27"/>
      <x:c r="Q4671" s="27"/>
      <x:c r="R4671" s="27"/>
      <x:c r="S4671" s="27"/>
      <x:c r="T4671" s="27"/>
      <x:c r="U4671" s="4" t="str">
        <x:v>Hors catalogue</x:v>
      </x:c>
      <x:c r="V4671" s="4" t="str">
        <x:v>Hors catalogue V6.9</x:v>
      </x:c>
      <x:c r="W4671" s="4" t="str">
        <x:v>Oui</x:v>
      </x:c>
      <x:c r="X4671" s="4" t="str">
        <x:v>Non</x:v>
      </x:c>
      <x:c r="Y4671" s="4" t="str">
        <x:v>Non</x:v>
      </x:c>
      <x:c r="Z4671" s="36" t="n">
        <x:v>0</x:v>
      </x:c>
      <x:c r="AA4671" s="27" t="str">
        <x:v>Chemin blob présent dans l’arbre Git audité ; SHA256 déclaré par le registre, pixels non retéléchargés. Audit du code et des références ; aucun déploiement ni affichage en navigateur observé.</x:v>
      </x:c>
      <x:c r="AB4671" s="48" t="str">
        <x:v>https://github.com/darknigthmare/yautja-la-longue-chasse/blob/536ac53335e440747f6eccedd2cd757d1f817a99/public/game/imports/v85/library/178ea7478d01c8d7fe9a74b51a61dce73fec5b6cbc77d7dbed04e5067f5273f6.png</x:v>
      </x:c>
      <x:c r="AC4671" s="48" t="str">
        <x:v>https://github.com/darknigthmare/yautja-la-longue-chasse/blob/536ac53335e440747f6eccedd2cd757d1f817a99/app/game/data/recentSpriteLibraryV85.json</x:v>
      </x:c>
      <x:c r="AD4671" s="48"/>
      <x:c r="AE4671" s="4" t="str">
        <x:v>public/game/imports/v85/library/178ea7478d01c8d7fe9a74b51a61dce73fec5b6cbc77d7dbed04e5067f5273f6.png</x:v>
      </x:c>
      <x:c r="AF4671" s="4" t="str">
        <x:v>178ea7478d01c8d7fe9a74b51a61dce73fec5b6cbc77d7dbed04e5067f5273f6</x:v>
      </x:c>
      <x:c r="AG4671" s="4"/>
      <x:c r="AH4671" s="27" t="str">
        <x:v>Image référencée dans Git ; archive historique non nécessaire à la preuve de présence</x:v>
      </x:c>
      <x:c r="AI4671" s="27" t="str">
        <x:v>ID exact</x:v>
      </x:c>
      <x:c r="AJ4671" s="52"/>
    </x:row>
    <x:row r="4672" ht="29" customHeight="1">
      <x:c r="A4672" s="4" t="str">
        <x:v>peuple-des-citernes--bad-bloods-01</x:v>
      </x:c>
      <x:c r="B4672" s="4" t="str">
        <x:v>Peuple des Citernes</x:v>
      </x:c>
      <x:c r="C4672" s="4" t="str">
        <x:v>Bad Bloods</x:v>
      </x:c>
      <x:c r="D4672" s="45" t="n">
        <x:v>1</x:v>
      </x:c>
      <x:c r="E4672" s="27" t="str">
        <x:v>Présente dans main</x:v>
      </x:c>
      <x:c r="F4672" s="27" t="str">
        <x:v>Galerie et codex</x:v>
      </x:c>
      <x:c r="G4672" s="27" t="str">
        <x:v>Conserver ; vérifier le rendu selon l’usage indiqué</x:v>
      </x:c>
      <x:c r="H4672" s="27" t="str">
        <x:v>Compléments PNJ PNG</x:v>
      </x:c>
      <x:c r="I4672" s="27" t="str">
        <x:v>Bad Bloods — Peuple des Citernes</x:v>
      </x:c>
      <x:c r="J4672" s="4" t="str">
        <x:v>peuple-des-citernes</x:v>
      </x:c>
      <x:c r="K4672" s="4" t="str">
        <x:v>bad-bloods</x:v>
      </x:c>
      <x:c r="L4672" s="4"/>
      <x:c r="M4672" s="4" t="str">
        <x:v>adult</x:v>
      </x:c>
      <x:c r="N4672" s="4"/>
      <x:c r="O4672" s="27"/>
      <x:c r="P4672" s="27"/>
      <x:c r="Q4672" s="27"/>
      <x:c r="R4672" s="27"/>
      <x:c r="S4672" s="27"/>
      <x:c r="T4672" s="27"/>
      <x:c r="U4672" s="4" t="str">
        <x:v>Hors catalogue</x:v>
      </x:c>
      <x:c r="V4672" s="4" t="str">
        <x:v>Hors catalogue V6.9</x:v>
      </x:c>
      <x:c r="W4672" s="4" t="str">
        <x:v>Oui</x:v>
      </x:c>
      <x:c r="X4672" s="4" t="str">
        <x:v>Non</x:v>
      </x:c>
      <x:c r="Y4672" s="4" t="str">
        <x:v>Non</x:v>
      </x:c>
      <x:c r="Z4672" s="36" t="n">
        <x:v>0</x:v>
      </x:c>
      <x:c r="AA4672" s="27" t="str">
        <x:v>Chemin blob présent dans l’arbre Git audité ; SHA256 déclaré par le registre, pixels non retéléchargés. Audit du code et des références ; aucun déploiement ni affichage en navigateur observé.</x:v>
      </x:c>
      <x:c r="AB4672" s="48" t="str">
        <x:v>https://github.com/darknigthmare/yautja-la-longue-chasse/blob/536ac53335e440747f6eccedd2cd757d1f817a99/public/game/imports/v85/library/bd6ea8d596cec66d1690ec597a6f5afd3dd44569f8ebf8c9ee7dcd093db9ab1e.png</x:v>
      </x:c>
      <x:c r="AC4672" s="48" t="str">
        <x:v>https://github.com/darknigthmare/yautja-la-longue-chasse/blob/536ac53335e440747f6eccedd2cd757d1f817a99/app/game/data/recentSpriteLibraryV85.json</x:v>
      </x:c>
      <x:c r="AD4672" s="48"/>
      <x:c r="AE4672" s="4" t="str">
        <x:v>public/game/imports/v85/library/bd6ea8d596cec66d1690ec597a6f5afd3dd44569f8ebf8c9ee7dcd093db9ab1e.png</x:v>
      </x:c>
      <x:c r="AF4672" s="4" t="str">
        <x:v>bd6ea8d596cec66d1690ec597a6f5afd3dd44569f8ebf8c9ee7dcd093db9ab1e</x:v>
      </x:c>
      <x:c r="AG4672" s="4"/>
      <x:c r="AH4672" s="27" t="str">
        <x:v>Image référencée dans Git ; archive historique non nécessaire à la preuve de présence</x:v>
      </x:c>
      <x:c r="AI4672" s="27" t="str">
        <x:v>ID exact</x:v>
      </x:c>
      <x:c r="AJ4672" s="52"/>
    </x:row>
    <x:row r="4673" ht="29" customHeight="1">
      <x:c r="A4673" s="4" t="str">
        <x:v>peuple-des-citernes--battlemasters-01</x:v>
      </x:c>
      <x:c r="B4673" s="4" t="str">
        <x:v>Peuple des Citernes</x:v>
      </x:c>
      <x:c r="C4673" s="4" t="str">
        <x:v>Battlemasters</x:v>
      </x:c>
      <x:c r="D4673" s="45" t="n">
        <x:v>1</x:v>
      </x:c>
      <x:c r="E4673" s="27" t="str">
        <x:v>Présente dans main</x:v>
      </x:c>
      <x:c r="F4673" s="27" t="str">
        <x:v>Galerie et codex</x:v>
      </x:c>
      <x:c r="G4673" s="27" t="str">
        <x:v>Conserver ; vérifier le rendu selon l’usage indiqué</x:v>
      </x:c>
      <x:c r="H4673" s="27" t="str">
        <x:v>Compléments PNJ PNG</x:v>
      </x:c>
      <x:c r="I4673" s="27" t="str">
        <x:v>Battlemasters — Peuple des Citernes</x:v>
      </x:c>
      <x:c r="J4673" s="4" t="str">
        <x:v>peuple-des-citernes</x:v>
      </x:c>
      <x:c r="K4673" s="4" t="str">
        <x:v>battlemasters</x:v>
      </x:c>
      <x:c r="L4673" s="4"/>
      <x:c r="M4673" s="4" t="str">
        <x:v>adult</x:v>
      </x:c>
      <x:c r="N4673" s="4"/>
      <x:c r="O4673" s="27"/>
      <x:c r="P4673" s="27"/>
      <x:c r="Q4673" s="27"/>
      <x:c r="R4673" s="27"/>
      <x:c r="S4673" s="27"/>
      <x:c r="T4673" s="27"/>
      <x:c r="U4673" s="4" t="str">
        <x:v>Hors catalogue</x:v>
      </x:c>
      <x:c r="V4673" s="4" t="str">
        <x:v>Hors catalogue V6.9</x:v>
      </x:c>
      <x:c r="W4673" s="4" t="str">
        <x:v>Oui</x:v>
      </x:c>
      <x:c r="X4673" s="4" t="str">
        <x:v>Non</x:v>
      </x:c>
      <x:c r="Y4673" s="4" t="str">
        <x:v>Non</x:v>
      </x:c>
      <x:c r="Z4673" s="36" t="n">
        <x:v>0</x:v>
      </x:c>
      <x:c r="AA4673" s="27" t="str">
        <x:v>Chemin blob présent dans l’arbre Git audité ; SHA256 déclaré par le registre, pixels non retéléchargés. Audit du code et des références ; aucun déploiement ni affichage en navigateur observé.</x:v>
      </x:c>
      <x:c r="AB4673" s="48" t="str">
        <x:v>https://github.com/darknigthmare/yautja-la-longue-chasse/blob/536ac53335e440747f6eccedd2cd757d1f817a99/public/game/imports/v85/library/3fb1edb7c83449ebfd0f8e9a1caac06e9123d3ece8d021c7ce794ad082572711.png</x:v>
      </x:c>
      <x:c r="AC4673" s="48" t="str">
        <x:v>https://github.com/darknigthmare/yautja-la-longue-chasse/blob/536ac53335e440747f6eccedd2cd757d1f817a99/app/game/data/recentSpriteLibraryV85.json</x:v>
      </x:c>
      <x:c r="AD4673" s="48"/>
      <x:c r="AE4673" s="4" t="str">
        <x:v>public/game/imports/v85/library/3fb1edb7c83449ebfd0f8e9a1caac06e9123d3ece8d021c7ce794ad082572711.png</x:v>
      </x:c>
      <x:c r="AF4673" s="4" t="str">
        <x:v>3fb1edb7c83449ebfd0f8e9a1caac06e9123d3ece8d021c7ce794ad082572711</x:v>
      </x:c>
      <x:c r="AG4673" s="4"/>
      <x:c r="AH4673" s="27" t="str">
        <x:v>Image référencée dans Git ; archive historique non nécessaire à la preuve de présence</x:v>
      </x:c>
      <x:c r="AI4673" s="27" t="str">
        <x:v>ID exact</x:v>
      </x:c>
      <x:c r="AJ4673" s="52"/>
    </x:row>
    <x:row r="4674" ht="29" customHeight="1">
      <x:c r="A4674" s="4" t="str">
        <x:v>peuple-des-citernes--blooded-01</x:v>
      </x:c>
      <x:c r="B4674" s="4" t="str">
        <x:v>Peuple des Citernes</x:v>
      </x:c>
      <x:c r="C4674" s="4" t="str">
        <x:v>Blooded</x:v>
      </x:c>
      <x:c r="D4674" s="45" t="n">
        <x:v>1</x:v>
      </x:c>
      <x:c r="E4674" s="27" t="str">
        <x:v>Présente dans main</x:v>
      </x:c>
      <x:c r="F4674" s="27" t="str">
        <x:v>Galerie et codex</x:v>
      </x:c>
      <x:c r="G4674" s="27" t="str">
        <x:v>Conserver ; vérifier le rendu selon l’usage indiqué</x:v>
      </x:c>
      <x:c r="H4674" s="27" t="str">
        <x:v>Compléments PNJ PNG</x:v>
      </x:c>
      <x:c r="I4674" s="27" t="str">
        <x:v>Blooded — Peuple des Citernes</x:v>
      </x:c>
      <x:c r="J4674" s="4" t="str">
        <x:v>peuple-des-citernes</x:v>
      </x:c>
      <x:c r="K4674" s="4" t="str">
        <x:v>blooded</x:v>
      </x:c>
      <x:c r="L4674" s="4"/>
      <x:c r="M4674" s="4" t="str">
        <x:v>adult</x:v>
      </x:c>
      <x:c r="N4674" s="4"/>
      <x:c r="O4674" s="27"/>
      <x:c r="P4674" s="27"/>
      <x:c r="Q4674" s="27"/>
      <x:c r="R4674" s="27"/>
      <x:c r="S4674" s="27"/>
      <x:c r="T4674" s="27"/>
      <x:c r="U4674" s="4" t="str">
        <x:v>Hors catalogue</x:v>
      </x:c>
      <x:c r="V4674" s="4" t="str">
        <x:v>Hors catalogue V6.9</x:v>
      </x:c>
      <x:c r="W4674" s="4" t="str">
        <x:v>Oui</x:v>
      </x:c>
      <x:c r="X4674" s="4" t="str">
        <x:v>Non</x:v>
      </x:c>
      <x:c r="Y4674" s="4" t="str">
        <x:v>Non</x:v>
      </x:c>
      <x:c r="Z4674" s="36" t="n">
        <x:v>0</x:v>
      </x:c>
      <x:c r="AA4674" s="27" t="str">
        <x:v>Chemin blob présent dans l’arbre Git audité ; SHA256 déclaré par le registre, pixels non retéléchargés. Audit du code et des références ; aucun déploiement ni affichage en navigateur observé.</x:v>
      </x:c>
      <x:c r="AB4674" s="48" t="str">
        <x:v>https://github.com/darknigthmare/yautja-la-longue-chasse/blob/536ac53335e440747f6eccedd2cd757d1f817a99/public/game/imports/v85/library/413209acbcddbdb51a8e8c34992848692aca945e2dfb89d5760c21ffb0f2b616.png</x:v>
      </x:c>
      <x:c r="AC4674" s="48" t="str">
        <x:v>https://github.com/darknigthmare/yautja-la-longue-chasse/blob/536ac53335e440747f6eccedd2cd757d1f817a99/app/game/data/recentSpriteLibraryV85.json</x:v>
      </x:c>
      <x:c r="AD4674" s="48"/>
      <x:c r="AE4674" s="4" t="str">
        <x:v>public/game/imports/v85/library/413209acbcddbdb51a8e8c34992848692aca945e2dfb89d5760c21ffb0f2b616.png</x:v>
      </x:c>
      <x:c r="AF4674" s="4" t="str">
        <x:v>413209acbcddbdb51a8e8c34992848692aca945e2dfb89d5760c21ffb0f2b616</x:v>
      </x:c>
      <x:c r="AG4674" s="4"/>
      <x:c r="AH4674" s="27" t="str">
        <x:v>Image référencée dans Git ; archive historique non nécessaire à la preuve de présence</x:v>
      </x:c>
      <x:c r="AI4674" s="27" t="str">
        <x:v>ID exact</x:v>
      </x:c>
      <x:c r="AJ4674" s="52"/>
    </x:row>
    <x:row r="4675" ht="29" customHeight="1">
      <x:c r="A4675" s="4" t="str">
        <x:v>peuple-des-citernes--chevaucheurs-01</x:v>
      </x:c>
      <x:c r="B4675" s="4" t="str">
        <x:v>Peuple des Citernes</x:v>
      </x:c>
      <x:c r="C4675" s="4" t="str">
        <x:v>Chevaucheurs</x:v>
      </x:c>
      <x:c r="D4675" s="45" t="n">
        <x:v>1</x:v>
      </x:c>
      <x:c r="E4675" s="27" t="str">
        <x:v>Présente dans main</x:v>
      </x:c>
      <x:c r="F4675" s="27" t="str">
        <x:v>Galerie et codex</x:v>
      </x:c>
      <x:c r="G4675" s="27" t="str">
        <x:v>Conserver ; vérifier le rendu selon l’usage indiqué</x:v>
      </x:c>
      <x:c r="H4675" s="27" t="str">
        <x:v>Compléments PNJ PNG</x:v>
      </x:c>
      <x:c r="I4675" s="27" t="str">
        <x:v>Chevaucheurs — Peuple des Citernes</x:v>
      </x:c>
      <x:c r="J4675" s="4" t="str">
        <x:v>peuple-des-citernes</x:v>
      </x:c>
      <x:c r="K4675" s="4" t="str">
        <x:v>chevaucheurs</x:v>
      </x:c>
      <x:c r="L4675" s="4"/>
      <x:c r="M4675" s="4" t="str">
        <x:v>Non renseigné</x:v>
      </x:c>
      <x:c r="N4675" s="4"/>
      <x:c r="O4675" s="27"/>
      <x:c r="P4675" s="27"/>
      <x:c r="Q4675" s="27"/>
      <x:c r="R4675" s="27"/>
      <x:c r="S4675" s="27"/>
      <x:c r="T4675" s="27"/>
      <x:c r="U4675" s="4" t="str">
        <x:v>Hors catalogue</x:v>
      </x:c>
      <x:c r="V4675" s="4" t="str">
        <x:v>Hors catalogue V6.9</x:v>
      </x:c>
      <x:c r="W4675" s="4" t="str">
        <x:v>Oui</x:v>
      </x:c>
      <x:c r="X4675" s="4" t="str">
        <x:v>Non</x:v>
      </x:c>
      <x:c r="Y4675" s="4" t="str">
        <x:v>Non</x:v>
      </x:c>
      <x:c r="Z4675" s="36" t="n">
        <x:v>0</x:v>
      </x:c>
      <x:c r="AA4675" s="27" t="str">
        <x:v>Chemin blob présent dans l’arbre Git audité ; SHA256 déclaré par le registre, pixels non retéléchargés. Audit du code et des références ; aucun déploiement ni affichage en navigateur observé.</x:v>
      </x:c>
      <x:c r="AB4675" s="48" t="str">
        <x:v>https://github.com/darknigthmare/yautja-la-longue-chasse/blob/536ac53335e440747f6eccedd2cd757d1f817a99/public/game/imports/v85/library/9ba568af699e0f628e8506f8842fba4b80742f369f2ad7fc417908da4b60354e.png</x:v>
      </x:c>
      <x:c r="AC4675" s="48" t="str">
        <x:v>https://github.com/darknigthmare/yautja-la-longue-chasse/blob/536ac53335e440747f6eccedd2cd757d1f817a99/app/game/data/recentSpriteLibraryV85.json</x:v>
      </x:c>
      <x:c r="AD4675" s="48"/>
      <x:c r="AE4675" s="4" t="str">
        <x:v>public/game/imports/v85/library/9ba568af699e0f628e8506f8842fba4b80742f369f2ad7fc417908da4b60354e.png</x:v>
      </x:c>
      <x:c r="AF4675" s="4" t="str">
        <x:v>9ba568af699e0f628e8506f8842fba4b80742f369f2ad7fc417908da4b60354e</x:v>
      </x:c>
      <x:c r="AG4675" s="4"/>
      <x:c r="AH4675" s="27" t="str">
        <x:v>Image référencée dans Git ; archive historique non nécessaire à la preuve de présence</x:v>
      </x:c>
      <x:c r="AI4675" s="27" t="str">
        <x:v>ID exact</x:v>
      </x:c>
      <x:c r="AJ4675" s="52"/>
    </x:row>
    <x:row r="4676" ht="29" customHeight="1">
      <x:c r="A4676" s="4" t="str">
        <x:v>peuple-des-citernes--clan-leaders-01</x:v>
      </x:c>
      <x:c r="B4676" s="4" t="str">
        <x:v>Peuple des Citernes</x:v>
      </x:c>
      <x:c r="C4676" s="4" t="str">
        <x:v>Chefs de clan</x:v>
      </x:c>
      <x:c r="D4676" s="45" t="n">
        <x:v>1</x:v>
      </x:c>
      <x:c r="E4676" s="27" t="str">
        <x:v>Présente dans main</x:v>
      </x:c>
      <x:c r="F4676" s="27" t="str">
        <x:v>Galerie et codex</x:v>
      </x:c>
      <x:c r="G4676" s="27" t="str">
        <x:v>Conserver ; vérifier le rendu selon l’usage indiqué</x:v>
      </x:c>
      <x:c r="H4676" s="27" t="str">
        <x:v>Compléments PNJ PNG</x:v>
      </x:c>
      <x:c r="I4676" s="27" t="str">
        <x:v>Chefs de clan — Peuple des Citernes</x:v>
      </x:c>
      <x:c r="J4676" s="4" t="str">
        <x:v>peuple-des-citernes</x:v>
      </x:c>
      <x:c r="K4676" s="4" t="str">
        <x:v>clan-leaders</x:v>
      </x:c>
      <x:c r="L4676" s="4"/>
      <x:c r="M4676" s="4" t="str">
        <x:v>adult</x:v>
      </x:c>
      <x:c r="N4676" s="4"/>
      <x:c r="O4676" s="27"/>
      <x:c r="P4676" s="27"/>
      <x:c r="Q4676" s="27"/>
      <x:c r="R4676" s="27"/>
      <x:c r="S4676" s="27"/>
      <x:c r="T4676" s="27"/>
      <x:c r="U4676" s="4" t="str">
        <x:v>Hors catalogue</x:v>
      </x:c>
      <x:c r="V4676" s="4" t="str">
        <x:v>Hors catalogue V6.9</x:v>
      </x:c>
      <x:c r="W4676" s="4" t="str">
        <x:v>Oui</x:v>
      </x:c>
      <x:c r="X4676" s="4" t="str">
        <x:v>Non</x:v>
      </x:c>
      <x:c r="Y4676" s="4" t="str">
        <x:v>Non</x:v>
      </x:c>
      <x:c r="Z4676" s="36" t="n">
        <x:v>0</x:v>
      </x:c>
      <x:c r="AA4676" s="27" t="str">
        <x:v>Chemin blob présent dans l’arbre Git audité ; SHA256 déclaré par le registre, pixels non retéléchargés. Audit du code et des références ; aucun déploiement ni affichage en navigateur observé.</x:v>
      </x:c>
      <x:c r="AB4676" s="48" t="str">
        <x:v>https://github.com/darknigthmare/yautja-la-longue-chasse/blob/536ac53335e440747f6eccedd2cd757d1f817a99/public/game/imports/v85/library/809ed1eee6f766d67c387aa296f70f834f88eb335f8bf6a70368ea331d39db60.png</x:v>
      </x:c>
      <x:c r="AC4676" s="48" t="str">
        <x:v>https://github.com/darknigthmare/yautja-la-longue-chasse/blob/536ac53335e440747f6eccedd2cd757d1f817a99/app/game/data/recentSpriteLibraryV85.json</x:v>
      </x:c>
      <x:c r="AD4676" s="48"/>
      <x:c r="AE4676" s="4" t="str">
        <x:v>public/game/imports/v85/library/809ed1eee6f766d67c387aa296f70f834f88eb335f8bf6a70368ea331d39db60.png</x:v>
      </x:c>
      <x:c r="AF4676" s="4" t="str">
        <x:v>809ed1eee6f766d67c387aa296f70f834f88eb335f8bf6a70368ea331d39db60</x:v>
      </x:c>
      <x:c r="AG4676" s="4"/>
      <x:c r="AH4676" s="27" t="str">
        <x:v>Image référencée dans Git ; archive historique non nécessaire à la preuve de présence</x:v>
      </x:c>
      <x:c r="AI4676" s="27" t="str">
        <x:v>ID exact</x:v>
      </x:c>
      <x:c r="AJ4676" s="52"/>
    </x:row>
    <x:row r="4677" ht="29" customHeight="1">
      <x:c r="A4677" s="4" t="str">
        <x:v>peuple-des-citernes--elders-01</x:v>
      </x:c>
      <x:c r="B4677" s="4" t="str">
        <x:v>Peuple des Citernes</x:v>
      </x:c>
      <x:c r="C4677" s="4" t="str">
        <x:v>Elders</x:v>
      </x:c>
      <x:c r="D4677" s="45" t="n">
        <x:v>1</x:v>
      </x:c>
      <x:c r="E4677" s="27" t="str">
        <x:v>Présente dans main</x:v>
      </x:c>
      <x:c r="F4677" s="27" t="str">
        <x:v>Galerie et codex</x:v>
      </x:c>
      <x:c r="G4677" s="27" t="str">
        <x:v>Conserver ; vérifier le rendu selon l’usage indiqué</x:v>
      </x:c>
      <x:c r="H4677" s="27" t="str">
        <x:v>Compléments PNJ PNG</x:v>
      </x:c>
      <x:c r="I4677" s="27" t="str">
        <x:v>Elders — Peuple des Citernes</x:v>
      </x:c>
      <x:c r="J4677" s="4" t="str">
        <x:v>peuple-des-citernes</x:v>
      </x:c>
      <x:c r="K4677" s="4" t="str">
        <x:v>elders</x:v>
      </x:c>
      <x:c r="L4677" s="4"/>
      <x:c r="M4677" s="4" t="str">
        <x:v>elder</x:v>
      </x:c>
      <x:c r="N4677" s="4"/>
      <x:c r="O4677" s="27"/>
      <x:c r="P4677" s="27"/>
      <x:c r="Q4677" s="27"/>
      <x:c r="R4677" s="27"/>
      <x:c r="S4677" s="27"/>
      <x:c r="T4677" s="27"/>
      <x:c r="U4677" s="4" t="str">
        <x:v>Hors catalogue</x:v>
      </x:c>
      <x:c r="V4677" s="4" t="str">
        <x:v>Hors catalogue V6.9</x:v>
      </x:c>
      <x:c r="W4677" s="4" t="str">
        <x:v>Oui</x:v>
      </x:c>
      <x:c r="X4677" s="4" t="str">
        <x:v>Non</x:v>
      </x:c>
      <x:c r="Y4677" s="4" t="str">
        <x:v>Non</x:v>
      </x:c>
      <x:c r="Z4677" s="36" t="n">
        <x:v>0</x:v>
      </x:c>
      <x:c r="AA4677" s="27" t="str">
        <x:v>Chemin blob présent dans l’arbre Git audité ; SHA256 déclaré par le registre, pixels non retéléchargés. Audit du code et des références ; aucun déploiement ni affichage en navigateur observé.</x:v>
      </x:c>
      <x:c r="AB4677" s="48" t="str">
        <x:v>https://github.com/darknigthmare/yautja-la-longue-chasse/blob/536ac53335e440747f6eccedd2cd757d1f817a99/public/game/imports/v85/library/1cc2eda7f2d2937c34aaa4c9c7ccba41e91890eaf77f6887b263f77fdc9a3c71.png</x:v>
      </x:c>
      <x:c r="AC4677" s="48" t="str">
        <x:v>https://github.com/darknigthmare/yautja-la-longue-chasse/blob/536ac53335e440747f6eccedd2cd757d1f817a99/app/game/data/recentSpriteLibraryV85.json</x:v>
      </x:c>
      <x:c r="AD4677" s="48"/>
      <x:c r="AE4677" s="4" t="str">
        <x:v>public/game/imports/v85/library/1cc2eda7f2d2937c34aaa4c9c7ccba41e91890eaf77f6887b263f77fdc9a3c71.png</x:v>
      </x:c>
      <x:c r="AF4677" s="4" t="str">
        <x:v>1cc2eda7f2d2937c34aaa4c9c7ccba41e91890eaf77f6887b263f77fdc9a3c71</x:v>
      </x:c>
      <x:c r="AG4677" s="4"/>
      <x:c r="AH4677" s="27" t="str">
        <x:v>Image référencée dans Git ; archive historique non nécessaire à la preuve de présence</x:v>
      </x:c>
      <x:c r="AI4677" s="27" t="str">
        <x:v>ID exact</x:v>
      </x:c>
      <x:c r="AJ4677" s="52"/>
    </x:row>
    <x:row r="4678" ht="29" customHeight="1">
      <x:c r="A4678" s="4" t="str">
        <x:v>peuple-des-citernes--elites-01</x:v>
      </x:c>
      <x:c r="B4678" s="4" t="str">
        <x:v>Peuple des Citernes</x:v>
      </x:c>
      <x:c r="C4678" s="4" t="str">
        <x:v>Élites</x:v>
      </x:c>
      <x:c r="D4678" s="45" t="n">
        <x:v>1</x:v>
      </x:c>
      <x:c r="E4678" s="27" t="str">
        <x:v>Présente dans main</x:v>
      </x:c>
      <x:c r="F4678" s="27" t="str">
        <x:v>Galerie et codex</x:v>
      </x:c>
      <x:c r="G4678" s="27" t="str">
        <x:v>Conserver ; vérifier le rendu selon l’usage indiqué</x:v>
      </x:c>
      <x:c r="H4678" s="27" t="str">
        <x:v>Compléments PNJ PNG</x:v>
      </x:c>
      <x:c r="I4678" s="27" t="str">
        <x:v>Élites — Peuple des Citernes</x:v>
      </x:c>
      <x:c r="J4678" s="4" t="str">
        <x:v>peuple-des-citernes</x:v>
      </x:c>
      <x:c r="K4678" s="4" t="str">
        <x:v>elites</x:v>
      </x:c>
      <x:c r="L4678" s="4"/>
      <x:c r="M4678" s="4" t="str">
        <x:v>adult</x:v>
      </x:c>
      <x:c r="N4678" s="4"/>
      <x:c r="O4678" s="27"/>
      <x:c r="P4678" s="27"/>
      <x:c r="Q4678" s="27"/>
      <x:c r="R4678" s="27"/>
      <x:c r="S4678" s="27"/>
      <x:c r="T4678" s="27"/>
      <x:c r="U4678" s="4" t="str">
        <x:v>Hors catalogue</x:v>
      </x:c>
      <x:c r="V4678" s="4" t="str">
        <x:v>Hors catalogue V6.9</x:v>
      </x:c>
      <x:c r="W4678" s="4" t="str">
        <x:v>Oui</x:v>
      </x:c>
      <x:c r="X4678" s="4" t="str">
        <x:v>Non</x:v>
      </x:c>
      <x:c r="Y4678" s="4" t="str">
        <x:v>Non</x:v>
      </x:c>
      <x:c r="Z4678" s="36" t="n">
        <x:v>0</x:v>
      </x:c>
      <x:c r="AA4678" s="27" t="str">
        <x:v>Chemin blob présent dans l’arbre Git audité ; SHA256 déclaré par le registre, pixels non retéléchargés. Audit du code et des références ; aucun déploiement ni affichage en navigateur observé.</x:v>
      </x:c>
      <x:c r="AB4678" s="48" t="str">
        <x:v>https://github.com/darknigthmare/yautja-la-longue-chasse/blob/536ac53335e440747f6eccedd2cd757d1f817a99/public/game/imports/v85/library/e491de9c9d4efe72eaebdbd34ded77191393a1a8d9aa243ebec2cdb8303278d5.png</x:v>
      </x:c>
      <x:c r="AC4678" s="48" t="str">
        <x:v>https://github.com/darknigthmare/yautja-la-longue-chasse/blob/536ac53335e440747f6eccedd2cd757d1f817a99/app/game/data/recentSpriteLibraryV85.json</x:v>
      </x:c>
      <x:c r="AD4678" s="48"/>
      <x:c r="AE4678" s="4" t="str">
        <x:v>public/game/imports/v85/library/e491de9c9d4efe72eaebdbd34ded77191393a1a8d9aa243ebec2cdb8303278d5.png</x:v>
      </x:c>
      <x:c r="AF4678" s="4" t="str">
        <x:v>e491de9c9d4efe72eaebdbd34ded77191393a1a8d9aa243ebec2cdb8303278d5</x:v>
      </x:c>
      <x:c r="AG4678" s="4"/>
      <x:c r="AH4678" s="27" t="str">
        <x:v>Image référencée dans Git ; archive historique non nécessaire à la preuve de présence</x:v>
      </x:c>
      <x:c r="AI4678" s="27" t="str">
        <x:v>ID exact</x:v>
      </x:c>
      <x:c r="AJ4678" s="52"/>
    </x:row>
    <x:row r="4679" ht="29" customHeight="1">
      <x:c r="A4679" s="4" t="str">
        <x:v>peuple-des-citernes--enforcers-comics-01</x:v>
      </x:c>
      <x:c r="B4679" s="4" t="str">
        <x:v>Peuple des Citernes</x:v>
      </x:c>
      <x:c r="C4679" s="4" t="str">
        <x:v>Enforcers du comic</x:v>
      </x:c>
      <x:c r="D4679" s="45" t="n">
        <x:v>1</x:v>
      </x:c>
      <x:c r="E4679" s="27" t="str">
        <x:v>Présente dans main</x:v>
      </x:c>
      <x:c r="F4679" s="27" t="str">
        <x:v>Galerie et codex</x:v>
      </x:c>
      <x:c r="G4679" s="27" t="str">
        <x:v>Conserver ; vérifier le rendu selon l’usage indiqué</x:v>
      </x:c>
      <x:c r="H4679" s="27" t="str">
        <x:v>Compléments PNJ PNG</x:v>
      </x:c>
      <x:c r="I4679" s="27" t="str">
        <x:v>Enforcers du comic — Peuple des Citernes</x:v>
      </x:c>
      <x:c r="J4679" s="4" t="str">
        <x:v>peuple-des-citernes</x:v>
      </x:c>
      <x:c r="K4679" s="4" t="str">
        <x:v>enforcers-comics</x:v>
      </x:c>
      <x:c r="L4679" s="4"/>
      <x:c r="M4679" s="4" t="str">
        <x:v>adult</x:v>
      </x:c>
      <x:c r="N4679" s="4"/>
      <x:c r="O4679" s="27"/>
      <x:c r="P4679" s="27"/>
      <x:c r="Q4679" s="27"/>
      <x:c r="R4679" s="27"/>
      <x:c r="S4679" s="27"/>
      <x:c r="T4679" s="27"/>
      <x:c r="U4679" s="4" t="str">
        <x:v>Hors catalogue</x:v>
      </x:c>
      <x:c r="V4679" s="4" t="str">
        <x:v>Hors catalogue V6.9</x:v>
      </x:c>
      <x:c r="W4679" s="4" t="str">
        <x:v>Oui</x:v>
      </x:c>
      <x:c r="X4679" s="4" t="str">
        <x:v>Non</x:v>
      </x:c>
      <x:c r="Y4679" s="4" t="str">
        <x:v>Non</x:v>
      </x:c>
      <x:c r="Z4679" s="36" t="n">
        <x:v>0</x:v>
      </x:c>
      <x:c r="AA4679" s="27" t="str">
        <x:v>Chemin blob présent dans l’arbre Git audité ; SHA256 déclaré par le registre, pixels non retéléchargés. Audit du code et des références ; aucun déploiement ni affichage en navigateur observé.</x:v>
      </x:c>
      <x:c r="AB4679" s="48" t="str">
        <x:v>https://github.com/darknigthmare/yautja-la-longue-chasse/blob/536ac53335e440747f6eccedd2cd757d1f817a99/public/game/imports/v85/library/d8ec99c49d4a7652681d23601406eb07d20eeec91ed555a1cd35567f0f390c37.png</x:v>
      </x:c>
      <x:c r="AC4679" s="48" t="str">
        <x:v>https://github.com/darknigthmare/yautja-la-longue-chasse/blob/536ac53335e440747f6eccedd2cd757d1f817a99/app/game/data/recentSpriteLibraryV85.json</x:v>
      </x:c>
      <x:c r="AD4679" s="48"/>
      <x:c r="AE4679" s="4" t="str">
        <x:v>public/game/imports/v85/library/d8ec99c49d4a7652681d23601406eb07d20eeec91ed555a1cd35567f0f390c37.png</x:v>
      </x:c>
      <x:c r="AF4679" s="4" t="str">
        <x:v>d8ec99c49d4a7652681d23601406eb07d20eeec91ed555a1cd35567f0f390c37</x:v>
      </x:c>
      <x:c r="AG4679" s="4"/>
      <x:c r="AH4679" s="27" t="str">
        <x:v>Image référencée dans Git ; archive historique non nécessaire à la preuve de présence</x:v>
      </x:c>
      <x:c r="AI4679" s="27" t="str">
        <x:v>ID exact</x:v>
      </x:c>
      <x:c r="AJ4679" s="52"/>
    </x:row>
    <x:row r="4680" ht="29" customHeight="1">
      <x:c r="A4680" s="4" t="str">
        <x:v>peuple-des-citernes--gardes-royaux-01</x:v>
      </x:c>
      <x:c r="B4680" s="4" t="str">
        <x:v>Peuple des Citernes</x:v>
      </x:c>
      <x:c r="C4680" s="4" t="str">
        <x:v>Gardes royaux</x:v>
      </x:c>
      <x:c r="D4680" s="45" t="n">
        <x:v>1</x:v>
      </x:c>
      <x:c r="E4680" s="27" t="str">
        <x:v>Présente dans main</x:v>
      </x:c>
      <x:c r="F4680" s="27" t="str">
        <x:v>Galerie et codex</x:v>
      </x:c>
      <x:c r="G4680" s="27" t="str">
        <x:v>Conserver ; vérifier le rendu selon l’usage indiqué</x:v>
      </x:c>
      <x:c r="H4680" s="27" t="str">
        <x:v>Compléments PNJ PNG</x:v>
      </x:c>
      <x:c r="I4680" s="27" t="str">
        <x:v>Gardes royaux — Peuple des Citernes</x:v>
      </x:c>
      <x:c r="J4680" s="4" t="str">
        <x:v>peuple-des-citernes</x:v>
      </x:c>
      <x:c r="K4680" s="4" t="str">
        <x:v>gardes-royaux</x:v>
      </x:c>
      <x:c r="L4680" s="4"/>
      <x:c r="M4680" s="4" t="str">
        <x:v>adult</x:v>
      </x:c>
      <x:c r="N4680" s="4"/>
      <x:c r="O4680" s="27"/>
      <x:c r="P4680" s="27"/>
      <x:c r="Q4680" s="27"/>
      <x:c r="R4680" s="27"/>
      <x:c r="S4680" s="27"/>
      <x:c r="T4680" s="27"/>
      <x:c r="U4680" s="4" t="str">
        <x:v>Hors catalogue</x:v>
      </x:c>
      <x:c r="V4680" s="4" t="str">
        <x:v>Hors catalogue V6.9</x:v>
      </x:c>
      <x:c r="W4680" s="4" t="str">
        <x:v>Oui</x:v>
      </x:c>
      <x:c r="X4680" s="4" t="str">
        <x:v>Non</x:v>
      </x:c>
      <x:c r="Y4680" s="4" t="str">
        <x:v>Non</x:v>
      </x:c>
      <x:c r="Z4680" s="36" t="n">
        <x:v>0</x:v>
      </x:c>
      <x:c r="AA4680" s="27" t="str">
        <x:v>Chemin blob présent dans l’arbre Git audité ; SHA256 déclaré par le registre, pixels non retéléchargés. Audit du code et des références ; aucun déploiement ni affichage en navigateur observé.</x:v>
      </x:c>
      <x:c r="AB4680" s="48" t="str">
        <x:v>https://github.com/darknigthmare/yautja-la-longue-chasse/blob/536ac53335e440747f6eccedd2cd757d1f817a99/public/game/imports/v85/library/68b69b1612b16ee2a37e684571bc7b1ff10fcec94cb020ef7cf751b2fc78518c.png</x:v>
      </x:c>
      <x:c r="AC4680" s="48" t="str">
        <x:v>https://github.com/darknigthmare/yautja-la-longue-chasse/blob/536ac53335e440747f6eccedd2cd757d1f817a99/app/game/data/recentSpriteLibraryV85.json</x:v>
      </x:c>
      <x:c r="AD4680" s="48"/>
      <x:c r="AE4680" s="4" t="str">
        <x:v>public/game/imports/v85/library/68b69b1612b16ee2a37e684571bc7b1ff10fcec94cb020ef7cf751b2fc78518c.png</x:v>
      </x:c>
      <x:c r="AF4680" s="4" t="str">
        <x:v>68b69b1612b16ee2a37e684571bc7b1ff10fcec94cb020ef7cf751b2fc78518c</x:v>
      </x:c>
      <x:c r="AG4680" s="4"/>
      <x:c r="AH4680" s="27" t="str">
        <x:v>Image référencée dans Git ; archive historique non nécessaire à la preuve de présence</x:v>
      </x:c>
      <x:c r="AI4680" s="27" t="str">
        <x:v>ID exact</x:v>
      </x:c>
      <x:c r="AJ4680" s="52"/>
    </x:row>
    <x:row r="4681" ht="29" customHeight="1">
      <x:c r="A4681" s="4" t="str">
        <x:v>peuple-des-citernes--kings-01</x:v>
      </x:c>
      <x:c r="B4681" s="4" t="str">
        <x:v>Peuple des Citernes</x:v>
      </x:c>
      <x:c r="C4681" s="4" t="str">
        <x:v>Kings / Rois</x:v>
      </x:c>
      <x:c r="D4681" s="45" t="n">
        <x:v>1</x:v>
      </x:c>
      <x:c r="E4681" s="27" t="str">
        <x:v>Présente dans main</x:v>
      </x:c>
      <x:c r="F4681" s="27" t="str">
        <x:v>Galerie et codex</x:v>
      </x:c>
      <x:c r="G4681" s="27" t="str">
        <x:v>Conserver ; vérifier le rendu selon l’usage indiqué</x:v>
      </x:c>
      <x:c r="H4681" s="27" t="str">
        <x:v>Compléments PNJ PNG</x:v>
      </x:c>
      <x:c r="I4681" s="27" t="str">
        <x:v>Kings / Rois — Peuple des Citernes</x:v>
      </x:c>
      <x:c r="J4681" s="4" t="str">
        <x:v>peuple-des-citernes</x:v>
      </x:c>
      <x:c r="K4681" s="4" t="str">
        <x:v>kings</x:v>
      </x:c>
      <x:c r="L4681" s="4"/>
      <x:c r="M4681" s="4" t="str">
        <x:v>adult</x:v>
      </x:c>
      <x:c r="N4681" s="4"/>
      <x:c r="O4681" s="27"/>
      <x:c r="P4681" s="27"/>
      <x:c r="Q4681" s="27"/>
      <x:c r="R4681" s="27"/>
      <x:c r="S4681" s="27"/>
      <x:c r="T4681" s="27"/>
      <x:c r="U4681" s="4" t="str">
        <x:v>Hors catalogue</x:v>
      </x:c>
      <x:c r="V4681" s="4" t="str">
        <x:v>Hors catalogue V6.9</x:v>
      </x:c>
      <x:c r="W4681" s="4" t="str">
        <x:v>Oui</x:v>
      </x:c>
      <x:c r="X4681" s="4" t="str">
        <x:v>Non</x:v>
      </x:c>
      <x:c r="Y4681" s="4" t="str">
        <x:v>Non</x:v>
      </x:c>
      <x:c r="Z4681" s="36" t="n">
        <x:v>0</x:v>
      </x:c>
      <x:c r="AA4681" s="27" t="str">
        <x:v>Chemin blob présent dans l’arbre Git audité ; SHA256 déclaré par le registre, pixels non retéléchargés. Audit du code et des références ; aucun déploiement ni affichage en navigateur observé.</x:v>
      </x:c>
      <x:c r="AB4681" s="48" t="str">
        <x:v>https://github.com/darknigthmare/yautja-la-longue-chasse/blob/536ac53335e440747f6eccedd2cd757d1f817a99/public/game/imports/v85/library/4294bc523685064c1e1227d71fd315ddcfb447d00d6fc53ce7b8f3aed0acec38.png</x:v>
      </x:c>
      <x:c r="AC4681" s="48" t="str">
        <x:v>https://github.com/darknigthmare/yautja-la-longue-chasse/blob/536ac53335e440747f6eccedd2cd757d1f817a99/app/game/data/recentSpriteLibraryV85.json</x:v>
      </x:c>
      <x:c r="AD4681" s="48"/>
      <x:c r="AE4681" s="4" t="str">
        <x:v>public/game/imports/v85/library/4294bc523685064c1e1227d71fd315ddcfb447d00d6fc53ce7b8f3aed0acec38.png</x:v>
      </x:c>
      <x:c r="AF4681" s="4" t="str">
        <x:v>4294bc523685064c1e1227d71fd315ddcfb447d00d6fc53ce7b8f3aed0acec38</x:v>
      </x:c>
      <x:c r="AG4681" s="4"/>
      <x:c r="AH4681" s="27" t="str">
        <x:v>Image référencée dans Git ; archive historique non nécessaire à la preuve de présence</x:v>
      </x:c>
      <x:c r="AI4681" s="27" t="str">
        <x:v>ID exact</x:v>
      </x:c>
      <x:c r="AJ4681" s="52"/>
    </x:row>
    <x:row r="4682" ht="29" customHeight="1">
      <x:c r="A4682" s="4" t="str">
        <x:v>peuple-des-citernes--leaders-01</x:v>
      </x:c>
      <x:c r="B4682" s="4" t="str">
        <x:v>Peuple des Citernes</x:v>
      </x:c>
      <x:c r="C4682" s="4" t="str">
        <x:v>Leaders / chefs de chasse</x:v>
      </x:c>
      <x:c r="D4682" s="45" t="n">
        <x:v>1</x:v>
      </x:c>
      <x:c r="E4682" s="27" t="str">
        <x:v>Présente dans main</x:v>
      </x:c>
      <x:c r="F4682" s="27" t="str">
        <x:v>Galerie et codex</x:v>
      </x:c>
      <x:c r="G4682" s="27" t="str">
        <x:v>Conserver ; vérifier le rendu selon l’usage indiqué</x:v>
      </x:c>
      <x:c r="H4682" s="27" t="str">
        <x:v>Compléments PNJ PNG</x:v>
      </x:c>
      <x:c r="I4682" s="27" t="str">
        <x:v>Leaders / chefs de chasse — Peuple des Citernes</x:v>
      </x:c>
      <x:c r="J4682" s="4" t="str">
        <x:v>peuple-des-citernes</x:v>
      </x:c>
      <x:c r="K4682" s="4" t="str">
        <x:v>leaders</x:v>
      </x:c>
      <x:c r="L4682" s="4"/>
      <x:c r="M4682" s="4" t="str">
        <x:v>adult</x:v>
      </x:c>
      <x:c r="N4682" s="4"/>
      <x:c r="O4682" s="27"/>
      <x:c r="P4682" s="27"/>
      <x:c r="Q4682" s="27"/>
      <x:c r="R4682" s="27"/>
      <x:c r="S4682" s="27"/>
      <x:c r="T4682" s="27"/>
      <x:c r="U4682" s="4" t="str">
        <x:v>Hors catalogue</x:v>
      </x:c>
      <x:c r="V4682" s="4" t="str">
        <x:v>Hors catalogue V6.9</x:v>
      </x:c>
      <x:c r="W4682" s="4" t="str">
        <x:v>Oui</x:v>
      </x:c>
      <x:c r="X4682" s="4" t="str">
        <x:v>Non</x:v>
      </x:c>
      <x:c r="Y4682" s="4" t="str">
        <x:v>Non</x:v>
      </x:c>
      <x:c r="Z4682" s="36" t="n">
        <x:v>0</x:v>
      </x:c>
      <x:c r="AA4682" s="27" t="str">
        <x:v>Chemin blob présent dans l’arbre Git audité ; SHA256 déclaré par le registre, pixels non retéléchargés. Audit du code et des références ; aucun déploiement ni affichage en navigateur observé.</x:v>
      </x:c>
      <x:c r="AB4682" s="48" t="str">
        <x:v>https://github.com/darknigthmare/yautja-la-longue-chasse/blob/536ac53335e440747f6eccedd2cd757d1f817a99/public/game/imports/v85/library/cba359e76972abe993870f2b9689200b68d8780f0a8f0871cdf685e70d81a3d4.png</x:v>
      </x:c>
      <x:c r="AC4682" s="48" t="str">
        <x:v>https://github.com/darknigthmare/yautja-la-longue-chasse/blob/536ac53335e440747f6eccedd2cd757d1f817a99/app/game/data/recentSpriteLibraryV85.json</x:v>
      </x:c>
      <x:c r="AD4682" s="48"/>
      <x:c r="AE4682" s="4" t="str">
        <x:v>public/game/imports/v85/library/cba359e76972abe993870f2b9689200b68d8780f0a8f0871cdf685e70d81a3d4.png</x:v>
      </x:c>
      <x:c r="AF4682" s="4" t="str">
        <x:v>cba359e76972abe993870f2b9689200b68d8780f0a8f0871cdf685e70d81a3d4</x:v>
      </x:c>
      <x:c r="AG4682" s="4"/>
      <x:c r="AH4682" s="27" t="str">
        <x:v>Image référencée dans Git ; archive historique non nécessaire à la preuve de présence</x:v>
      </x:c>
      <x:c r="AI4682" s="27" t="str">
        <x:v>ID exact</x:v>
      </x:c>
      <x:c r="AJ4682" s="52"/>
    </x:row>
    <x:row r="4683" ht="29" customHeight="1">
      <x:c r="A4683" s="4" t="str">
        <x:v>peuple-des-citernes--matriarches-01</x:v>
      </x:c>
      <x:c r="B4683" s="4" t="str">
        <x:v>Peuple des Citernes</x:v>
      </x:c>
      <x:c r="C4683" s="4" t="str">
        <x:v>Queens / Matriarches</x:v>
      </x:c>
      <x:c r="D4683" s="45" t="n">
        <x:v>1</x:v>
      </x:c>
      <x:c r="E4683" s="27" t="str">
        <x:v>Présente dans main</x:v>
      </x:c>
      <x:c r="F4683" s="27" t="str">
        <x:v>Galerie et codex</x:v>
      </x:c>
      <x:c r="G4683" s="27" t="str">
        <x:v>Conserver ; vérifier le rendu selon l’usage indiqué</x:v>
      </x:c>
      <x:c r="H4683" s="27" t="str">
        <x:v>Compléments PNJ PNG</x:v>
      </x:c>
      <x:c r="I4683" s="27" t="str">
        <x:v>Queens / Matriarches — Peuple des Citernes</x:v>
      </x:c>
      <x:c r="J4683" s="4" t="str">
        <x:v>peuple-des-citernes</x:v>
      </x:c>
      <x:c r="K4683" s="4" t="str">
        <x:v>matriarches</x:v>
      </x:c>
      <x:c r="L4683" s="4"/>
      <x:c r="M4683" s="4" t="str">
        <x:v>adult</x:v>
      </x:c>
      <x:c r="N4683" s="4"/>
      <x:c r="O4683" s="27"/>
      <x:c r="P4683" s="27"/>
      <x:c r="Q4683" s="27"/>
      <x:c r="R4683" s="27"/>
      <x:c r="S4683" s="27"/>
      <x:c r="T4683" s="27"/>
      <x:c r="U4683" s="4" t="str">
        <x:v>Hors catalogue</x:v>
      </x:c>
      <x:c r="V4683" s="4" t="str">
        <x:v>Hors catalogue V6.9</x:v>
      </x:c>
      <x:c r="W4683" s="4" t="str">
        <x:v>Oui</x:v>
      </x:c>
      <x:c r="X4683" s="4" t="str">
        <x:v>Non</x:v>
      </x:c>
      <x:c r="Y4683" s="4" t="str">
        <x:v>Non</x:v>
      </x:c>
      <x:c r="Z4683" s="36" t="n">
        <x:v>0</x:v>
      </x:c>
      <x:c r="AA4683" s="27" t="str">
        <x:v>Chemin blob présent dans l’arbre Git audité ; SHA256 déclaré par le registre, pixels non retéléchargés. Audit du code et des références ; aucun déploiement ni affichage en navigateur observé.</x:v>
      </x:c>
      <x:c r="AB4683" s="48" t="str">
        <x:v>https://github.com/darknigthmare/yautja-la-longue-chasse/blob/536ac53335e440747f6eccedd2cd757d1f817a99/public/game/imports/v85/library/ba91e572a18af10c0664f747219303dcfc1ba68fe6455c01be75258e8ff9a0d7.png</x:v>
      </x:c>
      <x:c r="AC4683" s="48" t="str">
        <x:v>https://github.com/darknigthmare/yautja-la-longue-chasse/blob/536ac53335e440747f6eccedd2cd757d1f817a99/app/game/data/recentSpriteLibraryV85.json</x:v>
      </x:c>
      <x:c r="AD4683" s="48"/>
      <x:c r="AE4683" s="4" t="str">
        <x:v>public/game/imports/v85/library/ba91e572a18af10c0664f747219303dcfc1ba68fe6455c01be75258e8ff9a0d7.png</x:v>
      </x:c>
      <x:c r="AF4683" s="4" t="str">
        <x:v>ba91e572a18af10c0664f747219303dcfc1ba68fe6455c01be75258e8ff9a0d7</x:v>
      </x:c>
      <x:c r="AG4683" s="4"/>
      <x:c r="AH4683" s="27" t="str">
        <x:v>Image référencée dans Git ; archive historique non nécessaire à la preuve de présence</x:v>
      </x:c>
      <x:c r="AI4683" s="27" t="str">
        <x:v>ID exact</x:v>
      </x:c>
      <x:c r="AJ4683" s="52"/>
    </x:row>
    <x:row r="4684" ht="29" customHeight="1">
      <x:c r="A4684" s="4" t="str">
        <x:v>peuple-des-citernes--princes-01</x:v>
      </x:c>
      <x:c r="B4684" s="4" t="str">
        <x:v>Peuple des Citernes</x:v>
      </x:c>
      <x:c r="C4684" s="4" t="str">
        <x:v>Princes</x:v>
      </x:c>
      <x:c r="D4684" s="45" t="n">
        <x:v>1</x:v>
      </x:c>
      <x:c r="E4684" s="27" t="str">
        <x:v>Présente dans main</x:v>
      </x:c>
      <x:c r="F4684" s="27" t="str">
        <x:v>Galerie et codex</x:v>
      </x:c>
      <x:c r="G4684" s="27" t="str">
        <x:v>Conserver ; vérifier le rendu selon l’usage indiqué</x:v>
      </x:c>
      <x:c r="H4684" s="27" t="str">
        <x:v>Compléments PNJ PNG</x:v>
      </x:c>
      <x:c r="I4684" s="27" t="str">
        <x:v>Princes — Peuple des Citernes</x:v>
      </x:c>
      <x:c r="J4684" s="4" t="str">
        <x:v>peuple-des-citernes</x:v>
      </x:c>
      <x:c r="K4684" s="4" t="str">
        <x:v>princes</x:v>
      </x:c>
      <x:c r="L4684" s="4"/>
      <x:c r="M4684" s="4" t="str">
        <x:v>adult</x:v>
      </x:c>
      <x:c r="N4684" s="4"/>
      <x:c r="O4684" s="27"/>
      <x:c r="P4684" s="27"/>
      <x:c r="Q4684" s="27"/>
      <x:c r="R4684" s="27"/>
      <x:c r="S4684" s="27"/>
      <x:c r="T4684" s="27"/>
      <x:c r="U4684" s="4" t="str">
        <x:v>Hors catalogue</x:v>
      </x:c>
      <x:c r="V4684" s="4" t="str">
        <x:v>Hors catalogue V6.9</x:v>
      </x:c>
      <x:c r="W4684" s="4" t="str">
        <x:v>Oui</x:v>
      </x:c>
      <x:c r="X4684" s="4" t="str">
        <x:v>Non</x:v>
      </x:c>
      <x:c r="Y4684" s="4" t="str">
        <x:v>Non</x:v>
      </x:c>
      <x:c r="Z4684" s="36" t="n">
        <x:v>0</x:v>
      </x:c>
      <x:c r="AA4684" s="27" t="str">
        <x:v>Chemin blob présent dans l’arbre Git audité ; SHA256 déclaré par le registre, pixels non retéléchargés. Audit du code et des références ; aucun déploiement ni affichage en navigateur observé.</x:v>
      </x:c>
      <x:c r="AB4684" s="48" t="str">
        <x:v>https://github.com/darknigthmare/yautja-la-longue-chasse/blob/536ac53335e440747f6eccedd2cd757d1f817a99/public/game/imports/v85/library/304c4ab7c305938386d514b01dc63a99a6e7b1a875a11add5131dbda3fc83bf0.png</x:v>
      </x:c>
      <x:c r="AC4684" s="48" t="str">
        <x:v>https://github.com/darknigthmare/yautja-la-longue-chasse/blob/536ac53335e440747f6eccedd2cd757d1f817a99/app/game/data/recentSpriteLibraryV85.json</x:v>
      </x:c>
      <x:c r="AD4684" s="48"/>
      <x:c r="AE4684" s="4" t="str">
        <x:v>public/game/imports/v85/library/304c4ab7c305938386d514b01dc63a99a6e7b1a875a11add5131dbda3fc83bf0.png</x:v>
      </x:c>
      <x:c r="AF4684" s="4" t="str">
        <x:v>304c4ab7c305938386d514b01dc63a99a6e7b1a875a11add5131dbda3fc83bf0</x:v>
      </x:c>
      <x:c r="AG4684" s="4"/>
      <x:c r="AH4684" s="27" t="str">
        <x:v>Image référencée dans Git ; archive historique non nécessaire à la preuve de présence</x:v>
      </x:c>
      <x:c r="AI4684" s="27" t="str">
        <x:v>ID exact</x:v>
      </x:c>
      <x:c r="AJ4684" s="52"/>
    </x:row>
    <x:row r="4685" ht="29" customHeight="1">
      <x:c r="A4685" s="4" t="str">
        <x:v>peuple-des-citernes--sucklings-01</x:v>
      </x:c>
      <x:c r="B4685" s="4" t="str">
        <x:v>Peuple des Citernes</x:v>
      </x:c>
      <x:c r="C4685" s="4" t="str">
        <x:v>Sucklings</x:v>
      </x:c>
      <x:c r="D4685" s="45" t="n">
        <x:v>1</x:v>
      </x:c>
      <x:c r="E4685" s="27" t="str">
        <x:v>Présente dans main</x:v>
      </x:c>
      <x:c r="F4685" s="27" t="str">
        <x:v>Galerie et codex</x:v>
      </x:c>
      <x:c r="G4685" s="27" t="str">
        <x:v>Conserver ; vérifier le rendu selon l’usage indiqué</x:v>
      </x:c>
      <x:c r="H4685" s="27" t="str">
        <x:v>Compléments PNJ PNG</x:v>
      </x:c>
      <x:c r="I4685" s="27" t="str">
        <x:v>Sucklings — Peuple des Citernes</x:v>
      </x:c>
      <x:c r="J4685" s="4" t="str">
        <x:v>peuple-des-citernes</x:v>
      </x:c>
      <x:c r="K4685" s="4" t="str">
        <x:v>sucklings</x:v>
      </x:c>
      <x:c r="L4685" s="4"/>
      <x:c r="M4685" s="4" t="str">
        <x:v>suckling</x:v>
      </x:c>
      <x:c r="N4685" s="4"/>
      <x:c r="O4685" s="27"/>
      <x:c r="P4685" s="27"/>
      <x:c r="Q4685" s="27"/>
      <x:c r="R4685" s="27"/>
      <x:c r="S4685" s="27"/>
      <x:c r="T4685" s="27"/>
      <x:c r="U4685" s="4" t="str">
        <x:v>Hors catalogue</x:v>
      </x:c>
      <x:c r="V4685" s="4" t="str">
        <x:v>Hors catalogue V6.9</x:v>
      </x:c>
      <x:c r="W4685" s="4" t="str">
        <x:v>Oui</x:v>
      </x:c>
      <x:c r="X4685" s="4" t="str">
        <x:v>Non</x:v>
      </x:c>
      <x:c r="Y4685" s="4" t="str">
        <x:v>Non</x:v>
      </x:c>
      <x:c r="Z4685" s="36" t="n">
        <x:v>0</x:v>
      </x:c>
      <x:c r="AA4685" s="27" t="str">
        <x:v>Chemin blob présent dans l’arbre Git audité ; SHA256 déclaré par le registre, pixels non retéléchargés. Audit du code et des références ; aucun déploiement ni affichage en navigateur observé.</x:v>
      </x:c>
      <x:c r="AB4685" s="48" t="str">
        <x:v>https://github.com/darknigthmare/yautja-la-longue-chasse/blob/536ac53335e440747f6eccedd2cd757d1f817a99/public/game/imports/v85/library/0fc6ff0812ed363467f71b6eb02a0880452d02972b1981dafae4e129918ac6f9.png</x:v>
      </x:c>
      <x:c r="AC4685" s="48" t="str">
        <x:v>https://github.com/darknigthmare/yautja-la-longue-chasse/blob/536ac53335e440747f6eccedd2cd757d1f817a99/app/game/data/recentSpriteLibraryV85.json</x:v>
      </x:c>
      <x:c r="AD4685" s="48"/>
      <x:c r="AE4685" s="4" t="str">
        <x:v>public/game/imports/v85/library/0fc6ff0812ed363467f71b6eb02a0880452d02972b1981dafae4e129918ac6f9.png</x:v>
      </x:c>
      <x:c r="AF4685" s="4" t="str">
        <x:v>0fc6ff0812ed363467f71b6eb02a0880452d02972b1981dafae4e129918ac6f9</x:v>
      </x:c>
      <x:c r="AG4685" s="4"/>
      <x:c r="AH4685" s="27" t="str">
        <x:v>Image référencée dans Git ; archive historique non nécessaire à la preuve de présence</x:v>
      </x:c>
      <x:c r="AI4685" s="27" t="str">
        <x:v>ID exact</x:v>
      </x:c>
      <x:c r="AJ4685" s="52"/>
    </x:row>
    <x:row r="4686" ht="29" customHeight="1">
      <x:c r="A4686" s="4" t="str">
        <x:v>peuple-des-citernes--warlords-01</x:v>
      </x:c>
      <x:c r="B4686" s="4" t="str">
        <x:v>Peuple des Citernes</x:v>
      </x:c>
      <x:c r="C4686" s="4" t="str">
        <x:v>Warlords</x:v>
      </x:c>
      <x:c r="D4686" s="45" t="n">
        <x:v>1</x:v>
      </x:c>
      <x:c r="E4686" s="27" t="str">
        <x:v>Présente dans main</x:v>
      </x:c>
      <x:c r="F4686" s="27" t="str">
        <x:v>Galerie et codex</x:v>
      </x:c>
      <x:c r="G4686" s="27" t="str">
        <x:v>Conserver ; vérifier le rendu selon l’usage indiqué</x:v>
      </x:c>
      <x:c r="H4686" s="27" t="str">
        <x:v>Compléments PNJ PNG</x:v>
      </x:c>
      <x:c r="I4686" s="27" t="str">
        <x:v>Warlords — Peuple des Citernes</x:v>
      </x:c>
      <x:c r="J4686" s="4" t="str">
        <x:v>peuple-des-citernes</x:v>
      </x:c>
      <x:c r="K4686" s="4" t="str">
        <x:v>warlords</x:v>
      </x:c>
      <x:c r="L4686" s="4"/>
      <x:c r="M4686" s="4" t="str">
        <x:v>adult</x:v>
      </x:c>
      <x:c r="N4686" s="4"/>
      <x:c r="O4686" s="27"/>
      <x:c r="P4686" s="27"/>
      <x:c r="Q4686" s="27"/>
      <x:c r="R4686" s="27"/>
      <x:c r="S4686" s="27"/>
      <x:c r="T4686" s="27"/>
      <x:c r="U4686" s="4" t="str">
        <x:v>Hors catalogue</x:v>
      </x:c>
      <x:c r="V4686" s="4" t="str">
        <x:v>Hors catalogue V6.9</x:v>
      </x:c>
      <x:c r="W4686" s="4" t="str">
        <x:v>Oui</x:v>
      </x:c>
      <x:c r="X4686" s="4" t="str">
        <x:v>Non</x:v>
      </x:c>
      <x:c r="Y4686" s="4" t="str">
        <x:v>Non</x:v>
      </x:c>
      <x:c r="Z4686" s="36" t="n">
        <x:v>0</x:v>
      </x:c>
      <x:c r="AA4686" s="27" t="str">
        <x:v>Chemin blob présent dans l’arbre Git audité ; SHA256 déclaré par le registre, pixels non retéléchargés. Audit du code et des références ; aucun déploiement ni affichage en navigateur observé.</x:v>
      </x:c>
      <x:c r="AB4686" s="48" t="str">
        <x:v>https://github.com/darknigthmare/yautja-la-longue-chasse/blob/536ac53335e440747f6eccedd2cd757d1f817a99/public/game/imports/v85/library/8b6902b985ebac303130f7717ad4dd502cc5bcf120acfd69c549ab0b94c9f6bb.png</x:v>
      </x:c>
      <x:c r="AC4686" s="48" t="str">
        <x:v>https://github.com/darknigthmare/yautja-la-longue-chasse/blob/536ac53335e440747f6eccedd2cd757d1f817a99/app/game/data/recentSpriteLibraryV85.json</x:v>
      </x:c>
      <x:c r="AD4686" s="48"/>
      <x:c r="AE4686" s="4" t="str">
        <x:v>public/game/imports/v85/library/8b6902b985ebac303130f7717ad4dd502cc5bcf120acfd69c549ab0b94c9f6bb.png</x:v>
      </x:c>
      <x:c r="AF4686" s="4" t="str">
        <x:v>8b6902b985ebac303130f7717ad4dd502cc5bcf120acfd69c549ab0b94c9f6bb</x:v>
      </x:c>
      <x:c r="AG4686" s="4"/>
      <x:c r="AH4686" s="27" t="str">
        <x:v>Image référencée dans Git ; archive historique non nécessaire à la preuve de présence</x:v>
      </x:c>
      <x:c r="AI4686" s="27" t="str">
        <x:v>ID exact</x:v>
      </x:c>
      <x:c r="AJ4686" s="52"/>
    </x:row>
    <x:row r="4687" ht="29" customHeight="1">
      <x:c r="A4687" s="4" t="str">
        <x:v>peuple-des-citernes--young-bloods-01</x:v>
      </x:c>
      <x:c r="B4687" s="4" t="str">
        <x:v>Peuple des Citernes</x:v>
      </x:c>
      <x:c r="C4687" s="4" t="str">
        <x:v>Young Bloods</x:v>
      </x:c>
      <x:c r="D4687" s="45" t="n">
        <x:v>1</x:v>
      </x:c>
      <x:c r="E4687" s="27" t="str">
        <x:v>Présente dans main</x:v>
      </x:c>
      <x:c r="F4687" s="27" t="str">
        <x:v>Galerie et codex</x:v>
      </x:c>
      <x:c r="G4687" s="27" t="str">
        <x:v>Conserver ; vérifier le rendu selon l’usage indiqué</x:v>
      </x:c>
      <x:c r="H4687" s="27" t="str">
        <x:v>Compléments PNJ PNG</x:v>
      </x:c>
      <x:c r="I4687" s="27" t="str">
        <x:v>Young Bloods — Peuple des Citernes</x:v>
      </x:c>
      <x:c r="J4687" s="4" t="str">
        <x:v>peuple-des-citernes</x:v>
      </x:c>
      <x:c r="K4687" s="4" t="str">
        <x:v>young-bloods</x:v>
      </x:c>
      <x:c r="L4687" s="4"/>
      <x:c r="M4687" s="4" t="str">
        <x:v>adult-young</x:v>
      </x:c>
      <x:c r="N4687" s="4"/>
      <x:c r="O4687" s="27"/>
      <x:c r="P4687" s="27"/>
      <x:c r="Q4687" s="27"/>
      <x:c r="R4687" s="27"/>
      <x:c r="S4687" s="27"/>
      <x:c r="T4687" s="27"/>
      <x:c r="U4687" s="4" t="str">
        <x:v>Hors catalogue</x:v>
      </x:c>
      <x:c r="V4687" s="4" t="str">
        <x:v>Hors catalogue V6.9</x:v>
      </x:c>
      <x:c r="W4687" s="4" t="str">
        <x:v>Oui</x:v>
      </x:c>
      <x:c r="X4687" s="4" t="str">
        <x:v>Non</x:v>
      </x:c>
      <x:c r="Y4687" s="4" t="str">
        <x:v>Non</x:v>
      </x:c>
      <x:c r="Z4687" s="36" t="n">
        <x:v>0</x:v>
      </x:c>
      <x:c r="AA4687" s="27" t="str">
        <x:v>Chemin blob présent dans l’arbre Git audité ; SHA256 déclaré par le registre, pixels non retéléchargés. Audit du code et des références ; aucun déploiement ni affichage en navigateur observé.</x:v>
      </x:c>
      <x:c r="AB4687" s="48" t="str">
        <x:v>https://github.com/darknigthmare/yautja-la-longue-chasse/blob/536ac53335e440747f6eccedd2cd757d1f817a99/public/game/imports/v85/library/9252625508a520deed5debc5a38c63df5cafa980f646ab547ddb16a914913736.png</x:v>
      </x:c>
      <x:c r="AC4687" s="48" t="str">
        <x:v>https://github.com/darknigthmare/yautja-la-longue-chasse/blob/536ac53335e440747f6eccedd2cd757d1f817a99/app/game/data/recentSpriteLibraryV85.json</x:v>
      </x:c>
      <x:c r="AD4687" s="48"/>
      <x:c r="AE4687" s="4" t="str">
        <x:v>public/game/imports/v85/library/9252625508a520deed5debc5a38c63df5cafa980f646ab547ddb16a914913736.png</x:v>
      </x:c>
      <x:c r="AF4687" s="4" t="str">
        <x:v>9252625508a520deed5debc5a38c63df5cafa980f646ab547ddb16a914913736</x:v>
      </x:c>
      <x:c r="AG4687" s="4"/>
      <x:c r="AH4687" s="27" t="str">
        <x:v>Image référencée dans Git ; archive historique non nécessaire à la preuve de présence</x:v>
      </x:c>
      <x:c r="AI4687" s="27" t="str">
        <x:v>ID exact</x:v>
      </x:c>
      <x:c r="AJ4687" s="52"/>
    </x:row>
    <x:row r="4688" ht="29" customHeight="1">
      <x:c r="A4688" s="4" t="str">
        <x:v>peuple-des-citernes--younglings-01</x:v>
      </x:c>
      <x:c r="B4688" s="4" t="str">
        <x:v>Peuple des Citernes</x:v>
      </x:c>
      <x:c r="C4688" s="4" t="str">
        <x:v>Younglings</x:v>
      </x:c>
      <x:c r="D4688" s="45" t="n">
        <x:v>1</x:v>
      </x:c>
      <x:c r="E4688" s="27" t="str">
        <x:v>Présente dans main</x:v>
      </x:c>
      <x:c r="F4688" s="27" t="str">
        <x:v>Galerie et codex</x:v>
      </x:c>
      <x:c r="G4688" s="27" t="str">
        <x:v>Conserver ; vérifier le rendu selon l’usage indiqué</x:v>
      </x:c>
      <x:c r="H4688" s="27" t="str">
        <x:v>Compléments PNJ PNG</x:v>
      </x:c>
      <x:c r="I4688" s="27" t="str">
        <x:v>Younglings — Peuple des Citernes</x:v>
      </x:c>
      <x:c r="J4688" s="4" t="str">
        <x:v>peuple-des-citernes</x:v>
      </x:c>
      <x:c r="K4688" s="4" t="str">
        <x:v>younglings</x:v>
      </x:c>
      <x:c r="L4688" s="4"/>
      <x:c r="M4688" s="4" t="str">
        <x:v>juvenile</x:v>
      </x:c>
      <x:c r="N4688" s="4"/>
      <x:c r="O4688" s="27"/>
      <x:c r="P4688" s="27"/>
      <x:c r="Q4688" s="27"/>
      <x:c r="R4688" s="27"/>
      <x:c r="S4688" s="27"/>
      <x:c r="T4688" s="27"/>
      <x:c r="U4688" s="4" t="str">
        <x:v>Hors catalogue</x:v>
      </x:c>
      <x:c r="V4688" s="4" t="str">
        <x:v>Hors catalogue V6.9</x:v>
      </x:c>
      <x:c r="W4688" s="4" t="str">
        <x:v>Oui</x:v>
      </x:c>
      <x:c r="X4688" s="4" t="str">
        <x:v>Non</x:v>
      </x:c>
      <x:c r="Y4688" s="4" t="str">
        <x:v>Non</x:v>
      </x:c>
      <x:c r="Z4688" s="36" t="n">
        <x:v>0</x:v>
      </x:c>
      <x:c r="AA4688" s="27" t="str">
        <x:v>Chemin blob présent dans l’arbre Git audité ; SHA256 déclaré par le registre, pixels non retéléchargés. Audit du code et des références ; aucun déploiement ni affichage en navigateur observé.</x:v>
      </x:c>
      <x:c r="AB4688" s="48" t="str">
        <x:v>https://github.com/darknigthmare/yautja-la-longue-chasse/blob/536ac53335e440747f6eccedd2cd757d1f817a99/public/game/imports/v85/library/0cda4e7d042fadcab259ef14fff376423daca0520e36b44a735e124276fb8a0c.png</x:v>
      </x:c>
      <x:c r="AC4688" s="48" t="str">
        <x:v>https://github.com/darknigthmare/yautja-la-longue-chasse/blob/536ac53335e440747f6eccedd2cd757d1f817a99/app/game/data/recentSpriteLibraryV85.json</x:v>
      </x:c>
      <x:c r="AD4688" s="48"/>
      <x:c r="AE4688" s="4" t="str">
        <x:v>public/game/imports/v85/library/0cda4e7d042fadcab259ef14fff376423daca0520e36b44a735e124276fb8a0c.png</x:v>
      </x:c>
      <x:c r="AF4688" s="4" t="str">
        <x:v>0cda4e7d042fadcab259ef14fff376423daca0520e36b44a735e124276fb8a0c</x:v>
      </x:c>
      <x:c r="AG4688" s="4"/>
      <x:c r="AH4688" s="27" t="str">
        <x:v>Image référencée dans Git ; archive historique non nécessaire à la preuve de présence</x:v>
      </x:c>
      <x:c r="AI4688" s="27" t="str">
        <x:v>ID exact</x:v>
      </x:c>
      <x:c r="AJ4688" s="52"/>
    </x:row>
    <x:row r="4689" ht="29" customHeight="1">
      <x:c r="A4689" s="4" t="str">
        <x:v>peuple-des-citernes-garde-01</x:v>
      </x:c>
      <x:c r="B4689" s="4" t="str">
        <x:v>Peuple des Citernes</x:v>
      </x:c>
      <x:c r="C4689" s="4" t="str">
        <x:v>Sentinelle masquée</x:v>
      </x:c>
      <x:c r="D4689" s="45" t="n">
        <x:v>1</x:v>
      </x:c>
      <x:c r="E4689" s="27" t="str">
        <x:v>Présente dans main</x:v>
      </x:c>
      <x:c r="F4689" s="27" t="str">
        <x:v>Placement statique lié dans le code</x:v>
      </x:c>
      <x:c r="G4689" s="27" t="str">
        <x:v>Conserver ; vérifier le rendu selon l’usage indiqué</x:v>
      </x:c>
      <x:c r="H4689" s="27" t="str">
        <x:v>Compléments PNJ PNG</x:v>
      </x:c>
      <x:c r="I4689" s="27" t="str">
        <x:v>Sentinelle du Cercle des Eaux</x:v>
      </x:c>
      <x:c r="J4689" s="4" t="str">
        <x:v>peuple-des-citernes</x:v>
      </x:c>
      <x:c r="K4689" s="4" t="str">
        <x:v>illustration-personnage</x:v>
      </x:c>
      <x:c r="L4689" s="4"/>
      <x:c r="M4689" s="4" t="str">
        <x:v>Non renseigné</x:v>
      </x:c>
      <x:c r="N4689" s="4"/>
      <x:c r="O4689" s="27"/>
      <x:c r="P4689" s="27"/>
      <x:c r="Q4689" s="27"/>
      <x:c r="R4689" s="27"/>
      <x:c r="S4689" s="27"/>
      <x:c r="T4689" s="27"/>
      <x:c r="U4689" s="4" t="str">
        <x:v>Hors catalogue</x:v>
      </x:c>
      <x:c r="V4689" s="4" t="str">
        <x:v>Hors catalogue V6.9</x:v>
      </x:c>
      <x:c r="W4689" s="4" t="str">
        <x:v>Oui</x:v>
      </x:c>
      <x:c r="X4689" s="4" t="str">
        <x:v>Non</x:v>
      </x:c>
      <x:c r="Y4689" s="4" t="str">
        <x:v>Oui</x:v>
      </x:c>
      <x:c r="Z4689" s="36" t="n">
        <x:v>1</x:v>
      </x:c>
      <x:c r="AA4689" s="27" t="str">
        <x:v>Chemin blob présent dans l’arbre Git audité ; SHA256 déclaré par le registre, pixels non retéléchargés. Audit du code et des références ; aucun déploiement ni affichage en navigateur observé.</x:v>
      </x:c>
      <x:c r="AB4689" s="48" t="str">
        <x:v>https://github.com/darknigthmare/yautja-la-longue-chasse/blob/536ac53335e440747f6eccedd2cd757d1f817a99/public/game/imports/v85/library/9e0307785b151ef569f02344983f755fb55bb9a4f871636b6a5b2a22a05a1187.png</x:v>
      </x:c>
      <x:c r="AC4689" s="48" t="str">
        <x:v>https://github.com/darknigthmare/yautja-la-longue-chasse/blob/536ac53335e440747f6eccedd2cd757d1f817a99/app/game/data/recentSpriteLibraryV85.json</x:v>
      </x:c>
      <x:c r="AD4689" s="48"/>
      <x:c r="AE4689" s="4" t="str">
        <x:v>public/game/imports/v85/library/9e0307785b151ef569f02344983f755fb55bb9a4f871636b6a5b2a22a05a1187.png</x:v>
      </x:c>
      <x:c r="AF4689" s="4" t="str">
        <x:v>9e0307785b151ef569f02344983f755fb55bb9a4f871636b6a5b2a22a05a1187</x:v>
      </x:c>
      <x:c r="AG4689" s="4"/>
      <x:c r="AH4689" s="27" t="str">
        <x:v>Image référencée dans Git ; archive historique non nécessaire à la preuve de présence</x:v>
      </x:c>
      <x:c r="AI4689" s="27" t="str">
        <x:v>ID exact</x:v>
      </x:c>
      <x:c r="AJ4689" s="52"/>
    </x:row>
    <x:row r="4690" ht="29" customHeight="1">
      <x:c r="A4690" s="4" t="str">
        <x:v>peuple-des-citernes-garde-02</x:v>
      </x:c>
      <x:c r="B4690" s="4" t="str">
        <x:v>Peuple des Citernes</x:v>
      </x:c>
      <x:c r="C4690" s="4" t="str">
        <x:v>Lancier masqué</x:v>
      </x:c>
      <x:c r="D4690" s="45" t="n">
        <x:v>2</x:v>
      </x:c>
      <x:c r="E4690" s="27" t="str">
        <x:v>Présente dans main</x:v>
      </x:c>
      <x:c r="F4690" s="27" t="str">
        <x:v>Galerie et codex</x:v>
      </x:c>
      <x:c r="G4690" s="27" t="str">
        <x:v>Conserver ; vérifier le rendu selon l’usage indiqué</x:v>
      </x:c>
      <x:c r="H4690" s="27" t="str">
        <x:v>Compléments PNJ PNG</x:v>
      </x:c>
      <x:c r="I4690" s="27" t="str">
        <x:v>Lancier des Vannes Sèches</x:v>
      </x:c>
      <x:c r="J4690" s="4" t="str">
        <x:v>peuple-des-citernes</x:v>
      </x:c>
      <x:c r="K4690" s="4" t="str">
        <x:v>illustration-personnage</x:v>
      </x:c>
      <x:c r="L4690" s="4"/>
      <x:c r="M4690" s="4" t="str">
        <x:v>Non renseigné</x:v>
      </x:c>
      <x:c r="N4690" s="4"/>
      <x:c r="O4690" s="27"/>
      <x:c r="P4690" s="27"/>
      <x:c r="Q4690" s="27"/>
      <x:c r="R4690" s="27"/>
      <x:c r="S4690" s="27"/>
      <x:c r="T4690" s="27"/>
      <x:c r="U4690" s="4" t="str">
        <x:v>Hors catalogue</x:v>
      </x:c>
      <x:c r="V4690" s="4" t="str">
        <x:v>Hors catalogue V6.9</x:v>
      </x:c>
      <x:c r="W4690" s="4" t="str">
        <x:v>Oui</x:v>
      </x:c>
      <x:c r="X4690" s="4" t="str">
        <x:v>Non</x:v>
      </x:c>
      <x:c r="Y4690" s="4" t="str">
        <x:v>Non</x:v>
      </x:c>
      <x:c r="Z4690" s="36" t="n">
        <x:v>0</x:v>
      </x:c>
      <x:c r="AA4690" s="27" t="str">
        <x:v>Chemin blob présent dans l’arbre Git audité ; SHA256 déclaré par le registre, pixels non retéléchargés. Audit du code et des références ; aucun déploiement ni affichage en navigateur observé.</x:v>
      </x:c>
      <x:c r="AB4690" s="48" t="str">
        <x:v>https://github.com/darknigthmare/yautja-la-longue-chasse/blob/536ac53335e440747f6eccedd2cd757d1f817a99/public/game/imports/v85/library/22a04ec1b784150cb755b124249960a3f3779b85fa313f0561608c07f9566961.png</x:v>
      </x:c>
      <x:c r="AC4690" s="48" t="str">
        <x:v>https://github.com/darknigthmare/yautja-la-longue-chasse/blob/536ac53335e440747f6eccedd2cd757d1f817a99/app/game/data/recentSpriteLibraryV85.json</x:v>
      </x:c>
      <x:c r="AD4690" s="48"/>
      <x:c r="AE4690" s="4" t="str">
        <x:v>public/game/imports/v85/library/22a04ec1b784150cb755b124249960a3f3779b85fa313f0561608c07f9566961.png</x:v>
      </x:c>
      <x:c r="AF4690" s="4" t="str">
        <x:v>22a04ec1b784150cb755b124249960a3f3779b85fa313f0561608c07f9566961</x:v>
      </x:c>
      <x:c r="AG4690" s="4"/>
      <x:c r="AH4690" s="27" t="str">
        <x:v>Image référencée dans Git ; archive historique non nécessaire à la preuve de présence</x:v>
      </x:c>
      <x:c r="AI4690" s="27" t="str">
        <x:v>ID exact</x:v>
      </x:c>
      <x:c r="AJ4690" s="52"/>
    </x:row>
    <x:row r="4691" ht="29" customHeight="1">
      <x:c r="A4691" s="4" t="str">
        <x:v>peuple-des-citernes-garde-03</x:v>
      </x:c>
      <x:c r="B4691" s="4" t="str">
        <x:v>Peuple des Citernes</x:v>
      </x:c>
      <x:c r="C4691" s="4" t="str">
        <x:v>Patrouilleur visage découvert</x:v>
      </x:c>
      <x:c r="D4691" s="45" t="n">
        <x:v>3</x:v>
      </x:c>
      <x:c r="E4691" s="27" t="str">
        <x:v>Présente dans main</x:v>
      </x:c>
      <x:c r="F4691" s="27" t="str">
        <x:v>Galerie et codex</x:v>
      </x:c>
      <x:c r="G4691" s="27" t="str">
        <x:v>Conserver ; vérifier le rendu selon l’usage indiqué</x:v>
      </x:c>
      <x:c r="H4691" s="27" t="str">
        <x:v>Compléments PNJ PNG</x:v>
      </x:c>
      <x:c r="I4691" s="27" t="str">
        <x:v>Patrouilleur des Conduites de Verre</x:v>
      </x:c>
      <x:c r="J4691" s="4" t="str">
        <x:v>peuple-des-citernes</x:v>
      </x:c>
      <x:c r="K4691" s="4" t="str">
        <x:v>illustration-personnage</x:v>
      </x:c>
      <x:c r="L4691" s="4"/>
      <x:c r="M4691" s="4" t="str">
        <x:v>Non renseigné</x:v>
      </x:c>
      <x:c r="N4691" s="4"/>
      <x:c r="O4691" s="27"/>
      <x:c r="P4691" s="27"/>
      <x:c r="Q4691" s="27"/>
      <x:c r="R4691" s="27"/>
      <x:c r="S4691" s="27"/>
      <x:c r="T4691" s="27"/>
      <x:c r="U4691" s="4" t="str">
        <x:v>Hors catalogue</x:v>
      </x:c>
      <x:c r="V4691" s="4" t="str">
        <x:v>Hors catalogue V6.9</x:v>
      </x:c>
      <x:c r="W4691" s="4" t="str">
        <x:v>Oui</x:v>
      </x:c>
      <x:c r="X4691" s="4" t="str">
        <x:v>Non</x:v>
      </x:c>
      <x:c r="Y4691" s="4" t="str">
        <x:v>Non</x:v>
      </x:c>
      <x:c r="Z4691" s="36" t="n">
        <x:v>0</x:v>
      </x:c>
      <x:c r="AA4691" s="27" t="str">
        <x:v>Chemin blob présent dans l’arbre Git audité ; SHA256 déclaré par le registre, pixels non retéléchargés. Audit du code et des références ; aucun déploiement ni affichage en navigateur observé.</x:v>
      </x:c>
      <x:c r="AB4691" s="48" t="str">
        <x:v>https://github.com/darknigthmare/yautja-la-longue-chasse/blob/536ac53335e440747f6eccedd2cd757d1f817a99/public/game/imports/v85/library/f17412f53e6376c702397286df1884664799a13ddec3af5bf7782123934c5378.png</x:v>
      </x:c>
      <x:c r="AC4691" s="48" t="str">
        <x:v>https://github.com/darknigthmare/yautja-la-longue-chasse/blob/536ac53335e440747f6eccedd2cd757d1f817a99/app/game/data/recentSpriteLibraryV85.json</x:v>
      </x:c>
      <x:c r="AD4691" s="48"/>
      <x:c r="AE4691" s="4" t="str">
        <x:v>public/game/imports/v85/library/f17412f53e6376c702397286df1884664799a13ddec3af5bf7782123934c5378.png</x:v>
      </x:c>
      <x:c r="AF4691" s="4" t="str">
        <x:v>f17412f53e6376c702397286df1884664799a13ddec3af5bf7782123934c5378</x:v>
      </x:c>
      <x:c r="AG4691" s="4"/>
      <x:c r="AH4691" s="27" t="str">
        <x:v>Image référencée dans Git ; archive historique non nécessaire à la preuve de présence</x:v>
      </x:c>
      <x:c r="AI4691" s="27" t="str">
        <x:v>ID exact</x:v>
      </x:c>
      <x:c r="AJ4691" s="52"/>
    </x:row>
    <x:row r="4692" ht="29" customHeight="1">
      <x:c r="A4692" s="4" t="str">
        <x:v>peuple-des-citernes-garde-04</x:v>
      </x:c>
      <x:c r="B4692" s="4" t="str">
        <x:v>Peuple des Citernes</x:v>
      </x:c>
      <x:c r="C4692" s="4" t="str">
        <x:v>Garde des réserves masqué</x:v>
      </x:c>
      <x:c r="D4692" s="45" t="n">
        <x:v>4</x:v>
      </x:c>
      <x:c r="E4692" s="27" t="str">
        <x:v>Présente dans main</x:v>
      </x:c>
      <x:c r="F4692" s="27" t="str">
        <x:v>Galerie et codex</x:v>
      </x:c>
      <x:c r="G4692" s="27" t="str">
        <x:v>Conserver ; vérifier le rendu selon l’usage indiqué</x:v>
      </x:c>
      <x:c r="H4692" s="27" t="str">
        <x:v>Compléments PNJ PNG</x:v>
      </x:c>
      <x:c r="I4692" s="27" t="str">
        <x:v>Gardien des Réserves Scellées</x:v>
      </x:c>
      <x:c r="J4692" s="4" t="str">
        <x:v>peuple-des-citernes</x:v>
      </x:c>
      <x:c r="K4692" s="4" t="str">
        <x:v>illustration-personnage</x:v>
      </x:c>
      <x:c r="L4692" s="4"/>
      <x:c r="M4692" s="4" t="str">
        <x:v>Non renseigné</x:v>
      </x:c>
      <x:c r="N4692" s="4"/>
      <x:c r="O4692" s="27"/>
      <x:c r="P4692" s="27"/>
      <x:c r="Q4692" s="27"/>
      <x:c r="R4692" s="27"/>
      <x:c r="S4692" s="27"/>
      <x:c r="T4692" s="27"/>
      <x:c r="U4692" s="4" t="str">
        <x:v>Hors catalogue</x:v>
      </x:c>
      <x:c r="V4692" s="4" t="str">
        <x:v>Hors catalogue V6.9</x:v>
      </x:c>
      <x:c r="W4692" s="4" t="str">
        <x:v>Oui</x:v>
      </x:c>
      <x:c r="X4692" s="4" t="str">
        <x:v>Non</x:v>
      </x:c>
      <x:c r="Y4692" s="4" t="str">
        <x:v>Non</x:v>
      </x:c>
      <x:c r="Z4692" s="36" t="n">
        <x:v>0</x:v>
      </x:c>
      <x:c r="AA4692" s="27" t="str">
        <x:v>Chemin blob présent dans l’arbre Git audité ; SHA256 déclaré par le registre, pixels non retéléchargés. Audit du code et des références ; aucun déploiement ni affichage en navigateur observé.</x:v>
      </x:c>
      <x:c r="AB4692" s="48" t="str">
        <x:v>https://github.com/darknigthmare/yautja-la-longue-chasse/blob/536ac53335e440747f6eccedd2cd757d1f817a99/public/game/imports/v85/library/ecbb66dd5b6ffabc71a04c8f2f514ba683d32758c1b6a1c8ddc34570f572f3d8.png</x:v>
      </x:c>
      <x:c r="AC4692" s="48" t="str">
        <x:v>https://github.com/darknigthmare/yautja-la-longue-chasse/blob/536ac53335e440747f6eccedd2cd757d1f817a99/app/game/data/recentSpriteLibraryV85.json</x:v>
      </x:c>
      <x:c r="AD4692" s="48"/>
      <x:c r="AE4692" s="4" t="str">
        <x:v>public/game/imports/v85/library/ecbb66dd5b6ffabc71a04c8f2f514ba683d32758c1b6a1c8ddc34570f572f3d8.png</x:v>
      </x:c>
      <x:c r="AF4692" s="4" t="str">
        <x:v>ecbb66dd5b6ffabc71a04c8f2f514ba683d32758c1b6a1c8ddc34570f572f3d8</x:v>
      </x:c>
      <x:c r="AG4692" s="4"/>
      <x:c r="AH4692" s="27" t="str">
        <x:v>Image référencée dans Git ; archive historique non nécessaire à la preuve de présence</x:v>
      </x:c>
      <x:c r="AI4692" s="27" t="str">
        <x:v>ID exact</x:v>
      </x:c>
      <x:c r="AJ4692" s="52"/>
    </x:row>
    <x:row r="4693" ht="29" customHeight="1">
      <x:c r="A4693" s="4" t="str">
        <x:v>peuple-des-citernes-garde-05</x:v>
      </x:c>
      <x:c r="B4693" s="4" t="str">
        <x:v>Peuple des Citernes</x:v>
      </x:c>
      <x:c r="C4693" s="4" t="str">
        <x:v>Escorte visage découvert</x:v>
      </x:c>
      <x:c r="D4693" s="45" t="n">
        <x:v>5</x:v>
      </x:c>
      <x:c r="E4693" s="27" t="str">
        <x:v>Présente dans main</x:v>
      </x:c>
      <x:c r="F4693" s="27" t="str">
        <x:v>Galerie et codex</x:v>
      </x:c>
      <x:c r="G4693" s="27" t="str">
        <x:v>Conserver ; vérifier le rendu selon l’usage indiqué</x:v>
      </x:c>
      <x:c r="H4693" s="27" t="str">
        <x:v>Compléments PNJ PNG</x:v>
      </x:c>
      <x:c r="I4693" s="27" t="str">
        <x:v>Escorte des Porte-Réserves</x:v>
      </x:c>
      <x:c r="J4693" s="4" t="str">
        <x:v>peuple-des-citernes</x:v>
      </x:c>
      <x:c r="K4693" s="4" t="str">
        <x:v>illustration-personnage</x:v>
      </x:c>
      <x:c r="L4693" s="4"/>
      <x:c r="M4693" s="4" t="str">
        <x:v>Non renseigné</x:v>
      </x:c>
      <x:c r="N4693" s="4"/>
      <x:c r="O4693" s="27"/>
      <x:c r="P4693" s="27"/>
      <x:c r="Q4693" s="27"/>
      <x:c r="R4693" s="27"/>
      <x:c r="S4693" s="27"/>
      <x:c r="T4693" s="27"/>
      <x:c r="U4693" s="4" t="str">
        <x:v>Hors catalogue</x:v>
      </x:c>
      <x:c r="V4693" s="4" t="str">
        <x:v>Hors catalogue V6.9</x:v>
      </x:c>
      <x:c r="W4693" s="4" t="str">
        <x:v>Oui</x:v>
      </x:c>
      <x:c r="X4693" s="4" t="str">
        <x:v>Non</x:v>
      </x:c>
      <x:c r="Y4693" s="4" t="str">
        <x:v>Non</x:v>
      </x:c>
      <x:c r="Z4693" s="36" t="n">
        <x:v>0</x:v>
      </x:c>
      <x:c r="AA4693" s="27" t="str">
        <x:v>Chemin blob présent dans l’arbre Git audité ; SHA256 déclaré par le registre, pixels non retéléchargés. Audit du code et des références ; aucun déploiement ni affichage en navigateur observé.</x:v>
      </x:c>
      <x:c r="AB4693" s="48" t="str">
        <x:v>https://github.com/darknigthmare/yautja-la-longue-chasse/blob/536ac53335e440747f6eccedd2cd757d1f817a99/public/game/imports/v85/library/2cc251354c76705d96b9885c58f2647f6c59872fea2476cf02f3d975d5fc8c11.png</x:v>
      </x:c>
      <x:c r="AC4693" s="48" t="str">
        <x:v>https://github.com/darknigthmare/yautja-la-longue-chasse/blob/536ac53335e440747f6eccedd2cd757d1f817a99/app/game/data/recentSpriteLibraryV85.json</x:v>
      </x:c>
      <x:c r="AD4693" s="48"/>
      <x:c r="AE4693" s="4" t="str">
        <x:v>public/game/imports/v85/library/2cc251354c76705d96b9885c58f2647f6c59872fea2476cf02f3d975d5fc8c11.png</x:v>
      </x:c>
      <x:c r="AF4693" s="4" t="str">
        <x:v>2cc251354c76705d96b9885c58f2647f6c59872fea2476cf02f3d975d5fc8c11</x:v>
      </x:c>
      <x:c r="AG4693" s="4"/>
      <x:c r="AH4693" s="27" t="str">
        <x:v>Image référencée dans Git ; archive historique non nécessaire à la preuve de présence</x:v>
      </x:c>
      <x:c r="AI4693" s="27" t="str">
        <x:v>ID exact</x:v>
      </x:c>
      <x:c r="AJ4693" s="52"/>
    </x:row>
    <x:row r="4694" ht="29" customHeight="1">
      <x:c r="A4694" s="4" t="str">
        <x:v>peuple-des-citernes-garde-06</x:v>
      </x:c>
      <x:c r="B4694" s="4" t="str">
        <x:v>Peuple des Citernes</x:v>
      </x:c>
      <x:c r="C4694" s="4" t="str">
        <x:v>Guetteur masqué</x:v>
      </x:c>
      <x:c r="D4694" s="45" t="n">
        <x:v>6</x:v>
      </x:c>
      <x:c r="E4694" s="27" t="str">
        <x:v>Présente dans main</x:v>
      </x:c>
      <x:c r="F4694" s="27" t="str">
        <x:v>Portrait ou carte de référence sélectionné</x:v>
      </x:c>
      <x:c r="G4694" s="27" t="str">
        <x:v>Conserver ; vérifier le rendu selon l’usage indiqué</x:v>
      </x:c>
      <x:c r="H4694" s="27" t="str">
        <x:v>Compléments PNJ PNG</x:v>
      </x:c>
      <x:c r="I4694" s="27" t="str">
        <x:v>Guetteur des Tours de Jauge</x:v>
      </x:c>
      <x:c r="J4694" s="4" t="str">
        <x:v>peuple-des-citernes</x:v>
      </x:c>
      <x:c r="K4694" s="4" t="str">
        <x:v>illustration-personnage</x:v>
      </x:c>
      <x:c r="L4694" s="4"/>
      <x:c r="M4694" s="4" t="str">
        <x:v>Non renseigné</x:v>
      </x:c>
      <x:c r="N4694" s="4"/>
      <x:c r="O4694" s="27"/>
      <x:c r="P4694" s="27"/>
      <x:c r="Q4694" s="27"/>
      <x:c r="R4694" s="27"/>
      <x:c r="S4694" s="27"/>
      <x:c r="T4694" s="27"/>
      <x:c r="U4694" s="4" t="str">
        <x:v>Hors catalogue</x:v>
      </x:c>
      <x:c r="V4694" s="4" t="str">
        <x:v>Hors catalogue V6.9</x:v>
      </x:c>
      <x:c r="W4694" s="4" t="str">
        <x:v>Oui</x:v>
      </x:c>
      <x:c r="X4694" s="4" t="str">
        <x:v>Oui</x:v>
      </x:c>
      <x:c r="Y4694" s="4" t="str">
        <x:v>Non</x:v>
      </x:c>
      <x:c r="Z4694" s="36" t="n">
        <x:v>0</x:v>
      </x:c>
      <x:c r="AA4694" s="27" t="str">
        <x:v>Chemin blob présent dans l’arbre Git audité ; SHA256 déclaré par le registre, pixels non retéléchargés. Audit du code et des références ; aucun déploiement ni affichage en navigateur observé.</x:v>
      </x:c>
      <x:c r="AB4694" s="48" t="str">
        <x:v>https://github.com/darknigthmare/yautja-la-longue-chasse/blob/536ac53335e440747f6eccedd2cd757d1f817a99/public/game/imports/v85/library/fef76897a4b581bae4bd91b49961638fcd01d97ab7b6de2470aa88df226f6e9d.png</x:v>
      </x:c>
      <x:c r="AC4694" s="48" t="str">
        <x:v>https://github.com/darknigthmare/yautja-la-longue-chasse/blob/536ac53335e440747f6eccedd2cd757d1f817a99/app/game/data/recentSpriteLibraryV85.json</x:v>
      </x:c>
      <x:c r="AD4694" s="48"/>
      <x:c r="AE4694" s="4" t="str">
        <x:v>public/game/imports/v85/library/fef76897a4b581bae4bd91b49961638fcd01d97ab7b6de2470aa88df226f6e9d.png</x:v>
      </x:c>
      <x:c r="AF4694" s="4" t="str">
        <x:v>fef76897a4b581bae4bd91b49961638fcd01d97ab7b6de2470aa88df226f6e9d</x:v>
      </x:c>
      <x:c r="AG4694" s="4"/>
      <x:c r="AH4694" s="27" t="str">
        <x:v>Image référencée dans Git ; archive historique non nécessaire à la preuve de présence</x:v>
      </x:c>
      <x:c r="AI4694" s="27" t="str">
        <x:v>ID exact</x:v>
      </x:c>
      <x:c r="AJ4694" s="52"/>
    </x:row>
    <x:row r="4695" ht="29" customHeight="1">
      <x:c r="A4695" s="4" t="str">
        <x:v>peuple-des-citernes-garde-07</x:v>
      </x:c>
      <x:c r="B4695" s="4" t="str">
        <x:v>Peuple des Citernes</x:v>
      </x:c>
      <x:c r="C4695" s="4" t="str">
        <x:v>Garde des ateliers visage découvert</x:v>
      </x:c>
      <x:c r="D4695" s="45" t="n">
        <x:v>7</x:v>
      </x:c>
      <x:c r="E4695" s="27" t="str">
        <x:v>Présente dans main</x:v>
      </x:c>
      <x:c r="F4695" s="27" t="str">
        <x:v>Galerie et codex</x:v>
      </x:c>
      <x:c r="G4695" s="27" t="str">
        <x:v>Conserver ; vérifier le rendu selon l’usage indiqué</x:v>
      </x:c>
      <x:c r="H4695" s="27" t="str">
        <x:v>Compléments PNJ PNG</x:v>
      </x:c>
      <x:c r="I4695" s="27" t="str">
        <x:v>Garde des Ateliers de Vannes</x:v>
      </x:c>
      <x:c r="J4695" s="4" t="str">
        <x:v>peuple-des-citernes</x:v>
      </x:c>
      <x:c r="K4695" s="4" t="str">
        <x:v>illustration-personnage</x:v>
      </x:c>
      <x:c r="L4695" s="4"/>
      <x:c r="M4695" s="4" t="str">
        <x:v>Non renseigné</x:v>
      </x:c>
      <x:c r="N4695" s="4"/>
      <x:c r="O4695" s="27"/>
      <x:c r="P4695" s="27"/>
      <x:c r="Q4695" s="27"/>
      <x:c r="R4695" s="27"/>
      <x:c r="S4695" s="27"/>
      <x:c r="T4695" s="27"/>
      <x:c r="U4695" s="4" t="str">
        <x:v>Hors catalogue</x:v>
      </x:c>
      <x:c r="V4695" s="4" t="str">
        <x:v>Hors catalogue V6.9</x:v>
      </x:c>
      <x:c r="W4695" s="4" t="str">
        <x:v>Oui</x:v>
      </x:c>
      <x:c r="X4695" s="4" t="str">
        <x:v>Non</x:v>
      </x:c>
      <x:c r="Y4695" s="4" t="str">
        <x:v>Non</x:v>
      </x:c>
      <x:c r="Z4695" s="36" t="n">
        <x:v>0</x:v>
      </x:c>
      <x:c r="AA4695" s="27" t="str">
        <x:v>Chemin blob présent dans l’arbre Git audité ; SHA256 déclaré par le registre, pixels non retéléchargés. Audit du code et des références ; aucun déploiement ni affichage en navigateur observé.</x:v>
      </x:c>
      <x:c r="AB4695" s="48" t="str">
        <x:v>https://github.com/darknigthmare/yautja-la-longue-chasse/blob/536ac53335e440747f6eccedd2cd757d1f817a99/public/game/imports/v85/library/f7753596c6a98d774e33b3920a70214cc2d467bd971500636a88f677d43dc1da.png</x:v>
      </x:c>
      <x:c r="AC4695" s="48" t="str">
        <x:v>https://github.com/darknigthmare/yautja-la-longue-chasse/blob/536ac53335e440747f6eccedd2cd757d1f817a99/app/game/data/recentSpriteLibraryV85.json</x:v>
      </x:c>
      <x:c r="AD4695" s="48"/>
      <x:c r="AE4695" s="4" t="str">
        <x:v>public/game/imports/v85/library/f7753596c6a98d774e33b3920a70214cc2d467bd971500636a88f677d43dc1da.png</x:v>
      </x:c>
      <x:c r="AF4695" s="4" t="str">
        <x:v>f7753596c6a98d774e33b3920a70214cc2d467bd971500636a88f677d43dc1da</x:v>
      </x:c>
      <x:c r="AG4695" s="4"/>
      <x:c r="AH4695" s="27" t="str">
        <x:v>Image référencée dans Git ; archive historique non nécessaire à la preuve de présence</x:v>
      </x:c>
      <x:c r="AI4695" s="27" t="str">
        <x:v>ID exact</x:v>
      </x:c>
      <x:c r="AJ4695" s="52"/>
    </x:row>
    <x:row r="4696" ht="29" customHeight="1">
      <x:c r="A4696" s="4" t="str">
        <x:v>peuple-des-citernes-garde-08</x:v>
      </x:c>
      <x:c r="B4696" s="4" t="str">
        <x:v>Peuple des Citernes</x:v>
      </x:c>
      <x:c r="C4696" s="4" t="str">
        <x:v>Intervention masquée</x:v>
      </x:c>
      <x:c r="D4696" s="45" t="n">
        <x:v>8</x:v>
      </x:c>
      <x:c r="E4696" s="27" t="str">
        <x:v>Présente dans main</x:v>
      </x:c>
      <x:c r="F4696" s="27" t="str">
        <x:v>Galerie et codex</x:v>
      </x:c>
      <x:c r="G4696" s="27" t="str">
        <x:v>Conserver ; vérifier le rendu selon l’usage indiqué</x:v>
      </x:c>
      <x:c r="H4696" s="27" t="str">
        <x:v>Compléments PNJ PNG</x:v>
      </x:c>
      <x:c r="I4696" s="27" t="str">
        <x:v>Intervenant des Sceaux Brisés</x:v>
      </x:c>
      <x:c r="J4696" s="4" t="str">
        <x:v>peuple-des-citernes</x:v>
      </x:c>
      <x:c r="K4696" s="4" t="str">
        <x:v>illustration-personnage</x:v>
      </x:c>
      <x:c r="L4696" s="4"/>
      <x:c r="M4696" s="4" t="str">
        <x:v>Non renseigné</x:v>
      </x:c>
      <x:c r="N4696" s="4"/>
      <x:c r="O4696" s="27"/>
      <x:c r="P4696" s="27"/>
      <x:c r="Q4696" s="27"/>
      <x:c r="R4696" s="27"/>
      <x:c r="S4696" s="27"/>
      <x:c r="T4696" s="27"/>
      <x:c r="U4696" s="4" t="str">
        <x:v>Hors catalogue</x:v>
      </x:c>
      <x:c r="V4696" s="4" t="str">
        <x:v>Hors catalogue V6.9</x:v>
      </x:c>
      <x:c r="W4696" s="4" t="str">
        <x:v>Oui</x:v>
      </x:c>
      <x:c r="X4696" s="4" t="str">
        <x:v>Non</x:v>
      </x:c>
      <x:c r="Y4696" s="4" t="str">
        <x:v>Non</x:v>
      </x:c>
      <x:c r="Z4696" s="36" t="n">
        <x:v>0</x:v>
      </x:c>
      <x:c r="AA4696" s="27" t="str">
        <x:v>Chemin blob présent dans l’arbre Git audité ; SHA256 déclaré par le registre, pixels non retéléchargés. Audit du code et des références ; aucun déploiement ni affichage en navigateur observé.</x:v>
      </x:c>
      <x:c r="AB4696" s="48" t="str">
        <x:v>https://github.com/darknigthmare/yautja-la-longue-chasse/blob/536ac53335e440747f6eccedd2cd757d1f817a99/public/game/imports/v85/library/dc13a83a6ee4c05bc9289e974f365f1fce592cf4c0754be603a70368e29811cb.png</x:v>
      </x:c>
      <x:c r="AC4696" s="48" t="str">
        <x:v>https://github.com/darknigthmare/yautja-la-longue-chasse/blob/536ac53335e440747f6eccedd2cd757d1f817a99/app/game/data/recentSpriteLibraryV85.json</x:v>
      </x:c>
      <x:c r="AD4696" s="48"/>
      <x:c r="AE4696" s="4" t="str">
        <x:v>public/game/imports/v85/library/dc13a83a6ee4c05bc9289e974f365f1fce592cf4c0754be603a70368e29811cb.png</x:v>
      </x:c>
      <x:c r="AF4696" s="4" t="str">
        <x:v>dc13a83a6ee4c05bc9289e974f365f1fce592cf4c0754be603a70368e29811cb</x:v>
      </x:c>
      <x:c r="AG4696" s="4"/>
      <x:c r="AH4696" s="27" t="str">
        <x:v>Image référencée dans Git ; archive historique non nécessaire à la preuve de présence</x:v>
      </x:c>
      <x:c r="AI4696" s="27" t="str">
        <x:v>ID exact</x:v>
      </x:c>
      <x:c r="AJ4696" s="52"/>
    </x:row>
    <x:row r="4697" ht="29" customHeight="1">
      <x:c r="A4697" s="4" t="str">
        <x:v>peuple-des-citernes-garde-09</x:v>
      </x:c>
      <x:c r="B4697" s="4" t="str">
        <x:v>Peuple des Citernes</x:v>
      </x:c>
      <x:c r="C4697" s="4" t="str">
        <x:v>Vétéran visage découvert</x:v>
      </x:c>
      <x:c r="D4697" s="45" t="n">
        <x:v>9</x:v>
      </x:c>
      <x:c r="E4697" s="27" t="str">
        <x:v>Présente dans main</x:v>
      </x:c>
      <x:c r="F4697" s="27" t="str">
        <x:v>Galerie et codex</x:v>
      </x:c>
      <x:c r="G4697" s="27" t="str">
        <x:v>Conserver ; vérifier le rendu selon l’usage indiqué</x:v>
      </x:c>
      <x:c r="H4697" s="27" t="str">
        <x:v>Compléments PNJ PNG</x:v>
      </x:c>
      <x:c r="I4697" s="27" t="str">
        <x:v>Vétéran des Dernières Mesures</x:v>
      </x:c>
      <x:c r="J4697" s="4" t="str">
        <x:v>peuple-des-citernes</x:v>
      </x:c>
      <x:c r="K4697" s="4" t="str">
        <x:v>illustration-personnage</x:v>
      </x:c>
      <x:c r="L4697" s="4"/>
      <x:c r="M4697" s="4" t="str">
        <x:v>Non renseigné</x:v>
      </x:c>
      <x:c r="N4697" s="4"/>
      <x:c r="O4697" s="27"/>
      <x:c r="P4697" s="27"/>
      <x:c r="Q4697" s="27"/>
      <x:c r="R4697" s="27"/>
      <x:c r="S4697" s="27"/>
      <x:c r="T4697" s="27"/>
      <x:c r="U4697" s="4" t="str">
        <x:v>Hors catalogue</x:v>
      </x:c>
      <x:c r="V4697" s="4" t="str">
        <x:v>Hors catalogue V6.9</x:v>
      </x:c>
      <x:c r="W4697" s="4" t="str">
        <x:v>Oui</x:v>
      </x:c>
      <x:c r="X4697" s="4" t="str">
        <x:v>Non</x:v>
      </x:c>
      <x:c r="Y4697" s="4" t="str">
        <x:v>Non</x:v>
      </x:c>
      <x:c r="Z4697" s="36" t="n">
        <x:v>0</x:v>
      </x:c>
      <x:c r="AA4697" s="27" t="str">
        <x:v>Chemin blob présent dans l’arbre Git audité ; SHA256 déclaré par le registre, pixels non retéléchargés. Audit du code et des références ; aucun déploiement ni affichage en navigateur observé.</x:v>
      </x:c>
      <x:c r="AB4697" s="48" t="str">
        <x:v>https://github.com/darknigthmare/yautja-la-longue-chasse/blob/536ac53335e440747f6eccedd2cd757d1f817a99/public/game/imports/v85/library/f5727cc224cf2af31cf60a5e460d927d5ced0ba48360fd77f5cb396f159a704d.png</x:v>
      </x:c>
      <x:c r="AC4697" s="48" t="str">
        <x:v>https://github.com/darknigthmare/yautja-la-longue-chasse/blob/536ac53335e440747f6eccedd2cd757d1f817a99/app/game/data/recentSpriteLibraryV85.json</x:v>
      </x:c>
      <x:c r="AD4697" s="48"/>
      <x:c r="AE4697" s="4" t="str">
        <x:v>public/game/imports/v85/library/f5727cc224cf2af31cf60a5e460d927d5ced0ba48360fd77f5cb396f159a704d.png</x:v>
      </x:c>
      <x:c r="AF4697" s="4" t="str">
        <x:v>f5727cc224cf2af31cf60a5e460d927d5ced0ba48360fd77f5cb396f159a704d</x:v>
      </x:c>
      <x:c r="AG4697" s="4"/>
      <x:c r="AH4697" s="27" t="str">
        <x:v>Image référencée dans Git ; archive historique non nécessaire à la preuve de présence</x:v>
      </x:c>
      <x:c r="AI4697" s="27" t="str">
        <x:v>ID exact</x:v>
      </x:c>
      <x:c r="AJ4697" s="52"/>
    </x:row>
    <x:row r="4698" ht="29" customHeight="1">
      <x:c r="A4698" s="4" t="str">
        <x:v>peuple-des-citernes-garde-10</x:v>
      </x:c>
      <x:c r="B4698" s="4" t="str">
        <x:v>Peuple des Citernes</x:v>
      </x:c>
      <x:c r="C4698" s="4" t="str">
        <x:v>Chef de poste masqué</x:v>
      </x:c>
      <x:c r="D4698" s="45" t="n">
        <x:v>10</x:v>
      </x:c>
      <x:c r="E4698" s="27" t="str">
        <x:v>Présente dans main</x:v>
      </x:c>
      <x:c r="F4698" s="27" t="str">
        <x:v>Galerie et codex</x:v>
      </x:c>
      <x:c r="G4698" s="27" t="str">
        <x:v>Conserver ; vérifier le rendu selon l’usage indiqué</x:v>
      </x:c>
      <x:c r="H4698" s="27" t="str">
        <x:v>Compléments PNJ PNG</x:v>
      </x:c>
      <x:c r="I4698" s="27" t="str">
        <x:v>Chef du Poste des Citernes</x:v>
      </x:c>
      <x:c r="J4698" s="4" t="str">
        <x:v>peuple-des-citernes</x:v>
      </x:c>
      <x:c r="K4698" s="4" t="str">
        <x:v>illustration-personnage</x:v>
      </x:c>
      <x:c r="L4698" s="4"/>
      <x:c r="M4698" s="4" t="str">
        <x:v>Non renseigné</x:v>
      </x:c>
      <x:c r="N4698" s="4"/>
      <x:c r="O4698" s="27"/>
      <x:c r="P4698" s="27"/>
      <x:c r="Q4698" s="27"/>
      <x:c r="R4698" s="27"/>
      <x:c r="S4698" s="27"/>
      <x:c r="T4698" s="27"/>
      <x:c r="U4698" s="4" t="str">
        <x:v>Hors catalogue</x:v>
      </x:c>
      <x:c r="V4698" s="4" t="str">
        <x:v>Hors catalogue V6.9</x:v>
      </x:c>
      <x:c r="W4698" s="4" t="str">
        <x:v>Oui</x:v>
      </x:c>
      <x:c r="X4698" s="4" t="str">
        <x:v>Non</x:v>
      </x:c>
      <x:c r="Y4698" s="4" t="str">
        <x:v>Non</x:v>
      </x:c>
      <x:c r="Z4698" s="36" t="n">
        <x:v>0</x:v>
      </x:c>
      <x:c r="AA4698" s="27" t="str">
        <x:v>Chemin blob présent dans l’arbre Git audité ; SHA256 déclaré par le registre, pixels non retéléchargés. Audit du code et des références ; aucun déploiement ni affichage en navigateur observé.</x:v>
      </x:c>
      <x:c r="AB4698" s="48" t="str">
        <x:v>https://github.com/darknigthmare/yautja-la-longue-chasse/blob/536ac53335e440747f6eccedd2cd757d1f817a99/public/game/imports/v85/library/2b519996cf0519b940a21a3d8eb73f9dceecc1504fb66c26663f8c28f2dcd7b0.png</x:v>
      </x:c>
      <x:c r="AC4698" s="48" t="str">
        <x:v>https://github.com/darknigthmare/yautja-la-longue-chasse/blob/536ac53335e440747f6eccedd2cd757d1f817a99/app/game/data/recentSpriteLibraryV85.json</x:v>
      </x:c>
      <x:c r="AD4698" s="48"/>
      <x:c r="AE4698" s="4" t="str">
        <x:v>public/game/imports/v85/library/2b519996cf0519b940a21a3d8eb73f9dceecc1504fb66c26663f8c28f2dcd7b0.png</x:v>
      </x:c>
      <x:c r="AF4698" s="4" t="str">
        <x:v>2b519996cf0519b940a21a3d8eb73f9dceecc1504fb66c26663f8c28f2dcd7b0</x:v>
      </x:c>
      <x:c r="AG4698" s="4"/>
      <x:c r="AH4698" s="27" t="str">
        <x:v>Image référencée dans Git ; archive historique non nécessaire à la preuve de présence</x:v>
      </x:c>
      <x:c r="AI4698" s="27" t="str">
        <x:v>ID exact</x:v>
      </x:c>
      <x:c r="AJ4698" s="52"/>
    </x:row>
    <x:row r="4699" ht="29" customHeight="1">
      <x:c r="A4699" s="4" t="str">
        <x:v>porter-01</x:v>
      </x:c>
      <x:c r="B4699" s="4" t="str">
        <x:v>Villages</x:v>
      </x:c>
      <x:c r="C4699" s="4" t="str">
        <x:v>Porteurs et convoyeurs</x:v>
      </x:c>
      <x:c r="D4699" s="45" t="n">
        <x:v>1</x:v>
      </x:c>
      <x:c r="E4699" s="27" t="str">
        <x:v>Présente dans main</x:v>
      </x:c>
      <x:c r="F4699" s="27" t="str">
        <x:v>Galerie ; affectation de casting uniquement</x:v>
      </x:c>
      <x:c r="G4699" s="27" t="str">
        <x:v>Conserver ; vérifier le rendu selon l’usage indiqué</x:v>
      </x:c>
      <x:c r="H4699" s="27" t="str">
        <x:v>Compléments PNJ PNG</x:v>
      </x:c>
      <x:c r="I4699" s="27" t="str">
        <x:v>Porteurs et convoyeurs · 01</x:v>
      </x:c>
      <x:c r="J4699" s="4" t="str">
        <x:v>Villages</x:v>
      </x:c>
      <x:c r="K4699" s="4" t="str">
        <x:v>porter</x:v>
      </x:c>
      <x:c r="L4699" s="4"/>
      <x:c r="M4699" s="4" t="str">
        <x:v>Non renseigné</x:v>
      </x:c>
      <x:c r="N4699" s="4"/>
      <x:c r="O4699" s="27"/>
      <x:c r="P4699" s="27"/>
      <x:c r="Q4699" s="27"/>
      <x:c r="R4699" s="27"/>
      <x:c r="S4699" s="27"/>
      <x:c r="T4699" s="27"/>
      <x:c r="U4699" s="4" t="str">
        <x:v>Hors catalogue</x:v>
      </x:c>
      <x:c r="V4699" s="4" t="str">
        <x:v>Hors catalogue V6.9</x:v>
      </x:c>
      <x:c r="W4699" s="4" t="str">
        <x:v>Oui</x:v>
      </x:c>
      <x:c r="X4699" s="4" t="str">
        <x:v>Non</x:v>
      </x:c>
      <x:c r="Y4699" s="4" t="str">
        <x:v>Non</x:v>
      </x:c>
      <x:c r="Z4699" s="36" t="n">
        <x:v>0</x:v>
      </x:c>
      <x:c r="AA46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48" t="str">
        <x:v>https://github.com/darknigthmare/yautja-la-longue-chasse/blob/536ac53335e440747f6eccedd2cd757d1f817a99/public/game/homeworld/v84/npcs/porter/01.png</x:v>
      </x:c>
      <x:c r="AC4699" s="48" t="str">
        <x:v>https://github.com/darknigthmare/yautja-la-longue-chasse/blob/536ac53335e440747f6eccedd2cd757d1f817a99/app/game/data/homeworldNpcVariantsV84.json</x:v>
      </x:c>
      <x:c r="AD4699" s="48"/>
      <x:c r="AE4699" s="4" t="str">
        <x:v>public/game/homeworld/v84/npcs/porter/01.png</x:v>
      </x:c>
      <x:c r="AF4699" s="4" t="str">
        <x:v>4be04e2ee18d89558eb384c966849c57bd9e99fcca07062c321674d7f9f7a6db</x:v>
      </x:c>
      <x:c r="AG4699" s="4"/>
      <x:c r="AH4699" s="27" t="str">
        <x:v>Image référencée dans Git ; archive historique non nécessaire à la preuve de présence</x:v>
      </x:c>
      <x:c r="AI4699" s="27" t="str">
        <x:v>ID exact</x:v>
      </x:c>
      <x:c r="AJ4699" s="52"/>
    </x:row>
    <x:row r="4700" ht="29" customHeight="1">
      <x:c r="A4700" s="4" t="str">
        <x:v>porter-02</x:v>
      </x:c>
      <x:c r="B4700" s="4" t="str">
        <x:v>Villages</x:v>
      </x:c>
      <x:c r="C4700" s="4" t="str">
        <x:v>Porteurs et convoyeurs</x:v>
      </x:c>
      <x:c r="D4700" s="45" t="n">
        <x:v>2</x:v>
      </x:c>
      <x:c r="E4700" s="27" t="str">
        <x:v>Présente dans main</x:v>
      </x:c>
      <x:c r="F4700" s="27" t="str">
        <x:v>Galerie uniquement</x:v>
      </x:c>
      <x:c r="G4700" s="27" t="str">
        <x:v>Conserver ; vérifier le rendu selon l’usage indiqué</x:v>
      </x:c>
      <x:c r="H4700" s="27" t="str">
        <x:v>Compléments PNJ PNG</x:v>
      </x:c>
      <x:c r="I4700" s="27" t="str">
        <x:v>Porteurs et convoyeurs · 02</x:v>
      </x:c>
      <x:c r="J4700" s="4" t="str">
        <x:v>Villages</x:v>
      </x:c>
      <x:c r="K4700" s="4" t="str">
        <x:v>porter</x:v>
      </x:c>
      <x:c r="L4700" s="4"/>
      <x:c r="M4700" s="4" t="str">
        <x:v>Non renseigné</x:v>
      </x:c>
      <x:c r="N4700" s="4"/>
      <x:c r="O4700" s="27"/>
      <x:c r="P4700" s="27"/>
      <x:c r="Q4700" s="27"/>
      <x:c r="R4700" s="27"/>
      <x:c r="S4700" s="27"/>
      <x:c r="T4700" s="27"/>
      <x:c r="U4700" s="4" t="str">
        <x:v>Hors catalogue</x:v>
      </x:c>
      <x:c r="V4700" s="4" t="str">
        <x:v>Hors catalogue V6.9</x:v>
      </x:c>
      <x:c r="W4700" s="4" t="str">
        <x:v>Oui</x:v>
      </x:c>
      <x:c r="X4700" s="4" t="str">
        <x:v>Non</x:v>
      </x:c>
      <x:c r="Y4700" s="4" t="str">
        <x:v>Non</x:v>
      </x:c>
      <x:c r="Z4700" s="36" t="n">
        <x:v>0</x:v>
      </x:c>
      <x:c r="AA4700" s="27" t="str">
        <x:v>Chemin blob présent dans l’arbre Git audité ; SHA256 déclaré par le registre, pixels non retéléchargés. Audit du code et des références ; aucun déploiement ni affichage en navigateur observé.</x:v>
      </x:c>
      <x:c r="AB4700" s="48" t="str">
        <x:v>https://github.com/darknigthmare/yautja-la-longue-chasse/blob/536ac53335e440747f6eccedd2cd757d1f817a99/public/game/homeworld/v84/npcs/porter/02.png</x:v>
      </x:c>
      <x:c r="AC4700" s="48" t="str">
        <x:v>https://github.com/darknigthmare/yautja-la-longue-chasse/blob/536ac53335e440747f6eccedd2cd757d1f817a99/app/game/data/homeworldNpcVariantsV84.json</x:v>
      </x:c>
      <x:c r="AD4700" s="48"/>
      <x:c r="AE4700" s="4" t="str">
        <x:v>public/game/homeworld/v84/npcs/porter/02.png</x:v>
      </x:c>
      <x:c r="AF4700" s="4" t="str">
        <x:v>28e7ce9333eb9891661468c8dd0b6a7d8c3752c03eef5107655f436f910b39c5</x:v>
      </x:c>
      <x:c r="AG4700" s="4"/>
      <x:c r="AH4700" s="27" t="str">
        <x:v>Image référencée dans Git ; archive historique non nécessaire à la preuve de présence</x:v>
      </x:c>
      <x:c r="AI4700" s="27" t="str">
        <x:v>ID exact</x:v>
      </x:c>
      <x:c r="AJ4700" s="52"/>
    </x:row>
    <x:row r="4701" ht="29" customHeight="1">
      <x:c r="A4701" s="4" t="str">
        <x:v>porter-03</x:v>
      </x:c>
      <x:c r="B4701" s="4" t="str">
        <x:v>Villages</x:v>
      </x:c>
      <x:c r="C4701" s="4" t="str">
        <x:v>Porteurs et convoyeurs</x:v>
      </x:c>
      <x:c r="D4701" s="45" t="n">
        <x:v>3</x:v>
      </x:c>
      <x:c r="E4701" s="27" t="str">
        <x:v>Présente dans main</x:v>
      </x:c>
      <x:c r="F4701" s="27" t="str">
        <x:v>Galerie ; affectation de casting uniquement</x:v>
      </x:c>
      <x:c r="G4701" s="27" t="str">
        <x:v>Conserver ; vérifier le rendu selon l’usage indiqué</x:v>
      </x:c>
      <x:c r="H4701" s="27" t="str">
        <x:v>Compléments PNJ PNG</x:v>
      </x:c>
      <x:c r="I4701" s="27" t="str">
        <x:v>Porteurs et convoyeurs · 03</x:v>
      </x:c>
      <x:c r="J4701" s="4" t="str">
        <x:v>Villages</x:v>
      </x:c>
      <x:c r="K4701" s="4" t="str">
        <x:v>porter</x:v>
      </x:c>
      <x:c r="L4701" s="4"/>
      <x:c r="M4701" s="4" t="str">
        <x:v>Non renseigné</x:v>
      </x:c>
      <x:c r="N4701" s="4"/>
      <x:c r="O4701" s="27"/>
      <x:c r="P4701" s="27"/>
      <x:c r="Q4701" s="27"/>
      <x:c r="R4701" s="27"/>
      <x:c r="S4701" s="27"/>
      <x:c r="T4701" s="27"/>
      <x:c r="U4701" s="4" t="str">
        <x:v>Hors catalogue</x:v>
      </x:c>
      <x:c r="V4701" s="4" t="str">
        <x:v>Hors catalogue V6.9</x:v>
      </x:c>
      <x:c r="W4701" s="4" t="str">
        <x:v>Oui</x:v>
      </x:c>
      <x:c r="X4701" s="4" t="str">
        <x:v>Non</x:v>
      </x:c>
      <x:c r="Y4701" s="4" t="str">
        <x:v>Non</x:v>
      </x:c>
      <x:c r="Z4701" s="36" t="n">
        <x:v>0</x:v>
      </x:c>
      <x:c r="AA47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48" t="str">
        <x:v>https://github.com/darknigthmare/yautja-la-longue-chasse/blob/536ac53335e440747f6eccedd2cd757d1f817a99/public/game/homeworld/v84/npcs/porter/03.png</x:v>
      </x:c>
      <x:c r="AC4701" s="48" t="str">
        <x:v>https://github.com/darknigthmare/yautja-la-longue-chasse/blob/536ac53335e440747f6eccedd2cd757d1f817a99/app/game/data/homeworldNpcVariantsV84.json</x:v>
      </x:c>
      <x:c r="AD4701" s="48"/>
      <x:c r="AE4701" s="4" t="str">
        <x:v>public/game/homeworld/v84/npcs/porter/03.png</x:v>
      </x:c>
      <x:c r="AF4701" s="4" t="str">
        <x:v>649d432af1ae8d35cd52c76e92423a0b413e268ee35cea4e68078f44888201ac</x:v>
      </x:c>
      <x:c r="AG4701" s="4"/>
      <x:c r="AH4701" s="27" t="str">
        <x:v>Image référencée dans Git ; archive historique non nécessaire à la preuve de présence</x:v>
      </x:c>
      <x:c r="AI4701" s="27" t="str">
        <x:v>ID exact</x:v>
      </x:c>
      <x:c r="AJ4701" s="52"/>
    </x:row>
    <x:row r="4702" ht="29" customHeight="1">
      <x:c r="A4702" s="4" t="str">
        <x:v>porter-04</x:v>
      </x:c>
      <x:c r="B4702" s="4" t="str">
        <x:v>Villages</x:v>
      </x:c>
      <x:c r="C4702" s="4" t="str">
        <x:v>Porteurs et convoyeurs</x:v>
      </x:c>
      <x:c r="D4702" s="45" t="n">
        <x:v>4</x:v>
      </x:c>
      <x:c r="E4702" s="27" t="str">
        <x:v>Présente dans main</x:v>
      </x:c>
      <x:c r="F4702" s="27" t="str">
        <x:v>Galerie ; affectation de casting uniquement</x:v>
      </x:c>
      <x:c r="G4702" s="27" t="str">
        <x:v>Conserver ; vérifier le rendu selon l’usage indiqué</x:v>
      </x:c>
      <x:c r="H4702" s="27" t="str">
        <x:v>Compléments PNJ PNG</x:v>
      </x:c>
      <x:c r="I4702" s="27" t="str">
        <x:v>Porteurs et convoyeurs · 04</x:v>
      </x:c>
      <x:c r="J4702" s="4" t="str">
        <x:v>Villages</x:v>
      </x:c>
      <x:c r="K4702" s="4" t="str">
        <x:v>porter</x:v>
      </x:c>
      <x:c r="L4702" s="4"/>
      <x:c r="M4702" s="4" t="str">
        <x:v>Non renseigné</x:v>
      </x:c>
      <x:c r="N4702" s="4"/>
      <x:c r="O4702" s="27"/>
      <x:c r="P4702" s="27"/>
      <x:c r="Q4702" s="27"/>
      <x:c r="R4702" s="27"/>
      <x:c r="S4702" s="27"/>
      <x:c r="T4702" s="27"/>
      <x:c r="U4702" s="4" t="str">
        <x:v>Hors catalogue</x:v>
      </x:c>
      <x:c r="V4702" s="4" t="str">
        <x:v>Hors catalogue V6.9</x:v>
      </x:c>
      <x:c r="W4702" s="4" t="str">
        <x:v>Oui</x:v>
      </x:c>
      <x:c r="X4702" s="4" t="str">
        <x:v>Non</x:v>
      </x:c>
      <x:c r="Y4702" s="4" t="str">
        <x:v>Non</x:v>
      </x:c>
      <x:c r="Z4702" s="36" t="n">
        <x:v>0</x:v>
      </x:c>
      <x:c r="AA47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48" t="str">
        <x:v>https://github.com/darknigthmare/yautja-la-longue-chasse/blob/536ac53335e440747f6eccedd2cd757d1f817a99/public/game/homeworld/v84/npcs/porter/04.png</x:v>
      </x:c>
      <x:c r="AC4702" s="48" t="str">
        <x:v>https://github.com/darknigthmare/yautja-la-longue-chasse/blob/536ac53335e440747f6eccedd2cd757d1f817a99/app/game/data/homeworldNpcVariantsV84.json</x:v>
      </x:c>
      <x:c r="AD4702" s="48"/>
      <x:c r="AE4702" s="4" t="str">
        <x:v>public/game/homeworld/v84/npcs/porter/04.png</x:v>
      </x:c>
      <x:c r="AF4702" s="4" t="str">
        <x:v>9b750d3a6e65b6132e7aa4bc256584026b9c187c9c9cc764a7f6efe2436b11d6</x:v>
      </x:c>
      <x:c r="AG4702" s="4"/>
      <x:c r="AH4702" s="27" t="str">
        <x:v>Image référencée dans Git ; archive historique non nécessaire à la preuve de présence</x:v>
      </x:c>
      <x:c r="AI4702" s="27" t="str">
        <x:v>ID exact</x:v>
      </x:c>
      <x:c r="AJ4702" s="52"/>
    </x:row>
    <x:row r="4703" ht="29" customHeight="1">
      <x:c r="A4703" s="4" t="str">
        <x:v>porter-05</x:v>
      </x:c>
      <x:c r="B4703" s="4" t="str">
        <x:v>Villages</x:v>
      </x:c>
      <x:c r="C4703" s="4" t="str">
        <x:v>Porteurs et convoyeurs</x:v>
      </x:c>
      <x:c r="D4703" s="45" t="n">
        <x:v>5</x:v>
      </x:c>
      <x:c r="E4703" s="27" t="str">
        <x:v>Présente dans main</x:v>
      </x:c>
      <x:c r="F4703" s="27" t="str">
        <x:v>Galerie ; affectation de casting uniquement</x:v>
      </x:c>
      <x:c r="G4703" s="27" t="str">
        <x:v>Conserver ; vérifier le rendu selon l’usage indiqué</x:v>
      </x:c>
      <x:c r="H4703" s="27" t="str">
        <x:v>Compléments PNJ PNG</x:v>
      </x:c>
      <x:c r="I4703" s="27" t="str">
        <x:v>Porteurs et convoyeurs · 05</x:v>
      </x:c>
      <x:c r="J4703" s="4" t="str">
        <x:v>Villages</x:v>
      </x:c>
      <x:c r="K4703" s="4" t="str">
        <x:v>porter</x:v>
      </x:c>
      <x:c r="L4703" s="4"/>
      <x:c r="M4703" s="4" t="str">
        <x:v>Non renseigné</x:v>
      </x:c>
      <x:c r="N4703" s="4"/>
      <x:c r="O4703" s="27"/>
      <x:c r="P4703" s="27"/>
      <x:c r="Q4703" s="27"/>
      <x:c r="R4703" s="27"/>
      <x:c r="S4703" s="27"/>
      <x:c r="T4703" s="27"/>
      <x:c r="U4703" s="4" t="str">
        <x:v>Hors catalogue</x:v>
      </x:c>
      <x:c r="V4703" s="4" t="str">
        <x:v>Hors catalogue V6.9</x:v>
      </x:c>
      <x:c r="W4703" s="4" t="str">
        <x:v>Oui</x:v>
      </x:c>
      <x:c r="X4703" s="4" t="str">
        <x:v>Non</x:v>
      </x:c>
      <x:c r="Y4703" s="4" t="str">
        <x:v>Non</x:v>
      </x:c>
      <x:c r="Z4703" s="36" t="n">
        <x:v>0</x:v>
      </x:c>
      <x:c r="AA47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48" t="str">
        <x:v>https://github.com/darknigthmare/yautja-la-longue-chasse/blob/536ac53335e440747f6eccedd2cd757d1f817a99/public/game/homeworld/v84/npcs/porter/05.png</x:v>
      </x:c>
      <x:c r="AC4703" s="48" t="str">
        <x:v>https://github.com/darknigthmare/yautja-la-longue-chasse/blob/536ac53335e440747f6eccedd2cd757d1f817a99/app/game/data/homeworldNpcVariantsV84.json</x:v>
      </x:c>
      <x:c r="AD4703" s="48"/>
      <x:c r="AE4703" s="4" t="str">
        <x:v>public/game/homeworld/v84/npcs/porter/05.png</x:v>
      </x:c>
      <x:c r="AF4703" s="4" t="str">
        <x:v>1f602649e0725b377ae7e8a15338c27b8fe9d79c6ef3f4f749d757c27966fe69</x:v>
      </x:c>
      <x:c r="AG4703" s="4"/>
      <x:c r="AH4703" s="27" t="str">
        <x:v>Image référencée dans Git ; archive historique non nécessaire à la preuve de présence</x:v>
      </x:c>
      <x:c r="AI4703" s="27" t="str">
        <x:v>ID exact</x:v>
      </x:c>
      <x:c r="AJ4703" s="52"/>
    </x:row>
    <x:row r="4704" ht="29" customHeight="1">
      <x:c r="A4704" s="4" t="str">
        <x:v>porter-06</x:v>
      </x:c>
      <x:c r="B4704" s="4" t="str">
        <x:v>Villages</x:v>
      </x:c>
      <x:c r="C4704" s="4" t="str">
        <x:v>Porteurs et convoyeurs</x:v>
      </x:c>
      <x:c r="D4704" s="45" t="n">
        <x:v>6</x:v>
      </x:c>
      <x:c r="E4704" s="27" t="str">
        <x:v>Présente dans main</x:v>
      </x:c>
      <x:c r="F4704" s="27" t="str">
        <x:v>Galerie ; affectation de casting uniquement</x:v>
      </x:c>
      <x:c r="G4704" s="27" t="str">
        <x:v>Conserver ; vérifier le rendu selon l’usage indiqué</x:v>
      </x:c>
      <x:c r="H4704" s="27" t="str">
        <x:v>Compléments PNJ PNG</x:v>
      </x:c>
      <x:c r="I4704" s="27" t="str">
        <x:v>Porteurs et convoyeurs · 06</x:v>
      </x:c>
      <x:c r="J4704" s="4" t="str">
        <x:v>Villages</x:v>
      </x:c>
      <x:c r="K4704" s="4" t="str">
        <x:v>porter</x:v>
      </x:c>
      <x:c r="L4704" s="4"/>
      <x:c r="M4704" s="4" t="str">
        <x:v>Non renseigné</x:v>
      </x:c>
      <x:c r="N4704" s="4"/>
      <x:c r="O4704" s="27"/>
      <x:c r="P4704" s="27"/>
      <x:c r="Q4704" s="27"/>
      <x:c r="R4704" s="27"/>
      <x:c r="S4704" s="27"/>
      <x:c r="T4704" s="27"/>
      <x:c r="U4704" s="4" t="str">
        <x:v>Hors catalogue</x:v>
      </x:c>
      <x:c r="V4704" s="4" t="str">
        <x:v>Hors catalogue V6.9</x:v>
      </x:c>
      <x:c r="W4704" s="4" t="str">
        <x:v>Oui</x:v>
      </x:c>
      <x:c r="X4704" s="4" t="str">
        <x:v>Non</x:v>
      </x:c>
      <x:c r="Y4704" s="4" t="str">
        <x:v>Non</x:v>
      </x:c>
      <x:c r="Z4704" s="36" t="n">
        <x:v>0</x:v>
      </x:c>
      <x:c r="AA47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48" t="str">
        <x:v>https://github.com/darknigthmare/yautja-la-longue-chasse/blob/536ac53335e440747f6eccedd2cd757d1f817a99/public/game/homeworld/v84/npcs/porter/06.png</x:v>
      </x:c>
      <x:c r="AC4704" s="48" t="str">
        <x:v>https://github.com/darknigthmare/yautja-la-longue-chasse/blob/536ac53335e440747f6eccedd2cd757d1f817a99/app/game/data/homeworldNpcVariantsV84.json</x:v>
      </x:c>
      <x:c r="AD4704" s="48"/>
      <x:c r="AE4704" s="4" t="str">
        <x:v>public/game/homeworld/v84/npcs/porter/06.png</x:v>
      </x:c>
      <x:c r="AF4704" s="4" t="str">
        <x:v>1b6b796c0e48b0e11fe7e414e3e47f25b5faf651a4afb9f5b9a8c0c0d3a6027a</x:v>
      </x:c>
      <x:c r="AG4704" s="4"/>
      <x:c r="AH4704" s="27" t="str">
        <x:v>Image référencée dans Git ; archive historique non nécessaire à la preuve de présence</x:v>
      </x:c>
      <x:c r="AI4704" s="27" t="str">
        <x:v>ID exact</x:v>
      </x:c>
      <x:c r="AJ4704" s="52"/>
    </x:row>
    <x:row r="4705" ht="29" customHeight="1">
      <x:c r="A4705" s="4" t="str">
        <x:v>porter-07</x:v>
      </x:c>
      <x:c r="B4705" s="4" t="str">
        <x:v>Villages</x:v>
      </x:c>
      <x:c r="C4705" s="4" t="str">
        <x:v>Porteurs et convoyeurs</x:v>
      </x:c>
      <x:c r="D4705" s="45" t="n">
        <x:v>7</x:v>
      </x:c>
      <x:c r="E4705" s="27" t="str">
        <x:v>Présente dans main</x:v>
      </x:c>
      <x:c r="F4705" s="27" t="str">
        <x:v>Galerie ; affectation de casting uniquement</x:v>
      </x:c>
      <x:c r="G4705" s="27" t="str">
        <x:v>Conserver ; vérifier le rendu selon l’usage indiqué</x:v>
      </x:c>
      <x:c r="H4705" s="27" t="str">
        <x:v>Compléments PNJ PNG</x:v>
      </x:c>
      <x:c r="I4705" s="27" t="str">
        <x:v>Porteurs et convoyeurs · 07</x:v>
      </x:c>
      <x:c r="J4705" s="4" t="str">
        <x:v>Villages</x:v>
      </x:c>
      <x:c r="K4705" s="4" t="str">
        <x:v>porter</x:v>
      </x:c>
      <x:c r="L4705" s="4"/>
      <x:c r="M4705" s="4" t="str">
        <x:v>Non renseigné</x:v>
      </x:c>
      <x:c r="N4705" s="4"/>
      <x:c r="O4705" s="27"/>
      <x:c r="P4705" s="27"/>
      <x:c r="Q4705" s="27"/>
      <x:c r="R4705" s="27"/>
      <x:c r="S4705" s="27"/>
      <x:c r="T4705" s="27"/>
      <x:c r="U4705" s="4" t="str">
        <x:v>Hors catalogue</x:v>
      </x:c>
      <x:c r="V4705" s="4" t="str">
        <x:v>Hors catalogue V6.9</x:v>
      </x:c>
      <x:c r="W4705" s="4" t="str">
        <x:v>Oui</x:v>
      </x:c>
      <x:c r="X4705" s="4" t="str">
        <x:v>Non</x:v>
      </x:c>
      <x:c r="Y4705" s="4" t="str">
        <x:v>Non</x:v>
      </x:c>
      <x:c r="Z4705" s="36" t="n">
        <x:v>0</x:v>
      </x:c>
      <x:c r="AA47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48" t="str">
        <x:v>https://github.com/darknigthmare/yautja-la-longue-chasse/blob/536ac53335e440747f6eccedd2cd757d1f817a99/public/game/homeworld/v84/npcs/porter/07.png</x:v>
      </x:c>
      <x:c r="AC4705" s="48" t="str">
        <x:v>https://github.com/darknigthmare/yautja-la-longue-chasse/blob/536ac53335e440747f6eccedd2cd757d1f817a99/app/game/data/homeworldNpcVariantsV84.json</x:v>
      </x:c>
      <x:c r="AD4705" s="48"/>
      <x:c r="AE4705" s="4" t="str">
        <x:v>public/game/homeworld/v84/npcs/porter/07.png</x:v>
      </x:c>
      <x:c r="AF4705" s="4" t="str">
        <x:v>c8a483754d9d469dc2d682fa57809007146fc4ba8ff92772d97aafd51242a688</x:v>
      </x:c>
      <x:c r="AG4705" s="4"/>
      <x:c r="AH4705" s="27" t="str">
        <x:v>Image référencée dans Git ; archive historique non nécessaire à la preuve de présence</x:v>
      </x:c>
      <x:c r="AI4705" s="27" t="str">
        <x:v>ID exact</x:v>
      </x:c>
      <x:c r="AJ4705" s="52"/>
    </x:row>
    <x:row r="4706" ht="29" customHeight="1">
      <x:c r="A4706" s="4" t="str">
        <x:v>porter-08</x:v>
      </x:c>
      <x:c r="B4706" s="4" t="str">
        <x:v>Villages</x:v>
      </x:c>
      <x:c r="C4706" s="4" t="str">
        <x:v>Porteurs et convoyeurs</x:v>
      </x:c>
      <x:c r="D4706" s="45" t="n">
        <x:v>8</x:v>
      </x:c>
      <x:c r="E4706" s="27" t="str">
        <x:v>Présente dans main</x:v>
      </x:c>
      <x:c r="F4706" s="27" t="str">
        <x:v>Galerie ; affectation de casting uniquement</x:v>
      </x:c>
      <x:c r="G4706" s="27" t="str">
        <x:v>Conserver ; vérifier le rendu selon l’usage indiqué</x:v>
      </x:c>
      <x:c r="H4706" s="27" t="str">
        <x:v>Compléments PNJ PNG</x:v>
      </x:c>
      <x:c r="I4706" s="27" t="str">
        <x:v>Porteurs et convoyeurs · 08</x:v>
      </x:c>
      <x:c r="J4706" s="4" t="str">
        <x:v>Villages</x:v>
      </x:c>
      <x:c r="K4706" s="4" t="str">
        <x:v>porter</x:v>
      </x:c>
      <x:c r="L4706" s="4"/>
      <x:c r="M4706" s="4" t="str">
        <x:v>Non renseigné</x:v>
      </x:c>
      <x:c r="N4706" s="4"/>
      <x:c r="O4706" s="27"/>
      <x:c r="P4706" s="27"/>
      <x:c r="Q4706" s="27"/>
      <x:c r="R4706" s="27"/>
      <x:c r="S4706" s="27"/>
      <x:c r="T4706" s="27"/>
      <x:c r="U4706" s="4" t="str">
        <x:v>Hors catalogue</x:v>
      </x:c>
      <x:c r="V4706" s="4" t="str">
        <x:v>Hors catalogue V6.9</x:v>
      </x:c>
      <x:c r="W4706" s="4" t="str">
        <x:v>Oui</x:v>
      </x:c>
      <x:c r="X4706" s="4" t="str">
        <x:v>Non</x:v>
      </x:c>
      <x:c r="Y4706" s="4" t="str">
        <x:v>Non</x:v>
      </x:c>
      <x:c r="Z4706" s="36" t="n">
        <x:v>0</x:v>
      </x:c>
      <x:c r="AA47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48" t="str">
        <x:v>https://github.com/darknigthmare/yautja-la-longue-chasse/blob/536ac53335e440747f6eccedd2cd757d1f817a99/public/game/homeworld/v84/npcs/porter/08.png</x:v>
      </x:c>
      <x:c r="AC4706" s="48" t="str">
        <x:v>https://github.com/darknigthmare/yautja-la-longue-chasse/blob/536ac53335e440747f6eccedd2cd757d1f817a99/app/game/data/homeworldNpcVariantsV84.json</x:v>
      </x:c>
      <x:c r="AD4706" s="48"/>
      <x:c r="AE4706" s="4" t="str">
        <x:v>public/game/homeworld/v84/npcs/porter/08.png</x:v>
      </x:c>
      <x:c r="AF4706" s="4" t="str">
        <x:v>0c3b08b1d7fa7dc11f4108477b8d2e13a1446987159c0bf84ebf091de46ecef5</x:v>
      </x:c>
      <x:c r="AG4706" s="4"/>
      <x:c r="AH4706" s="27" t="str">
        <x:v>Image référencée dans Git ; archive historique non nécessaire à la preuve de présence</x:v>
      </x:c>
      <x:c r="AI4706" s="27" t="str">
        <x:v>ID exact</x:v>
      </x:c>
      <x:c r="AJ4706" s="52"/>
    </x:row>
    <x:row r="4707" ht="29" customHeight="1">
      <x:c r="A4707" s="4" t="str">
        <x:v>porter-09</x:v>
      </x:c>
      <x:c r="B4707" s="4" t="str">
        <x:v>Villages</x:v>
      </x:c>
      <x:c r="C4707" s="4" t="str">
        <x:v>Porteurs et convoyeurs</x:v>
      </x:c>
      <x:c r="D4707" s="45" t="n">
        <x:v>9</x:v>
      </x:c>
      <x:c r="E4707" s="27" t="str">
        <x:v>Présente dans main</x:v>
      </x:c>
      <x:c r="F4707" s="27" t="str">
        <x:v>Galerie ; affectation de casting uniquement</x:v>
      </x:c>
      <x:c r="G4707" s="27" t="str">
        <x:v>Conserver ; vérifier le rendu selon l’usage indiqué</x:v>
      </x:c>
      <x:c r="H4707" s="27" t="str">
        <x:v>Compléments PNJ PNG</x:v>
      </x:c>
      <x:c r="I4707" s="27" t="str">
        <x:v>Porteurs et convoyeurs · 09</x:v>
      </x:c>
      <x:c r="J4707" s="4" t="str">
        <x:v>Villages</x:v>
      </x:c>
      <x:c r="K4707" s="4" t="str">
        <x:v>porter</x:v>
      </x:c>
      <x:c r="L4707" s="4"/>
      <x:c r="M4707" s="4" t="str">
        <x:v>Non renseigné</x:v>
      </x:c>
      <x:c r="N4707" s="4"/>
      <x:c r="O4707" s="27"/>
      <x:c r="P4707" s="27"/>
      <x:c r="Q4707" s="27"/>
      <x:c r="R4707" s="27"/>
      <x:c r="S4707" s="27"/>
      <x:c r="T4707" s="27"/>
      <x:c r="U4707" s="4" t="str">
        <x:v>Hors catalogue</x:v>
      </x:c>
      <x:c r="V4707" s="4" t="str">
        <x:v>Hors catalogue V6.9</x:v>
      </x:c>
      <x:c r="W4707" s="4" t="str">
        <x:v>Oui</x:v>
      </x:c>
      <x:c r="X4707" s="4" t="str">
        <x:v>Non</x:v>
      </x:c>
      <x:c r="Y4707" s="4" t="str">
        <x:v>Non</x:v>
      </x:c>
      <x:c r="Z4707" s="36" t="n">
        <x:v>0</x:v>
      </x:c>
      <x:c r="AA47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48" t="str">
        <x:v>https://github.com/darknigthmare/yautja-la-longue-chasse/blob/536ac53335e440747f6eccedd2cd757d1f817a99/public/game/homeworld/v84/npcs/porter/09.png</x:v>
      </x:c>
      <x:c r="AC4707" s="48" t="str">
        <x:v>https://github.com/darknigthmare/yautja-la-longue-chasse/blob/536ac53335e440747f6eccedd2cd757d1f817a99/app/game/data/homeworldNpcVariantsV84.json</x:v>
      </x:c>
      <x:c r="AD4707" s="48"/>
      <x:c r="AE4707" s="4" t="str">
        <x:v>public/game/homeworld/v84/npcs/porter/09.png</x:v>
      </x:c>
      <x:c r="AF4707" s="4" t="str">
        <x:v>9aeae088b5d800e9a95588856cba01096a3e9e03bf02d624825ca8f7e930542e</x:v>
      </x:c>
      <x:c r="AG4707" s="4"/>
      <x:c r="AH4707" s="27" t="str">
        <x:v>Image référencée dans Git ; archive historique non nécessaire à la preuve de présence</x:v>
      </x:c>
      <x:c r="AI4707" s="27" t="str">
        <x:v>ID exact</x:v>
      </x:c>
      <x:c r="AJ4707" s="52"/>
    </x:row>
    <x:row r="4708" ht="29" customHeight="1">
      <x:c r="A4708" s="4" t="str">
        <x:v>porter-10</x:v>
      </x:c>
      <x:c r="B4708" s="4" t="str">
        <x:v>Villages</x:v>
      </x:c>
      <x:c r="C4708" s="4" t="str">
        <x:v>Porteurs et convoyeurs</x:v>
      </x:c>
      <x:c r="D4708" s="45" t="n">
        <x:v>10</x:v>
      </x:c>
      <x:c r="E4708" s="27" t="str">
        <x:v>Présente dans main</x:v>
      </x:c>
      <x:c r="F4708" s="27" t="str">
        <x:v>Galerie ; affectation de casting uniquement</x:v>
      </x:c>
      <x:c r="G4708" s="27" t="str">
        <x:v>Conserver ; vérifier le rendu selon l’usage indiqué</x:v>
      </x:c>
      <x:c r="H4708" s="27" t="str">
        <x:v>Compléments PNJ PNG</x:v>
      </x:c>
      <x:c r="I4708" s="27" t="str">
        <x:v>Porteurs et convoyeurs · 10</x:v>
      </x:c>
      <x:c r="J4708" s="4" t="str">
        <x:v>Villages</x:v>
      </x:c>
      <x:c r="K4708" s="4" t="str">
        <x:v>porter</x:v>
      </x:c>
      <x:c r="L4708" s="4"/>
      <x:c r="M4708" s="4" t="str">
        <x:v>Non renseigné</x:v>
      </x:c>
      <x:c r="N4708" s="4"/>
      <x:c r="O4708" s="27"/>
      <x:c r="P4708" s="27"/>
      <x:c r="Q4708" s="27"/>
      <x:c r="R4708" s="27"/>
      <x:c r="S4708" s="27"/>
      <x:c r="T4708" s="27"/>
      <x:c r="U4708" s="4" t="str">
        <x:v>Hors catalogue</x:v>
      </x:c>
      <x:c r="V4708" s="4" t="str">
        <x:v>Hors catalogue V6.9</x:v>
      </x:c>
      <x:c r="W4708" s="4" t="str">
        <x:v>Oui</x:v>
      </x:c>
      <x:c r="X4708" s="4" t="str">
        <x:v>Non</x:v>
      </x:c>
      <x:c r="Y4708" s="4" t="str">
        <x:v>Non</x:v>
      </x:c>
      <x:c r="Z4708" s="36" t="n">
        <x:v>0</x:v>
      </x:c>
      <x:c r="AA47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48" t="str">
        <x:v>https://github.com/darknigthmare/yautja-la-longue-chasse/blob/536ac53335e440747f6eccedd2cd757d1f817a99/public/game/homeworld/v84/npcs/porter/10.png</x:v>
      </x:c>
      <x:c r="AC4708" s="48" t="str">
        <x:v>https://github.com/darknigthmare/yautja-la-longue-chasse/blob/536ac53335e440747f6eccedd2cd757d1f817a99/app/game/data/homeworldNpcVariantsV84.json</x:v>
      </x:c>
      <x:c r="AD4708" s="48"/>
      <x:c r="AE4708" s="4" t="str">
        <x:v>public/game/homeworld/v84/npcs/porter/10.png</x:v>
      </x:c>
      <x:c r="AF4708" s="4" t="str">
        <x:v>bbb44cff9af21786cfaa1643ea6b1802675cf53cb1ecce06b83a82213fa21a29</x:v>
      </x:c>
      <x:c r="AG4708" s="4"/>
      <x:c r="AH4708" s="27" t="str">
        <x:v>Image référencée dans Git ; archive historique non nécessaire à la preuve de présence</x:v>
      </x:c>
      <x:c r="AI4708" s="27" t="str">
        <x:v>ID exact</x:v>
      </x:c>
      <x:c r="AJ4708" s="52"/>
    </x:row>
    <x:row r="4709" ht="29" customHeight="1">
      <x:c r="A4709" s="4" t="str">
        <x:v>porter-11</x:v>
      </x:c>
      <x:c r="B4709" s="4" t="str">
        <x:v>Villages</x:v>
      </x:c>
      <x:c r="C4709" s="4" t="str">
        <x:v>Porteurs et convoyeurs</x:v>
      </x:c>
      <x:c r="D4709" s="45" t="n">
        <x:v>11</x:v>
      </x:c>
      <x:c r="E4709" s="27" t="str">
        <x:v>Présente dans main</x:v>
      </x:c>
      <x:c r="F4709" s="27" t="str">
        <x:v>Galerie ; affectation de casting uniquement</x:v>
      </x:c>
      <x:c r="G4709" s="27" t="str">
        <x:v>Conserver ; vérifier le rendu selon l’usage indiqué</x:v>
      </x:c>
      <x:c r="H4709" s="27" t="str">
        <x:v>Compléments PNJ PNG</x:v>
      </x:c>
      <x:c r="I4709" s="27" t="str">
        <x:v>Porteurs et convoyeurs · 11</x:v>
      </x:c>
      <x:c r="J4709" s="4" t="str">
        <x:v>Villages</x:v>
      </x:c>
      <x:c r="K4709" s="4" t="str">
        <x:v>porter</x:v>
      </x:c>
      <x:c r="L4709" s="4"/>
      <x:c r="M4709" s="4" t="str">
        <x:v>Non renseigné</x:v>
      </x:c>
      <x:c r="N4709" s="4"/>
      <x:c r="O4709" s="27"/>
      <x:c r="P4709" s="27"/>
      <x:c r="Q4709" s="27"/>
      <x:c r="R4709" s="27"/>
      <x:c r="S4709" s="27"/>
      <x:c r="T4709" s="27"/>
      <x:c r="U4709" s="4" t="str">
        <x:v>Hors catalogue</x:v>
      </x:c>
      <x:c r="V4709" s="4" t="str">
        <x:v>Hors catalogue V6.9</x:v>
      </x:c>
      <x:c r="W4709" s="4" t="str">
        <x:v>Oui</x:v>
      </x:c>
      <x:c r="X4709" s="4" t="str">
        <x:v>Non</x:v>
      </x:c>
      <x:c r="Y4709" s="4" t="str">
        <x:v>Non</x:v>
      </x:c>
      <x:c r="Z4709" s="36" t="n">
        <x:v>0</x:v>
      </x:c>
      <x:c r="AA47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48" t="str">
        <x:v>https://github.com/darknigthmare/yautja-la-longue-chasse/blob/536ac53335e440747f6eccedd2cd757d1f817a99/public/game/homeworld/v84/npcs/porter/11.png</x:v>
      </x:c>
      <x:c r="AC4709" s="48" t="str">
        <x:v>https://github.com/darknigthmare/yautja-la-longue-chasse/blob/536ac53335e440747f6eccedd2cd757d1f817a99/app/game/data/homeworldNpcVariantsV84.json</x:v>
      </x:c>
      <x:c r="AD4709" s="48"/>
      <x:c r="AE4709" s="4" t="str">
        <x:v>public/game/homeworld/v84/npcs/porter/11.png</x:v>
      </x:c>
      <x:c r="AF4709" s="4" t="str">
        <x:v>c9293350eee9624c14463f0ab28205c8243258e9f0c2e57c3443ddeaba1cbd2b</x:v>
      </x:c>
      <x:c r="AG4709" s="4"/>
      <x:c r="AH4709" s="27" t="str">
        <x:v>Image référencée dans Git ; archive historique non nécessaire à la preuve de présence</x:v>
      </x:c>
      <x:c r="AI4709" s="27" t="str">
        <x:v>ID exact</x:v>
      </x:c>
      <x:c r="AJ4709" s="52"/>
    </x:row>
    <x:row r="4710" ht="29" customHeight="1">
      <x:c r="A4710" s="4" t="str">
        <x:v>porter-12</x:v>
      </x:c>
      <x:c r="B4710" s="4" t="str">
        <x:v>Villages</x:v>
      </x:c>
      <x:c r="C4710" s="4" t="str">
        <x:v>Porteurs et convoyeurs</x:v>
      </x:c>
      <x:c r="D4710" s="45" t="n">
        <x:v>12</x:v>
      </x:c>
      <x:c r="E4710" s="27" t="str">
        <x:v>Présente dans main</x:v>
      </x:c>
      <x:c r="F4710" s="27" t="str">
        <x:v>Galerie ; affectation de casting uniquement</x:v>
      </x:c>
      <x:c r="G4710" s="27" t="str">
        <x:v>Conserver ; vérifier le rendu selon l’usage indiqué</x:v>
      </x:c>
      <x:c r="H4710" s="27" t="str">
        <x:v>Compléments PNJ PNG</x:v>
      </x:c>
      <x:c r="I4710" s="27" t="str">
        <x:v>Porteurs et convoyeurs · 12</x:v>
      </x:c>
      <x:c r="J4710" s="4" t="str">
        <x:v>Villages</x:v>
      </x:c>
      <x:c r="K4710" s="4" t="str">
        <x:v>porter</x:v>
      </x:c>
      <x:c r="L4710" s="4"/>
      <x:c r="M4710" s="4" t="str">
        <x:v>Non renseigné</x:v>
      </x:c>
      <x:c r="N4710" s="4"/>
      <x:c r="O4710" s="27"/>
      <x:c r="P4710" s="27"/>
      <x:c r="Q4710" s="27"/>
      <x:c r="R4710" s="27"/>
      <x:c r="S4710" s="27"/>
      <x:c r="T4710" s="27"/>
      <x:c r="U4710" s="4" t="str">
        <x:v>Hors catalogue</x:v>
      </x:c>
      <x:c r="V4710" s="4" t="str">
        <x:v>Hors catalogue V6.9</x:v>
      </x:c>
      <x:c r="W4710" s="4" t="str">
        <x:v>Oui</x:v>
      </x:c>
      <x:c r="X4710" s="4" t="str">
        <x:v>Non</x:v>
      </x:c>
      <x:c r="Y4710" s="4" t="str">
        <x:v>Non</x:v>
      </x:c>
      <x:c r="Z4710" s="36" t="n">
        <x:v>0</x:v>
      </x:c>
      <x:c r="AA47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48" t="str">
        <x:v>https://github.com/darknigthmare/yautja-la-longue-chasse/blob/536ac53335e440747f6eccedd2cd757d1f817a99/public/game/homeworld/v84/npcs/porter/12.png</x:v>
      </x:c>
      <x:c r="AC4710" s="48" t="str">
        <x:v>https://github.com/darknigthmare/yautja-la-longue-chasse/blob/536ac53335e440747f6eccedd2cd757d1f817a99/app/game/data/homeworldNpcVariantsV84.json</x:v>
      </x:c>
      <x:c r="AD4710" s="48"/>
      <x:c r="AE4710" s="4" t="str">
        <x:v>public/game/homeworld/v84/npcs/porter/12.png</x:v>
      </x:c>
      <x:c r="AF4710" s="4" t="str">
        <x:v>e672a66da64dd60876dd5ba40073fde75b72004f5e839ed0d5e0a4d49708c4f4</x:v>
      </x:c>
      <x:c r="AG4710" s="4"/>
      <x:c r="AH4710" s="27" t="str">
        <x:v>Image référencée dans Git ; archive historique non nécessaire à la preuve de présence</x:v>
      </x:c>
      <x:c r="AI4710" s="27" t="str">
        <x:v>ID exact</x:v>
      </x:c>
      <x:c r="AJ4710" s="52"/>
    </x:row>
    <x:row r="4711" ht="29" customHeight="1">
      <x:c r="A4711" s="4" t="str">
        <x:v>porter-13</x:v>
      </x:c>
      <x:c r="B4711" s="4" t="str">
        <x:v>Villages</x:v>
      </x:c>
      <x:c r="C4711" s="4" t="str">
        <x:v>Porteurs et convoyeurs</x:v>
      </x:c>
      <x:c r="D4711" s="45" t="n">
        <x:v>13</x:v>
      </x:c>
      <x:c r="E4711" s="27" t="str">
        <x:v>Présente dans main</x:v>
      </x:c>
      <x:c r="F4711" s="27" t="str">
        <x:v>Galerie ; affectation de casting uniquement</x:v>
      </x:c>
      <x:c r="G4711" s="27" t="str">
        <x:v>Conserver ; vérifier le rendu selon l’usage indiqué</x:v>
      </x:c>
      <x:c r="H4711" s="27" t="str">
        <x:v>Compléments PNJ PNG</x:v>
      </x:c>
      <x:c r="I4711" s="27" t="str">
        <x:v>Porteurs et convoyeurs · 13</x:v>
      </x:c>
      <x:c r="J4711" s="4" t="str">
        <x:v>Villages</x:v>
      </x:c>
      <x:c r="K4711" s="4" t="str">
        <x:v>porter</x:v>
      </x:c>
      <x:c r="L4711" s="4"/>
      <x:c r="M4711" s="4" t="str">
        <x:v>Non renseigné</x:v>
      </x:c>
      <x:c r="N4711" s="4"/>
      <x:c r="O4711" s="27"/>
      <x:c r="P4711" s="27"/>
      <x:c r="Q4711" s="27"/>
      <x:c r="R4711" s="27"/>
      <x:c r="S4711" s="27"/>
      <x:c r="T4711" s="27"/>
      <x:c r="U4711" s="4" t="str">
        <x:v>Hors catalogue</x:v>
      </x:c>
      <x:c r="V4711" s="4" t="str">
        <x:v>Hors catalogue V6.9</x:v>
      </x:c>
      <x:c r="W4711" s="4" t="str">
        <x:v>Oui</x:v>
      </x:c>
      <x:c r="X4711" s="4" t="str">
        <x:v>Non</x:v>
      </x:c>
      <x:c r="Y4711" s="4" t="str">
        <x:v>Non</x:v>
      </x:c>
      <x:c r="Z4711" s="36" t="n">
        <x:v>0</x:v>
      </x:c>
      <x:c r="AA47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48" t="str">
        <x:v>https://github.com/darknigthmare/yautja-la-longue-chasse/blob/536ac53335e440747f6eccedd2cd757d1f817a99/public/game/homeworld/v84/npcs/porter/13.png</x:v>
      </x:c>
      <x:c r="AC4711" s="48" t="str">
        <x:v>https://github.com/darknigthmare/yautja-la-longue-chasse/blob/536ac53335e440747f6eccedd2cd757d1f817a99/app/game/data/homeworldNpcVariantsV84.json</x:v>
      </x:c>
      <x:c r="AD4711" s="48"/>
      <x:c r="AE4711" s="4" t="str">
        <x:v>public/game/homeworld/v84/npcs/porter/13.png</x:v>
      </x:c>
      <x:c r="AF4711" s="4" t="str">
        <x:v>5dc8a682daa853d2312109398a703016f978909a478cb57b89e634a00e81d612</x:v>
      </x:c>
      <x:c r="AG4711" s="4"/>
      <x:c r="AH4711" s="27" t="str">
        <x:v>Image référencée dans Git ; archive historique non nécessaire à la preuve de présence</x:v>
      </x:c>
      <x:c r="AI4711" s="27" t="str">
        <x:v>ID exact</x:v>
      </x:c>
      <x:c r="AJ4711" s="52"/>
    </x:row>
    <x:row r="4712" ht="29" customHeight="1">
      <x:c r="A4712" s="4" t="str">
        <x:v>porter-14</x:v>
      </x:c>
      <x:c r="B4712" s="4" t="str">
        <x:v>Villages</x:v>
      </x:c>
      <x:c r="C4712" s="4" t="str">
        <x:v>Porteurs et convoyeurs</x:v>
      </x:c>
      <x:c r="D4712" s="45" t="n">
        <x:v>14</x:v>
      </x:c>
      <x:c r="E4712" s="27" t="str">
        <x:v>Présente dans main</x:v>
      </x:c>
      <x:c r="F4712" s="27" t="str">
        <x:v>Galerie ; affectation de casting uniquement</x:v>
      </x:c>
      <x:c r="G4712" s="27" t="str">
        <x:v>Conserver ; vérifier le rendu selon l’usage indiqué</x:v>
      </x:c>
      <x:c r="H4712" s="27" t="str">
        <x:v>Compléments PNJ PNG</x:v>
      </x:c>
      <x:c r="I4712" s="27" t="str">
        <x:v>Porteurs et convoyeurs · 14</x:v>
      </x:c>
      <x:c r="J4712" s="4" t="str">
        <x:v>Villages</x:v>
      </x:c>
      <x:c r="K4712" s="4" t="str">
        <x:v>porter</x:v>
      </x:c>
      <x:c r="L4712" s="4"/>
      <x:c r="M4712" s="4" t="str">
        <x:v>Non renseigné</x:v>
      </x:c>
      <x:c r="N4712" s="4"/>
      <x:c r="O4712" s="27"/>
      <x:c r="P4712" s="27"/>
      <x:c r="Q4712" s="27"/>
      <x:c r="R4712" s="27"/>
      <x:c r="S4712" s="27"/>
      <x:c r="T4712" s="27"/>
      <x:c r="U4712" s="4" t="str">
        <x:v>Hors catalogue</x:v>
      </x:c>
      <x:c r="V4712" s="4" t="str">
        <x:v>Hors catalogue V6.9</x:v>
      </x:c>
      <x:c r="W4712" s="4" t="str">
        <x:v>Oui</x:v>
      </x:c>
      <x:c r="X4712" s="4" t="str">
        <x:v>Non</x:v>
      </x:c>
      <x:c r="Y4712" s="4" t="str">
        <x:v>Non</x:v>
      </x:c>
      <x:c r="Z4712" s="36" t="n">
        <x:v>0</x:v>
      </x:c>
      <x:c r="AA47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48" t="str">
        <x:v>https://github.com/darknigthmare/yautja-la-longue-chasse/blob/536ac53335e440747f6eccedd2cd757d1f817a99/public/game/homeworld/v84/npcs/porter/14.png</x:v>
      </x:c>
      <x:c r="AC4712" s="48" t="str">
        <x:v>https://github.com/darknigthmare/yautja-la-longue-chasse/blob/536ac53335e440747f6eccedd2cd757d1f817a99/app/game/data/homeworldNpcVariantsV84.json</x:v>
      </x:c>
      <x:c r="AD4712" s="48"/>
      <x:c r="AE4712" s="4" t="str">
        <x:v>public/game/homeworld/v84/npcs/porter/14.png</x:v>
      </x:c>
      <x:c r="AF4712" s="4" t="str">
        <x:v>051a5c01d9b5ed077b862b07517f73d6ffe519edcc91801810bef1d6925cc5e1</x:v>
      </x:c>
      <x:c r="AG4712" s="4"/>
      <x:c r="AH4712" s="27" t="str">
        <x:v>Image référencée dans Git ; archive historique non nécessaire à la preuve de présence</x:v>
      </x:c>
      <x:c r="AI4712" s="27" t="str">
        <x:v>ID exact</x:v>
      </x:c>
      <x:c r="AJ4712" s="52"/>
    </x:row>
    <x:row r="4713" ht="29" customHeight="1">
      <x:c r="A4713" s="4" t="str">
        <x:v>porter-15</x:v>
      </x:c>
      <x:c r="B4713" s="4" t="str">
        <x:v>Villages</x:v>
      </x:c>
      <x:c r="C4713" s="4" t="str">
        <x:v>Porteurs et convoyeurs</x:v>
      </x:c>
      <x:c r="D4713" s="45" t="n">
        <x:v>15</x:v>
      </x:c>
      <x:c r="E4713" s="27" t="str">
        <x:v>Présente dans main</x:v>
      </x:c>
      <x:c r="F4713" s="27" t="str">
        <x:v>Galerie ; affectation de casting uniquement</x:v>
      </x:c>
      <x:c r="G4713" s="27" t="str">
        <x:v>Conserver ; vérifier le rendu selon l’usage indiqué</x:v>
      </x:c>
      <x:c r="H4713" s="27" t="str">
        <x:v>Compléments PNJ PNG</x:v>
      </x:c>
      <x:c r="I4713" s="27" t="str">
        <x:v>Porteurs et convoyeurs · 15</x:v>
      </x:c>
      <x:c r="J4713" s="4" t="str">
        <x:v>Villages</x:v>
      </x:c>
      <x:c r="K4713" s="4" t="str">
        <x:v>porter</x:v>
      </x:c>
      <x:c r="L4713" s="4"/>
      <x:c r="M4713" s="4" t="str">
        <x:v>Non renseigné</x:v>
      </x:c>
      <x:c r="N4713" s="4"/>
      <x:c r="O4713" s="27"/>
      <x:c r="P4713" s="27"/>
      <x:c r="Q4713" s="27"/>
      <x:c r="R4713" s="27"/>
      <x:c r="S4713" s="27"/>
      <x:c r="T4713" s="27"/>
      <x:c r="U4713" s="4" t="str">
        <x:v>Hors catalogue</x:v>
      </x:c>
      <x:c r="V4713" s="4" t="str">
        <x:v>Hors catalogue V6.9</x:v>
      </x:c>
      <x:c r="W4713" s="4" t="str">
        <x:v>Oui</x:v>
      </x:c>
      <x:c r="X4713" s="4" t="str">
        <x:v>Non</x:v>
      </x:c>
      <x:c r="Y4713" s="4" t="str">
        <x:v>Non</x:v>
      </x:c>
      <x:c r="Z4713" s="36" t="n">
        <x:v>0</x:v>
      </x:c>
      <x:c r="AA47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48" t="str">
        <x:v>https://github.com/darknigthmare/yautja-la-longue-chasse/blob/536ac53335e440747f6eccedd2cd757d1f817a99/public/game/homeworld/v84/npcs/porter/15.png</x:v>
      </x:c>
      <x:c r="AC4713" s="48" t="str">
        <x:v>https://github.com/darknigthmare/yautja-la-longue-chasse/blob/536ac53335e440747f6eccedd2cd757d1f817a99/app/game/data/homeworldNpcVariantsV84.json</x:v>
      </x:c>
      <x:c r="AD4713" s="48"/>
      <x:c r="AE4713" s="4" t="str">
        <x:v>public/game/homeworld/v84/npcs/porter/15.png</x:v>
      </x:c>
      <x:c r="AF4713" s="4" t="str">
        <x:v>ecbe71a0e76373c4c8406b557fb7ab748e19861ae477eb8b8ead8df44c8c0518</x:v>
      </x:c>
      <x:c r="AG4713" s="4"/>
      <x:c r="AH4713" s="27" t="str">
        <x:v>Image référencée dans Git ; archive historique non nécessaire à la preuve de présence</x:v>
      </x:c>
      <x:c r="AI4713" s="27" t="str">
        <x:v>ID exact</x:v>
      </x:c>
      <x:c r="AJ4713" s="52"/>
    </x:row>
    <x:row r="4714" ht="29" customHeight="1">
      <x:c r="A4714" s="4" t="str">
        <x:v>porter-16</x:v>
      </x:c>
      <x:c r="B4714" s="4" t="str">
        <x:v>Villages</x:v>
      </x:c>
      <x:c r="C4714" s="4" t="str">
        <x:v>Porteurs et convoyeurs</x:v>
      </x:c>
      <x:c r="D4714" s="45" t="n">
        <x:v>16</x:v>
      </x:c>
      <x:c r="E4714" s="27" t="str">
        <x:v>Présente dans main</x:v>
      </x:c>
      <x:c r="F4714" s="27" t="str">
        <x:v>Galerie ; affectation de casting uniquement</x:v>
      </x:c>
      <x:c r="G4714" s="27" t="str">
        <x:v>Conserver ; vérifier le rendu selon l’usage indiqué</x:v>
      </x:c>
      <x:c r="H4714" s="27" t="str">
        <x:v>Compléments PNJ PNG</x:v>
      </x:c>
      <x:c r="I4714" s="27" t="str">
        <x:v>Porteurs et convoyeurs · 16</x:v>
      </x:c>
      <x:c r="J4714" s="4" t="str">
        <x:v>Villages</x:v>
      </x:c>
      <x:c r="K4714" s="4" t="str">
        <x:v>porter</x:v>
      </x:c>
      <x:c r="L4714" s="4"/>
      <x:c r="M4714" s="4" t="str">
        <x:v>Non renseigné</x:v>
      </x:c>
      <x:c r="N4714" s="4"/>
      <x:c r="O4714" s="27"/>
      <x:c r="P4714" s="27"/>
      <x:c r="Q4714" s="27"/>
      <x:c r="R4714" s="27"/>
      <x:c r="S4714" s="27"/>
      <x:c r="T4714" s="27"/>
      <x:c r="U4714" s="4" t="str">
        <x:v>Hors catalogue</x:v>
      </x:c>
      <x:c r="V4714" s="4" t="str">
        <x:v>Hors catalogue V6.9</x:v>
      </x:c>
      <x:c r="W4714" s="4" t="str">
        <x:v>Oui</x:v>
      </x:c>
      <x:c r="X4714" s="4" t="str">
        <x:v>Non</x:v>
      </x:c>
      <x:c r="Y4714" s="4" t="str">
        <x:v>Non</x:v>
      </x:c>
      <x:c r="Z4714" s="36" t="n">
        <x:v>0</x:v>
      </x:c>
      <x:c r="AA47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48" t="str">
        <x:v>https://github.com/darknigthmare/yautja-la-longue-chasse/blob/536ac53335e440747f6eccedd2cd757d1f817a99/public/game/homeworld/v84/npcs/porter/16.png</x:v>
      </x:c>
      <x:c r="AC4714" s="48" t="str">
        <x:v>https://github.com/darknigthmare/yautja-la-longue-chasse/blob/536ac53335e440747f6eccedd2cd757d1f817a99/app/game/data/homeworldNpcVariantsV84.json</x:v>
      </x:c>
      <x:c r="AD4714" s="48"/>
      <x:c r="AE4714" s="4" t="str">
        <x:v>public/game/homeworld/v84/npcs/porter/16.png</x:v>
      </x:c>
      <x:c r="AF4714" s="4" t="str">
        <x:v>9b8b0d5c101d2ddcd982614523ff5b621179280aa78f8b1c28cdc50232326d06</x:v>
      </x:c>
      <x:c r="AG4714" s="4"/>
      <x:c r="AH4714" s="27" t="str">
        <x:v>Image référencée dans Git ; archive historique non nécessaire à la preuve de présence</x:v>
      </x:c>
      <x:c r="AI4714" s="27" t="str">
        <x:v>ID exact</x:v>
      </x:c>
      <x:c r="AJ4714" s="52"/>
    </x:row>
    <x:row r="4715" ht="29" customHeight="1">
      <x:c r="A4715" s="4" t="str">
        <x:v>porter-17</x:v>
      </x:c>
      <x:c r="B4715" s="4" t="str">
        <x:v>Villages</x:v>
      </x:c>
      <x:c r="C4715" s="4" t="str">
        <x:v>Porteurs et convoyeurs</x:v>
      </x:c>
      <x:c r="D4715" s="45" t="n">
        <x:v>17</x:v>
      </x:c>
      <x:c r="E4715" s="27" t="str">
        <x:v>Présente dans main</x:v>
      </x:c>
      <x:c r="F4715" s="27" t="str">
        <x:v>Galerie ; affectation de casting uniquement</x:v>
      </x:c>
      <x:c r="G4715" s="27" t="str">
        <x:v>Conserver ; vérifier le rendu selon l’usage indiqué</x:v>
      </x:c>
      <x:c r="H4715" s="27" t="str">
        <x:v>Compléments PNJ PNG</x:v>
      </x:c>
      <x:c r="I4715" s="27" t="str">
        <x:v>Porteurs et convoyeurs · 17</x:v>
      </x:c>
      <x:c r="J4715" s="4" t="str">
        <x:v>Villages</x:v>
      </x:c>
      <x:c r="K4715" s="4" t="str">
        <x:v>porter</x:v>
      </x:c>
      <x:c r="L4715" s="4"/>
      <x:c r="M4715" s="4" t="str">
        <x:v>Non renseigné</x:v>
      </x:c>
      <x:c r="N4715" s="4"/>
      <x:c r="O4715" s="27"/>
      <x:c r="P4715" s="27"/>
      <x:c r="Q4715" s="27"/>
      <x:c r="R4715" s="27"/>
      <x:c r="S4715" s="27"/>
      <x:c r="T4715" s="27"/>
      <x:c r="U4715" s="4" t="str">
        <x:v>Hors catalogue</x:v>
      </x:c>
      <x:c r="V4715" s="4" t="str">
        <x:v>Hors catalogue V6.9</x:v>
      </x:c>
      <x:c r="W4715" s="4" t="str">
        <x:v>Oui</x:v>
      </x:c>
      <x:c r="X4715" s="4" t="str">
        <x:v>Non</x:v>
      </x:c>
      <x:c r="Y4715" s="4" t="str">
        <x:v>Non</x:v>
      </x:c>
      <x:c r="Z4715" s="36" t="n">
        <x:v>0</x:v>
      </x:c>
      <x:c r="AA47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48" t="str">
        <x:v>https://github.com/darknigthmare/yautja-la-longue-chasse/blob/536ac53335e440747f6eccedd2cd757d1f817a99/public/game/homeworld/v84/npcs/porter/17.png</x:v>
      </x:c>
      <x:c r="AC4715" s="48" t="str">
        <x:v>https://github.com/darknigthmare/yautja-la-longue-chasse/blob/536ac53335e440747f6eccedd2cd757d1f817a99/app/game/data/homeworldNpcVariantsV84.json</x:v>
      </x:c>
      <x:c r="AD4715" s="48"/>
      <x:c r="AE4715" s="4" t="str">
        <x:v>public/game/homeworld/v84/npcs/porter/17.png</x:v>
      </x:c>
      <x:c r="AF4715" s="4" t="str">
        <x:v>4ebf47a9731969cedec0db0db417e8dfcb32519c47e7688ef57dc17792c79398</x:v>
      </x:c>
      <x:c r="AG4715" s="4"/>
      <x:c r="AH4715" s="27" t="str">
        <x:v>Image référencée dans Git ; archive historique non nécessaire à la preuve de présence</x:v>
      </x:c>
      <x:c r="AI4715" s="27" t="str">
        <x:v>ID exact</x:v>
      </x:c>
      <x:c r="AJ4715" s="52"/>
    </x:row>
    <x:row r="4716" ht="29" customHeight="1">
      <x:c r="A4716" s="4" t="str">
        <x:v>porter-18</x:v>
      </x:c>
      <x:c r="B4716" s="4" t="str">
        <x:v>Villages</x:v>
      </x:c>
      <x:c r="C4716" s="4" t="str">
        <x:v>Porteurs et convoyeurs</x:v>
      </x:c>
      <x:c r="D4716" s="45" t="n">
        <x:v>18</x:v>
      </x:c>
      <x:c r="E4716" s="27" t="str">
        <x:v>Présente dans main</x:v>
      </x:c>
      <x:c r="F4716" s="27" t="str">
        <x:v>Galerie ; affectation de casting uniquement</x:v>
      </x:c>
      <x:c r="G4716" s="27" t="str">
        <x:v>Conserver ; vérifier le rendu selon l’usage indiqué</x:v>
      </x:c>
      <x:c r="H4716" s="27" t="str">
        <x:v>Compléments PNJ PNG</x:v>
      </x:c>
      <x:c r="I4716" s="27" t="str">
        <x:v>Porteurs et convoyeurs · 18</x:v>
      </x:c>
      <x:c r="J4716" s="4" t="str">
        <x:v>Villages</x:v>
      </x:c>
      <x:c r="K4716" s="4" t="str">
        <x:v>porter</x:v>
      </x:c>
      <x:c r="L4716" s="4"/>
      <x:c r="M4716" s="4" t="str">
        <x:v>Non renseigné</x:v>
      </x:c>
      <x:c r="N4716" s="4"/>
      <x:c r="O4716" s="27"/>
      <x:c r="P4716" s="27"/>
      <x:c r="Q4716" s="27"/>
      <x:c r="R4716" s="27"/>
      <x:c r="S4716" s="27"/>
      <x:c r="T4716" s="27"/>
      <x:c r="U4716" s="4" t="str">
        <x:v>Hors catalogue</x:v>
      </x:c>
      <x:c r="V4716" s="4" t="str">
        <x:v>Hors catalogue V6.9</x:v>
      </x:c>
      <x:c r="W4716" s="4" t="str">
        <x:v>Oui</x:v>
      </x:c>
      <x:c r="X4716" s="4" t="str">
        <x:v>Non</x:v>
      </x:c>
      <x:c r="Y4716" s="4" t="str">
        <x:v>Non</x:v>
      </x:c>
      <x:c r="Z4716" s="36" t="n">
        <x:v>0</x:v>
      </x:c>
      <x:c r="AA47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48" t="str">
        <x:v>https://github.com/darknigthmare/yautja-la-longue-chasse/blob/536ac53335e440747f6eccedd2cd757d1f817a99/public/game/homeworld/v84/npcs/porter/18.png</x:v>
      </x:c>
      <x:c r="AC4716" s="48" t="str">
        <x:v>https://github.com/darknigthmare/yautja-la-longue-chasse/blob/536ac53335e440747f6eccedd2cd757d1f817a99/app/game/data/homeworldNpcVariantsV84.json</x:v>
      </x:c>
      <x:c r="AD4716" s="48"/>
      <x:c r="AE4716" s="4" t="str">
        <x:v>public/game/homeworld/v84/npcs/porter/18.png</x:v>
      </x:c>
      <x:c r="AF4716" s="4" t="str">
        <x:v>100a22d18610c7b497f4b24ee4c13503a0ad67f416c6f49d76d56b41b8ae5a13</x:v>
      </x:c>
      <x:c r="AG4716" s="4"/>
      <x:c r="AH4716" s="27" t="str">
        <x:v>Image référencée dans Git ; archive historique non nécessaire à la preuve de présence</x:v>
      </x:c>
      <x:c r="AI4716" s="27" t="str">
        <x:v>ID exact</x:v>
      </x:c>
      <x:c r="AJ4716" s="52"/>
    </x:row>
    <x:row r="4717" ht="29" customHeight="1">
      <x:c r="A4717" s="4" t="str">
        <x:v>porter-19</x:v>
      </x:c>
      <x:c r="B4717" s="4" t="str">
        <x:v>Villages</x:v>
      </x:c>
      <x:c r="C4717" s="4" t="str">
        <x:v>Porteurs et convoyeurs</x:v>
      </x:c>
      <x:c r="D4717" s="45" t="n">
        <x:v>19</x:v>
      </x:c>
      <x:c r="E4717" s="27" t="str">
        <x:v>Présente dans main</x:v>
      </x:c>
      <x:c r="F4717" s="27" t="str">
        <x:v>Galerie ; affectation de casting uniquement</x:v>
      </x:c>
      <x:c r="G4717" s="27" t="str">
        <x:v>Conserver ; vérifier le rendu selon l’usage indiqué</x:v>
      </x:c>
      <x:c r="H4717" s="27" t="str">
        <x:v>Compléments PNJ PNG</x:v>
      </x:c>
      <x:c r="I4717" s="27" t="str">
        <x:v>Porteurs et convoyeurs · 19</x:v>
      </x:c>
      <x:c r="J4717" s="4" t="str">
        <x:v>Villages</x:v>
      </x:c>
      <x:c r="K4717" s="4" t="str">
        <x:v>porter</x:v>
      </x:c>
      <x:c r="L4717" s="4"/>
      <x:c r="M4717" s="4" t="str">
        <x:v>Non renseigné</x:v>
      </x:c>
      <x:c r="N4717" s="4"/>
      <x:c r="O4717" s="27"/>
      <x:c r="P4717" s="27"/>
      <x:c r="Q4717" s="27"/>
      <x:c r="R4717" s="27"/>
      <x:c r="S4717" s="27"/>
      <x:c r="T4717" s="27"/>
      <x:c r="U4717" s="4" t="str">
        <x:v>Hors catalogue</x:v>
      </x:c>
      <x:c r="V4717" s="4" t="str">
        <x:v>Hors catalogue V6.9</x:v>
      </x:c>
      <x:c r="W4717" s="4" t="str">
        <x:v>Oui</x:v>
      </x:c>
      <x:c r="X4717" s="4" t="str">
        <x:v>Non</x:v>
      </x:c>
      <x:c r="Y4717" s="4" t="str">
        <x:v>Non</x:v>
      </x:c>
      <x:c r="Z4717" s="36" t="n">
        <x:v>0</x:v>
      </x:c>
      <x:c r="AA471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48" t="str">
        <x:v>https://github.com/darknigthmare/yautja-la-longue-chasse/blob/536ac53335e440747f6eccedd2cd757d1f817a99/public/game/homeworld/v84/npcs/porter/19.png</x:v>
      </x:c>
      <x:c r="AC4717" s="48" t="str">
        <x:v>https://github.com/darknigthmare/yautja-la-longue-chasse/blob/536ac53335e440747f6eccedd2cd757d1f817a99/app/game/data/homeworldNpcVariantsV84.json</x:v>
      </x:c>
      <x:c r="AD4717" s="48"/>
      <x:c r="AE4717" s="4" t="str">
        <x:v>public/game/homeworld/v84/npcs/porter/19.png</x:v>
      </x:c>
      <x:c r="AF4717" s="4" t="str">
        <x:v>7f3a6f7c644673817552098240892d1514b82ef8818535567c427ccb660a47f8</x:v>
      </x:c>
      <x:c r="AG4717" s="4"/>
      <x:c r="AH4717" s="27" t="str">
        <x:v>Image référencée dans Git ; archive historique non nécessaire à la preuve de présence</x:v>
      </x:c>
      <x:c r="AI4717" s="27" t="str">
        <x:v>ID exact</x:v>
      </x:c>
      <x:c r="AJ4717" s="52"/>
    </x:row>
    <x:row r="4718" ht="29" customHeight="1">
      <x:c r="A4718" s="4" t="str">
        <x:v>porter-20</x:v>
      </x:c>
      <x:c r="B4718" s="4" t="str">
        <x:v>Villages</x:v>
      </x:c>
      <x:c r="C4718" s="4" t="str">
        <x:v>Porteurs et convoyeurs</x:v>
      </x:c>
      <x:c r="D4718" s="45" t="n">
        <x:v>20</x:v>
      </x:c>
      <x:c r="E4718" s="27" t="str">
        <x:v>Présente dans main</x:v>
      </x:c>
      <x:c r="F4718" s="27" t="str">
        <x:v>Galerie ; affectation de casting uniquement</x:v>
      </x:c>
      <x:c r="G4718" s="27" t="str">
        <x:v>Conserver ; vérifier le rendu selon l’usage indiqué</x:v>
      </x:c>
      <x:c r="H4718" s="27" t="str">
        <x:v>Compléments PNJ PNG</x:v>
      </x:c>
      <x:c r="I4718" s="27" t="str">
        <x:v>Porteurs et convoyeurs · 20</x:v>
      </x:c>
      <x:c r="J4718" s="4" t="str">
        <x:v>Villages</x:v>
      </x:c>
      <x:c r="K4718" s="4" t="str">
        <x:v>porter</x:v>
      </x:c>
      <x:c r="L4718" s="4"/>
      <x:c r="M4718" s="4" t="str">
        <x:v>Non renseigné</x:v>
      </x:c>
      <x:c r="N4718" s="4"/>
      <x:c r="O4718" s="27"/>
      <x:c r="P4718" s="27"/>
      <x:c r="Q4718" s="27"/>
      <x:c r="R4718" s="27"/>
      <x:c r="S4718" s="27"/>
      <x:c r="T4718" s="27"/>
      <x:c r="U4718" s="4" t="str">
        <x:v>Hors catalogue</x:v>
      </x:c>
      <x:c r="V4718" s="4" t="str">
        <x:v>Hors catalogue V6.9</x:v>
      </x:c>
      <x:c r="W4718" s="4" t="str">
        <x:v>Oui</x:v>
      </x:c>
      <x:c r="X4718" s="4" t="str">
        <x:v>Non</x:v>
      </x:c>
      <x:c r="Y4718" s="4" t="str">
        <x:v>Non</x:v>
      </x:c>
      <x:c r="Z4718" s="36" t="n">
        <x:v>0</x:v>
      </x:c>
      <x:c r="AA471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48" t="str">
        <x:v>https://github.com/darknigthmare/yautja-la-longue-chasse/blob/536ac53335e440747f6eccedd2cd757d1f817a99/public/game/homeworld/v84/npcs/porter/20.png</x:v>
      </x:c>
      <x:c r="AC4718" s="48" t="str">
        <x:v>https://github.com/darknigthmare/yautja-la-longue-chasse/blob/536ac53335e440747f6eccedd2cd757d1f817a99/app/game/data/homeworldNpcVariantsV84.json</x:v>
      </x:c>
      <x:c r="AD4718" s="48"/>
      <x:c r="AE4718" s="4" t="str">
        <x:v>public/game/homeworld/v84/npcs/porter/20.png</x:v>
      </x:c>
      <x:c r="AF4718" s="4" t="str">
        <x:v>64a0b4cf0cab329658445bbd02332f3c53959156aa7f631b7906f1d116a7e541</x:v>
      </x:c>
      <x:c r="AG4718" s="4"/>
      <x:c r="AH4718" s="27" t="str">
        <x:v>Image référencée dans Git ; archive historique non nécessaire à la preuve de présence</x:v>
      </x:c>
      <x:c r="AI4718" s="27" t="str">
        <x:v>ID exact</x:v>
      </x:c>
      <x:c r="AJ4718" s="52"/>
    </x:row>
    <x:row r="4719" ht="29" customHeight="1">
      <x:c r="A4719" s="4" t="str">
        <x:v>resident-01</x:v>
      </x:c>
      <x:c r="B4719" s="4" t="str">
        <x:v>Villages</x:v>
      </x:c>
      <x:c r="C4719" s="4" t="str">
        <x:v>Habitants et visiteurs</x:v>
      </x:c>
      <x:c r="D4719" s="45" t="n">
        <x:v>1</x:v>
      </x:c>
      <x:c r="E4719" s="27" t="str">
        <x:v>Présente dans main</x:v>
      </x:c>
      <x:c r="F4719" s="27" t="str">
        <x:v>Galerie ; affectation de casting uniquement</x:v>
      </x:c>
      <x:c r="G4719" s="27" t="str">
        <x:v>Conserver ; vérifier le rendu selon l’usage indiqué</x:v>
      </x:c>
      <x:c r="H4719" s="27" t="str">
        <x:v>Compléments PNJ PNG</x:v>
      </x:c>
      <x:c r="I4719" s="27" t="str">
        <x:v>Habitants et visiteurs · 01</x:v>
      </x:c>
      <x:c r="J4719" s="4" t="str">
        <x:v>Villages</x:v>
      </x:c>
      <x:c r="K4719" s="4" t="str">
        <x:v>resident</x:v>
      </x:c>
      <x:c r="L4719" s="4"/>
      <x:c r="M4719" s="4" t="str">
        <x:v>Non renseigné</x:v>
      </x:c>
      <x:c r="N4719" s="4"/>
      <x:c r="O4719" s="27"/>
      <x:c r="P4719" s="27"/>
      <x:c r="Q4719" s="27"/>
      <x:c r="R4719" s="27"/>
      <x:c r="S4719" s="27"/>
      <x:c r="T4719" s="27"/>
      <x:c r="U4719" s="4" t="str">
        <x:v>Hors catalogue</x:v>
      </x:c>
      <x:c r="V4719" s="4" t="str">
        <x:v>Hors catalogue V6.9</x:v>
      </x:c>
      <x:c r="W4719" s="4" t="str">
        <x:v>Oui</x:v>
      </x:c>
      <x:c r="X4719" s="4" t="str">
        <x:v>Non</x:v>
      </x:c>
      <x:c r="Y4719" s="4" t="str">
        <x:v>Non</x:v>
      </x:c>
      <x:c r="Z4719" s="36" t="n">
        <x:v>0</x:v>
      </x:c>
      <x:c r="AA471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48" t="str">
        <x:v>https://github.com/darknigthmare/yautja-la-longue-chasse/blob/536ac53335e440747f6eccedd2cd757d1f817a99/public/game/homeworld/v84/npcs/resident/01.png</x:v>
      </x:c>
      <x:c r="AC4719" s="48" t="str">
        <x:v>https://github.com/darknigthmare/yautja-la-longue-chasse/blob/536ac53335e440747f6eccedd2cd757d1f817a99/app/game/data/homeworldNpcVariantsV84.json</x:v>
      </x:c>
      <x:c r="AD4719" s="48"/>
      <x:c r="AE4719" s="4" t="str">
        <x:v>public/game/homeworld/v84/npcs/resident/01.png</x:v>
      </x:c>
      <x:c r="AF4719" s="4" t="str">
        <x:v>7591d81b7432f2a9c2498d5fbafa80b8a64a2c78b49ac068365735a12a2edf82</x:v>
      </x:c>
      <x:c r="AG4719" s="4"/>
      <x:c r="AH4719" s="27" t="str">
        <x:v>Image référencée dans Git ; archive historique non nécessaire à la preuve de présence</x:v>
      </x:c>
      <x:c r="AI4719" s="27" t="str">
        <x:v>ID exact</x:v>
      </x:c>
      <x:c r="AJ4719" s="52"/>
    </x:row>
    <x:row r="4720" ht="29" customHeight="1">
      <x:c r="A4720" s="4" t="str">
        <x:v>resident-02</x:v>
      </x:c>
      <x:c r="B4720" s="4" t="str">
        <x:v>Villages</x:v>
      </x:c>
      <x:c r="C4720" s="4" t="str">
        <x:v>Habitants et visiteurs</x:v>
      </x:c>
      <x:c r="D4720" s="45" t="n">
        <x:v>2</x:v>
      </x:c>
      <x:c r="E4720" s="27" t="str">
        <x:v>Présente dans main</x:v>
      </x:c>
      <x:c r="F4720" s="27" t="str">
        <x:v>Galerie ; affectation de casting uniquement</x:v>
      </x:c>
      <x:c r="G4720" s="27" t="str">
        <x:v>Conserver ; vérifier le rendu selon l’usage indiqué</x:v>
      </x:c>
      <x:c r="H4720" s="27" t="str">
        <x:v>Compléments PNJ PNG</x:v>
      </x:c>
      <x:c r="I4720" s="27" t="str">
        <x:v>Habitants et visiteurs · 02</x:v>
      </x:c>
      <x:c r="J4720" s="4" t="str">
        <x:v>Villages</x:v>
      </x:c>
      <x:c r="K4720" s="4" t="str">
        <x:v>resident</x:v>
      </x:c>
      <x:c r="L4720" s="4"/>
      <x:c r="M4720" s="4" t="str">
        <x:v>Non renseigné</x:v>
      </x:c>
      <x:c r="N4720" s="4"/>
      <x:c r="O4720" s="27"/>
      <x:c r="P4720" s="27"/>
      <x:c r="Q4720" s="27"/>
      <x:c r="R4720" s="27"/>
      <x:c r="S4720" s="27"/>
      <x:c r="T4720" s="27"/>
      <x:c r="U4720" s="4" t="str">
        <x:v>Hors catalogue</x:v>
      </x:c>
      <x:c r="V4720" s="4" t="str">
        <x:v>Hors catalogue V6.9</x:v>
      </x:c>
      <x:c r="W4720" s="4" t="str">
        <x:v>Oui</x:v>
      </x:c>
      <x:c r="X4720" s="4" t="str">
        <x:v>Non</x:v>
      </x:c>
      <x:c r="Y4720" s="4" t="str">
        <x:v>Non</x:v>
      </x:c>
      <x:c r="Z4720" s="36" t="n">
        <x:v>0</x:v>
      </x:c>
      <x:c r="AA472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48" t="str">
        <x:v>https://github.com/darknigthmare/yautja-la-longue-chasse/blob/536ac53335e440747f6eccedd2cd757d1f817a99/public/game/homeworld/v84/npcs/resident/02.png</x:v>
      </x:c>
      <x:c r="AC4720" s="48" t="str">
        <x:v>https://github.com/darknigthmare/yautja-la-longue-chasse/blob/536ac53335e440747f6eccedd2cd757d1f817a99/app/game/data/homeworldNpcVariantsV84.json</x:v>
      </x:c>
      <x:c r="AD4720" s="48"/>
      <x:c r="AE4720" s="4" t="str">
        <x:v>public/game/homeworld/v84/npcs/resident/02.png</x:v>
      </x:c>
      <x:c r="AF4720" s="4" t="str">
        <x:v>72673481f34e913cc12036f16bf4c83c03744829129865a580c61c9419224fda</x:v>
      </x:c>
      <x:c r="AG4720" s="4"/>
      <x:c r="AH4720" s="27" t="str">
        <x:v>Image référencée dans Git ; archive historique non nécessaire à la preuve de présence</x:v>
      </x:c>
      <x:c r="AI4720" s="27" t="str">
        <x:v>ID exact</x:v>
      </x:c>
      <x:c r="AJ4720" s="52"/>
    </x:row>
    <x:row r="4721" ht="29" customHeight="1">
      <x:c r="A4721" s="4" t="str">
        <x:v>resident-03</x:v>
      </x:c>
      <x:c r="B4721" s="4" t="str">
        <x:v>Villages</x:v>
      </x:c>
      <x:c r="C4721" s="4" t="str">
        <x:v>Habitants et visiteurs</x:v>
      </x:c>
      <x:c r="D4721" s="45" t="n">
        <x:v>3</x:v>
      </x:c>
      <x:c r="E4721" s="27" t="str">
        <x:v>Présente dans main</x:v>
      </x:c>
      <x:c r="F4721" s="27" t="str">
        <x:v>Galerie ; affectation de casting uniquement</x:v>
      </x:c>
      <x:c r="G4721" s="27" t="str">
        <x:v>Conserver ; vérifier le rendu selon l’usage indiqué</x:v>
      </x:c>
      <x:c r="H4721" s="27" t="str">
        <x:v>Compléments PNJ PNG</x:v>
      </x:c>
      <x:c r="I4721" s="27" t="str">
        <x:v>Habitants et visiteurs · 03</x:v>
      </x:c>
      <x:c r="J4721" s="4" t="str">
        <x:v>Villages</x:v>
      </x:c>
      <x:c r="K4721" s="4" t="str">
        <x:v>resident</x:v>
      </x:c>
      <x:c r="L4721" s="4"/>
      <x:c r="M4721" s="4" t="str">
        <x:v>Non renseigné</x:v>
      </x:c>
      <x:c r="N4721" s="4"/>
      <x:c r="O4721" s="27"/>
      <x:c r="P4721" s="27"/>
      <x:c r="Q4721" s="27"/>
      <x:c r="R4721" s="27"/>
      <x:c r="S4721" s="27"/>
      <x:c r="T4721" s="27"/>
      <x:c r="U4721" s="4" t="str">
        <x:v>Hors catalogue</x:v>
      </x:c>
      <x:c r="V4721" s="4" t="str">
        <x:v>Hors catalogue V6.9</x:v>
      </x:c>
      <x:c r="W4721" s="4" t="str">
        <x:v>Oui</x:v>
      </x:c>
      <x:c r="X4721" s="4" t="str">
        <x:v>Non</x:v>
      </x:c>
      <x:c r="Y4721" s="4" t="str">
        <x:v>Non</x:v>
      </x:c>
      <x:c r="Z4721" s="36" t="n">
        <x:v>0</x:v>
      </x:c>
      <x:c r="AA472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48" t="str">
        <x:v>https://github.com/darknigthmare/yautja-la-longue-chasse/blob/536ac53335e440747f6eccedd2cd757d1f817a99/public/game/homeworld/v84/npcs/resident/03.png</x:v>
      </x:c>
      <x:c r="AC4721" s="48" t="str">
        <x:v>https://github.com/darknigthmare/yautja-la-longue-chasse/blob/536ac53335e440747f6eccedd2cd757d1f817a99/app/game/data/homeworldNpcVariantsV84.json</x:v>
      </x:c>
      <x:c r="AD4721" s="48"/>
      <x:c r="AE4721" s="4" t="str">
        <x:v>public/game/homeworld/v84/npcs/resident/03.png</x:v>
      </x:c>
      <x:c r="AF4721" s="4" t="str">
        <x:v>504dd3d415ecc939f62b162dcd36bdd5e1019cbf270215bfa5bffa58c7680f91</x:v>
      </x:c>
      <x:c r="AG4721" s="4"/>
      <x:c r="AH4721" s="27" t="str">
        <x:v>Image référencée dans Git ; archive historique non nécessaire à la preuve de présence</x:v>
      </x:c>
      <x:c r="AI4721" s="27" t="str">
        <x:v>ID exact</x:v>
      </x:c>
      <x:c r="AJ4721" s="52"/>
    </x:row>
    <x:row r="4722" ht="29" customHeight="1">
      <x:c r="A4722" s="4" t="str">
        <x:v>resident-04</x:v>
      </x:c>
      <x:c r="B4722" s="4" t="str">
        <x:v>Villages</x:v>
      </x:c>
      <x:c r="C4722" s="4" t="str">
        <x:v>Habitants et visiteurs</x:v>
      </x:c>
      <x:c r="D4722" s="45" t="n">
        <x:v>4</x:v>
      </x:c>
      <x:c r="E4722" s="27" t="str">
        <x:v>Présente dans main</x:v>
      </x:c>
      <x:c r="F4722" s="27" t="str">
        <x:v>Galerie ; affectation de casting uniquement</x:v>
      </x:c>
      <x:c r="G4722" s="27" t="str">
        <x:v>Conserver ; vérifier le rendu selon l’usage indiqué</x:v>
      </x:c>
      <x:c r="H4722" s="27" t="str">
        <x:v>Compléments PNJ PNG</x:v>
      </x:c>
      <x:c r="I4722" s="27" t="str">
        <x:v>Habitants et visiteurs · 04</x:v>
      </x:c>
      <x:c r="J4722" s="4" t="str">
        <x:v>Villages</x:v>
      </x:c>
      <x:c r="K4722" s="4" t="str">
        <x:v>resident</x:v>
      </x:c>
      <x:c r="L4722" s="4"/>
      <x:c r="M4722" s="4" t="str">
        <x:v>Non renseigné</x:v>
      </x:c>
      <x:c r="N4722" s="4"/>
      <x:c r="O4722" s="27"/>
      <x:c r="P4722" s="27"/>
      <x:c r="Q4722" s="27"/>
      <x:c r="R4722" s="27"/>
      <x:c r="S4722" s="27"/>
      <x:c r="T4722" s="27"/>
      <x:c r="U4722" s="4" t="str">
        <x:v>Hors catalogue</x:v>
      </x:c>
      <x:c r="V4722" s="4" t="str">
        <x:v>Hors catalogue V6.9</x:v>
      </x:c>
      <x:c r="W4722" s="4" t="str">
        <x:v>Oui</x:v>
      </x:c>
      <x:c r="X4722" s="4" t="str">
        <x:v>Non</x:v>
      </x:c>
      <x:c r="Y4722" s="4" t="str">
        <x:v>Non</x:v>
      </x:c>
      <x:c r="Z4722" s="36" t="n">
        <x:v>0</x:v>
      </x:c>
      <x:c r="AA472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48" t="str">
        <x:v>https://github.com/darknigthmare/yautja-la-longue-chasse/blob/536ac53335e440747f6eccedd2cd757d1f817a99/public/game/homeworld/v84/npcs/resident/04.png</x:v>
      </x:c>
      <x:c r="AC4722" s="48" t="str">
        <x:v>https://github.com/darknigthmare/yautja-la-longue-chasse/blob/536ac53335e440747f6eccedd2cd757d1f817a99/app/game/data/homeworldNpcVariantsV84.json</x:v>
      </x:c>
      <x:c r="AD4722" s="48"/>
      <x:c r="AE4722" s="4" t="str">
        <x:v>public/game/homeworld/v84/npcs/resident/04.png</x:v>
      </x:c>
      <x:c r="AF4722" s="4" t="str">
        <x:v>1aae7983477318ce444dd7fcbc3f78ac222cf953d0075e07a61170e4e31059c4</x:v>
      </x:c>
      <x:c r="AG4722" s="4"/>
      <x:c r="AH4722" s="27" t="str">
        <x:v>Image référencée dans Git ; archive historique non nécessaire à la preuve de présence</x:v>
      </x:c>
      <x:c r="AI4722" s="27" t="str">
        <x:v>ID exact</x:v>
      </x:c>
      <x:c r="AJ4722" s="52"/>
    </x:row>
    <x:row r="4723" ht="29" customHeight="1">
      <x:c r="A4723" s="4" t="str">
        <x:v>resident-05</x:v>
      </x:c>
      <x:c r="B4723" s="4" t="str">
        <x:v>Villages</x:v>
      </x:c>
      <x:c r="C4723" s="4" t="str">
        <x:v>Habitants et visiteurs</x:v>
      </x:c>
      <x:c r="D4723" s="45" t="n">
        <x:v>5</x:v>
      </x:c>
      <x:c r="E4723" s="27" t="str">
        <x:v>Présente dans main</x:v>
      </x:c>
      <x:c r="F4723" s="27" t="str">
        <x:v>Galerie ; affectation de casting uniquement</x:v>
      </x:c>
      <x:c r="G4723" s="27" t="str">
        <x:v>Conserver ; vérifier le rendu selon l’usage indiqué</x:v>
      </x:c>
      <x:c r="H4723" s="27" t="str">
        <x:v>Compléments PNJ PNG</x:v>
      </x:c>
      <x:c r="I4723" s="27" t="str">
        <x:v>Habitants et visiteurs · 05</x:v>
      </x:c>
      <x:c r="J4723" s="4" t="str">
        <x:v>Villages</x:v>
      </x:c>
      <x:c r="K4723" s="4" t="str">
        <x:v>resident</x:v>
      </x:c>
      <x:c r="L4723" s="4"/>
      <x:c r="M4723" s="4" t="str">
        <x:v>Non renseigné</x:v>
      </x:c>
      <x:c r="N4723" s="4"/>
      <x:c r="O4723" s="27"/>
      <x:c r="P4723" s="27"/>
      <x:c r="Q4723" s="27"/>
      <x:c r="R4723" s="27"/>
      <x:c r="S4723" s="27"/>
      <x:c r="T4723" s="27"/>
      <x:c r="U4723" s="4" t="str">
        <x:v>Hors catalogue</x:v>
      </x:c>
      <x:c r="V4723" s="4" t="str">
        <x:v>Hors catalogue V6.9</x:v>
      </x:c>
      <x:c r="W4723" s="4" t="str">
        <x:v>Oui</x:v>
      </x:c>
      <x:c r="X4723" s="4" t="str">
        <x:v>Non</x:v>
      </x:c>
      <x:c r="Y4723" s="4" t="str">
        <x:v>Non</x:v>
      </x:c>
      <x:c r="Z4723" s="36" t="n">
        <x:v>0</x:v>
      </x:c>
      <x:c r="AA47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48" t="str">
        <x:v>https://github.com/darknigthmare/yautja-la-longue-chasse/blob/536ac53335e440747f6eccedd2cd757d1f817a99/public/game/homeworld/v84/npcs/resident/05.png</x:v>
      </x:c>
      <x:c r="AC4723" s="48" t="str">
        <x:v>https://github.com/darknigthmare/yautja-la-longue-chasse/blob/536ac53335e440747f6eccedd2cd757d1f817a99/app/game/data/homeworldNpcVariantsV84.json</x:v>
      </x:c>
      <x:c r="AD4723" s="48"/>
      <x:c r="AE4723" s="4" t="str">
        <x:v>public/game/homeworld/v84/npcs/resident/05.png</x:v>
      </x:c>
      <x:c r="AF4723" s="4" t="str">
        <x:v>8074f4bb9043fb1a0a3e9cc301d206d008900e663c5ac1153373d1e00e340812</x:v>
      </x:c>
      <x:c r="AG4723" s="4"/>
      <x:c r="AH4723" s="27" t="str">
        <x:v>Image référencée dans Git ; archive historique non nécessaire à la preuve de présence</x:v>
      </x:c>
      <x:c r="AI4723" s="27" t="str">
        <x:v>ID exact</x:v>
      </x:c>
      <x:c r="AJ4723" s="52"/>
    </x:row>
    <x:row r="4724" ht="29" customHeight="1">
      <x:c r="A4724" s="4" t="str">
        <x:v>resident-06</x:v>
      </x:c>
      <x:c r="B4724" s="4" t="str">
        <x:v>Villages</x:v>
      </x:c>
      <x:c r="C4724" s="4" t="str">
        <x:v>Habitants et visiteurs</x:v>
      </x:c>
      <x:c r="D4724" s="45" t="n">
        <x:v>6</x:v>
      </x:c>
      <x:c r="E4724" s="27" t="str">
        <x:v>Présente dans main</x:v>
      </x:c>
      <x:c r="F4724" s="27" t="str">
        <x:v>Galerie uniquement</x:v>
      </x:c>
      <x:c r="G4724" s="27" t="str">
        <x:v>Conserver ; vérifier le rendu selon l’usage indiqué</x:v>
      </x:c>
      <x:c r="H4724" s="27" t="str">
        <x:v>Compléments PNJ PNG</x:v>
      </x:c>
      <x:c r="I4724" s="27" t="str">
        <x:v>Habitants et visiteurs · 06</x:v>
      </x:c>
      <x:c r="J4724" s="4" t="str">
        <x:v>Villages</x:v>
      </x:c>
      <x:c r="K4724" s="4" t="str">
        <x:v>resident</x:v>
      </x:c>
      <x:c r="L4724" s="4"/>
      <x:c r="M4724" s="4" t="str">
        <x:v>Non renseigné</x:v>
      </x:c>
      <x:c r="N4724" s="4"/>
      <x:c r="O4724" s="27"/>
      <x:c r="P4724" s="27"/>
      <x:c r="Q4724" s="27"/>
      <x:c r="R4724" s="27"/>
      <x:c r="S4724" s="27"/>
      <x:c r="T4724" s="27"/>
      <x:c r="U4724" s="4" t="str">
        <x:v>Hors catalogue</x:v>
      </x:c>
      <x:c r="V4724" s="4" t="str">
        <x:v>Hors catalogue V6.9</x:v>
      </x:c>
      <x:c r="W4724" s="4" t="str">
        <x:v>Oui</x:v>
      </x:c>
      <x:c r="X4724" s="4" t="str">
        <x:v>Non</x:v>
      </x:c>
      <x:c r="Y4724" s="4" t="str">
        <x:v>Non</x:v>
      </x:c>
      <x:c r="Z4724" s="36" t="n">
        <x:v>0</x:v>
      </x:c>
      <x:c r="AA4724" s="27" t="str">
        <x:v>Chemin blob présent dans l’arbre Git audité ; SHA256 déclaré par le registre, pixels non retéléchargés. Audit du code et des références ; aucun déploiement ni affichage en navigateur observé.</x:v>
      </x:c>
      <x:c r="AB4724" s="48" t="str">
        <x:v>https://github.com/darknigthmare/yautja-la-longue-chasse/blob/536ac53335e440747f6eccedd2cd757d1f817a99/public/game/homeworld/v84/npcs/resident/06.png</x:v>
      </x:c>
      <x:c r="AC4724" s="48" t="str">
        <x:v>https://github.com/darknigthmare/yautja-la-longue-chasse/blob/536ac53335e440747f6eccedd2cd757d1f817a99/app/game/data/homeworldNpcVariantsV84.json</x:v>
      </x:c>
      <x:c r="AD4724" s="48"/>
      <x:c r="AE4724" s="4" t="str">
        <x:v>public/game/homeworld/v84/npcs/resident/06.png</x:v>
      </x:c>
      <x:c r="AF4724" s="4" t="str">
        <x:v>51fee7d7dcb15a24f4d2b33c167f13b73700fdf826dfb65d4eeb8c905361e76a</x:v>
      </x:c>
      <x:c r="AG4724" s="4"/>
      <x:c r="AH4724" s="27" t="str">
        <x:v>Image référencée dans Git ; archive historique non nécessaire à la preuve de présence</x:v>
      </x:c>
      <x:c r="AI4724" s="27" t="str">
        <x:v>ID exact</x:v>
      </x:c>
      <x:c r="AJ4724" s="52"/>
    </x:row>
    <x:row r="4725" ht="29" customHeight="1">
      <x:c r="A4725" s="4" t="str">
        <x:v>resident-07</x:v>
      </x:c>
      <x:c r="B4725" s="4" t="str">
        <x:v>Villages</x:v>
      </x:c>
      <x:c r="C4725" s="4" t="str">
        <x:v>Habitants et visiteurs</x:v>
      </x:c>
      <x:c r="D4725" s="45" t="n">
        <x:v>7</x:v>
      </x:c>
      <x:c r="E4725" s="27" t="str">
        <x:v>Présente dans main</x:v>
      </x:c>
      <x:c r="F4725" s="27" t="str">
        <x:v>Galerie uniquement</x:v>
      </x:c>
      <x:c r="G4725" s="27" t="str">
        <x:v>Conserver ; vérifier le rendu selon l’usage indiqué</x:v>
      </x:c>
      <x:c r="H4725" s="27" t="str">
        <x:v>Compléments PNJ PNG</x:v>
      </x:c>
      <x:c r="I4725" s="27" t="str">
        <x:v>Habitants et visiteurs · 07</x:v>
      </x:c>
      <x:c r="J4725" s="4" t="str">
        <x:v>Villages</x:v>
      </x:c>
      <x:c r="K4725" s="4" t="str">
        <x:v>resident</x:v>
      </x:c>
      <x:c r="L4725" s="4"/>
      <x:c r="M4725" s="4" t="str">
        <x:v>Non renseigné</x:v>
      </x:c>
      <x:c r="N4725" s="4"/>
      <x:c r="O4725" s="27"/>
      <x:c r="P4725" s="27"/>
      <x:c r="Q4725" s="27"/>
      <x:c r="R4725" s="27"/>
      <x:c r="S4725" s="27"/>
      <x:c r="T4725" s="27"/>
      <x:c r="U4725" s="4" t="str">
        <x:v>Hors catalogue</x:v>
      </x:c>
      <x:c r="V4725" s="4" t="str">
        <x:v>Hors catalogue V6.9</x:v>
      </x:c>
      <x:c r="W4725" s="4" t="str">
        <x:v>Oui</x:v>
      </x:c>
      <x:c r="X4725" s="4" t="str">
        <x:v>Non</x:v>
      </x:c>
      <x:c r="Y4725" s="4" t="str">
        <x:v>Non</x:v>
      </x:c>
      <x:c r="Z4725" s="36" t="n">
        <x:v>0</x:v>
      </x:c>
      <x:c r="AA4725" s="27" t="str">
        <x:v>Chemin blob présent dans l’arbre Git audité ; SHA256 déclaré par le registre, pixels non retéléchargés. Audit du code et des références ; aucun déploiement ni affichage en navigateur observé.</x:v>
      </x:c>
      <x:c r="AB4725" s="48" t="str">
        <x:v>https://github.com/darknigthmare/yautja-la-longue-chasse/blob/536ac53335e440747f6eccedd2cd757d1f817a99/public/game/homeworld/v84/npcs/resident/07.png</x:v>
      </x:c>
      <x:c r="AC4725" s="48" t="str">
        <x:v>https://github.com/darknigthmare/yautja-la-longue-chasse/blob/536ac53335e440747f6eccedd2cd757d1f817a99/app/game/data/homeworldNpcVariantsV84.json</x:v>
      </x:c>
      <x:c r="AD4725" s="48"/>
      <x:c r="AE4725" s="4" t="str">
        <x:v>public/game/homeworld/v84/npcs/resident/07.png</x:v>
      </x:c>
      <x:c r="AF4725" s="4" t="str">
        <x:v>4202084abd564ea074e400c8832001191d94cd39cee09852867c611ced1da64c</x:v>
      </x:c>
      <x:c r="AG4725" s="4"/>
      <x:c r="AH4725" s="27" t="str">
        <x:v>Image référencée dans Git ; archive historique non nécessaire à la preuve de présence</x:v>
      </x:c>
      <x:c r="AI4725" s="27" t="str">
        <x:v>ID exact</x:v>
      </x:c>
      <x:c r="AJ4725" s="52"/>
    </x:row>
    <x:row r="4726" ht="29" customHeight="1">
      <x:c r="A4726" s="4" t="str">
        <x:v>resident-08</x:v>
      </x:c>
      <x:c r="B4726" s="4" t="str">
        <x:v>Villages</x:v>
      </x:c>
      <x:c r="C4726" s="4" t="str">
        <x:v>Habitants et visiteurs</x:v>
      </x:c>
      <x:c r="D4726" s="45" t="n">
        <x:v>8</x:v>
      </x:c>
      <x:c r="E4726" s="27" t="str">
        <x:v>Présente dans main</x:v>
      </x:c>
      <x:c r="F4726" s="27" t="str">
        <x:v>Galerie ; affectation de casting uniquement</x:v>
      </x:c>
      <x:c r="G4726" s="27" t="str">
        <x:v>Conserver ; vérifier le rendu selon l’usage indiqué</x:v>
      </x:c>
      <x:c r="H4726" s="27" t="str">
        <x:v>Compléments PNJ PNG</x:v>
      </x:c>
      <x:c r="I4726" s="27" t="str">
        <x:v>Habitants et visiteurs · 08</x:v>
      </x:c>
      <x:c r="J4726" s="4" t="str">
        <x:v>Villages</x:v>
      </x:c>
      <x:c r="K4726" s="4" t="str">
        <x:v>resident</x:v>
      </x:c>
      <x:c r="L4726" s="4"/>
      <x:c r="M4726" s="4" t="str">
        <x:v>Non renseigné</x:v>
      </x:c>
      <x:c r="N4726" s="4"/>
      <x:c r="O4726" s="27"/>
      <x:c r="P4726" s="27"/>
      <x:c r="Q4726" s="27"/>
      <x:c r="R4726" s="27"/>
      <x:c r="S4726" s="27"/>
      <x:c r="T4726" s="27"/>
      <x:c r="U4726" s="4" t="str">
        <x:v>Hors catalogue</x:v>
      </x:c>
      <x:c r="V4726" s="4" t="str">
        <x:v>Hors catalogue V6.9</x:v>
      </x:c>
      <x:c r="W4726" s="4" t="str">
        <x:v>Oui</x:v>
      </x:c>
      <x:c r="X4726" s="4" t="str">
        <x:v>Non</x:v>
      </x:c>
      <x:c r="Y4726" s="4" t="str">
        <x:v>Non</x:v>
      </x:c>
      <x:c r="Z4726" s="36" t="n">
        <x:v>0</x:v>
      </x:c>
      <x:c r="AA47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48" t="str">
        <x:v>https://github.com/darknigthmare/yautja-la-longue-chasse/blob/536ac53335e440747f6eccedd2cd757d1f817a99/public/game/homeworld/v84/npcs/resident/08.png</x:v>
      </x:c>
      <x:c r="AC4726" s="48" t="str">
        <x:v>https://github.com/darknigthmare/yautja-la-longue-chasse/blob/536ac53335e440747f6eccedd2cd757d1f817a99/app/game/data/homeworldNpcVariantsV84.json</x:v>
      </x:c>
      <x:c r="AD4726" s="48"/>
      <x:c r="AE4726" s="4" t="str">
        <x:v>public/game/homeworld/v84/npcs/resident/08.png</x:v>
      </x:c>
      <x:c r="AF4726" s="4" t="str">
        <x:v>0fa0e7a75a584cd25b085a0c4f05831d78afa9147c9ad3fb064ea76bedfc7f7e</x:v>
      </x:c>
      <x:c r="AG4726" s="4"/>
      <x:c r="AH4726" s="27" t="str">
        <x:v>Image référencée dans Git ; archive historique non nécessaire à la preuve de présence</x:v>
      </x:c>
      <x:c r="AI4726" s="27" t="str">
        <x:v>ID exact</x:v>
      </x:c>
      <x:c r="AJ4726" s="52"/>
    </x:row>
    <x:row r="4727" ht="29" customHeight="1">
      <x:c r="A4727" s="4" t="str">
        <x:v>resident-09</x:v>
      </x:c>
      <x:c r="B4727" s="4" t="str">
        <x:v>Villages</x:v>
      </x:c>
      <x:c r="C4727" s="4" t="str">
        <x:v>Habitants et visiteurs</x:v>
      </x:c>
      <x:c r="D4727" s="45" t="n">
        <x:v>9</x:v>
      </x:c>
      <x:c r="E4727" s="27" t="str">
        <x:v>Présente dans main</x:v>
      </x:c>
      <x:c r="F4727" s="27" t="str">
        <x:v>Galerie ; affectation de casting uniquement</x:v>
      </x:c>
      <x:c r="G4727" s="27" t="str">
        <x:v>Conserver ; vérifier le rendu selon l’usage indiqué</x:v>
      </x:c>
      <x:c r="H4727" s="27" t="str">
        <x:v>Compléments PNJ PNG</x:v>
      </x:c>
      <x:c r="I4727" s="27" t="str">
        <x:v>Habitants et visiteurs · 09</x:v>
      </x:c>
      <x:c r="J4727" s="4" t="str">
        <x:v>Villages</x:v>
      </x:c>
      <x:c r="K4727" s="4" t="str">
        <x:v>resident</x:v>
      </x:c>
      <x:c r="L4727" s="4"/>
      <x:c r="M4727" s="4" t="str">
        <x:v>Non renseigné</x:v>
      </x:c>
      <x:c r="N4727" s="4"/>
      <x:c r="O4727" s="27"/>
      <x:c r="P4727" s="27"/>
      <x:c r="Q4727" s="27"/>
      <x:c r="R4727" s="27"/>
      <x:c r="S4727" s="27"/>
      <x:c r="T4727" s="27"/>
      <x:c r="U4727" s="4" t="str">
        <x:v>Hors catalogue</x:v>
      </x:c>
      <x:c r="V4727" s="4" t="str">
        <x:v>Hors catalogue V6.9</x:v>
      </x:c>
      <x:c r="W4727" s="4" t="str">
        <x:v>Oui</x:v>
      </x:c>
      <x:c r="X4727" s="4" t="str">
        <x:v>Non</x:v>
      </x:c>
      <x:c r="Y4727" s="4" t="str">
        <x:v>Non</x:v>
      </x:c>
      <x:c r="Z4727" s="36" t="n">
        <x:v>0</x:v>
      </x:c>
      <x:c r="AA47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48" t="str">
        <x:v>https://github.com/darknigthmare/yautja-la-longue-chasse/blob/536ac53335e440747f6eccedd2cd757d1f817a99/public/game/homeworld/v84/npcs/resident/09.png</x:v>
      </x:c>
      <x:c r="AC4727" s="48" t="str">
        <x:v>https://github.com/darknigthmare/yautja-la-longue-chasse/blob/536ac53335e440747f6eccedd2cd757d1f817a99/app/game/data/homeworldNpcVariantsV84.json</x:v>
      </x:c>
      <x:c r="AD4727" s="48"/>
      <x:c r="AE4727" s="4" t="str">
        <x:v>public/game/homeworld/v84/npcs/resident/09.png</x:v>
      </x:c>
      <x:c r="AF4727" s="4" t="str">
        <x:v>c5cd34fab29403df2e169febabaa69c820094cfd2485b46e31c4ac8218c18ca1</x:v>
      </x:c>
      <x:c r="AG4727" s="4"/>
      <x:c r="AH4727" s="27" t="str">
        <x:v>Image référencée dans Git ; archive historique non nécessaire à la preuve de présence</x:v>
      </x:c>
      <x:c r="AI4727" s="27" t="str">
        <x:v>ID exact</x:v>
      </x:c>
      <x:c r="AJ4727" s="52"/>
    </x:row>
    <x:row r="4728" ht="29" customHeight="1">
      <x:c r="A4728" s="4" t="str">
        <x:v>resident-10</x:v>
      </x:c>
      <x:c r="B4728" s="4" t="str">
        <x:v>Villages</x:v>
      </x:c>
      <x:c r="C4728" s="4" t="str">
        <x:v>Habitants et visiteurs</x:v>
      </x:c>
      <x:c r="D4728" s="45" t="n">
        <x:v>10</x:v>
      </x:c>
      <x:c r="E4728" s="27" t="str">
        <x:v>Présente dans main</x:v>
      </x:c>
      <x:c r="F4728" s="27" t="str">
        <x:v>Galerie ; affectation de casting uniquement</x:v>
      </x:c>
      <x:c r="G4728" s="27" t="str">
        <x:v>Conserver ; vérifier le rendu selon l’usage indiqué</x:v>
      </x:c>
      <x:c r="H4728" s="27" t="str">
        <x:v>Compléments PNJ PNG</x:v>
      </x:c>
      <x:c r="I4728" s="27" t="str">
        <x:v>Habitants et visiteurs · 10</x:v>
      </x:c>
      <x:c r="J4728" s="4" t="str">
        <x:v>Villages</x:v>
      </x:c>
      <x:c r="K4728" s="4" t="str">
        <x:v>resident</x:v>
      </x:c>
      <x:c r="L4728" s="4"/>
      <x:c r="M4728" s="4" t="str">
        <x:v>Non renseigné</x:v>
      </x:c>
      <x:c r="N4728" s="4"/>
      <x:c r="O4728" s="27"/>
      <x:c r="P4728" s="27"/>
      <x:c r="Q4728" s="27"/>
      <x:c r="R4728" s="27"/>
      <x:c r="S4728" s="27"/>
      <x:c r="T4728" s="27"/>
      <x:c r="U4728" s="4" t="str">
        <x:v>Hors catalogue</x:v>
      </x:c>
      <x:c r="V4728" s="4" t="str">
        <x:v>Hors catalogue V6.9</x:v>
      </x:c>
      <x:c r="W4728" s="4" t="str">
        <x:v>Oui</x:v>
      </x:c>
      <x:c r="X4728" s="4" t="str">
        <x:v>Non</x:v>
      </x:c>
      <x:c r="Y4728" s="4" t="str">
        <x:v>Non</x:v>
      </x:c>
      <x:c r="Z4728" s="36" t="n">
        <x:v>0</x:v>
      </x:c>
      <x:c r="AA47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48" t="str">
        <x:v>https://github.com/darknigthmare/yautja-la-longue-chasse/blob/536ac53335e440747f6eccedd2cd757d1f817a99/public/game/homeworld/v84/npcs/resident/10.png</x:v>
      </x:c>
      <x:c r="AC4728" s="48" t="str">
        <x:v>https://github.com/darknigthmare/yautja-la-longue-chasse/blob/536ac53335e440747f6eccedd2cd757d1f817a99/app/game/data/homeworldNpcVariantsV84.json</x:v>
      </x:c>
      <x:c r="AD4728" s="48"/>
      <x:c r="AE4728" s="4" t="str">
        <x:v>public/game/homeworld/v84/npcs/resident/10.png</x:v>
      </x:c>
      <x:c r="AF4728" s="4" t="str">
        <x:v>86360043c6f0b4ba606c899879377e7d5cf64cc9cb1d277dc4a45b45d9d916a0</x:v>
      </x:c>
      <x:c r="AG4728" s="4"/>
      <x:c r="AH4728" s="27" t="str">
        <x:v>Image référencée dans Git ; archive historique non nécessaire à la preuve de présence</x:v>
      </x:c>
      <x:c r="AI4728" s="27" t="str">
        <x:v>ID exact</x:v>
      </x:c>
      <x:c r="AJ4728" s="52"/>
    </x:row>
    <x:row r="4729" ht="29" customHeight="1">
      <x:c r="A4729" s="4" t="str">
        <x:v>resident-11</x:v>
      </x:c>
      <x:c r="B4729" s="4" t="str">
        <x:v>Villages</x:v>
      </x:c>
      <x:c r="C4729" s="4" t="str">
        <x:v>Habitants et visiteurs</x:v>
      </x:c>
      <x:c r="D4729" s="45" t="n">
        <x:v>11</x:v>
      </x:c>
      <x:c r="E4729" s="27" t="str">
        <x:v>Présente dans main</x:v>
      </x:c>
      <x:c r="F4729" s="27" t="str">
        <x:v>Galerie ; affectation de casting uniquement</x:v>
      </x:c>
      <x:c r="G4729" s="27" t="str">
        <x:v>Conserver ; vérifier le rendu selon l’usage indiqué</x:v>
      </x:c>
      <x:c r="H4729" s="27" t="str">
        <x:v>Compléments PNJ PNG</x:v>
      </x:c>
      <x:c r="I4729" s="27" t="str">
        <x:v>Habitants et visiteurs · 11</x:v>
      </x:c>
      <x:c r="J4729" s="4" t="str">
        <x:v>Villages</x:v>
      </x:c>
      <x:c r="K4729" s="4" t="str">
        <x:v>resident</x:v>
      </x:c>
      <x:c r="L4729" s="4"/>
      <x:c r="M4729" s="4" t="str">
        <x:v>Non renseigné</x:v>
      </x:c>
      <x:c r="N4729" s="4"/>
      <x:c r="O4729" s="27"/>
      <x:c r="P4729" s="27"/>
      <x:c r="Q4729" s="27"/>
      <x:c r="R4729" s="27"/>
      <x:c r="S4729" s="27"/>
      <x:c r="T4729" s="27"/>
      <x:c r="U4729" s="4" t="str">
        <x:v>Hors catalogue</x:v>
      </x:c>
      <x:c r="V4729" s="4" t="str">
        <x:v>Hors catalogue V6.9</x:v>
      </x:c>
      <x:c r="W4729" s="4" t="str">
        <x:v>Oui</x:v>
      </x:c>
      <x:c r="X4729" s="4" t="str">
        <x:v>Non</x:v>
      </x:c>
      <x:c r="Y4729" s="4" t="str">
        <x:v>Non</x:v>
      </x:c>
      <x:c r="Z4729" s="36" t="n">
        <x:v>0</x:v>
      </x:c>
      <x:c r="AA47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48" t="str">
        <x:v>https://github.com/darknigthmare/yautja-la-longue-chasse/blob/536ac53335e440747f6eccedd2cd757d1f817a99/public/game/homeworld/v84/npcs/resident/11.png</x:v>
      </x:c>
      <x:c r="AC4729" s="48" t="str">
        <x:v>https://github.com/darknigthmare/yautja-la-longue-chasse/blob/536ac53335e440747f6eccedd2cd757d1f817a99/app/game/data/homeworldNpcVariantsV84.json</x:v>
      </x:c>
      <x:c r="AD4729" s="48"/>
      <x:c r="AE4729" s="4" t="str">
        <x:v>public/game/homeworld/v84/npcs/resident/11.png</x:v>
      </x:c>
      <x:c r="AF4729" s="4" t="str">
        <x:v>a7fdc15ee0437a72f47b32ba443f95bebe21284b06cbce3b09782b397b07d575</x:v>
      </x:c>
      <x:c r="AG4729" s="4"/>
      <x:c r="AH4729" s="27" t="str">
        <x:v>Image référencée dans Git ; archive historique non nécessaire à la preuve de présence</x:v>
      </x:c>
      <x:c r="AI4729" s="27" t="str">
        <x:v>ID exact</x:v>
      </x:c>
      <x:c r="AJ4729" s="52"/>
    </x:row>
    <x:row r="4730" ht="29" customHeight="1">
      <x:c r="A4730" s="4" t="str">
        <x:v>resident-12</x:v>
      </x:c>
      <x:c r="B4730" s="4" t="str">
        <x:v>Villages</x:v>
      </x:c>
      <x:c r="C4730" s="4" t="str">
        <x:v>Habitants et visiteurs</x:v>
      </x:c>
      <x:c r="D4730" s="45" t="n">
        <x:v>12</x:v>
      </x:c>
      <x:c r="E4730" s="27" t="str">
        <x:v>Présente dans main</x:v>
      </x:c>
      <x:c r="F4730" s="27" t="str">
        <x:v>Galerie ; affectation de casting uniquement</x:v>
      </x:c>
      <x:c r="G4730" s="27" t="str">
        <x:v>Conserver ; vérifier le rendu selon l’usage indiqué</x:v>
      </x:c>
      <x:c r="H4730" s="27" t="str">
        <x:v>Compléments PNJ PNG</x:v>
      </x:c>
      <x:c r="I4730" s="27" t="str">
        <x:v>Habitants et visiteurs · 12</x:v>
      </x:c>
      <x:c r="J4730" s="4" t="str">
        <x:v>Villages</x:v>
      </x:c>
      <x:c r="K4730" s="4" t="str">
        <x:v>resident</x:v>
      </x:c>
      <x:c r="L4730" s="4"/>
      <x:c r="M4730" s="4" t="str">
        <x:v>Non renseigné</x:v>
      </x:c>
      <x:c r="N4730" s="4"/>
      <x:c r="O4730" s="27"/>
      <x:c r="P4730" s="27"/>
      <x:c r="Q4730" s="27"/>
      <x:c r="R4730" s="27"/>
      <x:c r="S4730" s="27"/>
      <x:c r="T4730" s="27"/>
      <x:c r="U4730" s="4" t="str">
        <x:v>Hors catalogue</x:v>
      </x:c>
      <x:c r="V4730" s="4" t="str">
        <x:v>Hors catalogue V6.9</x:v>
      </x:c>
      <x:c r="W4730" s="4" t="str">
        <x:v>Oui</x:v>
      </x:c>
      <x:c r="X4730" s="4" t="str">
        <x:v>Non</x:v>
      </x:c>
      <x:c r="Y4730" s="4" t="str">
        <x:v>Non</x:v>
      </x:c>
      <x:c r="Z4730" s="36" t="n">
        <x:v>0</x:v>
      </x:c>
      <x:c r="AA47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48" t="str">
        <x:v>https://github.com/darknigthmare/yautja-la-longue-chasse/blob/536ac53335e440747f6eccedd2cd757d1f817a99/public/game/homeworld/v84/npcs/resident/12.png</x:v>
      </x:c>
      <x:c r="AC4730" s="48" t="str">
        <x:v>https://github.com/darknigthmare/yautja-la-longue-chasse/blob/536ac53335e440747f6eccedd2cd757d1f817a99/app/game/data/homeworldNpcVariantsV84.json</x:v>
      </x:c>
      <x:c r="AD4730" s="48"/>
      <x:c r="AE4730" s="4" t="str">
        <x:v>public/game/homeworld/v84/npcs/resident/12.png</x:v>
      </x:c>
      <x:c r="AF4730" s="4" t="str">
        <x:v>785cffca06aae8fe0f166e2520e9d6bba0dda5fcd1b5bb282aaa39f81b79479c</x:v>
      </x:c>
      <x:c r="AG4730" s="4"/>
      <x:c r="AH4730" s="27" t="str">
        <x:v>Image référencée dans Git ; archive historique non nécessaire à la preuve de présence</x:v>
      </x:c>
      <x:c r="AI4730" s="27" t="str">
        <x:v>ID exact</x:v>
      </x:c>
      <x:c r="AJ4730" s="52"/>
    </x:row>
    <x:row r="4731" ht="29" customHeight="1">
      <x:c r="A4731" s="4" t="str">
        <x:v>resident-13</x:v>
      </x:c>
      <x:c r="B4731" s="4" t="str">
        <x:v>Villages</x:v>
      </x:c>
      <x:c r="C4731" s="4" t="str">
        <x:v>Habitants et visiteurs</x:v>
      </x:c>
      <x:c r="D4731" s="45" t="n">
        <x:v>13</x:v>
      </x:c>
      <x:c r="E4731" s="27" t="str">
        <x:v>Présente dans main</x:v>
      </x:c>
      <x:c r="F4731" s="27" t="str">
        <x:v>Galerie ; affectation de casting uniquement</x:v>
      </x:c>
      <x:c r="G4731" s="27" t="str">
        <x:v>Conserver ; vérifier le rendu selon l’usage indiqué</x:v>
      </x:c>
      <x:c r="H4731" s="27" t="str">
        <x:v>Compléments PNJ PNG</x:v>
      </x:c>
      <x:c r="I4731" s="27" t="str">
        <x:v>Habitants et visiteurs · 13</x:v>
      </x:c>
      <x:c r="J4731" s="4" t="str">
        <x:v>Villages</x:v>
      </x:c>
      <x:c r="K4731" s="4" t="str">
        <x:v>resident</x:v>
      </x:c>
      <x:c r="L4731" s="4"/>
      <x:c r="M4731" s="4" t="str">
        <x:v>Non renseigné</x:v>
      </x:c>
      <x:c r="N4731" s="4"/>
      <x:c r="O4731" s="27"/>
      <x:c r="P4731" s="27"/>
      <x:c r="Q4731" s="27"/>
      <x:c r="R4731" s="27"/>
      <x:c r="S4731" s="27"/>
      <x:c r="T4731" s="27"/>
      <x:c r="U4731" s="4" t="str">
        <x:v>Hors catalogue</x:v>
      </x:c>
      <x:c r="V4731" s="4" t="str">
        <x:v>Hors catalogue V6.9</x:v>
      </x:c>
      <x:c r="W4731" s="4" t="str">
        <x:v>Oui</x:v>
      </x:c>
      <x:c r="X4731" s="4" t="str">
        <x:v>Non</x:v>
      </x:c>
      <x:c r="Y4731" s="4" t="str">
        <x:v>Non</x:v>
      </x:c>
      <x:c r="Z4731" s="36" t="n">
        <x:v>0</x:v>
      </x:c>
      <x:c r="AA47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48" t="str">
        <x:v>https://github.com/darknigthmare/yautja-la-longue-chasse/blob/536ac53335e440747f6eccedd2cd757d1f817a99/public/game/homeworld/v84/npcs/resident/13.png</x:v>
      </x:c>
      <x:c r="AC4731" s="48" t="str">
        <x:v>https://github.com/darknigthmare/yautja-la-longue-chasse/blob/536ac53335e440747f6eccedd2cd757d1f817a99/app/game/data/homeworldNpcVariantsV84.json</x:v>
      </x:c>
      <x:c r="AD4731" s="48"/>
      <x:c r="AE4731" s="4" t="str">
        <x:v>public/game/homeworld/v84/npcs/resident/13.png</x:v>
      </x:c>
      <x:c r="AF4731" s="4" t="str">
        <x:v>46e1d043550382e127fe192477d119b261fca82e46c664bb778d4b5fc8caaa0b</x:v>
      </x:c>
      <x:c r="AG4731" s="4"/>
      <x:c r="AH4731" s="27" t="str">
        <x:v>Image référencée dans Git ; archive historique non nécessaire à la preuve de présence</x:v>
      </x:c>
      <x:c r="AI4731" s="27" t="str">
        <x:v>ID exact</x:v>
      </x:c>
      <x:c r="AJ4731" s="52"/>
    </x:row>
    <x:row r="4732" ht="29" customHeight="1">
      <x:c r="A4732" s="4" t="str">
        <x:v>resident-14</x:v>
      </x:c>
      <x:c r="B4732" s="4" t="str">
        <x:v>Villages</x:v>
      </x:c>
      <x:c r="C4732" s="4" t="str">
        <x:v>Habitants et visiteurs</x:v>
      </x:c>
      <x:c r="D4732" s="45" t="n">
        <x:v>14</x:v>
      </x:c>
      <x:c r="E4732" s="27" t="str">
        <x:v>Présente dans main</x:v>
      </x:c>
      <x:c r="F4732" s="27" t="str">
        <x:v>Galerie ; affectation de casting uniquement</x:v>
      </x:c>
      <x:c r="G4732" s="27" t="str">
        <x:v>Conserver ; vérifier le rendu selon l’usage indiqué</x:v>
      </x:c>
      <x:c r="H4732" s="27" t="str">
        <x:v>Compléments PNJ PNG</x:v>
      </x:c>
      <x:c r="I4732" s="27" t="str">
        <x:v>Habitants et visiteurs · 14</x:v>
      </x:c>
      <x:c r="J4732" s="4" t="str">
        <x:v>Villages</x:v>
      </x:c>
      <x:c r="K4732" s="4" t="str">
        <x:v>resident</x:v>
      </x:c>
      <x:c r="L4732" s="4"/>
      <x:c r="M4732" s="4" t="str">
        <x:v>Non renseigné</x:v>
      </x:c>
      <x:c r="N4732" s="4"/>
      <x:c r="O4732" s="27"/>
      <x:c r="P4732" s="27"/>
      <x:c r="Q4732" s="27"/>
      <x:c r="R4732" s="27"/>
      <x:c r="S4732" s="27"/>
      <x:c r="T4732" s="27"/>
      <x:c r="U4732" s="4" t="str">
        <x:v>Hors catalogue</x:v>
      </x:c>
      <x:c r="V4732" s="4" t="str">
        <x:v>Hors catalogue V6.9</x:v>
      </x:c>
      <x:c r="W4732" s="4" t="str">
        <x:v>Oui</x:v>
      </x:c>
      <x:c r="X4732" s="4" t="str">
        <x:v>Non</x:v>
      </x:c>
      <x:c r="Y4732" s="4" t="str">
        <x:v>Non</x:v>
      </x:c>
      <x:c r="Z4732" s="36" t="n">
        <x:v>0</x:v>
      </x:c>
      <x:c r="AA47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48" t="str">
        <x:v>https://github.com/darknigthmare/yautja-la-longue-chasse/blob/536ac53335e440747f6eccedd2cd757d1f817a99/public/game/homeworld/v84/npcs/resident/14.png</x:v>
      </x:c>
      <x:c r="AC4732" s="48" t="str">
        <x:v>https://github.com/darknigthmare/yautja-la-longue-chasse/blob/536ac53335e440747f6eccedd2cd757d1f817a99/app/game/data/homeworldNpcVariantsV84.json</x:v>
      </x:c>
      <x:c r="AD4732" s="48"/>
      <x:c r="AE4732" s="4" t="str">
        <x:v>public/game/homeworld/v84/npcs/resident/14.png</x:v>
      </x:c>
      <x:c r="AF4732" s="4" t="str">
        <x:v>ae766b5b929af864facb2cba0b2767fbff517fd5addbaf5169524dd61146780c</x:v>
      </x:c>
      <x:c r="AG4732" s="4"/>
      <x:c r="AH4732" s="27" t="str">
        <x:v>Image référencée dans Git ; archive historique non nécessaire à la preuve de présence</x:v>
      </x:c>
      <x:c r="AI4732" s="27" t="str">
        <x:v>ID exact</x:v>
      </x:c>
      <x:c r="AJ4732" s="52"/>
    </x:row>
    <x:row r="4733" ht="29" customHeight="1">
      <x:c r="A4733" s="4" t="str">
        <x:v>resident-15</x:v>
      </x:c>
      <x:c r="B4733" s="4" t="str">
        <x:v>Villages</x:v>
      </x:c>
      <x:c r="C4733" s="4" t="str">
        <x:v>Habitants et visiteurs</x:v>
      </x:c>
      <x:c r="D4733" s="45" t="n">
        <x:v>15</x:v>
      </x:c>
      <x:c r="E4733" s="27" t="str">
        <x:v>Présente dans main</x:v>
      </x:c>
      <x:c r="F4733" s="27" t="str">
        <x:v>Galerie ; affectation de casting uniquement</x:v>
      </x:c>
      <x:c r="G4733" s="27" t="str">
        <x:v>Conserver ; vérifier le rendu selon l’usage indiqué</x:v>
      </x:c>
      <x:c r="H4733" s="27" t="str">
        <x:v>Compléments PNJ PNG</x:v>
      </x:c>
      <x:c r="I4733" s="27" t="str">
        <x:v>Habitants et visiteurs · 15</x:v>
      </x:c>
      <x:c r="J4733" s="4" t="str">
        <x:v>Villages</x:v>
      </x:c>
      <x:c r="K4733" s="4" t="str">
        <x:v>resident</x:v>
      </x:c>
      <x:c r="L4733" s="4"/>
      <x:c r="M4733" s="4" t="str">
        <x:v>Non renseigné</x:v>
      </x:c>
      <x:c r="N4733" s="4"/>
      <x:c r="O4733" s="27"/>
      <x:c r="P4733" s="27"/>
      <x:c r="Q4733" s="27"/>
      <x:c r="R4733" s="27"/>
      <x:c r="S4733" s="27"/>
      <x:c r="T4733" s="27"/>
      <x:c r="U4733" s="4" t="str">
        <x:v>Hors catalogue</x:v>
      </x:c>
      <x:c r="V4733" s="4" t="str">
        <x:v>Hors catalogue V6.9</x:v>
      </x:c>
      <x:c r="W4733" s="4" t="str">
        <x:v>Oui</x:v>
      </x:c>
      <x:c r="X4733" s="4" t="str">
        <x:v>Non</x:v>
      </x:c>
      <x:c r="Y4733" s="4" t="str">
        <x:v>Non</x:v>
      </x:c>
      <x:c r="Z4733" s="36" t="n">
        <x:v>0</x:v>
      </x:c>
      <x:c r="AA47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48" t="str">
        <x:v>https://github.com/darknigthmare/yautja-la-longue-chasse/blob/536ac53335e440747f6eccedd2cd757d1f817a99/public/game/homeworld/v84/npcs/resident/15.png</x:v>
      </x:c>
      <x:c r="AC4733" s="48" t="str">
        <x:v>https://github.com/darknigthmare/yautja-la-longue-chasse/blob/536ac53335e440747f6eccedd2cd757d1f817a99/app/game/data/homeworldNpcVariantsV84.json</x:v>
      </x:c>
      <x:c r="AD4733" s="48"/>
      <x:c r="AE4733" s="4" t="str">
        <x:v>public/game/homeworld/v84/npcs/resident/15.png</x:v>
      </x:c>
      <x:c r="AF4733" s="4" t="str">
        <x:v>97b2278f74a78be3fe7e306a29d80a5f845e0ac1f0974b983e2d44251382ed8d</x:v>
      </x:c>
      <x:c r="AG4733" s="4"/>
      <x:c r="AH4733" s="27" t="str">
        <x:v>Image référencée dans Git ; archive historique non nécessaire à la preuve de présence</x:v>
      </x:c>
      <x:c r="AI4733" s="27" t="str">
        <x:v>ID exact</x:v>
      </x:c>
      <x:c r="AJ4733" s="52"/>
    </x:row>
    <x:row r="4734" ht="29" customHeight="1">
      <x:c r="A4734" s="4" t="str">
        <x:v>resident-16</x:v>
      </x:c>
      <x:c r="B4734" s="4" t="str">
        <x:v>Villages</x:v>
      </x:c>
      <x:c r="C4734" s="4" t="str">
        <x:v>Habitants et visiteurs</x:v>
      </x:c>
      <x:c r="D4734" s="45" t="n">
        <x:v>16</x:v>
      </x:c>
      <x:c r="E4734" s="27" t="str">
        <x:v>Présente dans main</x:v>
      </x:c>
      <x:c r="F4734" s="27" t="str">
        <x:v>Galerie ; affectation de casting uniquement</x:v>
      </x:c>
      <x:c r="G4734" s="27" t="str">
        <x:v>Conserver ; vérifier le rendu selon l’usage indiqué</x:v>
      </x:c>
      <x:c r="H4734" s="27" t="str">
        <x:v>Compléments PNJ PNG</x:v>
      </x:c>
      <x:c r="I4734" s="27" t="str">
        <x:v>Habitants et visiteurs · 16</x:v>
      </x:c>
      <x:c r="J4734" s="4" t="str">
        <x:v>Villages</x:v>
      </x:c>
      <x:c r="K4734" s="4" t="str">
        <x:v>resident</x:v>
      </x:c>
      <x:c r="L4734" s="4"/>
      <x:c r="M4734" s="4" t="str">
        <x:v>Non renseigné</x:v>
      </x:c>
      <x:c r="N4734" s="4"/>
      <x:c r="O4734" s="27"/>
      <x:c r="P4734" s="27"/>
      <x:c r="Q4734" s="27"/>
      <x:c r="R4734" s="27"/>
      <x:c r="S4734" s="27"/>
      <x:c r="T4734" s="27"/>
      <x:c r="U4734" s="4" t="str">
        <x:v>Hors catalogue</x:v>
      </x:c>
      <x:c r="V4734" s="4" t="str">
        <x:v>Hors catalogue V6.9</x:v>
      </x:c>
      <x:c r="W4734" s="4" t="str">
        <x:v>Oui</x:v>
      </x:c>
      <x:c r="X4734" s="4" t="str">
        <x:v>Non</x:v>
      </x:c>
      <x:c r="Y4734" s="4" t="str">
        <x:v>Non</x:v>
      </x:c>
      <x:c r="Z4734" s="36" t="n">
        <x:v>0</x:v>
      </x:c>
      <x:c r="AA47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48" t="str">
        <x:v>https://github.com/darknigthmare/yautja-la-longue-chasse/blob/536ac53335e440747f6eccedd2cd757d1f817a99/public/game/homeworld/v84/npcs/resident/16.png</x:v>
      </x:c>
      <x:c r="AC4734" s="48" t="str">
        <x:v>https://github.com/darknigthmare/yautja-la-longue-chasse/blob/536ac53335e440747f6eccedd2cd757d1f817a99/app/game/data/homeworldNpcVariantsV84.json</x:v>
      </x:c>
      <x:c r="AD4734" s="48"/>
      <x:c r="AE4734" s="4" t="str">
        <x:v>public/game/homeworld/v84/npcs/resident/16.png</x:v>
      </x:c>
      <x:c r="AF4734" s="4" t="str">
        <x:v>fe5713466fb6394cc373c3b411e7765dc507ee6ebec2097eb8f6314f462315f1</x:v>
      </x:c>
      <x:c r="AG4734" s="4"/>
      <x:c r="AH4734" s="27" t="str">
        <x:v>Image référencée dans Git ; archive historique non nécessaire à la preuve de présence</x:v>
      </x:c>
      <x:c r="AI4734" s="27" t="str">
        <x:v>ID exact</x:v>
      </x:c>
      <x:c r="AJ4734" s="52"/>
    </x:row>
    <x:row r="4735" ht="29" customHeight="1">
      <x:c r="A4735" s="4" t="str">
        <x:v>resident-17</x:v>
      </x:c>
      <x:c r="B4735" s="4" t="str">
        <x:v>Villages</x:v>
      </x:c>
      <x:c r="C4735" s="4" t="str">
        <x:v>Habitants et visiteurs</x:v>
      </x:c>
      <x:c r="D4735" s="45" t="n">
        <x:v>17</x:v>
      </x:c>
      <x:c r="E4735" s="27" t="str">
        <x:v>Présente dans main</x:v>
      </x:c>
      <x:c r="F4735" s="27" t="str">
        <x:v>Galerie ; affectation de casting uniquement</x:v>
      </x:c>
      <x:c r="G4735" s="27" t="str">
        <x:v>Conserver ; vérifier le rendu selon l’usage indiqué</x:v>
      </x:c>
      <x:c r="H4735" s="27" t="str">
        <x:v>Compléments PNJ PNG</x:v>
      </x:c>
      <x:c r="I4735" s="27" t="str">
        <x:v>Habitants et visiteurs · 17</x:v>
      </x:c>
      <x:c r="J4735" s="4" t="str">
        <x:v>Villages</x:v>
      </x:c>
      <x:c r="K4735" s="4" t="str">
        <x:v>resident</x:v>
      </x:c>
      <x:c r="L4735" s="4"/>
      <x:c r="M4735" s="4" t="str">
        <x:v>Non renseigné</x:v>
      </x:c>
      <x:c r="N4735" s="4"/>
      <x:c r="O4735" s="27"/>
      <x:c r="P4735" s="27"/>
      <x:c r="Q4735" s="27"/>
      <x:c r="R4735" s="27"/>
      <x:c r="S4735" s="27"/>
      <x:c r="T4735" s="27"/>
      <x:c r="U4735" s="4" t="str">
        <x:v>Hors catalogue</x:v>
      </x:c>
      <x:c r="V4735" s="4" t="str">
        <x:v>Hors catalogue V6.9</x:v>
      </x:c>
      <x:c r="W4735" s="4" t="str">
        <x:v>Oui</x:v>
      </x:c>
      <x:c r="X4735" s="4" t="str">
        <x:v>Non</x:v>
      </x:c>
      <x:c r="Y4735" s="4" t="str">
        <x:v>Non</x:v>
      </x:c>
      <x:c r="Z4735" s="36" t="n">
        <x:v>0</x:v>
      </x:c>
      <x:c r="AA47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48" t="str">
        <x:v>https://github.com/darknigthmare/yautja-la-longue-chasse/blob/536ac53335e440747f6eccedd2cd757d1f817a99/public/game/homeworld/v84/npcs/resident/17.png</x:v>
      </x:c>
      <x:c r="AC4735" s="48" t="str">
        <x:v>https://github.com/darknigthmare/yautja-la-longue-chasse/blob/536ac53335e440747f6eccedd2cd757d1f817a99/app/game/data/homeworldNpcVariantsV84.json</x:v>
      </x:c>
      <x:c r="AD4735" s="48"/>
      <x:c r="AE4735" s="4" t="str">
        <x:v>public/game/homeworld/v84/npcs/resident/17.png</x:v>
      </x:c>
      <x:c r="AF4735" s="4" t="str">
        <x:v>3f372c569638ebc0f0f83162848c5e1952c964cbb028f933b7dda0c2c0f54440</x:v>
      </x:c>
      <x:c r="AG4735" s="4"/>
      <x:c r="AH4735" s="27" t="str">
        <x:v>Image référencée dans Git ; archive historique non nécessaire à la preuve de présence</x:v>
      </x:c>
      <x:c r="AI4735" s="27" t="str">
        <x:v>ID exact</x:v>
      </x:c>
      <x:c r="AJ4735" s="52"/>
    </x:row>
    <x:row r="4736" ht="29" customHeight="1">
      <x:c r="A4736" s="4" t="str">
        <x:v>resident-18</x:v>
      </x:c>
      <x:c r="B4736" s="4" t="str">
        <x:v>Villages</x:v>
      </x:c>
      <x:c r="C4736" s="4" t="str">
        <x:v>Habitants et visiteurs</x:v>
      </x:c>
      <x:c r="D4736" s="45" t="n">
        <x:v>18</x:v>
      </x:c>
      <x:c r="E4736" s="27" t="str">
        <x:v>Présente dans main</x:v>
      </x:c>
      <x:c r="F4736" s="27" t="str">
        <x:v>Galerie ; affectation de casting uniquement</x:v>
      </x:c>
      <x:c r="G4736" s="27" t="str">
        <x:v>Conserver ; vérifier le rendu selon l’usage indiqué</x:v>
      </x:c>
      <x:c r="H4736" s="27" t="str">
        <x:v>Compléments PNJ PNG</x:v>
      </x:c>
      <x:c r="I4736" s="27" t="str">
        <x:v>Habitants et visiteurs · 18</x:v>
      </x:c>
      <x:c r="J4736" s="4" t="str">
        <x:v>Villages</x:v>
      </x:c>
      <x:c r="K4736" s="4" t="str">
        <x:v>resident</x:v>
      </x:c>
      <x:c r="L4736" s="4"/>
      <x:c r="M4736" s="4" t="str">
        <x:v>Non renseigné</x:v>
      </x:c>
      <x:c r="N4736" s="4"/>
      <x:c r="O4736" s="27"/>
      <x:c r="P4736" s="27"/>
      <x:c r="Q4736" s="27"/>
      <x:c r="R4736" s="27"/>
      <x:c r="S4736" s="27"/>
      <x:c r="T4736" s="27"/>
      <x:c r="U4736" s="4" t="str">
        <x:v>Hors catalogue</x:v>
      </x:c>
      <x:c r="V4736" s="4" t="str">
        <x:v>Hors catalogue V6.9</x:v>
      </x:c>
      <x:c r="W4736" s="4" t="str">
        <x:v>Oui</x:v>
      </x:c>
      <x:c r="X4736" s="4" t="str">
        <x:v>Non</x:v>
      </x:c>
      <x:c r="Y4736" s="4" t="str">
        <x:v>Non</x:v>
      </x:c>
      <x:c r="Z4736" s="36" t="n">
        <x:v>0</x:v>
      </x:c>
      <x:c r="AA47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48" t="str">
        <x:v>https://github.com/darknigthmare/yautja-la-longue-chasse/blob/536ac53335e440747f6eccedd2cd757d1f817a99/public/game/homeworld/v84/npcs/resident/18.png</x:v>
      </x:c>
      <x:c r="AC4736" s="48" t="str">
        <x:v>https://github.com/darknigthmare/yautja-la-longue-chasse/blob/536ac53335e440747f6eccedd2cd757d1f817a99/app/game/data/homeworldNpcVariantsV84.json</x:v>
      </x:c>
      <x:c r="AD4736" s="48"/>
      <x:c r="AE4736" s="4" t="str">
        <x:v>public/game/homeworld/v84/npcs/resident/18.png</x:v>
      </x:c>
      <x:c r="AF4736" s="4" t="str">
        <x:v>4a4f25059839f4b33173efdc7bb7d66d60caacb81ef4ed4ce1e74cf9a1b8b39a</x:v>
      </x:c>
      <x:c r="AG4736" s="4"/>
      <x:c r="AH4736" s="27" t="str">
        <x:v>Image référencée dans Git ; archive historique non nécessaire à la preuve de présence</x:v>
      </x:c>
      <x:c r="AI4736" s="27" t="str">
        <x:v>ID exact</x:v>
      </x:c>
      <x:c r="AJ4736" s="52"/>
    </x:row>
    <x:row r="4737" ht="29" customHeight="1">
      <x:c r="A4737" s="4" t="str">
        <x:v>resident-19</x:v>
      </x:c>
      <x:c r="B4737" s="4" t="str">
        <x:v>Villages</x:v>
      </x:c>
      <x:c r="C4737" s="4" t="str">
        <x:v>Habitants et visiteurs</x:v>
      </x:c>
      <x:c r="D4737" s="45" t="n">
        <x:v>19</x:v>
      </x:c>
      <x:c r="E4737" s="27" t="str">
        <x:v>Présente dans main</x:v>
      </x:c>
      <x:c r="F4737" s="27" t="str">
        <x:v>Galerie ; affectation de casting uniquement</x:v>
      </x:c>
      <x:c r="G4737" s="27" t="str">
        <x:v>Conserver ; vérifier le rendu selon l’usage indiqué</x:v>
      </x:c>
      <x:c r="H4737" s="27" t="str">
        <x:v>Compléments PNJ PNG</x:v>
      </x:c>
      <x:c r="I4737" s="27" t="str">
        <x:v>Habitants et visiteurs · 19</x:v>
      </x:c>
      <x:c r="J4737" s="4" t="str">
        <x:v>Villages</x:v>
      </x:c>
      <x:c r="K4737" s="4" t="str">
        <x:v>resident</x:v>
      </x:c>
      <x:c r="L4737" s="4"/>
      <x:c r="M4737" s="4" t="str">
        <x:v>Non renseigné</x:v>
      </x:c>
      <x:c r="N4737" s="4"/>
      <x:c r="O4737" s="27"/>
      <x:c r="P4737" s="27"/>
      <x:c r="Q4737" s="27"/>
      <x:c r="R4737" s="27"/>
      <x:c r="S4737" s="27"/>
      <x:c r="T4737" s="27"/>
      <x:c r="U4737" s="4" t="str">
        <x:v>Hors catalogue</x:v>
      </x:c>
      <x:c r="V4737" s="4" t="str">
        <x:v>Hors catalogue V6.9</x:v>
      </x:c>
      <x:c r="W4737" s="4" t="str">
        <x:v>Oui</x:v>
      </x:c>
      <x:c r="X4737" s="4" t="str">
        <x:v>Non</x:v>
      </x:c>
      <x:c r="Y4737" s="4" t="str">
        <x:v>Non</x:v>
      </x:c>
      <x:c r="Z4737" s="36" t="n">
        <x:v>0</x:v>
      </x:c>
      <x:c r="AA47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48" t="str">
        <x:v>https://github.com/darknigthmare/yautja-la-longue-chasse/blob/536ac53335e440747f6eccedd2cd757d1f817a99/public/game/homeworld/v84/npcs/resident/19.png</x:v>
      </x:c>
      <x:c r="AC4737" s="48" t="str">
        <x:v>https://github.com/darknigthmare/yautja-la-longue-chasse/blob/536ac53335e440747f6eccedd2cd757d1f817a99/app/game/data/homeworldNpcVariantsV84.json</x:v>
      </x:c>
      <x:c r="AD4737" s="48"/>
      <x:c r="AE4737" s="4" t="str">
        <x:v>public/game/homeworld/v84/npcs/resident/19.png</x:v>
      </x:c>
      <x:c r="AF4737" s="4" t="str">
        <x:v>8caafc94ea44a8d32f90e89776825b3cfa9eea30de6770250bf2a5c31de9e9c1</x:v>
      </x:c>
      <x:c r="AG4737" s="4"/>
      <x:c r="AH4737" s="27" t="str">
        <x:v>Image référencée dans Git ; archive historique non nécessaire à la preuve de présence</x:v>
      </x:c>
      <x:c r="AI4737" s="27" t="str">
        <x:v>ID exact</x:v>
      </x:c>
      <x:c r="AJ4737" s="52"/>
    </x:row>
    <x:row r="4738" ht="29" customHeight="1">
      <x:c r="A4738" s="4" t="str">
        <x:v>resident-20</x:v>
      </x:c>
      <x:c r="B4738" s="4" t="str">
        <x:v>Villages</x:v>
      </x:c>
      <x:c r="C4738" s="4" t="str">
        <x:v>Habitants et visiteurs</x:v>
      </x:c>
      <x:c r="D4738" s="45" t="n">
        <x:v>20</x:v>
      </x:c>
      <x:c r="E4738" s="27" t="str">
        <x:v>Présente dans main</x:v>
      </x:c>
      <x:c r="F4738" s="27" t="str">
        <x:v>Galerie ; affectation de casting uniquement</x:v>
      </x:c>
      <x:c r="G4738" s="27" t="str">
        <x:v>Conserver ; vérifier le rendu selon l’usage indiqué</x:v>
      </x:c>
      <x:c r="H4738" s="27" t="str">
        <x:v>Compléments PNJ PNG</x:v>
      </x:c>
      <x:c r="I4738" s="27" t="str">
        <x:v>Habitants et visiteurs · 20</x:v>
      </x:c>
      <x:c r="J4738" s="4" t="str">
        <x:v>Villages</x:v>
      </x:c>
      <x:c r="K4738" s="4" t="str">
        <x:v>resident</x:v>
      </x:c>
      <x:c r="L4738" s="4"/>
      <x:c r="M4738" s="4" t="str">
        <x:v>Non renseigné</x:v>
      </x:c>
      <x:c r="N4738" s="4"/>
      <x:c r="O4738" s="27"/>
      <x:c r="P4738" s="27"/>
      <x:c r="Q4738" s="27"/>
      <x:c r="R4738" s="27"/>
      <x:c r="S4738" s="27"/>
      <x:c r="T4738" s="27"/>
      <x:c r="U4738" s="4" t="str">
        <x:v>Hors catalogue</x:v>
      </x:c>
      <x:c r="V4738" s="4" t="str">
        <x:v>Hors catalogue V6.9</x:v>
      </x:c>
      <x:c r="W4738" s="4" t="str">
        <x:v>Oui</x:v>
      </x:c>
      <x:c r="X4738" s="4" t="str">
        <x:v>Non</x:v>
      </x:c>
      <x:c r="Y4738" s="4" t="str">
        <x:v>Non</x:v>
      </x:c>
      <x:c r="Z4738" s="36" t="n">
        <x:v>0</x:v>
      </x:c>
      <x:c r="AA47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48" t="str">
        <x:v>https://github.com/darknigthmare/yautja-la-longue-chasse/blob/536ac53335e440747f6eccedd2cd757d1f817a99/public/game/homeworld/v84/npcs/resident/20.png</x:v>
      </x:c>
      <x:c r="AC4738" s="48" t="str">
        <x:v>https://github.com/darknigthmare/yautja-la-longue-chasse/blob/536ac53335e440747f6eccedd2cd757d1f817a99/app/game/data/homeworldNpcVariantsV84.json</x:v>
      </x:c>
      <x:c r="AD4738" s="48"/>
      <x:c r="AE4738" s="4" t="str">
        <x:v>public/game/homeworld/v84/npcs/resident/20.png</x:v>
      </x:c>
      <x:c r="AF4738" s="4" t="str">
        <x:v>b09a8e3c46e074ddbf4c03bb1893cd12e5672d41b33f7dca8abdd1778c020f8d</x:v>
      </x:c>
      <x:c r="AG4738" s="4"/>
      <x:c r="AH4738" s="27" t="str">
        <x:v>Image référencée dans Git ; archive historique non nécessaire à la preuve de présence</x:v>
      </x:c>
      <x:c r="AI4738" s="27" t="str">
        <x:v>ID exact</x:v>
      </x:c>
      <x:c r="AJ4738" s="52"/>
    </x:row>
    <x:row r="4739" ht="29" customHeight="1">
      <x:c r="A4739" s="4" t="str">
        <x:v>rite-keeper-01</x:v>
      </x:c>
      <x:c r="B4739" s="4" t="str">
        <x:v>Cité</x:v>
      </x:c>
      <x:c r="C4739" s="4" t="str">
        <x:v>Gardiens des rites</x:v>
      </x:c>
      <x:c r="D4739" s="45" t="n">
        <x:v>1</x:v>
      </x:c>
      <x:c r="E4739" s="27" t="str">
        <x:v>Présente dans main</x:v>
      </x:c>
      <x:c r="F4739" s="27" t="str">
        <x:v>Galerie uniquement</x:v>
      </x:c>
      <x:c r="G4739" s="27" t="str">
        <x:v>Conserver ; vérifier le rendu selon l’usage indiqué</x:v>
      </x:c>
      <x:c r="H4739" s="27" t="str">
        <x:v>Compléments PNJ PNG</x:v>
      </x:c>
      <x:c r="I4739" s="27" t="str">
        <x:v>Gardiens des rites · 01</x:v>
      </x:c>
      <x:c r="J4739" s="4" t="str">
        <x:v>Cité</x:v>
      </x:c>
      <x:c r="K4739" s="4" t="str">
        <x:v>rite-keeper</x:v>
      </x:c>
      <x:c r="L4739" s="4"/>
      <x:c r="M4739" s="4" t="str">
        <x:v>Non renseigné</x:v>
      </x:c>
      <x:c r="N4739" s="4"/>
      <x:c r="O4739" s="27"/>
      <x:c r="P4739" s="27"/>
      <x:c r="Q4739" s="27"/>
      <x:c r="R4739" s="27"/>
      <x:c r="S4739" s="27"/>
      <x:c r="T4739" s="27"/>
      <x:c r="U4739" s="4" t="str">
        <x:v>Hors catalogue</x:v>
      </x:c>
      <x:c r="V4739" s="4" t="str">
        <x:v>Hors catalogue V6.9</x:v>
      </x:c>
      <x:c r="W4739" s="4" t="str">
        <x:v>Oui</x:v>
      </x:c>
      <x:c r="X4739" s="4" t="str">
        <x:v>Non</x:v>
      </x:c>
      <x:c r="Y4739" s="4" t="str">
        <x:v>Non</x:v>
      </x:c>
      <x:c r="Z4739" s="36" t="n">
        <x:v>0</x:v>
      </x:c>
      <x:c r="AA4739" s="27" t="str">
        <x:v>Chemin blob présent dans l’arbre Git audité ; SHA256 déclaré par le registre, pixels non retéléchargés. Audit du code et des références ; aucun déploiement ni affichage en navigateur observé.</x:v>
      </x:c>
      <x:c r="AB4739" s="48" t="str">
        <x:v>https://github.com/darknigthmare/yautja-la-longue-chasse/blob/536ac53335e440747f6eccedd2cd757d1f817a99/public/game/homeworld/v84/npcs/rite-keeper/01.png</x:v>
      </x:c>
      <x:c r="AC4739" s="48" t="str">
        <x:v>https://github.com/darknigthmare/yautja-la-longue-chasse/blob/536ac53335e440747f6eccedd2cd757d1f817a99/app/game/data/homeworldNpcVariantsV84.json</x:v>
      </x:c>
      <x:c r="AD4739" s="48"/>
      <x:c r="AE4739" s="4" t="str">
        <x:v>public/game/homeworld/v84/npcs/rite-keeper/01.png</x:v>
      </x:c>
      <x:c r="AF4739" s="4" t="str">
        <x:v>7487f2aa884187643698f51aa886249f6e498772a9cc8e469e7539f7353398e9</x:v>
      </x:c>
      <x:c r="AG4739" s="4"/>
      <x:c r="AH4739" s="27" t="str">
        <x:v>Image référencée dans Git ; archive historique non nécessaire à la preuve de présence</x:v>
      </x:c>
      <x:c r="AI4739" s="27" t="str">
        <x:v>ID exact</x:v>
      </x:c>
      <x:c r="AJ4739" s="52"/>
    </x:row>
    <x:row r="4740" ht="29" customHeight="1">
      <x:c r="A4740" s="4" t="str">
        <x:v>rite-keeper-02</x:v>
      </x:c>
      <x:c r="B4740" s="4" t="str">
        <x:v>Cité</x:v>
      </x:c>
      <x:c r="C4740" s="4" t="str">
        <x:v>Gardiens des rites</x:v>
      </x:c>
      <x:c r="D4740" s="45" t="n">
        <x:v>2</x:v>
      </x:c>
      <x:c r="E4740" s="27" t="str">
        <x:v>Présente dans main</x:v>
      </x:c>
      <x:c r="F4740" s="27" t="str">
        <x:v>Galerie ; affectation de casting uniquement</x:v>
      </x:c>
      <x:c r="G4740" s="27" t="str">
        <x:v>Conserver ; vérifier le rendu selon l’usage indiqué</x:v>
      </x:c>
      <x:c r="H4740" s="27" t="str">
        <x:v>Compléments PNJ PNG</x:v>
      </x:c>
      <x:c r="I4740" s="27" t="str">
        <x:v>Gardiens des rites · 02</x:v>
      </x:c>
      <x:c r="J4740" s="4" t="str">
        <x:v>Cité</x:v>
      </x:c>
      <x:c r="K4740" s="4" t="str">
        <x:v>rite-keeper</x:v>
      </x:c>
      <x:c r="L4740" s="4"/>
      <x:c r="M4740" s="4" t="str">
        <x:v>Non renseigné</x:v>
      </x:c>
      <x:c r="N4740" s="4"/>
      <x:c r="O4740" s="27"/>
      <x:c r="P4740" s="27"/>
      <x:c r="Q4740" s="27"/>
      <x:c r="R4740" s="27"/>
      <x:c r="S4740" s="27"/>
      <x:c r="T4740" s="27"/>
      <x:c r="U4740" s="4" t="str">
        <x:v>Hors catalogue</x:v>
      </x:c>
      <x:c r="V4740" s="4" t="str">
        <x:v>Hors catalogue V6.9</x:v>
      </x:c>
      <x:c r="W4740" s="4" t="str">
        <x:v>Oui</x:v>
      </x:c>
      <x:c r="X4740" s="4" t="str">
        <x:v>Non</x:v>
      </x:c>
      <x:c r="Y4740" s="4" t="str">
        <x:v>Non</x:v>
      </x:c>
      <x:c r="Z4740" s="36" t="n">
        <x:v>0</x:v>
      </x:c>
      <x:c r="AA47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48" t="str">
        <x:v>https://github.com/darknigthmare/yautja-la-longue-chasse/blob/536ac53335e440747f6eccedd2cd757d1f817a99/public/game/homeworld/v84/npcs/rite-keeper/02.png</x:v>
      </x:c>
      <x:c r="AC4740" s="48" t="str">
        <x:v>https://github.com/darknigthmare/yautja-la-longue-chasse/blob/536ac53335e440747f6eccedd2cd757d1f817a99/app/game/data/homeworldNpcVariantsV84.json</x:v>
      </x:c>
      <x:c r="AD4740" s="48"/>
      <x:c r="AE4740" s="4" t="str">
        <x:v>public/game/homeworld/v84/npcs/rite-keeper/02.png</x:v>
      </x:c>
      <x:c r="AF4740" s="4" t="str">
        <x:v>c582fde08a3468414d5290d6f46958b9a8732b474b14dc0fae2d643b8cde6b34</x:v>
      </x:c>
      <x:c r="AG4740" s="4"/>
      <x:c r="AH4740" s="27" t="str">
        <x:v>Image référencée dans Git ; archive historique non nécessaire à la preuve de présence</x:v>
      </x:c>
      <x:c r="AI4740" s="27" t="str">
        <x:v>ID exact</x:v>
      </x:c>
      <x:c r="AJ4740" s="52"/>
    </x:row>
    <x:row r="4741" ht="29" customHeight="1">
      <x:c r="A4741" s="4" t="str">
        <x:v>rite-keeper-03</x:v>
      </x:c>
      <x:c r="B4741" s="4" t="str">
        <x:v>Cité</x:v>
      </x:c>
      <x:c r="C4741" s="4" t="str">
        <x:v>Gardiens des rites</x:v>
      </x:c>
      <x:c r="D4741" s="45" t="n">
        <x:v>3</x:v>
      </x:c>
      <x:c r="E4741" s="27" t="str">
        <x:v>Présente dans main</x:v>
      </x:c>
      <x:c r="F4741" s="27" t="str">
        <x:v>Placement statique lié dans le code</x:v>
      </x:c>
      <x:c r="G4741" s="27" t="str">
        <x:v>Conserver ; vérifier le rendu selon l’usage indiqué</x:v>
      </x:c>
      <x:c r="H4741" s="27" t="str">
        <x:v>Compléments PNJ PNG</x:v>
      </x:c>
      <x:c r="I4741" s="27" t="str">
        <x:v>Gardiens des rites · 03</x:v>
      </x:c>
      <x:c r="J4741" s="4" t="str">
        <x:v>Cité</x:v>
      </x:c>
      <x:c r="K4741" s="4" t="str">
        <x:v>rite-keeper</x:v>
      </x:c>
      <x:c r="L4741" s="4"/>
      <x:c r="M4741" s="4" t="str">
        <x:v>Non renseigné</x:v>
      </x:c>
      <x:c r="N4741" s="4"/>
      <x:c r="O4741" s="27"/>
      <x:c r="P4741" s="27"/>
      <x:c r="Q4741" s="27"/>
      <x:c r="R4741" s="27"/>
      <x:c r="S4741" s="27"/>
      <x:c r="T4741" s="27"/>
      <x:c r="U4741" s="4" t="str">
        <x:v>Hors catalogue</x:v>
      </x:c>
      <x:c r="V4741" s="4" t="str">
        <x:v>Hors catalogue V6.9</x:v>
      </x:c>
      <x:c r="W4741" s="4" t="str">
        <x:v>Oui</x:v>
      </x:c>
      <x:c r="X4741" s="4" t="str">
        <x:v>Non</x:v>
      </x:c>
      <x:c r="Y4741" s="4" t="str">
        <x:v>Oui</x:v>
      </x:c>
      <x:c r="Z4741" s="36" t="n">
        <x:v>1</x:v>
      </x:c>
      <x:c r="AA47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48" t="str">
        <x:v>https://github.com/darknigthmare/yautja-la-longue-chasse/blob/536ac53335e440747f6eccedd2cd757d1f817a99/public/game/homeworld/v84/npcs/rite-keeper/03.png</x:v>
      </x:c>
      <x:c r="AC4741" s="48" t="str">
        <x:v>https://github.com/darknigthmare/yautja-la-longue-chasse/blob/536ac53335e440747f6eccedd2cd757d1f817a99/app/game/data/homeworldNpcVariantsV84.json</x:v>
      </x:c>
      <x:c r="AD4741" s="48"/>
      <x:c r="AE4741" s="4" t="str">
        <x:v>public/game/homeworld/v84/npcs/rite-keeper/03.png</x:v>
      </x:c>
      <x:c r="AF4741" s="4" t="str">
        <x:v>0f9afe70b3f870a8a1971d9bb694f240ff67ee0c0a6b1f3331201df839dee1d1</x:v>
      </x:c>
      <x:c r="AG4741" s="4"/>
      <x:c r="AH4741" s="27" t="str">
        <x:v>Image référencée dans Git ; archive historique non nécessaire à la preuve de présence</x:v>
      </x:c>
      <x:c r="AI4741" s="27" t="str">
        <x:v>ID exact</x:v>
      </x:c>
      <x:c r="AJ4741" s="52"/>
    </x:row>
    <x:row r="4742" ht="29" customHeight="1">
      <x:c r="A4742" s="4" t="str">
        <x:v>rite-keeper-04</x:v>
      </x:c>
      <x:c r="B4742" s="4" t="str">
        <x:v>Cité</x:v>
      </x:c>
      <x:c r="C4742" s="4" t="str">
        <x:v>Gardiens des rites</x:v>
      </x:c>
      <x:c r="D4742" s="45" t="n">
        <x:v>4</x:v>
      </x:c>
      <x:c r="E4742" s="27" t="str">
        <x:v>Présente dans main</x:v>
      </x:c>
      <x:c r="F4742" s="27" t="str">
        <x:v>Galerie uniquement</x:v>
      </x:c>
      <x:c r="G4742" s="27" t="str">
        <x:v>Conserver ; vérifier le rendu selon l’usage indiqué</x:v>
      </x:c>
      <x:c r="H4742" s="27" t="str">
        <x:v>Compléments PNJ PNG</x:v>
      </x:c>
      <x:c r="I4742" s="27" t="str">
        <x:v>Gardiens des rites · 04</x:v>
      </x:c>
      <x:c r="J4742" s="4" t="str">
        <x:v>Cité</x:v>
      </x:c>
      <x:c r="K4742" s="4" t="str">
        <x:v>rite-keeper</x:v>
      </x:c>
      <x:c r="L4742" s="4"/>
      <x:c r="M4742" s="4" t="str">
        <x:v>Non renseigné</x:v>
      </x:c>
      <x:c r="N4742" s="4"/>
      <x:c r="O4742" s="27"/>
      <x:c r="P4742" s="27"/>
      <x:c r="Q4742" s="27"/>
      <x:c r="R4742" s="27"/>
      <x:c r="S4742" s="27"/>
      <x:c r="T4742" s="27"/>
      <x:c r="U4742" s="4" t="str">
        <x:v>Hors catalogue</x:v>
      </x:c>
      <x:c r="V4742" s="4" t="str">
        <x:v>Hors catalogue V6.9</x:v>
      </x:c>
      <x:c r="W4742" s="4" t="str">
        <x:v>Oui</x:v>
      </x:c>
      <x:c r="X4742" s="4" t="str">
        <x:v>Non</x:v>
      </x:c>
      <x:c r="Y4742" s="4" t="str">
        <x:v>Non</x:v>
      </x:c>
      <x:c r="Z4742" s="36" t="n">
        <x:v>0</x:v>
      </x:c>
      <x:c r="AA4742" s="27" t="str">
        <x:v>Chemin blob présent dans l’arbre Git audité ; SHA256 déclaré par le registre, pixels non retéléchargés. Audit du code et des références ; aucun déploiement ni affichage en navigateur observé.</x:v>
      </x:c>
      <x:c r="AB4742" s="48" t="str">
        <x:v>https://github.com/darknigthmare/yautja-la-longue-chasse/blob/536ac53335e440747f6eccedd2cd757d1f817a99/public/game/homeworld/v84/npcs/rite-keeper/04.png</x:v>
      </x:c>
      <x:c r="AC4742" s="48" t="str">
        <x:v>https://github.com/darknigthmare/yautja-la-longue-chasse/blob/536ac53335e440747f6eccedd2cd757d1f817a99/app/game/data/homeworldNpcVariantsV84.json</x:v>
      </x:c>
      <x:c r="AD4742" s="48"/>
      <x:c r="AE4742" s="4" t="str">
        <x:v>public/game/homeworld/v84/npcs/rite-keeper/04.png</x:v>
      </x:c>
      <x:c r="AF4742" s="4" t="str">
        <x:v>0fdaf1e6504aae9d96bc7cd89d6b95dbcf580af103a8c79a6194e161b4d81ca3</x:v>
      </x:c>
      <x:c r="AG4742" s="4"/>
      <x:c r="AH4742" s="27" t="str">
        <x:v>Image référencée dans Git ; archive historique non nécessaire à la preuve de présence</x:v>
      </x:c>
      <x:c r="AI4742" s="27" t="str">
        <x:v>ID exact</x:v>
      </x:c>
      <x:c r="AJ4742" s="52"/>
    </x:row>
    <x:row r="4743" ht="29" customHeight="1">
      <x:c r="A4743" s="4" t="str">
        <x:v>rite-keeper-05</x:v>
      </x:c>
      <x:c r="B4743" s="4" t="str">
        <x:v>Cité</x:v>
      </x:c>
      <x:c r="C4743" s="4" t="str">
        <x:v>Gardiens des rites</x:v>
      </x:c>
      <x:c r="D4743" s="45" t="n">
        <x:v>5</x:v>
      </x:c>
      <x:c r="E4743" s="27" t="str">
        <x:v>Présente dans main</x:v>
      </x:c>
      <x:c r="F4743" s="27" t="str">
        <x:v>Galerie uniquement</x:v>
      </x:c>
      <x:c r="G4743" s="27" t="str">
        <x:v>Conserver ; vérifier le rendu selon l’usage indiqué</x:v>
      </x:c>
      <x:c r="H4743" s="27" t="str">
        <x:v>Compléments PNJ PNG</x:v>
      </x:c>
      <x:c r="I4743" s="27" t="str">
        <x:v>Gardiens des rites · 05</x:v>
      </x:c>
      <x:c r="J4743" s="4" t="str">
        <x:v>Cité</x:v>
      </x:c>
      <x:c r="K4743" s="4" t="str">
        <x:v>rite-keeper</x:v>
      </x:c>
      <x:c r="L4743" s="4"/>
      <x:c r="M4743" s="4" t="str">
        <x:v>Non renseigné</x:v>
      </x:c>
      <x:c r="N4743" s="4"/>
      <x:c r="O4743" s="27"/>
      <x:c r="P4743" s="27"/>
      <x:c r="Q4743" s="27"/>
      <x:c r="R4743" s="27"/>
      <x:c r="S4743" s="27"/>
      <x:c r="T4743" s="27"/>
      <x:c r="U4743" s="4" t="str">
        <x:v>Hors catalogue</x:v>
      </x:c>
      <x:c r="V4743" s="4" t="str">
        <x:v>Hors catalogue V6.9</x:v>
      </x:c>
      <x:c r="W4743" s="4" t="str">
        <x:v>Oui</x:v>
      </x:c>
      <x:c r="X4743" s="4" t="str">
        <x:v>Non</x:v>
      </x:c>
      <x:c r="Y4743" s="4" t="str">
        <x:v>Non</x:v>
      </x:c>
      <x:c r="Z4743" s="36" t="n">
        <x:v>0</x:v>
      </x:c>
      <x:c r="AA4743" s="27" t="str">
        <x:v>Chemin blob présent dans l’arbre Git audité ; SHA256 déclaré par le registre, pixels non retéléchargés. Audit du code et des références ; aucun déploiement ni affichage en navigateur observé.</x:v>
      </x:c>
      <x:c r="AB4743" s="48" t="str">
        <x:v>https://github.com/darknigthmare/yautja-la-longue-chasse/blob/536ac53335e440747f6eccedd2cd757d1f817a99/public/game/homeworld/v84/npcs/rite-keeper/05.png</x:v>
      </x:c>
      <x:c r="AC4743" s="48" t="str">
        <x:v>https://github.com/darknigthmare/yautja-la-longue-chasse/blob/536ac53335e440747f6eccedd2cd757d1f817a99/app/game/data/homeworldNpcVariantsV84.json</x:v>
      </x:c>
      <x:c r="AD4743" s="48"/>
      <x:c r="AE4743" s="4" t="str">
        <x:v>public/game/homeworld/v84/npcs/rite-keeper/05.png</x:v>
      </x:c>
      <x:c r="AF4743" s="4" t="str">
        <x:v>58ed96e36103cbc81dd63cb2c5bab495c7cdaf462bb4a8fbae331db6721a59a9</x:v>
      </x:c>
      <x:c r="AG4743" s="4"/>
      <x:c r="AH4743" s="27" t="str">
        <x:v>Image référencée dans Git ; archive historique non nécessaire à la preuve de présence</x:v>
      </x:c>
      <x:c r="AI4743" s="27" t="str">
        <x:v>ID exact</x:v>
      </x:c>
      <x:c r="AJ4743" s="52"/>
    </x:row>
    <x:row r="4744" ht="29" customHeight="1">
      <x:c r="A4744" s="4" t="str">
        <x:v>rite-keeper-06</x:v>
      </x:c>
      <x:c r="B4744" s="4" t="str">
        <x:v>Cité</x:v>
      </x:c>
      <x:c r="C4744" s="4" t="str">
        <x:v>Gardiens des rites</x:v>
      </x:c>
      <x:c r="D4744" s="45" t="n">
        <x:v>6</x:v>
      </x:c>
      <x:c r="E4744" s="27" t="str">
        <x:v>Présente dans main</x:v>
      </x:c>
      <x:c r="F4744" s="27" t="str">
        <x:v>Galerie uniquement</x:v>
      </x:c>
      <x:c r="G4744" s="27" t="str">
        <x:v>Conserver ; vérifier le rendu selon l’usage indiqué</x:v>
      </x:c>
      <x:c r="H4744" s="27" t="str">
        <x:v>Compléments PNJ PNG</x:v>
      </x:c>
      <x:c r="I4744" s="27" t="str">
        <x:v>Gardiens des rites · 06</x:v>
      </x:c>
      <x:c r="J4744" s="4" t="str">
        <x:v>Cité</x:v>
      </x:c>
      <x:c r="K4744" s="4" t="str">
        <x:v>rite-keeper</x:v>
      </x:c>
      <x:c r="L4744" s="4"/>
      <x:c r="M4744" s="4" t="str">
        <x:v>Non renseigné</x:v>
      </x:c>
      <x:c r="N4744" s="4"/>
      <x:c r="O4744" s="27"/>
      <x:c r="P4744" s="27"/>
      <x:c r="Q4744" s="27"/>
      <x:c r="R4744" s="27"/>
      <x:c r="S4744" s="27"/>
      <x:c r="T4744" s="27"/>
      <x:c r="U4744" s="4" t="str">
        <x:v>Hors catalogue</x:v>
      </x:c>
      <x:c r="V4744" s="4" t="str">
        <x:v>Hors catalogue V6.9</x:v>
      </x:c>
      <x:c r="W4744" s="4" t="str">
        <x:v>Oui</x:v>
      </x:c>
      <x:c r="X4744" s="4" t="str">
        <x:v>Non</x:v>
      </x:c>
      <x:c r="Y4744" s="4" t="str">
        <x:v>Non</x:v>
      </x:c>
      <x:c r="Z4744" s="36" t="n">
        <x:v>0</x:v>
      </x:c>
      <x:c r="AA4744" s="27" t="str">
        <x:v>Chemin blob présent dans l’arbre Git audité ; SHA256 déclaré par le registre, pixels non retéléchargés. Audit du code et des références ; aucun déploiement ni affichage en navigateur observé.</x:v>
      </x:c>
      <x:c r="AB4744" s="48" t="str">
        <x:v>https://github.com/darknigthmare/yautja-la-longue-chasse/blob/536ac53335e440747f6eccedd2cd757d1f817a99/public/game/homeworld/v84/npcs/rite-keeper/06.png</x:v>
      </x:c>
      <x:c r="AC4744" s="48" t="str">
        <x:v>https://github.com/darknigthmare/yautja-la-longue-chasse/blob/536ac53335e440747f6eccedd2cd757d1f817a99/app/game/data/homeworldNpcVariantsV84.json</x:v>
      </x:c>
      <x:c r="AD4744" s="48"/>
      <x:c r="AE4744" s="4" t="str">
        <x:v>public/game/homeworld/v84/npcs/rite-keeper/06.png</x:v>
      </x:c>
      <x:c r="AF4744" s="4" t="str">
        <x:v>e736fbaefa93cce1188894c4991a70ec8abe11ac87a73c757289044d842cf2ee</x:v>
      </x:c>
      <x:c r="AG4744" s="4"/>
      <x:c r="AH4744" s="27" t="str">
        <x:v>Image référencée dans Git ; archive historique non nécessaire à la preuve de présence</x:v>
      </x:c>
      <x:c r="AI4744" s="27" t="str">
        <x:v>ID exact</x:v>
      </x:c>
      <x:c r="AJ4744" s="52"/>
    </x:row>
    <x:row r="4745" ht="29" customHeight="1">
      <x:c r="A4745" s="4" t="str">
        <x:v>rite-keeper-07</x:v>
      </x:c>
      <x:c r="B4745" s="4" t="str">
        <x:v>Cité</x:v>
      </x:c>
      <x:c r="C4745" s="4" t="str">
        <x:v>Gardiens des rites</x:v>
      </x:c>
      <x:c r="D4745" s="45" t="n">
        <x:v>7</x:v>
      </x:c>
      <x:c r="E4745" s="27" t="str">
        <x:v>Présente dans main</x:v>
      </x:c>
      <x:c r="F4745" s="27" t="str">
        <x:v>Galerie uniquement</x:v>
      </x:c>
      <x:c r="G4745" s="27" t="str">
        <x:v>Conserver ; vérifier le rendu selon l’usage indiqué</x:v>
      </x:c>
      <x:c r="H4745" s="27" t="str">
        <x:v>Compléments PNJ PNG</x:v>
      </x:c>
      <x:c r="I4745" s="27" t="str">
        <x:v>Gardiens des rites · 07</x:v>
      </x:c>
      <x:c r="J4745" s="4" t="str">
        <x:v>Cité</x:v>
      </x:c>
      <x:c r="K4745" s="4" t="str">
        <x:v>rite-keeper</x:v>
      </x:c>
      <x:c r="L4745" s="4"/>
      <x:c r="M4745" s="4" t="str">
        <x:v>Non renseigné</x:v>
      </x:c>
      <x:c r="N4745" s="4"/>
      <x:c r="O4745" s="27"/>
      <x:c r="P4745" s="27"/>
      <x:c r="Q4745" s="27"/>
      <x:c r="R4745" s="27"/>
      <x:c r="S4745" s="27"/>
      <x:c r="T4745" s="27"/>
      <x:c r="U4745" s="4" t="str">
        <x:v>Hors catalogue</x:v>
      </x:c>
      <x:c r="V4745" s="4" t="str">
        <x:v>Hors catalogue V6.9</x:v>
      </x:c>
      <x:c r="W4745" s="4" t="str">
        <x:v>Oui</x:v>
      </x:c>
      <x:c r="X4745" s="4" t="str">
        <x:v>Non</x:v>
      </x:c>
      <x:c r="Y4745" s="4" t="str">
        <x:v>Non</x:v>
      </x:c>
      <x:c r="Z4745" s="36" t="n">
        <x:v>0</x:v>
      </x:c>
      <x:c r="AA4745" s="27" t="str">
        <x:v>Chemin blob présent dans l’arbre Git audité ; SHA256 déclaré par le registre, pixels non retéléchargés. Audit du code et des références ; aucun déploiement ni affichage en navigateur observé.</x:v>
      </x:c>
      <x:c r="AB4745" s="48" t="str">
        <x:v>https://github.com/darknigthmare/yautja-la-longue-chasse/blob/536ac53335e440747f6eccedd2cd757d1f817a99/public/game/homeworld/v84/npcs/rite-keeper/07.png</x:v>
      </x:c>
      <x:c r="AC4745" s="48" t="str">
        <x:v>https://github.com/darknigthmare/yautja-la-longue-chasse/blob/536ac53335e440747f6eccedd2cd757d1f817a99/app/game/data/homeworldNpcVariantsV84.json</x:v>
      </x:c>
      <x:c r="AD4745" s="48"/>
      <x:c r="AE4745" s="4" t="str">
        <x:v>public/game/homeworld/v84/npcs/rite-keeper/07.png</x:v>
      </x:c>
      <x:c r="AF4745" s="4" t="str">
        <x:v>81c8a753543f4c099d9863df822b3e5e3b626be999d36cf9da93b771b7115d44</x:v>
      </x:c>
      <x:c r="AG4745" s="4"/>
      <x:c r="AH4745" s="27" t="str">
        <x:v>Image référencée dans Git ; archive historique non nécessaire à la preuve de présence</x:v>
      </x:c>
      <x:c r="AI4745" s="27" t="str">
        <x:v>ID exact</x:v>
      </x:c>
      <x:c r="AJ4745" s="52"/>
    </x:row>
    <x:row r="4746" ht="29" customHeight="1">
      <x:c r="A4746" s="4" t="str">
        <x:v>rite-keeper-08</x:v>
      </x:c>
      <x:c r="B4746" s="4" t="str">
        <x:v>Cité</x:v>
      </x:c>
      <x:c r="C4746" s="4" t="str">
        <x:v>Gardiens des rites</x:v>
      </x:c>
      <x:c r="D4746" s="45" t="n">
        <x:v>8</x:v>
      </x:c>
      <x:c r="E4746" s="27" t="str">
        <x:v>Présente dans main</x:v>
      </x:c>
      <x:c r="F4746" s="27" t="str">
        <x:v>Galerie uniquement</x:v>
      </x:c>
      <x:c r="G4746" s="27" t="str">
        <x:v>Conserver ; vérifier le rendu selon l’usage indiqué</x:v>
      </x:c>
      <x:c r="H4746" s="27" t="str">
        <x:v>Compléments PNJ PNG</x:v>
      </x:c>
      <x:c r="I4746" s="27" t="str">
        <x:v>Gardiens des rites · 08</x:v>
      </x:c>
      <x:c r="J4746" s="4" t="str">
        <x:v>Cité</x:v>
      </x:c>
      <x:c r="K4746" s="4" t="str">
        <x:v>rite-keeper</x:v>
      </x:c>
      <x:c r="L4746" s="4"/>
      <x:c r="M4746" s="4" t="str">
        <x:v>Non renseigné</x:v>
      </x:c>
      <x:c r="N4746" s="4"/>
      <x:c r="O4746" s="27"/>
      <x:c r="P4746" s="27"/>
      <x:c r="Q4746" s="27"/>
      <x:c r="R4746" s="27"/>
      <x:c r="S4746" s="27"/>
      <x:c r="T4746" s="27"/>
      <x:c r="U4746" s="4" t="str">
        <x:v>Hors catalogue</x:v>
      </x:c>
      <x:c r="V4746" s="4" t="str">
        <x:v>Hors catalogue V6.9</x:v>
      </x:c>
      <x:c r="W4746" s="4" t="str">
        <x:v>Oui</x:v>
      </x:c>
      <x:c r="X4746" s="4" t="str">
        <x:v>Non</x:v>
      </x:c>
      <x:c r="Y4746" s="4" t="str">
        <x:v>Non</x:v>
      </x:c>
      <x:c r="Z4746" s="36" t="n">
        <x:v>0</x:v>
      </x:c>
      <x:c r="AA4746" s="27" t="str">
        <x:v>Chemin blob présent dans l’arbre Git audité ; SHA256 déclaré par le registre, pixels non retéléchargés. Audit du code et des références ; aucun déploiement ni affichage en navigateur observé.</x:v>
      </x:c>
      <x:c r="AB4746" s="48" t="str">
        <x:v>https://github.com/darknigthmare/yautja-la-longue-chasse/blob/536ac53335e440747f6eccedd2cd757d1f817a99/public/game/homeworld/v84/npcs/rite-keeper/08.png</x:v>
      </x:c>
      <x:c r="AC4746" s="48" t="str">
        <x:v>https://github.com/darknigthmare/yautja-la-longue-chasse/blob/536ac53335e440747f6eccedd2cd757d1f817a99/app/game/data/homeworldNpcVariantsV84.json</x:v>
      </x:c>
      <x:c r="AD4746" s="48"/>
      <x:c r="AE4746" s="4" t="str">
        <x:v>public/game/homeworld/v84/npcs/rite-keeper/08.png</x:v>
      </x:c>
      <x:c r="AF4746" s="4" t="str">
        <x:v>36435e15abbda44bb27e93e2e95e941431d6bfae0757479c2cb6246e86d0091a</x:v>
      </x:c>
      <x:c r="AG4746" s="4"/>
      <x:c r="AH4746" s="27" t="str">
        <x:v>Image référencée dans Git ; archive historique non nécessaire à la preuve de présence</x:v>
      </x:c>
      <x:c r="AI4746" s="27" t="str">
        <x:v>ID exact</x:v>
      </x:c>
      <x:c r="AJ4746" s="52"/>
    </x:row>
    <x:row r="4747" ht="29" customHeight="1">
      <x:c r="A4747" s="4" t="str">
        <x:v>rite-keeper-09</x:v>
      </x:c>
      <x:c r="B4747" s="4" t="str">
        <x:v>Cité</x:v>
      </x:c>
      <x:c r="C4747" s="4" t="str">
        <x:v>Gardiens des rites</x:v>
      </x:c>
      <x:c r="D4747" s="45" t="n">
        <x:v>9</x:v>
      </x:c>
      <x:c r="E4747" s="27" t="str">
        <x:v>Présente dans main</x:v>
      </x:c>
      <x:c r="F4747" s="27" t="str">
        <x:v>Galerie uniquement</x:v>
      </x:c>
      <x:c r="G4747" s="27" t="str">
        <x:v>Conserver ; vérifier le rendu selon l’usage indiqué</x:v>
      </x:c>
      <x:c r="H4747" s="27" t="str">
        <x:v>Compléments PNJ PNG</x:v>
      </x:c>
      <x:c r="I4747" s="27" t="str">
        <x:v>Gardiens des rites · 09</x:v>
      </x:c>
      <x:c r="J4747" s="4" t="str">
        <x:v>Cité</x:v>
      </x:c>
      <x:c r="K4747" s="4" t="str">
        <x:v>rite-keeper</x:v>
      </x:c>
      <x:c r="L4747" s="4"/>
      <x:c r="M4747" s="4" t="str">
        <x:v>Non renseigné</x:v>
      </x:c>
      <x:c r="N4747" s="4"/>
      <x:c r="O4747" s="27"/>
      <x:c r="P4747" s="27"/>
      <x:c r="Q4747" s="27"/>
      <x:c r="R4747" s="27"/>
      <x:c r="S4747" s="27"/>
      <x:c r="T4747" s="27"/>
      <x:c r="U4747" s="4" t="str">
        <x:v>Hors catalogue</x:v>
      </x:c>
      <x:c r="V4747" s="4" t="str">
        <x:v>Hors catalogue V6.9</x:v>
      </x:c>
      <x:c r="W4747" s="4" t="str">
        <x:v>Oui</x:v>
      </x:c>
      <x:c r="X4747" s="4" t="str">
        <x:v>Non</x:v>
      </x:c>
      <x:c r="Y4747" s="4" t="str">
        <x:v>Non</x:v>
      </x:c>
      <x:c r="Z4747" s="36" t="n">
        <x:v>0</x:v>
      </x:c>
      <x:c r="AA4747" s="27" t="str">
        <x:v>Chemin blob présent dans l’arbre Git audité ; SHA256 déclaré par le registre, pixels non retéléchargés. Audit du code et des références ; aucun déploiement ni affichage en navigateur observé.</x:v>
      </x:c>
      <x:c r="AB4747" s="48" t="str">
        <x:v>https://github.com/darknigthmare/yautja-la-longue-chasse/blob/536ac53335e440747f6eccedd2cd757d1f817a99/public/game/homeworld/v84/npcs/rite-keeper/09.png</x:v>
      </x:c>
      <x:c r="AC4747" s="48" t="str">
        <x:v>https://github.com/darknigthmare/yautja-la-longue-chasse/blob/536ac53335e440747f6eccedd2cd757d1f817a99/app/game/data/homeworldNpcVariantsV84.json</x:v>
      </x:c>
      <x:c r="AD4747" s="48"/>
      <x:c r="AE4747" s="4" t="str">
        <x:v>public/game/homeworld/v84/npcs/rite-keeper/09.png</x:v>
      </x:c>
      <x:c r="AF4747" s="4" t="str">
        <x:v>fb773890a113a7a01d05cd9fbed144c99bb3f43e86c9e44760ad077339b475f9</x:v>
      </x:c>
      <x:c r="AG4747" s="4"/>
      <x:c r="AH4747" s="27" t="str">
        <x:v>Image référencée dans Git ; archive historique non nécessaire à la preuve de présence</x:v>
      </x:c>
      <x:c r="AI4747" s="27" t="str">
        <x:v>ID exact</x:v>
      </x:c>
      <x:c r="AJ4747" s="52"/>
    </x:row>
    <x:row r="4748" ht="29" customHeight="1">
      <x:c r="A4748" s="4" t="str">
        <x:v>rite-keeper-10</x:v>
      </x:c>
      <x:c r="B4748" s="4" t="str">
        <x:v>Cité</x:v>
      </x:c>
      <x:c r="C4748" s="4" t="str">
        <x:v>Gardiens des rites</x:v>
      </x:c>
      <x:c r="D4748" s="45" t="n">
        <x:v>10</x:v>
      </x:c>
      <x:c r="E4748" s="27" t="str">
        <x:v>Présente dans main</x:v>
      </x:c>
      <x:c r="F4748" s="27" t="str">
        <x:v>Galerie uniquement</x:v>
      </x:c>
      <x:c r="G4748" s="27" t="str">
        <x:v>Conserver ; vérifier le rendu selon l’usage indiqué</x:v>
      </x:c>
      <x:c r="H4748" s="27" t="str">
        <x:v>Compléments PNJ PNG</x:v>
      </x:c>
      <x:c r="I4748" s="27" t="str">
        <x:v>Gardiens des rites · 10</x:v>
      </x:c>
      <x:c r="J4748" s="4" t="str">
        <x:v>Cité</x:v>
      </x:c>
      <x:c r="K4748" s="4" t="str">
        <x:v>rite-keeper</x:v>
      </x:c>
      <x:c r="L4748" s="4"/>
      <x:c r="M4748" s="4" t="str">
        <x:v>Non renseigné</x:v>
      </x:c>
      <x:c r="N4748" s="4"/>
      <x:c r="O4748" s="27"/>
      <x:c r="P4748" s="27"/>
      <x:c r="Q4748" s="27"/>
      <x:c r="R4748" s="27"/>
      <x:c r="S4748" s="27"/>
      <x:c r="T4748" s="27"/>
      <x:c r="U4748" s="4" t="str">
        <x:v>Hors catalogue</x:v>
      </x:c>
      <x:c r="V4748" s="4" t="str">
        <x:v>Hors catalogue V6.9</x:v>
      </x:c>
      <x:c r="W4748" s="4" t="str">
        <x:v>Oui</x:v>
      </x:c>
      <x:c r="X4748" s="4" t="str">
        <x:v>Non</x:v>
      </x:c>
      <x:c r="Y4748" s="4" t="str">
        <x:v>Non</x:v>
      </x:c>
      <x:c r="Z4748" s="36" t="n">
        <x:v>0</x:v>
      </x:c>
      <x:c r="AA4748" s="27" t="str">
        <x:v>Chemin blob présent dans l’arbre Git audité ; SHA256 déclaré par le registre, pixels non retéléchargés. Audit du code et des références ; aucun déploiement ni affichage en navigateur observé.</x:v>
      </x:c>
      <x:c r="AB4748" s="48" t="str">
        <x:v>https://github.com/darknigthmare/yautja-la-longue-chasse/blob/536ac53335e440747f6eccedd2cd757d1f817a99/public/game/homeworld/v84/npcs/rite-keeper/10.png</x:v>
      </x:c>
      <x:c r="AC4748" s="48" t="str">
        <x:v>https://github.com/darknigthmare/yautja-la-longue-chasse/blob/536ac53335e440747f6eccedd2cd757d1f817a99/app/game/data/homeworldNpcVariantsV84.json</x:v>
      </x:c>
      <x:c r="AD4748" s="48"/>
      <x:c r="AE4748" s="4" t="str">
        <x:v>public/game/homeworld/v84/npcs/rite-keeper/10.png</x:v>
      </x:c>
      <x:c r="AF4748" s="4" t="str">
        <x:v>47cae8d168a8f766d9feaad7bb6373fa1f133671cdeab04208ad2846f30f247a</x:v>
      </x:c>
      <x:c r="AG4748" s="4"/>
      <x:c r="AH4748" s="27" t="str">
        <x:v>Image référencée dans Git ; archive historique non nécessaire à la preuve de présence</x:v>
      </x:c>
      <x:c r="AI4748" s="27" t="str">
        <x:v>ID exact</x:v>
      </x:c>
      <x:c r="AJ4748" s="52"/>
    </x:row>
    <x:row r="4749" ht="29" customHeight="1">
      <x:c r="A4749" s="4" t="str">
        <x:v>rite-keeper-11</x:v>
      </x:c>
      <x:c r="B4749" s="4" t="str">
        <x:v>Cité</x:v>
      </x:c>
      <x:c r="C4749" s="4" t="str">
        <x:v>Gardiens des rites</x:v>
      </x:c>
      <x:c r="D4749" s="45" t="n">
        <x:v>11</x:v>
      </x:c>
      <x:c r="E4749" s="27" t="str">
        <x:v>Présente dans main</x:v>
      </x:c>
      <x:c r="F4749" s="27" t="str">
        <x:v>Galerie uniquement</x:v>
      </x:c>
      <x:c r="G4749" s="27" t="str">
        <x:v>Conserver ; vérifier le rendu selon l’usage indiqué</x:v>
      </x:c>
      <x:c r="H4749" s="27" t="str">
        <x:v>Compléments PNJ PNG</x:v>
      </x:c>
      <x:c r="I4749" s="27" t="str">
        <x:v>Gardiens des rites · 11</x:v>
      </x:c>
      <x:c r="J4749" s="4" t="str">
        <x:v>Cité</x:v>
      </x:c>
      <x:c r="K4749" s="4" t="str">
        <x:v>rite-keeper</x:v>
      </x:c>
      <x:c r="L4749" s="4"/>
      <x:c r="M4749" s="4" t="str">
        <x:v>Non renseigné</x:v>
      </x:c>
      <x:c r="N4749" s="4"/>
      <x:c r="O4749" s="27"/>
      <x:c r="P4749" s="27"/>
      <x:c r="Q4749" s="27"/>
      <x:c r="R4749" s="27"/>
      <x:c r="S4749" s="27"/>
      <x:c r="T4749" s="27"/>
      <x:c r="U4749" s="4" t="str">
        <x:v>Hors catalogue</x:v>
      </x:c>
      <x:c r="V4749" s="4" t="str">
        <x:v>Hors catalogue V6.9</x:v>
      </x:c>
      <x:c r="W4749" s="4" t="str">
        <x:v>Oui</x:v>
      </x:c>
      <x:c r="X4749" s="4" t="str">
        <x:v>Non</x:v>
      </x:c>
      <x:c r="Y4749" s="4" t="str">
        <x:v>Non</x:v>
      </x:c>
      <x:c r="Z4749" s="36" t="n">
        <x:v>0</x:v>
      </x:c>
      <x:c r="AA4749" s="27" t="str">
        <x:v>Chemin blob présent dans l’arbre Git audité ; SHA256 déclaré par le registre, pixels non retéléchargés. Audit du code et des références ; aucun déploiement ni affichage en navigateur observé.</x:v>
      </x:c>
      <x:c r="AB4749" s="48" t="str">
        <x:v>https://github.com/darknigthmare/yautja-la-longue-chasse/blob/536ac53335e440747f6eccedd2cd757d1f817a99/public/game/homeworld/v84/npcs/rite-keeper/11.png</x:v>
      </x:c>
      <x:c r="AC4749" s="48" t="str">
        <x:v>https://github.com/darknigthmare/yautja-la-longue-chasse/blob/536ac53335e440747f6eccedd2cd757d1f817a99/app/game/data/homeworldNpcVariantsV84.json</x:v>
      </x:c>
      <x:c r="AD4749" s="48"/>
      <x:c r="AE4749" s="4" t="str">
        <x:v>public/game/homeworld/v84/npcs/rite-keeper/11.png</x:v>
      </x:c>
      <x:c r="AF4749" s="4" t="str">
        <x:v>f46fd45f8b69833c2536f2c86bf10bbecf886b9f4fedec808127ceb49d4b2768</x:v>
      </x:c>
      <x:c r="AG4749" s="4"/>
      <x:c r="AH4749" s="27" t="str">
        <x:v>Image référencée dans Git ; archive historique non nécessaire à la preuve de présence</x:v>
      </x:c>
      <x:c r="AI4749" s="27" t="str">
        <x:v>ID exact</x:v>
      </x:c>
      <x:c r="AJ4749" s="52"/>
    </x:row>
    <x:row r="4750" ht="29" customHeight="1">
      <x:c r="A4750" s="4" t="str">
        <x:v>rite-keeper-12</x:v>
      </x:c>
      <x:c r="B4750" s="4" t="str">
        <x:v>Cité</x:v>
      </x:c>
      <x:c r="C4750" s="4" t="str">
        <x:v>Gardiens des rites</x:v>
      </x:c>
      <x:c r="D4750" s="45" t="n">
        <x:v>12</x:v>
      </x:c>
      <x:c r="E4750" s="27" t="str">
        <x:v>Présente dans main</x:v>
      </x:c>
      <x:c r="F4750" s="27" t="str">
        <x:v>Galerie uniquement</x:v>
      </x:c>
      <x:c r="G4750" s="27" t="str">
        <x:v>Conserver ; vérifier le rendu selon l’usage indiqué</x:v>
      </x:c>
      <x:c r="H4750" s="27" t="str">
        <x:v>Compléments PNJ PNG</x:v>
      </x:c>
      <x:c r="I4750" s="27" t="str">
        <x:v>Gardiens des rites · 12</x:v>
      </x:c>
      <x:c r="J4750" s="4" t="str">
        <x:v>Cité</x:v>
      </x:c>
      <x:c r="K4750" s="4" t="str">
        <x:v>rite-keeper</x:v>
      </x:c>
      <x:c r="L4750" s="4"/>
      <x:c r="M4750" s="4" t="str">
        <x:v>Non renseigné</x:v>
      </x:c>
      <x:c r="N4750" s="4"/>
      <x:c r="O4750" s="27"/>
      <x:c r="P4750" s="27"/>
      <x:c r="Q4750" s="27"/>
      <x:c r="R4750" s="27"/>
      <x:c r="S4750" s="27"/>
      <x:c r="T4750" s="27"/>
      <x:c r="U4750" s="4" t="str">
        <x:v>Hors catalogue</x:v>
      </x:c>
      <x:c r="V4750" s="4" t="str">
        <x:v>Hors catalogue V6.9</x:v>
      </x:c>
      <x:c r="W4750" s="4" t="str">
        <x:v>Oui</x:v>
      </x:c>
      <x:c r="X4750" s="4" t="str">
        <x:v>Non</x:v>
      </x:c>
      <x:c r="Y4750" s="4" t="str">
        <x:v>Non</x:v>
      </x:c>
      <x:c r="Z4750" s="36" t="n">
        <x:v>0</x:v>
      </x:c>
      <x:c r="AA4750" s="27" t="str">
        <x:v>Chemin blob présent dans l’arbre Git audité ; SHA256 déclaré par le registre, pixels non retéléchargés. Audit du code et des références ; aucun déploiement ni affichage en navigateur observé.</x:v>
      </x:c>
      <x:c r="AB4750" s="48" t="str">
        <x:v>https://github.com/darknigthmare/yautja-la-longue-chasse/blob/536ac53335e440747f6eccedd2cd757d1f817a99/public/game/homeworld/v84/npcs/rite-keeper/12.png</x:v>
      </x:c>
      <x:c r="AC4750" s="48" t="str">
        <x:v>https://github.com/darknigthmare/yautja-la-longue-chasse/blob/536ac53335e440747f6eccedd2cd757d1f817a99/app/game/data/homeworldNpcVariantsV84.json</x:v>
      </x:c>
      <x:c r="AD4750" s="48"/>
      <x:c r="AE4750" s="4" t="str">
        <x:v>public/game/homeworld/v84/npcs/rite-keeper/12.png</x:v>
      </x:c>
      <x:c r="AF4750" s="4" t="str">
        <x:v>925acb00600c1238e3ee266c80e2f7d6f20689b8cd06c6e559d71530915fd7b0</x:v>
      </x:c>
      <x:c r="AG4750" s="4"/>
      <x:c r="AH4750" s="27" t="str">
        <x:v>Image référencée dans Git ; archive historique non nécessaire à la preuve de présence</x:v>
      </x:c>
      <x:c r="AI4750" s="27" t="str">
        <x:v>ID exact</x:v>
      </x:c>
      <x:c r="AJ4750" s="52"/>
    </x:row>
    <x:row r="4751" ht="29" customHeight="1">
      <x:c r="A4751" s="4" t="str">
        <x:v>rite-keeper-13</x:v>
      </x:c>
      <x:c r="B4751" s="4" t="str">
        <x:v>Cité</x:v>
      </x:c>
      <x:c r="C4751" s="4" t="str">
        <x:v>Gardiens des rites</x:v>
      </x:c>
      <x:c r="D4751" s="45" t="n">
        <x:v>13</x:v>
      </x:c>
      <x:c r="E4751" s="27" t="str">
        <x:v>Présente dans main</x:v>
      </x:c>
      <x:c r="F4751" s="27" t="str">
        <x:v>Galerie uniquement</x:v>
      </x:c>
      <x:c r="G4751" s="27" t="str">
        <x:v>Conserver ; vérifier le rendu selon l’usage indiqué</x:v>
      </x:c>
      <x:c r="H4751" s="27" t="str">
        <x:v>Compléments PNJ PNG</x:v>
      </x:c>
      <x:c r="I4751" s="27" t="str">
        <x:v>Gardiens des rites · 13</x:v>
      </x:c>
      <x:c r="J4751" s="4" t="str">
        <x:v>Cité</x:v>
      </x:c>
      <x:c r="K4751" s="4" t="str">
        <x:v>rite-keeper</x:v>
      </x:c>
      <x:c r="L4751" s="4"/>
      <x:c r="M4751" s="4" t="str">
        <x:v>Non renseigné</x:v>
      </x:c>
      <x:c r="N4751" s="4"/>
      <x:c r="O4751" s="27"/>
      <x:c r="P4751" s="27"/>
      <x:c r="Q4751" s="27"/>
      <x:c r="R4751" s="27"/>
      <x:c r="S4751" s="27"/>
      <x:c r="T4751" s="27"/>
      <x:c r="U4751" s="4" t="str">
        <x:v>Hors catalogue</x:v>
      </x:c>
      <x:c r="V4751" s="4" t="str">
        <x:v>Hors catalogue V6.9</x:v>
      </x:c>
      <x:c r="W4751" s="4" t="str">
        <x:v>Oui</x:v>
      </x:c>
      <x:c r="X4751" s="4" t="str">
        <x:v>Non</x:v>
      </x:c>
      <x:c r="Y4751" s="4" t="str">
        <x:v>Non</x:v>
      </x:c>
      <x:c r="Z4751" s="36" t="n">
        <x:v>0</x:v>
      </x:c>
      <x:c r="AA4751" s="27" t="str">
        <x:v>Chemin blob présent dans l’arbre Git audité ; SHA256 déclaré par le registre, pixels non retéléchargés. Audit du code et des références ; aucun déploiement ni affichage en navigateur observé.</x:v>
      </x:c>
      <x:c r="AB4751" s="48" t="str">
        <x:v>https://github.com/darknigthmare/yautja-la-longue-chasse/blob/536ac53335e440747f6eccedd2cd757d1f817a99/public/game/homeworld/v84/npcs/rite-keeper/13.png</x:v>
      </x:c>
      <x:c r="AC4751" s="48" t="str">
        <x:v>https://github.com/darknigthmare/yautja-la-longue-chasse/blob/536ac53335e440747f6eccedd2cd757d1f817a99/app/game/data/homeworldNpcVariantsV84.json</x:v>
      </x:c>
      <x:c r="AD4751" s="48"/>
      <x:c r="AE4751" s="4" t="str">
        <x:v>public/game/homeworld/v84/npcs/rite-keeper/13.png</x:v>
      </x:c>
      <x:c r="AF4751" s="4" t="str">
        <x:v>dffa27dce7886dd921ef1bc2ad25e23844bc3e8b86872f99408f0b31e56775d1</x:v>
      </x:c>
      <x:c r="AG4751" s="4"/>
      <x:c r="AH4751" s="27" t="str">
        <x:v>Image référencée dans Git ; archive historique non nécessaire à la preuve de présence</x:v>
      </x:c>
      <x:c r="AI4751" s="27" t="str">
        <x:v>ID exact</x:v>
      </x:c>
      <x:c r="AJ4751" s="52"/>
    </x:row>
    <x:row r="4752" ht="29" customHeight="1">
      <x:c r="A4752" s="4" t="str">
        <x:v>rite-keeper-14</x:v>
      </x:c>
      <x:c r="B4752" s="4" t="str">
        <x:v>Cité</x:v>
      </x:c>
      <x:c r="C4752" s="4" t="str">
        <x:v>Gardiens des rites</x:v>
      </x:c>
      <x:c r="D4752" s="45" t="n">
        <x:v>14</x:v>
      </x:c>
      <x:c r="E4752" s="27" t="str">
        <x:v>Présente dans main</x:v>
      </x:c>
      <x:c r="F4752" s="27" t="str">
        <x:v>Galerie uniquement</x:v>
      </x:c>
      <x:c r="G4752" s="27" t="str">
        <x:v>Conserver ; vérifier le rendu selon l’usage indiqué</x:v>
      </x:c>
      <x:c r="H4752" s="27" t="str">
        <x:v>Compléments PNJ PNG</x:v>
      </x:c>
      <x:c r="I4752" s="27" t="str">
        <x:v>Gardiens des rites · 14</x:v>
      </x:c>
      <x:c r="J4752" s="4" t="str">
        <x:v>Cité</x:v>
      </x:c>
      <x:c r="K4752" s="4" t="str">
        <x:v>rite-keeper</x:v>
      </x:c>
      <x:c r="L4752" s="4"/>
      <x:c r="M4752" s="4" t="str">
        <x:v>Non renseigné</x:v>
      </x:c>
      <x:c r="N4752" s="4"/>
      <x:c r="O4752" s="27"/>
      <x:c r="P4752" s="27"/>
      <x:c r="Q4752" s="27"/>
      <x:c r="R4752" s="27"/>
      <x:c r="S4752" s="27"/>
      <x:c r="T4752" s="27"/>
      <x:c r="U4752" s="4" t="str">
        <x:v>Hors catalogue</x:v>
      </x:c>
      <x:c r="V4752" s="4" t="str">
        <x:v>Hors catalogue V6.9</x:v>
      </x:c>
      <x:c r="W4752" s="4" t="str">
        <x:v>Oui</x:v>
      </x:c>
      <x:c r="X4752" s="4" t="str">
        <x:v>Non</x:v>
      </x:c>
      <x:c r="Y4752" s="4" t="str">
        <x:v>Non</x:v>
      </x:c>
      <x:c r="Z4752" s="36" t="n">
        <x:v>0</x:v>
      </x:c>
      <x:c r="AA4752" s="27" t="str">
        <x:v>Chemin blob présent dans l’arbre Git audité ; SHA256 déclaré par le registre, pixels non retéléchargés. Audit du code et des références ; aucun déploiement ni affichage en navigateur observé.</x:v>
      </x:c>
      <x:c r="AB4752" s="48" t="str">
        <x:v>https://github.com/darknigthmare/yautja-la-longue-chasse/blob/536ac53335e440747f6eccedd2cd757d1f817a99/public/game/homeworld/v84/npcs/rite-keeper/14.png</x:v>
      </x:c>
      <x:c r="AC4752" s="48" t="str">
        <x:v>https://github.com/darknigthmare/yautja-la-longue-chasse/blob/536ac53335e440747f6eccedd2cd757d1f817a99/app/game/data/homeworldNpcVariantsV84.json</x:v>
      </x:c>
      <x:c r="AD4752" s="48"/>
      <x:c r="AE4752" s="4" t="str">
        <x:v>public/game/homeworld/v84/npcs/rite-keeper/14.png</x:v>
      </x:c>
      <x:c r="AF4752" s="4" t="str">
        <x:v>60818470c3c7fb6599fda698ce8bd395ee390b70f2a606db990e6196632927d0</x:v>
      </x:c>
      <x:c r="AG4752" s="4"/>
      <x:c r="AH4752" s="27" t="str">
        <x:v>Image référencée dans Git ; archive historique non nécessaire à la preuve de présence</x:v>
      </x:c>
      <x:c r="AI4752" s="27" t="str">
        <x:v>ID exact</x:v>
      </x:c>
      <x:c r="AJ4752" s="52"/>
    </x:row>
    <x:row r="4753" ht="29" customHeight="1">
      <x:c r="A4753" s="4" t="str">
        <x:v>rite-keeper-15</x:v>
      </x:c>
      <x:c r="B4753" s="4" t="str">
        <x:v>Cité</x:v>
      </x:c>
      <x:c r="C4753" s="4" t="str">
        <x:v>Gardiens des rites</x:v>
      </x:c>
      <x:c r="D4753" s="45" t="n">
        <x:v>15</x:v>
      </x:c>
      <x:c r="E4753" s="27" t="str">
        <x:v>Présente dans main</x:v>
      </x:c>
      <x:c r="F4753" s="27" t="str">
        <x:v>Galerie uniquement</x:v>
      </x:c>
      <x:c r="G4753" s="27" t="str">
        <x:v>Conserver ; vérifier le rendu selon l’usage indiqué</x:v>
      </x:c>
      <x:c r="H4753" s="27" t="str">
        <x:v>Compléments PNJ PNG</x:v>
      </x:c>
      <x:c r="I4753" s="27" t="str">
        <x:v>Gardiens des rites · 15</x:v>
      </x:c>
      <x:c r="J4753" s="4" t="str">
        <x:v>Cité</x:v>
      </x:c>
      <x:c r="K4753" s="4" t="str">
        <x:v>rite-keeper</x:v>
      </x:c>
      <x:c r="L4753" s="4"/>
      <x:c r="M4753" s="4" t="str">
        <x:v>Non renseigné</x:v>
      </x:c>
      <x:c r="N4753" s="4"/>
      <x:c r="O4753" s="27"/>
      <x:c r="P4753" s="27"/>
      <x:c r="Q4753" s="27"/>
      <x:c r="R4753" s="27"/>
      <x:c r="S4753" s="27"/>
      <x:c r="T4753" s="27"/>
      <x:c r="U4753" s="4" t="str">
        <x:v>Hors catalogue</x:v>
      </x:c>
      <x:c r="V4753" s="4" t="str">
        <x:v>Hors catalogue V6.9</x:v>
      </x:c>
      <x:c r="W4753" s="4" t="str">
        <x:v>Oui</x:v>
      </x:c>
      <x:c r="X4753" s="4" t="str">
        <x:v>Non</x:v>
      </x:c>
      <x:c r="Y4753" s="4" t="str">
        <x:v>Non</x:v>
      </x:c>
      <x:c r="Z4753" s="36" t="n">
        <x:v>0</x:v>
      </x:c>
      <x:c r="AA4753" s="27" t="str">
        <x:v>Chemin blob présent dans l’arbre Git audité ; SHA256 déclaré par le registre, pixels non retéléchargés. Audit du code et des références ; aucun déploiement ni affichage en navigateur observé.</x:v>
      </x:c>
      <x:c r="AB4753" s="48" t="str">
        <x:v>https://github.com/darknigthmare/yautja-la-longue-chasse/blob/536ac53335e440747f6eccedd2cd757d1f817a99/public/game/homeworld/v84/npcs/rite-keeper/15.png</x:v>
      </x:c>
      <x:c r="AC4753" s="48" t="str">
        <x:v>https://github.com/darknigthmare/yautja-la-longue-chasse/blob/536ac53335e440747f6eccedd2cd757d1f817a99/app/game/data/homeworldNpcVariantsV84.json</x:v>
      </x:c>
      <x:c r="AD4753" s="48"/>
      <x:c r="AE4753" s="4" t="str">
        <x:v>public/game/homeworld/v84/npcs/rite-keeper/15.png</x:v>
      </x:c>
      <x:c r="AF4753" s="4" t="str">
        <x:v>0a8d062a1b7daa8135a5c1166a3297e25cf705801dcf6dd8522fe249d90e2d80</x:v>
      </x:c>
      <x:c r="AG4753" s="4"/>
      <x:c r="AH4753" s="27" t="str">
        <x:v>Image référencée dans Git ; archive historique non nécessaire à la preuve de présence</x:v>
      </x:c>
      <x:c r="AI4753" s="27" t="str">
        <x:v>ID exact</x:v>
      </x:c>
      <x:c r="AJ4753" s="52"/>
    </x:row>
    <x:row r="4754" ht="29" customHeight="1">
      <x:c r="A4754" s="4" t="str">
        <x:v>rite-keeper-16</x:v>
      </x:c>
      <x:c r="B4754" s="4" t="str">
        <x:v>Cité</x:v>
      </x:c>
      <x:c r="C4754" s="4" t="str">
        <x:v>Gardiens des rites</x:v>
      </x:c>
      <x:c r="D4754" s="45" t="n">
        <x:v>16</x:v>
      </x:c>
      <x:c r="E4754" s="27" t="str">
        <x:v>Présente dans main</x:v>
      </x:c>
      <x:c r="F4754" s="27" t="str">
        <x:v>Galerie uniquement</x:v>
      </x:c>
      <x:c r="G4754" s="27" t="str">
        <x:v>Conserver ; vérifier le rendu selon l’usage indiqué</x:v>
      </x:c>
      <x:c r="H4754" s="27" t="str">
        <x:v>Compléments PNJ PNG</x:v>
      </x:c>
      <x:c r="I4754" s="27" t="str">
        <x:v>Gardiens des rites · 16</x:v>
      </x:c>
      <x:c r="J4754" s="4" t="str">
        <x:v>Cité</x:v>
      </x:c>
      <x:c r="K4754" s="4" t="str">
        <x:v>rite-keeper</x:v>
      </x:c>
      <x:c r="L4754" s="4"/>
      <x:c r="M4754" s="4" t="str">
        <x:v>Non renseigné</x:v>
      </x:c>
      <x:c r="N4754" s="4"/>
      <x:c r="O4754" s="27"/>
      <x:c r="P4754" s="27"/>
      <x:c r="Q4754" s="27"/>
      <x:c r="R4754" s="27"/>
      <x:c r="S4754" s="27"/>
      <x:c r="T4754" s="27"/>
      <x:c r="U4754" s="4" t="str">
        <x:v>Hors catalogue</x:v>
      </x:c>
      <x:c r="V4754" s="4" t="str">
        <x:v>Hors catalogue V6.9</x:v>
      </x:c>
      <x:c r="W4754" s="4" t="str">
        <x:v>Oui</x:v>
      </x:c>
      <x:c r="X4754" s="4" t="str">
        <x:v>Non</x:v>
      </x:c>
      <x:c r="Y4754" s="4" t="str">
        <x:v>Non</x:v>
      </x:c>
      <x:c r="Z4754" s="36" t="n">
        <x:v>0</x:v>
      </x:c>
      <x:c r="AA4754" s="27" t="str">
        <x:v>Chemin blob présent dans l’arbre Git audité ; SHA256 déclaré par le registre, pixels non retéléchargés. Audit du code et des références ; aucun déploiement ni affichage en navigateur observé.</x:v>
      </x:c>
      <x:c r="AB4754" s="48" t="str">
        <x:v>https://github.com/darknigthmare/yautja-la-longue-chasse/blob/536ac53335e440747f6eccedd2cd757d1f817a99/public/game/homeworld/v84/npcs/rite-keeper/16.png</x:v>
      </x:c>
      <x:c r="AC4754" s="48" t="str">
        <x:v>https://github.com/darknigthmare/yautja-la-longue-chasse/blob/536ac53335e440747f6eccedd2cd757d1f817a99/app/game/data/homeworldNpcVariantsV84.json</x:v>
      </x:c>
      <x:c r="AD4754" s="48"/>
      <x:c r="AE4754" s="4" t="str">
        <x:v>public/game/homeworld/v84/npcs/rite-keeper/16.png</x:v>
      </x:c>
      <x:c r="AF4754" s="4" t="str">
        <x:v>5ff24ef219433849ed32bd5d944432bc776e42a0bb8dc8daf92b11e8ea269ce6</x:v>
      </x:c>
      <x:c r="AG4754" s="4"/>
      <x:c r="AH4754" s="27" t="str">
        <x:v>Image référencée dans Git ; archive historique non nécessaire à la preuve de présence</x:v>
      </x:c>
      <x:c r="AI4754" s="27" t="str">
        <x:v>ID exact</x:v>
      </x:c>
      <x:c r="AJ4754" s="52"/>
    </x:row>
    <x:row r="4755" ht="29" customHeight="1">
      <x:c r="A4755" s="4" t="str">
        <x:v>rite-keeper-17</x:v>
      </x:c>
      <x:c r="B4755" s="4" t="str">
        <x:v>Cité</x:v>
      </x:c>
      <x:c r="C4755" s="4" t="str">
        <x:v>Gardiens des rites</x:v>
      </x:c>
      <x:c r="D4755" s="45" t="n">
        <x:v>17</x:v>
      </x:c>
      <x:c r="E4755" s="27" t="str">
        <x:v>Présente dans main</x:v>
      </x:c>
      <x:c r="F4755" s="27" t="str">
        <x:v>Galerie uniquement</x:v>
      </x:c>
      <x:c r="G4755" s="27" t="str">
        <x:v>Conserver ; vérifier le rendu selon l’usage indiqué</x:v>
      </x:c>
      <x:c r="H4755" s="27" t="str">
        <x:v>Compléments PNJ PNG</x:v>
      </x:c>
      <x:c r="I4755" s="27" t="str">
        <x:v>Gardiens des rites · 17</x:v>
      </x:c>
      <x:c r="J4755" s="4" t="str">
        <x:v>Cité</x:v>
      </x:c>
      <x:c r="K4755" s="4" t="str">
        <x:v>rite-keeper</x:v>
      </x:c>
      <x:c r="L4755" s="4"/>
      <x:c r="M4755" s="4" t="str">
        <x:v>Non renseigné</x:v>
      </x:c>
      <x:c r="N4755" s="4"/>
      <x:c r="O4755" s="27"/>
      <x:c r="P4755" s="27"/>
      <x:c r="Q4755" s="27"/>
      <x:c r="R4755" s="27"/>
      <x:c r="S4755" s="27"/>
      <x:c r="T4755" s="27"/>
      <x:c r="U4755" s="4" t="str">
        <x:v>Hors catalogue</x:v>
      </x:c>
      <x:c r="V4755" s="4" t="str">
        <x:v>Hors catalogue V6.9</x:v>
      </x:c>
      <x:c r="W4755" s="4" t="str">
        <x:v>Oui</x:v>
      </x:c>
      <x:c r="X4755" s="4" t="str">
        <x:v>Non</x:v>
      </x:c>
      <x:c r="Y4755" s="4" t="str">
        <x:v>Non</x:v>
      </x:c>
      <x:c r="Z4755" s="36" t="n">
        <x:v>0</x:v>
      </x:c>
      <x:c r="AA4755" s="27" t="str">
        <x:v>Chemin blob présent dans l’arbre Git audité ; SHA256 déclaré par le registre, pixels non retéléchargés. Audit du code et des références ; aucun déploiement ni affichage en navigateur observé.</x:v>
      </x:c>
      <x:c r="AB4755" s="48" t="str">
        <x:v>https://github.com/darknigthmare/yautja-la-longue-chasse/blob/536ac53335e440747f6eccedd2cd757d1f817a99/public/game/homeworld/v84/npcs/rite-keeper/17.png</x:v>
      </x:c>
      <x:c r="AC4755" s="48" t="str">
        <x:v>https://github.com/darknigthmare/yautja-la-longue-chasse/blob/536ac53335e440747f6eccedd2cd757d1f817a99/app/game/data/homeworldNpcVariantsV84.json</x:v>
      </x:c>
      <x:c r="AD4755" s="48"/>
      <x:c r="AE4755" s="4" t="str">
        <x:v>public/game/homeworld/v84/npcs/rite-keeper/17.png</x:v>
      </x:c>
      <x:c r="AF4755" s="4" t="str">
        <x:v>b41c6fc873a73e2e15110a70529f504a8c5772959b0274fcbcaaaf67ea397abe</x:v>
      </x:c>
      <x:c r="AG4755" s="4"/>
      <x:c r="AH4755" s="27" t="str">
        <x:v>Image référencée dans Git ; archive historique non nécessaire à la preuve de présence</x:v>
      </x:c>
      <x:c r="AI4755" s="27" t="str">
        <x:v>ID exact</x:v>
      </x:c>
      <x:c r="AJ4755" s="52"/>
    </x:row>
    <x:row r="4756" ht="29" customHeight="1">
      <x:c r="A4756" s="4" t="str">
        <x:v>rite-keeper-18</x:v>
      </x:c>
      <x:c r="B4756" s="4" t="str">
        <x:v>Cité</x:v>
      </x:c>
      <x:c r="C4756" s="4" t="str">
        <x:v>Gardiens des rites</x:v>
      </x:c>
      <x:c r="D4756" s="45" t="n">
        <x:v>18</x:v>
      </x:c>
      <x:c r="E4756" s="27" t="str">
        <x:v>Présente dans main</x:v>
      </x:c>
      <x:c r="F4756" s="27" t="str">
        <x:v>Galerie uniquement</x:v>
      </x:c>
      <x:c r="G4756" s="27" t="str">
        <x:v>Conserver ; vérifier le rendu selon l’usage indiqué</x:v>
      </x:c>
      <x:c r="H4756" s="27" t="str">
        <x:v>Compléments PNJ PNG</x:v>
      </x:c>
      <x:c r="I4756" s="27" t="str">
        <x:v>Gardiens des rites · 18</x:v>
      </x:c>
      <x:c r="J4756" s="4" t="str">
        <x:v>Cité</x:v>
      </x:c>
      <x:c r="K4756" s="4" t="str">
        <x:v>rite-keeper</x:v>
      </x:c>
      <x:c r="L4756" s="4"/>
      <x:c r="M4756" s="4" t="str">
        <x:v>Non renseigné</x:v>
      </x:c>
      <x:c r="N4756" s="4"/>
      <x:c r="O4756" s="27"/>
      <x:c r="P4756" s="27"/>
      <x:c r="Q4756" s="27"/>
      <x:c r="R4756" s="27"/>
      <x:c r="S4756" s="27"/>
      <x:c r="T4756" s="27"/>
      <x:c r="U4756" s="4" t="str">
        <x:v>Hors catalogue</x:v>
      </x:c>
      <x:c r="V4756" s="4" t="str">
        <x:v>Hors catalogue V6.9</x:v>
      </x:c>
      <x:c r="W4756" s="4" t="str">
        <x:v>Oui</x:v>
      </x:c>
      <x:c r="X4756" s="4" t="str">
        <x:v>Non</x:v>
      </x:c>
      <x:c r="Y4756" s="4" t="str">
        <x:v>Non</x:v>
      </x:c>
      <x:c r="Z4756" s="36" t="n">
        <x:v>0</x:v>
      </x:c>
      <x:c r="AA4756" s="27" t="str">
        <x:v>Chemin blob présent dans l’arbre Git audité ; SHA256 déclaré par le registre, pixels non retéléchargés. Audit du code et des références ; aucun déploiement ni affichage en navigateur observé.</x:v>
      </x:c>
      <x:c r="AB4756" s="48" t="str">
        <x:v>https://github.com/darknigthmare/yautja-la-longue-chasse/blob/536ac53335e440747f6eccedd2cd757d1f817a99/public/game/homeworld/v84/npcs/rite-keeper/18.png</x:v>
      </x:c>
      <x:c r="AC4756" s="48" t="str">
        <x:v>https://github.com/darknigthmare/yautja-la-longue-chasse/blob/536ac53335e440747f6eccedd2cd757d1f817a99/app/game/data/homeworldNpcVariantsV84.json</x:v>
      </x:c>
      <x:c r="AD4756" s="48"/>
      <x:c r="AE4756" s="4" t="str">
        <x:v>public/game/homeworld/v84/npcs/rite-keeper/18.png</x:v>
      </x:c>
      <x:c r="AF4756" s="4" t="str">
        <x:v>ff99882213be34410cabf0c7ee4c0ea40a0b612d5ce7e3d22c5df65d9da3c7d5</x:v>
      </x:c>
      <x:c r="AG4756" s="4"/>
      <x:c r="AH4756" s="27" t="str">
        <x:v>Image référencée dans Git ; archive historique non nécessaire à la preuve de présence</x:v>
      </x:c>
      <x:c r="AI4756" s="27" t="str">
        <x:v>ID exact</x:v>
      </x:c>
      <x:c r="AJ4756" s="52"/>
    </x:row>
    <x:row r="4757" ht="29" customHeight="1">
      <x:c r="A4757" s="4" t="str">
        <x:v>rite-keeper-19</x:v>
      </x:c>
      <x:c r="B4757" s="4" t="str">
        <x:v>Cité</x:v>
      </x:c>
      <x:c r="C4757" s="4" t="str">
        <x:v>Gardiens des rites</x:v>
      </x:c>
      <x:c r="D4757" s="45" t="n">
        <x:v>19</x:v>
      </x:c>
      <x:c r="E4757" s="27" t="str">
        <x:v>Présente dans main</x:v>
      </x:c>
      <x:c r="F4757" s="27" t="str">
        <x:v>Galerie uniquement</x:v>
      </x:c>
      <x:c r="G4757" s="27" t="str">
        <x:v>Conserver ; vérifier le rendu selon l’usage indiqué</x:v>
      </x:c>
      <x:c r="H4757" s="27" t="str">
        <x:v>Compléments PNJ PNG</x:v>
      </x:c>
      <x:c r="I4757" s="27" t="str">
        <x:v>Gardiens des rites · 19</x:v>
      </x:c>
      <x:c r="J4757" s="4" t="str">
        <x:v>Cité</x:v>
      </x:c>
      <x:c r="K4757" s="4" t="str">
        <x:v>rite-keeper</x:v>
      </x:c>
      <x:c r="L4757" s="4"/>
      <x:c r="M4757" s="4" t="str">
        <x:v>Non renseigné</x:v>
      </x:c>
      <x:c r="N4757" s="4"/>
      <x:c r="O4757" s="27"/>
      <x:c r="P4757" s="27"/>
      <x:c r="Q4757" s="27"/>
      <x:c r="R4757" s="27"/>
      <x:c r="S4757" s="27"/>
      <x:c r="T4757" s="27"/>
      <x:c r="U4757" s="4" t="str">
        <x:v>Hors catalogue</x:v>
      </x:c>
      <x:c r="V4757" s="4" t="str">
        <x:v>Hors catalogue V6.9</x:v>
      </x:c>
      <x:c r="W4757" s="4" t="str">
        <x:v>Oui</x:v>
      </x:c>
      <x:c r="X4757" s="4" t="str">
        <x:v>Non</x:v>
      </x:c>
      <x:c r="Y4757" s="4" t="str">
        <x:v>Non</x:v>
      </x:c>
      <x:c r="Z4757" s="36" t="n">
        <x:v>0</x:v>
      </x:c>
      <x:c r="AA4757" s="27" t="str">
        <x:v>Chemin blob présent dans l’arbre Git audité ; SHA256 déclaré par le registre, pixels non retéléchargés. Audit du code et des références ; aucun déploiement ni affichage en navigateur observé.</x:v>
      </x:c>
      <x:c r="AB4757" s="48" t="str">
        <x:v>https://github.com/darknigthmare/yautja-la-longue-chasse/blob/536ac53335e440747f6eccedd2cd757d1f817a99/public/game/homeworld/v84/npcs/rite-keeper/19.png</x:v>
      </x:c>
      <x:c r="AC4757" s="48" t="str">
        <x:v>https://github.com/darknigthmare/yautja-la-longue-chasse/blob/536ac53335e440747f6eccedd2cd757d1f817a99/app/game/data/homeworldNpcVariantsV84.json</x:v>
      </x:c>
      <x:c r="AD4757" s="48"/>
      <x:c r="AE4757" s="4" t="str">
        <x:v>public/game/homeworld/v84/npcs/rite-keeper/19.png</x:v>
      </x:c>
      <x:c r="AF4757" s="4" t="str">
        <x:v>9596ed3afceeaef0890b0fa8b0cc7c0b08e2fa570a36fe7cfb89afb935bec37d</x:v>
      </x:c>
      <x:c r="AG4757" s="4"/>
      <x:c r="AH4757" s="27" t="str">
        <x:v>Image référencée dans Git ; archive historique non nécessaire à la preuve de présence</x:v>
      </x:c>
      <x:c r="AI4757" s="27" t="str">
        <x:v>ID exact</x:v>
      </x:c>
      <x:c r="AJ4757" s="52"/>
    </x:row>
    <x:row r="4758" ht="29" customHeight="1">
      <x:c r="A4758" s="4" t="str">
        <x:v>rite-keeper-20</x:v>
      </x:c>
      <x:c r="B4758" s="4" t="str">
        <x:v>Cité</x:v>
      </x:c>
      <x:c r="C4758" s="4" t="str">
        <x:v>Gardiens des rites</x:v>
      </x:c>
      <x:c r="D4758" s="45" t="n">
        <x:v>20</x:v>
      </x:c>
      <x:c r="E4758" s="27" t="str">
        <x:v>Présente dans main</x:v>
      </x:c>
      <x:c r="F4758" s="27" t="str">
        <x:v>Galerie uniquement</x:v>
      </x:c>
      <x:c r="G4758" s="27" t="str">
        <x:v>Conserver ; vérifier le rendu selon l’usage indiqué</x:v>
      </x:c>
      <x:c r="H4758" s="27" t="str">
        <x:v>Compléments PNJ PNG</x:v>
      </x:c>
      <x:c r="I4758" s="27" t="str">
        <x:v>Gardiens des rites · 20</x:v>
      </x:c>
      <x:c r="J4758" s="4" t="str">
        <x:v>Cité</x:v>
      </x:c>
      <x:c r="K4758" s="4" t="str">
        <x:v>rite-keeper</x:v>
      </x:c>
      <x:c r="L4758" s="4"/>
      <x:c r="M4758" s="4" t="str">
        <x:v>Non renseigné</x:v>
      </x:c>
      <x:c r="N4758" s="4"/>
      <x:c r="O4758" s="27"/>
      <x:c r="P4758" s="27"/>
      <x:c r="Q4758" s="27"/>
      <x:c r="R4758" s="27"/>
      <x:c r="S4758" s="27"/>
      <x:c r="T4758" s="27"/>
      <x:c r="U4758" s="4" t="str">
        <x:v>Hors catalogue</x:v>
      </x:c>
      <x:c r="V4758" s="4" t="str">
        <x:v>Hors catalogue V6.9</x:v>
      </x:c>
      <x:c r="W4758" s="4" t="str">
        <x:v>Oui</x:v>
      </x:c>
      <x:c r="X4758" s="4" t="str">
        <x:v>Non</x:v>
      </x:c>
      <x:c r="Y4758" s="4" t="str">
        <x:v>Non</x:v>
      </x:c>
      <x:c r="Z4758" s="36" t="n">
        <x:v>0</x:v>
      </x:c>
      <x:c r="AA4758" s="27" t="str">
        <x:v>Chemin blob présent dans l’arbre Git audité ; SHA256 déclaré par le registre, pixels non retéléchargés. Audit du code et des références ; aucun déploiement ni affichage en navigateur observé.</x:v>
      </x:c>
      <x:c r="AB4758" s="48" t="str">
        <x:v>https://github.com/darknigthmare/yautja-la-longue-chasse/blob/536ac53335e440747f6eccedd2cd757d1f817a99/public/game/homeworld/v84/npcs/rite-keeper/20.png</x:v>
      </x:c>
      <x:c r="AC4758" s="48" t="str">
        <x:v>https://github.com/darknigthmare/yautja-la-longue-chasse/blob/536ac53335e440747f6eccedd2cd757d1f817a99/app/game/data/homeworldNpcVariantsV84.json</x:v>
      </x:c>
      <x:c r="AD4758" s="48"/>
      <x:c r="AE4758" s="4" t="str">
        <x:v>public/game/homeworld/v84/npcs/rite-keeper/20.png</x:v>
      </x:c>
      <x:c r="AF4758" s="4" t="str">
        <x:v>0205e6873b67035f6d0b214a2dde06f27e8b8973f4e455c6e35930e5c7a1f63c</x:v>
      </x:c>
      <x:c r="AG4758" s="4"/>
      <x:c r="AH4758" s="27" t="str">
        <x:v>Image référencée dans Git ; archive historique non nécessaire à la preuve de présence</x:v>
      </x:c>
      <x:c r="AI4758" s="27" t="str">
        <x:v>ID exact</x:v>
      </x:c>
      <x:c r="AJ4758" s="52"/>
    </x:row>
    <x:row r="4759" ht="29" customHeight="1">
      <x:c r="A4759" s="4" t="str">
        <x:v>royal-court-01</x:v>
      </x:c>
      <x:c r="B4759" s="4" t="str">
        <x:v>Cour et services</x:v>
      </x:c>
      <x:c r="C4759" s="4" t="str">
        <x:v>Membres de la cour du Roi</x:v>
      </x:c>
      <x:c r="D4759" s="45" t="n">
        <x:v>1</x:v>
      </x:c>
      <x:c r="E4759" s="27" t="str">
        <x:v>Présente dans main</x:v>
      </x:c>
      <x:c r="F4759" s="27" t="str">
        <x:v>Galerie uniquement</x:v>
      </x:c>
      <x:c r="G4759" s="27" t="str">
        <x:v>Conserver ; vérifier le rendu selon l’usage indiqué</x:v>
      </x:c>
      <x:c r="H4759" s="27" t="str">
        <x:v>Compléments PNJ PNG</x:v>
      </x:c>
      <x:c r="I4759" s="27" t="str">
        <x:v>Membres de la cour du Roi · 01</x:v>
      </x:c>
      <x:c r="J4759" s="4" t="str">
        <x:v>Cour et services</x:v>
      </x:c>
      <x:c r="K4759" s="4" t="str">
        <x:v>royal-court</x:v>
      </x:c>
      <x:c r="L4759" s="4"/>
      <x:c r="M4759" s="4" t="str">
        <x:v>Non renseigné</x:v>
      </x:c>
      <x:c r="N4759" s="4"/>
      <x:c r="O4759" s="27"/>
      <x:c r="P4759" s="27"/>
      <x:c r="Q4759" s="27"/>
      <x:c r="R4759" s="27"/>
      <x:c r="S4759" s="27"/>
      <x:c r="T4759" s="27"/>
      <x:c r="U4759" s="4" t="str">
        <x:v>Hors catalogue</x:v>
      </x:c>
      <x:c r="V4759" s="4" t="str">
        <x:v>Hors catalogue V6.9</x:v>
      </x:c>
      <x:c r="W4759" s="4" t="str">
        <x:v>Oui</x:v>
      </x:c>
      <x:c r="X4759" s="4" t="str">
        <x:v>Non</x:v>
      </x:c>
      <x:c r="Y4759" s="4" t="str">
        <x:v>Non</x:v>
      </x:c>
      <x:c r="Z4759" s="36" t="n">
        <x:v>0</x:v>
      </x:c>
      <x:c r="AA4759" s="27" t="str">
        <x:v>Chemin blob présent dans l’arbre Git audité ; SHA256 déclaré par le registre, pixels non retéléchargés. Audit du code et des références ; aucun déploiement ni affichage en navigateur observé.</x:v>
      </x:c>
      <x:c r="AB4759" s="48" t="str">
        <x:v>https://github.com/darknigthmare/yautja-la-longue-chasse/blob/536ac53335e440747f6eccedd2cd757d1f817a99/public/game/homeworld/v84/npcs/royal-court/01.png</x:v>
      </x:c>
      <x:c r="AC4759" s="48" t="str">
        <x:v>https://github.com/darknigthmare/yautja-la-longue-chasse/blob/536ac53335e440747f6eccedd2cd757d1f817a99/app/game/data/homeworldNpcVariantsV84.json</x:v>
      </x:c>
      <x:c r="AD4759" s="48"/>
      <x:c r="AE4759" s="4" t="str">
        <x:v>public/game/homeworld/v84/npcs/royal-court/01.png</x:v>
      </x:c>
      <x:c r="AF4759" s="4" t="str">
        <x:v>f94b4b8ad9ec4bb80bdd558d058b6fb35506ac6eb7968b71b4c6ba9494d24ee6</x:v>
      </x:c>
      <x:c r="AG4759" s="4"/>
      <x:c r="AH4759" s="27" t="str">
        <x:v>Image référencée dans Git ; archive historique non nécessaire à la preuve de présence</x:v>
      </x:c>
      <x:c r="AI4759" s="27" t="str">
        <x:v>ID exact</x:v>
      </x:c>
      <x:c r="AJ4759" s="52"/>
    </x:row>
    <x:row r="4760" ht="29" customHeight="1">
      <x:c r="A4760" s="4" t="str">
        <x:v>royal-court-02</x:v>
      </x:c>
      <x:c r="B4760" s="4" t="str">
        <x:v>Cour et services</x:v>
      </x:c>
      <x:c r="C4760" s="4" t="str">
        <x:v>Membres de la cour du Roi</x:v>
      </x:c>
      <x:c r="D4760" s="45" t="n">
        <x:v>2</x:v>
      </x:c>
      <x:c r="E4760" s="27" t="str">
        <x:v>Présente dans main</x:v>
      </x:c>
      <x:c r="F4760" s="27" t="str">
        <x:v>Galerie uniquement</x:v>
      </x:c>
      <x:c r="G4760" s="27" t="str">
        <x:v>Conserver ; vérifier le rendu selon l’usage indiqué</x:v>
      </x:c>
      <x:c r="H4760" s="27" t="str">
        <x:v>Compléments PNJ PNG</x:v>
      </x:c>
      <x:c r="I4760" s="27" t="str">
        <x:v>Membres de la cour du Roi · 02</x:v>
      </x:c>
      <x:c r="J4760" s="4" t="str">
        <x:v>Cour et services</x:v>
      </x:c>
      <x:c r="K4760" s="4" t="str">
        <x:v>royal-court</x:v>
      </x:c>
      <x:c r="L4760" s="4"/>
      <x:c r="M4760" s="4" t="str">
        <x:v>Non renseigné</x:v>
      </x:c>
      <x:c r="N4760" s="4"/>
      <x:c r="O4760" s="27"/>
      <x:c r="P4760" s="27"/>
      <x:c r="Q4760" s="27"/>
      <x:c r="R4760" s="27"/>
      <x:c r="S4760" s="27"/>
      <x:c r="T4760" s="27"/>
      <x:c r="U4760" s="4" t="str">
        <x:v>Hors catalogue</x:v>
      </x:c>
      <x:c r="V4760" s="4" t="str">
        <x:v>Hors catalogue V6.9</x:v>
      </x:c>
      <x:c r="W4760" s="4" t="str">
        <x:v>Oui</x:v>
      </x:c>
      <x:c r="X4760" s="4" t="str">
        <x:v>Non</x:v>
      </x:c>
      <x:c r="Y4760" s="4" t="str">
        <x:v>Non</x:v>
      </x:c>
      <x:c r="Z4760" s="36" t="n">
        <x:v>0</x:v>
      </x:c>
      <x:c r="AA4760" s="27" t="str">
        <x:v>Chemin blob présent dans l’arbre Git audité ; SHA256 déclaré par le registre, pixels non retéléchargés. Audit du code et des références ; aucun déploiement ni affichage en navigateur observé.</x:v>
      </x:c>
      <x:c r="AB4760" s="48" t="str">
        <x:v>https://github.com/darknigthmare/yautja-la-longue-chasse/blob/536ac53335e440747f6eccedd2cd757d1f817a99/public/game/homeworld/v84/npcs/royal-court/02.png</x:v>
      </x:c>
      <x:c r="AC4760" s="48" t="str">
        <x:v>https://github.com/darknigthmare/yautja-la-longue-chasse/blob/536ac53335e440747f6eccedd2cd757d1f817a99/app/game/data/homeworldNpcVariantsV84.json</x:v>
      </x:c>
      <x:c r="AD4760" s="48"/>
      <x:c r="AE4760" s="4" t="str">
        <x:v>public/game/homeworld/v84/npcs/royal-court/02.png</x:v>
      </x:c>
      <x:c r="AF4760" s="4" t="str">
        <x:v>e3bd2ea73a621d666567ac3648fdea08c813aaeac29f8417d2e42d3335f04845</x:v>
      </x:c>
      <x:c r="AG4760" s="4"/>
      <x:c r="AH4760" s="27" t="str">
        <x:v>Image référencée dans Git ; archive historique non nécessaire à la preuve de présence</x:v>
      </x:c>
      <x:c r="AI4760" s="27" t="str">
        <x:v>ID exact</x:v>
      </x:c>
      <x:c r="AJ4760" s="52"/>
    </x:row>
    <x:row r="4761" ht="29" customHeight="1">
      <x:c r="A4761" s="4" t="str">
        <x:v>royal-court-03</x:v>
      </x:c>
      <x:c r="B4761" s="4" t="str">
        <x:v>Cour et services</x:v>
      </x:c>
      <x:c r="C4761" s="4" t="str">
        <x:v>Membres de la cour du Roi</x:v>
      </x:c>
      <x:c r="D4761" s="45" t="n">
        <x:v>3</x:v>
      </x:c>
      <x:c r="E4761" s="27" t="str">
        <x:v>Présente dans main</x:v>
      </x:c>
      <x:c r="F4761" s="27" t="str">
        <x:v>Galerie uniquement</x:v>
      </x:c>
      <x:c r="G4761" s="27" t="str">
        <x:v>Conserver ; vérifier le rendu selon l’usage indiqué</x:v>
      </x:c>
      <x:c r="H4761" s="27" t="str">
        <x:v>Compléments PNJ PNG</x:v>
      </x:c>
      <x:c r="I4761" s="27" t="str">
        <x:v>Membres de la cour du Roi · 03</x:v>
      </x:c>
      <x:c r="J4761" s="4" t="str">
        <x:v>Cour et services</x:v>
      </x:c>
      <x:c r="K4761" s="4" t="str">
        <x:v>royal-court</x:v>
      </x:c>
      <x:c r="L4761" s="4"/>
      <x:c r="M4761" s="4" t="str">
        <x:v>Non renseigné</x:v>
      </x:c>
      <x:c r="N4761" s="4"/>
      <x:c r="O4761" s="27"/>
      <x:c r="P4761" s="27"/>
      <x:c r="Q4761" s="27"/>
      <x:c r="R4761" s="27"/>
      <x:c r="S4761" s="27"/>
      <x:c r="T4761" s="27"/>
      <x:c r="U4761" s="4" t="str">
        <x:v>Hors catalogue</x:v>
      </x:c>
      <x:c r="V4761" s="4" t="str">
        <x:v>Hors catalogue V6.9</x:v>
      </x:c>
      <x:c r="W4761" s="4" t="str">
        <x:v>Oui</x:v>
      </x:c>
      <x:c r="X4761" s="4" t="str">
        <x:v>Non</x:v>
      </x:c>
      <x:c r="Y4761" s="4" t="str">
        <x:v>Non</x:v>
      </x:c>
      <x:c r="Z4761" s="36" t="n">
        <x:v>0</x:v>
      </x:c>
      <x:c r="AA4761" s="27" t="str">
        <x:v>Chemin blob présent dans l’arbre Git audité ; SHA256 déclaré par le registre, pixels non retéléchargés. Audit du code et des références ; aucun déploiement ni affichage en navigateur observé.</x:v>
      </x:c>
      <x:c r="AB4761" s="48" t="str">
        <x:v>https://github.com/darknigthmare/yautja-la-longue-chasse/blob/536ac53335e440747f6eccedd2cd757d1f817a99/public/game/homeworld/v84/npcs/royal-court/03.png</x:v>
      </x:c>
      <x:c r="AC4761" s="48" t="str">
        <x:v>https://github.com/darknigthmare/yautja-la-longue-chasse/blob/536ac53335e440747f6eccedd2cd757d1f817a99/app/game/data/homeworldNpcVariantsV84.json</x:v>
      </x:c>
      <x:c r="AD4761" s="48"/>
      <x:c r="AE4761" s="4" t="str">
        <x:v>public/game/homeworld/v84/npcs/royal-court/03.png</x:v>
      </x:c>
      <x:c r="AF4761" s="4" t="str">
        <x:v>374666bddc149f9aa1f6eb1f527cd1fdc230c9a7ea289e60d26c539b466e5451</x:v>
      </x:c>
      <x:c r="AG4761" s="4"/>
      <x:c r="AH4761" s="27" t="str">
        <x:v>Image référencée dans Git ; archive historique non nécessaire à la preuve de présence</x:v>
      </x:c>
      <x:c r="AI4761" s="27" t="str">
        <x:v>ID exact</x:v>
      </x:c>
      <x:c r="AJ4761" s="52"/>
    </x:row>
    <x:row r="4762" ht="29" customHeight="1">
      <x:c r="A4762" s="4" t="str">
        <x:v>royal-court-04</x:v>
      </x:c>
      <x:c r="B4762" s="4" t="str">
        <x:v>Cour et services</x:v>
      </x:c>
      <x:c r="C4762" s="4" t="str">
        <x:v>Membres de la cour du Roi</x:v>
      </x:c>
      <x:c r="D4762" s="45" t="n">
        <x:v>4</x:v>
      </x:c>
      <x:c r="E4762" s="27" t="str">
        <x:v>Présente dans main</x:v>
      </x:c>
      <x:c r="F4762" s="27" t="str">
        <x:v>Galerie uniquement</x:v>
      </x:c>
      <x:c r="G4762" s="27" t="str">
        <x:v>Conserver ; vérifier le rendu selon l’usage indiqué</x:v>
      </x:c>
      <x:c r="H4762" s="27" t="str">
        <x:v>Compléments PNJ PNG</x:v>
      </x:c>
      <x:c r="I4762" s="27" t="str">
        <x:v>Membres de la cour du Roi · 04</x:v>
      </x:c>
      <x:c r="J4762" s="4" t="str">
        <x:v>Cour et services</x:v>
      </x:c>
      <x:c r="K4762" s="4" t="str">
        <x:v>royal-court</x:v>
      </x:c>
      <x:c r="L4762" s="4"/>
      <x:c r="M4762" s="4" t="str">
        <x:v>Non renseigné</x:v>
      </x:c>
      <x:c r="N4762" s="4"/>
      <x:c r="O4762" s="27"/>
      <x:c r="P4762" s="27"/>
      <x:c r="Q4762" s="27"/>
      <x:c r="R4762" s="27"/>
      <x:c r="S4762" s="27"/>
      <x:c r="T4762" s="27"/>
      <x:c r="U4762" s="4" t="str">
        <x:v>Hors catalogue</x:v>
      </x:c>
      <x:c r="V4762" s="4" t="str">
        <x:v>Hors catalogue V6.9</x:v>
      </x:c>
      <x:c r="W4762" s="4" t="str">
        <x:v>Oui</x:v>
      </x:c>
      <x:c r="X4762" s="4" t="str">
        <x:v>Non</x:v>
      </x:c>
      <x:c r="Y4762" s="4" t="str">
        <x:v>Non</x:v>
      </x:c>
      <x:c r="Z4762" s="36" t="n">
        <x:v>0</x:v>
      </x:c>
      <x:c r="AA4762" s="27" t="str">
        <x:v>Chemin blob présent dans l’arbre Git audité ; SHA256 déclaré par le registre, pixels non retéléchargés. Audit du code et des références ; aucun déploiement ni affichage en navigateur observé.</x:v>
      </x:c>
      <x:c r="AB4762" s="48" t="str">
        <x:v>https://github.com/darknigthmare/yautja-la-longue-chasse/blob/536ac53335e440747f6eccedd2cd757d1f817a99/public/game/homeworld/v84/npcs/royal-court/04.png</x:v>
      </x:c>
      <x:c r="AC4762" s="48" t="str">
        <x:v>https://github.com/darknigthmare/yautja-la-longue-chasse/blob/536ac53335e440747f6eccedd2cd757d1f817a99/app/game/data/homeworldNpcVariantsV84.json</x:v>
      </x:c>
      <x:c r="AD4762" s="48"/>
      <x:c r="AE4762" s="4" t="str">
        <x:v>public/game/homeworld/v84/npcs/royal-court/04.png</x:v>
      </x:c>
      <x:c r="AF4762" s="4" t="str">
        <x:v>0cf69768e5ead43e5831d489b1b5e062257c290d3592c3293f4ed6e54a29e43c</x:v>
      </x:c>
      <x:c r="AG4762" s="4"/>
      <x:c r="AH4762" s="27" t="str">
        <x:v>Image référencée dans Git ; archive historique non nécessaire à la preuve de présence</x:v>
      </x:c>
      <x:c r="AI4762" s="27" t="str">
        <x:v>ID exact</x:v>
      </x:c>
      <x:c r="AJ4762" s="52"/>
    </x:row>
    <x:row r="4763" ht="29" customHeight="1">
      <x:c r="A4763" s="4" t="str">
        <x:v>royal-court-05</x:v>
      </x:c>
      <x:c r="B4763" s="4" t="str">
        <x:v>Cour et services</x:v>
      </x:c>
      <x:c r="C4763" s="4" t="str">
        <x:v>Membres de la cour du Roi</x:v>
      </x:c>
      <x:c r="D4763" s="45" t="n">
        <x:v>5</x:v>
      </x:c>
      <x:c r="E4763" s="27" t="str">
        <x:v>Présente dans main</x:v>
      </x:c>
      <x:c r="F4763" s="27" t="str">
        <x:v>Galerie uniquement</x:v>
      </x:c>
      <x:c r="G4763" s="27" t="str">
        <x:v>Conserver ; vérifier le rendu selon l’usage indiqué</x:v>
      </x:c>
      <x:c r="H4763" s="27" t="str">
        <x:v>Compléments PNJ PNG</x:v>
      </x:c>
      <x:c r="I4763" s="27" t="str">
        <x:v>Membres de la cour du Roi · 05</x:v>
      </x:c>
      <x:c r="J4763" s="4" t="str">
        <x:v>Cour et services</x:v>
      </x:c>
      <x:c r="K4763" s="4" t="str">
        <x:v>royal-court</x:v>
      </x:c>
      <x:c r="L4763" s="4"/>
      <x:c r="M4763" s="4" t="str">
        <x:v>Non renseigné</x:v>
      </x:c>
      <x:c r="N4763" s="4"/>
      <x:c r="O4763" s="27"/>
      <x:c r="P4763" s="27"/>
      <x:c r="Q4763" s="27"/>
      <x:c r="R4763" s="27"/>
      <x:c r="S4763" s="27"/>
      <x:c r="T4763" s="27"/>
      <x:c r="U4763" s="4" t="str">
        <x:v>Hors catalogue</x:v>
      </x:c>
      <x:c r="V4763" s="4" t="str">
        <x:v>Hors catalogue V6.9</x:v>
      </x:c>
      <x:c r="W4763" s="4" t="str">
        <x:v>Oui</x:v>
      </x:c>
      <x:c r="X4763" s="4" t="str">
        <x:v>Non</x:v>
      </x:c>
      <x:c r="Y4763" s="4" t="str">
        <x:v>Non</x:v>
      </x:c>
      <x:c r="Z4763" s="36" t="n">
        <x:v>0</x:v>
      </x:c>
      <x:c r="AA4763" s="27" t="str">
        <x:v>Chemin blob présent dans l’arbre Git audité ; SHA256 déclaré par le registre, pixels non retéléchargés. Audit du code et des références ; aucun déploiement ni affichage en navigateur observé.</x:v>
      </x:c>
      <x:c r="AB4763" s="48" t="str">
        <x:v>https://github.com/darknigthmare/yautja-la-longue-chasse/blob/536ac53335e440747f6eccedd2cd757d1f817a99/public/game/homeworld/v84/npcs/royal-court/05.png</x:v>
      </x:c>
      <x:c r="AC4763" s="48" t="str">
        <x:v>https://github.com/darknigthmare/yautja-la-longue-chasse/blob/536ac53335e440747f6eccedd2cd757d1f817a99/app/game/data/homeworldNpcVariantsV84.json</x:v>
      </x:c>
      <x:c r="AD4763" s="48"/>
      <x:c r="AE4763" s="4" t="str">
        <x:v>public/game/homeworld/v84/npcs/royal-court/05.png</x:v>
      </x:c>
      <x:c r="AF4763" s="4" t="str">
        <x:v>a312c47e56c2fcbc3ae943e016dde3a719e173f762d7ec917de8d5868da87673</x:v>
      </x:c>
      <x:c r="AG4763" s="4"/>
      <x:c r="AH4763" s="27" t="str">
        <x:v>Image référencée dans Git ; archive historique non nécessaire à la preuve de présence</x:v>
      </x:c>
      <x:c r="AI4763" s="27" t="str">
        <x:v>ID exact</x:v>
      </x:c>
      <x:c r="AJ4763" s="52"/>
    </x:row>
    <x:row r="4764" ht="29" customHeight="1">
      <x:c r="A4764" s="4" t="str">
        <x:v>royal-court-06</x:v>
      </x:c>
      <x:c r="B4764" s="4" t="str">
        <x:v>Cour et services</x:v>
      </x:c>
      <x:c r="C4764" s="4" t="str">
        <x:v>Membres de la cour du Roi</x:v>
      </x:c>
      <x:c r="D4764" s="45" t="n">
        <x:v>6</x:v>
      </x:c>
      <x:c r="E4764" s="27" t="str">
        <x:v>Présente dans main</x:v>
      </x:c>
      <x:c r="F4764" s="27" t="str">
        <x:v>Galerie uniquement</x:v>
      </x:c>
      <x:c r="G4764" s="27" t="str">
        <x:v>Conserver ; vérifier le rendu selon l’usage indiqué</x:v>
      </x:c>
      <x:c r="H4764" s="27" t="str">
        <x:v>Compléments PNJ PNG</x:v>
      </x:c>
      <x:c r="I4764" s="27" t="str">
        <x:v>Membres de la cour du Roi · 06</x:v>
      </x:c>
      <x:c r="J4764" s="4" t="str">
        <x:v>Cour et services</x:v>
      </x:c>
      <x:c r="K4764" s="4" t="str">
        <x:v>royal-court</x:v>
      </x:c>
      <x:c r="L4764" s="4"/>
      <x:c r="M4764" s="4" t="str">
        <x:v>Non renseigné</x:v>
      </x:c>
      <x:c r="N4764" s="4"/>
      <x:c r="O4764" s="27"/>
      <x:c r="P4764" s="27"/>
      <x:c r="Q4764" s="27"/>
      <x:c r="R4764" s="27"/>
      <x:c r="S4764" s="27"/>
      <x:c r="T4764" s="27"/>
      <x:c r="U4764" s="4" t="str">
        <x:v>Hors catalogue</x:v>
      </x:c>
      <x:c r="V4764" s="4" t="str">
        <x:v>Hors catalogue V6.9</x:v>
      </x:c>
      <x:c r="W4764" s="4" t="str">
        <x:v>Oui</x:v>
      </x:c>
      <x:c r="X4764" s="4" t="str">
        <x:v>Non</x:v>
      </x:c>
      <x:c r="Y4764" s="4" t="str">
        <x:v>Non</x:v>
      </x:c>
      <x:c r="Z4764" s="36" t="n">
        <x:v>0</x:v>
      </x:c>
      <x:c r="AA4764" s="27" t="str">
        <x:v>Chemin blob présent dans l’arbre Git audité ; SHA256 déclaré par le registre, pixels non retéléchargés. Audit du code et des références ; aucun déploiement ni affichage en navigateur observé.</x:v>
      </x:c>
      <x:c r="AB4764" s="48" t="str">
        <x:v>https://github.com/darknigthmare/yautja-la-longue-chasse/blob/536ac53335e440747f6eccedd2cd757d1f817a99/public/game/homeworld/v84/npcs/royal-court/06.png</x:v>
      </x:c>
      <x:c r="AC4764" s="48" t="str">
        <x:v>https://github.com/darknigthmare/yautja-la-longue-chasse/blob/536ac53335e440747f6eccedd2cd757d1f817a99/app/game/data/homeworldNpcVariantsV84.json</x:v>
      </x:c>
      <x:c r="AD4764" s="48"/>
      <x:c r="AE4764" s="4" t="str">
        <x:v>public/game/homeworld/v84/npcs/royal-court/06.png</x:v>
      </x:c>
      <x:c r="AF4764" s="4" t="str">
        <x:v>ae65ca519f5e10e6d83a8a7626a0aa541d506bb8d78ce2cc5de20b736622ae1c</x:v>
      </x:c>
      <x:c r="AG4764" s="4"/>
      <x:c r="AH4764" s="27" t="str">
        <x:v>Image référencée dans Git ; archive historique non nécessaire à la preuve de présence</x:v>
      </x:c>
      <x:c r="AI4764" s="27" t="str">
        <x:v>ID exact</x:v>
      </x:c>
      <x:c r="AJ4764" s="52"/>
    </x:row>
    <x:row r="4765" ht="29" customHeight="1">
      <x:c r="A4765" s="4" t="str">
        <x:v>royal-court-07</x:v>
      </x:c>
      <x:c r="B4765" s="4" t="str">
        <x:v>Cour et services</x:v>
      </x:c>
      <x:c r="C4765" s="4" t="str">
        <x:v>Membres de la cour du Roi</x:v>
      </x:c>
      <x:c r="D4765" s="45" t="n">
        <x:v>7</x:v>
      </x:c>
      <x:c r="E4765" s="27" t="str">
        <x:v>Présente dans main</x:v>
      </x:c>
      <x:c r="F4765" s="27" t="str">
        <x:v>Galerie uniquement</x:v>
      </x:c>
      <x:c r="G4765" s="27" t="str">
        <x:v>Conserver ; vérifier le rendu selon l’usage indiqué</x:v>
      </x:c>
      <x:c r="H4765" s="27" t="str">
        <x:v>Compléments PNJ PNG</x:v>
      </x:c>
      <x:c r="I4765" s="27" t="str">
        <x:v>Membres de la cour du Roi · 07</x:v>
      </x:c>
      <x:c r="J4765" s="4" t="str">
        <x:v>Cour et services</x:v>
      </x:c>
      <x:c r="K4765" s="4" t="str">
        <x:v>royal-court</x:v>
      </x:c>
      <x:c r="L4765" s="4"/>
      <x:c r="M4765" s="4" t="str">
        <x:v>Non renseigné</x:v>
      </x:c>
      <x:c r="N4765" s="4"/>
      <x:c r="O4765" s="27"/>
      <x:c r="P4765" s="27"/>
      <x:c r="Q4765" s="27"/>
      <x:c r="R4765" s="27"/>
      <x:c r="S4765" s="27"/>
      <x:c r="T4765" s="27"/>
      <x:c r="U4765" s="4" t="str">
        <x:v>Hors catalogue</x:v>
      </x:c>
      <x:c r="V4765" s="4" t="str">
        <x:v>Hors catalogue V6.9</x:v>
      </x:c>
      <x:c r="W4765" s="4" t="str">
        <x:v>Oui</x:v>
      </x:c>
      <x:c r="X4765" s="4" t="str">
        <x:v>Non</x:v>
      </x:c>
      <x:c r="Y4765" s="4" t="str">
        <x:v>Non</x:v>
      </x:c>
      <x:c r="Z4765" s="36" t="n">
        <x:v>0</x:v>
      </x:c>
      <x:c r="AA4765" s="27" t="str">
        <x:v>Chemin blob présent dans l’arbre Git audité ; SHA256 déclaré par le registre, pixels non retéléchargés. Audit du code et des références ; aucun déploiement ni affichage en navigateur observé.</x:v>
      </x:c>
      <x:c r="AB4765" s="48" t="str">
        <x:v>https://github.com/darknigthmare/yautja-la-longue-chasse/blob/536ac53335e440747f6eccedd2cd757d1f817a99/public/game/homeworld/v84/npcs/royal-court/07.png</x:v>
      </x:c>
      <x:c r="AC4765" s="48" t="str">
        <x:v>https://github.com/darknigthmare/yautja-la-longue-chasse/blob/536ac53335e440747f6eccedd2cd757d1f817a99/app/game/data/homeworldNpcVariantsV84.json</x:v>
      </x:c>
      <x:c r="AD4765" s="48"/>
      <x:c r="AE4765" s="4" t="str">
        <x:v>public/game/homeworld/v84/npcs/royal-court/07.png</x:v>
      </x:c>
      <x:c r="AF4765" s="4" t="str">
        <x:v>65f30f56ff210fef79396c3c98d6da9a85e3bdee54e1aac94fefd626e628755a</x:v>
      </x:c>
      <x:c r="AG4765" s="4"/>
      <x:c r="AH4765" s="27" t="str">
        <x:v>Image référencée dans Git ; archive historique non nécessaire à la preuve de présence</x:v>
      </x:c>
      <x:c r="AI4765" s="27" t="str">
        <x:v>ID exact</x:v>
      </x:c>
      <x:c r="AJ4765" s="52"/>
    </x:row>
    <x:row r="4766" ht="29" customHeight="1">
      <x:c r="A4766" s="4" t="str">
        <x:v>royal-court-08</x:v>
      </x:c>
      <x:c r="B4766" s="4" t="str">
        <x:v>Cour et services</x:v>
      </x:c>
      <x:c r="C4766" s="4" t="str">
        <x:v>Membres de la cour du Roi</x:v>
      </x:c>
      <x:c r="D4766" s="45" t="n">
        <x:v>8</x:v>
      </x:c>
      <x:c r="E4766" s="27" t="str">
        <x:v>Présente dans main</x:v>
      </x:c>
      <x:c r="F4766" s="27" t="str">
        <x:v>Placement statique lié dans le code</x:v>
      </x:c>
      <x:c r="G4766" s="27" t="str">
        <x:v>Conserver ; vérifier le rendu selon l’usage indiqué</x:v>
      </x:c>
      <x:c r="H4766" s="27" t="str">
        <x:v>Compléments PNJ PNG</x:v>
      </x:c>
      <x:c r="I4766" s="27" t="str">
        <x:v>Membres de la cour du Roi · 08</x:v>
      </x:c>
      <x:c r="J4766" s="4" t="str">
        <x:v>Cour et services</x:v>
      </x:c>
      <x:c r="K4766" s="4" t="str">
        <x:v>royal-court</x:v>
      </x:c>
      <x:c r="L4766" s="4"/>
      <x:c r="M4766" s="4" t="str">
        <x:v>Non renseigné</x:v>
      </x:c>
      <x:c r="N4766" s="4"/>
      <x:c r="O4766" s="27"/>
      <x:c r="P4766" s="27"/>
      <x:c r="Q4766" s="27"/>
      <x:c r="R4766" s="27"/>
      <x:c r="S4766" s="27"/>
      <x:c r="T4766" s="27"/>
      <x:c r="U4766" s="4" t="str">
        <x:v>Hors catalogue</x:v>
      </x:c>
      <x:c r="V4766" s="4" t="str">
        <x:v>Hors catalogue V6.9</x:v>
      </x:c>
      <x:c r="W4766" s="4" t="str">
        <x:v>Oui</x:v>
      </x:c>
      <x:c r="X4766" s="4" t="str">
        <x:v>Non</x:v>
      </x:c>
      <x:c r="Y4766" s="4" t="str">
        <x:v>Oui</x:v>
      </x:c>
      <x:c r="Z4766" s="36" t="n">
        <x:v>1</x:v>
      </x:c>
      <x:c r="AA47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48" t="str">
        <x:v>https://github.com/darknigthmare/yautja-la-longue-chasse/blob/536ac53335e440747f6eccedd2cd757d1f817a99/public/game/homeworld/v84/npcs/royal-court/08.png</x:v>
      </x:c>
      <x:c r="AC4766" s="48" t="str">
        <x:v>https://github.com/darknigthmare/yautja-la-longue-chasse/blob/536ac53335e440747f6eccedd2cd757d1f817a99/app/game/data/homeworldNpcVariantsV84.json</x:v>
      </x:c>
      <x:c r="AD4766" s="48"/>
      <x:c r="AE4766" s="4" t="str">
        <x:v>public/game/homeworld/v84/npcs/royal-court/08.png</x:v>
      </x:c>
      <x:c r="AF4766" s="4" t="str">
        <x:v>29c173e73b2e080350e96e2d9e359524a05721c185072d5a2d28a786fcc9d6c5</x:v>
      </x:c>
      <x:c r="AG4766" s="4"/>
      <x:c r="AH4766" s="27" t="str">
        <x:v>Image référencée dans Git ; archive historique non nécessaire à la preuve de présence</x:v>
      </x:c>
      <x:c r="AI4766" s="27" t="str">
        <x:v>ID exact</x:v>
      </x:c>
      <x:c r="AJ4766" s="52"/>
    </x:row>
    <x:row r="4767" ht="29" customHeight="1">
      <x:c r="A4767" s="4" t="str">
        <x:v>royal-court-09</x:v>
      </x:c>
      <x:c r="B4767" s="4" t="str">
        <x:v>Cour et services</x:v>
      </x:c>
      <x:c r="C4767" s="4" t="str">
        <x:v>Membres de la cour du Roi</x:v>
      </x:c>
      <x:c r="D4767" s="45" t="n">
        <x:v>9</x:v>
      </x:c>
      <x:c r="E4767" s="27" t="str">
        <x:v>Présente dans main</x:v>
      </x:c>
      <x:c r="F4767" s="27" t="str">
        <x:v>Placement statique lié dans le code</x:v>
      </x:c>
      <x:c r="G4767" s="27" t="str">
        <x:v>Conserver ; vérifier le rendu selon l’usage indiqué</x:v>
      </x:c>
      <x:c r="H4767" s="27" t="str">
        <x:v>Compléments PNJ PNG</x:v>
      </x:c>
      <x:c r="I4767" s="27" t="str">
        <x:v>Membres de la cour du Roi · 09</x:v>
      </x:c>
      <x:c r="J4767" s="4" t="str">
        <x:v>Cour et services</x:v>
      </x:c>
      <x:c r="K4767" s="4" t="str">
        <x:v>royal-court</x:v>
      </x:c>
      <x:c r="L4767" s="4"/>
      <x:c r="M4767" s="4" t="str">
        <x:v>Non renseigné</x:v>
      </x:c>
      <x:c r="N4767" s="4"/>
      <x:c r="O4767" s="27"/>
      <x:c r="P4767" s="27"/>
      <x:c r="Q4767" s="27"/>
      <x:c r="R4767" s="27"/>
      <x:c r="S4767" s="27"/>
      <x:c r="T4767" s="27"/>
      <x:c r="U4767" s="4" t="str">
        <x:v>Hors catalogue</x:v>
      </x:c>
      <x:c r="V4767" s="4" t="str">
        <x:v>Hors catalogue V6.9</x:v>
      </x:c>
      <x:c r="W4767" s="4" t="str">
        <x:v>Oui</x:v>
      </x:c>
      <x:c r="X4767" s="4" t="str">
        <x:v>Non</x:v>
      </x:c>
      <x:c r="Y4767" s="4" t="str">
        <x:v>Oui</x:v>
      </x:c>
      <x:c r="Z4767" s="36" t="n">
        <x:v>1</x:v>
      </x:c>
      <x:c r="AA476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48" t="str">
        <x:v>https://github.com/darknigthmare/yautja-la-longue-chasse/blob/536ac53335e440747f6eccedd2cd757d1f817a99/public/game/homeworld/v84/npcs/royal-court/09.png</x:v>
      </x:c>
      <x:c r="AC4767" s="48" t="str">
        <x:v>https://github.com/darknigthmare/yautja-la-longue-chasse/blob/536ac53335e440747f6eccedd2cd757d1f817a99/app/game/data/homeworldNpcVariantsV84.json</x:v>
      </x:c>
      <x:c r="AD4767" s="48"/>
      <x:c r="AE4767" s="4" t="str">
        <x:v>public/game/homeworld/v84/npcs/royal-court/09.png</x:v>
      </x:c>
      <x:c r="AF4767" s="4" t="str">
        <x:v>35dcf16f3158ffa2dd2308dafcc30fbcfd3dc00178784f74ba90c95a74680649</x:v>
      </x:c>
      <x:c r="AG4767" s="4"/>
      <x:c r="AH4767" s="27" t="str">
        <x:v>Image référencée dans Git ; archive historique non nécessaire à la preuve de présence</x:v>
      </x:c>
      <x:c r="AI4767" s="27" t="str">
        <x:v>ID exact</x:v>
      </x:c>
      <x:c r="AJ4767" s="52"/>
    </x:row>
    <x:row r="4768" ht="29" customHeight="1">
      <x:c r="A4768" s="4" t="str">
        <x:v>royal-court-10</x:v>
      </x:c>
      <x:c r="B4768" s="4" t="str">
        <x:v>Cour et services</x:v>
      </x:c>
      <x:c r="C4768" s="4" t="str">
        <x:v>Membres de la cour du Roi</x:v>
      </x:c>
      <x:c r="D4768" s="45" t="n">
        <x:v>10</x:v>
      </x:c>
      <x:c r="E4768" s="27" t="str">
        <x:v>Présente dans main</x:v>
      </x:c>
      <x:c r="F4768" s="27" t="str">
        <x:v>Placement statique lié dans le code</x:v>
      </x:c>
      <x:c r="G4768" s="27" t="str">
        <x:v>Conserver ; vérifier le rendu selon l’usage indiqué</x:v>
      </x:c>
      <x:c r="H4768" s="27" t="str">
        <x:v>Compléments PNJ PNG</x:v>
      </x:c>
      <x:c r="I4768" s="27" t="str">
        <x:v>Membres de la cour du Roi · 10</x:v>
      </x:c>
      <x:c r="J4768" s="4" t="str">
        <x:v>Cour et services</x:v>
      </x:c>
      <x:c r="K4768" s="4" t="str">
        <x:v>royal-court</x:v>
      </x:c>
      <x:c r="L4768" s="4"/>
      <x:c r="M4768" s="4" t="str">
        <x:v>Non renseigné</x:v>
      </x:c>
      <x:c r="N4768" s="4"/>
      <x:c r="O4768" s="27"/>
      <x:c r="P4768" s="27"/>
      <x:c r="Q4768" s="27"/>
      <x:c r="R4768" s="27"/>
      <x:c r="S4768" s="27"/>
      <x:c r="T4768" s="27"/>
      <x:c r="U4768" s="4" t="str">
        <x:v>Hors catalogue</x:v>
      </x:c>
      <x:c r="V4768" s="4" t="str">
        <x:v>Hors catalogue V6.9</x:v>
      </x:c>
      <x:c r="W4768" s="4" t="str">
        <x:v>Oui</x:v>
      </x:c>
      <x:c r="X4768" s="4" t="str">
        <x:v>Non</x:v>
      </x:c>
      <x:c r="Y4768" s="4" t="str">
        <x:v>Oui</x:v>
      </x:c>
      <x:c r="Z4768" s="36" t="n">
        <x:v>1</x:v>
      </x:c>
      <x:c r="AA476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48" t="str">
        <x:v>https://github.com/darknigthmare/yautja-la-longue-chasse/blob/536ac53335e440747f6eccedd2cd757d1f817a99/public/game/homeworld/v84/npcs/royal-court/10.png</x:v>
      </x:c>
      <x:c r="AC4768" s="48" t="str">
        <x:v>https://github.com/darknigthmare/yautja-la-longue-chasse/blob/536ac53335e440747f6eccedd2cd757d1f817a99/app/game/data/homeworldNpcVariantsV84.json</x:v>
      </x:c>
      <x:c r="AD4768" s="48"/>
      <x:c r="AE4768" s="4" t="str">
        <x:v>public/game/homeworld/v84/npcs/royal-court/10.png</x:v>
      </x:c>
      <x:c r="AF4768" s="4" t="str">
        <x:v>2e6f3d6adde3d670aa1c507b6b0811c50016a35620671bbe0b84d4058b13a88f</x:v>
      </x:c>
      <x:c r="AG4768" s="4"/>
      <x:c r="AH4768" s="27" t="str">
        <x:v>Image référencée dans Git ; archive historique non nécessaire à la preuve de présence</x:v>
      </x:c>
      <x:c r="AI4768" s="27" t="str">
        <x:v>ID exact</x:v>
      </x:c>
      <x:c r="AJ4768" s="52"/>
    </x:row>
    <x:row r="4769" ht="29" customHeight="1">
      <x:c r="A4769" s="4" t="str">
        <x:v>royal-court-11</x:v>
      </x:c>
      <x:c r="B4769" s="4" t="str">
        <x:v>Cour et services</x:v>
      </x:c>
      <x:c r="C4769" s="4" t="str">
        <x:v>Membres de la cour du Roi</x:v>
      </x:c>
      <x:c r="D4769" s="45" t="n">
        <x:v>11</x:v>
      </x:c>
      <x:c r="E4769" s="27" t="str">
        <x:v>Présente dans main</x:v>
      </x:c>
      <x:c r="F4769" s="27" t="str">
        <x:v>Placement statique lié dans le code</x:v>
      </x:c>
      <x:c r="G4769" s="27" t="str">
        <x:v>Conserver ; vérifier le rendu selon l’usage indiqué</x:v>
      </x:c>
      <x:c r="H4769" s="27" t="str">
        <x:v>Compléments PNJ PNG</x:v>
      </x:c>
      <x:c r="I4769" s="27" t="str">
        <x:v>Membres de la cour du Roi · 11</x:v>
      </x:c>
      <x:c r="J4769" s="4" t="str">
        <x:v>Cour et services</x:v>
      </x:c>
      <x:c r="K4769" s="4" t="str">
        <x:v>royal-court</x:v>
      </x:c>
      <x:c r="L4769" s="4"/>
      <x:c r="M4769" s="4" t="str">
        <x:v>Non renseigné</x:v>
      </x:c>
      <x:c r="N4769" s="4"/>
      <x:c r="O4769" s="27"/>
      <x:c r="P4769" s="27"/>
      <x:c r="Q4769" s="27"/>
      <x:c r="R4769" s="27"/>
      <x:c r="S4769" s="27"/>
      <x:c r="T4769" s="27"/>
      <x:c r="U4769" s="4" t="str">
        <x:v>Hors catalogue</x:v>
      </x:c>
      <x:c r="V4769" s="4" t="str">
        <x:v>Hors catalogue V6.9</x:v>
      </x:c>
      <x:c r="W4769" s="4" t="str">
        <x:v>Oui</x:v>
      </x:c>
      <x:c r="X4769" s="4" t="str">
        <x:v>Non</x:v>
      </x:c>
      <x:c r="Y4769" s="4" t="str">
        <x:v>Oui</x:v>
      </x:c>
      <x:c r="Z4769" s="36" t="n">
        <x:v>1</x:v>
      </x:c>
      <x:c r="AA476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48" t="str">
        <x:v>https://github.com/darknigthmare/yautja-la-longue-chasse/blob/536ac53335e440747f6eccedd2cd757d1f817a99/public/game/homeworld/v84/npcs/royal-court/11.png</x:v>
      </x:c>
      <x:c r="AC4769" s="48" t="str">
        <x:v>https://github.com/darknigthmare/yautja-la-longue-chasse/blob/536ac53335e440747f6eccedd2cd757d1f817a99/app/game/data/homeworldNpcVariantsV84.json</x:v>
      </x:c>
      <x:c r="AD4769" s="48"/>
      <x:c r="AE4769" s="4" t="str">
        <x:v>public/game/homeworld/v84/npcs/royal-court/11.png</x:v>
      </x:c>
      <x:c r="AF4769" s="4" t="str">
        <x:v>b47f69afecb841ef8a2dc304a25ea44605c3033ec2ba675bc7d22414c9b4e379</x:v>
      </x:c>
      <x:c r="AG4769" s="4"/>
      <x:c r="AH4769" s="27" t="str">
        <x:v>Image référencée dans Git ; archive historique non nécessaire à la preuve de présence</x:v>
      </x:c>
      <x:c r="AI4769" s="27" t="str">
        <x:v>ID exact</x:v>
      </x:c>
      <x:c r="AJ4769" s="52"/>
    </x:row>
    <x:row r="4770" ht="29" customHeight="1">
      <x:c r="A4770" s="4" t="str">
        <x:v>royal-court-12</x:v>
      </x:c>
      <x:c r="B4770" s="4" t="str">
        <x:v>Cour et services</x:v>
      </x:c>
      <x:c r="C4770" s="4" t="str">
        <x:v>Membres de la cour du Roi</x:v>
      </x:c>
      <x:c r="D4770" s="45" t="n">
        <x:v>12</x:v>
      </x:c>
      <x:c r="E4770" s="27" t="str">
        <x:v>Présente dans main</x:v>
      </x:c>
      <x:c r="F4770" s="27" t="str">
        <x:v>Placement statique lié dans le code</x:v>
      </x:c>
      <x:c r="G4770" s="27" t="str">
        <x:v>Conserver ; vérifier le rendu selon l’usage indiqué</x:v>
      </x:c>
      <x:c r="H4770" s="27" t="str">
        <x:v>Compléments PNJ PNG</x:v>
      </x:c>
      <x:c r="I4770" s="27" t="str">
        <x:v>Membres de la cour du Roi · 12</x:v>
      </x:c>
      <x:c r="J4770" s="4" t="str">
        <x:v>Cour et services</x:v>
      </x:c>
      <x:c r="K4770" s="4" t="str">
        <x:v>royal-court</x:v>
      </x:c>
      <x:c r="L4770" s="4"/>
      <x:c r="M4770" s="4" t="str">
        <x:v>Non renseigné</x:v>
      </x:c>
      <x:c r="N4770" s="4"/>
      <x:c r="O4770" s="27"/>
      <x:c r="P4770" s="27"/>
      <x:c r="Q4770" s="27"/>
      <x:c r="R4770" s="27"/>
      <x:c r="S4770" s="27"/>
      <x:c r="T4770" s="27"/>
      <x:c r="U4770" s="4" t="str">
        <x:v>Hors catalogue</x:v>
      </x:c>
      <x:c r="V4770" s="4" t="str">
        <x:v>Hors catalogue V6.9</x:v>
      </x:c>
      <x:c r="W4770" s="4" t="str">
        <x:v>Oui</x:v>
      </x:c>
      <x:c r="X4770" s="4" t="str">
        <x:v>Non</x:v>
      </x:c>
      <x:c r="Y4770" s="4" t="str">
        <x:v>Oui</x:v>
      </x:c>
      <x:c r="Z4770" s="36" t="n">
        <x:v>1</x:v>
      </x:c>
      <x:c r="AA47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48" t="str">
        <x:v>https://github.com/darknigthmare/yautja-la-longue-chasse/blob/536ac53335e440747f6eccedd2cd757d1f817a99/public/game/homeworld/v84/npcs/royal-court/12.png</x:v>
      </x:c>
      <x:c r="AC4770" s="48" t="str">
        <x:v>https://github.com/darknigthmare/yautja-la-longue-chasse/blob/536ac53335e440747f6eccedd2cd757d1f817a99/app/game/data/homeworldNpcVariantsV84.json</x:v>
      </x:c>
      <x:c r="AD4770" s="48"/>
      <x:c r="AE4770" s="4" t="str">
        <x:v>public/game/homeworld/v84/npcs/royal-court/12.png</x:v>
      </x:c>
      <x:c r="AF4770" s="4" t="str">
        <x:v>a52700fc77dc3915b73b174b66781a7574fc2855d0f511496449d48debf9c48b</x:v>
      </x:c>
      <x:c r="AG4770" s="4"/>
      <x:c r="AH4770" s="27" t="str">
        <x:v>Image référencée dans Git ; archive historique non nécessaire à la preuve de présence</x:v>
      </x:c>
      <x:c r="AI4770" s="27" t="str">
        <x:v>ID exact</x:v>
      </x:c>
      <x:c r="AJ4770" s="52"/>
    </x:row>
    <x:row r="4771" ht="29" customHeight="1">
      <x:c r="A4771" s="4" t="str">
        <x:v>royal-court-13</x:v>
      </x:c>
      <x:c r="B4771" s="4" t="str">
        <x:v>Cour et services</x:v>
      </x:c>
      <x:c r="C4771" s="4" t="str">
        <x:v>Membres de la cour du Roi</x:v>
      </x:c>
      <x:c r="D4771" s="45" t="n">
        <x:v>13</x:v>
      </x:c>
      <x:c r="E4771" s="27" t="str">
        <x:v>Présente dans main</x:v>
      </x:c>
      <x:c r="F4771" s="27" t="str">
        <x:v>Galerie uniquement</x:v>
      </x:c>
      <x:c r="G4771" s="27" t="str">
        <x:v>Conserver ; vérifier le rendu selon l’usage indiqué</x:v>
      </x:c>
      <x:c r="H4771" s="27" t="str">
        <x:v>Compléments PNJ PNG</x:v>
      </x:c>
      <x:c r="I4771" s="27" t="str">
        <x:v>Membres de la cour du Roi · 13</x:v>
      </x:c>
      <x:c r="J4771" s="4" t="str">
        <x:v>Cour et services</x:v>
      </x:c>
      <x:c r="K4771" s="4" t="str">
        <x:v>royal-court</x:v>
      </x:c>
      <x:c r="L4771" s="4"/>
      <x:c r="M4771" s="4" t="str">
        <x:v>Non renseigné</x:v>
      </x:c>
      <x:c r="N4771" s="4"/>
      <x:c r="O4771" s="27"/>
      <x:c r="P4771" s="27"/>
      <x:c r="Q4771" s="27"/>
      <x:c r="R4771" s="27"/>
      <x:c r="S4771" s="27"/>
      <x:c r="T4771" s="27"/>
      <x:c r="U4771" s="4" t="str">
        <x:v>Hors catalogue</x:v>
      </x:c>
      <x:c r="V4771" s="4" t="str">
        <x:v>Hors catalogue V6.9</x:v>
      </x:c>
      <x:c r="W4771" s="4" t="str">
        <x:v>Oui</x:v>
      </x:c>
      <x:c r="X4771" s="4" t="str">
        <x:v>Non</x:v>
      </x:c>
      <x:c r="Y4771" s="4" t="str">
        <x:v>Non</x:v>
      </x:c>
      <x:c r="Z4771" s="36" t="n">
        <x:v>0</x:v>
      </x:c>
      <x:c r="AA4771" s="27" t="str">
        <x:v>Chemin blob présent dans l’arbre Git audité ; SHA256 déclaré par le registre, pixels non retéléchargés. Audit du code et des références ; aucun déploiement ni affichage en navigateur observé.</x:v>
      </x:c>
      <x:c r="AB4771" s="48" t="str">
        <x:v>https://github.com/darknigthmare/yautja-la-longue-chasse/blob/536ac53335e440747f6eccedd2cd757d1f817a99/public/game/homeworld/v84/npcs/royal-court/13.png</x:v>
      </x:c>
      <x:c r="AC4771" s="48" t="str">
        <x:v>https://github.com/darknigthmare/yautja-la-longue-chasse/blob/536ac53335e440747f6eccedd2cd757d1f817a99/app/game/data/homeworldNpcVariantsV84.json</x:v>
      </x:c>
      <x:c r="AD4771" s="48"/>
      <x:c r="AE4771" s="4" t="str">
        <x:v>public/game/homeworld/v84/npcs/royal-court/13.png</x:v>
      </x:c>
      <x:c r="AF4771" s="4" t="str">
        <x:v>31a4d9cdc5fb3bb1dc46d2278a1e39b7fcbee624b679bc675dcbc71f9ebdd349</x:v>
      </x:c>
      <x:c r="AG4771" s="4"/>
      <x:c r="AH4771" s="27" t="str">
        <x:v>Image référencée dans Git ; archive historique non nécessaire à la preuve de présence</x:v>
      </x:c>
      <x:c r="AI4771" s="27" t="str">
        <x:v>ID exact</x:v>
      </x:c>
      <x:c r="AJ4771" s="52"/>
    </x:row>
    <x:row r="4772" ht="29" customHeight="1">
      <x:c r="A4772" s="4" t="str">
        <x:v>royal-court-14</x:v>
      </x:c>
      <x:c r="B4772" s="4" t="str">
        <x:v>Cour et services</x:v>
      </x:c>
      <x:c r="C4772" s="4" t="str">
        <x:v>Membres de la cour du Roi</x:v>
      </x:c>
      <x:c r="D4772" s="45" t="n">
        <x:v>14</x:v>
      </x:c>
      <x:c r="E4772" s="27" t="str">
        <x:v>Présente dans main</x:v>
      </x:c>
      <x:c r="F4772" s="27" t="str">
        <x:v>Galerie uniquement</x:v>
      </x:c>
      <x:c r="G4772" s="27" t="str">
        <x:v>Conserver ; vérifier le rendu selon l’usage indiqué</x:v>
      </x:c>
      <x:c r="H4772" s="27" t="str">
        <x:v>Compléments PNJ PNG</x:v>
      </x:c>
      <x:c r="I4772" s="27" t="str">
        <x:v>Membres de la cour du Roi · 14</x:v>
      </x:c>
      <x:c r="J4772" s="4" t="str">
        <x:v>Cour et services</x:v>
      </x:c>
      <x:c r="K4772" s="4" t="str">
        <x:v>royal-court</x:v>
      </x:c>
      <x:c r="L4772" s="4"/>
      <x:c r="M4772" s="4" t="str">
        <x:v>Non renseigné</x:v>
      </x:c>
      <x:c r="N4772" s="4"/>
      <x:c r="O4772" s="27"/>
      <x:c r="P4772" s="27"/>
      <x:c r="Q4772" s="27"/>
      <x:c r="R4772" s="27"/>
      <x:c r="S4772" s="27"/>
      <x:c r="T4772" s="27"/>
      <x:c r="U4772" s="4" t="str">
        <x:v>Hors catalogue</x:v>
      </x:c>
      <x:c r="V4772" s="4" t="str">
        <x:v>Hors catalogue V6.9</x:v>
      </x:c>
      <x:c r="W4772" s="4" t="str">
        <x:v>Oui</x:v>
      </x:c>
      <x:c r="X4772" s="4" t="str">
        <x:v>Non</x:v>
      </x:c>
      <x:c r="Y4772" s="4" t="str">
        <x:v>Non</x:v>
      </x:c>
      <x:c r="Z4772" s="36" t="n">
        <x:v>0</x:v>
      </x:c>
      <x:c r="AA4772" s="27" t="str">
        <x:v>Chemin blob présent dans l’arbre Git audité ; SHA256 déclaré par le registre, pixels non retéléchargés. Audit du code et des références ; aucun déploiement ni affichage en navigateur observé.</x:v>
      </x:c>
      <x:c r="AB4772" s="48" t="str">
        <x:v>https://github.com/darknigthmare/yautja-la-longue-chasse/blob/536ac53335e440747f6eccedd2cd757d1f817a99/public/game/homeworld/v84/npcs/royal-court/14.png</x:v>
      </x:c>
      <x:c r="AC4772" s="48" t="str">
        <x:v>https://github.com/darknigthmare/yautja-la-longue-chasse/blob/536ac53335e440747f6eccedd2cd757d1f817a99/app/game/data/homeworldNpcVariantsV84.json</x:v>
      </x:c>
      <x:c r="AD4772" s="48"/>
      <x:c r="AE4772" s="4" t="str">
        <x:v>public/game/homeworld/v84/npcs/royal-court/14.png</x:v>
      </x:c>
      <x:c r="AF4772" s="4" t="str">
        <x:v>84dcd04255fdfdbecaf8f09433e33e39283ca4eea7333ab89d6dd306b3f08e4f</x:v>
      </x:c>
      <x:c r="AG4772" s="4"/>
      <x:c r="AH4772" s="27" t="str">
        <x:v>Image référencée dans Git ; archive historique non nécessaire à la preuve de présence</x:v>
      </x:c>
      <x:c r="AI4772" s="27" t="str">
        <x:v>ID exact</x:v>
      </x:c>
      <x:c r="AJ4772" s="52"/>
    </x:row>
    <x:row r="4773" ht="29" customHeight="1">
      <x:c r="A4773" s="4" t="str">
        <x:v>royal-court-15</x:v>
      </x:c>
      <x:c r="B4773" s="4" t="str">
        <x:v>Cour et services</x:v>
      </x:c>
      <x:c r="C4773" s="4" t="str">
        <x:v>Membres de la cour du Roi</x:v>
      </x:c>
      <x:c r="D4773" s="45" t="n">
        <x:v>15</x:v>
      </x:c>
      <x:c r="E4773" s="27" t="str">
        <x:v>Présente dans main</x:v>
      </x:c>
      <x:c r="F4773" s="27" t="str">
        <x:v>Galerie uniquement</x:v>
      </x:c>
      <x:c r="G4773" s="27" t="str">
        <x:v>Conserver ; vérifier le rendu selon l’usage indiqué</x:v>
      </x:c>
      <x:c r="H4773" s="27" t="str">
        <x:v>Compléments PNJ PNG</x:v>
      </x:c>
      <x:c r="I4773" s="27" t="str">
        <x:v>Membres de la cour du Roi · 15</x:v>
      </x:c>
      <x:c r="J4773" s="4" t="str">
        <x:v>Cour et services</x:v>
      </x:c>
      <x:c r="K4773" s="4" t="str">
        <x:v>royal-court</x:v>
      </x:c>
      <x:c r="L4773" s="4"/>
      <x:c r="M4773" s="4" t="str">
        <x:v>Non renseigné</x:v>
      </x:c>
      <x:c r="N4773" s="4"/>
      <x:c r="O4773" s="27"/>
      <x:c r="P4773" s="27"/>
      <x:c r="Q4773" s="27"/>
      <x:c r="R4773" s="27"/>
      <x:c r="S4773" s="27"/>
      <x:c r="T4773" s="27"/>
      <x:c r="U4773" s="4" t="str">
        <x:v>Hors catalogue</x:v>
      </x:c>
      <x:c r="V4773" s="4" t="str">
        <x:v>Hors catalogue V6.9</x:v>
      </x:c>
      <x:c r="W4773" s="4" t="str">
        <x:v>Oui</x:v>
      </x:c>
      <x:c r="X4773" s="4" t="str">
        <x:v>Non</x:v>
      </x:c>
      <x:c r="Y4773" s="4" t="str">
        <x:v>Non</x:v>
      </x:c>
      <x:c r="Z4773" s="36" t="n">
        <x:v>0</x:v>
      </x:c>
      <x:c r="AA4773" s="27" t="str">
        <x:v>Chemin blob présent dans l’arbre Git audité ; SHA256 déclaré par le registre, pixels non retéléchargés. Audit du code et des références ; aucun déploiement ni affichage en navigateur observé.</x:v>
      </x:c>
      <x:c r="AB4773" s="48" t="str">
        <x:v>https://github.com/darknigthmare/yautja-la-longue-chasse/blob/536ac53335e440747f6eccedd2cd757d1f817a99/public/game/homeworld/v84/npcs/royal-court/15.png</x:v>
      </x:c>
      <x:c r="AC4773" s="48" t="str">
        <x:v>https://github.com/darknigthmare/yautja-la-longue-chasse/blob/536ac53335e440747f6eccedd2cd757d1f817a99/app/game/data/homeworldNpcVariantsV84.json</x:v>
      </x:c>
      <x:c r="AD4773" s="48"/>
      <x:c r="AE4773" s="4" t="str">
        <x:v>public/game/homeworld/v84/npcs/royal-court/15.png</x:v>
      </x:c>
      <x:c r="AF4773" s="4" t="str">
        <x:v>ef534572c7f40fc79a1cfede97cf4d99cb89fe89930c4d9f1957043328c96e54</x:v>
      </x:c>
      <x:c r="AG4773" s="4"/>
      <x:c r="AH4773" s="27" t="str">
        <x:v>Image référencée dans Git ; archive historique non nécessaire à la preuve de présence</x:v>
      </x:c>
      <x:c r="AI4773" s="27" t="str">
        <x:v>ID exact</x:v>
      </x:c>
      <x:c r="AJ4773" s="52"/>
    </x:row>
    <x:row r="4774" ht="29" customHeight="1">
      <x:c r="A4774" s="4" t="str">
        <x:v>royal-court-16</x:v>
      </x:c>
      <x:c r="B4774" s="4" t="str">
        <x:v>Cour et services</x:v>
      </x:c>
      <x:c r="C4774" s="4" t="str">
        <x:v>Membres de la cour du Roi</x:v>
      </x:c>
      <x:c r="D4774" s="45" t="n">
        <x:v>16</x:v>
      </x:c>
      <x:c r="E4774" s="27" t="str">
        <x:v>Présente dans main</x:v>
      </x:c>
      <x:c r="F4774" s="27" t="str">
        <x:v>Galerie uniquement</x:v>
      </x:c>
      <x:c r="G4774" s="27" t="str">
        <x:v>Conserver ; vérifier le rendu selon l’usage indiqué</x:v>
      </x:c>
      <x:c r="H4774" s="27" t="str">
        <x:v>Compléments PNJ PNG</x:v>
      </x:c>
      <x:c r="I4774" s="27" t="str">
        <x:v>Membres de la cour du Roi · 16</x:v>
      </x:c>
      <x:c r="J4774" s="4" t="str">
        <x:v>Cour et services</x:v>
      </x:c>
      <x:c r="K4774" s="4" t="str">
        <x:v>royal-court</x:v>
      </x:c>
      <x:c r="L4774" s="4"/>
      <x:c r="M4774" s="4" t="str">
        <x:v>Non renseigné</x:v>
      </x:c>
      <x:c r="N4774" s="4"/>
      <x:c r="O4774" s="27"/>
      <x:c r="P4774" s="27"/>
      <x:c r="Q4774" s="27"/>
      <x:c r="R4774" s="27"/>
      <x:c r="S4774" s="27"/>
      <x:c r="T4774" s="27"/>
      <x:c r="U4774" s="4" t="str">
        <x:v>Hors catalogue</x:v>
      </x:c>
      <x:c r="V4774" s="4" t="str">
        <x:v>Hors catalogue V6.9</x:v>
      </x:c>
      <x:c r="W4774" s="4" t="str">
        <x:v>Oui</x:v>
      </x:c>
      <x:c r="X4774" s="4" t="str">
        <x:v>Non</x:v>
      </x:c>
      <x:c r="Y4774" s="4" t="str">
        <x:v>Non</x:v>
      </x:c>
      <x:c r="Z4774" s="36" t="n">
        <x:v>0</x:v>
      </x:c>
      <x:c r="AA4774" s="27" t="str">
        <x:v>Chemin blob présent dans l’arbre Git audité ; SHA256 déclaré par le registre, pixels non retéléchargés. Audit du code et des références ; aucun déploiement ni affichage en navigateur observé.</x:v>
      </x:c>
      <x:c r="AB4774" s="48" t="str">
        <x:v>https://github.com/darknigthmare/yautja-la-longue-chasse/blob/536ac53335e440747f6eccedd2cd757d1f817a99/public/game/homeworld/v84/npcs/royal-court/16.png</x:v>
      </x:c>
      <x:c r="AC4774" s="48" t="str">
        <x:v>https://github.com/darknigthmare/yautja-la-longue-chasse/blob/536ac53335e440747f6eccedd2cd757d1f817a99/app/game/data/homeworldNpcVariantsV84.json</x:v>
      </x:c>
      <x:c r="AD4774" s="48"/>
      <x:c r="AE4774" s="4" t="str">
        <x:v>public/game/homeworld/v84/npcs/royal-court/16.png</x:v>
      </x:c>
      <x:c r="AF4774" s="4" t="str">
        <x:v>777b9fccc26a77e624f54e371c80613f8f4f6f2eb6793f59a88a9e0250766533</x:v>
      </x:c>
      <x:c r="AG4774" s="4"/>
      <x:c r="AH4774" s="27" t="str">
        <x:v>Image référencée dans Git ; archive historique non nécessaire à la preuve de présence</x:v>
      </x:c>
      <x:c r="AI4774" s="27" t="str">
        <x:v>ID exact</x:v>
      </x:c>
      <x:c r="AJ4774" s="52"/>
    </x:row>
    <x:row r="4775" ht="29" customHeight="1">
      <x:c r="A4775" s="4" t="str">
        <x:v>royal-court-17</x:v>
      </x:c>
      <x:c r="B4775" s="4" t="str">
        <x:v>Cour et services</x:v>
      </x:c>
      <x:c r="C4775" s="4" t="str">
        <x:v>Membres de la cour du Roi</x:v>
      </x:c>
      <x:c r="D4775" s="45" t="n">
        <x:v>17</x:v>
      </x:c>
      <x:c r="E4775" s="27" t="str">
        <x:v>Présente dans main</x:v>
      </x:c>
      <x:c r="F4775" s="27" t="str">
        <x:v>Galerie uniquement</x:v>
      </x:c>
      <x:c r="G4775" s="27" t="str">
        <x:v>Conserver ; vérifier le rendu selon l’usage indiqué</x:v>
      </x:c>
      <x:c r="H4775" s="27" t="str">
        <x:v>Compléments PNJ PNG</x:v>
      </x:c>
      <x:c r="I4775" s="27" t="str">
        <x:v>Membres de la cour du Roi · 17</x:v>
      </x:c>
      <x:c r="J4775" s="4" t="str">
        <x:v>Cour et services</x:v>
      </x:c>
      <x:c r="K4775" s="4" t="str">
        <x:v>royal-court</x:v>
      </x:c>
      <x:c r="L4775" s="4"/>
      <x:c r="M4775" s="4" t="str">
        <x:v>Non renseigné</x:v>
      </x:c>
      <x:c r="N4775" s="4"/>
      <x:c r="O4775" s="27"/>
      <x:c r="P4775" s="27"/>
      <x:c r="Q4775" s="27"/>
      <x:c r="R4775" s="27"/>
      <x:c r="S4775" s="27"/>
      <x:c r="T4775" s="27"/>
      <x:c r="U4775" s="4" t="str">
        <x:v>Hors catalogue</x:v>
      </x:c>
      <x:c r="V4775" s="4" t="str">
        <x:v>Hors catalogue V6.9</x:v>
      </x:c>
      <x:c r="W4775" s="4" t="str">
        <x:v>Oui</x:v>
      </x:c>
      <x:c r="X4775" s="4" t="str">
        <x:v>Non</x:v>
      </x:c>
      <x:c r="Y4775" s="4" t="str">
        <x:v>Non</x:v>
      </x:c>
      <x:c r="Z4775" s="36" t="n">
        <x:v>0</x:v>
      </x:c>
      <x:c r="AA4775" s="27" t="str">
        <x:v>Chemin blob présent dans l’arbre Git audité ; SHA256 déclaré par le registre, pixels non retéléchargés. Audit du code et des références ; aucun déploiement ni affichage en navigateur observé.</x:v>
      </x:c>
      <x:c r="AB4775" s="48" t="str">
        <x:v>https://github.com/darknigthmare/yautja-la-longue-chasse/blob/536ac53335e440747f6eccedd2cd757d1f817a99/public/game/homeworld/v84/npcs/royal-court/17.png</x:v>
      </x:c>
      <x:c r="AC4775" s="48" t="str">
        <x:v>https://github.com/darknigthmare/yautja-la-longue-chasse/blob/536ac53335e440747f6eccedd2cd757d1f817a99/app/game/data/homeworldNpcVariantsV84.json</x:v>
      </x:c>
      <x:c r="AD4775" s="48"/>
      <x:c r="AE4775" s="4" t="str">
        <x:v>public/game/homeworld/v84/npcs/royal-court/17.png</x:v>
      </x:c>
      <x:c r="AF4775" s="4" t="str">
        <x:v>74cd5c87fde84733bdda45094c07bfa2555fadc69e9fcd66f889fbd2eb6f5774</x:v>
      </x:c>
      <x:c r="AG4775" s="4"/>
      <x:c r="AH4775" s="27" t="str">
        <x:v>Image référencée dans Git ; archive historique non nécessaire à la preuve de présence</x:v>
      </x:c>
      <x:c r="AI4775" s="27" t="str">
        <x:v>ID exact</x:v>
      </x:c>
      <x:c r="AJ4775" s="52"/>
    </x:row>
    <x:row r="4776" ht="29" customHeight="1">
      <x:c r="A4776" s="4" t="str">
        <x:v>royal-court-18</x:v>
      </x:c>
      <x:c r="B4776" s="4" t="str">
        <x:v>Cour et services</x:v>
      </x:c>
      <x:c r="C4776" s="4" t="str">
        <x:v>Membres de la cour du Roi</x:v>
      </x:c>
      <x:c r="D4776" s="45" t="n">
        <x:v>18</x:v>
      </x:c>
      <x:c r="E4776" s="27" t="str">
        <x:v>Présente dans main</x:v>
      </x:c>
      <x:c r="F4776" s="27" t="str">
        <x:v>Galerie uniquement</x:v>
      </x:c>
      <x:c r="G4776" s="27" t="str">
        <x:v>Conserver ; vérifier le rendu selon l’usage indiqué</x:v>
      </x:c>
      <x:c r="H4776" s="27" t="str">
        <x:v>Compléments PNJ PNG</x:v>
      </x:c>
      <x:c r="I4776" s="27" t="str">
        <x:v>Membres de la cour du Roi · 18</x:v>
      </x:c>
      <x:c r="J4776" s="4" t="str">
        <x:v>Cour et services</x:v>
      </x:c>
      <x:c r="K4776" s="4" t="str">
        <x:v>royal-court</x:v>
      </x:c>
      <x:c r="L4776" s="4"/>
      <x:c r="M4776" s="4" t="str">
        <x:v>Non renseigné</x:v>
      </x:c>
      <x:c r="N4776" s="4"/>
      <x:c r="O4776" s="27"/>
      <x:c r="P4776" s="27"/>
      <x:c r="Q4776" s="27"/>
      <x:c r="R4776" s="27"/>
      <x:c r="S4776" s="27"/>
      <x:c r="T4776" s="27"/>
      <x:c r="U4776" s="4" t="str">
        <x:v>Hors catalogue</x:v>
      </x:c>
      <x:c r="V4776" s="4" t="str">
        <x:v>Hors catalogue V6.9</x:v>
      </x:c>
      <x:c r="W4776" s="4" t="str">
        <x:v>Oui</x:v>
      </x:c>
      <x:c r="X4776" s="4" t="str">
        <x:v>Non</x:v>
      </x:c>
      <x:c r="Y4776" s="4" t="str">
        <x:v>Non</x:v>
      </x:c>
      <x:c r="Z4776" s="36" t="n">
        <x:v>0</x:v>
      </x:c>
      <x:c r="AA4776" s="27" t="str">
        <x:v>Chemin blob présent dans l’arbre Git audité ; SHA256 déclaré par le registre, pixels non retéléchargés. Audit du code et des références ; aucun déploiement ni affichage en navigateur observé.</x:v>
      </x:c>
      <x:c r="AB4776" s="48" t="str">
        <x:v>https://github.com/darknigthmare/yautja-la-longue-chasse/blob/536ac53335e440747f6eccedd2cd757d1f817a99/public/game/homeworld/v84/npcs/royal-court/18.png</x:v>
      </x:c>
      <x:c r="AC4776" s="48" t="str">
        <x:v>https://github.com/darknigthmare/yautja-la-longue-chasse/blob/536ac53335e440747f6eccedd2cd757d1f817a99/app/game/data/homeworldNpcVariantsV84.json</x:v>
      </x:c>
      <x:c r="AD4776" s="48"/>
      <x:c r="AE4776" s="4" t="str">
        <x:v>public/game/homeworld/v84/npcs/royal-court/18.png</x:v>
      </x:c>
      <x:c r="AF4776" s="4" t="str">
        <x:v>d621cc294a51245e31105bb4ee1b5f9234a69308b0bc93c4933f20f011b65223</x:v>
      </x:c>
      <x:c r="AG4776" s="4"/>
      <x:c r="AH4776" s="27" t="str">
        <x:v>Image référencée dans Git ; archive historique non nécessaire à la preuve de présence</x:v>
      </x:c>
      <x:c r="AI4776" s="27" t="str">
        <x:v>ID exact</x:v>
      </x:c>
      <x:c r="AJ4776" s="52"/>
    </x:row>
    <x:row r="4777" ht="29" customHeight="1">
      <x:c r="A4777" s="4" t="str">
        <x:v>royal-court-19</x:v>
      </x:c>
      <x:c r="B4777" s="4" t="str">
        <x:v>Cour et services</x:v>
      </x:c>
      <x:c r="C4777" s="4" t="str">
        <x:v>Membres de la cour du Roi</x:v>
      </x:c>
      <x:c r="D4777" s="45" t="n">
        <x:v>19</x:v>
      </x:c>
      <x:c r="E4777" s="27" t="str">
        <x:v>Présente dans main</x:v>
      </x:c>
      <x:c r="F4777" s="27" t="str">
        <x:v>Galerie uniquement</x:v>
      </x:c>
      <x:c r="G4777" s="27" t="str">
        <x:v>Conserver ; vérifier le rendu selon l’usage indiqué</x:v>
      </x:c>
      <x:c r="H4777" s="27" t="str">
        <x:v>Compléments PNJ PNG</x:v>
      </x:c>
      <x:c r="I4777" s="27" t="str">
        <x:v>Membres de la cour du Roi · 19</x:v>
      </x:c>
      <x:c r="J4777" s="4" t="str">
        <x:v>Cour et services</x:v>
      </x:c>
      <x:c r="K4777" s="4" t="str">
        <x:v>royal-court</x:v>
      </x:c>
      <x:c r="L4777" s="4"/>
      <x:c r="M4777" s="4" t="str">
        <x:v>Non renseigné</x:v>
      </x:c>
      <x:c r="N4777" s="4"/>
      <x:c r="O4777" s="27"/>
      <x:c r="P4777" s="27"/>
      <x:c r="Q4777" s="27"/>
      <x:c r="R4777" s="27"/>
      <x:c r="S4777" s="27"/>
      <x:c r="T4777" s="27"/>
      <x:c r="U4777" s="4" t="str">
        <x:v>Hors catalogue</x:v>
      </x:c>
      <x:c r="V4777" s="4" t="str">
        <x:v>Hors catalogue V6.9</x:v>
      </x:c>
      <x:c r="W4777" s="4" t="str">
        <x:v>Oui</x:v>
      </x:c>
      <x:c r="X4777" s="4" t="str">
        <x:v>Non</x:v>
      </x:c>
      <x:c r="Y4777" s="4" t="str">
        <x:v>Non</x:v>
      </x:c>
      <x:c r="Z4777" s="36" t="n">
        <x:v>0</x:v>
      </x:c>
      <x:c r="AA4777" s="27" t="str">
        <x:v>Chemin blob présent dans l’arbre Git audité ; SHA256 déclaré par le registre, pixels non retéléchargés. Audit du code et des références ; aucun déploiement ni affichage en navigateur observé.</x:v>
      </x:c>
      <x:c r="AB4777" s="48" t="str">
        <x:v>https://github.com/darknigthmare/yautja-la-longue-chasse/blob/536ac53335e440747f6eccedd2cd757d1f817a99/public/game/homeworld/v84/npcs/royal-court/19.png</x:v>
      </x:c>
      <x:c r="AC4777" s="48" t="str">
        <x:v>https://github.com/darknigthmare/yautja-la-longue-chasse/blob/536ac53335e440747f6eccedd2cd757d1f817a99/app/game/data/homeworldNpcVariantsV84.json</x:v>
      </x:c>
      <x:c r="AD4777" s="48"/>
      <x:c r="AE4777" s="4" t="str">
        <x:v>public/game/homeworld/v84/npcs/royal-court/19.png</x:v>
      </x:c>
      <x:c r="AF4777" s="4" t="str">
        <x:v>a5a16073539438d9f132b2364c5e8ba4e9b2f3e0d1a4ac2c42cb692a97857cd5</x:v>
      </x:c>
      <x:c r="AG4777" s="4"/>
      <x:c r="AH4777" s="27" t="str">
        <x:v>Image référencée dans Git ; archive historique non nécessaire à la preuve de présence</x:v>
      </x:c>
      <x:c r="AI4777" s="27" t="str">
        <x:v>ID exact</x:v>
      </x:c>
      <x:c r="AJ4777" s="52"/>
    </x:row>
    <x:row r="4778" ht="29" customHeight="1">
      <x:c r="A4778" s="4" t="str">
        <x:v>royal-court-20</x:v>
      </x:c>
      <x:c r="B4778" s="4" t="str">
        <x:v>Cour et services</x:v>
      </x:c>
      <x:c r="C4778" s="4" t="str">
        <x:v>Membres de la cour du Roi</x:v>
      </x:c>
      <x:c r="D4778" s="45" t="n">
        <x:v>20</x:v>
      </x:c>
      <x:c r="E4778" s="27" t="str">
        <x:v>Présente dans main</x:v>
      </x:c>
      <x:c r="F4778" s="27" t="str">
        <x:v>Galerie uniquement</x:v>
      </x:c>
      <x:c r="G4778" s="27" t="str">
        <x:v>Conserver ; vérifier le rendu selon l’usage indiqué</x:v>
      </x:c>
      <x:c r="H4778" s="27" t="str">
        <x:v>Compléments PNJ PNG</x:v>
      </x:c>
      <x:c r="I4778" s="27" t="str">
        <x:v>Membres de la cour du Roi · 20</x:v>
      </x:c>
      <x:c r="J4778" s="4" t="str">
        <x:v>Cour et services</x:v>
      </x:c>
      <x:c r="K4778" s="4" t="str">
        <x:v>royal-court</x:v>
      </x:c>
      <x:c r="L4778" s="4"/>
      <x:c r="M4778" s="4" t="str">
        <x:v>Non renseigné</x:v>
      </x:c>
      <x:c r="N4778" s="4"/>
      <x:c r="O4778" s="27"/>
      <x:c r="P4778" s="27"/>
      <x:c r="Q4778" s="27"/>
      <x:c r="R4778" s="27"/>
      <x:c r="S4778" s="27"/>
      <x:c r="T4778" s="27"/>
      <x:c r="U4778" s="4" t="str">
        <x:v>Hors catalogue</x:v>
      </x:c>
      <x:c r="V4778" s="4" t="str">
        <x:v>Hors catalogue V6.9</x:v>
      </x:c>
      <x:c r="W4778" s="4" t="str">
        <x:v>Oui</x:v>
      </x:c>
      <x:c r="X4778" s="4" t="str">
        <x:v>Non</x:v>
      </x:c>
      <x:c r="Y4778" s="4" t="str">
        <x:v>Non</x:v>
      </x:c>
      <x:c r="Z4778" s="36" t="n">
        <x:v>0</x:v>
      </x:c>
      <x:c r="AA4778" s="27" t="str">
        <x:v>Chemin blob présent dans l’arbre Git audité ; SHA256 déclaré par le registre, pixels non retéléchargés. Audit du code et des références ; aucun déploiement ni affichage en navigateur observé.</x:v>
      </x:c>
      <x:c r="AB4778" s="48" t="str">
        <x:v>https://github.com/darknigthmare/yautja-la-longue-chasse/blob/536ac53335e440747f6eccedd2cd757d1f817a99/public/game/homeworld/v84/npcs/royal-court/20.png</x:v>
      </x:c>
      <x:c r="AC4778" s="48" t="str">
        <x:v>https://github.com/darknigthmare/yautja-la-longue-chasse/blob/536ac53335e440747f6eccedd2cd757d1f817a99/app/game/data/homeworldNpcVariantsV84.json</x:v>
      </x:c>
      <x:c r="AD4778" s="48"/>
      <x:c r="AE4778" s="4" t="str">
        <x:v>public/game/homeworld/v84/npcs/royal-court/20.png</x:v>
      </x:c>
      <x:c r="AF4778" s="4" t="str">
        <x:v>0a5d7e3d8c041b5fd23478cd75ca85f4b5a7e808ac4355973aaf504790d7dedd</x:v>
      </x:c>
      <x:c r="AG4778" s="4"/>
      <x:c r="AH4778" s="27" t="str">
        <x:v>Image référencée dans Git ; archive historique non nécessaire à la preuve de présence</x:v>
      </x:c>
      <x:c r="AI4778" s="27" t="str">
        <x:v>ID exact</x:v>
      </x:c>
      <x:c r="AJ4778" s="52"/>
    </x:row>
    <x:row r="4779" ht="29" customHeight="1">
      <x:c r="A4779" s="4" t="str">
        <x:v>stable-keeper-01</x:v>
      </x:c>
      <x:c r="B4779" s="4" t="str">
        <x:v>Cour et services</x:v>
      </x:c>
      <x:c r="C4779" s="4" t="str">
        <x:v>Personnel des écuries</x:v>
      </x:c>
      <x:c r="D4779" s="45" t="n">
        <x:v>1</x:v>
      </x:c>
      <x:c r="E4779" s="27" t="str">
        <x:v>Présente dans main</x:v>
      </x:c>
      <x:c r="F4779" s="27" t="str">
        <x:v>Galerie uniquement</x:v>
      </x:c>
      <x:c r="G4779" s="27" t="str">
        <x:v>Conserver ; vérifier le rendu selon l’usage indiqué</x:v>
      </x:c>
      <x:c r="H4779" s="27" t="str">
        <x:v>Compléments PNJ PNG</x:v>
      </x:c>
      <x:c r="I4779" s="27" t="str">
        <x:v>Personnel des écuries · 01</x:v>
      </x:c>
      <x:c r="J4779" s="4" t="str">
        <x:v>Cour et services</x:v>
      </x:c>
      <x:c r="K4779" s="4" t="str">
        <x:v>stable-keeper</x:v>
      </x:c>
      <x:c r="L4779" s="4"/>
      <x:c r="M4779" s="4" t="str">
        <x:v>Non renseigné</x:v>
      </x:c>
      <x:c r="N4779" s="4"/>
      <x:c r="O4779" s="27"/>
      <x:c r="P4779" s="27"/>
      <x:c r="Q4779" s="27"/>
      <x:c r="R4779" s="27"/>
      <x:c r="S4779" s="27"/>
      <x:c r="T4779" s="27"/>
      <x:c r="U4779" s="4" t="str">
        <x:v>Hors catalogue</x:v>
      </x:c>
      <x:c r="V4779" s="4" t="str">
        <x:v>Hors catalogue V6.9</x:v>
      </x:c>
      <x:c r="W4779" s="4" t="str">
        <x:v>Oui</x:v>
      </x:c>
      <x:c r="X4779" s="4" t="str">
        <x:v>Non</x:v>
      </x:c>
      <x:c r="Y4779" s="4" t="str">
        <x:v>Non</x:v>
      </x:c>
      <x:c r="Z4779" s="36" t="n">
        <x:v>0</x:v>
      </x:c>
      <x:c r="AA4779" s="27" t="str">
        <x:v>Chemin blob présent dans l’arbre Git audité ; SHA256 déclaré par le registre, pixels non retéléchargés. Audit du code et des références ; aucun déploiement ni affichage en navigateur observé.</x:v>
      </x:c>
      <x:c r="AB4779" s="48" t="str">
        <x:v>https://github.com/darknigthmare/yautja-la-longue-chasse/blob/536ac53335e440747f6eccedd2cd757d1f817a99/public/game/homeworld/v84/npcs/stable-keeper/01.png</x:v>
      </x:c>
      <x:c r="AC4779" s="48" t="str">
        <x:v>https://github.com/darknigthmare/yautja-la-longue-chasse/blob/536ac53335e440747f6eccedd2cd757d1f817a99/app/game/data/homeworldNpcVariantsV84.json</x:v>
      </x:c>
      <x:c r="AD4779" s="48"/>
      <x:c r="AE4779" s="4" t="str">
        <x:v>public/game/homeworld/v84/npcs/stable-keeper/01.png</x:v>
      </x:c>
      <x:c r="AF4779" s="4" t="str">
        <x:v>468c07fcf8c1277d2be5028c0594509afa93d0de8f0d2e33e12891cdfc56e405</x:v>
      </x:c>
      <x:c r="AG4779" s="4"/>
      <x:c r="AH4779" s="27" t="str">
        <x:v>Image référencée dans Git ; archive historique non nécessaire à la preuve de présence</x:v>
      </x:c>
      <x:c r="AI4779" s="27" t="str">
        <x:v>ID exact</x:v>
      </x:c>
      <x:c r="AJ4779" s="52"/>
    </x:row>
    <x:row r="4780" ht="29" customHeight="1">
      <x:c r="A4780" s="4" t="str">
        <x:v>stable-keeper-02</x:v>
      </x:c>
      <x:c r="B4780" s="4" t="str">
        <x:v>Cour et services</x:v>
      </x:c>
      <x:c r="C4780" s="4" t="str">
        <x:v>Personnel des écuries</x:v>
      </x:c>
      <x:c r="D4780" s="45" t="n">
        <x:v>2</x:v>
      </x:c>
      <x:c r="E4780" s="27" t="str">
        <x:v>Présente dans main</x:v>
      </x:c>
      <x:c r="F4780" s="27" t="str">
        <x:v>Galerie uniquement</x:v>
      </x:c>
      <x:c r="G4780" s="27" t="str">
        <x:v>Conserver ; vérifier le rendu selon l’usage indiqué</x:v>
      </x:c>
      <x:c r="H4780" s="27" t="str">
        <x:v>Compléments PNJ PNG</x:v>
      </x:c>
      <x:c r="I4780" s="27" t="str">
        <x:v>Personnel des écuries · 02</x:v>
      </x:c>
      <x:c r="J4780" s="4" t="str">
        <x:v>Cour et services</x:v>
      </x:c>
      <x:c r="K4780" s="4" t="str">
        <x:v>stable-keeper</x:v>
      </x:c>
      <x:c r="L4780" s="4"/>
      <x:c r="M4780" s="4" t="str">
        <x:v>Non renseigné</x:v>
      </x:c>
      <x:c r="N4780" s="4"/>
      <x:c r="O4780" s="27"/>
      <x:c r="P4780" s="27"/>
      <x:c r="Q4780" s="27"/>
      <x:c r="R4780" s="27"/>
      <x:c r="S4780" s="27"/>
      <x:c r="T4780" s="27"/>
      <x:c r="U4780" s="4" t="str">
        <x:v>Hors catalogue</x:v>
      </x:c>
      <x:c r="V4780" s="4" t="str">
        <x:v>Hors catalogue V6.9</x:v>
      </x:c>
      <x:c r="W4780" s="4" t="str">
        <x:v>Oui</x:v>
      </x:c>
      <x:c r="X4780" s="4" t="str">
        <x:v>Non</x:v>
      </x:c>
      <x:c r="Y4780" s="4" t="str">
        <x:v>Non</x:v>
      </x:c>
      <x:c r="Z4780" s="36" t="n">
        <x:v>0</x:v>
      </x:c>
      <x:c r="AA4780" s="27" t="str">
        <x:v>Chemin blob présent dans l’arbre Git audité ; SHA256 déclaré par le registre, pixels non retéléchargés. Audit du code et des références ; aucun déploiement ni affichage en navigateur observé.</x:v>
      </x:c>
      <x:c r="AB4780" s="48" t="str">
        <x:v>https://github.com/darknigthmare/yautja-la-longue-chasse/blob/536ac53335e440747f6eccedd2cd757d1f817a99/public/game/homeworld/v84/npcs/stable-keeper/02.png</x:v>
      </x:c>
      <x:c r="AC4780" s="48" t="str">
        <x:v>https://github.com/darknigthmare/yautja-la-longue-chasse/blob/536ac53335e440747f6eccedd2cd757d1f817a99/app/game/data/homeworldNpcVariantsV84.json</x:v>
      </x:c>
      <x:c r="AD4780" s="48"/>
      <x:c r="AE4780" s="4" t="str">
        <x:v>public/game/homeworld/v84/npcs/stable-keeper/02.png</x:v>
      </x:c>
      <x:c r="AF4780" s="4" t="str">
        <x:v>802186b133cb41e18b93a2000b33507155bd27f213506887660b09420d51117c</x:v>
      </x:c>
      <x:c r="AG4780" s="4"/>
      <x:c r="AH4780" s="27" t="str">
        <x:v>Image référencée dans Git ; archive historique non nécessaire à la preuve de présence</x:v>
      </x:c>
      <x:c r="AI4780" s="27" t="str">
        <x:v>ID exact</x:v>
      </x:c>
      <x:c r="AJ4780" s="52"/>
    </x:row>
    <x:row r="4781" ht="29" customHeight="1">
      <x:c r="A4781" s="4" t="str">
        <x:v>stable-keeper-03</x:v>
      </x:c>
      <x:c r="B4781" s="4" t="str">
        <x:v>Cour et services</x:v>
      </x:c>
      <x:c r="C4781" s="4" t="str">
        <x:v>Personnel des écuries</x:v>
      </x:c>
      <x:c r="D4781" s="45" t="n">
        <x:v>3</x:v>
      </x:c>
      <x:c r="E4781" s="27" t="str">
        <x:v>Présente dans main</x:v>
      </x:c>
      <x:c r="F4781" s="27" t="str">
        <x:v>Galerie uniquement</x:v>
      </x:c>
      <x:c r="G4781" s="27" t="str">
        <x:v>Conserver ; vérifier le rendu selon l’usage indiqué</x:v>
      </x:c>
      <x:c r="H4781" s="27" t="str">
        <x:v>Compléments PNJ PNG</x:v>
      </x:c>
      <x:c r="I4781" s="27" t="str">
        <x:v>Personnel des écuries · 03</x:v>
      </x:c>
      <x:c r="J4781" s="4" t="str">
        <x:v>Cour et services</x:v>
      </x:c>
      <x:c r="K4781" s="4" t="str">
        <x:v>stable-keeper</x:v>
      </x:c>
      <x:c r="L4781" s="4"/>
      <x:c r="M4781" s="4" t="str">
        <x:v>Non renseigné</x:v>
      </x:c>
      <x:c r="N4781" s="4"/>
      <x:c r="O4781" s="27"/>
      <x:c r="P4781" s="27"/>
      <x:c r="Q4781" s="27"/>
      <x:c r="R4781" s="27"/>
      <x:c r="S4781" s="27"/>
      <x:c r="T4781" s="27"/>
      <x:c r="U4781" s="4" t="str">
        <x:v>Hors catalogue</x:v>
      </x:c>
      <x:c r="V4781" s="4" t="str">
        <x:v>Hors catalogue V6.9</x:v>
      </x:c>
      <x:c r="W4781" s="4" t="str">
        <x:v>Oui</x:v>
      </x:c>
      <x:c r="X4781" s="4" t="str">
        <x:v>Non</x:v>
      </x:c>
      <x:c r="Y4781" s="4" t="str">
        <x:v>Non</x:v>
      </x:c>
      <x:c r="Z4781" s="36" t="n">
        <x:v>0</x:v>
      </x:c>
      <x:c r="AA4781" s="27" t="str">
        <x:v>Chemin blob présent dans l’arbre Git audité ; SHA256 déclaré par le registre, pixels non retéléchargés. Audit du code et des références ; aucun déploiement ni affichage en navigateur observé.</x:v>
      </x:c>
      <x:c r="AB4781" s="48" t="str">
        <x:v>https://github.com/darknigthmare/yautja-la-longue-chasse/blob/536ac53335e440747f6eccedd2cd757d1f817a99/public/game/homeworld/v84/npcs/stable-keeper/03.png</x:v>
      </x:c>
      <x:c r="AC4781" s="48" t="str">
        <x:v>https://github.com/darknigthmare/yautja-la-longue-chasse/blob/536ac53335e440747f6eccedd2cd757d1f817a99/app/game/data/homeworldNpcVariantsV84.json</x:v>
      </x:c>
      <x:c r="AD4781" s="48"/>
      <x:c r="AE4781" s="4" t="str">
        <x:v>public/game/homeworld/v84/npcs/stable-keeper/03.png</x:v>
      </x:c>
      <x:c r="AF4781" s="4" t="str">
        <x:v>71897b70179afc14a5c69f574f968e4578cc12cf47dca14c22b7eabf27287f71</x:v>
      </x:c>
      <x:c r="AG4781" s="4"/>
      <x:c r="AH4781" s="27" t="str">
        <x:v>Image référencée dans Git ; archive historique non nécessaire à la preuve de présence</x:v>
      </x:c>
      <x:c r="AI4781" s="27" t="str">
        <x:v>ID exact</x:v>
      </x:c>
      <x:c r="AJ4781" s="52"/>
    </x:row>
    <x:row r="4782" ht="29" customHeight="1">
      <x:c r="A4782" s="4" t="str">
        <x:v>stable-keeper-04</x:v>
      </x:c>
      <x:c r="B4782" s="4" t="str">
        <x:v>Cour et services</x:v>
      </x:c>
      <x:c r="C4782" s="4" t="str">
        <x:v>Personnel des écuries</x:v>
      </x:c>
      <x:c r="D4782" s="45" t="n">
        <x:v>4</x:v>
      </x:c>
      <x:c r="E4782" s="27" t="str">
        <x:v>Présente dans main</x:v>
      </x:c>
      <x:c r="F4782" s="27" t="str">
        <x:v>Galerie uniquement</x:v>
      </x:c>
      <x:c r="G4782" s="27" t="str">
        <x:v>Conserver ; vérifier le rendu selon l’usage indiqué</x:v>
      </x:c>
      <x:c r="H4782" s="27" t="str">
        <x:v>Compléments PNJ PNG</x:v>
      </x:c>
      <x:c r="I4782" s="27" t="str">
        <x:v>Personnel des écuries · 04</x:v>
      </x:c>
      <x:c r="J4782" s="4" t="str">
        <x:v>Cour et services</x:v>
      </x:c>
      <x:c r="K4782" s="4" t="str">
        <x:v>stable-keeper</x:v>
      </x:c>
      <x:c r="L4782" s="4"/>
      <x:c r="M4782" s="4" t="str">
        <x:v>Non renseigné</x:v>
      </x:c>
      <x:c r="N4782" s="4"/>
      <x:c r="O4782" s="27"/>
      <x:c r="P4782" s="27"/>
      <x:c r="Q4782" s="27"/>
      <x:c r="R4782" s="27"/>
      <x:c r="S4782" s="27"/>
      <x:c r="T4782" s="27"/>
      <x:c r="U4782" s="4" t="str">
        <x:v>Hors catalogue</x:v>
      </x:c>
      <x:c r="V4782" s="4" t="str">
        <x:v>Hors catalogue V6.9</x:v>
      </x:c>
      <x:c r="W4782" s="4" t="str">
        <x:v>Oui</x:v>
      </x:c>
      <x:c r="X4782" s="4" t="str">
        <x:v>Non</x:v>
      </x:c>
      <x:c r="Y4782" s="4" t="str">
        <x:v>Non</x:v>
      </x:c>
      <x:c r="Z4782" s="36" t="n">
        <x:v>0</x:v>
      </x:c>
      <x:c r="AA4782" s="27" t="str">
        <x:v>Chemin blob présent dans l’arbre Git audité ; SHA256 déclaré par le registre, pixels non retéléchargés. Audit du code et des références ; aucun déploiement ni affichage en navigateur observé.</x:v>
      </x:c>
      <x:c r="AB4782" s="48" t="str">
        <x:v>https://github.com/darknigthmare/yautja-la-longue-chasse/blob/536ac53335e440747f6eccedd2cd757d1f817a99/public/game/homeworld/v84/npcs/stable-keeper/04.png</x:v>
      </x:c>
      <x:c r="AC4782" s="48" t="str">
        <x:v>https://github.com/darknigthmare/yautja-la-longue-chasse/blob/536ac53335e440747f6eccedd2cd757d1f817a99/app/game/data/homeworldNpcVariantsV84.json</x:v>
      </x:c>
      <x:c r="AD4782" s="48"/>
      <x:c r="AE4782" s="4" t="str">
        <x:v>public/game/homeworld/v84/npcs/stable-keeper/04.png</x:v>
      </x:c>
      <x:c r="AF4782" s="4" t="str">
        <x:v>64ee1bcd1ec03d02b047bd06350a7d6edd1af0816c3b150726838391686277fa</x:v>
      </x:c>
      <x:c r="AG4782" s="4"/>
      <x:c r="AH4782" s="27" t="str">
        <x:v>Image référencée dans Git ; archive historique non nécessaire à la preuve de présence</x:v>
      </x:c>
      <x:c r="AI4782" s="27" t="str">
        <x:v>ID exact</x:v>
      </x:c>
      <x:c r="AJ4782" s="52"/>
    </x:row>
    <x:row r="4783" ht="29" customHeight="1">
      <x:c r="A4783" s="4" t="str">
        <x:v>stable-keeper-05</x:v>
      </x:c>
      <x:c r="B4783" s="4" t="str">
        <x:v>Cour et services</x:v>
      </x:c>
      <x:c r="C4783" s="4" t="str">
        <x:v>Personnel des écuries</x:v>
      </x:c>
      <x:c r="D4783" s="45" t="n">
        <x:v>5</x:v>
      </x:c>
      <x:c r="E4783" s="27" t="str">
        <x:v>Présente dans main</x:v>
      </x:c>
      <x:c r="F4783" s="27" t="str">
        <x:v>Galerie uniquement</x:v>
      </x:c>
      <x:c r="G4783" s="27" t="str">
        <x:v>Conserver ; vérifier le rendu selon l’usage indiqué</x:v>
      </x:c>
      <x:c r="H4783" s="27" t="str">
        <x:v>Compléments PNJ PNG</x:v>
      </x:c>
      <x:c r="I4783" s="27" t="str">
        <x:v>Personnel des écuries · 05</x:v>
      </x:c>
      <x:c r="J4783" s="4" t="str">
        <x:v>Cour et services</x:v>
      </x:c>
      <x:c r="K4783" s="4" t="str">
        <x:v>stable-keeper</x:v>
      </x:c>
      <x:c r="L4783" s="4"/>
      <x:c r="M4783" s="4" t="str">
        <x:v>Non renseigné</x:v>
      </x:c>
      <x:c r="N4783" s="4"/>
      <x:c r="O4783" s="27"/>
      <x:c r="P4783" s="27"/>
      <x:c r="Q4783" s="27"/>
      <x:c r="R4783" s="27"/>
      <x:c r="S4783" s="27"/>
      <x:c r="T4783" s="27"/>
      <x:c r="U4783" s="4" t="str">
        <x:v>Hors catalogue</x:v>
      </x:c>
      <x:c r="V4783" s="4" t="str">
        <x:v>Hors catalogue V6.9</x:v>
      </x:c>
      <x:c r="W4783" s="4" t="str">
        <x:v>Oui</x:v>
      </x:c>
      <x:c r="X4783" s="4" t="str">
        <x:v>Non</x:v>
      </x:c>
      <x:c r="Y4783" s="4" t="str">
        <x:v>Non</x:v>
      </x:c>
      <x:c r="Z4783" s="36" t="n">
        <x:v>0</x:v>
      </x:c>
      <x:c r="AA4783" s="27" t="str">
        <x:v>Chemin blob présent dans l’arbre Git audité ; SHA256 déclaré par le registre, pixels non retéléchargés. Audit du code et des références ; aucun déploiement ni affichage en navigateur observé.</x:v>
      </x:c>
      <x:c r="AB4783" s="48" t="str">
        <x:v>https://github.com/darknigthmare/yautja-la-longue-chasse/blob/536ac53335e440747f6eccedd2cd757d1f817a99/public/game/homeworld/v84/npcs/stable-keeper/05.png</x:v>
      </x:c>
      <x:c r="AC4783" s="48" t="str">
        <x:v>https://github.com/darknigthmare/yautja-la-longue-chasse/blob/536ac53335e440747f6eccedd2cd757d1f817a99/app/game/data/homeworldNpcVariantsV84.json</x:v>
      </x:c>
      <x:c r="AD4783" s="48"/>
      <x:c r="AE4783" s="4" t="str">
        <x:v>public/game/homeworld/v84/npcs/stable-keeper/05.png</x:v>
      </x:c>
      <x:c r="AF4783" s="4" t="str">
        <x:v>1f309e96a4eab78b6c3437b71802e83ee11ec36135a9890a4f1ab435035d0218</x:v>
      </x:c>
      <x:c r="AG4783" s="4"/>
      <x:c r="AH4783" s="27" t="str">
        <x:v>Image référencée dans Git ; archive historique non nécessaire à la preuve de présence</x:v>
      </x:c>
      <x:c r="AI4783" s="27" t="str">
        <x:v>ID exact</x:v>
      </x:c>
      <x:c r="AJ4783" s="52"/>
    </x:row>
    <x:row r="4784" ht="29" customHeight="1">
      <x:c r="A4784" s="4" t="str">
        <x:v>stable-keeper-06</x:v>
      </x:c>
      <x:c r="B4784" s="4" t="str">
        <x:v>Cour et services</x:v>
      </x:c>
      <x:c r="C4784" s="4" t="str">
        <x:v>Personnel des écuries</x:v>
      </x:c>
      <x:c r="D4784" s="45" t="n">
        <x:v>6</x:v>
      </x:c>
      <x:c r="E4784" s="27" t="str">
        <x:v>Présente dans main</x:v>
      </x:c>
      <x:c r="F4784" s="27" t="str">
        <x:v>Galerie uniquement</x:v>
      </x:c>
      <x:c r="G4784" s="27" t="str">
        <x:v>Conserver ; vérifier le rendu selon l’usage indiqué</x:v>
      </x:c>
      <x:c r="H4784" s="27" t="str">
        <x:v>Compléments PNJ PNG</x:v>
      </x:c>
      <x:c r="I4784" s="27" t="str">
        <x:v>Personnel des écuries · 06</x:v>
      </x:c>
      <x:c r="J4784" s="4" t="str">
        <x:v>Cour et services</x:v>
      </x:c>
      <x:c r="K4784" s="4" t="str">
        <x:v>stable-keeper</x:v>
      </x:c>
      <x:c r="L4784" s="4"/>
      <x:c r="M4784" s="4" t="str">
        <x:v>Non renseigné</x:v>
      </x:c>
      <x:c r="N4784" s="4"/>
      <x:c r="O4784" s="27"/>
      <x:c r="P4784" s="27"/>
      <x:c r="Q4784" s="27"/>
      <x:c r="R4784" s="27"/>
      <x:c r="S4784" s="27"/>
      <x:c r="T4784" s="27"/>
      <x:c r="U4784" s="4" t="str">
        <x:v>Hors catalogue</x:v>
      </x:c>
      <x:c r="V4784" s="4" t="str">
        <x:v>Hors catalogue V6.9</x:v>
      </x:c>
      <x:c r="W4784" s="4" t="str">
        <x:v>Oui</x:v>
      </x:c>
      <x:c r="X4784" s="4" t="str">
        <x:v>Non</x:v>
      </x:c>
      <x:c r="Y4784" s="4" t="str">
        <x:v>Non</x:v>
      </x:c>
      <x:c r="Z4784" s="36" t="n">
        <x:v>0</x:v>
      </x:c>
      <x:c r="AA4784" s="27" t="str">
        <x:v>Chemin blob présent dans l’arbre Git audité ; SHA256 déclaré par le registre, pixels non retéléchargés. Audit du code et des références ; aucun déploiement ni affichage en navigateur observé.</x:v>
      </x:c>
      <x:c r="AB4784" s="48" t="str">
        <x:v>https://github.com/darknigthmare/yautja-la-longue-chasse/blob/536ac53335e440747f6eccedd2cd757d1f817a99/public/game/homeworld/v84/npcs/stable-keeper/06.png</x:v>
      </x:c>
      <x:c r="AC4784" s="48" t="str">
        <x:v>https://github.com/darknigthmare/yautja-la-longue-chasse/blob/536ac53335e440747f6eccedd2cd757d1f817a99/app/game/data/homeworldNpcVariantsV84.json</x:v>
      </x:c>
      <x:c r="AD4784" s="48"/>
      <x:c r="AE4784" s="4" t="str">
        <x:v>public/game/homeworld/v84/npcs/stable-keeper/06.png</x:v>
      </x:c>
      <x:c r="AF4784" s="4" t="str">
        <x:v>93c59f04b512502e9c87499a2b9f95748829b935a2e33ae03c342a9879b802cd</x:v>
      </x:c>
      <x:c r="AG4784" s="4"/>
      <x:c r="AH4784" s="27" t="str">
        <x:v>Image référencée dans Git ; archive historique non nécessaire à la preuve de présence</x:v>
      </x:c>
      <x:c r="AI4784" s="27" t="str">
        <x:v>ID exact</x:v>
      </x:c>
      <x:c r="AJ4784" s="52"/>
    </x:row>
    <x:row r="4785" ht="29" customHeight="1">
      <x:c r="A4785" s="4" t="str">
        <x:v>stable-keeper-07</x:v>
      </x:c>
      <x:c r="B4785" s="4" t="str">
        <x:v>Cour et services</x:v>
      </x:c>
      <x:c r="C4785" s="4" t="str">
        <x:v>Personnel des écuries</x:v>
      </x:c>
      <x:c r="D4785" s="45" t="n">
        <x:v>7</x:v>
      </x:c>
      <x:c r="E4785" s="27" t="str">
        <x:v>Présente dans main</x:v>
      </x:c>
      <x:c r="F4785" s="27" t="str">
        <x:v>Galerie uniquement</x:v>
      </x:c>
      <x:c r="G4785" s="27" t="str">
        <x:v>Conserver ; vérifier le rendu selon l’usage indiqué</x:v>
      </x:c>
      <x:c r="H4785" s="27" t="str">
        <x:v>Compléments PNJ PNG</x:v>
      </x:c>
      <x:c r="I4785" s="27" t="str">
        <x:v>Personnel des écuries · 07</x:v>
      </x:c>
      <x:c r="J4785" s="4" t="str">
        <x:v>Cour et services</x:v>
      </x:c>
      <x:c r="K4785" s="4" t="str">
        <x:v>stable-keeper</x:v>
      </x:c>
      <x:c r="L4785" s="4"/>
      <x:c r="M4785" s="4" t="str">
        <x:v>Non renseigné</x:v>
      </x:c>
      <x:c r="N4785" s="4"/>
      <x:c r="O4785" s="27"/>
      <x:c r="P4785" s="27"/>
      <x:c r="Q4785" s="27"/>
      <x:c r="R4785" s="27"/>
      <x:c r="S4785" s="27"/>
      <x:c r="T4785" s="27"/>
      <x:c r="U4785" s="4" t="str">
        <x:v>Hors catalogue</x:v>
      </x:c>
      <x:c r="V4785" s="4" t="str">
        <x:v>Hors catalogue V6.9</x:v>
      </x:c>
      <x:c r="W4785" s="4" t="str">
        <x:v>Oui</x:v>
      </x:c>
      <x:c r="X4785" s="4" t="str">
        <x:v>Non</x:v>
      </x:c>
      <x:c r="Y4785" s="4" t="str">
        <x:v>Non</x:v>
      </x:c>
      <x:c r="Z4785" s="36" t="n">
        <x:v>0</x:v>
      </x:c>
      <x:c r="AA4785" s="27" t="str">
        <x:v>Chemin blob présent dans l’arbre Git audité ; SHA256 déclaré par le registre, pixels non retéléchargés. Audit du code et des références ; aucun déploiement ni affichage en navigateur observé.</x:v>
      </x:c>
      <x:c r="AB4785" s="48" t="str">
        <x:v>https://github.com/darknigthmare/yautja-la-longue-chasse/blob/536ac53335e440747f6eccedd2cd757d1f817a99/public/game/homeworld/v84/npcs/stable-keeper/07.png</x:v>
      </x:c>
      <x:c r="AC4785" s="48" t="str">
        <x:v>https://github.com/darknigthmare/yautja-la-longue-chasse/blob/536ac53335e440747f6eccedd2cd757d1f817a99/app/game/data/homeworldNpcVariantsV84.json</x:v>
      </x:c>
      <x:c r="AD4785" s="48"/>
      <x:c r="AE4785" s="4" t="str">
        <x:v>public/game/homeworld/v84/npcs/stable-keeper/07.png</x:v>
      </x:c>
      <x:c r="AF4785" s="4" t="str">
        <x:v>760677a043dcbedfd34e4434f74625e6d59fdb99d45b42c727303c0624ee2cf5</x:v>
      </x:c>
      <x:c r="AG4785" s="4"/>
      <x:c r="AH4785" s="27" t="str">
        <x:v>Image référencée dans Git ; archive historique non nécessaire à la preuve de présence</x:v>
      </x:c>
      <x:c r="AI4785" s="27" t="str">
        <x:v>ID exact</x:v>
      </x:c>
      <x:c r="AJ4785" s="52"/>
    </x:row>
    <x:row r="4786" ht="29" customHeight="1">
      <x:c r="A4786" s="4" t="str">
        <x:v>stable-keeper-08</x:v>
      </x:c>
      <x:c r="B4786" s="4" t="str">
        <x:v>Cour et services</x:v>
      </x:c>
      <x:c r="C4786" s="4" t="str">
        <x:v>Personnel des écuries</x:v>
      </x:c>
      <x:c r="D4786" s="45" t="n">
        <x:v>8</x:v>
      </x:c>
      <x:c r="E4786" s="27" t="str">
        <x:v>Présente dans main</x:v>
      </x:c>
      <x:c r="F4786" s="27" t="str">
        <x:v>Galerie uniquement</x:v>
      </x:c>
      <x:c r="G4786" s="27" t="str">
        <x:v>Conserver ; vérifier le rendu selon l’usage indiqué</x:v>
      </x:c>
      <x:c r="H4786" s="27" t="str">
        <x:v>Compléments PNJ PNG</x:v>
      </x:c>
      <x:c r="I4786" s="27" t="str">
        <x:v>Personnel des écuries · 08</x:v>
      </x:c>
      <x:c r="J4786" s="4" t="str">
        <x:v>Cour et services</x:v>
      </x:c>
      <x:c r="K4786" s="4" t="str">
        <x:v>stable-keeper</x:v>
      </x:c>
      <x:c r="L4786" s="4"/>
      <x:c r="M4786" s="4" t="str">
        <x:v>Non renseigné</x:v>
      </x:c>
      <x:c r="N4786" s="4"/>
      <x:c r="O4786" s="27"/>
      <x:c r="P4786" s="27"/>
      <x:c r="Q4786" s="27"/>
      <x:c r="R4786" s="27"/>
      <x:c r="S4786" s="27"/>
      <x:c r="T4786" s="27"/>
      <x:c r="U4786" s="4" t="str">
        <x:v>Hors catalogue</x:v>
      </x:c>
      <x:c r="V4786" s="4" t="str">
        <x:v>Hors catalogue V6.9</x:v>
      </x:c>
      <x:c r="W4786" s="4" t="str">
        <x:v>Oui</x:v>
      </x:c>
      <x:c r="X4786" s="4" t="str">
        <x:v>Non</x:v>
      </x:c>
      <x:c r="Y4786" s="4" t="str">
        <x:v>Non</x:v>
      </x:c>
      <x:c r="Z4786" s="36" t="n">
        <x:v>0</x:v>
      </x:c>
      <x:c r="AA4786" s="27" t="str">
        <x:v>Chemin blob présent dans l’arbre Git audité ; SHA256 déclaré par le registre, pixels non retéléchargés. Audit du code et des références ; aucun déploiement ni affichage en navigateur observé.</x:v>
      </x:c>
      <x:c r="AB4786" s="48" t="str">
        <x:v>https://github.com/darknigthmare/yautja-la-longue-chasse/blob/536ac53335e440747f6eccedd2cd757d1f817a99/public/game/homeworld/v84/npcs/stable-keeper/08.png</x:v>
      </x:c>
      <x:c r="AC4786" s="48" t="str">
        <x:v>https://github.com/darknigthmare/yautja-la-longue-chasse/blob/536ac53335e440747f6eccedd2cd757d1f817a99/app/game/data/homeworldNpcVariantsV84.json</x:v>
      </x:c>
      <x:c r="AD4786" s="48"/>
      <x:c r="AE4786" s="4" t="str">
        <x:v>public/game/homeworld/v84/npcs/stable-keeper/08.png</x:v>
      </x:c>
      <x:c r="AF4786" s="4" t="str">
        <x:v>01f4d4178178b728b084242a72fea817bef1c15d17a04939bab03e95c8a747b5</x:v>
      </x:c>
      <x:c r="AG4786" s="4"/>
      <x:c r="AH4786" s="27" t="str">
        <x:v>Image référencée dans Git ; archive historique non nécessaire à la preuve de présence</x:v>
      </x:c>
      <x:c r="AI4786" s="27" t="str">
        <x:v>ID exact</x:v>
      </x:c>
      <x:c r="AJ4786" s="52"/>
    </x:row>
    <x:row r="4787" ht="29" customHeight="1">
      <x:c r="A4787" s="4" t="str">
        <x:v>stable-keeper-09</x:v>
      </x:c>
      <x:c r="B4787" s="4" t="str">
        <x:v>Cour et services</x:v>
      </x:c>
      <x:c r="C4787" s="4" t="str">
        <x:v>Personnel des écuries</x:v>
      </x:c>
      <x:c r="D4787" s="45" t="n">
        <x:v>9</x:v>
      </x:c>
      <x:c r="E4787" s="27" t="str">
        <x:v>Présente dans main</x:v>
      </x:c>
      <x:c r="F4787" s="27" t="str">
        <x:v>Galerie uniquement</x:v>
      </x:c>
      <x:c r="G4787" s="27" t="str">
        <x:v>Conserver ; vérifier le rendu selon l’usage indiqué</x:v>
      </x:c>
      <x:c r="H4787" s="27" t="str">
        <x:v>Compléments PNJ PNG</x:v>
      </x:c>
      <x:c r="I4787" s="27" t="str">
        <x:v>Personnel des écuries · 09</x:v>
      </x:c>
      <x:c r="J4787" s="4" t="str">
        <x:v>Cour et services</x:v>
      </x:c>
      <x:c r="K4787" s="4" t="str">
        <x:v>stable-keeper</x:v>
      </x:c>
      <x:c r="L4787" s="4"/>
      <x:c r="M4787" s="4" t="str">
        <x:v>Non renseigné</x:v>
      </x:c>
      <x:c r="N4787" s="4"/>
      <x:c r="O4787" s="27"/>
      <x:c r="P4787" s="27"/>
      <x:c r="Q4787" s="27"/>
      <x:c r="R4787" s="27"/>
      <x:c r="S4787" s="27"/>
      <x:c r="T4787" s="27"/>
      <x:c r="U4787" s="4" t="str">
        <x:v>Hors catalogue</x:v>
      </x:c>
      <x:c r="V4787" s="4" t="str">
        <x:v>Hors catalogue V6.9</x:v>
      </x:c>
      <x:c r="W4787" s="4" t="str">
        <x:v>Oui</x:v>
      </x:c>
      <x:c r="X4787" s="4" t="str">
        <x:v>Non</x:v>
      </x:c>
      <x:c r="Y4787" s="4" t="str">
        <x:v>Non</x:v>
      </x:c>
      <x:c r="Z4787" s="36" t="n">
        <x:v>0</x:v>
      </x:c>
      <x:c r="AA4787" s="27" t="str">
        <x:v>Chemin blob présent dans l’arbre Git audité ; SHA256 déclaré par le registre, pixels non retéléchargés. Audit du code et des références ; aucun déploiement ni affichage en navigateur observé.</x:v>
      </x:c>
      <x:c r="AB4787" s="48" t="str">
        <x:v>https://github.com/darknigthmare/yautja-la-longue-chasse/blob/536ac53335e440747f6eccedd2cd757d1f817a99/public/game/homeworld/v84/npcs/stable-keeper/09.png</x:v>
      </x:c>
      <x:c r="AC4787" s="48" t="str">
        <x:v>https://github.com/darknigthmare/yautja-la-longue-chasse/blob/536ac53335e440747f6eccedd2cd757d1f817a99/app/game/data/homeworldNpcVariantsV84.json</x:v>
      </x:c>
      <x:c r="AD4787" s="48"/>
      <x:c r="AE4787" s="4" t="str">
        <x:v>public/game/homeworld/v84/npcs/stable-keeper/09.png</x:v>
      </x:c>
      <x:c r="AF4787" s="4" t="str">
        <x:v>4f7712273fea0b7dbc0d276fadeebcc6cb3e9772a487f8cea3433ac0d26646c3</x:v>
      </x:c>
      <x:c r="AG4787" s="4"/>
      <x:c r="AH4787" s="27" t="str">
        <x:v>Image référencée dans Git ; archive historique non nécessaire à la preuve de présence</x:v>
      </x:c>
      <x:c r="AI4787" s="27" t="str">
        <x:v>ID exact</x:v>
      </x:c>
      <x:c r="AJ4787" s="52"/>
    </x:row>
    <x:row r="4788" ht="29" customHeight="1">
      <x:c r="A4788" s="4" t="str">
        <x:v>stable-keeper-10</x:v>
      </x:c>
      <x:c r="B4788" s="4" t="str">
        <x:v>Cour et services</x:v>
      </x:c>
      <x:c r="C4788" s="4" t="str">
        <x:v>Personnel des écuries</x:v>
      </x:c>
      <x:c r="D4788" s="45" t="n">
        <x:v>10</x:v>
      </x:c>
      <x:c r="E4788" s="27" t="str">
        <x:v>Présente dans main</x:v>
      </x:c>
      <x:c r="F4788" s="27" t="str">
        <x:v>Galerie uniquement</x:v>
      </x:c>
      <x:c r="G4788" s="27" t="str">
        <x:v>Conserver ; vérifier le rendu selon l’usage indiqué</x:v>
      </x:c>
      <x:c r="H4788" s="27" t="str">
        <x:v>Compléments PNJ PNG</x:v>
      </x:c>
      <x:c r="I4788" s="27" t="str">
        <x:v>Personnel des écuries · 10</x:v>
      </x:c>
      <x:c r="J4788" s="4" t="str">
        <x:v>Cour et services</x:v>
      </x:c>
      <x:c r="K4788" s="4" t="str">
        <x:v>stable-keeper</x:v>
      </x:c>
      <x:c r="L4788" s="4"/>
      <x:c r="M4788" s="4" t="str">
        <x:v>Non renseigné</x:v>
      </x:c>
      <x:c r="N4788" s="4"/>
      <x:c r="O4788" s="27"/>
      <x:c r="P4788" s="27"/>
      <x:c r="Q4788" s="27"/>
      <x:c r="R4788" s="27"/>
      <x:c r="S4788" s="27"/>
      <x:c r="T4788" s="27"/>
      <x:c r="U4788" s="4" t="str">
        <x:v>Hors catalogue</x:v>
      </x:c>
      <x:c r="V4788" s="4" t="str">
        <x:v>Hors catalogue V6.9</x:v>
      </x:c>
      <x:c r="W4788" s="4" t="str">
        <x:v>Oui</x:v>
      </x:c>
      <x:c r="X4788" s="4" t="str">
        <x:v>Non</x:v>
      </x:c>
      <x:c r="Y4788" s="4" t="str">
        <x:v>Non</x:v>
      </x:c>
      <x:c r="Z4788" s="36" t="n">
        <x:v>0</x:v>
      </x:c>
      <x:c r="AA4788" s="27" t="str">
        <x:v>Chemin blob présent dans l’arbre Git audité ; SHA256 déclaré par le registre, pixels non retéléchargés. Audit du code et des références ; aucun déploiement ni affichage en navigateur observé.</x:v>
      </x:c>
      <x:c r="AB4788" s="48" t="str">
        <x:v>https://github.com/darknigthmare/yautja-la-longue-chasse/blob/536ac53335e440747f6eccedd2cd757d1f817a99/public/game/homeworld/v84/npcs/stable-keeper/10.png</x:v>
      </x:c>
      <x:c r="AC4788" s="48" t="str">
        <x:v>https://github.com/darknigthmare/yautja-la-longue-chasse/blob/536ac53335e440747f6eccedd2cd757d1f817a99/app/game/data/homeworldNpcVariantsV84.json</x:v>
      </x:c>
      <x:c r="AD4788" s="48"/>
      <x:c r="AE4788" s="4" t="str">
        <x:v>public/game/homeworld/v84/npcs/stable-keeper/10.png</x:v>
      </x:c>
      <x:c r="AF4788" s="4" t="str">
        <x:v>477e0081a1d6404da393ee4227090bbe0eb53f79d9c866c1d480890917f0e119</x:v>
      </x:c>
      <x:c r="AG4788" s="4"/>
      <x:c r="AH4788" s="27" t="str">
        <x:v>Image référencée dans Git ; archive historique non nécessaire à la preuve de présence</x:v>
      </x:c>
      <x:c r="AI4788" s="27" t="str">
        <x:v>ID exact</x:v>
      </x:c>
      <x:c r="AJ4788" s="52"/>
    </x:row>
    <x:row r="4789" ht="29" customHeight="1">
      <x:c r="A4789" s="4" t="str">
        <x:v>stable-keeper-11</x:v>
      </x:c>
      <x:c r="B4789" s="4" t="str">
        <x:v>Cour et services</x:v>
      </x:c>
      <x:c r="C4789" s="4" t="str">
        <x:v>Personnel des écuries</x:v>
      </x:c>
      <x:c r="D4789" s="45" t="n">
        <x:v>11</x:v>
      </x:c>
      <x:c r="E4789" s="27" t="str">
        <x:v>Présente dans main</x:v>
      </x:c>
      <x:c r="F4789" s="27" t="str">
        <x:v>Galerie uniquement</x:v>
      </x:c>
      <x:c r="G4789" s="27" t="str">
        <x:v>Conserver ; vérifier le rendu selon l’usage indiqué</x:v>
      </x:c>
      <x:c r="H4789" s="27" t="str">
        <x:v>Compléments PNJ PNG</x:v>
      </x:c>
      <x:c r="I4789" s="27" t="str">
        <x:v>Personnel des écuries · 11</x:v>
      </x:c>
      <x:c r="J4789" s="4" t="str">
        <x:v>Cour et services</x:v>
      </x:c>
      <x:c r="K4789" s="4" t="str">
        <x:v>stable-keeper</x:v>
      </x:c>
      <x:c r="L4789" s="4"/>
      <x:c r="M4789" s="4" t="str">
        <x:v>Non renseigné</x:v>
      </x:c>
      <x:c r="N4789" s="4"/>
      <x:c r="O4789" s="27"/>
      <x:c r="P4789" s="27"/>
      <x:c r="Q4789" s="27"/>
      <x:c r="R4789" s="27"/>
      <x:c r="S4789" s="27"/>
      <x:c r="T4789" s="27"/>
      <x:c r="U4789" s="4" t="str">
        <x:v>Hors catalogue</x:v>
      </x:c>
      <x:c r="V4789" s="4" t="str">
        <x:v>Hors catalogue V6.9</x:v>
      </x:c>
      <x:c r="W4789" s="4" t="str">
        <x:v>Oui</x:v>
      </x:c>
      <x:c r="X4789" s="4" t="str">
        <x:v>Non</x:v>
      </x:c>
      <x:c r="Y4789" s="4" t="str">
        <x:v>Non</x:v>
      </x:c>
      <x:c r="Z4789" s="36" t="n">
        <x:v>0</x:v>
      </x:c>
      <x:c r="AA4789" s="27" t="str">
        <x:v>Chemin blob présent dans l’arbre Git audité ; SHA256 déclaré par le registre, pixels non retéléchargés. Audit du code et des références ; aucun déploiement ni affichage en navigateur observé.</x:v>
      </x:c>
      <x:c r="AB4789" s="48" t="str">
        <x:v>https://github.com/darknigthmare/yautja-la-longue-chasse/blob/536ac53335e440747f6eccedd2cd757d1f817a99/public/game/homeworld/v84/npcs/stable-keeper/11.png</x:v>
      </x:c>
      <x:c r="AC4789" s="48" t="str">
        <x:v>https://github.com/darknigthmare/yautja-la-longue-chasse/blob/536ac53335e440747f6eccedd2cd757d1f817a99/app/game/data/homeworldNpcVariantsV84.json</x:v>
      </x:c>
      <x:c r="AD4789" s="48"/>
      <x:c r="AE4789" s="4" t="str">
        <x:v>public/game/homeworld/v84/npcs/stable-keeper/11.png</x:v>
      </x:c>
      <x:c r="AF4789" s="4" t="str">
        <x:v>412cd10b8e8dcd6d6654c3f2c44c30e89c71eb9b07a9c5dd414885bef24e84d9</x:v>
      </x:c>
      <x:c r="AG4789" s="4"/>
      <x:c r="AH4789" s="27" t="str">
        <x:v>Image référencée dans Git ; archive historique non nécessaire à la preuve de présence</x:v>
      </x:c>
      <x:c r="AI4789" s="27" t="str">
        <x:v>ID exact</x:v>
      </x:c>
      <x:c r="AJ4789" s="52"/>
    </x:row>
    <x:row r="4790" ht="29" customHeight="1">
      <x:c r="A4790" s="4" t="str">
        <x:v>stable-keeper-12</x:v>
      </x:c>
      <x:c r="B4790" s="4" t="str">
        <x:v>Cour et services</x:v>
      </x:c>
      <x:c r="C4790" s="4" t="str">
        <x:v>Personnel des écuries</x:v>
      </x:c>
      <x:c r="D4790" s="45" t="n">
        <x:v>12</x:v>
      </x:c>
      <x:c r="E4790" s="27" t="str">
        <x:v>Présente dans main</x:v>
      </x:c>
      <x:c r="F4790" s="27" t="str">
        <x:v>Galerie uniquement</x:v>
      </x:c>
      <x:c r="G4790" s="27" t="str">
        <x:v>Conserver ; vérifier le rendu selon l’usage indiqué</x:v>
      </x:c>
      <x:c r="H4790" s="27" t="str">
        <x:v>Compléments PNJ PNG</x:v>
      </x:c>
      <x:c r="I4790" s="27" t="str">
        <x:v>Personnel des écuries · 12</x:v>
      </x:c>
      <x:c r="J4790" s="4" t="str">
        <x:v>Cour et services</x:v>
      </x:c>
      <x:c r="K4790" s="4" t="str">
        <x:v>stable-keeper</x:v>
      </x:c>
      <x:c r="L4790" s="4"/>
      <x:c r="M4790" s="4" t="str">
        <x:v>Non renseigné</x:v>
      </x:c>
      <x:c r="N4790" s="4"/>
      <x:c r="O4790" s="27"/>
      <x:c r="P4790" s="27"/>
      <x:c r="Q4790" s="27"/>
      <x:c r="R4790" s="27"/>
      <x:c r="S4790" s="27"/>
      <x:c r="T4790" s="27"/>
      <x:c r="U4790" s="4" t="str">
        <x:v>Hors catalogue</x:v>
      </x:c>
      <x:c r="V4790" s="4" t="str">
        <x:v>Hors catalogue V6.9</x:v>
      </x:c>
      <x:c r="W4790" s="4" t="str">
        <x:v>Oui</x:v>
      </x:c>
      <x:c r="X4790" s="4" t="str">
        <x:v>Non</x:v>
      </x:c>
      <x:c r="Y4790" s="4" t="str">
        <x:v>Non</x:v>
      </x:c>
      <x:c r="Z4790" s="36" t="n">
        <x:v>0</x:v>
      </x:c>
      <x:c r="AA4790" s="27" t="str">
        <x:v>Chemin blob présent dans l’arbre Git audité ; SHA256 déclaré par le registre, pixels non retéléchargés. Audit du code et des références ; aucun déploiement ni affichage en navigateur observé.</x:v>
      </x:c>
      <x:c r="AB4790" s="48" t="str">
        <x:v>https://github.com/darknigthmare/yautja-la-longue-chasse/blob/536ac53335e440747f6eccedd2cd757d1f817a99/public/game/homeworld/v84/npcs/stable-keeper/12.png</x:v>
      </x:c>
      <x:c r="AC4790" s="48" t="str">
        <x:v>https://github.com/darknigthmare/yautja-la-longue-chasse/blob/536ac53335e440747f6eccedd2cd757d1f817a99/app/game/data/homeworldNpcVariantsV84.json</x:v>
      </x:c>
      <x:c r="AD4790" s="48"/>
      <x:c r="AE4790" s="4" t="str">
        <x:v>public/game/homeworld/v84/npcs/stable-keeper/12.png</x:v>
      </x:c>
      <x:c r="AF4790" s="4" t="str">
        <x:v>841ea4b22715f3ce614c287b5e1df773d74d3b35f39693ec43dc66eb64341422</x:v>
      </x:c>
      <x:c r="AG4790" s="4"/>
      <x:c r="AH4790" s="27" t="str">
        <x:v>Image référencée dans Git ; archive historique non nécessaire à la preuve de présence</x:v>
      </x:c>
      <x:c r="AI4790" s="27" t="str">
        <x:v>ID exact</x:v>
      </x:c>
      <x:c r="AJ4790" s="52"/>
    </x:row>
    <x:row r="4791" ht="29" customHeight="1">
      <x:c r="A4791" s="4" t="str">
        <x:v>stable-keeper-13</x:v>
      </x:c>
      <x:c r="B4791" s="4" t="str">
        <x:v>Cour et services</x:v>
      </x:c>
      <x:c r="C4791" s="4" t="str">
        <x:v>Personnel des écuries</x:v>
      </x:c>
      <x:c r="D4791" s="45" t="n">
        <x:v>13</x:v>
      </x:c>
      <x:c r="E4791" s="27" t="str">
        <x:v>Présente dans main</x:v>
      </x:c>
      <x:c r="F4791" s="27" t="str">
        <x:v>Galerie uniquement</x:v>
      </x:c>
      <x:c r="G4791" s="27" t="str">
        <x:v>Conserver ; vérifier le rendu selon l’usage indiqué</x:v>
      </x:c>
      <x:c r="H4791" s="27" t="str">
        <x:v>Compléments PNJ PNG</x:v>
      </x:c>
      <x:c r="I4791" s="27" t="str">
        <x:v>Personnel des écuries · 13</x:v>
      </x:c>
      <x:c r="J4791" s="4" t="str">
        <x:v>Cour et services</x:v>
      </x:c>
      <x:c r="K4791" s="4" t="str">
        <x:v>stable-keeper</x:v>
      </x:c>
      <x:c r="L4791" s="4"/>
      <x:c r="M4791" s="4" t="str">
        <x:v>Non renseigné</x:v>
      </x:c>
      <x:c r="N4791" s="4"/>
      <x:c r="O4791" s="27"/>
      <x:c r="P4791" s="27"/>
      <x:c r="Q4791" s="27"/>
      <x:c r="R4791" s="27"/>
      <x:c r="S4791" s="27"/>
      <x:c r="T4791" s="27"/>
      <x:c r="U4791" s="4" t="str">
        <x:v>Hors catalogue</x:v>
      </x:c>
      <x:c r="V4791" s="4" t="str">
        <x:v>Hors catalogue V6.9</x:v>
      </x:c>
      <x:c r="W4791" s="4" t="str">
        <x:v>Oui</x:v>
      </x:c>
      <x:c r="X4791" s="4" t="str">
        <x:v>Non</x:v>
      </x:c>
      <x:c r="Y4791" s="4" t="str">
        <x:v>Non</x:v>
      </x:c>
      <x:c r="Z4791" s="36" t="n">
        <x:v>0</x:v>
      </x:c>
      <x:c r="AA4791" s="27" t="str">
        <x:v>Chemin blob présent dans l’arbre Git audité ; SHA256 déclaré par le registre, pixels non retéléchargés. Audit du code et des références ; aucun déploiement ni affichage en navigateur observé.</x:v>
      </x:c>
      <x:c r="AB4791" s="48" t="str">
        <x:v>https://github.com/darknigthmare/yautja-la-longue-chasse/blob/536ac53335e440747f6eccedd2cd757d1f817a99/public/game/homeworld/v84/npcs/stable-keeper/13.png</x:v>
      </x:c>
      <x:c r="AC4791" s="48" t="str">
        <x:v>https://github.com/darknigthmare/yautja-la-longue-chasse/blob/536ac53335e440747f6eccedd2cd757d1f817a99/app/game/data/homeworldNpcVariantsV84.json</x:v>
      </x:c>
      <x:c r="AD4791" s="48"/>
      <x:c r="AE4791" s="4" t="str">
        <x:v>public/game/homeworld/v84/npcs/stable-keeper/13.png</x:v>
      </x:c>
      <x:c r="AF4791" s="4" t="str">
        <x:v>d6409e05194ffa191a908f417d75e419437c9d0f043e9c64f131441cd21c2331</x:v>
      </x:c>
      <x:c r="AG4791" s="4"/>
      <x:c r="AH4791" s="27" t="str">
        <x:v>Image référencée dans Git ; archive historique non nécessaire à la preuve de présence</x:v>
      </x:c>
      <x:c r="AI4791" s="27" t="str">
        <x:v>ID exact</x:v>
      </x:c>
      <x:c r="AJ4791" s="52"/>
    </x:row>
    <x:row r="4792" ht="29" customHeight="1">
      <x:c r="A4792" s="4" t="str">
        <x:v>stable-keeper-14</x:v>
      </x:c>
      <x:c r="B4792" s="4" t="str">
        <x:v>Cour et services</x:v>
      </x:c>
      <x:c r="C4792" s="4" t="str">
        <x:v>Personnel des écuries</x:v>
      </x:c>
      <x:c r="D4792" s="45" t="n">
        <x:v>14</x:v>
      </x:c>
      <x:c r="E4792" s="27" t="str">
        <x:v>Présente dans main</x:v>
      </x:c>
      <x:c r="F4792" s="27" t="str">
        <x:v>Galerie uniquement</x:v>
      </x:c>
      <x:c r="G4792" s="27" t="str">
        <x:v>Conserver ; vérifier le rendu selon l’usage indiqué</x:v>
      </x:c>
      <x:c r="H4792" s="27" t="str">
        <x:v>Compléments PNJ PNG</x:v>
      </x:c>
      <x:c r="I4792" s="27" t="str">
        <x:v>Personnel des écuries · 14</x:v>
      </x:c>
      <x:c r="J4792" s="4" t="str">
        <x:v>Cour et services</x:v>
      </x:c>
      <x:c r="K4792" s="4" t="str">
        <x:v>stable-keeper</x:v>
      </x:c>
      <x:c r="L4792" s="4"/>
      <x:c r="M4792" s="4" t="str">
        <x:v>Non renseigné</x:v>
      </x:c>
      <x:c r="N4792" s="4"/>
      <x:c r="O4792" s="27"/>
      <x:c r="P4792" s="27"/>
      <x:c r="Q4792" s="27"/>
      <x:c r="R4792" s="27"/>
      <x:c r="S4792" s="27"/>
      <x:c r="T4792" s="27"/>
      <x:c r="U4792" s="4" t="str">
        <x:v>Hors catalogue</x:v>
      </x:c>
      <x:c r="V4792" s="4" t="str">
        <x:v>Hors catalogue V6.9</x:v>
      </x:c>
      <x:c r="W4792" s="4" t="str">
        <x:v>Oui</x:v>
      </x:c>
      <x:c r="X4792" s="4" t="str">
        <x:v>Non</x:v>
      </x:c>
      <x:c r="Y4792" s="4" t="str">
        <x:v>Non</x:v>
      </x:c>
      <x:c r="Z4792" s="36" t="n">
        <x:v>0</x:v>
      </x:c>
      <x:c r="AA4792" s="27" t="str">
        <x:v>Chemin blob présent dans l’arbre Git audité ; SHA256 déclaré par le registre, pixels non retéléchargés. Audit du code et des références ; aucun déploiement ni affichage en navigateur observé.</x:v>
      </x:c>
      <x:c r="AB4792" s="48" t="str">
        <x:v>https://github.com/darknigthmare/yautja-la-longue-chasse/blob/536ac53335e440747f6eccedd2cd757d1f817a99/public/game/homeworld/v84/npcs/stable-keeper/14.png</x:v>
      </x:c>
      <x:c r="AC4792" s="48" t="str">
        <x:v>https://github.com/darknigthmare/yautja-la-longue-chasse/blob/536ac53335e440747f6eccedd2cd757d1f817a99/app/game/data/homeworldNpcVariantsV84.json</x:v>
      </x:c>
      <x:c r="AD4792" s="48"/>
      <x:c r="AE4792" s="4" t="str">
        <x:v>public/game/homeworld/v84/npcs/stable-keeper/14.png</x:v>
      </x:c>
      <x:c r="AF4792" s="4" t="str">
        <x:v>659acd5ad10aa6fbb275d9cc653eb6ec8450cb5c95d07ce9979a5427cdc12be0</x:v>
      </x:c>
      <x:c r="AG4792" s="4"/>
      <x:c r="AH4792" s="27" t="str">
        <x:v>Image référencée dans Git ; archive historique non nécessaire à la preuve de présence</x:v>
      </x:c>
      <x:c r="AI4792" s="27" t="str">
        <x:v>ID exact</x:v>
      </x:c>
      <x:c r="AJ4792" s="52"/>
    </x:row>
    <x:row r="4793" ht="29" customHeight="1">
      <x:c r="A4793" s="4" t="str">
        <x:v>stable-keeper-15</x:v>
      </x:c>
      <x:c r="B4793" s="4" t="str">
        <x:v>Cour et services</x:v>
      </x:c>
      <x:c r="C4793" s="4" t="str">
        <x:v>Personnel des écuries</x:v>
      </x:c>
      <x:c r="D4793" s="45" t="n">
        <x:v>15</x:v>
      </x:c>
      <x:c r="E4793" s="27" t="str">
        <x:v>Présente dans main</x:v>
      </x:c>
      <x:c r="F4793" s="27" t="str">
        <x:v>Galerie ; affectation de casting uniquement</x:v>
      </x:c>
      <x:c r="G4793" s="27" t="str">
        <x:v>Conserver ; vérifier le rendu selon l’usage indiqué</x:v>
      </x:c>
      <x:c r="H4793" s="27" t="str">
        <x:v>Compléments PNJ PNG</x:v>
      </x:c>
      <x:c r="I4793" s="27" t="str">
        <x:v>Personnel des écuries · 15</x:v>
      </x:c>
      <x:c r="J4793" s="4" t="str">
        <x:v>Cour et services</x:v>
      </x:c>
      <x:c r="K4793" s="4" t="str">
        <x:v>stable-keeper</x:v>
      </x:c>
      <x:c r="L4793" s="4"/>
      <x:c r="M4793" s="4" t="str">
        <x:v>Non renseigné</x:v>
      </x:c>
      <x:c r="N4793" s="4"/>
      <x:c r="O4793" s="27"/>
      <x:c r="P4793" s="27"/>
      <x:c r="Q4793" s="27"/>
      <x:c r="R4793" s="27"/>
      <x:c r="S4793" s="27"/>
      <x:c r="T4793" s="27"/>
      <x:c r="U4793" s="4" t="str">
        <x:v>Hors catalogue</x:v>
      </x:c>
      <x:c r="V4793" s="4" t="str">
        <x:v>Hors catalogue V6.9</x:v>
      </x:c>
      <x:c r="W4793" s="4" t="str">
        <x:v>Oui</x:v>
      </x:c>
      <x:c r="X4793" s="4" t="str">
        <x:v>Non</x:v>
      </x:c>
      <x:c r="Y4793" s="4" t="str">
        <x:v>Non</x:v>
      </x:c>
      <x:c r="Z4793" s="36" t="n">
        <x:v>0</x:v>
      </x:c>
      <x:c r="AA47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48" t="str">
        <x:v>https://github.com/darknigthmare/yautja-la-longue-chasse/blob/536ac53335e440747f6eccedd2cd757d1f817a99/public/game/homeworld/v84/npcs/stable-keeper/15.png</x:v>
      </x:c>
      <x:c r="AC4793" s="48" t="str">
        <x:v>https://github.com/darknigthmare/yautja-la-longue-chasse/blob/536ac53335e440747f6eccedd2cd757d1f817a99/app/game/data/homeworldNpcVariantsV84.json</x:v>
      </x:c>
      <x:c r="AD4793" s="48"/>
      <x:c r="AE4793" s="4" t="str">
        <x:v>public/game/homeworld/v84/npcs/stable-keeper/15.png</x:v>
      </x:c>
      <x:c r="AF4793" s="4" t="str">
        <x:v>a3ccbcb0091f468ee95e273d16808c5d6b7769638936819704b71f9ae8acae9f</x:v>
      </x:c>
      <x:c r="AG4793" s="4"/>
      <x:c r="AH4793" s="27" t="str">
        <x:v>Image référencée dans Git ; archive historique non nécessaire à la preuve de présence</x:v>
      </x:c>
      <x:c r="AI4793" s="27" t="str">
        <x:v>ID exact</x:v>
      </x:c>
      <x:c r="AJ4793" s="52"/>
    </x:row>
    <x:row r="4794" ht="29" customHeight="1">
      <x:c r="A4794" s="4" t="str">
        <x:v>stable-keeper-16</x:v>
      </x:c>
      <x:c r="B4794" s="4" t="str">
        <x:v>Cour et services</x:v>
      </x:c>
      <x:c r="C4794" s="4" t="str">
        <x:v>Personnel des écuries</x:v>
      </x:c>
      <x:c r="D4794" s="45" t="n">
        <x:v>16</x:v>
      </x:c>
      <x:c r="E4794" s="27" t="str">
        <x:v>Présente dans main</x:v>
      </x:c>
      <x:c r="F4794" s="27" t="str">
        <x:v>Galerie ; affectation de casting uniquement</x:v>
      </x:c>
      <x:c r="G4794" s="27" t="str">
        <x:v>Conserver ; vérifier le rendu selon l’usage indiqué</x:v>
      </x:c>
      <x:c r="H4794" s="27" t="str">
        <x:v>Compléments PNJ PNG</x:v>
      </x:c>
      <x:c r="I4794" s="27" t="str">
        <x:v>Personnel des écuries · 16</x:v>
      </x:c>
      <x:c r="J4794" s="4" t="str">
        <x:v>Cour et services</x:v>
      </x:c>
      <x:c r="K4794" s="4" t="str">
        <x:v>stable-keeper</x:v>
      </x:c>
      <x:c r="L4794" s="4"/>
      <x:c r="M4794" s="4" t="str">
        <x:v>Non renseigné</x:v>
      </x:c>
      <x:c r="N4794" s="4"/>
      <x:c r="O4794" s="27"/>
      <x:c r="P4794" s="27"/>
      <x:c r="Q4794" s="27"/>
      <x:c r="R4794" s="27"/>
      <x:c r="S4794" s="27"/>
      <x:c r="T4794" s="27"/>
      <x:c r="U4794" s="4" t="str">
        <x:v>Hors catalogue</x:v>
      </x:c>
      <x:c r="V4794" s="4" t="str">
        <x:v>Hors catalogue V6.9</x:v>
      </x:c>
      <x:c r="W4794" s="4" t="str">
        <x:v>Oui</x:v>
      </x:c>
      <x:c r="X4794" s="4" t="str">
        <x:v>Non</x:v>
      </x:c>
      <x:c r="Y4794" s="4" t="str">
        <x:v>Non</x:v>
      </x:c>
      <x:c r="Z4794" s="36" t="n">
        <x:v>0</x:v>
      </x:c>
      <x:c r="AA47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48" t="str">
        <x:v>https://github.com/darknigthmare/yautja-la-longue-chasse/blob/536ac53335e440747f6eccedd2cd757d1f817a99/public/game/homeworld/v84/npcs/stable-keeper/16.png</x:v>
      </x:c>
      <x:c r="AC4794" s="48" t="str">
        <x:v>https://github.com/darknigthmare/yautja-la-longue-chasse/blob/536ac53335e440747f6eccedd2cd757d1f817a99/app/game/data/homeworldNpcVariantsV84.json</x:v>
      </x:c>
      <x:c r="AD4794" s="48"/>
      <x:c r="AE4794" s="4" t="str">
        <x:v>public/game/homeworld/v84/npcs/stable-keeper/16.png</x:v>
      </x:c>
      <x:c r="AF4794" s="4" t="str">
        <x:v>b8061e453dbaca3de8c247d4e6ae91e425bd9e9305d02320a243e576ea55db19</x:v>
      </x:c>
      <x:c r="AG4794" s="4"/>
      <x:c r="AH4794" s="27" t="str">
        <x:v>Image référencée dans Git ; archive historique non nécessaire à la preuve de présence</x:v>
      </x:c>
      <x:c r="AI4794" s="27" t="str">
        <x:v>ID exact</x:v>
      </x:c>
      <x:c r="AJ4794" s="52"/>
    </x:row>
    <x:row r="4795" ht="29" customHeight="1">
      <x:c r="A4795" s="4" t="str">
        <x:v>stable-keeper-17</x:v>
      </x:c>
      <x:c r="B4795" s="4" t="str">
        <x:v>Cour et services</x:v>
      </x:c>
      <x:c r="C4795" s="4" t="str">
        <x:v>Personnel des écuries</x:v>
      </x:c>
      <x:c r="D4795" s="45" t="n">
        <x:v>17</x:v>
      </x:c>
      <x:c r="E4795" s="27" t="str">
        <x:v>Présente dans main</x:v>
      </x:c>
      <x:c r="F4795" s="27" t="str">
        <x:v>Galerie uniquement</x:v>
      </x:c>
      <x:c r="G4795" s="27" t="str">
        <x:v>Conserver ; vérifier le rendu selon l’usage indiqué</x:v>
      </x:c>
      <x:c r="H4795" s="27" t="str">
        <x:v>Compléments PNJ PNG</x:v>
      </x:c>
      <x:c r="I4795" s="27" t="str">
        <x:v>Personnel des écuries · 17</x:v>
      </x:c>
      <x:c r="J4795" s="4" t="str">
        <x:v>Cour et services</x:v>
      </x:c>
      <x:c r="K4795" s="4" t="str">
        <x:v>stable-keeper</x:v>
      </x:c>
      <x:c r="L4795" s="4"/>
      <x:c r="M4795" s="4" t="str">
        <x:v>Non renseigné</x:v>
      </x:c>
      <x:c r="N4795" s="4"/>
      <x:c r="O4795" s="27"/>
      <x:c r="P4795" s="27"/>
      <x:c r="Q4795" s="27"/>
      <x:c r="R4795" s="27"/>
      <x:c r="S4795" s="27"/>
      <x:c r="T4795" s="27"/>
      <x:c r="U4795" s="4" t="str">
        <x:v>Hors catalogue</x:v>
      </x:c>
      <x:c r="V4795" s="4" t="str">
        <x:v>Hors catalogue V6.9</x:v>
      </x:c>
      <x:c r="W4795" s="4" t="str">
        <x:v>Oui</x:v>
      </x:c>
      <x:c r="X4795" s="4" t="str">
        <x:v>Non</x:v>
      </x:c>
      <x:c r="Y4795" s="4" t="str">
        <x:v>Non</x:v>
      </x:c>
      <x:c r="Z4795" s="36" t="n">
        <x:v>0</x:v>
      </x:c>
      <x:c r="AA4795" s="27" t="str">
        <x:v>Chemin blob présent dans l’arbre Git audité ; SHA256 déclaré par le registre, pixels non retéléchargés. Audit du code et des références ; aucun déploiement ni affichage en navigateur observé.</x:v>
      </x:c>
      <x:c r="AB4795" s="48" t="str">
        <x:v>https://github.com/darknigthmare/yautja-la-longue-chasse/blob/536ac53335e440747f6eccedd2cd757d1f817a99/public/game/homeworld/v84/npcs/stable-keeper/17.png</x:v>
      </x:c>
      <x:c r="AC4795" s="48" t="str">
        <x:v>https://github.com/darknigthmare/yautja-la-longue-chasse/blob/536ac53335e440747f6eccedd2cd757d1f817a99/app/game/data/homeworldNpcVariantsV84.json</x:v>
      </x:c>
      <x:c r="AD4795" s="48"/>
      <x:c r="AE4795" s="4" t="str">
        <x:v>public/game/homeworld/v84/npcs/stable-keeper/17.png</x:v>
      </x:c>
      <x:c r="AF4795" s="4" t="str">
        <x:v>b624ec2f099b0a6b3614a36ad2e56e305193751f19109dd62929b9b4dc61ff86</x:v>
      </x:c>
      <x:c r="AG4795" s="4"/>
      <x:c r="AH4795" s="27" t="str">
        <x:v>Image référencée dans Git ; archive historique non nécessaire à la preuve de présence</x:v>
      </x:c>
      <x:c r="AI4795" s="27" t="str">
        <x:v>ID exact</x:v>
      </x:c>
      <x:c r="AJ4795" s="52"/>
    </x:row>
    <x:row r="4796" ht="29" customHeight="1">
      <x:c r="A4796" s="4" t="str">
        <x:v>stable-keeper-18</x:v>
      </x:c>
      <x:c r="B4796" s="4" t="str">
        <x:v>Cour et services</x:v>
      </x:c>
      <x:c r="C4796" s="4" t="str">
        <x:v>Personnel des écuries</x:v>
      </x:c>
      <x:c r="D4796" s="45" t="n">
        <x:v>18</x:v>
      </x:c>
      <x:c r="E4796" s="27" t="str">
        <x:v>Présente dans main</x:v>
      </x:c>
      <x:c r="F4796" s="27" t="str">
        <x:v>Galerie uniquement</x:v>
      </x:c>
      <x:c r="G4796" s="27" t="str">
        <x:v>Conserver ; vérifier le rendu selon l’usage indiqué</x:v>
      </x:c>
      <x:c r="H4796" s="27" t="str">
        <x:v>Compléments PNJ PNG</x:v>
      </x:c>
      <x:c r="I4796" s="27" t="str">
        <x:v>Personnel des écuries · 18</x:v>
      </x:c>
      <x:c r="J4796" s="4" t="str">
        <x:v>Cour et services</x:v>
      </x:c>
      <x:c r="K4796" s="4" t="str">
        <x:v>stable-keeper</x:v>
      </x:c>
      <x:c r="L4796" s="4"/>
      <x:c r="M4796" s="4" t="str">
        <x:v>Non renseigné</x:v>
      </x:c>
      <x:c r="N4796" s="4"/>
      <x:c r="O4796" s="27"/>
      <x:c r="P4796" s="27"/>
      <x:c r="Q4796" s="27"/>
      <x:c r="R4796" s="27"/>
      <x:c r="S4796" s="27"/>
      <x:c r="T4796" s="27"/>
      <x:c r="U4796" s="4" t="str">
        <x:v>Hors catalogue</x:v>
      </x:c>
      <x:c r="V4796" s="4" t="str">
        <x:v>Hors catalogue V6.9</x:v>
      </x:c>
      <x:c r="W4796" s="4" t="str">
        <x:v>Oui</x:v>
      </x:c>
      <x:c r="X4796" s="4" t="str">
        <x:v>Non</x:v>
      </x:c>
      <x:c r="Y4796" s="4" t="str">
        <x:v>Non</x:v>
      </x:c>
      <x:c r="Z4796" s="36" t="n">
        <x:v>0</x:v>
      </x:c>
      <x:c r="AA4796" s="27" t="str">
        <x:v>Chemin blob présent dans l’arbre Git audité ; SHA256 déclaré par le registre, pixels non retéléchargés. Audit du code et des références ; aucun déploiement ni affichage en navigateur observé.</x:v>
      </x:c>
      <x:c r="AB4796" s="48" t="str">
        <x:v>https://github.com/darknigthmare/yautja-la-longue-chasse/blob/536ac53335e440747f6eccedd2cd757d1f817a99/public/game/homeworld/v84/npcs/stable-keeper/18.png</x:v>
      </x:c>
      <x:c r="AC4796" s="48" t="str">
        <x:v>https://github.com/darknigthmare/yautja-la-longue-chasse/blob/536ac53335e440747f6eccedd2cd757d1f817a99/app/game/data/homeworldNpcVariantsV84.json</x:v>
      </x:c>
      <x:c r="AD4796" s="48"/>
      <x:c r="AE4796" s="4" t="str">
        <x:v>public/game/homeworld/v84/npcs/stable-keeper/18.png</x:v>
      </x:c>
      <x:c r="AF4796" s="4" t="str">
        <x:v>2b83483fdce43c834da22641f3cfde5dba059e3c4f0b731245c87a37d18d5b01</x:v>
      </x:c>
      <x:c r="AG4796" s="4"/>
      <x:c r="AH4796" s="27" t="str">
        <x:v>Image référencée dans Git ; archive historique non nécessaire à la preuve de présence</x:v>
      </x:c>
      <x:c r="AI4796" s="27" t="str">
        <x:v>ID exact</x:v>
      </x:c>
      <x:c r="AJ4796" s="52"/>
    </x:row>
    <x:row r="4797" ht="29" customHeight="1">
      <x:c r="A4797" s="4" t="str">
        <x:v>stable-keeper-19</x:v>
      </x:c>
      <x:c r="B4797" s="4" t="str">
        <x:v>Cour et services</x:v>
      </x:c>
      <x:c r="C4797" s="4" t="str">
        <x:v>Personnel des écuries</x:v>
      </x:c>
      <x:c r="D4797" s="45" t="n">
        <x:v>19</x:v>
      </x:c>
      <x:c r="E4797" s="27" t="str">
        <x:v>Présente dans main</x:v>
      </x:c>
      <x:c r="F4797" s="27" t="str">
        <x:v>Galerie uniquement</x:v>
      </x:c>
      <x:c r="G4797" s="27" t="str">
        <x:v>Conserver ; vérifier le rendu selon l’usage indiqué</x:v>
      </x:c>
      <x:c r="H4797" s="27" t="str">
        <x:v>Compléments PNJ PNG</x:v>
      </x:c>
      <x:c r="I4797" s="27" t="str">
        <x:v>Personnel des écuries · 19</x:v>
      </x:c>
      <x:c r="J4797" s="4" t="str">
        <x:v>Cour et services</x:v>
      </x:c>
      <x:c r="K4797" s="4" t="str">
        <x:v>stable-keeper</x:v>
      </x:c>
      <x:c r="L4797" s="4"/>
      <x:c r="M4797" s="4" t="str">
        <x:v>Non renseigné</x:v>
      </x:c>
      <x:c r="N4797" s="4"/>
      <x:c r="O4797" s="27"/>
      <x:c r="P4797" s="27"/>
      <x:c r="Q4797" s="27"/>
      <x:c r="R4797" s="27"/>
      <x:c r="S4797" s="27"/>
      <x:c r="T4797" s="27"/>
      <x:c r="U4797" s="4" t="str">
        <x:v>Hors catalogue</x:v>
      </x:c>
      <x:c r="V4797" s="4" t="str">
        <x:v>Hors catalogue V6.9</x:v>
      </x:c>
      <x:c r="W4797" s="4" t="str">
        <x:v>Oui</x:v>
      </x:c>
      <x:c r="X4797" s="4" t="str">
        <x:v>Non</x:v>
      </x:c>
      <x:c r="Y4797" s="4" t="str">
        <x:v>Non</x:v>
      </x:c>
      <x:c r="Z4797" s="36" t="n">
        <x:v>0</x:v>
      </x:c>
      <x:c r="AA4797" s="27" t="str">
        <x:v>Chemin blob présent dans l’arbre Git audité ; SHA256 déclaré par le registre, pixels non retéléchargés. Audit du code et des références ; aucun déploiement ni affichage en navigateur observé.</x:v>
      </x:c>
      <x:c r="AB4797" s="48" t="str">
        <x:v>https://github.com/darknigthmare/yautja-la-longue-chasse/blob/536ac53335e440747f6eccedd2cd757d1f817a99/public/game/homeworld/v84/npcs/stable-keeper/19.png</x:v>
      </x:c>
      <x:c r="AC4797" s="48" t="str">
        <x:v>https://github.com/darknigthmare/yautja-la-longue-chasse/blob/536ac53335e440747f6eccedd2cd757d1f817a99/app/game/data/homeworldNpcVariantsV84.json</x:v>
      </x:c>
      <x:c r="AD4797" s="48"/>
      <x:c r="AE4797" s="4" t="str">
        <x:v>public/game/homeworld/v84/npcs/stable-keeper/19.png</x:v>
      </x:c>
      <x:c r="AF4797" s="4" t="str">
        <x:v>40a2c8f7b5c1e06057f6f0173716230106d3f0c485ff8d60a7c34c92e7ad12e7</x:v>
      </x:c>
      <x:c r="AG4797" s="4"/>
      <x:c r="AH4797" s="27" t="str">
        <x:v>Image référencée dans Git ; archive historique non nécessaire à la preuve de présence</x:v>
      </x:c>
      <x:c r="AI4797" s="27" t="str">
        <x:v>ID exact</x:v>
      </x:c>
      <x:c r="AJ4797" s="52"/>
    </x:row>
    <x:row r="4798" ht="29" customHeight="1">
      <x:c r="A4798" s="4" t="str">
        <x:v>stable-keeper-20</x:v>
      </x:c>
      <x:c r="B4798" s="4" t="str">
        <x:v>Cour et services</x:v>
      </x:c>
      <x:c r="C4798" s="4" t="str">
        <x:v>Personnel des écuries</x:v>
      </x:c>
      <x:c r="D4798" s="45" t="n">
        <x:v>20</x:v>
      </x:c>
      <x:c r="E4798" s="27" t="str">
        <x:v>Présente dans main</x:v>
      </x:c>
      <x:c r="F4798" s="27" t="str">
        <x:v>Galerie uniquement</x:v>
      </x:c>
      <x:c r="G4798" s="27" t="str">
        <x:v>Conserver ; vérifier le rendu selon l’usage indiqué</x:v>
      </x:c>
      <x:c r="H4798" s="27" t="str">
        <x:v>Compléments PNJ PNG</x:v>
      </x:c>
      <x:c r="I4798" s="27" t="str">
        <x:v>Personnel des écuries · 20</x:v>
      </x:c>
      <x:c r="J4798" s="4" t="str">
        <x:v>Cour et services</x:v>
      </x:c>
      <x:c r="K4798" s="4" t="str">
        <x:v>stable-keeper</x:v>
      </x:c>
      <x:c r="L4798" s="4"/>
      <x:c r="M4798" s="4" t="str">
        <x:v>Non renseigné</x:v>
      </x:c>
      <x:c r="N4798" s="4"/>
      <x:c r="O4798" s="27"/>
      <x:c r="P4798" s="27"/>
      <x:c r="Q4798" s="27"/>
      <x:c r="R4798" s="27"/>
      <x:c r="S4798" s="27"/>
      <x:c r="T4798" s="27"/>
      <x:c r="U4798" s="4" t="str">
        <x:v>Hors catalogue</x:v>
      </x:c>
      <x:c r="V4798" s="4" t="str">
        <x:v>Hors catalogue V6.9</x:v>
      </x:c>
      <x:c r="W4798" s="4" t="str">
        <x:v>Oui</x:v>
      </x:c>
      <x:c r="X4798" s="4" t="str">
        <x:v>Non</x:v>
      </x:c>
      <x:c r="Y4798" s="4" t="str">
        <x:v>Non</x:v>
      </x:c>
      <x:c r="Z4798" s="36" t="n">
        <x:v>0</x:v>
      </x:c>
      <x:c r="AA4798" s="27" t="str">
        <x:v>Chemin blob présent dans l’arbre Git audité ; SHA256 déclaré par le registre, pixels non retéléchargés. Audit du code et des références ; aucun déploiement ni affichage en navigateur observé.</x:v>
      </x:c>
      <x:c r="AB4798" s="48" t="str">
        <x:v>https://github.com/darknigthmare/yautja-la-longue-chasse/blob/536ac53335e440747f6eccedd2cd757d1f817a99/public/game/homeworld/v84/npcs/stable-keeper/20.png</x:v>
      </x:c>
      <x:c r="AC4798" s="48" t="str">
        <x:v>https://github.com/darknigthmare/yautja-la-longue-chasse/blob/536ac53335e440747f6eccedd2cd757d1f817a99/app/game/data/homeworldNpcVariantsV84.json</x:v>
      </x:c>
      <x:c r="AD4798" s="48"/>
      <x:c r="AE4798" s="4" t="str">
        <x:v>public/game/homeworld/v84/npcs/stable-keeper/20.png</x:v>
      </x:c>
      <x:c r="AF4798" s="4" t="str">
        <x:v>138366c2be367dff9475ae1e80267f1ee85e9174c4f30d4b0cbd24b1d536a279</x:v>
      </x:c>
      <x:c r="AG4798" s="4"/>
      <x:c r="AH4798" s="27" t="str">
        <x:v>Image référencée dans Git ; archive historique non nécessaire à la preuve de présence</x:v>
      </x:c>
      <x:c r="AI4798" s="27" t="str">
        <x:v>ID exact</x:v>
      </x:c>
      <x:c r="AJ4798" s="52"/>
    </x:row>
    <x:row r="4799" ht="29" customHeight="1">
      <x:c r="A4799" s="4" t="str">
        <x:v>tribe-darkjungle-botanist-01</x:v>
      </x:c>
      <x:c r="B4799" s="4" t="str">
        <x:v>Refuge des Veilleurs</x:v>
      </x:c>
      <x:c r="C4799" s="4" t="str">
        <x:v>Botanistes des Veilleurs</x:v>
      </x:c>
      <x:c r="D4799" s="45" t="n">
        <x:v>1</x:v>
      </x:c>
      <x:c r="E4799" s="27" t="str">
        <x:v>Présente dans main</x:v>
      </x:c>
      <x:c r="F4799" s="27" t="str">
        <x:v>Galerie uniquement</x:v>
      </x:c>
      <x:c r="G4799" s="27" t="str">
        <x:v>Conserver ; vérifier le rendu selon l’usage indiqué</x:v>
      </x:c>
      <x:c r="H4799" s="27" t="str">
        <x:v>Compléments PNJ PNG</x:v>
      </x:c>
      <x:c r="I4799" s="27" t="str">
        <x:v>Botanistes des Veilleurs · 01</x:v>
      </x:c>
      <x:c r="J4799" s="4" t="str">
        <x:v>Refuge des Veilleurs</x:v>
      </x:c>
      <x:c r="K4799" s="4" t="str">
        <x:v>tribe-darkjungle-botanist</x:v>
      </x:c>
      <x:c r="L4799" s="4"/>
      <x:c r="M4799" s="4" t="str">
        <x:v>Non renseigné</x:v>
      </x:c>
      <x:c r="N4799" s="4"/>
      <x:c r="O4799" s="27"/>
      <x:c r="P4799" s="27"/>
      <x:c r="Q4799" s="27"/>
      <x:c r="R4799" s="27"/>
      <x:c r="S4799" s="27"/>
      <x:c r="T4799" s="27"/>
      <x:c r="U4799" s="4" t="str">
        <x:v>Hors catalogue</x:v>
      </x:c>
      <x:c r="V4799" s="4" t="str">
        <x:v>Hors catalogue V6.9</x:v>
      </x:c>
      <x:c r="W4799" s="4" t="str">
        <x:v>Oui</x:v>
      </x:c>
      <x:c r="X4799" s="4" t="str">
        <x:v>Non</x:v>
      </x:c>
      <x:c r="Y4799" s="4" t="str">
        <x:v>Non</x:v>
      </x:c>
      <x:c r="Z4799" s="36" t="n">
        <x:v>0</x:v>
      </x:c>
      <x:c r="AA4799" s="27" t="str">
        <x:v>Chemin blob présent dans l’arbre Git audité ; SHA256 déclaré par le registre, pixels non retéléchargés. Audit du code et des références ; aucun déploiement ni affichage en navigateur observé.</x:v>
      </x:c>
      <x:c r="AB4799" s="48" t="str">
        <x:v>https://github.com/darknigthmare/yautja-la-longue-chasse/blob/536ac53335e440747f6eccedd2cd757d1f817a99/public/game/homeworld/v84/npcs/tribe-darkjungle-botanist/01.png</x:v>
      </x:c>
      <x:c r="AC4799" s="48" t="str">
        <x:v>https://github.com/darknigthmare/yautja-la-longue-chasse/blob/536ac53335e440747f6eccedd2cd757d1f817a99/app/game/data/homeworldNpcVariantsV84.json</x:v>
      </x:c>
      <x:c r="AD4799" s="48"/>
      <x:c r="AE4799" s="4" t="str">
        <x:v>public/game/homeworld/v84/npcs/tribe-darkjungle-botanist/01.png</x:v>
      </x:c>
      <x:c r="AF4799" s="4" t="str">
        <x:v>9e34c406b3a62b5b457835f3e27868f5c6713d8f18c126be226b9d7a71ae4784</x:v>
      </x:c>
      <x:c r="AG4799" s="4"/>
      <x:c r="AH4799" s="27" t="str">
        <x:v>Image référencée dans Git ; archive historique non nécessaire à la preuve de présence</x:v>
      </x:c>
      <x:c r="AI4799" s="27" t="str">
        <x:v>ID exact</x:v>
      </x:c>
      <x:c r="AJ4799" s="52"/>
    </x:row>
    <x:row r="4800" ht="29" customHeight="1">
      <x:c r="A4800" s="4" t="str">
        <x:v>tribe-darkjungle-botanist-02</x:v>
      </x:c>
      <x:c r="B4800" s="4" t="str">
        <x:v>Refuge des Veilleurs</x:v>
      </x:c>
      <x:c r="C4800" s="4" t="str">
        <x:v>Botanistes des Veilleurs</x:v>
      </x:c>
      <x:c r="D4800" s="45" t="n">
        <x:v>2</x:v>
      </x:c>
      <x:c r="E4800" s="27" t="str">
        <x:v>Présente dans main</x:v>
      </x:c>
      <x:c r="F4800" s="27" t="str">
        <x:v>Galerie uniquement</x:v>
      </x:c>
      <x:c r="G4800" s="27" t="str">
        <x:v>Conserver ; vérifier le rendu selon l’usage indiqué</x:v>
      </x:c>
      <x:c r="H4800" s="27" t="str">
        <x:v>Compléments PNJ PNG</x:v>
      </x:c>
      <x:c r="I4800" s="27" t="str">
        <x:v>Botanistes des Veilleurs · 02</x:v>
      </x:c>
      <x:c r="J4800" s="4" t="str">
        <x:v>Refuge des Veilleurs</x:v>
      </x:c>
      <x:c r="K4800" s="4" t="str">
        <x:v>tribe-darkjungle-botanist</x:v>
      </x:c>
      <x:c r="L4800" s="4"/>
      <x:c r="M4800" s="4" t="str">
        <x:v>Non renseigné</x:v>
      </x:c>
      <x:c r="N4800" s="4"/>
      <x:c r="O4800" s="27"/>
      <x:c r="P4800" s="27"/>
      <x:c r="Q4800" s="27"/>
      <x:c r="R4800" s="27"/>
      <x:c r="S4800" s="27"/>
      <x:c r="T4800" s="27"/>
      <x:c r="U4800" s="4" t="str">
        <x:v>Hors catalogue</x:v>
      </x:c>
      <x:c r="V4800" s="4" t="str">
        <x:v>Hors catalogue V6.9</x:v>
      </x:c>
      <x:c r="W4800" s="4" t="str">
        <x:v>Oui</x:v>
      </x:c>
      <x:c r="X4800" s="4" t="str">
        <x:v>Non</x:v>
      </x:c>
      <x:c r="Y4800" s="4" t="str">
        <x:v>Non</x:v>
      </x:c>
      <x:c r="Z4800" s="36" t="n">
        <x:v>0</x:v>
      </x:c>
      <x:c r="AA4800" s="27" t="str">
        <x:v>Chemin blob présent dans l’arbre Git audité ; SHA256 déclaré par le registre, pixels non retéléchargés. Audit du code et des références ; aucun déploiement ni affichage en navigateur observé.</x:v>
      </x:c>
      <x:c r="AB4800" s="48" t="str">
        <x:v>https://github.com/darknigthmare/yautja-la-longue-chasse/blob/536ac53335e440747f6eccedd2cd757d1f817a99/public/game/homeworld/v84/npcs/tribe-darkjungle-botanist/02.png</x:v>
      </x:c>
      <x:c r="AC4800" s="48" t="str">
        <x:v>https://github.com/darknigthmare/yautja-la-longue-chasse/blob/536ac53335e440747f6eccedd2cd757d1f817a99/app/game/data/homeworldNpcVariantsV84.json</x:v>
      </x:c>
      <x:c r="AD4800" s="48"/>
      <x:c r="AE4800" s="4" t="str">
        <x:v>public/game/homeworld/v84/npcs/tribe-darkjungle-botanist/02.png</x:v>
      </x:c>
      <x:c r="AF4800" s="4" t="str">
        <x:v>e75aebae0bac670b0dfb199dd01f8dcfa57549ddb42acaf22f61ce76ddebc08a</x:v>
      </x:c>
      <x:c r="AG4800" s="4"/>
      <x:c r="AH4800" s="27" t="str">
        <x:v>Image référencée dans Git ; archive historique non nécessaire à la preuve de présence</x:v>
      </x:c>
      <x:c r="AI4800" s="27" t="str">
        <x:v>ID exact</x:v>
      </x:c>
      <x:c r="AJ4800" s="52"/>
    </x:row>
    <x:row r="4801" ht="29" customHeight="1">
      <x:c r="A4801" s="4" t="str">
        <x:v>tribe-darkjungle-botanist-03</x:v>
      </x:c>
      <x:c r="B4801" s="4" t="str">
        <x:v>Refuge des Veilleurs</x:v>
      </x:c>
      <x:c r="C4801" s="4" t="str">
        <x:v>Botanistes des Veilleurs</x:v>
      </x:c>
      <x:c r="D4801" s="45" t="n">
        <x:v>3</x:v>
      </x:c>
      <x:c r="E4801" s="27" t="str">
        <x:v>Présente dans main</x:v>
      </x:c>
      <x:c r="F4801" s="27" t="str">
        <x:v>Galerie uniquement</x:v>
      </x:c>
      <x:c r="G4801" s="27" t="str">
        <x:v>Conserver ; vérifier le rendu selon l’usage indiqué</x:v>
      </x:c>
      <x:c r="H4801" s="27" t="str">
        <x:v>Compléments PNJ PNG</x:v>
      </x:c>
      <x:c r="I4801" s="27" t="str">
        <x:v>Botanistes des Veilleurs · 03</x:v>
      </x:c>
      <x:c r="J4801" s="4" t="str">
        <x:v>Refuge des Veilleurs</x:v>
      </x:c>
      <x:c r="K4801" s="4" t="str">
        <x:v>tribe-darkjungle-botanist</x:v>
      </x:c>
      <x:c r="L4801" s="4"/>
      <x:c r="M4801" s="4" t="str">
        <x:v>Non renseigné</x:v>
      </x:c>
      <x:c r="N4801" s="4"/>
      <x:c r="O4801" s="27"/>
      <x:c r="P4801" s="27"/>
      <x:c r="Q4801" s="27"/>
      <x:c r="R4801" s="27"/>
      <x:c r="S4801" s="27"/>
      <x:c r="T4801" s="27"/>
      <x:c r="U4801" s="4" t="str">
        <x:v>Hors catalogue</x:v>
      </x:c>
      <x:c r="V4801" s="4" t="str">
        <x:v>Hors catalogue V6.9</x:v>
      </x:c>
      <x:c r="W4801" s="4" t="str">
        <x:v>Oui</x:v>
      </x:c>
      <x:c r="X4801" s="4" t="str">
        <x:v>Non</x:v>
      </x:c>
      <x:c r="Y4801" s="4" t="str">
        <x:v>Non</x:v>
      </x:c>
      <x:c r="Z4801" s="36" t="n">
        <x:v>0</x:v>
      </x:c>
      <x:c r="AA4801" s="27" t="str">
        <x:v>Chemin blob présent dans l’arbre Git audité ; SHA256 déclaré par le registre, pixels non retéléchargés. Audit du code et des références ; aucun déploiement ni affichage en navigateur observé.</x:v>
      </x:c>
      <x:c r="AB4801" s="48" t="str">
        <x:v>https://github.com/darknigthmare/yautja-la-longue-chasse/blob/536ac53335e440747f6eccedd2cd757d1f817a99/public/game/homeworld/v84/npcs/tribe-darkjungle-botanist/03.png</x:v>
      </x:c>
      <x:c r="AC4801" s="48" t="str">
        <x:v>https://github.com/darknigthmare/yautja-la-longue-chasse/blob/536ac53335e440747f6eccedd2cd757d1f817a99/app/game/data/homeworldNpcVariantsV84.json</x:v>
      </x:c>
      <x:c r="AD4801" s="48"/>
      <x:c r="AE4801" s="4" t="str">
        <x:v>public/game/homeworld/v84/npcs/tribe-darkjungle-botanist/03.png</x:v>
      </x:c>
      <x:c r="AF4801" s="4" t="str">
        <x:v>bb334f078e45ce9b01bd6a90fe0bf4f5cf7bfeec1e981bc593e72980d891fc40</x:v>
      </x:c>
      <x:c r="AG4801" s="4"/>
      <x:c r="AH4801" s="27" t="str">
        <x:v>Image référencée dans Git ; archive historique non nécessaire à la preuve de présence</x:v>
      </x:c>
      <x:c r="AI4801" s="27" t="str">
        <x:v>ID exact</x:v>
      </x:c>
      <x:c r="AJ4801" s="52"/>
    </x:row>
    <x:row r="4802" ht="29" customHeight="1">
      <x:c r="A4802" s="4" t="str">
        <x:v>tribe-darkjungle-botanist-04</x:v>
      </x:c>
      <x:c r="B4802" s="4" t="str">
        <x:v>Refuge des Veilleurs</x:v>
      </x:c>
      <x:c r="C4802" s="4" t="str">
        <x:v>Botanistes des Veilleurs</x:v>
      </x:c>
      <x:c r="D4802" s="45" t="n">
        <x:v>4</x:v>
      </x:c>
      <x:c r="E4802" s="27" t="str">
        <x:v>Présente dans main</x:v>
      </x:c>
      <x:c r="F4802" s="27" t="str">
        <x:v>Galerie uniquement</x:v>
      </x:c>
      <x:c r="G4802" s="27" t="str">
        <x:v>Conserver ; vérifier le rendu selon l’usage indiqué</x:v>
      </x:c>
      <x:c r="H4802" s="27" t="str">
        <x:v>Compléments PNJ PNG</x:v>
      </x:c>
      <x:c r="I4802" s="27" t="str">
        <x:v>Botanistes des Veilleurs · 04</x:v>
      </x:c>
      <x:c r="J4802" s="4" t="str">
        <x:v>Refuge des Veilleurs</x:v>
      </x:c>
      <x:c r="K4802" s="4" t="str">
        <x:v>tribe-darkjungle-botanist</x:v>
      </x:c>
      <x:c r="L4802" s="4"/>
      <x:c r="M4802" s="4" t="str">
        <x:v>Non renseigné</x:v>
      </x:c>
      <x:c r="N4802" s="4"/>
      <x:c r="O4802" s="27"/>
      <x:c r="P4802" s="27"/>
      <x:c r="Q4802" s="27"/>
      <x:c r="R4802" s="27"/>
      <x:c r="S4802" s="27"/>
      <x:c r="T4802" s="27"/>
      <x:c r="U4802" s="4" t="str">
        <x:v>Hors catalogue</x:v>
      </x:c>
      <x:c r="V4802" s="4" t="str">
        <x:v>Hors catalogue V6.9</x:v>
      </x:c>
      <x:c r="W4802" s="4" t="str">
        <x:v>Oui</x:v>
      </x:c>
      <x:c r="X4802" s="4" t="str">
        <x:v>Non</x:v>
      </x:c>
      <x:c r="Y4802" s="4" t="str">
        <x:v>Non</x:v>
      </x:c>
      <x:c r="Z4802" s="36" t="n">
        <x:v>0</x:v>
      </x:c>
      <x:c r="AA4802" s="27" t="str">
        <x:v>Chemin blob présent dans l’arbre Git audité ; SHA256 déclaré par le registre, pixels non retéléchargés. Audit du code et des références ; aucun déploiement ni affichage en navigateur observé.</x:v>
      </x:c>
      <x:c r="AB4802" s="48" t="str">
        <x:v>https://github.com/darknigthmare/yautja-la-longue-chasse/blob/536ac53335e440747f6eccedd2cd757d1f817a99/public/game/homeworld/v84/npcs/tribe-darkjungle-botanist/04.png</x:v>
      </x:c>
      <x:c r="AC4802" s="48" t="str">
        <x:v>https://github.com/darknigthmare/yautja-la-longue-chasse/blob/536ac53335e440747f6eccedd2cd757d1f817a99/app/game/data/homeworldNpcVariantsV84.json</x:v>
      </x:c>
      <x:c r="AD4802" s="48"/>
      <x:c r="AE4802" s="4" t="str">
        <x:v>public/game/homeworld/v84/npcs/tribe-darkjungle-botanist/04.png</x:v>
      </x:c>
      <x:c r="AF4802" s="4" t="str">
        <x:v>12e8427cba25c624e53fb7dde77ce1b241a2c18efa5158e88c13d84a3a38dd6d</x:v>
      </x:c>
      <x:c r="AG4802" s="4"/>
      <x:c r="AH4802" s="27" t="str">
        <x:v>Image référencée dans Git ; archive historique non nécessaire à la preuve de présence</x:v>
      </x:c>
      <x:c r="AI4802" s="27" t="str">
        <x:v>ID exact</x:v>
      </x:c>
      <x:c r="AJ4802" s="52"/>
    </x:row>
    <x:row r="4803" ht="29" customHeight="1">
      <x:c r="A4803" s="4" t="str">
        <x:v>tribe-darkjungle-botanist-05</x:v>
      </x:c>
      <x:c r="B4803" s="4" t="str">
        <x:v>Refuge des Veilleurs</x:v>
      </x:c>
      <x:c r="C4803" s="4" t="str">
        <x:v>Botanistes des Veilleurs</x:v>
      </x:c>
      <x:c r="D4803" s="45" t="n">
        <x:v>5</x:v>
      </x:c>
      <x:c r="E4803" s="27" t="str">
        <x:v>Présente dans main</x:v>
      </x:c>
      <x:c r="F4803" s="27" t="str">
        <x:v>Galerie uniquement</x:v>
      </x:c>
      <x:c r="G4803" s="27" t="str">
        <x:v>Conserver ; vérifier le rendu selon l’usage indiqué</x:v>
      </x:c>
      <x:c r="H4803" s="27" t="str">
        <x:v>Compléments PNJ PNG</x:v>
      </x:c>
      <x:c r="I4803" s="27" t="str">
        <x:v>Botanistes des Veilleurs · 05</x:v>
      </x:c>
      <x:c r="J4803" s="4" t="str">
        <x:v>Refuge des Veilleurs</x:v>
      </x:c>
      <x:c r="K4803" s="4" t="str">
        <x:v>tribe-darkjungle-botanist</x:v>
      </x:c>
      <x:c r="L4803" s="4"/>
      <x:c r="M4803" s="4" t="str">
        <x:v>Non renseigné</x:v>
      </x:c>
      <x:c r="N4803" s="4"/>
      <x:c r="O4803" s="27"/>
      <x:c r="P4803" s="27"/>
      <x:c r="Q4803" s="27"/>
      <x:c r="R4803" s="27"/>
      <x:c r="S4803" s="27"/>
      <x:c r="T4803" s="27"/>
      <x:c r="U4803" s="4" t="str">
        <x:v>Hors catalogue</x:v>
      </x:c>
      <x:c r="V4803" s="4" t="str">
        <x:v>Hors catalogue V6.9</x:v>
      </x:c>
      <x:c r="W4803" s="4" t="str">
        <x:v>Oui</x:v>
      </x:c>
      <x:c r="X4803" s="4" t="str">
        <x:v>Non</x:v>
      </x:c>
      <x:c r="Y4803" s="4" t="str">
        <x:v>Non</x:v>
      </x:c>
      <x:c r="Z4803" s="36" t="n">
        <x:v>0</x:v>
      </x:c>
      <x:c r="AA4803" s="27" t="str">
        <x:v>Chemin blob présent dans l’arbre Git audité ; SHA256 déclaré par le registre, pixels non retéléchargés. Audit du code et des références ; aucun déploiement ni affichage en navigateur observé.</x:v>
      </x:c>
      <x:c r="AB4803" s="48" t="str">
        <x:v>https://github.com/darknigthmare/yautja-la-longue-chasse/blob/536ac53335e440747f6eccedd2cd757d1f817a99/public/game/homeworld/v84/npcs/tribe-darkjungle-botanist/05.png</x:v>
      </x:c>
      <x:c r="AC4803" s="48" t="str">
        <x:v>https://github.com/darknigthmare/yautja-la-longue-chasse/blob/536ac53335e440747f6eccedd2cd757d1f817a99/app/game/data/homeworldNpcVariantsV84.json</x:v>
      </x:c>
      <x:c r="AD4803" s="48"/>
      <x:c r="AE4803" s="4" t="str">
        <x:v>public/game/homeworld/v84/npcs/tribe-darkjungle-botanist/05.png</x:v>
      </x:c>
      <x:c r="AF4803" s="4" t="str">
        <x:v>d6c35cdf3a6a9cfef3ca6fe93f4f4f3aaea1a226297adc1ccc2c7e409d465397</x:v>
      </x:c>
      <x:c r="AG4803" s="4"/>
      <x:c r="AH4803" s="27" t="str">
        <x:v>Image référencée dans Git ; archive historique non nécessaire à la preuve de présence</x:v>
      </x:c>
      <x:c r="AI4803" s="27" t="str">
        <x:v>ID exact</x:v>
      </x:c>
      <x:c r="AJ4803" s="52"/>
    </x:row>
    <x:row r="4804" ht="29" customHeight="1">
      <x:c r="A4804" s="4" t="str">
        <x:v>tribe-darkjungle-botanist-06</x:v>
      </x:c>
      <x:c r="B4804" s="4" t="str">
        <x:v>Refuge des Veilleurs</x:v>
      </x:c>
      <x:c r="C4804" s="4" t="str">
        <x:v>Botanistes des Veilleurs</x:v>
      </x:c>
      <x:c r="D4804" s="45" t="n">
        <x:v>6</x:v>
      </x:c>
      <x:c r="E4804" s="27" t="str">
        <x:v>Présente dans main</x:v>
      </x:c>
      <x:c r="F4804" s="27" t="str">
        <x:v>Galerie uniquement</x:v>
      </x:c>
      <x:c r="G4804" s="27" t="str">
        <x:v>Conserver ; vérifier le rendu selon l’usage indiqué</x:v>
      </x:c>
      <x:c r="H4804" s="27" t="str">
        <x:v>Compléments PNJ PNG</x:v>
      </x:c>
      <x:c r="I4804" s="27" t="str">
        <x:v>Botanistes des Veilleurs · 06</x:v>
      </x:c>
      <x:c r="J4804" s="4" t="str">
        <x:v>Refuge des Veilleurs</x:v>
      </x:c>
      <x:c r="K4804" s="4" t="str">
        <x:v>tribe-darkjungle-botanist</x:v>
      </x:c>
      <x:c r="L4804" s="4"/>
      <x:c r="M4804" s="4" t="str">
        <x:v>Non renseigné</x:v>
      </x:c>
      <x:c r="N4804" s="4"/>
      <x:c r="O4804" s="27"/>
      <x:c r="P4804" s="27"/>
      <x:c r="Q4804" s="27"/>
      <x:c r="R4804" s="27"/>
      <x:c r="S4804" s="27"/>
      <x:c r="T4804" s="27"/>
      <x:c r="U4804" s="4" t="str">
        <x:v>Hors catalogue</x:v>
      </x:c>
      <x:c r="V4804" s="4" t="str">
        <x:v>Hors catalogue V6.9</x:v>
      </x:c>
      <x:c r="W4804" s="4" t="str">
        <x:v>Oui</x:v>
      </x:c>
      <x:c r="X4804" s="4" t="str">
        <x:v>Non</x:v>
      </x:c>
      <x:c r="Y4804" s="4" t="str">
        <x:v>Non</x:v>
      </x:c>
      <x:c r="Z4804" s="36" t="n">
        <x:v>0</x:v>
      </x:c>
      <x:c r="AA4804" s="27" t="str">
        <x:v>Chemin blob présent dans l’arbre Git audité ; SHA256 déclaré par le registre, pixels non retéléchargés. Audit du code et des références ; aucun déploiement ni affichage en navigateur observé.</x:v>
      </x:c>
      <x:c r="AB4804" s="48" t="str">
        <x:v>https://github.com/darknigthmare/yautja-la-longue-chasse/blob/536ac53335e440747f6eccedd2cd757d1f817a99/public/game/homeworld/v84/npcs/tribe-darkjungle-botanist/06.png</x:v>
      </x:c>
      <x:c r="AC4804" s="48" t="str">
        <x:v>https://github.com/darknigthmare/yautja-la-longue-chasse/blob/536ac53335e440747f6eccedd2cd757d1f817a99/app/game/data/homeworldNpcVariantsV84.json</x:v>
      </x:c>
      <x:c r="AD4804" s="48"/>
      <x:c r="AE4804" s="4" t="str">
        <x:v>public/game/homeworld/v84/npcs/tribe-darkjungle-botanist/06.png</x:v>
      </x:c>
      <x:c r="AF4804" s="4" t="str">
        <x:v>728d7db35692260b89f259629c5a39505b35721b50134bf612f8c36ff413e000</x:v>
      </x:c>
      <x:c r="AG4804" s="4"/>
      <x:c r="AH4804" s="27" t="str">
        <x:v>Image référencée dans Git ; archive historique non nécessaire à la preuve de présence</x:v>
      </x:c>
      <x:c r="AI4804" s="27" t="str">
        <x:v>ID exact</x:v>
      </x:c>
      <x:c r="AJ4804" s="52"/>
    </x:row>
    <x:row r="4805" ht="29" customHeight="1">
      <x:c r="A4805" s="4" t="str">
        <x:v>tribe-darkjungle-botanist-07</x:v>
      </x:c>
      <x:c r="B4805" s="4" t="str">
        <x:v>Refuge des Veilleurs</x:v>
      </x:c>
      <x:c r="C4805" s="4" t="str">
        <x:v>Botanistes des Veilleurs</x:v>
      </x:c>
      <x:c r="D4805" s="45" t="n">
        <x:v>7</x:v>
      </x:c>
      <x:c r="E4805" s="27" t="str">
        <x:v>Présente dans main</x:v>
      </x:c>
      <x:c r="F4805" s="27" t="str">
        <x:v>Galerie uniquement</x:v>
      </x:c>
      <x:c r="G4805" s="27" t="str">
        <x:v>Conserver ; vérifier le rendu selon l’usage indiqué</x:v>
      </x:c>
      <x:c r="H4805" s="27" t="str">
        <x:v>Compléments PNJ PNG</x:v>
      </x:c>
      <x:c r="I4805" s="27" t="str">
        <x:v>Botanistes des Veilleurs · 07</x:v>
      </x:c>
      <x:c r="J4805" s="4" t="str">
        <x:v>Refuge des Veilleurs</x:v>
      </x:c>
      <x:c r="K4805" s="4" t="str">
        <x:v>tribe-darkjungle-botanist</x:v>
      </x:c>
      <x:c r="L4805" s="4"/>
      <x:c r="M4805" s="4" t="str">
        <x:v>Non renseigné</x:v>
      </x:c>
      <x:c r="N4805" s="4"/>
      <x:c r="O4805" s="27"/>
      <x:c r="P4805" s="27"/>
      <x:c r="Q4805" s="27"/>
      <x:c r="R4805" s="27"/>
      <x:c r="S4805" s="27"/>
      <x:c r="T4805" s="27"/>
      <x:c r="U4805" s="4" t="str">
        <x:v>Hors catalogue</x:v>
      </x:c>
      <x:c r="V4805" s="4" t="str">
        <x:v>Hors catalogue V6.9</x:v>
      </x:c>
      <x:c r="W4805" s="4" t="str">
        <x:v>Oui</x:v>
      </x:c>
      <x:c r="X4805" s="4" t="str">
        <x:v>Non</x:v>
      </x:c>
      <x:c r="Y4805" s="4" t="str">
        <x:v>Non</x:v>
      </x:c>
      <x:c r="Z4805" s="36" t="n">
        <x:v>0</x:v>
      </x:c>
      <x:c r="AA4805" s="27" t="str">
        <x:v>Chemin blob présent dans l’arbre Git audité ; SHA256 déclaré par le registre, pixels non retéléchargés. Audit du code et des références ; aucun déploiement ni affichage en navigateur observé.</x:v>
      </x:c>
      <x:c r="AB4805" s="48" t="str">
        <x:v>https://github.com/darknigthmare/yautja-la-longue-chasse/blob/536ac53335e440747f6eccedd2cd757d1f817a99/public/game/homeworld/v84/npcs/tribe-darkjungle-botanist/07.png</x:v>
      </x:c>
      <x:c r="AC4805" s="48" t="str">
        <x:v>https://github.com/darknigthmare/yautja-la-longue-chasse/blob/536ac53335e440747f6eccedd2cd757d1f817a99/app/game/data/homeworldNpcVariantsV84.json</x:v>
      </x:c>
      <x:c r="AD4805" s="48"/>
      <x:c r="AE4805" s="4" t="str">
        <x:v>public/game/homeworld/v84/npcs/tribe-darkjungle-botanist/07.png</x:v>
      </x:c>
      <x:c r="AF4805" s="4" t="str">
        <x:v>f2a411757aea842ea12d298771154755ba7fd6bac3fef8de104a0ba972780a60</x:v>
      </x:c>
      <x:c r="AG4805" s="4"/>
      <x:c r="AH4805" s="27" t="str">
        <x:v>Image référencée dans Git ; archive historique non nécessaire à la preuve de présence</x:v>
      </x:c>
      <x:c r="AI4805" s="27" t="str">
        <x:v>ID exact</x:v>
      </x:c>
      <x:c r="AJ4805" s="52"/>
    </x:row>
    <x:row r="4806" ht="29" customHeight="1">
      <x:c r="A4806" s="4" t="str">
        <x:v>tribe-darkjungle-botanist-08</x:v>
      </x:c>
      <x:c r="B4806" s="4" t="str">
        <x:v>Refuge des Veilleurs</x:v>
      </x:c>
      <x:c r="C4806" s="4" t="str">
        <x:v>Botanistes des Veilleurs</x:v>
      </x:c>
      <x:c r="D4806" s="45" t="n">
        <x:v>8</x:v>
      </x:c>
      <x:c r="E4806" s="27" t="str">
        <x:v>Présente dans main</x:v>
      </x:c>
      <x:c r="F4806" s="27" t="str">
        <x:v>Galerie uniquement</x:v>
      </x:c>
      <x:c r="G4806" s="27" t="str">
        <x:v>Conserver ; vérifier le rendu selon l’usage indiqué</x:v>
      </x:c>
      <x:c r="H4806" s="27" t="str">
        <x:v>Compléments PNJ PNG</x:v>
      </x:c>
      <x:c r="I4806" s="27" t="str">
        <x:v>Botanistes des Veilleurs · 08</x:v>
      </x:c>
      <x:c r="J4806" s="4" t="str">
        <x:v>Refuge des Veilleurs</x:v>
      </x:c>
      <x:c r="K4806" s="4" t="str">
        <x:v>tribe-darkjungle-botanist</x:v>
      </x:c>
      <x:c r="L4806" s="4"/>
      <x:c r="M4806" s="4" t="str">
        <x:v>Non renseigné</x:v>
      </x:c>
      <x:c r="N4806" s="4"/>
      <x:c r="O4806" s="27"/>
      <x:c r="P4806" s="27"/>
      <x:c r="Q4806" s="27"/>
      <x:c r="R4806" s="27"/>
      <x:c r="S4806" s="27"/>
      <x:c r="T4806" s="27"/>
      <x:c r="U4806" s="4" t="str">
        <x:v>Hors catalogue</x:v>
      </x:c>
      <x:c r="V4806" s="4" t="str">
        <x:v>Hors catalogue V6.9</x:v>
      </x:c>
      <x:c r="W4806" s="4" t="str">
        <x:v>Oui</x:v>
      </x:c>
      <x:c r="X4806" s="4" t="str">
        <x:v>Non</x:v>
      </x:c>
      <x:c r="Y4806" s="4" t="str">
        <x:v>Non</x:v>
      </x:c>
      <x:c r="Z4806" s="36" t="n">
        <x:v>0</x:v>
      </x:c>
      <x:c r="AA4806" s="27" t="str">
        <x:v>Chemin blob présent dans l’arbre Git audité ; SHA256 déclaré par le registre, pixels non retéléchargés. Audit du code et des références ; aucun déploiement ni affichage en navigateur observé.</x:v>
      </x:c>
      <x:c r="AB4806" s="48" t="str">
        <x:v>https://github.com/darknigthmare/yautja-la-longue-chasse/blob/536ac53335e440747f6eccedd2cd757d1f817a99/public/game/homeworld/v84/npcs/tribe-darkjungle-botanist/08.png</x:v>
      </x:c>
      <x:c r="AC4806" s="48" t="str">
        <x:v>https://github.com/darknigthmare/yautja-la-longue-chasse/blob/536ac53335e440747f6eccedd2cd757d1f817a99/app/game/data/homeworldNpcVariantsV84.json</x:v>
      </x:c>
      <x:c r="AD4806" s="48"/>
      <x:c r="AE4806" s="4" t="str">
        <x:v>public/game/homeworld/v84/npcs/tribe-darkjungle-botanist/08.png</x:v>
      </x:c>
      <x:c r="AF4806" s="4" t="str">
        <x:v>38a2896d2965e28ac6be8ca46f143ad2b8085d8274fea26fbdd01bf1a60ea63e</x:v>
      </x:c>
      <x:c r="AG4806" s="4"/>
      <x:c r="AH4806" s="27" t="str">
        <x:v>Image référencée dans Git ; archive historique non nécessaire à la preuve de présence</x:v>
      </x:c>
      <x:c r="AI4806" s="27" t="str">
        <x:v>ID exact</x:v>
      </x:c>
      <x:c r="AJ4806" s="52"/>
    </x:row>
    <x:row r="4807" ht="29" customHeight="1">
      <x:c r="A4807" s="4" t="str">
        <x:v>tribe-darkjungle-botanist-09</x:v>
      </x:c>
      <x:c r="B4807" s="4" t="str">
        <x:v>Refuge des Veilleurs</x:v>
      </x:c>
      <x:c r="C4807" s="4" t="str">
        <x:v>Botanistes des Veilleurs</x:v>
      </x:c>
      <x:c r="D4807" s="45" t="n">
        <x:v>9</x:v>
      </x:c>
      <x:c r="E4807" s="27" t="str">
        <x:v>Présente dans main</x:v>
      </x:c>
      <x:c r="F4807" s="27" t="str">
        <x:v>Galerie uniquement</x:v>
      </x:c>
      <x:c r="G4807" s="27" t="str">
        <x:v>Conserver ; vérifier le rendu selon l’usage indiqué</x:v>
      </x:c>
      <x:c r="H4807" s="27" t="str">
        <x:v>Compléments PNJ PNG</x:v>
      </x:c>
      <x:c r="I4807" s="27" t="str">
        <x:v>Botanistes des Veilleurs · 09</x:v>
      </x:c>
      <x:c r="J4807" s="4" t="str">
        <x:v>Refuge des Veilleurs</x:v>
      </x:c>
      <x:c r="K4807" s="4" t="str">
        <x:v>tribe-darkjungle-botanist</x:v>
      </x:c>
      <x:c r="L4807" s="4"/>
      <x:c r="M4807" s="4" t="str">
        <x:v>Non renseigné</x:v>
      </x:c>
      <x:c r="N4807" s="4"/>
      <x:c r="O4807" s="27"/>
      <x:c r="P4807" s="27"/>
      <x:c r="Q4807" s="27"/>
      <x:c r="R4807" s="27"/>
      <x:c r="S4807" s="27"/>
      <x:c r="T4807" s="27"/>
      <x:c r="U4807" s="4" t="str">
        <x:v>Hors catalogue</x:v>
      </x:c>
      <x:c r="V4807" s="4" t="str">
        <x:v>Hors catalogue V6.9</x:v>
      </x:c>
      <x:c r="W4807" s="4" t="str">
        <x:v>Oui</x:v>
      </x:c>
      <x:c r="X4807" s="4" t="str">
        <x:v>Non</x:v>
      </x:c>
      <x:c r="Y4807" s="4" t="str">
        <x:v>Non</x:v>
      </x:c>
      <x:c r="Z4807" s="36" t="n">
        <x:v>0</x:v>
      </x:c>
      <x:c r="AA4807" s="27" t="str">
        <x:v>Chemin blob présent dans l’arbre Git audité ; SHA256 déclaré par le registre, pixels non retéléchargés. Audit du code et des références ; aucun déploiement ni affichage en navigateur observé.</x:v>
      </x:c>
      <x:c r="AB4807" s="48" t="str">
        <x:v>https://github.com/darknigthmare/yautja-la-longue-chasse/blob/536ac53335e440747f6eccedd2cd757d1f817a99/public/game/homeworld/v84/npcs/tribe-darkjungle-botanist/09.png</x:v>
      </x:c>
      <x:c r="AC4807" s="48" t="str">
        <x:v>https://github.com/darknigthmare/yautja-la-longue-chasse/blob/536ac53335e440747f6eccedd2cd757d1f817a99/app/game/data/homeworldNpcVariantsV84.json</x:v>
      </x:c>
      <x:c r="AD4807" s="48"/>
      <x:c r="AE4807" s="4" t="str">
        <x:v>public/game/homeworld/v84/npcs/tribe-darkjungle-botanist/09.png</x:v>
      </x:c>
      <x:c r="AF4807" s="4" t="str">
        <x:v>a7d6485177701cb1bdd6c18cd2c2f651e48f0afdcbd9e7f2ec50e927faa5c099</x:v>
      </x:c>
      <x:c r="AG4807" s="4"/>
      <x:c r="AH4807" s="27" t="str">
        <x:v>Image référencée dans Git ; archive historique non nécessaire à la preuve de présence</x:v>
      </x:c>
      <x:c r="AI4807" s="27" t="str">
        <x:v>ID exact</x:v>
      </x:c>
      <x:c r="AJ4807" s="52"/>
    </x:row>
    <x:row r="4808" ht="29" customHeight="1">
      <x:c r="A4808" s="4" t="str">
        <x:v>tribe-darkjungle-botanist-10</x:v>
      </x:c>
      <x:c r="B4808" s="4" t="str">
        <x:v>Refuge des Veilleurs</x:v>
      </x:c>
      <x:c r="C4808" s="4" t="str">
        <x:v>Botanistes des Veilleurs</x:v>
      </x:c>
      <x:c r="D4808" s="45" t="n">
        <x:v>10</x:v>
      </x:c>
      <x:c r="E4808" s="27" t="str">
        <x:v>Présente dans main</x:v>
      </x:c>
      <x:c r="F4808" s="27" t="str">
        <x:v>Galerie uniquement</x:v>
      </x:c>
      <x:c r="G4808" s="27" t="str">
        <x:v>Conserver ; vérifier le rendu selon l’usage indiqué</x:v>
      </x:c>
      <x:c r="H4808" s="27" t="str">
        <x:v>Compléments PNJ PNG</x:v>
      </x:c>
      <x:c r="I4808" s="27" t="str">
        <x:v>Botanistes des Veilleurs · 10</x:v>
      </x:c>
      <x:c r="J4808" s="4" t="str">
        <x:v>Refuge des Veilleurs</x:v>
      </x:c>
      <x:c r="K4808" s="4" t="str">
        <x:v>tribe-darkjungle-botanist</x:v>
      </x:c>
      <x:c r="L4808" s="4"/>
      <x:c r="M4808" s="4" t="str">
        <x:v>Non renseigné</x:v>
      </x:c>
      <x:c r="N4808" s="4"/>
      <x:c r="O4808" s="27"/>
      <x:c r="P4808" s="27"/>
      <x:c r="Q4808" s="27"/>
      <x:c r="R4808" s="27"/>
      <x:c r="S4808" s="27"/>
      <x:c r="T4808" s="27"/>
      <x:c r="U4808" s="4" t="str">
        <x:v>Hors catalogue</x:v>
      </x:c>
      <x:c r="V4808" s="4" t="str">
        <x:v>Hors catalogue V6.9</x:v>
      </x:c>
      <x:c r="W4808" s="4" t="str">
        <x:v>Oui</x:v>
      </x:c>
      <x:c r="X4808" s="4" t="str">
        <x:v>Non</x:v>
      </x:c>
      <x:c r="Y4808" s="4" t="str">
        <x:v>Non</x:v>
      </x:c>
      <x:c r="Z4808" s="36" t="n">
        <x:v>0</x:v>
      </x:c>
      <x:c r="AA4808" s="27" t="str">
        <x:v>Chemin blob présent dans l’arbre Git audité ; SHA256 déclaré par le registre, pixels non retéléchargés. Audit du code et des références ; aucun déploiement ni affichage en navigateur observé.</x:v>
      </x:c>
      <x:c r="AB4808" s="48" t="str">
        <x:v>https://github.com/darknigthmare/yautja-la-longue-chasse/blob/536ac53335e440747f6eccedd2cd757d1f817a99/public/game/homeworld/v84/npcs/tribe-darkjungle-botanist/10.png</x:v>
      </x:c>
      <x:c r="AC4808" s="48" t="str">
        <x:v>https://github.com/darknigthmare/yautja-la-longue-chasse/blob/536ac53335e440747f6eccedd2cd757d1f817a99/app/game/data/homeworldNpcVariantsV84.json</x:v>
      </x:c>
      <x:c r="AD4808" s="48"/>
      <x:c r="AE4808" s="4" t="str">
        <x:v>public/game/homeworld/v84/npcs/tribe-darkjungle-botanist/10.png</x:v>
      </x:c>
      <x:c r="AF4808" s="4" t="str">
        <x:v>92f98cc8400bf6aabc005bf72cf09b97019047fbca1f6d06ae99b1402c5f5360</x:v>
      </x:c>
      <x:c r="AG4808" s="4"/>
      <x:c r="AH4808" s="27" t="str">
        <x:v>Image référencée dans Git ; archive historique non nécessaire à la preuve de présence</x:v>
      </x:c>
      <x:c r="AI4808" s="27" t="str">
        <x:v>ID exact</x:v>
      </x:c>
      <x:c r="AJ4808" s="52"/>
    </x:row>
    <x:row r="4809" ht="29" customHeight="1">
      <x:c r="A4809" s="4" t="str">
        <x:v>tribe-darkjungle-botanist-11</x:v>
      </x:c>
      <x:c r="B4809" s="4" t="str">
        <x:v>Refuge des Veilleurs</x:v>
      </x:c>
      <x:c r="C4809" s="4" t="str">
        <x:v>Botanistes des Veilleurs</x:v>
      </x:c>
      <x:c r="D4809" s="45" t="n">
        <x:v>11</x:v>
      </x:c>
      <x:c r="E4809" s="27" t="str">
        <x:v>Présente dans main</x:v>
      </x:c>
      <x:c r="F4809" s="27" t="str">
        <x:v>Galerie uniquement</x:v>
      </x:c>
      <x:c r="G4809" s="27" t="str">
        <x:v>Conserver ; vérifier le rendu selon l’usage indiqué</x:v>
      </x:c>
      <x:c r="H4809" s="27" t="str">
        <x:v>Compléments PNJ PNG</x:v>
      </x:c>
      <x:c r="I4809" s="27" t="str">
        <x:v>Botanistes des Veilleurs · 11</x:v>
      </x:c>
      <x:c r="J4809" s="4" t="str">
        <x:v>Refuge des Veilleurs</x:v>
      </x:c>
      <x:c r="K4809" s="4" t="str">
        <x:v>tribe-darkjungle-botanist</x:v>
      </x:c>
      <x:c r="L4809" s="4"/>
      <x:c r="M4809" s="4" t="str">
        <x:v>Non renseigné</x:v>
      </x:c>
      <x:c r="N4809" s="4"/>
      <x:c r="O4809" s="27"/>
      <x:c r="P4809" s="27"/>
      <x:c r="Q4809" s="27"/>
      <x:c r="R4809" s="27"/>
      <x:c r="S4809" s="27"/>
      <x:c r="T4809" s="27"/>
      <x:c r="U4809" s="4" t="str">
        <x:v>Hors catalogue</x:v>
      </x:c>
      <x:c r="V4809" s="4" t="str">
        <x:v>Hors catalogue V6.9</x:v>
      </x:c>
      <x:c r="W4809" s="4" t="str">
        <x:v>Oui</x:v>
      </x:c>
      <x:c r="X4809" s="4" t="str">
        <x:v>Non</x:v>
      </x:c>
      <x:c r="Y4809" s="4" t="str">
        <x:v>Non</x:v>
      </x:c>
      <x:c r="Z4809" s="36" t="n">
        <x:v>0</x:v>
      </x:c>
      <x:c r="AA4809" s="27" t="str">
        <x:v>Chemin blob présent dans l’arbre Git audité ; SHA256 déclaré par le registre, pixels non retéléchargés. Audit du code et des références ; aucun déploiement ni affichage en navigateur observé.</x:v>
      </x:c>
      <x:c r="AB4809" s="48" t="str">
        <x:v>https://github.com/darknigthmare/yautja-la-longue-chasse/blob/536ac53335e440747f6eccedd2cd757d1f817a99/public/game/homeworld/v84/npcs/tribe-darkjungle-botanist/11.png</x:v>
      </x:c>
      <x:c r="AC4809" s="48" t="str">
        <x:v>https://github.com/darknigthmare/yautja-la-longue-chasse/blob/536ac53335e440747f6eccedd2cd757d1f817a99/app/game/data/homeworldNpcVariantsV84.json</x:v>
      </x:c>
      <x:c r="AD4809" s="48"/>
      <x:c r="AE4809" s="4" t="str">
        <x:v>public/game/homeworld/v84/npcs/tribe-darkjungle-botanist/11.png</x:v>
      </x:c>
      <x:c r="AF4809" s="4" t="str">
        <x:v>c4a5c0a55a7616007d94c505108f31739b17f6f504e9f40bff9069564c7d4c7c</x:v>
      </x:c>
      <x:c r="AG4809" s="4"/>
      <x:c r="AH4809" s="27" t="str">
        <x:v>Image référencée dans Git ; archive historique non nécessaire à la preuve de présence</x:v>
      </x:c>
      <x:c r="AI4809" s="27" t="str">
        <x:v>ID exact</x:v>
      </x:c>
      <x:c r="AJ4809" s="52"/>
    </x:row>
    <x:row r="4810" ht="29" customHeight="1">
      <x:c r="A4810" s="4" t="str">
        <x:v>tribe-darkjungle-botanist-12</x:v>
      </x:c>
      <x:c r="B4810" s="4" t="str">
        <x:v>Refuge des Veilleurs</x:v>
      </x:c>
      <x:c r="C4810" s="4" t="str">
        <x:v>Botanistes des Veilleurs</x:v>
      </x:c>
      <x:c r="D4810" s="45" t="n">
        <x:v>12</x:v>
      </x:c>
      <x:c r="E4810" s="27" t="str">
        <x:v>Présente dans main</x:v>
      </x:c>
      <x:c r="F4810" s="27" t="str">
        <x:v>Galerie uniquement</x:v>
      </x:c>
      <x:c r="G4810" s="27" t="str">
        <x:v>Conserver ; vérifier le rendu selon l’usage indiqué</x:v>
      </x:c>
      <x:c r="H4810" s="27" t="str">
        <x:v>Compléments PNJ PNG</x:v>
      </x:c>
      <x:c r="I4810" s="27" t="str">
        <x:v>Botanistes des Veilleurs · 12</x:v>
      </x:c>
      <x:c r="J4810" s="4" t="str">
        <x:v>Refuge des Veilleurs</x:v>
      </x:c>
      <x:c r="K4810" s="4" t="str">
        <x:v>tribe-darkjungle-botanist</x:v>
      </x:c>
      <x:c r="L4810" s="4"/>
      <x:c r="M4810" s="4" t="str">
        <x:v>Non renseigné</x:v>
      </x:c>
      <x:c r="N4810" s="4"/>
      <x:c r="O4810" s="27"/>
      <x:c r="P4810" s="27"/>
      <x:c r="Q4810" s="27"/>
      <x:c r="R4810" s="27"/>
      <x:c r="S4810" s="27"/>
      <x:c r="T4810" s="27"/>
      <x:c r="U4810" s="4" t="str">
        <x:v>Hors catalogue</x:v>
      </x:c>
      <x:c r="V4810" s="4" t="str">
        <x:v>Hors catalogue V6.9</x:v>
      </x:c>
      <x:c r="W4810" s="4" t="str">
        <x:v>Oui</x:v>
      </x:c>
      <x:c r="X4810" s="4" t="str">
        <x:v>Non</x:v>
      </x:c>
      <x:c r="Y4810" s="4" t="str">
        <x:v>Non</x:v>
      </x:c>
      <x:c r="Z4810" s="36" t="n">
        <x:v>0</x:v>
      </x:c>
      <x:c r="AA4810" s="27" t="str">
        <x:v>Chemin blob présent dans l’arbre Git audité ; SHA256 déclaré par le registre, pixels non retéléchargés. Audit du code et des références ; aucun déploiement ni affichage en navigateur observé.</x:v>
      </x:c>
      <x:c r="AB4810" s="48" t="str">
        <x:v>https://github.com/darknigthmare/yautja-la-longue-chasse/blob/536ac53335e440747f6eccedd2cd757d1f817a99/public/game/homeworld/v84/npcs/tribe-darkjungle-botanist/12.png</x:v>
      </x:c>
      <x:c r="AC4810" s="48" t="str">
        <x:v>https://github.com/darknigthmare/yautja-la-longue-chasse/blob/536ac53335e440747f6eccedd2cd757d1f817a99/app/game/data/homeworldNpcVariantsV84.json</x:v>
      </x:c>
      <x:c r="AD4810" s="48"/>
      <x:c r="AE4810" s="4" t="str">
        <x:v>public/game/homeworld/v84/npcs/tribe-darkjungle-botanist/12.png</x:v>
      </x:c>
      <x:c r="AF4810" s="4" t="str">
        <x:v>5f58b9d532f785844277869bdc3ea70cf1cc1ba88b9bf7a114efc1f93c43bfed</x:v>
      </x:c>
      <x:c r="AG4810" s="4"/>
      <x:c r="AH4810" s="27" t="str">
        <x:v>Image référencée dans Git ; archive historique non nécessaire à la preuve de présence</x:v>
      </x:c>
      <x:c r="AI4810" s="27" t="str">
        <x:v>ID exact</x:v>
      </x:c>
      <x:c r="AJ4810" s="52"/>
    </x:row>
    <x:row r="4811" ht="29" customHeight="1">
      <x:c r="A4811" s="4" t="str">
        <x:v>tribe-darkjungle-botanist-13</x:v>
      </x:c>
      <x:c r="B4811" s="4" t="str">
        <x:v>Refuge des Veilleurs</x:v>
      </x:c>
      <x:c r="C4811" s="4" t="str">
        <x:v>Botanistes des Veilleurs</x:v>
      </x:c>
      <x:c r="D4811" s="45" t="n">
        <x:v>13</x:v>
      </x:c>
      <x:c r="E4811" s="27" t="str">
        <x:v>Présente dans main</x:v>
      </x:c>
      <x:c r="F4811" s="27" t="str">
        <x:v>Galerie uniquement</x:v>
      </x:c>
      <x:c r="G4811" s="27" t="str">
        <x:v>Conserver ; vérifier le rendu selon l’usage indiqué</x:v>
      </x:c>
      <x:c r="H4811" s="27" t="str">
        <x:v>Compléments PNJ PNG</x:v>
      </x:c>
      <x:c r="I4811" s="27" t="str">
        <x:v>Botanistes des Veilleurs · 13</x:v>
      </x:c>
      <x:c r="J4811" s="4" t="str">
        <x:v>Refuge des Veilleurs</x:v>
      </x:c>
      <x:c r="K4811" s="4" t="str">
        <x:v>tribe-darkjungle-botanist</x:v>
      </x:c>
      <x:c r="L4811" s="4"/>
      <x:c r="M4811" s="4" t="str">
        <x:v>Non renseigné</x:v>
      </x:c>
      <x:c r="N4811" s="4"/>
      <x:c r="O4811" s="27"/>
      <x:c r="P4811" s="27"/>
      <x:c r="Q4811" s="27"/>
      <x:c r="R4811" s="27"/>
      <x:c r="S4811" s="27"/>
      <x:c r="T4811" s="27"/>
      <x:c r="U4811" s="4" t="str">
        <x:v>Hors catalogue</x:v>
      </x:c>
      <x:c r="V4811" s="4" t="str">
        <x:v>Hors catalogue V6.9</x:v>
      </x:c>
      <x:c r="W4811" s="4" t="str">
        <x:v>Oui</x:v>
      </x:c>
      <x:c r="X4811" s="4" t="str">
        <x:v>Non</x:v>
      </x:c>
      <x:c r="Y4811" s="4" t="str">
        <x:v>Non</x:v>
      </x:c>
      <x:c r="Z4811" s="36" t="n">
        <x:v>0</x:v>
      </x:c>
      <x:c r="AA4811" s="27" t="str">
        <x:v>Chemin blob présent dans l’arbre Git audité ; SHA256 déclaré par le registre, pixels non retéléchargés. Audit du code et des références ; aucun déploiement ni affichage en navigateur observé.</x:v>
      </x:c>
      <x:c r="AB4811" s="48" t="str">
        <x:v>https://github.com/darknigthmare/yautja-la-longue-chasse/blob/536ac53335e440747f6eccedd2cd757d1f817a99/public/game/homeworld/v84/npcs/tribe-darkjungle-botanist/13.png</x:v>
      </x:c>
      <x:c r="AC4811" s="48" t="str">
        <x:v>https://github.com/darknigthmare/yautja-la-longue-chasse/blob/536ac53335e440747f6eccedd2cd757d1f817a99/app/game/data/homeworldNpcVariantsV84.json</x:v>
      </x:c>
      <x:c r="AD4811" s="48"/>
      <x:c r="AE4811" s="4" t="str">
        <x:v>public/game/homeworld/v84/npcs/tribe-darkjungle-botanist/13.png</x:v>
      </x:c>
      <x:c r="AF4811" s="4" t="str">
        <x:v>adc0ad4f4b633792fa98682c5f61f5a991a71c4843c811bca4003f1accacd655</x:v>
      </x:c>
      <x:c r="AG4811" s="4"/>
      <x:c r="AH4811" s="27" t="str">
        <x:v>Image référencée dans Git ; archive historique non nécessaire à la preuve de présence</x:v>
      </x:c>
      <x:c r="AI4811" s="27" t="str">
        <x:v>ID exact</x:v>
      </x:c>
      <x:c r="AJ4811" s="52"/>
    </x:row>
    <x:row r="4812" ht="29" customHeight="1">
      <x:c r="A4812" s="4" t="str">
        <x:v>tribe-darkjungle-botanist-14</x:v>
      </x:c>
      <x:c r="B4812" s="4" t="str">
        <x:v>Refuge des Veilleurs</x:v>
      </x:c>
      <x:c r="C4812" s="4" t="str">
        <x:v>Botanistes des Veilleurs</x:v>
      </x:c>
      <x:c r="D4812" s="45" t="n">
        <x:v>14</x:v>
      </x:c>
      <x:c r="E4812" s="27" t="str">
        <x:v>Présente dans main</x:v>
      </x:c>
      <x:c r="F4812" s="27" t="str">
        <x:v>Galerie uniquement</x:v>
      </x:c>
      <x:c r="G4812" s="27" t="str">
        <x:v>Conserver ; vérifier le rendu selon l’usage indiqué</x:v>
      </x:c>
      <x:c r="H4812" s="27" t="str">
        <x:v>Compléments PNJ PNG</x:v>
      </x:c>
      <x:c r="I4812" s="27" t="str">
        <x:v>Botanistes des Veilleurs · 14</x:v>
      </x:c>
      <x:c r="J4812" s="4" t="str">
        <x:v>Refuge des Veilleurs</x:v>
      </x:c>
      <x:c r="K4812" s="4" t="str">
        <x:v>tribe-darkjungle-botanist</x:v>
      </x:c>
      <x:c r="L4812" s="4"/>
      <x:c r="M4812" s="4" t="str">
        <x:v>Non renseigné</x:v>
      </x:c>
      <x:c r="N4812" s="4"/>
      <x:c r="O4812" s="27"/>
      <x:c r="P4812" s="27"/>
      <x:c r="Q4812" s="27"/>
      <x:c r="R4812" s="27"/>
      <x:c r="S4812" s="27"/>
      <x:c r="T4812" s="27"/>
      <x:c r="U4812" s="4" t="str">
        <x:v>Hors catalogue</x:v>
      </x:c>
      <x:c r="V4812" s="4" t="str">
        <x:v>Hors catalogue V6.9</x:v>
      </x:c>
      <x:c r="W4812" s="4" t="str">
        <x:v>Oui</x:v>
      </x:c>
      <x:c r="X4812" s="4" t="str">
        <x:v>Non</x:v>
      </x:c>
      <x:c r="Y4812" s="4" t="str">
        <x:v>Non</x:v>
      </x:c>
      <x:c r="Z4812" s="36" t="n">
        <x:v>0</x:v>
      </x:c>
      <x:c r="AA4812" s="27" t="str">
        <x:v>Chemin blob présent dans l’arbre Git audité ; SHA256 déclaré par le registre, pixels non retéléchargés. Audit du code et des références ; aucun déploiement ni affichage en navigateur observé.</x:v>
      </x:c>
      <x:c r="AB4812" s="48" t="str">
        <x:v>https://github.com/darknigthmare/yautja-la-longue-chasse/blob/536ac53335e440747f6eccedd2cd757d1f817a99/public/game/homeworld/v84/npcs/tribe-darkjungle-botanist/14.png</x:v>
      </x:c>
      <x:c r="AC4812" s="48" t="str">
        <x:v>https://github.com/darknigthmare/yautja-la-longue-chasse/blob/536ac53335e440747f6eccedd2cd757d1f817a99/app/game/data/homeworldNpcVariantsV84.json</x:v>
      </x:c>
      <x:c r="AD4812" s="48"/>
      <x:c r="AE4812" s="4" t="str">
        <x:v>public/game/homeworld/v84/npcs/tribe-darkjungle-botanist/14.png</x:v>
      </x:c>
      <x:c r="AF4812" s="4" t="str">
        <x:v>b8f6de35184aa2de060391a00d8f564142d1fcdd794b9f4196a32350923933d0</x:v>
      </x:c>
      <x:c r="AG4812" s="4"/>
      <x:c r="AH4812" s="27" t="str">
        <x:v>Image référencée dans Git ; archive historique non nécessaire à la preuve de présence</x:v>
      </x:c>
      <x:c r="AI4812" s="27" t="str">
        <x:v>ID exact</x:v>
      </x:c>
      <x:c r="AJ4812" s="52"/>
    </x:row>
    <x:row r="4813" ht="29" customHeight="1">
      <x:c r="A4813" s="4" t="str">
        <x:v>tribe-darkjungle-botanist-15</x:v>
      </x:c>
      <x:c r="B4813" s="4" t="str">
        <x:v>Refuge des Veilleurs</x:v>
      </x:c>
      <x:c r="C4813" s="4" t="str">
        <x:v>Botanistes des Veilleurs</x:v>
      </x:c>
      <x:c r="D4813" s="45" t="n">
        <x:v>15</x:v>
      </x:c>
      <x:c r="E4813" s="27" t="str">
        <x:v>Présente dans main</x:v>
      </x:c>
      <x:c r="F4813" s="27" t="str">
        <x:v>Galerie uniquement</x:v>
      </x:c>
      <x:c r="G4813" s="27" t="str">
        <x:v>Conserver ; vérifier le rendu selon l’usage indiqué</x:v>
      </x:c>
      <x:c r="H4813" s="27" t="str">
        <x:v>Compléments PNJ PNG</x:v>
      </x:c>
      <x:c r="I4813" s="27" t="str">
        <x:v>Botanistes des Veilleurs · 15</x:v>
      </x:c>
      <x:c r="J4813" s="4" t="str">
        <x:v>Refuge des Veilleurs</x:v>
      </x:c>
      <x:c r="K4813" s="4" t="str">
        <x:v>tribe-darkjungle-botanist</x:v>
      </x:c>
      <x:c r="L4813" s="4"/>
      <x:c r="M4813" s="4" t="str">
        <x:v>Non renseigné</x:v>
      </x:c>
      <x:c r="N4813" s="4"/>
      <x:c r="O4813" s="27"/>
      <x:c r="P4813" s="27"/>
      <x:c r="Q4813" s="27"/>
      <x:c r="R4813" s="27"/>
      <x:c r="S4813" s="27"/>
      <x:c r="T4813" s="27"/>
      <x:c r="U4813" s="4" t="str">
        <x:v>Hors catalogue</x:v>
      </x:c>
      <x:c r="V4813" s="4" t="str">
        <x:v>Hors catalogue V6.9</x:v>
      </x:c>
      <x:c r="W4813" s="4" t="str">
        <x:v>Oui</x:v>
      </x:c>
      <x:c r="X4813" s="4" t="str">
        <x:v>Non</x:v>
      </x:c>
      <x:c r="Y4813" s="4" t="str">
        <x:v>Non</x:v>
      </x:c>
      <x:c r="Z4813" s="36" t="n">
        <x:v>0</x:v>
      </x:c>
      <x:c r="AA4813" s="27" t="str">
        <x:v>Chemin blob présent dans l’arbre Git audité ; SHA256 déclaré par le registre, pixels non retéléchargés. Audit du code et des références ; aucun déploiement ni affichage en navigateur observé.</x:v>
      </x:c>
      <x:c r="AB4813" s="48" t="str">
        <x:v>https://github.com/darknigthmare/yautja-la-longue-chasse/blob/536ac53335e440747f6eccedd2cd757d1f817a99/public/game/homeworld/v84/npcs/tribe-darkjungle-botanist/15.png</x:v>
      </x:c>
      <x:c r="AC4813" s="48" t="str">
        <x:v>https://github.com/darknigthmare/yautja-la-longue-chasse/blob/536ac53335e440747f6eccedd2cd757d1f817a99/app/game/data/homeworldNpcVariantsV84.json</x:v>
      </x:c>
      <x:c r="AD4813" s="48"/>
      <x:c r="AE4813" s="4" t="str">
        <x:v>public/game/homeworld/v84/npcs/tribe-darkjungle-botanist/15.png</x:v>
      </x:c>
      <x:c r="AF4813" s="4" t="str">
        <x:v>e49fbbf7230bfd6fb650cfa8a48955901e54dd55910ef072d55ba28fece2da6c</x:v>
      </x:c>
      <x:c r="AG4813" s="4"/>
      <x:c r="AH4813" s="27" t="str">
        <x:v>Image référencée dans Git ; archive historique non nécessaire à la preuve de présence</x:v>
      </x:c>
      <x:c r="AI4813" s="27" t="str">
        <x:v>ID exact</x:v>
      </x:c>
      <x:c r="AJ4813" s="52"/>
    </x:row>
    <x:row r="4814" ht="29" customHeight="1">
      <x:c r="A4814" s="4" t="str">
        <x:v>tribe-darkjungle-botanist-16</x:v>
      </x:c>
      <x:c r="B4814" s="4" t="str">
        <x:v>Refuge des Veilleurs</x:v>
      </x:c>
      <x:c r="C4814" s="4" t="str">
        <x:v>Botanistes des Veilleurs</x:v>
      </x:c>
      <x:c r="D4814" s="45" t="n">
        <x:v>16</x:v>
      </x:c>
      <x:c r="E4814" s="27" t="str">
        <x:v>Présente dans main</x:v>
      </x:c>
      <x:c r="F4814" s="27" t="str">
        <x:v>Galerie uniquement</x:v>
      </x:c>
      <x:c r="G4814" s="27" t="str">
        <x:v>Conserver ; vérifier le rendu selon l’usage indiqué</x:v>
      </x:c>
      <x:c r="H4814" s="27" t="str">
        <x:v>Compléments PNJ PNG</x:v>
      </x:c>
      <x:c r="I4814" s="27" t="str">
        <x:v>Botanistes des Veilleurs · 16</x:v>
      </x:c>
      <x:c r="J4814" s="4" t="str">
        <x:v>Refuge des Veilleurs</x:v>
      </x:c>
      <x:c r="K4814" s="4" t="str">
        <x:v>tribe-darkjungle-botanist</x:v>
      </x:c>
      <x:c r="L4814" s="4"/>
      <x:c r="M4814" s="4" t="str">
        <x:v>Non renseigné</x:v>
      </x:c>
      <x:c r="N4814" s="4"/>
      <x:c r="O4814" s="27"/>
      <x:c r="P4814" s="27"/>
      <x:c r="Q4814" s="27"/>
      <x:c r="R4814" s="27"/>
      <x:c r="S4814" s="27"/>
      <x:c r="T4814" s="27"/>
      <x:c r="U4814" s="4" t="str">
        <x:v>Hors catalogue</x:v>
      </x:c>
      <x:c r="V4814" s="4" t="str">
        <x:v>Hors catalogue V6.9</x:v>
      </x:c>
      <x:c r="W4814" s="4" t="str">
        <x:v>Oui</x:v>
      </x:c>
      <x:c r="X4814" s="4" t="str">
        <x:v>Non</x:v>
      </x:c>
      <x:c r="Y4814" s="4" t="str">
        <x:v>Non</x:v>
      </x:c>
      <x:c r="Z4814" s="36" t="n">
        <x:v>0</x:v>
      </x:c>
      <x:c r="AA4814" s="27" t="str">
        <x:v>Chemin blob présent dans l’arbre Git audité ; SHA256 déclaré par le registre, pixels non retéléchargés. Audit du code et des références ; aucun déploiement ni affichage en navigateur observé.</x:v>
      </x:c>
      <x:c r="AB4814" s="48" t="str">
        <x:v>https://github.com/darknigthmare/yautja-la-longue-chasse/blob/536ac53335e440747f6eccedd2cd757d1f817a99/public/game/homeworld/v84/npcs/tribe-darkjungle-botanist/16.png</x:v>
      </x:c>
      <x:c r="AC4814" s="48" t="str">
        <x:v>https://github.com/darknigthmare/yautja-la-longue-chasse/blob/536ac53335e440747f6eccedd2cd757d1f817a99/app/game/data/homeworldNpcVariantsV84.json</x:v>
      </x:c>
      <x:c r="AD4814" s="48"/>
      <x:c r="AE4814" s="4" t="str">
        <x:v>public/game/homeworld/v84/npcs/tribe-darkjungle-botanist/16.png</x:v>
      </x:c>
      <x:c r="AF4814" s="4" t="str">
        <x:v>160683263e5e034eb3422f0bc2a50a28869a31273b2abed84d06fb83c878257d</x:v>
      </x:c>
      <x:c r="AG4814" s="4"/>
      <x:c r="AH4814" s="27" t="str">
        <x:v>Image référencée dans Git ; archive historique non nécessaire à la preuve de présence</x:v>
      </x:c>
      <x:c r="AI4814" s="27" t="str">
        <x:v>ID exact</x:v>
      </x:c>
      <x:c r="AJ4814" s="52"/>
    </x:row>
    <x:row r="4815" ht="29" customHeight="1">
      <x:c r="A4815" s="4" t="str">
        <x:v>tribe-darkjungle-botanist-17</x:v>
      </x:c>
      <x:c r="B4815" s="4" t="str">
        <x:v>Refuge des Veilleurs</x:v>
      </x:c>
      <x:c r="C4815" s="4" t="str">
        <x:v>Botanistes des Veilleurs</x:v>
      </x:c>
      <x:c r="D4815" s="45" t="n">
        <x:v>17</x:v>
      </x:c>
      <x:c r="E4815" s="27" t="str">
        <x:v>Présente dans main</x:v>
      </x:c>
      <x:c r="F4815" s="27" t="str">
        <x:v>Galerie uniquement</x:v>
      </x:c>
      <x:c r="G4815" s="27" t="str">
        <x:v>Conserver ; vérifier le rendu selon l’usage indiqué</x:v>
      </x:c>
      <x:c r="H4815" s="27" t="str">
        <x:v>Compléments PNJ PNG</x:v>
      </x:c>
      <x:c r="I4815" s="27" t="str">
        <x:v>Botanistes des Veilleurs · 17</x:v>
      </x:c>
      <x:c r="J4815" s="4" t="str">
        <x:v>Refuge des Veilleurs</x:v>
      </x:c>
      <x:c r="K4815" s="4" t="str">
        <x:v>tribe-darkjungle-botanist</x:v>
      </x:c>
      <x:c r="L4815" s="4"/>
      <x:c r="M4815" s="4" t="str">
        <x:v>Non renseigné</x:v>
      </x:c>
      <x:c r="N4815" s="4"/>
      <x:c r="O4815" s="27"/>
      <x:c r="P4815" s="27"/>
      <x:c r="Q4815" s="27"/>
      <x:c r="R4815" s="27"/>
      <x:c r="S4815" s="27"/>
      <x:c r="T4815" s="27"/>
      <x:c r="U4815" s="4" t="str">
        <x:v>Hors catalogue</x:v>
      </x:c>
      <x:c r="V4815" s="4" t="str">
        <x:v>Hors catalogue V6.9</x:v>
      </x:c>
      <x:c r="W4815" s="4" t="str">
        <x:v>Oui</x:v>
      </x:c>
      <x:c r="X4815" s="4" t="str">
        <x:v>Non</x:v>
      </x:c>
      <x:c r="Y4815" s="4" t="str">
        <x:v>Non</x:v>
      </x:c>
      <x:c r="Z4815" s="36" t="n">
        <x:v>0</x:v>
      </x:c>
      <x:c r="AA4815" s="27" t="str">
        <x:v>Chemin blob présent dans l’arbre Git audité ; SHA256 déclaré par le registre, pixels non retéléchargés. Audit du code et des références ; aucun déploiement ni affichage en navigateur observé.</x:v>
      </x:c>
      <x:c r="AB4815" s="48" t="str">
        <x:v>https://github.com/darknigthmare/yautja-la-longue-chasse/blob/536ac53335e440747f6eccedd2cd757d1f817a99/public/game/homeworld/v84/npcs/tribe-darkjungle-botanist/17.png</x:v>
      </x:c>
      <x:c r="AC4815" s="48" t="str">
        <x:v>https://github.com/darknigthmare/yautja-la-longue-chasse/blob/536ac53335e440747f6eccedd2cd757d1f817a99/app/game/data/homeworldNpcVariantsV84.json</x:v>
      </x:c>
      <x:c r="AD4815" s="48"/>
      <x:c r="AE4815" s="4" t="str">
        <x:v>public/game/homeworld/v84/npcs/tribe-darkjungle-botanist/17.png</x:v>
      </x:c>
      <x:c r="AF4815" s="4" t="str">
        <x:v>a251251de99656e1250a261ab8b036b0ae4c8e51998b5ed3d4b36f2d88ffa207</x:v>
      </x:c>
      <x:c r="AG4815" s="4"/>
      <x:c r="AH4815" s="27" t="str">
        <x:v>Image référencée dans Git ; archive historique non nécessaire à la preuve de présence</x:v>
      </x:c>
      <x:c r="AI4815" s="27" t="str">
        <x:v>ID exact</x:v>
      </x:c>
      <x:c r="AJ4815" s="52"/>
    </x:row>
    <x:row r="4816" ht="29" customHeight="1">
      <x:c r="A4816" s="4" t="str">
        <x:v>tribe-darkjungle-botanist-18</x:v>
      </x:c>
      <x:c r="B4816" s="4" t="str">
        <x:v>Refuge des Veilleurs</x:v>
      </x:c>
      <x:c r="C4816" s="4" t="str">
        <x:v>Botanistes des Veilleurs</x:v>
      </x:c>
      <x:c r="D4816" s="45" t="n">
        <x:v>18</x:v>
      </x:c>
      <x:c r="E4816" s="27" t="str">
        <x:v>Présente dans main</x:v>
      </x:c>
      <x:c r="F4816" s="27" t="str">
        <x:v>Galerie uniquement</x:v>
      </x:c>
      <x:c r="G4816" s="27" t="str">
        <x:v>Conserver ; vérifier le rendu selon l’usage indiqué</x:v>
      </x:c>
      <x:c r="H4816" s="27" t="str">
        <x:v>Compléments PNJ PNG</x:v>
      </x:c>
      <x:c r="I4816" s="27" t="str">
        <x:v>Botanistes des Veilleurs · 18</x:v>
      </x:c>
      <x:c r="J4816" s="4" t="str">
        <x:v>Refuge des Veilleurs</x:v>
      </x:c>
      <x:c r="K4816" s="4" t="str">
        <x:v>tribe-darkjungle-botanist</x:v>
      </x:c>
      <x:c r="L4816" s="4"/>
      <x:c r="M4816" s="4" t="str">
        <x:v>Non renseigné</x:v>
      </x:c>
      <x:c r="N4816" s="4"/>
      <x:c r="O4816" s="27"/>
      <x:c r="P4816" s="27"/>
      <x:c r="Q4816" s="27"/>
      <x:c r="R4816" s="27"/>
      <x:c r="S4816" s="27"/>
      <x:c r="T4816" s="27"/>
      <x:c r="U4816" s="4" t="str">
        <x:v>Hors catalogue</x:v>
      </x:c>
      <x:c r="V4816" s="4" t="str">
        <x:v>Hors catalogue V6.9</x:v>
      </x:c>
      <x:c r="W4816" s="4" t="str">
        <x:v>Oui</x:v>
      </x:c>
      <x:c r="X4816" s="4" t="str">
        <x:v>Non</x:v>
      </x:c>
      <x:c r="Y4816" s="4" t="str">
        <x:v>Non</x:v>
      </x:c>
      <x:c r="Z4816" s="36" t="n">
        <x:v>0</x:v>
      </x:c>
      <x:c r="AA4816" s="27" t="str">
        <x:v>Chemin blob présent dans l’arbre Git audité ; SHA256 déclaré par le registre, pixels non retéléchargés. Audit du code et des références ; aucun déploiement ni affichage en navigateur observé.</x:v>
      </x:c>
      <x:c r="AB4816" s="48" t="str">
        <x:v>https://github.com/darknigthmare/yautja-la-longue-chasse/blob/536ac53335e440747f6eccedd2cd757d1f817a99/public/game/homeworld/v84/npcs/tribe-darkjungle-botanist/18.png</x:v>
      </x:c>
      <x:c r="AC4816" s="48" t="str">
        <x:v>https://github.com/darknigthmare/yautja-la-longue-chasse/blob/536ac53335e440747f6eccedd2cd757d1f817a99/app/game/data/homeworldNpcVariantsV84.json</x:v>
      </x:c>
      <x:c r="AD4816" s="48"/>
      <x:c r="AE4816" s="4" t="str">
        <x:v>public/game/homeworld/v84/npcs/tribe-darkjungle-botanist/18.png</x:v>
      </x:c>
      <x:c r="AF4816" s="4" t="str">
        <x:v>af4c1492b37b5f18c9f7556a45b99ff78728030cd3f756954664a9be11c65c74</x:v>
      </x:c>
      <x:c r="AG4816" s="4"/>
      <x:c r="AH4816" s="27" t="str">
        <x:v>Image référencée dans Git ; archive historique non nécessaire à la preuve de présence</x:v>
      </x:c>
      <x:c r="AI4816" s="27" t="str">
        <x:v>ID exact</x:v>
      </x:c>
      <x:c r="AJ4816" s="52"/>
    </x:row>
    <x:row r="4817" ht="29" customHeight="1">
      <x:c r="A4817" s="4" t="str">
        <x:v>tribe-darkjungle-botanist-19</x:v>
      </x:c>
      <x:c r="B4817" s="4" t="str">
        <x:v>Refuge des Veilleurs</x:v>
      </x:c>
      <x:c r="C4817" s="4" t="str">
        <x:v>Botanistes des Veilleurs</x:v>
      </x:c>
      <x:c r="D4817" s="45" t="n">
        <x:v>19</x:v>
      </x:c>
      <x:c r="E4817" s="27" t="str">
        <x:v>Présente dans main</x:v>
      </x:c>
      <x:c r="F4817" s="27" t="str">
        <x:v>Galerie uniquement</x:v>
      </x:c>
      <x:c r="G4817" s="27" t="str">
        <x:v>Conserver ; vérifier le rendu selon l’usage indiqué</x:v>
      </x:c>
      <x:c r="H4817" s="27" t="str">
        <x:v>Compléments PNJ PNG</x:v>
      </x:c>
      <x:c r="I4817" s="27" t="str">
        <x:v>Botanistes des Veilleurs · 19</x:v>
      </x:c>
      <x:c r="J4817" s="4" t="str">
        <x:v>Refuge des Veilleurs</x:v>
      </x:c>
      <x:c r="K4817" s="4" t="str">
        <x:v>tribe-darkjungle-botanist</x:v>
      </x:c>
      <x:c r="L4817" s="4"/>
      <x:c r="M4817" s="4" t="str">
        <x:v>Non renseigné</x:v>
      </x:c>
      <x:c r="N4817" s="4"/>
      <x:c r="O4817" s="27"/>
      <x:c r="P4817" s="27"/>
      <x:c r="Q4817" s="27"/>
      <x:c r="R4817" s="27"/>
      <x:c r="S4817" s="27"/>
      <x:c r="T4817" s="27"/>
      <x:c r="U4817" s="4" t="str">
        <x:v>Hors catalogue</x:v>
      </x:c>
      <x:c r="V4817" s="4" t="str">
        <x:v>Hors catalogue V6.9</x:v>
      </x:c>
      <x:c r="W4817" s="4" t="str">
        <x:v>Oui</x:v>
      </x:c>
      <x:c r="X4817" s="4" t="str">
        <x:v>Non</x:v>
      </x:c>
      <x:c r="Y4817" s="4" t="str">
        <x:v>Non</x:v>
      </x:c>
      <x:c r="Z4817" s="36" t="n">
        <x:v>0</x:v>
      </x:c>
      <x:c r="AA4817" s="27" t="str">
        <x:v>Chemin blob présent dans l’arbre Git audité ; SHA256 déclaré par le registre, pixels non retéléchargés. Audit du code et des références ; aucun déploiement ni affichage en navigateur observé.</x:v>
      </x:c>
      <x:c r="AB4817" s="48" t="str">
        <x:v>https://github.com/darknigthmare/yautja-la-longue-chasse/blob/536ac53335e440747f6eccedd2cd757d1f817a99/public/game/homeworld/v84/npcs/tribe-darkjungle-botanist/19.png</x:v>
      </x:c>
      <x:c r="AC4817" s="48" t="str">
        <x:v>https://github.com/darknigthmare/yautja-la-longue-chasse/blob/536ac53335e440747f6eccedd2cd757d1f817a99/app/game/data/homeworldNpcVariantsV84.json</x:v>
      </x:c>
      <x:c r="AD4817" s="48"/>
      <x:c r="AE4817" s="4" t="str">
        <x:v>public/game/homeworld/v84/npcs/tribe-darkjungle-botanist/19.png</x:v>
      </x:c>
      <x:c r="AF4817" s="4" t="str">
        <x:v>5ca5c1efa3c8dfa9f7e9b2e43fdde994b3f6873e7ad4340c4ae9a1648d805927</x:v>
      </x:c>
      <x:c r="AG4817" s="4"/>
      <x:c r="AH4817" s="27" t="str">
        <x:v>Image référencée dans Git ; archive historique non nécessaire à la preuve de présence</x:v>
      </x:c>
      <x:c r="AI4817" s="27" t="str">
        <x:v>ID exact</x:v>
      </x:c>
      <x:c r="AJ4817" s="52"/>
    </x:row>
    <x:row r="4818" ht="29" customHeight="1">
      <x:c r="A4818" s="4" t="str">
        <x:v>tribe-darkjungle-botanist-20</x:v>
      </x:c>
      <x:c r="B4818" s="4" t="str">
        <x:v>Refuge des Veilleurs</x:v>
      </x:c>
      <x:c r="C4818" s="4" t="str">
        <x:v>Botanistes des Veilleurs</x:v>
      </x:c>
      <x:c r="D4818" s="45" t="n">
        <x:v>20</x:v>
      </x:c>
      <x:c r="E4818" s="27" t="str">
        <x:v>Présente dans main</x:v>
      </x:c>
      <x:c r="F4818" s="27" t="str">
        <x:v>Galerie uniquement</x:v>
      </x:c>
      <x:c r="G4818" s="27" t="str">
        <x:v>Conserver ; vérifier le rendu selon l’usage indiqué</x:v>
      </x:c>
      <x:c r="H4818" s="27" t="str">
        <x:v>Compléments PNJ PNG</x:v>
      </x:c>
      <x:c r="I4818" s="27" t="str">
        <x:v>Botanistes des Veilleurs · 20</x:v>
      </x:c>
      <x:c r="J4818" s="4" t="str">
        <x:v>Refuge des Veilleurs</x:v>
      </x:c>
      <x:c r="K4818" s="4" t="str">
        <x:v>tribe-darkjungle-botanist</x:v>
      </x:c>
      <x:c r="L4818" s="4"/>
      <x:c r="M4818" s="4" t="str">
        <x:v>Non renseigné</x:v>
      </x:c>
      <x:c r="N4818" s="4"/>
      <x:c r="O4818" s="27"/>
      <x:c r="P4818" s="27"/>
      <x:c r="Q4818" s="27"/>
      <x:c r="R4818" s="27"/>
      <x:c r="S4818" s="27"/>
      <x:c r="T4818" s="27"/>
      <x:c r="U4818" s="4" t="str">
        <x:v>Hors catalogue</x:v>
      </x:c>
      <x:c r="V4818" s="4" t="str">
        <x:v>Hors catalogue V6.9</x:v>
      </x:c>
      <x:c r="W4818" s="4" t="str">
        <x:v>Oui</x:v>
      </x:c>
      <x:c r="X4818" s="4" t="str">
        <x:v>Non</x:v>
      </x:c>
      <x:c r="Y4818" s="4" t="str">
        <x:v>Non</x:v>
      </x:c>
      <x:c r="Z4818" s="36" t="n">
        <x:v>0</x:v>
      </x:c>
      <x:c r="AA4818" s="27" t="str">
        <x:v>Chemin blob présent dans l’arbre Git audité ; SHA256 déclaré par le registre, pixels non retéléchargés. Audit du code et des références ; aucun déploiement ni affichage en navigateur observé.</x:v>
      </x:c>
      <x:c r="AB4818" s="48" t="str">
        <x:v>https://github.com/darknigthmare/yautja-la-longue-chasse/blob/536ac53335e440747f6eccedd2cd757d1f817a99/public/game/homeworld/v84/npcs/tribe-darkjungle-botanist/20.png</x:v>
      </x:c>
      <x:c r="AC4818" s="48" t="str">
        <x:v>https://github.com/darknigthmare/yautja-la-longue-chasse/blob/536ac53335e440747f6eccedd2cd757d1f817a99/app/game/data/homeworldNpcVariantsV84.json</x:v>
      </x:c>
      <x:c r="AD4818" s="48"/>
      <x:c r="AE4818" s="4" t="str">
        <x:v>public/game/homeworld/v84/npcs/tribe-darkjungle-botanist/20.png</x:v>
      </x:c>
      <x:c r="AF4818" s="4" t="str">
        <x:v>f076b30ccc979c32e9d60897a7afcba9e3bd886de5850c450ca9f399105c9200</x:v>
      </x:c>
      <x:c r="AG4818" s="4"/>
      <x:c r="AH4818" s="27" t="str">
        <x:v>Image référencée dans Git ; archive historique non nécessaire à la preuve de présence</x:v>
      </x:c>
      <x:c r="AI4818" s="27" t="str">
        <x:v>ID exact</x:v>
      </x:c>
      <x:c r="AJ4818" s="52"/>
    </x:row>
    <x:row r="4819" ht="29" customHeight="1">
      <x:c r="A4819" s="4" t="str">
        <x:v>tribe-darkjungle-guide-01</x:v>
      </x:c>
      <x:c r="B4819" s="4" t="str">
        <x:v>Refuge des Veilleurs</x:v>
      </x:c>
      <x:c r="C4819" s="4" t="str">
        <x:v>Guides des racines profondes</x:v>
      </x:c>
      <x:c r="D4819" s="45" t="n">
        <x:v>1</x:v>
      </x:c>
      <x:c r="E4819" s="27" t="str">
        <x:v>Présente dans main</x:v>
      </x:c>
      <x:c r="F4819" s="27" t="str">
        <x:v>Galerie uniquement</x:v>
      </x:c>
      <x:c r="G4819" s="27" t="str">
        <x:v>Conserver ; vérifier le rendu selon l’usage indiqué</x:v>
      </x:c>
      <x:c r="H4819" s="27" t="str">
        <x:v>Compléments PNJ PNG</x:v>
      </x:c>
      <x:c r="I4819" s="27" t="str">
        <x:v>Guides des racines profondes · 01</x:v>
      </x:c>
      <x:c r="J4819" s="4" t="str">
        <x:v>Refuge des Veilleurs</x:v>
      </x:c>
      <x:c r="K4819" s="4" t="str">
        <x:v>tribe-darkjungle-guide</x:v>
      </x:c>
      <x:c r="L4819" s="4"/>
      <x:c r="M4819" s="4" t="str">
        <x:v>Non renseigné</x:v>
      </x:c>
      <x:c r="N4819" s="4"/>
      <x:c r="O4819" s="27"/>
      <x:c r="P4819" s="27"/>
      <x:c r="Q4819" s="27"/>
      <x:c r="R4819" s="27"/>
      <x:c r="S4819" s="27"/>
      <x:c r="T4819" s="27"/>
      <x:c r="U4819" s="4" t="str">
        <x:v>Hors catalogue</x:v>
      </x:c>
      <x:c r="V4819" s="4" t="str">
        <x:v>Hors catalogue V6.9</x:v>
      </x:c>
      <x:c r="W4819" s="4" t="str">
        <x:v>Oui</x:v>
      </x:c>
      <x:c r="X4819" s="4" t="str">
        <x:v>Non</x:v>
      </x:c>
      <x:c r="Y4819" s="4" t="str">
        <x:v>Non</x:v>
      </x:c>
      <x:c r="Z4819" s="36" t="n">
        <x:v>0</x:v>
      </x:c>
      <x:c r="AA4819" s="27" t="str">
        <x:v>Chemin blob présent dans l’arbre Git audité ; SHA256 déclaré par le registre, pixels non retéléchargés. Audit du code et des références ; aucun déploiement ni affichage en navigateur observé.</x:v>
      </x:c>
      <x:c r="AB4819" s="48" t="str">
        <x:v>https://github.com/darknigthmare/yautja-la-longue-chasse/blob/536ac53335e440747f6eccedd2cd757d1f817a99/public/game/homeworld/v84/npcs/tribe-darkjungle-guide/01.png</x:v>
      </x:c>
      <x:c r="AC4819" s="48" t="str">
        <x:v>https://github.com/darknigthmare/yautja-la-longue-chasse/blob/536ac53335e440747f6eccedd2cd757d1f817a99/app/game/data/homeworldNpcVariantsV84.json</x:v>
      </x:c>
      <x:c r="AD4819" s="48"/>
      <x:c r="AE4819" s="4" t="str">
        <x:v>public/game/homeworld/v84/npcs/tribe-darkjungle-guide/01.png</x:v>
      </x:c>
      <x:c r="AF4819" s="4" t="str">
        <x:v>f923469a93fadacf5734e6fa0ce259cf1a1b24023d5e1895dda0f9d6c871c39b</x:v>
      </x:c>
      <x:c r="AG4819" s="4"/>
      <x:c r="AH4819" s="27" t="str">
        <x:v>Image référencée dans Git ; archive historique non nécessaire à la preuve de présence</x:v>
      </x:c>
      <x:c r="AI4819" s="27" t="str">
        <x:v>ID exact</x:v>
      </x:c>
      <x:c r="AJ4819" s="52"/>
    </x:row>
    <x:row r="4820" ht="29" customHeight="1">
      <x:c r="A4820" s="4" t="str">
        <x:v>tribe-darkjungle-guide-02</x:v>
      </x:c>
      <x:c r="B4820" s="4" t="str">
        <x:v>Refuge des Veilleurs</x:v>
      </x:c>
      <x:c r="C4820" s="4" t="str">
        <x:v>Guides des racines profondes</x:v>
      </x:c>
      <x:c r="D4820" s="45" t="n">
        <x:v>2</x:v>
      </x:c>
      <x:c r="E4820" s="27" t="str">
        <x:v>Présente dans main</x:v>
      </x:c>
      <x:c r="F4820" s="27" t="str">
        <x:v>Galerie uniquement</x:v>
      </x:c>
      <x:c r="G4820" s="27" t="str">
        <x:v>Conserver ; vérifier le rendu selon l’usage indiqué</x:v>
      </x:c>
      <x:c r="H4820" s="27" t="str">
        <x:v>Compléments PNJ PNG</x:v>
      </x:c>
      <x:c r="I4820" s="27" t="str">
        <x:v>Guides des racines profondes · 02</x:v>
      </x:c>
      <x:c r="J4820" s="4" t="str">
        <x:v>Refuge des Veilleurs</x:v>
      </x:c>
      <x:c r="K4820" s="4" t="str">
        <x:v>tribe-darkjungle-guide</x:v>
      </x:c>
      <x:c r="L4820" s="4"/>
      <x:c r="M4820" s="4" t="str">
        <x:v>Non renseigné</x:v>
      </x:c>
      <x:c r="N4820" s="4"/>
      <x:c r="O4820" s="27"/>
      <x:c r="P4820" s="27"/>
      <x:c r="Q4820" s="27"/>
      <x:c r="R4820" s="27"/>
      <x:c r="S4820" s="27"/>
      <x:c r="T4820" s="27"/>
      <x:c r="U4820" s="4" t="str">
        <x:v>Hors catalogue</x:v>
      </x:c>
      <x:c r="V4820" s="4" t="str">
        <x:v>Hors catalogue V6.9</x:v>
      </x:c>
      <x:c r="W4820" s="4" t="str">
        <x:v>Oui</x:v>
      </x:c>
      <x:c r="X4820" s="4" t="str">
        <x:v>Non</x:v>
      </x:c>
      <x:c r="Y4820" s="4" t="str">
        <x:v>Non</x:v>
      </x:c>
      <x:c r="Z4820" s="36" t="n">
        <x:v>0</x:v>
      </x:c>
      <x:c r="AA4820" s="27" t="str">
        <x:v>Chemin blob présent dans l’arbre Git audité ; SHA256 déclaré par le registre, pixels non retéléchargés. Audit du code et des références ; aucun déploiement ni affichage en navigateur observé.</x:v>
      </x:c>
      <x:c r="AB4820" s="48" t="str">
        <x:v>https://github.com/darknigthmare/yautja-la-longue-chasse/blob/536ac53335e440747f6eccedd2cd757d1f817a99/public/game/homeworld/v84/npcs/tribe-darkjungle-guide/02.png</x:v>
      </x:c>
      <x:c r="AC4820" s="48" t="str">
        <x:v>https://github.com/darknigthmare/yautja-la-longue-chasse/blob/536ac53335e440747f6eccedd2cd757d1f817a99/app/game/data/homeworldNpcVariantsV84.json</x:v>
      </x:c>
      <x:c r="AD4820" s="48"/>
      <x:c r="AE4820" s="4" t="str">
        <x:v>public/game/homeworld/v84/npcs/tribe-darkjungle-guide/02.png</x:v>
      </x:c>
      <x:c r="AF4820" s="4" t="str">
        <x:v>d46c1087a862016d9b17c540d0192aa217e629e2fd15875092af2bc1e29c378f</x:v>
      </x:c>
      <x:c r="AG4820" s="4"/>
      <x:c r="AH4820" s="27" t="str">
        <x:v>Image référencée dans Git ; archive historique non nécessaire à la preuve de présence</x:v>
      </x:c>
      <x:c r="AI4820" s="27" t="str">
        <x:v>ID exact</x:v>
      </x:c>
      <x:c r="AJ4820" s="52"/>
    </x:row>
    <x:row r="4821" ht="29" customHeight="1">
      <x:c r="A4821" s="4" t="str">
        <x:v>tribe-darkjungle-guide-03</x:v>
      </x:c>
      <x:c r="B4821" s="4" t="str">
        <x:v>Refuge des Veilleurs</x:v>
      </x:c>
      <x:c r="C4821" s="4" t="str">
        <x:v>Guides des racines profondes</x:v>
      </x:c>
      <x:c r="D4821" s="45" t="n">
        <x:v>3</x:v>
      </x:c>
      <x:c r="E4821" s="27" t="str">
        <x:v>Présente dans main</x:v>
      </x:c>
      <x:c r="F4821" s="27" t="str">
        <x:v>Galerie uniquement</x:v>
      </x:c>
      <x:c r="G4821" s="27" t="str">
        <x:v>Conserver ; vérifier le rendu selon l’usage indiqué</x:v>
      </x:c>
      <x:c r="H4821" s="27" t="str">
        <x:v>Compléments PNJ PNG</x:v>
      </x:c>
      <x:c r="I4821" s="27" t="str">
        <x:v>Guides des racines profondes · 03</x:v>
      </x:c>
      <x:c r="J4821" s="4" t="str">
        <x:v>Refuge des Veilleurs</x:v>
      </x:c>
      <x:c r="K4821" s="4" t="str">
        <x:v>tribe-darkjungle-guide</x:v>
      </x:c>
      <x:c r="L4821" s="4"/>
      <x:c r="M4821" s="4" t="str">
        <x:v>Non renseigné</x:v>
      </x:c>
      <x:c r="N4821" s="4"/>
      <x:c r="O4821" s="27"/>
      <x:c r="P4821" s="27"/>
      <x:c r="Q4821" s="27"/>
      <x:c r="R4821" s="27"/>
      <x:c r="S4821" s="27"/>
      <x:c r="T4821" s="27"/>
      <x:c r="U4821" s="4" t="str">
        <x:v>Hors catalogue</x:v>
      </x:c>
      <x:c r="V4821" s="4" t="str">
        <x:v>Hors catalogue V6.9</x:v>
      </x:c>
      <x:c r="W4821" s="4" t="str">
        <x:v>Oui</x:v>
      </x:c>
      <x:c r="X4821" s="4" t="str">
        <x:v>Non</x:v>
      </x:c>
      <x:c r="Y4821" s="4" t="str">
        <x:v>Non</x:v>
      </x:c>
      <x:c r="Z4821" s="36" t="n">
        <x:v>0</x:v>
      </x:c>
      <x:c r="AA4821" s="27" t="str">
        <x:v>Chemin blob présent dans l’arbre Git audité ; SHA256 déclaré par le registre, pixels non retéléchargés. Audit du code et des références ; aucun déploiement ni affichage en navigateur observé.</x:v>
      </x:c>
      <x:c r="AB4821" s="48" t="str">
        <x:v>https://github.com/darknigthmare/yautja-la-longue-chasse/blob/536ac53335e440747f6eccedd2cd757d1f817a99/public/game/homeworld/v84/npcs/tribe-darkjungle-guide/03.png</x:v>
      </x:c>
      <x:c r="AC4821" s="48" t="str">
        <x:v>https://github.com/darknigthmare/yautja-la-longue-chasse/blob/536ac53335e440747f6eccedd2cd757d1f817a99/app/game/data/homeworldNpcVariantsV84.json</x:v>
      </x:c>
      <x:c r="AD4821" s="48"/>
      <x:c r="AE4821" s="4" t="str">
        <x:v>public/game/homeworld/v84/npcs/tribe-darkjungle-guide/03.png</x:v>
      </x:c>
      <x:c r="AF4821" s="4" t="str">
        <x:v>d088e3fac807765e6f7d35d5356dd4910cebd92fc3bf515ba8d6d9453378357c</x:v>
      </x:c>
      <x:c r="AG4821" s="4"/>
      <x:c r="AH4821" s="27" t="str">
        <x:v>Image référencée dans Git ; archive historique non nécessaire à la preuve de présence</x:v>
      </x:c>
      <x:c r="AI4821" s="27" t="str">
        <x:v>ID exact</x:v>
      </x:c>
      <x:c r="AJ4821" s="52"/>
    </x:row>
    <x:row r="4822" ht="29" customHeight="1">
      <x:c r="A4822" s="4" t="str">
        <x:v>tribe-darkjungle-guide-04</x:v>
      </x:c>
      <x:c r="B4822" s="4" t="str">
        <x:v>Refuge des Veilleurs</x:v>
      </x:c>
      <x:c r="C4822" s="4" t="str">
        <x:v>Guides des racines profondes</x:v>
      </x:c>
      <x:c r="D4822" s="45" t="n">
        <x:v>4</x:v>
      </x:c>
      <x:c r="E4822" s="27" t="str">
        <x:v>Présente dans main</x:v>
      </x:c>
      <x:c r="F4822" s="27" t="str">
        <x:v>Galerie uniquement</x:v>
      </x:c>
      <x:c r="G4822" s="27" t="str">
        <x:v>Conserver ; vérifier le rendu selon l’usage indiqué</x:v>
      </x:c>
      <x:c r="H4822" s="27" t="str">
        <x:v>Compléments PNJ PNG</x:v>
      </x:c>
      <x:c r="I4822" s="27" t="str">
        <x:v>Guides des racines profondes · 04</x:v>
      </x:c>
      <x:c r="J4822" s="4" t="str">
        <x:v>Refuge des Veilleurs</x:v>
      </x:c>
      <x:c r="K4822" s="4" t="str">
        <x:v>tribe-darkjungle-guide</x:v>
      </x:c>
      <x:c r="L4822" s="4"/>
      <x:c r="M4822" s="4" t="str">
        <x:v>Non renseigné</x:v>
      </x:c>
      <x:c r="N4822" s="4"/>
      <x:c r="O4822" s="27"/>
      <x:c r="P4822" s="27"/>
      <x:c r="Q4822" s="27"/>
      <x:c r="R4822" s="27"/>
      <x:c r="S4822" s="27"/>
      <x:c r="T4822" s="27"/>
      <x:c r="U4822" s="4" t="str">
        <x:v>Hors catalogue</x:v>
      </x:c>
      <x:c r="V4822" s="4" t="str">
        <x:v>Hors catalogue V6.9</x:v>
      </x:c>
      <x:c r="W4822" s="4" t="str">
        <x:v>Oui</x:v>
      </x:c>
      <x:c r="X4822" s="4" t="str">
        <x:v>Non</x:v>
      </x:c>
      <x:c r="Y4822" s="4" t="str">
        <x:v>Non</x:v>
      </x:c>
      <x:c r="Z4822" s="36" t="n">
        <x:v>0</x:v>
      </x:c>
      <x:c r="AA4822" s="27" t="str">
        <x:v>Chemin blob présent dans l’arbre Git audité ; SHA256 déclaré par le registre, pixels non retéléchargés. Audit du code et des références ; aucun déploiement ni affichage en navigateur observé.</x:v>
      </x:c>
      <x:c r="AB4822" s="48" t="str">
        <x:v>https://github.com/darknigthmare/yautja-la-longue-chasse/blob/536ac53335e440747f6eccedd2cd757d1f817a99/public/game/homeworld/v84/npcs/tribe-darkjungle-guide/04.png</x:v>
      </x:c>
      <x:c r="AC4822" s="48" t="str">
        <x:v>https://github.com/darknigthmare/yautja-la-longue-chasse/blob/536ac53335e440747f6eccedd2cd757d1f817a99/app/game/data/homeworldNpcVariantsV84.json</x:v>
      </x:c>
      <x:c r="AD4822" s="48"/>
      <x:c r="AE4822" s="4" t="str">
        <x:v>public/game/homeworld/v84/npcs/tribe-darkjungle-guide/04.png</x:v>
      </x:c>
      <x:c r="AF4822" s="4" t="str">
        <x:v>aea3f9fcc14492e82aa4b1129c6d25aca45437e05dba464f8c324963377b6fd5</x:v>
      </x:c>
      <x:c r="AG4822" s="4"/>
      <x:c r="AH4822" s="27" t="str">
        <x:v>Image référencée dans Git ; archive historique non nécessaire à la preuve de présence</x:v>
      </x:c>
      <x:c r="AI4822" s="27" t="str">
        <x:v>ID exact</x:v>
      </x:c>
      <x:c r="AJ4822" s="52"/>
    </x:row>
    <x:row r="4823" ht="29" customHeight="1">
      <x:c r="A4823" s="4" t="str">
        <x:v>tribe-darkjungle-guide-05</x:v>
      </x:c>
      <x:c r="B4823" s="4" t="str">
        <x:v>Refuge des Veilleurs</x:v>
      </x:c>
      <x:c r="C4823" s="4" t="str">
        <x:v>Guides des racines profondes</x:v>
      </x:c>
      <x:c r="D4823" s="45" t="n">
        <x:v>5</x:v>
      </x:c>
      <x:c r="E4823" s="27" t="str">
        <x:v>Présente dans main</x:v>
      </x:c>
      <x:c r="F4823" s="27" t="str">
        <x:v>Galerie uniquement</x:v>
      </x:c>
      <x:c r="G4823" s="27" t="str">
        <x:v>Conserver ; vérifier le rendu selon l’usage indiqué</x:v>
      </x:c>
      <x:c r="H4823" s="27" t="str">
        <x:v>Compléments PNJ PNG</x:v>
      </x:c>
      <x:c r="I4823" s="27" t="str">
        <x:v>Guides des racines profondes · 05</x:v>
      </x:c>
      <x:c r="J4823" s="4" t="str">
        <x:v>Refuge des Veilleurs</x:v>
      </x:c>
      <x:c r="K4823" s="4" t="str">
        <x:v>tribe-darkjungle-guide</x:v>
      </x:c>
      <x:c r="L4823" s="4"/>
      <x:c r="M4823" s="4" t="str">
        <x:v>Non renseigné</x:v>
      </x:c>
      <x:c r="N4823" s="4"/>
      <x:c r="O4823" s="27"/>
      <x:c r="P4823" s="27"/>
      <x:c r="Q4823" s="27"/>
      <x:c r="R4823" s="27"/>
      <x:c r="S4823" s="27"/>
      <x:c r="T4823" s="27"/>
      <x:c r="U4823" s="4" t="str">
        <x:v>Hors catalogue</x:v>
      </x:c>
      <x:c r="V4823" s="4" t="str">
        <x:v>Hors catalogue V6.9</x:v>
      </x:c>
      <x:c r="W4823" s="4" t="str">
        <x:v>Oui</x:v>
      </x:c>
      <x:c r="X4823" s="4" t="str">
        <x:v>Non</x:v>
      </x:c>
      <x:c r="Y4823" s="4" t="str">
        <x:v>Non</x:v>
      </x:c>
      <x:c r="Z4823" s="36" t="n">
        <x:v>0</x:v>
      </x:c>
      <x:c r="AA4823" s="27" t="str">
        <x:v>Chemin blob présent dans l’arbre Git audité ; SHA256 déclaré par le registre, pixels non retéléchargés. Audit du code et des références ; aucun déploiement ni affichage en navigateur observé.</x:v>
      </x:c>
      <x:c r="AB4823" s="48" t="str">
        <x:v>https://github.com/darknigthmare/yautja-la-longue-chasse/blob/536ac53335e440747f6eccedd2cd757d1f817a99/public/game/homeworld/v84/npcs/tribe-darkjungle-guide/05.png</x:v>
      </x:c>
      <x:c r="AC4823" s="48" t="str">
        <x:v>https://github.com/darknigthmare/yautja-la-longue-chasse/blob/536ac53335e440747f6eccedd2cd757d1f817a99/app/game/data/homeworldNpcVariantsV84.json</x:v>
      </x:c>
      <x:c r="AD4823" s="48"/>
      <x:c r="AE4823" s="4" t="str">
        <x:v>public/game/homeworld/v84/npcs/tribe-darkjungle-guide/05.png</x:v>
      </x:c>
      <x:c r="AF4823" s="4" t="str">
        <x:v>c5fdfc95a00343bc8df4d5d383348a541102cb4d0be2bb973103f0f036612e31</x:v>
      </x:c>
      <x:c r="AG4823" s="4"/>
      <x:c r="AH4823" s="27" t="str">
        <x:v>Image référencée dans Git ; archive historique non nécessaire à la preuve de présence</x:v>
      </x:c>
      <x:c r="AI4823" s="27" t="str">
        <x:v>ID exact</x:v>
      </x:c>
      <x:c r="AJ4823" s="52"/>
    </x:row>
    <x:row r="4824" ht="29" customHeight="1">
      <x:c r="A4824" s="4" t="str">
        <x:v>tribe-darkjungle-guide-06</x:v>
      </x:c>
      <x:c r="B4824" s="4" t="str">
        <x:v>Refuge des Veilleurs</x:v>
      </x:c>
      <x:c r="C4824" s="4" t="str">
        <x:v>Guides des racines profondes</x:v>
      </x:c>
      <x:c r="D4824" s="45" t="n">
        <x:v>6</x:v>
      </x:c>
      <x:c r="E4824" s="27" t="str">
        <x:v>Présente dans main</x:v>
      </x:c>
      <x:c r="F4824" s="27" t="str">
        <x:v>Galerie uniquement</x:v>
      </x:c>
      <x:c r="G4824" s="27" t="str">
        <x:v>Conserver ; vérifier le rendu selon l’usage indiqué</x:v>
      </x:c>
      <x:c r="H4824" s="27" t="str">
        <x:v>Compléments PNJ PNG</x:v>
      </x:c>
      <x:c r="I4824" s="27" t="str">
        <x:v>Guides des racines profondes · 06</x:v>
      </x:c>
      <x:c r="J4824" s="4" t="str">
        <x:v>Refuge des Veilleurs</x:v>
      </x:c>
      <x:c r="K4824" s="4" t="str">
        <x:v>tribe-darkjungle-guide</x:v>
      </x:c>
      <x:c r="L4824" s="4"/>
      <x:c r="M4824" s="4" t="str">
        <x:v>Non renseigné</x:v>
      </x:c>
      <x:c r="N4824" s="4"/>
      <x:c r="O4824" s="27"/>
      <x:c r="P4824" s="27"/>
      <x:c r="Q4824" s="27"/>
      <x:c r="R4824" s="27"/>
      <x:c r="S4824" s="27"/>
      <x:c r="T4824" s="27"/>
      <x:c r="U4824" s="4" t="str">
        <x:v>Hors catalogue</x:v>
      </x:c>
      <x:c r="V4824" s="4" t="str">
        <x:v>Hors catalogue V6.9</x:v>
      </x:c>
      <x:c r="W4824" s="4" t="str">
        <x:v>Oui</x:v>
      </x:c>
      <x:c r="X4824" s="4" t="str">
        <x:v>Non</x:v>
      </x:c>
      <x:c r="Y4824" s="4" t="str">
        <x:v>Non</x:v>
      </x:c>
      <x:c r="Z4824" s="36" t="n">
        <x:v>0</x:v>
      </x:c>
      <x:c r="AA4824" s="27" t="str">
        <x:v>Chemin blob présent dans l’arbre Git audité ; SHA256 déclaré par le registre, pixels non retéléchargés. Audit du code et des références ; aucun déploiement ni affichage en navigateur observé.</x:v>
      </x:c>
      <x:c r="AB4824" s="48" t="str">
        <x:v>https://github.com/darknigthmare/yautja-la-longue-chasse/blob/536ac53335e440747f6eccedd2cd757d1f817a99/public/game/homeworld/v84/npcs/tribe-darkjungle-guide/06.png</x:v>
      </x:c>
      <x:c r="AC4824" s="48" t="str">
        <x:v>https://github.com/darknigthmare/yautja-la-longue-chasse/blob/536ac53335e440747f6eccedd2cd757d1f817a99/app/game/data/homeworldNpcVariantsV84.json</x:v>
      </x:c>
      <x:c r="AD4824" s="48"/>
      <x:c r="AE4824" s="4" t="str">
        <x:v>public/game/homeworld/v84/npcs/tribe-darkjungle-guide/06.png</x:v>
      </x:c>
      <x:c r="AF4824" s="4" t="str">
        <x:v>5e5829ba9c0789bafc895220168cd3cb615db86bceb89591d4b28817bc56dfb4</x:v>
      </x:c>
      <x:c r="AG4824" s="4"/>
      <x:c r="AH4824" s="27" t="str">
        <x:v>Image référencée dans Git ; archive historique non nécessaire à la preuve de présence</x:v>
      </x:c>
      <x:c r="AI4824" s="27" t="str">
        <x:v>ID exact</x:v>
      </x:c>
      <x:c r="AJ4824" s="52"/>
    </x:row>
    <x:row r="4825" ht="29" customHeight="1">
      <x:c r="A4825" s="4" t="str">
        <x:v>tribe-darkjungle-guide-07</x:v>
      </x:c>
      <x:c r="B4825" s="4" t="str">
        <x:v>Refuge des Veilleurs</x:v>
      </x:c>
      <x:c r="C4825" s="4" t="str">
        <x:v>Guides des racines profondes</x:v>
      </x:c>
      <x:c r="D4825" s="45" t="n">
        <x:v>7</x:v>
      </x:c>
      <x:c r="E4825" s="27" t="str">
        <x:v>Présente dans main</x:v>
      </x:c>
      <x:c r="F4825" s="27" t="str">
        <x:v>Galerie uniquement</x:v>
      </x:c>
      <x:c r="G4825" s="27" t="str">
        <x:v>Conserver ; vérifier le rendu selon l’usage indiqué</x:v>
      </x:c>
      <x:c r="H4825" s="27" t="str">
        <x:v>Compléments PNJ PNG</x:v>
      </x:c>
      <x:c r="I4825" s="27" t="str">
        <x:v>Guides des racines profondes · 07</x:v>
      </x:c>
      <x:c r="J4825" s="4" t="str">
        <x:v>Refuge des Veilleurs</x:v>
      </x:c>
      <x:c r="K4825" s="4" t="str">
        <x:v>tribe-darkjungle-guide</x:v>
      </x:c>
      <x:c r="L4825" s="4"/>
      <x:c r="M4825" s="4" t="str">
        <x:v>Non renseigné</x:v>
      </x:c>
      <x:c r="N4825" s="4"/>
      <x:c r="O4825" s="27"/>
      <x:c r="P4825" s="27"/>
      <x:c r="Q4825" s="27"/>
      <x:c r="R4825" s="27"/>
      <x:c r="S4825" s="27"/>
      <x:c r="T4825" s="27"/>
      <x:c r="U4825" s="4" t="str">
        <x:v>Hors catalogue</x:v>
      </x:c>
      <x:c r="V4825" s="4" t="str">
        <x:v>Hors catalogue V6.9</x:v>
      </x:c>
      <x:c r="W4825" s="4" t="str">
        <x:v>Oui</x:v>
      </x:c>
      <x:c r="X4825" s="4" t="str">
        <x:v>Non</x:v>
      </x:c>
      <x:c r="Y4825" s="4" t="str">
        <x:v>Non</x:v>
      </x:c>
      <x:c r="Z4825" s="36" t="n">
        <x:v>0</x:v>
      </x:c>
      <x:c r="AA4825" s="27" t="str">
        <x:v>Chemin blob présent dans l’arbre Git audité ; SHA256 déclaré par le registre, pixels non retéléchargés. Audit du code et des références ; aucun déploiement ni affichage en navigateur observé.</x:v>
      </x:c>
      <x:c r="AB4825" s="48" t="str">
        <x:v>https://github.com/darknigthmare/yautja-la-longue-chasse/blob/536ac53335e440747f6eccedd2cd757d1f817a99/public/game/homeworld/v84/npcs/tribe-darkjungle-guide/07.png</x:v>
      </x:c>
      <x:c r="AC4825" s="48" t="str">
        <x:v>https://github.com/darknigthmare/yautja-la-longue-chasse/blob/536ac53335e440747f6eccedd2cd757d1f817a99/app/game/data/homeworldNpcVariantsV84.json</x:v>
      </x:c>
      <x:c r="AD4825" s="48"/>
      <x:c r="AE4825" s="4" t="str">
        <x:v>public/game/homeworld/v84/npcs/tribe-darkjungle-guide/07.png</x:v>
      </x:c>
      <x:c r="AF4825" s="4" t="str">
        <x:v>5639f0f03f464d2136f61bc800e502b88462e8590fbcab3e29fe1e68a0cc5d6f</x:v>
      </x:c>
      <x:c r="AG4825" s="4"/>
      <x:c r="AH4825" s="27" t="str">
        <x:v>Image référencée dans Git ; archive historique non nécessaire à la preuve de présence</x:v>
      </x:c>
      <x:c r="AI4825" s="27" t="str">
        <x:v>ID exact</x:v>
      </x:c>
      <x:c r="AJ4825" s="52"/>
    </x:row>
    <x:row r="4826" ht="29" customHeight="1">
      <x:c r="A4826" s="4" t="str">
        <x:v>tribe-darkjungle-guide-08</x:v>
      </x:c>
      <x:c r="B4826" s="4" t="str">
        <x:v>Refuge des Veilleurs</x:v>
      </x:c>
      <x:c r="C4826" s="4" t="str">
        <x:v>Guides des racines profondes</x:v>
      </x:c>
      <x:c r="D4826" s="45" t="n">
        <x:v>8</x:v>
      </x:c>
      <x:c r="E4826" s="27" t="str">
        <x:v>Présente dans main</x:v>
      </x:c>
      <x:c r="F4826" s="27" t="str">
        <x:v>Galerie uniquement</x:v>
      </x:c>
      <x:c r="G4826" s="27" t="str">
        <x:v>Conserver ; vérifier le rendu selon l’usage indiqué</x:v>
      </x:c>
      <x:c r="H4826" s="27" t="str">
        <x:v>Compléments PNJ PNG</x:v>
      </x:c>
      <x:c r="I4826" s="27" t="str">
        <x:v>Guides des racines profondes · 08</x:v>
      </x:c>
      <x:c r="J4826" s="4" t="str">
        <x:v>Refuge des Veilleurs</x:v>
      </x:c>
      <x:c r="K4826" s="4" t="str">
        <x:v>tribe-darkjungle-guide</x:v>
      </x:c>
      <x:c r="L4826" s="4"/>
      <x:c r="M4826" s="4" t="str">
        <x:v>Non renseigné</x:v>
      </x:c>
      <x:c r="N4826" s="4"/>
      <x:c r="O4826" s="27"/>
      <x:c r="P4826" s="27"/>
      <x:c r="Q4826" s="27"/>
      <x:c r="R4826" s="27"/>
      <x:c r="S4826" s="27"/>
      <x:c r="T4826" s="27"/>
      <x:c r="U4826" s="4" t="str">
        <x:v>Hors catalogue</x:v>
      </x:c>
      <x:c r="V4826" s="4" t="str">
        <x:v>Hors catalogue V6.9</x:v>
      </x:c>
      <x:c r="W4826" s="4" t="str">
        <x:v>Oui</x:v>
      </x:c>
      <x:c r="X4826" s="4" t="str">
        <x:v>Non</x:v>
      </x:c>
      <x:c r="Y4826" s="4" t="str">
        <x:v>Non</x:v>
      </x:c>
      <x:c r="Z4826" s="36" t="n">
        <x:v>0</x:v>
      </x:c>
      <x:c r="AA4826" s="27" t="str">
        <x:v>Chemin blob présent dans l’arbre Git audité ; SHA256 déclaré par le registre, pixels non retéléchargés. Audit du code et des références ; aucun déploiement ni affichage en navigateur observé.</x:v>
      </x:c>
      <x:c r="AB4826" s="48" t="str">
        <x:v>https://github.com/darknigthmare/yautja-la-longue-chasse/blob/536ac53335e440747f6eccedd2cd757d1f817a99/public/game/homeworld/v84/npcs/tribe-darkjungle-guide/08.png</x:v>
      </x:c>
      <x:c r="AC4826" s="48" t="str">
        <x:v>https://github.com/darknigthmare/yautja-la-longue-chasse/blob/536ac53335e440747f6eccedd2cd757d1f817a99/app/game/data/homeworldNpcVariantsV84.json</x:v>
      </x:c>
      <x:c r="AD4826" s="48"/>
      <x:c r="AE4826" s="4" t="str">
        <x:v>public/game/homeworld/v84/npcs/tribe-darkjungle-guide/08.png</x:v>
      </x:c>
      <x:c r="AF4826" s="4" t="str">
        <x:v>984ebc766ba36ef8711691afc18f949dc9b26025bd2c725bfe4359aa120eefcb</x:v>
      </x:c>
      <x:c r="AG4826" s="4"/>
      <x:c r="AH4826" s="27" t="str">
        <x:v>Image référencée dans Git ; archive historique non nécessaire à la preuve de présence</x:v>
      </x:c>
      <x:c r="AI4826" s="27" t="str">
        <x:v>ID exact</x:v>
      </x:c>
      <x:c r="AJ4826" s="52"/>
    </x:row>
    <x:row r="4827" ht="29" customHeight="1">
      <x:c r="A4827" s="4" t="str">
        <x:v>tribe-darkjungle-guide-09</x:v>
      </x:c>
      <x:c r="B4827" s="4" t="str">
        <x:v>Refuge des Veilleurs</x:v>
      </x:c>
      <x:c r="C4827" s="4" t="str">
        <x:v>Guides des racines profondes</x:v>
      </x:c>
      <x:c r="D4827" s="45" t="n">
        <x:v>9</x:v>
      </x:c>
      <x:c r="E4827" s="27" t="str">
        <x:v>Présente dans main</x:v>
      </x:c>
      <x:c r="F4827" s="27" t="str">
        <x:v>Galerie uniquement</x:v>
      </x:c>
      <x:c r="G4827" s="27" t="str">
        <x:v>Conserver ; vérifier le rendu selon l’usage indiqué</x:v>
      </x:c>
      <x:c r="H4827" s="27" t="str">
        <x:v>Compléments PNJ PNG</x:v>
      </x:c>
      <x:c r="I4827" s="27" t="str">
        <x:v>Guides des racines profondes · 09</x:v>
      </x:c>
      <x:c r="J4827" s="4" t="str">
        <x:v>Refuge des Veilleurs</x:v>
      </x:c>
      <x:c r="K4827" s="4" t="str">
        <x:v>tribe-darkjungle-guide</x:v>
      </x:c>
      <x:c r="L4827" s="4"/>
      <x:c r="M4827" s="4" t="str">
        <x:v>Non renseigné</x:v>
      </x:c>
      <x:c r="N4827" s="4"/>
      <x:c r="O4827" s="27"/>
      <x:c r="P4827" s="27"/>
      <x:c r="Q4827" s="27"/>
      <x:c r="R4827" s="27"/>
      <x:c r="S4827" s="27"/>
      <x:c r="T4827" s="27"/>
      <x:c r="U4827" s="4" t="str">
        <x:v>Hors catalogue</x:v>
      </x:c>
      <x:c r="V4827" s="4" t="str">
        <x:v>Hors catalogue V6.9</x:v>
      </x:c>
      <x:c r="W4827" s="4" t="str">
        <x:v>Oui</x:v>
      </x:c>
      <x:c r="X4827" s="4" t="str">
        <x:v>Non</x:v>
      </x:c>
      <x:c r="Y4827" s="4" t="str">
        <x:v>Non</x:v>
      </x:c>
      <x:c r="Z4827" s="36" t="n">
        <x:v>0</x:v>
      </x:c>
      <x:c r="AA4827" s="27" t="str">
        <x:v>Chemin blob présent dans l’arbre Git audité ; SHA256 déclaré par le registre, pixels non retéléchargés. Audit du code et des références ; aucun déploiement ni affichage en navigateur observé.</x:v>
      </x:c>
      <x:c r="AB4827" s="48" t="str">
        <x:v>https://github.com/darknigthmare/yautja-la-longue-chasse/blob/536ac53335e440747f6eccedd2cd757d1f817a99/public/game/homeworld/v84/npcs/tribe-darkjungle-guide/09.png</x:v>
      </x:c>
      <x:c r="AC4827" s="48" t="str">
        <x:v>https://github.com/darknigthmare/yautja-la-longue-chasse/blob/536ac53335e440747f6eccedd2cd757d1f817a99/app/game/data/homeworldNpcVariantsV84.json</x:v>
      </x:c>
      <x:c r="AD4827" s="48"/>
      <x:c r="AE4827" s="4" t="str">
        <x:v>public/game/homeworld/v84/npcs/tribe-darkjungle-guide/09.png</x:v>
      </x:c>
      <x:c r="AF4827" s="4" t="str">
        <x:v>77357a4d9fe9f35ae513fba3b0d983feca8cab06c2f278c9c1616137b6867752</x:v>
      </x:c>
      <x:c r="AG4827" s="4"/>
      <x:c r="AH4827" s="27" t="str">
        <x:v>Image référencée dans Git ; archive historique non nécessaire à la preuve de présence</x:v>
      </x:c>
      <x:c r="AI4827" s="27" t="str">
        <x:v>ID exact</x:v>
      </x:c>
      <x:c r="AJ4827" s="52"/>
    </x:row>
    <x:row r="4828" ht="29" customHeight="1">
      <x:c r="A4828" s="4" t="str">
        <x:v>tribe-darkjungle-guide-10</x:v>
      </x:c>
      <x:c r="B4828" s="4" t="str">
        <x:v>Refuge des Veilleurs</x:v>
      </x:c>
      <x:c r="C4828" s="4" t="str">
        <x:v>Guides des racines profondes</x:v>
      </x:c>
      <x:c r="D4828" s="45" t="n">
        <x:v>10</x:v>
      </x:c>
      <x:c r="E4828" s="27" t="str">
        <x:v>Présente dans main</x:v>
      </x:c>
      <x:c r="F4828" s="27" t="str">
        <x:v>Galerie uniquement</x:v>
      </x:c>
      <x:c r="G4828" s="27" t="str">
        <x:v>Conserver ; vérifier le rendu selon l’usage indiqué</x:v>
      </x:c>
      <x:c r="H4828" s="27" t="str">
        <x:v>Compléments PNJ PNG</x:v>
      </x:c>
      <x:c r="I4828" s="27" t="str">
        <x:v>Guides des racines profondes · 10</x:v>
      </x:c>
      <x:c r="J4828" s="4" t="str">
        <x:v>Refuge des Veilleurs</x:v>
      </x:c>
      <x:c r="K4828" s="4" t="str">
        <x:v>tribe-darkjungle-guide</x:v>
      </x:c>
      <x:c r="L4828" s="4"/>
      <x:c r="M4828" s="4" t="str">
        <x:v>Non renseigné</x:v>
      </x:c>
      <x:c r="N4828" s="4"/>
      <x:c r="O4828" s="27"/>
      <x:c r="P4828" s="27"/>
      <x:c r="Q4828" s="27"/>
      <x:c r="R4828" s="27"/>
      <x:c r="S4828" s="27"/>
      <x:c r="T4828" s="27"/>
      <x:c r="U4828" s="4" t="str">
        <x:v>Hors catalogue</x:v>
      </x:c>
      <x:c r="V4828" s="4" t="str">
        <x:v>Hors catalogue V6.9</x:v>
      </x:c>
      <x:c r="W4828" s="4" t="str">
        <x:v>Oui</x:v>
      </x:c>
      <x:c r="X4828" s="4" t="str">
        <x:v>Non</x:v>
      </x:c>
      <x:c r="Y4828" s="4" t="str">
        <x:v>Non</x:v>
      </x:c>
      <x:c r="Z4828" s="36" t="n">
        <x:v>0</x:v>
      </x:c>
      <x:c r="AA4828" s="27" t="str">
        <x:v>Chemin blob présent dans l’arbre Git audité ; SHA256 déclaré par le registre, pixels non retéléchargés. Audit du code et des références ; aucun déploiement ni affichage en navigateur observé.</x:v>
      </x:c>
      <x:c r="AB4828" s="48" t="str">
        <x:v>https://github.com/darknigthmare/yautja-la-longue-chasse/blob/536ac53335e440747f6eccedd2cd757d1f817a99/public/game/homeworld/v84/npcs/tribe-darkjungle-guide/10.png</x:v>
      </x:c>
      <x:c r="AC4828" s="48" t="str">
        <x:v>https://github.com/darknigthmare/yautja-la-longue-chasse/blob/536ac53335e440747f6eccedd2cd757d1f817a99/app/game/data/homeworldNpcVariantsV84.json</x:v>
      </x:c>
      <x:c r="AD4828" s="48"/>
      <x:c r="AE4828" s="4" t="str">
        <x:v>public/game/homeworld/v84/npcs/tribe-darkjungle-guide/10.png</x:v>
      </x:c>
      <x:c r="AF4828" s="4" t="str">
        <x:v>3e9848c4a8baaad901f3c575ff40605feb7e0cdcec422293c686a164fbdcc43a</x:v>
      </x:c>
      <x:c r="AG4828" s="4"/>
      <x:c r="AH4828" s="27" t="str">
        <x:v>Image référencée dans Git ; archive historique non nécessaire à la preuve de présence</x:v>
      </x:c>
      <x:c r="AI4828" s="27" t="str">
        <x:v>ID exact</x:v>
      </x:c>
      <x:c r="AJ4828" s="52"/>
    </x:row>
    <x:row r="4829" ht="29" customHeight="1">
      <x:c r="A4829" s="4" t="str">
        <x:v>tribe-darkjungle-guide-11</x:v>
      </x:c>
      <x:c r="B4829" s="4" t="str">
        <x:v>Refuge des Veilleurs</x:v>
      </x:c>
      <x:c r="C4829" s="4" t="str">
        <x:v>Guides des racines profondes</x:v>
      </x:c>
      <x:c r="D4829" s="45" t="n">
        <x:v>11</x:v>
      </x:c>
      <x:c r="E4829" s="27" t="str">
        <x:v>Présente dans main</x:v>
      </x:c>
      <x:c r="F4829" s="27" t="str">
        <x:v>Galerie uniquement</x:v>
      </x:c>
      <x:c r="G4829" s="27" t="str">
        <x:v>Conserver ; vérifier le rendu selon l’usage indiqué</x:v>
      </x:c>
      <x:c r="H4829" s="27" t="str">
        <x:v>Compléments PNJ PNG</x:v>
      </x:c>
      <x:c r="I4829" s="27" t="str">
        <x:v>Guides des racines profondes · 11</x:v>
      </x:c>
      <x:c r="J4829" s="4" t="str">
        <x:v>Refuge des Veilleurs</x:v>
      </x:c>
      <x:c r="K4829" s="4" t="str">
        <x:v>tribe-darkjungle-guide</x:v>
      </x:c>
      <x:c r="L4829" s="4"/>
      <x:c r="M4829" s="4" t="str">
        <x:v>Non renseigné</x:v>
      </x:c>
      <x:c r="N4829" s="4"/>
      <x:c r="O4829" s="27"/>
      <x:c r="P4829" s="27"/>
      <x:c r="Q4829" s="27"/>
      <x:c r="R4829" s="27"/>
      <x:c r="S4829" s="27"/>
      <x:c r="T4829" s="27"/>
      <x:c r="U4829" s="4" t="str">
        <x:v>Hors catalogue</x:v>
      </x:c>
      <x:c r="V4829" s="4" t="str">
        <x:v>Hors catalogue V6.9</x:v>
      </x:c>
      <x:c r="W4829" s="4" t="str">
        <x:v>Oui</x:v>
      </x:c>
      <x:c r="X4829" s="4" t="str">
        <x:v>Non</x:v>
      </x:c>
      <x:c r="Y4829" s="4" t="str">
        <x:v>Non</x:v>
      </x:c>
      <x:c r="Z4829" s="36" t="n">
        <x:v>0</x:v>
      </x:c>
      <x:c r="AA4829" s="27" t="str">
        <x:v>Chemin blob présent dans l’arbre Git audité ; SHA256 déclaré par le registre, pixels non retéléchargés. Audit du code et des références ; aucun déploiement ni affichage en navigateur observé.</x:v>
      </x:c>
      <x:c r="AB4829" s="48" t="str">
        <x:v>https://github.com/darknigthmare/yautja-la-longue-chasse/blob/536ac53335e440747f6eccedd2cd757d1f817a99/public/game/homeworld/v84/npcs/tribe-darkjungle-guide/11.png</x:v>
      </x:c>
      <x:c r="AC4829" s="48" t="str">
        <x:v>https://github.com/darknigthmare/yautja-la-longue-chasse/blob/536ac53335e440747f6eccedd2cd757d1f817a99/app/game/data/homeworldNpcVariantsV84.json</x:v>
      </x:c>
      <x:c r="AD4829" s="48"/>
      <x:c r="AE4829" s="4" t="str">
        <x:v>public/game/homeworld/v84/npcs/tribe-darkjungle-guide/11.png</x:v>
      </x:c>
      <x:c r="AF4829" s="4" t="str">
        <x:v>423a07f21cf1715152e450278ad22f8d0d1d3af5150e314cec4ed007f01b6ae5</x:v>
      </x:c>
      <x:c r="AG4829" s="4"/>
      <x:c r="AH4829" s="27" t="str">
        <x:v>Image référencée dans Git ; archive historique non nécessaire à la preuve de présence</x:v>
      </x:c>
      <x:c r="AI4829" s="27" t="str">
        <x:v>ID exact</x:v>
      </x:c>
      <x:c r="AJ4829" s="52"/>
    </x:row>
    <x:row r="4830" ht="29" customHeight="1">
      <x:c r="A4830" s="4" t="str">
        <x:v>tribe-darkjungle-guide-12</x:v>
      </x:c>
      <x:c r="B4830" s="4" t="str">
        <x:v>Refuge des Veilleurs</x:v>
      </x:c>
      <x:c r="C4830" s="4" t="str">
        <x:v>Guides des racines profondes</x:v>
      </x:c>
      <x:c r="D4830" s="45" t="n">
        <x:v>12</x:v>
      </x:c>
      <x:c r="E4830" s="27" t="str">
        <x:v>Présente dans main</x:v>
      </x:c>
      <x:c r="F4830" s="27" t="str">
        <x:v>Galerie uniquement</x:v>
      </x:c>
      <x:c r="G4830" s="27" t="str">
        <x:v>Conserver ; vérifier le rendu selon l’usage indiqué</x:v>
      </x:c>
      <x:c r="H4830" s="27" t="str">
        <x:v>Compléments PNJ PNG</x:v>
      </x:c>
      <x:c r="I4830" s="27" t="str">
        <x:v>Guides des racines profondes · 12</x:v>
      </x:c>
      <x:c r="J4830" s="4" t="str">
        <x:v>Refuge des Veilleurs</x:v>
      </x:c>
      <x:c r="K4830" s="4" t="str">
        <x:v>tribe-darkjungle-guide</x:v>
      </x:c>
      <x:c r="L4830" s="4"/>
      <x:c r="M4830" s="4" t="str">
        <x:v>Non renseigné</x:v>
      </x:c>
      <x:c r="N4830" s="4"/>
      <x:c r="O4830" s="27"/>
      <x:c r="P4830" s="27"/>
      <x:c r="Q4830" s="27"/>
      <x:c r="R4830" s="27"/>
      <x:c r="S4830" s="27"/>
      <x:c r="T4830" s="27"/>
      <x:c r="U4830" s="4" t="str">
        <x:v>Hors catalogue</x:v>
      </x:c>
      <x:c r="V4830" s="4" t="str">
        <x:v>Hors catalogue V6.9</x:v>
      </x:c>
      <x:c r="W4830" s="4" t="str">
        <x:v>Oui</x:v>
      </x:c>
      <x:c r="X4830" s="4" t="str">
        <x:v>Non</x:v>
      </x:c>
      <x:c r="Y4830" s="4" t="str">
        <x:v>Non</x:v>
      </x:c>
      <x:c r="Z4830" s="36" t="n">
        <x:v>0</x:v>
      </x:c>
      <x:c r="AA4830" s="27" t="str">
        <x:v>Chemin blob présent dans l’arbre Git audité ; SHA256 déclaré par le registre, pixels non retéléchargés. Audit du code et des références ; aucun déploiement ni affichage en navigateur observé.</x:v>
      </x:c>
      <x:c r="AB4830" s="48" t="str">
        <x:v>https://github.com/darknigthmare/yautja-la-longue-chasse/blob/536ac53335e440747f6eccedd2cd757d1f817a99/public/game/homeworld/v84/npcs/tribe-darkjungle-guide/12.png</x:v>
      </x:c>
      <x:c r="AC4830" s="48" t="str">
        <x:v>https://github.com/darknigthmare/yautja-la-longue-chasse/blob/536ac53335e440747f6eccedd2cd757d1f817a99/app/game/data/homeworldNpcVariantsV84.json</x:v>
      </x:c>
      <x:c r="AD4830" s="48"/>
      <x:c r="AE4830" s="4" t="str">
        <x:v>public/game/homeworld/v84/npcs/tribe-darkjungle-guide/12.png</x:v>
      </x:c>
      <x:c r="AF4830" s="4" t="str">
        <x:v>5069766eaa76c53bd5c41f0b52bf9105cbb8289fbdcffa4b4d6d082cd4acae19</x:v>
      </x:c>
      <x:c r="AG4830" s="4"/>
      <x:c r="AH4830" s="27" t="str">
        <x:v>Image référencée dans Git ; archive historique non nécessaire à la preuve de présence</x:v>
      </x:c>
      <x:c r="AI4830" s="27" t="str">
        <x:v>ID exact</x:v>
      </x:c>
      <x:c r="AJ4830" s="52"/>
    </x:row>
    <x:row r="4831" ht="29" customHeight="1">
      <x:c r="A4831" s="4" t="str">
        <x:v>tribe-darkjungle-guide-13</x:v>
      </x:c>
      <x:c r="B4831" s="4" t="str">
        <x:v>Refuge des Veilleurs</x:v>
      </x:c>
      <x:c r="C4831" s="4" t="str">
        <x:v>Guides des racines profondes</x:v>
      </x:c>
      <x:c r="D4831" s="45" t="n">
        <x:v>13</x:v>
      </x:c>
      <x:c r="E4831" s="27" t="str">
        <x:v>Présente dans main</x:v>
      </x:c>
      <x:c r="F4831" s="27" t="str">
        <x:v>Galerie uniquement</x:v>
      </x:c>
      <x:c r="G4831" s="27" t="str">
        <x:v>Conserver ; vérifier le rendu selon l’usage indiqué</x:v>
      </x:c>
      <x:c r="H4831" s="27" t="str">
        <x:v>Compléments PNJ PNG</x:v>
      </x:c>
      <x:c r="I4831" s="27" t="str">
        <x:v>Guides des racines profondes · 13</x:v>
      </x:c>
      <x:c r="J4831" s="4" t="str">
        <x:v>Refuge des Veilleurs</x:v>
      </x:c>
      <x:c r="K4831" s="4" t="str">
        <x:v>tribe-darkjungle-guide</x:v>
      </x:c>
      <x:c r="L4831" s="4"/>
      <x:c r="M4831" s="4" t="str">
        <x:v>Non renseigné</x:v>
      </x:c>
      <x:c r="N4831" s="4"/>
      <x:c r="O4831" s="27"/>
      <x:c r="P4831" s="27"/>
      <x:c r="Q4831" s="27"/>
      <x:c r="R4831" s="27"/>
      <x:c r="S4831" s="27"/>
      <x:c r="T4831" s="27"/>
      <x:c r="U4831" s="4" t="str">
        <x:v>Hors catalogue</x:v>
      </x:c>
      <x:c r="V4831" s="4" t="str">
        <x:v>Hors catalogue V6.9</x:v>
      </x:c>
      <x:c r="W4831" s="4" t="str">
        <x:v>Oui</x:v>
      </x:c>
      <x:c r="X4831" s="4" t="str">
        <x:v>Non</x:v>
      </x:c>
      <x:c r="Y4831" s="4" t="str">
        <x:v>Non</x:v>
      </x:c>
      <x:c r="Z4831" s="36" t="n">
        <x:v>0</x:v>
      </x:c>
      <x:c r="AA4831" s="27" t="str">
        <x:v>Chemin blob présent dans l’arbre Git audité ; SHA256 déclaré par le registre, pixels non retéléchargés. Audit du code et des références ; aucun déploiement ni affichage en navigateur observé.</x:v>
      </x:c>
      <x:c r="AB4831" s="48" t="str">
        <x:v>https://github.com/darknigthmare/yautja-la-longue-chasse/blob/536ac53335e440747f6eccedd2cd757d1f817a99/public/game/homeworld/v84/npcs/tribe-darkjungle-guide/13.png</x:v>
      </x:c>
      <x:c r="AC4831" s="48" t="str">
        <x:v>https://github.com/darknigthmare/yautja-la-longue-chasse/blob/536ac53335e440747f6eccedd2cd757d1f817a99/app/game/data/homeworldNpcVariantsV84.json</x:v>
      </x:c>
      <x:c r="AD4831" s="48"/>
      <x:c r="AE4831" s="4" t="str">
        <x:v>public/game/homeworld/v84/npcs/tribe-darkjungle-guide/13.png</x:v>
      </x:c>
      <x:c r="AF4831" s="4" t="str">
        <x:v>3e4fd0680961d3f9ecaf17e8d88d1cc9dee7a3f28975b9862ac54715cb706049</x:v>
      </x:c>
      <x:c r="AG4831" s="4"/>
      <x:c r="AH4831" s="27" t="str">
        <x:v>Image référencée dans Git ; archive historique non nécessaire à la preuve de présence</x:v>
      </x:c>
      <x:c r="AI4831" s="27" t="str">
        <x:v>ID exact</x:v>
      </x:c>
      <x:c r="AJ4831" s="52"/>
    </x:row>
    <x:row r="4832" ht="29" customHeight="1">
      <x:c r="A4832" s="4" t="str">
        <x:v>tribe-darkjungle-guide-14</x:v>
      </x:c>
      <x:c r="B4832" s="4" t="str">
        <x:v>Refuge des Veilleurs</x:v>
      </x:c>
      <x:c r="C4832" s="4" t="str">
        <x:v>Guides des racines profondes</x:v>
      </x:c>
      <x:c r="D4832" s="45" t="n">
        <x:v>14</x:v>
      </x:c>
      <x:c r="E4832" s="27" t="str">
        <x:v>Présente dans main</x:v>
      </x:c>
      <x:c r="F4832" s="27" t="str">
        <x:v>Galerie uniquement</x:v>
      </x:c>
      <x:c r="G4832" s="27" t="str">
        <x:v>Conserver ; vérifier le rendu selon l’usage indiqué</x:v>
      </x:c>
      <x:c r="H4832" s="27" t="str">
        <x:v>Compléments PNJ PNG</x:v>
      </x:c>
      <x:c r="I4832" s="27" t="str">
        <x:v>Guides des racines profondes · 14</x:v>
      </x:c>
      <x:c r="J4832" s="4" t="str">
        <x:v>Refuge des Veilleurs</x:v>
      </x:c>
      <x:c r="K4832" s="4" t="str">
        <x:v>tribe-darkjungle-guide</x:v>
      </x:c>
      <x:c r="L4832" s="4"/>
      <x:c r="M4832" s="4" t="str">
        <x:v>Non renseigné</x:v>
      </x:c>
      <x:c r="N4832" s="4"/>
      <x:c r="O4832" s="27"/>
      <x:c r="P4832" s="27"/>
      <x:c r="Q4832" s="27"/>
      <x:c r="R4832" s="27"/>
      <x:c r="S4832" s="27"/>
      <x:c r="T4832" s="27"/>
      <x:c r="U4832" s="4" t="str">
        <x:v>Hors catalogue</x:v>
      </x:c>
      <x:c r="V4832" s="4" t="str">
        <x:v>Hors catalogue V6.9</x:v>
      </x:c>
      <x:c r="W4832" s="4" t="str">
        <x:v>Oui</x:v>
      </x:c>
      <x:c r="X4832" s="4" t="str">
        <x:v>Non</x:v>
      </x:c>
      <x:c r="Y4832" s="4" t="str">
        <x:v>Non</x:v>
      </x:c>
      <x:c r="Z4832" s="36" t="n">
        <x:v>0</x:v>
      </x:c>
      <x:c r="AA4832" s="27" t="str">
        <x:v>Chemin blob présent dans l’arbre Git audité ; SHA256 déclaré par le registre, pixels non retéléchargés. Audit du code et des références ; aucun déploiement ni affichage en navigateur observé.</x:v>
      </x:c>
      <x:c r="AB4832" s="48" t="str">
        <x:v>https://github.com/darknigthmare/yautja-la-longue-chasse/blob/536ac53335e440747f6eccedd2cd757d1f817a99/public/game/homeworld/v84/npcs/tribe-darkjungle-guide/14.png</x:v>
      </x:c>
      <x:c r="AC4832" s="48" t="str">
        <x:v>https://github.com/darknigthmare/yautja-la-longue-chasse/blob/536ac53335e440747f6eccedd2cd757d1f817a99/app/game/data/homeworldNpcVariantsV84.json</x:v>
      </x:c>
      <x:c r="AD4832" s="48"/>
      <x:c r="AE4832" s="4" t="str">
        <x:v>public/game/homeworld/v84/npcs/tribe-darkjungle-guide/14.png</x:v>
      </x:c>
      <x:c r="AF4832" s="4" t="str">
        <x:v>897cd0540fef4dc3cb1915f10192a9d787eb64d30b530789a138b6c67cfb6c2e</x:v>
      </x:c>
      <x:c r="AG4832" s="4"/>
      <x:c r="AH4832" s="27" t="str">
        <x:v>Image référencée dans Git ; archive historique non nécessaire à la preuve de présence</x:v>
      </x:c>
      <x:c r="AI4832" s="27" t="str">
        <x:v>ID exact</x:v>
      </x:c>
      <x:c r="AJ4832" s="52"/>
    </x:row>
    <x:row r="4833" ht="29" customHeight="1">
      <x:c r="A4833" s="4" t="str">
        <x:v>tribe-darkjungle-guide-15</x:v>
      </x:c>
      <x:c r="B4833" s="4" t="str">
        <x:v>Refuge des Veilleurs</x:v>
      </x:c>
      <x:c r="C4833" s="4" t="str">
        <x:v>Guides des racines profondes</x:v>
      </x:c>
      <x:c r="D4833" s="45" t="n">
        <x:v>15</x:v>
      </x:c>
      <x:c r="E4833" s="27" t="str">
        <x:v>Présente dans main</x:v>
      </x:c>
      <x:c r="F4833" s="27" t="str">
        <x:v>Galerie uniquement</x:v>
      </x:c>
      <x:c r="G4833" s="27" t="str">
        <x:v>Conserver ; vérifier le rendu selon l’usage indiqué</x:v>
      </x:c>
      <x:c r="H4833" s="27" t="str">
        <x:v>Compléments PNJ PNG</x:v>
      </x:c>
      <x:c r="I4833" s="27" t="str">
        <x:v>Guides des racines profondes · 15</x:v>
      </x:c>
      <x:c r="J4833" s="4" t="str">
        <x:v>Refuge des Veilleurs</x:v>
      </x:c>
      <x:c r="K4833" s="4" t="str">
        <x:v>tribe-darkjungle-guide</x:v>
      </x:c>
      <x:c r="L4833" s="4"/>
      <x:c r="M4833" s="4" t="str">
        <x:v>Non renseigné</x:v>
      </x:c>
      <x:c r="N4833" s="4"/>
      <x:c r="O4833" s="27"/>
      <x:c r="P4833" s="27"/>
      <x:c r="Q4833" s="27"/>
      <x:c r="R4833" s="27"/>
      <x:c r="S4833" s="27"/>
      <x:c r="T4833" s="27"/>
      <x:c r="U4833" s="4" t="str">
        <x:v>Hors catalogue</x:v>
      </x:c>
      <x:c r="V4833" s="4" t="str">
        <x:v>Hors catalogue V6.9</x:v>
      </x:c>
      <x:c r="W4833" s="4" t="str">
        <x:v>Oui</x:v>
      </x:c>
      <x:c r="X4833" s="4" t="str">
        <x:v>Non</x:v>
      </x:c>
      <x:c r="Y4833" s="4" t="str">
        <x:v>Non</x:v>
      </x:c>
      <x:c r="Z4833" s="36" t="n">
        <x:v>0</x:v>
      </x:c>
      <x:c r="AA4833" s="27" t="str">
        <x:v>Chemin blob présent dans l’arbre Git audité ; SHA256 déclaré par le registre, pixels non retéléchargés. Audit du code et des références ; aucun déploiement ni affichage en navigateur observé.</x:v>
      </x:c>
      <x:c r="AB4833" s="48" t="str">
        <x:v>https://github.com/darknigthmare/yautja-la-longue-chasse/blob/536ac53335e440747f6eccedd2cd757d1f817a99/public/game/homeworld/v84/npcs/tribe-darkjungle-guide/15.png</x:v>
      </x:c>
      <x:c r="AC4833" s="48" t="str">
        <x:v>https://github.com/darknigthmare/yautja-la-longue-chasse/blob/536ac53335e440747f6eccedd2cd757d1f817a99/app/game/data/homeworldNpcVariantsV84.json</x:v>
      </x:c>
      <x:c r="AD4833" s="48"/>
      <x:c r="AE4833" s="4" t="str">
        <x:v>public/game/homeworld/v84/npcs/tribe-darkjungle-guide/15.png</x:v>
      </x:c>
      <x:c r="AF4833" s="4" t="str">
        <x:v>5b715ce60a2009945e9f2046e7a06d54e8966aa7e5b0c6adfe58dba680099cc3</x:v>
      </x:c>
      <x:c r="AG4833" s="4"/>
      <x:c r="AH4833" s="27" t="str">
        <x:v>Image référencée dans Git ; archive historique non nécessaire à la preuve de présence</x:v>
      </x:c>
      <x:c r="AI4833" s="27" t="str">
        <x:v>ID exact</x:v>
      </x:c>
      <x:c r="AJ4833" s="52"/>
    </x:row>
    <x:row r="4834" ht="29" customHeight="1">
      <x:c r="A4834" s="4" t="str">
        <x:v>tribe-darkjungle-guide-16</x:v>
      </x:c>
      <x:c r="B4834" s="4" t="str">
        <x:v>Refuge des Veilleurs</x:v>
      </x:c>
      <x:c r="C4834" s="4" t="str">
        <x:v>Guides des racines profondes</x:v>
      </x:c>
      <x:c r="D4834" s="45" t="n">
        <x:v>16</x:v>
      </x:c>
      <x:c r="E4834" s="27" t="str">
        <x:v>Présente dans main</x:v>
      </x:c>
      <x:c r="F4834" s="27" t="str">
        <x:v>Galerie uniquement</x:v>
      </x:c>
      <x:c r="G4834" s="27" t="str">
        <x:v>Conserver ; vérifier le rendu selon l’usage indiqué</x:v>
      </x:c>
      <x:c r="H4834" s="27" t="str">
        <x:v>Compléments PNJ PNG</x:v>
      </x:c>
      <x:c r="I4834" s="27" t="str">
        <x:v>Guides des racines profondes · 16</x:v>
      </x:c>
      <x:c r="J4834" s="4" t="str">
        <x:v>Refuge des Veilleurs</x:v>
      </x:c>
      <x:c r="K4834" s="4" t="str">
        <x:v>tribe-darkjungle-guide</x:v>
      </x:c>
      <x:c r="L4834" s="4"/>
      <x:c r="M4834" s="4" t="str">
        <x:v>Non renseigné</x:v>
      </x:c>
      <x:c r="N4834" s="4"/>
      <x:c r="O4834" s="27"/>
      <x:c r="P4834" s="27"/>
      <x:c r="Q4834" s="27"/>
      <x:c r="R4834" s="27"/>
      <x:c r="S4834" s="27"/>
      <x:c r="T4834" s="27"/>
      <x:c r="U4834" s="4" t="str">
        <x:v>Hors catalogue</x:v>
      </x:c>
      <x:c r="V4834" s="4" t="str">
        <x:v>Hors catalogue V6.9</x:v>
      </x:c>
      <x:c r="W4834" s="4" t="str">
        <x:v>Oui</x:v>
      </x:c>
      <x:c r="X4834" s="4" t="str">
        <x:v>Non</x:v>
      </x:c>
      <x:c r="Y4834" s="4" t="str">
        <x:v>Non</x:v>
      </x:c>
      <x:c r="Z4834" s="36" t="n">
        <x:v>0</x:v>
      </x:c>
      <x:c r="AA4834" s="27" t="str">
        <x:v>Chemin blob présent dans l’arbre Git audité ; SHA256 déclaré par le registre, pixels non retéléchargés. Audit du code et des références ; aucun déploiement ni affichage en navigateur observé.</x:v>
      </x:c>
      <x:c r="AB4834" s="48" t="str">
        <x:v>https://github.com/darknigthmare/yautja-la-longue-chasse/blob/536ac53335e440747f6eccedd2cd757d1f817a99/public/game/homeworld/v84/npcs/tribe-darkjungle-guide/16.png</x:v>
      </x:c>
      <x:c r="AC4834" s="48" t="str">
        <x:v>https://github.com/darknigthmare/yautja-la-longue-chasse/blob/536ac53335e440747f6eccedd2cd757d1f817a99/app/game/data/homeworldNpcVariantsV84.json</x:v>
      </x:c>
      <x:c r="AD4834" s="48"/>
      <x:c r="AE4834" s="4" t="str">
        <x:v>public/game/homeworld/v84/npcs/tribe-darkjungle-guide/16.png</x:v>
      </x:c>
      <x:c r="AF4834" s="4" t="str">
        <x:v>bb51f0e9891cd810a50ba71021b4b5eb931990d0764f099b5755c603e9c53657</x:v>
      </x:c>
      <x:c r="AG4834" s="4"/>
      <x:c r="AH4834" s="27" t="str">
        <x:v>Image référencée dans Git ; archive historique non nécessaire à la preuve de présence</x:v>
      </x:c>
      <x:c r="AI4834" s="27" t="str">
        <x:v>ID exact</x:v>
      </x:c>
      <x:c r="AJ4834" s="52"/>
    </x:row>
    <x:row r="4835" ht="29" customHeight="1">
      <x:c r="A4835" s="4" t="str">
        <x:v>tribe-darkjungle-guide-17</x:v>
      </x:c>
      <x:c r="B4835" s="4" t="str">
        <x:v>Refuge des Veilleurs</x:v>
      </x:c>
      <x:c r="C4835" s="4" t="str">
        <x:v>Guides des racines profondes</x:v>
      </x:c>
      <x:c r="D4835" s="45" t="n">
        <x:v>17</x:v>
      </x:c>
      <x:c r="E4835" s="27" t="str">
        <x:v>Présente dans main</x:v>
      </x:c>
      <x:c r="F4835" s="27" t="str">
        <x:v>Galerie uniquement</x:v>
      </x:c>
      <x:c r="G4835" s="27" t="str">
        <x:v>Conserver ; vérifier le rendu selon l’usage indiqué</x:v>
      </x:c>
      <x:c r="H4835" s="27" t="str">
        <x:v>Compléments PNJ PNG</x:v>
      </x:c>
      <x:c r="I4835" s="27" t="str">
        <x:v>Guides des racines profondes · 17</x:v>
      </x:c>
      <x:c r="J4835" s="4" t="str">
        <x:v>Refuge des Veilleurs</x:v>
      </x:c>
      <x:c r="K4835" s="4" t="str">
        <x:v>tribe-darkjungle-guide</x:v>
      </x:c>
      <x:c r="L4835" s="4"/>
      <x:c r="M4835" s="4" t="str">
        <x:v>Non renseigné</x:v>
      </x:c>
      <x:c r="N4835" s="4"/>
      <x:c r="O4835" s="27"/>
      <x:c r="P4835" s="27"/>
      <x:c r="Q4835" s="27"/>
      <x:c r="R4835" s="27"/>
      <x:c r="S4835" s="27"/>
      <x:c r="T4835" s="27"/>
      <x:c r="U4835" s="4" t="str">
        <x:v>Hors catalogue</x:v>
      </x:c>
      <x:c r="V4835" s="4" t="str">
        <x:v>Hors catalogue V6.9</x:v>
      </x:c>
      <x:c r="W4835" s="4" t="str">
        <x:v>Oui</x:v>
      </x:c>
      <x:c r="X4835" s="4" t="str">
        <x:v>Non</x:v>
      </x:c>
      <x:c r="Y4835" s="4" t="str">
        <x:v>Non</x:v>
      </x:c>
      <x:c r="Z4835" s="36" t="n">
        <x:v>0</x:v>
      </x:c>
      <x:c r="AA4835" s="27" t="str">
        <x:v>Chemin blob présent dans l’arbre Git audité ; SHA256 déclaré par le registre, pixels non retéléchargés. Audit du code et des références ; aucun déploiement ni affichage en navigateur observé.</x:v>
      </x:c>
      <x:c r="AB4835" s="48" t="str">
        <x:v>https://github.com/darknigthmare/yautja-la-longue-chasse/blob/536ac53335e440747f6eccedd2cd757d1f817a99/public/game/homeworld/v84/npcs/tribe-darkjungle-guide/17.png</x:v>
      </x:c>
      <x:c r="AC4835" s="48" t="str">
        <x:v>https://github.com/darknigthmare/yautja-la-longue-chasse/blob/536ac53335e440747f6eccedd2cd757d1f817a99/app/game/data/homeworldNpcVariantsV84.json</x:v>
      </x:c>
      <x:c r="AD4835" s="48"/>
      <x:c r="AE4835" s="4" t="str">
        <x:v>public/game/homeworld/v84/npcs/tribe-darkjungle-guide/17.png</x:v>
      </x:c>
      <x:c r="AF4835" s="4" t="str">
        <x:v>7ddbb904ff459066b43e760e373f1d7603049dc93196da0ed1bd2a6ead2ffb34</x:v>
      </x:c>
      <x:c r="AG4835" s="4"/>
      <x:c r="AH4835" s="27" t="str">
        <x:v>Image référencée dans Git ; archive historique non nécessaire à la preuve de présence</x:v>
      </x:c>
      <x:c r="AI4835" s="27" t="str">
        <x:v>ID exact</x:v>
      </x:c>
      <x:c r="AJ4835" s="52"/>
    </x:row>
    <x:row r="4836" ht="29" customHeight="1">
      <x:c r="A4836" s="4" t="str">
        <x:v>tribe-darkjungle-guide-18</x:v>
      </x:c>
      <x:c r="B4836" s="4" t="str">
        <x:v>Refuge des Veilleurs</x:v>
      </x:c>
      <x:c r="C4836" s="4" t="str">
        <x:v>Guides des racines profondes</x:v>
      </x:c>
      <x:c r="D4836" s="45" t="n">
        <x:v>18</x:v>
      </x:c>
      <x:c r="E4836" s="27" t="str">
        <x:v>Présente dans main</x:v>
      </x:c>
      <x:c r="F4836" s="27" t="str">
        <x:v>Galerie uniquement</x:v>
      </x:c>
      <x:c r="G4836" s="27" t="str">
        <x:v>Conserver ; vérifier le rendu selon l’usage indiqué</x:v>
      </x:c>
      <x:c r="H4836" s="27" t="str">
        <x:v>Compléments PNJ PNG</x:v>
      </x:c>
      <x:c r="I4836" s="27" t="str">
        <x:v>Guides des racines profondes · 18</x:v>
      </x:c>
      <x:c r="J4836" s="4" t="str">
        <x:v>Refuge des Veilleurs</x:v>
      </x:c>
      <x:c r="K4836" s="4" t="str">
        <x:v>tribe-darkjungle-guide</x:v>
      </x:c>
      <x:c r="L4836" s="4"/>
      <x:c r="M4836" s="4" t="str">
        <x:v>Non renseigné</x:v>
      </x:c>
      <x:c r="N4836" s="4"/>
      <x:c r="O4836" s="27"/>
      <x:c r="P4836" s="27"/>
      <x:c r="Q4836" s="27"/>
      <x:c r="R4836" s="27"/>
      <x:c r="S4836" s="27"/>
      <x:c r="T4836" s="27"/>
      <x:c r="U4836" s="4" t="str">
        <x:v>Hors catalogue</x:v>
      </x:c>
      <x:c r="V4836" s="4" t="str">
        <x:v>Hors catalogue V6.9</x:v>
      </x:c>
      <x:c r="W4836" s="4" t="str">
        <x:v>Oui</x:v>
      </x:c>
      <x:c r="X4836" s="4" t="str">
        <x:v>Non</x:v>
      </x:c>
      <x:c r="Y4836" s="4" t="str">
        <x:v>Non</x:v>
      </x:c>
      <x:c r="Z4836" s="36" t="n">
        <x:v>0</x:v>
      </x:c>
      <x:c r="AA4836" s="27" t="str">
        <x:v>Chemin blob présent dans l’arbre Git audité ; SHA256 déclaré par le registre, pixels non retéléchargés. Audit du code et des références ; aucun déploiement ni affichage en navigateur observé.</x:v>
      </x:c>
      <x:c r="AB4836" s="48" t="str">
        <x:v>https://github.com/darknigthmare/yautja-la-longue-chasse/blob/536ac53335e440747f6eccedd2cd757d1f817a99/public/game/homeworld/v84/npcs/tribe-darkjungle-guide/18.png</x:v>
      </x:c>
      <x:c r="AC4836" s="48" t="str">
        <x:v>https://github.com/darknigthmare/yautja-la-longue-chasse/blob/536ac53335e440747f6eccedd2cd757d1f817a99/app/game/data/homeworldNpcVariantsV84.json</x:v>
      </x:c>
      <x:c r="AD4836" s="48"/>
      <x:c r="AE4836" s="4" t="str">
        <x:v>public/game/homeworld/v84/npcs/tribe-darkjungle-guide/18.png</x:v>
      </x:c>
      <x:c r="AF4836" s="4" t="str">
        <x:v>2c6daf8aeaf963d491ca009c178db4f38088d5864bb5776fa46f2131db04f8f0</x:v>
      </x:c>
      <x:c r="AG4836" s="4"/>
      <x:c r="AH4836" s="27" t="str">
        <x:v>Image référencée dans Git ; archive historique non nécessaire à la preuve de présence</x:v>
      </x:c>
      <x:c r="AI4836" s="27" t="str">
        <x:v>ID exact</x:v>
      </x:c>
      <x:c r="AJ4836" s="52"/>
    </x:row>
    <x:row r="4837" ht="29" customHeight="1">
      <x:c r="A4837" s="4" t="str">
        <x:v>tribe-darkjungle-guide-19</x:v>
      </x:c>
      <x:c r="B4837" s="4" t="str">
        <x:v>Refuge des Veilleurs</x:v>
      </x:c>
      <x:c r="C4837" s="4" t="str">
        <x:v>Guides des racines profondes</x:v>
      </x:c>
      <x:c r="D4837" s="45" t="n">
        <x:v>19</x:v>
      </x:c>
      <x:c r="E4837" s="27" t="str">
        <x:v>Présente dans main</x:v>
      </x:c>
      <x:c r="F4837" s="27" t="str">
        <x:v>Galerie uniquement</x:v>
      </x:c>
      <x:c r="G4837" s="27" t="str">
        <x:v>Conserver ; vérifier le rendu selon l’usage indiqué</x:v>
      </x:c>
      <x:c r="H4837" s="27" t="str">
        <x:v>Compléments PNJ PNG</x:v>
      </x:c>
      <x:c r="I4837" s="27" t="str">
        <x:v>Guides des racines profondes · 19</x:v>
      </x:c>
      <x:c r="J4837" s="4" t="str">
        <x:v>Refuge des Veilleurs</x:v>
      </x:c>
      <x:c r="K4837" s="4" t="str">
        <x:v>tribe-darkjungle-guide</x:v>
      </x:c>
      <x:c r="L4837" s="4"/>
      <x:c r="M4837" s="4" t="str">
        <x:v>Non renseigné</x:v>
      </x:c>
      <x:c r="N4837" s="4"/>
      <x:c r="O4837" s="27"/>
      <x:c r="P4837" s="27"/>
      <x:c r="Q4837" s="27"/>
      <x:c r="R4837" s="27"/>
      <x:c r="S4837" s="27"/>
      <x:c r="T4837" s="27"/>
      <x:c r="U4837" s="4" t="str">
        <x:v>Hors catalogue</x:v>
      </x:c>
      <x:c r="V4837" s="4" t="str">
        <x:v>Hors catalogue V6.9</x:v>
      </x:c>
      <x:c r="W4837" s="4" t="str">
        <x:v>Oui</x:v>
      </x:c>
      <x:c r="X4837" s="4" t="str">
        <x:v>Non</x:v>
      </x:c>
      <x:c r="Y4837" s="4" t="str">
        <x:v>Non</x:v>
      </x:c>
      <x:c r="Z4837" s="36" t="n">
        <x:v>0</x:v>
      </x:c>
      <x:c r="AA4837" s="27" t="str">
        <x:v>Chemin blob présent dans l’arbre Git audité ; SHA256 déclaré par le registre, pixels non retéléchargés. Audit du code et des références ; aucun déploiement ni affichage en navigateur observé.</x:v>
      </x:c>
      <x:c r="AB4837" s="48" t="str">
        <x:v>https://github.com/darknigthmare/yautja-la-longue-chasse/blob/536ac53335e440747f6eccedd2cd757d1f817a99/public/game/homeworld/v84/npcs/tribe-darkjungle-guide/19.png</x:v>
      </x:c>
      <x:c r="AC4837" s="48" t="str">
        <x:v>https://github.com/darknigthmare/yautja-la-longue-chasse/blob/536ac53335e440747f6eccedd2cd757d1f817a99/app/game/data/homeworldNpcVariantsV84.json</x:v>
      </x:c>
      <x:c r="AD4837" s="48"/>
      <x:c r="AE4837" s="4" t="str">
        <x:v>public/game/homeworld/v84/npcs/tribe-darkjungle-guide/19.png</x:v>
      </x:c>
      <x:c r="AF4837" s="4" t="str">
        <x:v>9c53112253ae0466f51ff79ed016704adb602d82c21e6e832a7a4c1975c7cb15</x:v>
      </x:c>
      <x:c r="AG4837" s="4"/>
      <x:c r="AH4837" s="27" t="str">
        <x:v>Image référencée dans Git ; archive historique non nécessaire à la preuve de présence</x:v>
      </x:c>
      <x:c r="AI4837" s="27" t="str">
        <x:v>ID exact</x:v>
      </x:c>
      <x:c r="AJ4837" s="52"/>
    </x:row>
    <x:row r="4838" ht="29" customHeight="1">
      <x:c r="A4838" s="4" t="str">
        <x:v>tribe-darkjungle-guide-20</x:v>
      </x:c>
      <x:c r="B4838" s="4" t="str">
        <x:v>Refuge des Veilleurs</x:v>
      </x:c>
      <x:c r="C4838" s="4" t="str">
        <x:v>Guides des racines profondes</x:v>
      </x:c>
      <x:c r="D4838" s="45" t="n">
        <x:v>20</x:v>
      </x:c>
      <x:c r="E4838" s="27" t="str">
        <x:v>Présente dans main</x:v>
      </x:c>
      <x:c r="F4838" s="27" t="str">
        <x:v>Galerie uniquement</x:v>
      </x:c>
      <x:c r="G4838" s="27" t="str">
        <x:v>Conserver ; vérifier le rendu selon l’usage indiqué</x:v>
      </x:c>
      <x:c r="H4838" s="27" t="str">
        <x:v>Compléments PNJ PNG</x:v>
      </x:c>
      <x:c r="I4838" s="27" t="str">
        <x:v>Guides des racines profondes · 20</x:v>
      </x:c>
      <x:c r="J4838" s="4" t="str">
        <x:v>Refuge des Veilleurs</x:v>
      </x:c>
      <x:c r="K4838" s="4" t="str">
        <x:v>tribe-darkjungle-guide</x:v>
      </x:c>
      <x:c r="L4838" s="4"/>
      <x:c r="M4838" s="4" t="str">
        <x:v>Non renseigné</x:v>
      </x:c>
      <x:c r="N4838" s="4"/>
      <x:c r="O4838" s="27"/>
      <x:c r="P4838" s="27"/>
      <x:c r="Q4838" s="27"/>
      <x:c r="R4838" s="27"/>
      <x:c r="S4838" s="27"/>
      <x:c r="T4838" s="27"/>
      <x:c r="U4838" s="4" t="str">
        <x:v>Hors catalogue</x:v>
      </x:c>
      <x:c r="V4838" s="4" t="str">
        <x:v>Hors catalogue V6.9</x:v>
      </x:c>
      <x:c r="W4838" s="4" t="str">
        <x:v>Oui</x:v>
      </x:c>
      <x:c r="X4838" s="4" t="str">
        <x:v>Non</x:v>
      </x:c>
      <x:c r="Y4838" s="4" t="str">
        <x:v>Non</x:v>
      </x:c>
      <x:c r="Z4838" s="36" t="n">
        <x:v>0</x:v>
      </x:c>
      <x:c r="AA4838" s="27" t="str">
        <x:v>Chemin blob présent dans l’arbre Git audité ; SHA256 déclaré par le registre, pixels non retéléchargés. Audit du code et des références ; aucun déploiement ni affichage en navigateur observé.</x:v>
      </x:c>
      <x:c r="AB4838" s="48" t="str">
        <x:v>https://github.com/darknigthmare/yautja-la-longue-chasse/blob/536ac53335e440747f6eccedd2cd757d1f817a99/public/game/homeworld/v84/npcs/tribe-darkjungle-guide/20.png</x:v>
      </x:c>
      <x:c r="AC4838" s="48" t="str">
        <x:v>https://github.com/darknigthmare/yautja-la-longue-chasse/blob/536ac53335e440747f6eccedd2cd757d1f817a99/app/game/data/homeworldNpcVariantsV84.json</x:v>
      </x:c>
      <x:c r="AD4838" s="48"/>
      <x:c r="AE4838" s="4" t="str">
        <x:v>public/game/homeworld/v84/npcs/tribe-darkjungle-guide/20.png</x:v>
      </x:c>
      <x:c r="AF4838" s="4" t="str">
        <x:v>7bd4f6253ff96efb27ed1251b3b2598aad72006ff0202542ca2a7d7a25d869c1</x:v>
      </x:c>
      <x:c r="AG4838" s="4"/>
      <x:c r="AH4838" s="27" t="str">
        <x:v>Image référencée dans Git ; archive historique non nécessaire à la preuve de présence</x:v>
      </x:c>
      <x:c r="AI4838" s="27" t="str">
        <x:v>ID exact</x:v>
      </x:c>
      <x:c r="AJ4838" s="52"/>
    </x:row>
    <x:row r="4839" ht="29" customHeight="1">
      <x:c r="A4839" s="4" t="str">
        <x:v>tribe-desert-hydrologist-01</x:v>
      </x:c>
      <x:c r="B4839" s="4" t="str">
        <x:v>Peuple des Citernes</x:v>
      </x:c>
      <x:c r="C4839" s="4" t="str">
        <x:v>Hydrologues des Citernes</x:v>
      </x:c>
      <x:c r="D4839" s="45" t="n">
        <x:v>1</x:v>
      </x:c>
      <x:c r="E4839" s="27" t="str">
        <x:v>Présente dans main</x:v>
      </x:c>
      <x:c r="F4839" s="27" t="str">
        <x:v>Galerie uniquement</x:v>
      </x:c>
      <x:c r="G4839" s="27" t="str">
        <x:v>Conserver ; vérifier le rendu selon l’usage indiqué</x:v>
      </x:c>
      <x:c r="H4839" s="27" t="str">
        <x:v>Compléments PNJ PNG</x:v>
      </x:c>
      <x:c r="I4839" s="27" t="str">
        <x:v>Hydrologues des Citernes · 01</x:v>
      </x:c>
      <x:c r="J4839" s="4" t="str">
        <x:v>Peuple des Citernes</x:v>
      </x:c>
      <x:c r="K4839" s="4" t="str">
        <x:v>tribe-desert-hydrologist</x:v>
      </x:c>
      <x:c r="L4839" s="4"/>
      <x:c r="M4839" s="4" t="str">
        <x:v>Non renseigné</x:v>
      </x:c>
      <x:c r="N4839" s="4"/>
      <x:c r="O4839" s="27"/>
      <x:c r="P4839" s="27"/>
      <x:c r="Q4839" s="27"/>
      <x:c r="R4839" s="27"/>
      <x:c r="S4839" s="27"/>
      <x:c r="T4839" s="27"/>
      <x:c r="U4839" s="4" t="str">
        <x:v>Hors catalogue</x:v>
      </x:c>
      <x:c r="V4839" s="4" t="str">
        <x:v>Hors catalogue V6.9</x:v>
      </x:c>
      <x:c r="W4839" s="4" t="str">
        <x:v>Oui</x:v>
      </x:c>
      <x:c r="X4839" s="4" t="str">
        <x:v>Non</x:v>
      </x:c>
      <x:c r="Y4839" s="4" t="str">
        <x:v>Non</x:v>
      </x:c>
      <x:c r="Z4839" s="36" t="n">
        <x:v>0</x:v>
      </x:c>
      <x:c r="AA4839" s="27" t="str">
        <x:v>Chemin blob présent dans l’arbre Git audité ; SHA256 déclaré par le registre, pixels non retéléchargés. Audit du code et des références ; aucun déploiement ni affichage en navigateur observé.</x:v>
      </x:c>
      <x:c r="AB4839" s="48" t="str">
        <x:v>https://github.com/darknigthmare/yautja-la-longue-chasse/blob/536ac53335e440747f6eccedd2cd757d1f817a99/public/game/homeworld/v84/npcs/tribe-desert-hydrologist/01.png</x:v>
      </x:c>
      <x:c r="AC4839" s="48" t="str">
        <x:v>https://github.com/darknigthmare/yautja-la-longue-chasse/blob/536ac53335e440747f6eccedd2cd757d1f817a99/app/game/data/homeworldNpcVariantsV84.json</x:v>
      </x:c>
      <x:c r="AD4839" s="48"/>
      <x:c r="AE4839" s="4" t="str">
        <x:v>public/game/homeworld/v84/npcs/tribe-desert-hydrologist/01.png</x:v>
      </x:c>
      <x:c r="AF4839" s="4" t="str">
        <x:v>04b236ce9ab60a5f6899465e73ab21efe957e78643a997cd514fccf566776349</x:v>
      </x:c>
      <x:c r="AG4839" s="4"/>
      <x:c r="AH4839" s="27" t="str">
        <x:v>Image référencée dans Git ; archive historique non nécessaire à la preuve de présence</x:v>
      </x:c>
      <x:c r="AI4839" s="27" t="str">
        <x:v>ID exact</x:v>
      </x:c>
      <x:c r="AJ4839" s="52"/>
    </x:row>
    <x:row r="4840" ht="29" customHeight="1">
      <x:c r="A4840" s="4" t="str">
        <x:v>tribe-desert-hydrologist-02</x:v>
      </x:c>
      <x:c r="B4840" s="4" t="str">
        <x:v>Peuple des Citernes</x:v>
      </x:c>
      <x:c r="C4840" s="4" t="str">
        <x:v>Hydrologues des Citernes</x:v>
      </x:c>
      <x:c r="D4840" s="45" t="n">
        <x:v>2</x:v>
      </x:c>
      <x:c r="E4840" s="27" t="str">
        <x:v>Présente dans main</x:v>
      </x:c>
      <x:c r="F4840" s="27" t="str">
        <x:v>Galerie uniquement</x:v>
      </x:c>
      <x:c r="G4840" s="27" t="str">
        <x:v>Conserver ; vérifier le rendu selon l’usage indiqué</x:v>
      </x:c>
      <x:c r="H4840" s="27" t="str">
        <x:v>Compléments PNJ PNG</x:v>
      </x:c>
      <x:c r="I4840" s="27" t="str">
        <x:v>Hydrologues des Citernes · 02</x:v>
      </x:c>
      <x:c r="J4840" s="4" t="str">
        <x:v>Peuple des Citernes</x:v>
      </x:c>
      <x:c r="K4840" s="4" t="str">
        <x:v>tribe-desert-hydrologist</x:v>
      </x:c>
      <x:c r="L4840" s="4"/>
      <x:c r="M4840" s="4" t="str">
        <x:v>Non renseigné</x:v>
      </x:c>
      <x:c r="N4840" s="4"/>
      <x:c r="O4840" s="27"/>
      <x:c r="P4840" s="27"/>
      <x:c r="Q4840" s="27"/>
      <x:c r="R4840" s="27"/>
      <x:c r="S4840" s="27"/>
      <x:c r="T4840" s="27"/>
      <x:c r="U4840" s="4" t="str">
        <x:v>Hors catalogue</x:v>
      </x:c>
      <x:c r="V4840" s="4" t="str">
        <x:v>Hors catalogue V6.9</x:v>
      </x:c>
      <x:c r="W4840" s="4" t="str">
        <x:v>Oui</x:v>
      </x:c>
      <x:c r="X4840" s="4" t="str">
        <x:v>Non</x:v>
      </x:c>
      <x:c r="Y4840" s="4" t="str">
        <x:v>Non</x:v>
      </x:c>
      <x:c r="Z4840" s="36" t="n">
        <x:v>0</x:v>
      </x:c>
      <x:c r="AA4840" s="27" t="str">
        <x:v>Chemin blob présent dans l’arbre Git audité ; SHA256 déclaré par le registre, pixels non retéléchargés. Audit du code et des références ; aucun déploiement ni affichage en navigateur observé.</x:v>
      </x:c>
      <x:c r="AB4840" s="48" t="str">
        <x:v>https://github.com/darknigthmare/yautja-la-longue-chasse/blob/536ac53335e440747f6eccedd2cd757d1f817a99/public/game/homeworld/v84/npcs/tribe-desert-hydrologist/02.png</x:v>
      </x:c>
      <x:c r="AC4840" s="48" t="str">
        <x:v>https://github.com/darknigthmare/yautja-la-longue-chasse/blob/536ac53335e440747f6eccedd2cd757d1f817a99/app/game/data/homeworldNpcVariantsV84.json</x:v>
      </x:c>
      <x:c r="AD4840" s="48"/>
      <x:c r="AE4840" s="4" t="str">
        <x:v>public/game/homeworld/v84/npcs/tribe-desert-hydrologist/02.png</x:v>
      </x:c>
      <x:c r="AF4840" s="4" t="str">
        <x:v>c328c76c2552bdccf65d042bce351974392a3de61c7528f7ee88943da99d095a</x:v>
      </x:c>
      <x:c r="AG4840" s="4"/>
      <x:c r="AH4840" s="27" t="str">
        <x:v>Image référencée dans Git ; archive historique non nécessaire à la preuve de présence</x:v>
      </x:c>
      <x:c r="AI4840" s="27" t="str">
        <x:v>ID exact</x:v>
      </x:c>
      <x:c r="AJ4840" s="52"/>
    </x:row>
    <x:row r="4841" ht="29" customHeight="1">
      <x:c r="A4841" s="4" t="str">
        <x:v>tribe-desert-hydrologist-03</x:v>
      </x:c>
      <x:c r="B4841" s="4" t="str">
        <x:v>Peuple des Citernes</x:v>
      </x:c>
      <x:c r="C4841" s="4" t="str">
        <x:v>Hydrologues des Citernes</x:v>
      </x:c>
      <x:c r="D4841" s="45" t="n">
        <x:v>3</x:v>
      </x:c>
      <x:c r="E4841" s="27" t="str">
        <x:v>Présente dans main</x:v>
      </x:c>
      <x:c r="F4841" s="27" t="str">
        <x:v>Galerie uniquement</x:v>
      </x:c>
      <x:c r="G4841" s="27" t="str">
        <x:v>Conserver ; vérifier le rendu selon l’usage indiqué</x:v>
      </x:c>
      <x:c r="H4841" s="27" t="str">
        <x:v>Compléments PNJ PNG</x:v>
      </x:c>
      <x:c r="I4841" s="27" t="str">
        <x:v>Hydrologues des Citernes · 03</x:v>
      </x:c>
      <x:c r="J4841" s="4" t="str">
        <x:v>Peuple des Citernes</x:v>
      </x:c>
      <x:c r="K4841" s="4" t="str">
        <x:v>tribe-desert-hydrologist</x:v>
      </x:c>
      <x:c r="L4841" s="4"/>
      <x:c r="M4841" s="4" t="str">
        <x:v>Non renseigné</x:v>
      </x:c>
      <x:c r="N4841" s="4"/>
      <x:c r="O4841" s="27"/>
      <x:c r="P4841" s="27"/>
      <x:c r="Q4841" s="27"/>
      <x:c r="R4841" s="27"/>
      <x:c r="S4841" s="27"/>
      <x:c r="T4841" s="27"/>
      <x:c r="U4841" s="4" t="str">
        <x:v>Hors catalogue</x:v>
      </x:c>
      <x:c r="V4841" s="4" t="str">
        <x:v>Hors catalogue V6.9</x:v>
      </x:c>
      <x:c r="W4841" s="4" t="str">
        <x:v>Oui</x:v>
      </x:c>
      <x:c r="X4841" s="4" t="str">
        <x:v>Non</x:v>
      </x:c>
      <x:c r="Y4841" s="4" t="str">
        <x:v>Non</x:v>
      </x:c>
      <x:c r="Z4841" s="36" t="n">
        <x:v>0</x:v>
      </x:c>
      <x:c r="AA4841" s="27" t="str">
        <x:v>Chemin blob présent dans l’arbre Git audité ; SHA256 déclaré par le registre, pixels non retéléchargés. Audit du code et des références ; aucun déploiement ni affichage en navigateur observé.</x:v>
      </x:c>
      <x:c r="AB4841" s="48" t="str">
        <x:v>https://github.com/darknigthmare/yautja-la-longue-chasse/blob/536ac53335e440747f6eccedd2cd757d1f817a99/public/game/homeworld/v84/npcs/tribe-desert-hydrologist/03.png</x:v>
      </x:c>
      <x:c r="AC4841" s="48" t="str">
        <x:v>https://github.com/darknigthmare/yautja-la-longue-chasse/blob/536ac53335e440747f6eccedd2cd757d1f817a99/app/game/data/homeworldNpcVariantsV84.json</x:v>
      </x:c>
      <x:c r="AD4841" s="48"/>
      <x:c r="AE4841" s="4" t="str">
        <x:v>public/game/homeworld/v84/npcs/tribe-desert-hydrologist/03.png</x:v>
      </x:c>
      <x:c r="AF4841" s="4" t="str">
        <x:v>6ea27cd45da3e5c4b6d89de0e82163d456eee398d1fdb40ac52301e8d7108432</x:v>
      </x:c>
      <x:c r="AG4841" s="4"/>
      <x:c r="AH4841" s="27" t="str">
        <x:v>Image référencée dans Git ; archive historique non nécessaire à la preuve de présence</x:v>
      </x:c>
      <x:c r="AI4841" s="27" t="str">
        <x:v>ID exact</x:v>
      </x:c>
      <x:c r="AJ4841" s="52"/>
    </x:row>
    <x:row r="4842" ht="29" customHeight="1">
      <x:c r="A4842" s="4" t="str">
        <x:v>tribe-desert-hydrologist-04</x:v>
      </x:c>
      <x:c r="B4842" s="4" t="str">
        <x:v>Peuple des Citernes</x:v>
      </x:c>
      <x:c r="C4842" s="4" t="str">
        <x:v>Hydrologues des Citernes</x:v>
      </x:c>
      <x:c r="D4842" s="45" t="n">
        <x:v>4</x:v>
      </x:c>
      <x:c r="E4842" s="27" t="str">
        <x:v>Présente dans main</x:v>
      </x:c>
      <x:c r="F4842" s="27" t="str">
        <x:v>Galerie uniquement</x:v>
      </x:c>
      <x:c r="G4842" s="27" t="str">
        <x:v>Conserver ; vérifier le rendu selon l’usage indiqué</x:v>
      </x:c>
      <x:c r="H4842" s="27" t="str">
        <x:v>Compléments PNJ PNG</x:v>
      </x:c>
      <x:c r="I4842" s="27" t="str">
        <x:v>Hydrologues des Citernes · 04</x:v>
      </x:c>
      <x:c r="J4842" s="4" t="str">
        <x:v>Peuple des Citernes</x:v>
      </x:c>
      <x:c r="K4842" s="4" t="str">
        <x:v>tribe-desert-hydrologist</x:v>
      </x:c>
      <x:c r="L4842" s="4"/>
      <x:c r="M4842" s="4" t="str">
        <x:v>Non renseigné</x:v>
      </x:c>
      <x:c r="N4842" s="4"/>
      <x:c r="O4842" s="27"/>
      <x:c r="P4842" s="27"/>
      <x:c r="Q4842" s="27"/>
      <x:c r="R4842" s="27"/>
      <x:c r="S4842" s="27"/>
      <x:c r="T4842" s="27"/>
      <x:c r="U4842" s="4" t="str">
        <x:v>Hors catalogue</x:v>
      </x:c>
      <x:c r="V4842" s="4" t="str">
        <x:v>Hors catalogue V6.9</x:v>
      </x:c>
      <x:c r="W4842" s="4" t="str">
        <x:v>Oui</x:v>
      </x:c>
      <x:c r="X4842" s="4" t="str">
        <x:v>Non</x:v>
      </x:c>
      <x:c r="Y4842" s="4" t="str">
        <x:v>Non</x:v>
      </x:c>
      <x:c r="Z4842" s="36" t="n">
        <x:v>0</x:v>
      </x:c>
      <x:c r="AA4842" s="27" t="str">
        <x:v>Chemin blob présent dans l’arbre Git audité ; SHA256 déclaré par le registre, pixels non retéléchargés. Audit du code et des références ; aucun déploiement ni affichage en navigateur observé.</x:v>
      </x:c>
      <x:c r="AB4842" s="48" t="str">
        <x:v>https://github.com/darknigthmare/yautja-la-longue-chasse/blob/536ac53335e440747f6eccedd2cd757d1f817a99/public/game/homeworld/v84/npcs/tribe-desert-hydrologist/04.png</x:v>
      </x:c>
      <x:c r="AC4842" s="48" t="str">
        <x:v>https://github.com/darknigthmare/yautja-la-longue-chasse/blob/536ac53335e440747f6eccedd2cd757d1f817a99/app/game/data/homeworldNpcVariantsV84.json</x:v>
      </x:c>
      <x:c r="AD4842" s="48"/>
      <x:c r="AE4842" s="4" t="str">
        <x:v>public/game/homeworld/v84/npcs/tribe-desert-hydrologist/04.png</x:v>
      </x:c>
      <x:c r="AF4842" s="4" t="str">
        <x:v>c12942838224be6111d33458e908b38d97d2bc5dd6e3c0edf7453442a3a43d42</x:v>
      </x:c>
      <x:c r="AG4842" s="4"/>
      <x:c r="AH4842" s="27" t="str">
        <x:v>Image référencée dans Git ; archive historique non nécessaire à la preuve de présence</x:v>
      </x:c>
      <x:c r="AI4842" s="27" t="str">
        <x:v>ID exact</x:v>
      </x:c>
      <x:c r="AJ4842" s="52"/>
    </x:row>
    <x:row r="4843" ht="29" customHeight="1">
      <x:c r="A4843" s="4" t="str">
        <x:v>tribe-desert-hydrologist-05</x:v>
      </x:c>
      <x:c r="B4843" s="4" t="str">
        <x:v>Peuple des Citernes</x:v>
      </x:c>
      <x:c r="C4843" s="4" t="str">
        <x:v>Hydrologues des Citernes</x:v>
      </x:c>
      <x:c r="D4843" s="45" t="n">
        <x:v>5</x:v>
      </x:c>
      <x:c r="E4843" s="27" t="str">
        <x:v>Présente dans main</x:v>
      </x:c>
      <x:c r="F4843" s="27" t="str">
        <x:v>Galerie uniquement</x:v>
      </x:c>
      <x:c r="G4843" s="27" t="str">
        <x:v>Conserver ; vérifier le rendu selon l’usage indiqué</x:v>
      </x:c>
      <x:c r="H4843" s="27" t="str">
        <x:v>Compléments PNJ PNG</x:v>
      </x:c>
      <x:c r="I4843" s="27" t="str">
        <x:v>Hydrologues des Citernes · 05</x:v>
      </x:c>
      <x:c r="J4843" s="4" t="str">
        <x:v>Peuple des Citernes</x:v>
      </x:c>
      <x:c r="K4843" s="4" t="str">
        <x:v>tribe-desert-hydrologist</x:v>
      </x:c>
      <x:c r="L4843" s="4"/>
      <x:c r="M4843" s="4" t="str">
        <x:v>Non renseigné</x:v>
      </x:c>
      <x:c r="N4843" s="4"/>
      <x:c r="O4843" s="27"/>
      <x:c r="P4843" s="27"/>
      <x:c r="Q4843" s="27"/>
      <x:c r="R4843" s="27"/>
      <x:c r="S4843" s="27"/>
      <x:c r="T4843" s="27"/>
      <x:c r="U4843" s="4" t="str">
        <x:v>Hors catalogue</x:v>
      </x:c>
      <x:c r="V4843" s="4" t="str">
        <x:v>Hors catalogue V6.9</x:v>
      </x:c>
      <x:c r="W4843" s="4" t="str">
        <x:v>Oui</x:v>
      </x:c>
      <x:c r="X4843" s="4" t="str">
        <x:v>Non</x:v>
      </x:c>
      <x:c r="Y4843" s="4" t="str">
        <x:v>Non</x:v>
      </x:c>
      <x:c r="Z4843" s="36" t="n">
        <x:v>0</x:v>
      </x:c>
      <x:c r="AA4843" s="27" t="str">
        <x:v>Chemin blob présent dans l’arbre Git audité ; SHA256 déclaré par le registre, pixels non retéléchargés. Audit du code et des références ; aucun déploiement ni affichage en navigateur observé.</x:v>
      </x:c>
      <x:c r="AB4843" s="48" t="str">
        <x:v>https://github.com/darknigthmare/yautja-la-longue-chasse/blob/536ac53335e440747f6eccedd2cd757d1f817a99/public/game/homeworld/v84/npcs/tribe-desert-hydrologist/05.png</x:v>
      </x:c>
      <x:c r="AC4843" s="48" t="str">
        <x:v>https://github.com/darknigthmare/yautja-la-longue-chasse/blob/536ac53335e440747f6eccedd2cd757d1f817a99/app/game/data/homeworldNpcVariantsV84.json</x:v>
      </x:c>
      <x:c r="AD4843" s="48"/>
      <x:c r="AE4843" s="4" t="str">
        <x:v>public/game/homeworld/v84/npcs/tribe-desert-hydrologist/05.png</x:v>
      </x:c>
      <x:c r="AF4843" s="4" t="str">
        <x:v>0389d5850bef36e562c67b8d5281b2137eb0277cede6d2257a6c430d5fb418fb</x:v>
      </x:c>
      <x:c r="AG4843" s="4"/>
      <x:c r="AH4843" s="27" t="str">
        <x:v>Image référencée dans Git ; archive historique non nécessaire à la preuve de présence</x:v>
      </x:c>
      <x:c r="AI4843" s="27" t="str">
        <x:v>ID exact</x:v>
      </x:c>
      <x:c r="AJ4843" s="52"/>
    </x:row>
    <x:row r="4844" ht="29" customHeight="1">
      <x:c r="A4844" s="4" t="str">
        <x:v>tribe-desert-hydrologist-06</x:v>
      </x:c>
      <x:c r="B4844" s="4" t="str">
        <x:v>Peuple des Citernes</x:v>
      </x:c>
      <x:c r="C4844" s="4" t="str">
        <x:v>Hydrologues des Citernes</x:v>
      </x:c>
      <x:c r="D4844" s="45" t="n">
        <x:v>6</x:v>
      </x:c>
      <x:c r="E4844" s="27" t="str">
        <x:v>Présente dans main</x:v>
      </x:c>
      <x:c r="F4844" s="27" t="str">
        <x:v>Galerie uniquement</x:v>
      </x:c>
      <x:c r="G4844" s="27" t="str">
        <x:v>Conserver ; vérifier le rendu selon l’usage indiqué</x:v>
      </x:c>
      <x:c r="H4844" s="27" t="str">
        <x:v>Compléments PNJ PNG</x:v>
      </x:c>
      <x:c r="I4844" s="27" t="str">
        <x:v>Hydrologues des Citernes · 06</x:v>
      </x:c>
      <x:c r="J4844" s="4" t="str">
        <x:v>Peuple des Citernes</x:v>
      </x:c>
      <x:c r="K4844" s="4" t="str">
        <x:v>tribe-desert-hydrologist</x:v>
      </x:c>
      <x:c r="L4844" s="4"/>
      <x:c r="M4844" s="4" t="str">
        <x:v>Non renseigné</x:v>
      </x:c>
      <x:c r="N4844" s="4"/>
      <x:c r="O4844" s="27"/>
      <x:c r="P4844" s="27"/>
      <x:c r="Q4844" s="27"/>
      <x:c r="R4844" s="27"/>
      <x:c r="S4844" s="27"/>
      <x:c r="T4844" s="27"/>
      <x:c r="U4844" s="4" t="str">
        <x:v>Hors catalogue</x:v>
      </x:c>
      <x:c r="V4844" s="4" t="str">
        <x:v>Hors catalogue V6.9</x:v>
      </x:c>
      <x:c r="W4844" s="4" t="str">
        <x:v>Oui</x:v>
      </x:c>
      <x:c r="X4844" s="4" t="str">
        <x:v>Non</x:v>
      </x:c>
      <x:c r="Y4844" s="4" t="str">
        <x:v>Non</x:v>
      </x:c>
      <x:c r="Z4844" s="36" t="n">
        <x:v>0</x:v>
      </x:c>
      <x:c r="AA4844" s="27" t="str">
        <x:v>Chemin blob présent dans l’arbre Git audité ; SHA256 déclaré par le registre, pixels non retéléchargés. Audit du code et des références ; aucun déploiement ni affichage en navigateur observé.</x:v>
      </x:c>
      <x:c r="AB4844" s="48" t="str">
        <x:v>https://github.com/darknigthmare/yautja-la-longue-chasse/blob/536ac53335e440747f6eccedd2cd757d1f817a99/public/game/homeworld/v84/npcs/tribe-desert-hydrologist/06.png</x:v>
      </x:c>
      <x:c r="AC4844" s="48" t="str">
        <x:v>https://github.com/darknigthmare/yautja-la-longue-chasse/blob/536ac53335e440747f6eccedd2cd757d1f817a99/app/game/data/homeworldNpcVariantsV84.json</x:v>
      </x:c>
      <x:c r="AD4844" s="48"/>
      <x:c r="AE4844" s="4" t="str">
        <x:v>public/game/homeworld/v84/npcs/tribe-desert-hydrologist/06.png</x:v>
      </x:c>
      <x:c r="AF4844" s="4" t="str">
        <x:v>71ae681cef0cbdfc180956dce107ce7d7d156d63ca5978cf582b5b31f808e9f2</x:v>
      </x:c>
      <x:c r="AG4844" s="4"/>
      <x:c r="AH4844" s="27" t="str">
        <x:v>Image référencée dans Git ; archive historique non nécessaire à la preuve de présence</x:v>
      </x:c>
      <x:c r="AI4844" s="27" t="str">
        <x:v>ID exact</x:v>
      </x:c>
      <x:c r="AJ4844" s="52"/>
    </x:row>
    <x:row r="4845" ht="29" customHeight="1">
      <x:c r="A4845" s="4" t="str">
        <x:v>tribe-desert-hydrologist-07</x:v>
      </x:c>
      <x:c r="B4845" s="4" t="str">
        <x:v>Peuple des Citernes</x:v>
      </x:c>
      <x:c r="C4845" s="4" t="str">
        <x:v>Hydrologues des Citernes</x:v>
      </x:c>
      <x:c r="D4845" s="45" t="n">
        <x:v>7</x:v>
      </x:c>
      <x:c r="E4845" s="27" t="str">
        <x:v>Présente dans main</x:v>
      </x:c>
      <x:c r="F4845" s="27" t="str">
        <x:v>Galerie uniquement</x:v>
      </x:c>
      <x:c r="G4845" s="27" t="str">
        <x:v>Conserver ; vérifier le rendu selon l’usage indiqué</x:v>
      </x:c>
      <x:c r="H4845" s="27" t="str">
        <x:v>Compléments PNJ PNG</x:v>
      </x:c>
      <x:c r="I4845" s="27" t="str">
        <x:v>Hydrologues des Citernes · 07</x:v>
      </x:c>
      <x:c r="J4845" s="4" t="str">
        <x:v>Peuple des Citernes</x:v>
      </x:c>
      <x:c r="K4845" s="4" t="str">
        <x:v>tribe-desert-hydrologist</x:v>
      </x:c>
      <x:c r="L4845" s="4"/>
      <x:c r="M4845" s="4" t="str">
        <x:v>Non renseigné</x:v>
      </x:c>
      <x:c r="N4845" s="4"/>
      <x:c r="O4845" s="27"/>
      <x:c r="P4845" s="27"/>
      <x:c r="Q4845" s="27"/>
      <x:c r="R4845" s="27"/>
      <x:c r="S4845" s="27"/>
      <x:c r="T4845" s="27"/>
      <x:c r="U4845" s="4" t="str">
        <x:v>Hors catalogue</x:v>
      </x:c>
      <x:c r="V4845" s="4" t="str">
        <x:v>Hors catalogue V6.9</x:v>
      </x:c>
      <x:c r="W4845" s="4" t="str">
        <x:v>Oui</x:v>
      </x:c>
      <x:c r="X4845" s="4" t="str">
        <x:v>Non</x:v>
      </x:c>
      <x:c r="Y4845" s="4" t="str">
        <x:v>Non</x:v>
      </x:c>
      <x:c r="Z4845" s="36" t="n">
        <x:v>0</x:v>
      </x:c>
      <x:c r="AA4845" s="27" t="str">
        <x:v>Chemin blob présent dans l’arbre Git audité ; SHA256 déclaré par le registre, pixels non retéléchargés. Audit du code et des références ; aucun déploiement ni affichage en navigateur observé.</x:v>
      </x:c>
      <x:c r="AB4845" s="48" t="str">
        <x:v>https://github.com/darknigthmare/yautja-la-longue-chasse/blob/536ac53335e440747f6eccedd2cd757d1f817a99/public/game/homeworld/v84/npcs/tribe-desert-hydrologist/07.png</x:v>
      </x:c>
      <x:c r="AC4845" s="48" t="str">
        <x:v>https://github.com/darknigthmare/yautja-la-longue-chasse/blob/536ac53335e440747f6eccedd2cd757d1f817a99/app/game/data/homeworldNpcVariantsV84.json</x:v>
      </x:c>
      <x:c r="AD4845" s="48"/>
      <x:c r="AE4845" s="4" t="str">
        <x:v>public/game/homeworld/v84/npcs/tribe-desert-hydrologist/07.png</x:v>
      </x:c>
      <x:c r="AF4845" s="4" t="str">
        <x:v>28c61a57caef430485b565f155eb1894376960b5e28c7d15703a82897178a8b0</x:v>
      </x:c>
      <x:c r="AG4845" s="4"/>
      <x:c r="AH4845" s="27" t="str">
        <x:v>Image référencée dans Git ; archive historique non nécessaire à la preuve de présence</x:v>
      </x:c>
      <x:c r="AI4845" s="27" t="str">
        <x:v>ID exact</x:v>
      </x:c>
      <x:c r="AJ4845" s="52"/>
    </x:row>
    <x:row r="4846" ht="29" customHeight="1">
      <x:c r="A4846" s="4" t="str">
        <x:v>tribe-desert-hydrologist-08</x:v>
      </x:c>
      <x:c r="B4846" s="4" t="str">
        <x:v>Peuple des Citernes</x:v>
      </x:c>
      <x:c r="C4846" s="4" t="str">
        <x:v>Hydrologues des Citernes</x:v>
      </x:c>
      <x:c r="D4846" s="45" t="n">
        <x:v>8</x:v>
      </x:c>
      <x:c r="E4846" s="27" t="str">
        <x:v>Présente dans main</x:v>
      </x:c>
      <x:c r="F4846" s="27" t="str">
        <x:v>Galerie uniquement</x:v>
      </x:c>
      <x:c r="G4846" s="27" t="str">
        <x:v>Conserver ; vérifier le rendu selon l’usage indiqué</x:v>
      </x:c>
      <x:c r="H4846" s="27" t="str">
        <x:v>Compléments PNJ PNG</x:v>
      </x:c>
      <x:c r="I4846" s="27" t="str">
        <x:v>Hydrologues des Citernes · 08</x:v>
      </x:c>
      <x:c r="J4846" s="4" t="str">
        <x:v>Peuple des Citernes</x:v>
      </x:c>
      <x:c r="K4846" s="4" t="str">
        <x:v>tribe-desert-hydrologist</x:v>
      </x:c>
      <x:c r="L4846" s="4"/>
      <x:c r="M4846" s="4" t="str">
        <x:v>Non renseigné</x:v>
      </x:c>
      <x:c r="N4846" s="4"/>
      <x:c r="O4846" s="27"/>
      <x:c r="P4846" s="27"/>
      <x:c r="Q4846" s="27"/>
      <x:c r="R4846" s="27"/>
      <x:c r="S4846" s="27"/>
      <x:c r="T4846" s="27"/>
      <x:c r="U4846" s="4" t="str">
        <x:v>Hors catalogue</x:v>
      </x:c>
      <x:c r="V4846" s="4" t="str">
        <x:v>Hors catalogue V6.9</x:v>
      </x:c>
      <x:c r="W4846" s="4" t="str">
        <x:v>Oui</x:v>
      </x:c>
      <x:c r="X4846" s="4" t="str">
        <x:v>Non</x:v>
      </x:c>
      <x:c r="Y4846" s="4" t="str">
        <x:v>Non</x:v>
      </x:c>
      <x:c r="Z4846" s="36" t="n">
        <x:v>0</x:v>
      </x:c>
      <x:c r="AA4846" s="27" t="str">
        <x:v>Chemin blob présent dans l’arbre Git audité ; SHA256 déclaré par le registre, pixels non retéléchargés. Audit du code et des références ; aucun déploiement ni affichage en navigateur observé.</x:v>
      </x:c>
      <x:c r="AB4846" s="48" t="str">
        <x:v>https://github.com/darknigthmare/yautja-la-longue-chasse/blob/536ac53335e440747f6eccedd2cd757d1f817a99/public/game/homeworld/v84/npcs/tribe-desert-hydrologist/08.png</x:v>
      </x:c>
      <x:c r="AC4846" s="48" t="str">
        <x:v>https://github.com/darknigthmare/yautja-la-longue-chasse/blob/536ac53335e440747f6eccedd2cd757d1f817a99/app/game/data/homeworldNpcVariantsV84.json</x:v>
      </x:c>
      <x:c r="AD4846" s="48"/>
      <x:c r="AE4846" s="4" t="str">
        <x:v>public/game/homeworld/v84/npcs/tribe-desert-hydrologist/08.png</x:v>
      </x:c>
      <x:c r="AF4846" s="4" t="str">
        <x:v>72759e2f72c4261dda2faf8e40866f89a1c485d24a247b360e10c03778961148</x:v>
      </x:c>
      <x:c r="AG4846" s="4"/>
      <x:c r="AH4846" s="27" t="str">
        <x:v>Image référencée dans Git ; archive historique non nécessaire à la preuve de présence</x:v>
      </x:c>
      <x:c r="AI4846" s="27" t="str">
        <x:v>ID exact</x:v>
      </x:c>
      <x:c r="AJ4846" s="52"/>
    </x:row>
    <x:row r="4847" ht="29" customHeight="1">
      <x:c r="A4847" s="4" t="str">
        <x:v>tribe-desert-hydrologist-09</x:v>
      </x:c>
      <x:c r="B4847" s="4" t="str">
        <x:v>Peuple des Citernes</x:v>
      </x:c>
      <x:c r="C4847" s="4" t="str">
        <x:v>Hydrologues des Citernes</x:v>
      </x:c>
      <x:c r="D4847" s="45" t="n">
        <x:v>9</x:v>
      </x:c>
      <x:c r="E4847" s="27" t="str">
        <x:v>Présente dans main</x:v>
      </x:c>
      <x:c r="F4847" s="27" t="str">
        <x:v>Galerie uniquement</x:v>
      </x:c>
      <x:c r="G4847" s="27" t="str">
        <x:v>Conserver ; vérifier le rendu selon l’usage indiqué</x:v>
      </x:c>
      <x:c r="H4847" s="27" t="str">
        <x:v>Compléments PNJ PNG</x:v>
      </x:c>
      <x:c r="I4847" s="27" t="str">
        <x:v>Hydrologues des Citernes · 09</x:v>
      </x:c>
      <x:c r="J4847" s="4" t="str">
        <x:v>Peuple des Citernes</x:v>
      </x:c>
      <x:c r="K4847" s="4" t="str">
        <x:v>tribe-desert-hydrologist</x:v>
      </x:c>
      <x:c r="L4847" s="4"/>
      <x:c r="M4847" s="4" t="str">
        <x:v>Non renseigné</x:v>
      </x:c>
      <x:c r="N4847" s="4"/>
      <x:c r="O4847" s="27"/>
      <x:c r="P4847" s="27"/>
      <x:c r="Q4847" s="27"/>
      <x:c r="R4847" s="27"/>
      <x:c r="S4847" s="27"/>
      <x:c r="T4847" s="27"/>
      <x:c r="U4847" s="4" t="str">
        <x:v>Hors catalogue</x:v>
      </x:c>
      <x:c r="V4847" s="4" t="str">
        <x:v>Hors catalogue V6.9</x:v>
      </x:c>
      <x:c r="W4847" s="4" t="str">
        <x:v>Oui</x:v>
      </x:c>
      <x:c r="X4847" s="4" t="str">
        <x:v>Non</x:v>
      </x:c>
      <x:c r="Y4847" s="4" t="str">
        <x:v>Non</x:v>
      </x:c>
      <x:c r="Z4847" s="36" t="n">
        <x:v>0</x:v>
      </x:c>
      <x:c r="AA4847" s="27" t="str">
        <x:v>Chemin blob présent dans l’arbre Git audité ; SHA256 déclaré par le registre, pixels non retéléchargés. Audit du code et des références ; aucun déploiement ni affichage en navigateur observé.</x:v>
      </x:c>
      <x:c r="AB4847" s="48" t="str">
        <x:v>https://github.com/darknigthmare/yautja-la-longue-chasse/blob/536ac53335e440747f6eccedd2cd757d1f817a99/public/game/homeworld/v84/npcs/tribe-desert-hydrologist/09.png</x:v>
      </x:c>
      <x:c r="AC4847" s="48" t="str">
        <x:v>https://github.com/darknigthmare/yautja-la-longue-chasse/blob/536ac53335e440747f6eccedd2cd757d1f817a99/app/game/data/homeworldNpcVariantsV84.json</x:v>
      </x:c>
      <x:c r="AD4847" s="48"/>
      <x:c r="AE4847" s="4" t="str">
        <x:v>public/game/homeworld/v84/npcs/tribe-desert-hydrologist/09.png</x:v>
      </x:c>
      <x:c r="AF4847" s="4" t="str">
        <x:v>788a2a194efa6601faa7fbd68a2460e5997dd0fa74f8af91dad11af61c878f5f</x:v>
      </x:c>
      <x:c r="AG4847" s="4"/>
      <x:c r="AH4847" s="27" t="str">
        <x:v>Image référencée dans Git ; archive historique non nécessaire à la preuve de présence</x:v>
      </x:c>
      <x:c r="AI4847" s="27" t="str">
        <x:v>ID exact</x:v>
      </x:c>
      <x:c r="AJ4847" s="52"/>
    </x:row>
    <x:row r="4848" ht="29" customHeight="1">
      <x:c r="A4848" s="4" t="str">
        <x:v>tribe-desert-hydrologist-10</x:v>
      </x:c>
      <x:c r="B4848" s="4" t="str">
        <x:v>Peuple des Citernes</x:v>
      </x:c>
      <x:c r="C4848" s="4" t="str">
        <x:v>Hydrologues des Citernes</x:v>
      </x:c>
      <x:c r="D4848" s="45" t="n">
        <x:v>10</x:v>
      </x:c>
      <x:c r="E4848" s="27" t="str">
        <x:v>Présente dans main</x:v>
      </x:c>
      <x:c r="F4848" s="27" t="str">
        <x:v>Galerie uniquement</x:v>
      </x:c>
      <x:c r="G4848" s="27" t="str">
        <x:v>Conserver ; vérifier le rendu selon l’usage indiqué</x:v>
      </x:c>
      <x:c r="H4848" s="27" t="str">
        <x:v>Compléments PNJ PNG</x:v>
      </x:c>
      <x:c r="I4848" s="27" t="str">
        <x:v>Hydrologues des Citernes · 10</x:v>
      </x:c>
      <x:c r="J4848" s="4" t="str">
        <x:v>Peuple des Citernes</x:v>
      </x:c>
      <x:c r="K4848" s="4" t="str">
        <x:v>tribe-desert-hydrologist</x:v>
      </x:c>
      <x:c r="L4848" s="4"/>
      <x:c r="M4848" s="4" t="str">
        <x:v>Non renseigné</x:v>
      </x:c>
      <x:c r="N4848" s="4"/>
      <x:c r="O4848" s="27"/>
      <x:c r="P4848" s="27"/>
      <x:c r="Q4848" s="27"/>
      <x:c r="R4848" s="27"/>
      <x:c r="S4848" s="27"/>
      <x:c r="T4848" s="27"/>
      <x:c r="U4848" s="4" t="str">
        <x:v>Hors catalogue</x:v>
      </x:c>
      <x:c r="V4848" s="4" t="str">
        <x:v>Hors catalogue V6.9</x:v>
      </x:c>
      <x:c r="W4848" s="4" t="str">
        <x:v>Oui</x:v>
      </x:c>
      <x:c r="X4848" s="4" t="str">
        <x:v>Non</x:v>
      </x:c>
      <x:c r="Y4848" s="4" t="str">
        <x:v>Non</x:v>
      </x:c>
      <x:c r="Z4848" s="36" t="n">
        <x:v>0</x:v>
      </x:c>
      <x:c r="AA4848" s="27" t="str">
        <x:v>Chemin blob présent dans l’arbre Git audité ; SHA256 déclaré par le registre, pixels non retéléchargés. Audit du code et des références ; aucun déploiement ni affichage en navigateur observé.</x:v>
      </x:c>
      <x:c r="AB4848" s="48" t="str">
        <x:v>https://github.com/darknigthmare/yautja-la-longue-chasse/blob/536ac53335e440747f6eccedd2cd757d1f817a99/public/game/homeworld/v84/npcs/tribe-desert-hydrologist/10.png</x:v>
      </x:c>
      <x:c r="AC4848" s="48" t="str">
        <x:v>https://github.com/darknigthmare/yautja-la-longue-chasse/blob/536ac53335e440747f6eccedd2cd757d1f817a99/app/game/data/homeworldNpcVariantsV84.json</x:v>
      </x:c>
      <x:c r="AD4848" s="48"/>
      <x:c r="AE4848" s="4" t="str">
        <x:v>public/game/homeworld/v84/npcs/tribe-desert-hydrologist/10.png</x:v>
      </x:c>
      <x:c r="AF4848" s="4" t="str">
        <x:v>e0c05ba3606e7fc2f135777904e16772d680152e60008c75f2ce7d3dd64e8f21</x:v>
      </x:c>
      <x:c r="AG4848" s="4"/>
      <x:c r="AH4848" s="27" t="str">
        <x:v>Image référencée dans Git ; archive historique non nécessaire à la preuve de présence</x:v>
      </x:c>
      <x:c r="AI4848" s="27" t="str">
        <x:v>ID exact</x:v>
      </x:c>
      <x:c r="AJ4848" s="52"/>
    </x:row>
    <x:row r="4849" ht="29" customHeight="1">
      <x:c r="A4849" s="4" t="str">
        <x:v>tribe-desert-hydrologist-11</x:v>
      </x:c>
      <x:c r="B4849" s="4" t="str">
        <x:v>Peuple des Citernes</x:v>
      </x:c>
      <x:c r="C4849" s="4" t="str">
        <x:v>Hydrologues des Citernes</x:v>
      </x:c>
      <x:c r="D4849" s="45" t="n">
        <x:v>11</x:v>
      </x:c>
      <x:c r="E4849" s="27" t="str">
        <x:v>Présente dans main</x:v>
      </x:c>
      <x:c r="F4849" s="27" t="str">
        <x:v>Galerie uniquement</x:v>
      </x:c>
      <x:c r="G4849" s="27" t="str">
        <x:v>Conserver ; vérifier le rendu selon l’usage indiqué</x:v>
      </x:c>
      <x:c r="H4849" s="27" t="str">
        <x:v>Compléments PNJ PNG</x:v>
      </x:c>
      <x:c r="I4849" s="27" t="str">
        <x:v>Hydrologues des Citernes · 11</x:v>
      </x:c>
      <x:c r="J4849" s="4" t="str">
        <x:v>Peuple des Citernes</x:v>
      </x:c>
      <x:c r="K4849" s="4" t="str">
        <x:v>tribe-desert-hydrologist</x:v>
      </x:c>
      <x:c r="L4849" s="4"/>
      <x:c r="M4849" s="4" t="str">
        <x:v>Non renseigné</x:v>
      </x:c>
      <x:c r="N4849" s="4"/>
      <x:c r="O4849" s="27"/>
      <x:c r="P4849" s="27"/>
      <x:c r="Q4849" s="27"/>
      <x:c r="R4849" s="27"/>
      <x:c r="S4849" s="27"/>
      <x:c r="T4849" s="27"/>
      <x:c r="U4849" s="4" t="str">
        <x:v>Hors catalogue</x:v>
      </x:c>
      <x:c r="V4849" s="4" t="str">
        <x:v>Hors catalogue V6.9</x:v>
      </x:c>
      <x:c r="W4849" s="4" t="str">
        <x:v>Oui</x:v>
      </x:c>
      <x:c r="X4849" s="4" t="str">
        <x:v>Non</x:v>
      </x:c>
      <x:c r="Y4849" s="4" t="str">
        <x:v>Non</x:v>
      </x:c>
      <x:c r="Z4849" s="36" t="n">
        <x:v>0</x:v>
      </x:c>
      <x:c r="AA4849" s="27" t="str">
        <x:v>Chemin blob présent dans l’arbre Git audité ; SHA256 déclaré par le registre, pixels non retéléchargés. Audit du code et des références ; aucun déploiement ni affichage en navigateur observé.</x:v>
      </x:c>
      <x:c r="AB4849" s="48" t="str">
        <x:v>https://github.com/darknigthmare/yautja-la-longue-chasse/blob/536ac53335e440747f6eccedd2cd757d1f817a99/public/game/homeworld/v84/npcs/tribe-desert-hydrologist/11.png</x:v>
      </x:c>
      <x:c r="AC4849" s="48" t="str">
        <x:v>https://github.com/darknigthmare/yautja-la-longue-chasse/blob/536ac53335e440747f6eccedd2cd757d1f817a99/app/game/data/homeworldNpcVariantsV84.json</x:v>
      </x:c>
      <x:c r="AD4849" s="48"/>
      <x:c r="AE4849" s="4" t="str">
        <x:v>public/game/homeworld/v84/npcs/tribe-desert-hydrologist/11.png</x:v>
      </x:c>
      <x:c r="AF4849" s="4" t="str">
        <x:v>722a8aa37ebca6a69367d26b92047e12e487b44e659f847013b98f1c386237d5</x:v>
      </x:c>
      <x:c r="AG4849" s="4"/>
      <x:c r="AH4849" s="27" t="str">
        <x:v>Image référencée dans Git ; archive historique non nécessaire à la preuve de présence</x:v>
      </x:c>
      <x:c r="AI4849" s="27" t="str">
        <x:v>ID exact</x:v>
      </x:c>
      <x:c r="AJ4849" s="52"/>
    </x:row>
    <x:row r="4850" ht="29" customHeight="1">
      <x:c r="A4850" s="4" t="str">
        <x:v>tribe-desert-hydrologist-12</x:v>
      </x:c>
      <x:c r="B4850" s="4" t="str">
        <x:v>Peuple des Citernes</x:v>
      </x:c>
      <x:c r="C4850" s="4" t="str">
        <x:v>Hydrologues des Citernes</x:v>
      </x:c>
      <x:c r="D4850" s="45" t="n">
        <x:v>12</x:v>
      </x:c>
      <x:c r="E4850" s="27" t="str">
        <x:v>Présente dans main</x:v>
      </x:c>
      <x:c r="F4850" s="27" t="str">
        <x:v>Galerie uniquement</x:v>
      </x:c>
      <x:c r="G4850" s="27" t="str">
        <x:v>Conserver ; vérifier le rendu selon l’usage indiqué</x:v>
      </x:c>
      <x:c r="H4850" s="27" t="str">
        <x:v>Compléments PNJ PNG</x:v>
      </x:c>
      <x:c r="I4850" s="27" t="str">
        <x:v>Hydrologues des Citernes · 12</x:v>
      </x:c>
      <x:c r="J4850" s="4" t="str">
        <x:v>Peuple des Citernes</x:v>
      </x:c>
      <x:c r="K4850" s="4" t="str">
        <x:v>tribe-desert-hydrologist</x:v>
      </x:c>
      <x:c r="L4850" s="4"/>
      <x:c r="M4850" s="4" t="str">
        <x:v>Non renseigné</x:v>
      </x:c>
      <x:c r="N4850" s="4"/>
      <x:c r="O4850" s="27"/>
      <x:c r="P4850" s="27"/>
      <x:c r="Q4850" s="27"/>
      <x:c r="R4850" s="27"/>
      <x:c r="S4850" s="27"/>
      <x:c r="T4850" s="27"/>
      <x:c r="U4850" s="4" t="str">
        <x:v>Hors catalogue</x:v>
      </x:c>
      <x:c r="V4850" s="4" t="str">
        <x:v>Hors catalogue V6.9</x:v>
      </x:c>
      <x:c r="W4850" s="4" t="str">
        <x:v>Oui</x:v>
      </x:c>
      <x:c r="X4850" s="4" t="str">
        <x:v>Non</x:v>
      </x:c>
      <x:c r="Y4850" s="4" t="str">
        <x:v>Non</x:v>
      </x:c>
      <x:c r="Z4850" s="36" t="n">
        <x:v>0</x:v>
      </x:c>
      <x:c r="AA4850" s="27" t="str">
        <x:v>Chemin blob présent dans l’arbre Git audité ; SHA256 déclaré par le registre, pixels non retéléchargés. Audit du code et des références ; aucun déploiement ni affichage en navigateur observé.</x:v>
      </x:c>
      <x:c r="AB4850" s="48" t="str">
        <x:v>https://github.com/darknigthmare/yautja-la-longue-chasse/blob/536ac53335e440747f6eccedd2cd757d1f817a99/public/game/homeworld/v84/npcs/tribe-desert-hydrologist/12.png</x:v>
      </x:c>
      <x:c r="AC4850" s="48" t="str">
        <x:v>https://github.com/darknigthmare/yautja-la-longue-chasse/blob/536ac53335e440747f6eccedd2cd757d1f817a99/app/game/data/homeworldNpcVariantsV84.json</x:v>
      </x:c>
      <x:c r="AD4850" s="48"/>
      <x:c r="AE4850" s="4" t="str">
        <x:v>public/game/homeworld/v84/npcs/tribe-desert-hydrologist/12.png</x:v>
      </x:c>
      <x:c r="AF4850" s="4" t="str">
        <x:v>a71ac001a357618045c4c1a6d483c2bd1f7eb7c2515cf5a78472af2988e5eeec</x:v>
      </x:c>
      <x:c r="AG4850" s="4"/>
      <x:c r="AH4850" s="27" t="str">
        <x:v>Image référencée dans Git ; archive historique non nécessaire à la preuve de présence</x:v>
      </x:c>
      <x:c r="AI4850" s="27" t="str">
        <x:v>ID exact</x:v>
      </x:c>
      <x:c r="AJ4850" s="52"/>
    </x:row>
    <x:row r="4851" ht="29" customHeight="1">
      <x:c r="A4851" s="4" t="str">
        <x:v>tribe-desert-hydrologist-13</x:v>
      </x:c>
      <x:c r="B4851" s="4" t="str">
        <x:v>Peuple des Citernes</x:v>
      </x:c>
      <x:c r="C4851" s="4" t="str">
        <x:v>Hydrologues des Citernes</x:v>
      </x:c>
      <x:c r="D4851" s="45" t="n">
        <x:v>13</x:v>
      </x:c>
      <x:c r="E4851" s="27" t="str">
        <x:v>Présente dans main</x:v>
      </x:c>
      <x:c r="F4851" s="27" t="str">
        <x:v>Galerie uniquement</x:v>
      </x:c>
      <x:c r="G4851" s="27" t="str">
        <x:v>Conserver ; vérifier le rendu selon l’usage indiqué</x:v>
      </x:c>
      <x:c r="H4851" s="27" t="str">
        <x:v>Compléments PNJ PNG</x:v>
      </x:c>
      <x:c r="I4851" s="27" t="str">
        <x:v>Hydrologues des Citernes · 13</x:v>
      </x:c>
      <x:c r="J4851" s="4" t="str">
        <x:v>Peuple des Citernes</x:v>
      </x:c>
      <x:c r="K4851" s="4" t="str">
        <x:v>tribe-desert-hydrologist</x:v>
      </x:c>
      <x:c r="L4851" s="4"/>
      <x:c r="M4851" s="4" t="str">
        <x:v>Non renseigné</x:v>
      </x:c>
      <x:c r="N4851" s="4"/>
      <x:c r="O4851" s="27"/>
      <x:c r="P4851" s="27"/>
      <x:c r="Q4851" s="27"/>
      <x:c r="R4851" s="27"/>
      <x:c r="S4851" s="27"/>
      <x:c r="T4851" s="27"/>
      <x:c r="U4851" s="4" t="str">
        <x:v>Hors catalogue</x:v>
      </x:c>
      <x:c r="V4851" s="4" t="str">
        <x:v>Hors catalogue V6.9</x:v>
      </x:c>
      <x:c r="W4851" s="4" t="str">
        <x:v>Oui</x:v>
      </x:c>
      <x:c r="X4851" s="4" t="str">
        <x:v>Non</x:v>
      </x:c>
      <x:c r="Y4851" s="4" t="str">
        <x:v>Non</x:v>
      </x:c>
      <x:c r="Z4851" s="36" t="n">
        <x:v>0</x:v>
      </x:c>
      <x:c r="AA4851" s="27" t="str">
        <x:v>Chemin blob présent dans l’arbre Git audité ; SHA256 déclaré par le registre, pixels non retéléchargés. Audit du code et des références ; aucun déploiement ni affichage en navigateur observé.</x:v>
      </x:c>
      <x:c r="AB4851" s="48" t="str">
        <x:v>https://github.com/darknigthmare/yautja-la-longue-chasse/blob/536ac53335e440747f6eccedd2cd757d1f817a99/public/game/homeworld/v84/npcs/tribe-desert-hydrologist/13.png</x:v>
      </x:c>
      <x:c r="AC4851" s="48" t="str">
        <x:v>https://github.com/darknigthmare/yautja-la-longue-chasse/blob/536ac53335e440747f6eccedd2cd757d1f817a99/app/game/data/homeworldNpcVariantsV84.json</x:v>
      </x:c>
      <x:c r="AD4851" s="48"/>
      <x:c r="AE4851" s="4" t="str">
        <x:v>public/game/homeworld/v84/npcs/tribe-desert-hydrologist/13.png</x:v>
      </x:c>
      <x:c r="AF4851" s="4" t="str">
        <x:v>a78a8bc72ecbe9a97f1a3b73d486b86c7aa2d1bf911b4f88ef4d9ddb5d9c6ea2</x:v>
      </x:c>
      <x:c r="AG4851" s="4"/>
      <x:c r="AH4851" s="27" t="str">
        <x:v>Image référencée dans Git ; archive historique non nécessaire à la preuve de présence</x:v>
      </x:c>
      <x:c r="AI4851" s="27" t="str">
        <x:v>ID exact</x:v>
      </x:c>
      <x:c r="AJ4851" s="52"/>
    </x:row>
    <x:row r="4852" ht="29" customHeight="1">
      <x:c r="A4852" s="4" t="str">
        <x:v>tribe-desert-hydrologist-14</x:v>
      </x:c>
      <x:c r="B4852" s="4" t="str">
        <x:v>Peuple des Citernes</x:v>
      </x:c>
      <x:c r="C4852" s="4" t="str">
        <x:v>Hydrologues des Citernes</x:v>
      </x:c>
      <x:c r="D4852" s="45" t="n">
        <x:v>14</x:v>
      </x:c>
      <x:c r="E4852" s="27" t="str">
        <x:v>Présente dans main</x:v>
      </x:c>
      <x:c r="F4852" s="27" t="str">
        <x:v>Galerie uniquement</x:v>
      </x:c>
      <x:c r="G4852" s="27" t="str">
        <x:v>Conserver ; vérifier le rendu selon l’usage indiqué</x:v>
      </x:c>
      <x:c r="H4852" s="27" t="str">
        <x:v>Compléments PNJ PNG</x:v>
      </x:c>
      <x:c r="I4852" s="27" t="str">
        <x:v>Hydrologues des Citernes · 14</x:v>
      </x:c>
      <x:c r="J4852" s="4" t="str">
        <x:v>Peuple des Citernes</x:v>
      </x:c>
      <x:c r="K4852" s="4" t="str">
        <x:v>tribe-desert-hydrologist</x:v>
      </x:c>
      <x:c r="L4852" s="4"/>
      <x:c r="M4852" s="4" t="str">
        <x:v>Non renseigné</x:v>
      </x:c>
      <x:c r="N4852" s="4"/>
      <x:c r="O4852" s="27"/>
      <x:c r="P4852" s="27"/>
      <x:c r="Q4852" s="27"/>
      <x:c r="R4852" s="27"/>
      <x:c r="S4852" s="27"/>
      <x:c r="T4852" s="27"/>
      <x:c r="U4852" s="4" t="str">
        <x:v>Hors catalogue</x:v>
      </x:c>
      <x:c r="V4852" s="4" t="str">
        <x:v>Hors catalogue V6.9</x:v>
      </x:c>
      <x:c r="W4852" s="4" t="str">
        <x:v>Oui</x:v>
      </x:c>
      <x:c r="X4852" s="4" t="str">
        <x:v>Non</x:v>
      </x:c>
      <x:c r="Y4852" s="4" t="str">
        <x:v>Non</x:v>
      </x:c>
      <x:c r="Z4852" s="36" t="n">
        <x:v>0</x:v>
      </x:c>
      <x:c r="AA4852" s="27" t="str">
        <x:v>Chemin blob présent dans l’arbre Git audité ; SHA256 déclaré par le registre, pixels non retéléchargés. Audit du code et des références ; aucun déploiement ni affichage en navigateur observé.</x:v>
      </x:c>
      <x:c r="AB4852" s="48" t="str">
        <x:v>https://github.com/darknigthmare/yautja-la-longue-chasse/blob/536ac53335e440747f6eccedd2cd757d1f817a99/public/game/homeworld/v84/npcs/tribe-desert-hydrologist/14.png</x:v>
      </x:c>
      <x:c r="AC4852" s="48" t="str">
        <x:v>https://github.com/darknigthmare/yautja-la-longue-chasse/blob/536ac53335e440747f6eccedd2cd757d1f817a99/app/game/data/homeworldNpcVariantsV84.json</x:v>
      </x:c>
      <x:c r="AD4852" s="48"/>
      <x:c r="AE4852" s="4" t="str">
        <x:v>public/game/homeworld/v84/npcs/tribe-desert-hydrologist/14.png</x:v>
      </x:c>
      <x:c r="AF4852" s="4" t="str">
        <x:v>c00f4bebff8e772f56660d830b776913b35e06c623de3cfe47232a683a72c06a</x:v>
      </x:c>
      <x:c r="AG4852" s="4"/>
      <x:c r="AH4852" s="27" t="str">
        <x:v>Image référencée dans Git ; archive historique non nécessaire à la preuve de présence</x:v>
      </x:c>
      <x:c r="AI4852" s="27" t="str">
        <x:v>ID exact</x:v>
      </x:c>
      <x:c r="AJ4852" s="52"/>
    </x:row>
    <x:row r="4853" ht="29" customHeight="1">
      <x:c r="A4853" s="4" t="str">
        <x:v>tribe-desert-hydrologist-15</x:v>
      </x:c>
      <x:c r="B4853" s="4" t="str">
        <x:v>Peuple des Citernes</x:v>
      </x:c>
      <x:c r="C4853" s="4" t="str">
        <x:v>Hydrologues des Citernes</x:v>
      </x:c>
      <x:c r="D4853" s="45" t="n">
        <x:v>15</x:v>
      </x:c>
      <x:c r="E4853" s="27" t="str">
        <x:v>Présente dans main</x:v>
      </x:c>
      <x:c r="F4853" s="27" t="str">
        <x:v>Galerie uniquement</x:v>
      </x:c>
      <x:c r="G4853" s="27" t="str">
        <x:v>Conserver ; vérifier le rendu selon l’usage indiqué</x:v>
      </x:c>
      <x:c r="H4853" s="27" t="str">
        <x:v>Compléments PNJ PNG</x:v>
      </x:c>
      <x:c r="I4853" s="27" t="str">
        <x:v>Hydrologues des Citernes · 15</x:v>
      </x:c>
      <x:c r="J4853" s="4" t="str">
        <x:v>Peuple des Citernes</x:v>
      </x:c>
      <x:c r="K4853" s="4" t="str">
        <x:v>tribe-desert-hydrologist</x:v>
      </x:c>
      <x:c r="L4853" s="4"/>
      <x:c r="M4853" s="4" t="str">
        <x:v>Non renseigné</x:v>
      </x:c>
      <x:c r="N4853" s="4"/>
      <x:c r="O4853" s="27"/>
      <x:c r="P4853" s="27"/>
      <x:c r="Q4853" s="27"/>
      <x:c r="R4853" s="27"/>
      <x:c r="S4853" s="27"/>
      <x:c r="T4853" s="27"/>
      <x:c r="U4853" s="4" t="str">
        <x:v>Hors catalogue</x:v>
      </x:c>
      <x:c r="V4853" s="4" t="str">
        <x:v>Hors catalogue V6.9</x:v>
      </x:c>
      <x:c r="W4853" s="4" t="str">
        <x:v>Oui</x:v>
      </x:c>
      <x:c r="X4853" s="4" t="str">
        <x:v>Non</x:v>
      </x:c>
      <x:c r="Y4853" s="4" t="str">
        <x:v>Non</x:v>
      </x:c>
      <x:c r="Z4853" s="36" t="n">
        <x:v>0</x:v>
      </x:c>
      <x:c r="AA4853" s="27" t="str">
        <x:v>Chemin blob présent dans l’arbre Git audité ; SHA256 déclaré par le registre, pixels non retéléchargés. Audit du code et des références ; aucun déploiement ni affichage en navigateur observé.</x:v>
      </x:c>
      <x:c r="AB4853" s="48" t="str">
        <x:v>https://github.com/darknigthmare/yautja-la-longue-chasse/blob/536ac53335e440747f6eccedd2cd757d1f817a99/public/game/homeworld/v84/npcs/tribe-desert-hydrologist/15.png</x:v>
      </x:c>
      <x:c r="AC4853" s="48" t="str">
        <x:v>https://github.com/darknigthmare/yautja-la-longue-chasse/blob/536ac53335e440747f6eccedd2cd757d1f817a99/app/game/data/homeworldNpcVariantsV84.json</x:v>
      </x:c>
      <x:c r="AD4853" s="48"/>
      <x:c r="AE4853" s="4" t="str">
        <x:v>public/game/homeworld/v84/npcs/tribe-desert-hydrologist/15.png</x:v>
      </x:c>
      <x:c r="AF4853" s="4" t="str">
        <x:v>8bf840ab5885487cc633be5e2f25607f56e3692741d0579464e77d6b671f0165</x:v>
      </x:c>
      <x:c r="AG4853" s="4"/>
      <x:c r="AH4853" s="27" t="str">
        <x:v>Image référencée dans Git ; archive historique non nécessaire à la preuve de présence</x:v>
      </x:c>
      <x:c r="AI4853" s="27" t="str">
        <x:v>ID exact</x:v>
      </x:c>
      <x:c r="AJ4853" s="52"/>
    </x:row>
    <x:row r="4854" ht="29" customHeight="1">
      <x:c r="A4854" s="4" t="str">
        <x:v>tribe-desert-hydrologist-16</x:v>
      </x:c>
      <x:c r="B4854" s="4" t="str">
        <x:v>Peuple des Citernes</x:v>
      </x:c>
      <x:c r="C4854" s="4" t="str">
        <x:v>Hydrologues des Citernes</x:v>
      </x:c>
      <x:c r="D4854" s="45" t="n">
        <x:v>16</x:v>
      </x:c>
      <x:c r="E4854" s="27" t="str">
        <x:v>Présente dans main</x:v>
      </x:c>
      <x:c r="F4854" s="27" t="str">
        <x:v>Galerie uniquement</x:v>
      </x:c>
      <x:c r="G4854" s="27" t="str">
        <x:v>Conserver ; vérifier le rendu selon l’usage indiqué</x:v>
      </x:c>
      <x:c r="H4854" s="27" t="str">
        <x:v>Compléments PNJ PNG</x:v>
      </x:c>
      <x:c r="I4854" s="27" t="str">
        <x:v>Hydrologues des Citernes · 16</x:v>
      </x:c>
      <x:c r="J4854" s="4" t="str">
        <x:v>Peuple des Citernes</x:v>
      </x:c>
      <x:c r="K4854" s="4" t="str">
        <x:v>tribe-desert-hydrologist</x:v>
      </x:c>
      <x:c r="L4854" s="4"/>
      <x:c r="M4854" s="4" t="str">
        <x:v>Non renseigné</x:v>
      </x:c>
      <x:c r="N4854" s="4"/>
      <x:c r="O4854" s="27"/>
      <x:c r="P4854" s="27"/>
      <x:c r="Q4854" s="27"/>
      <x:c r="R4854" s="27"/>
      <x:c r="S4854" s="27"/>
      <x:c r="T4854" s="27"/>
      <x:c r="U4854" s="4" t="str">
        <x:v>Hors catalogue</x:v>
      </x:c>
      <x:c r="V4854" s="4" t="str">
        <x:v>Hors catalogue V6.9</x:v>
      </x:c>
      <x:c r="W4854" s="4" t="str">
        <x:v>Oui</x:v>
      </x:c>
      <x:c r="X4854" s="4" t="str">
        <x:v>Non</x:v>
      </x:c>
      <x:c r="Y4854" s="4" t="str">
        <x:v>Non</x:v>
      </x:c>
      <x:c r="Z4854" s="36" t="n">
        <x:v>0</x:v>
      </x:c>
      <x:c r="AA4854" s="27" t="str">
        <x:v>Chemin blob présent dans l’arbre Git audité ; SHA256 déclaré par le registre, pixels non retéléchargés. Audit du code et des références ; aucun déploiement ni affichage en navigateur observé.</x:v>
      </x:c>
      <x:c r="AB4854" s="48" t="str">
        <x:v>https://github.com/darknigthmare/yautja-la-longue-chasse/blob/536ac53335e440747f6eccedd2cd757d1f817a99/public/game/homeworld/v84/npcs/tribe-desert-hydrologist/16.png</x:v>
      </x:c>
      <x:c r="AC4854" s="48" t="str">
        <x:v>https://github.com/darknigthmare/yautja-la-longue-chasse/blob/536ac53335e440747f6eccedd2cd757d1f817a99/app/game/data/homeworldNpcVariantsV84.json</x:v>
      </x:c>
      <x:c r="AD4854" s="48"/>
      <x:c r="AE4854" s="4" t="str">
        <x:v>public/game/homeworld/v84/npcs/tribe-desert-hydrologist/16.png</x:v>
      </x:c>
      <x:c r="AF4854" s="4" t="str">
        <x:v>2a077e9c79c33cc1cb6d2a357d2065e89c6cc357f3cdaacabe4c9b782100f2c6</x:v>
      </x:c>
      <x:c r="AG4854" s="4"/>
      <x:c r="AH4854" s="27" t="str">
        <x:v>Image référencée dans Git ; archive historique non nécessaire à la preuve de présence</x:v>
      </x:c>
      <x:c r="AI4854" s="27" t="str">
        <x:v>ID exact</x:v>
      </x:c>
      <x:c r="AJ4854" s="52"/>
    </x:row>
    <x:row r="4855" ht="29" customHeight="1">
      <x:c r="A4855" s="4" t="str">
        <x:v>tribe-desert-hydrologist-17</x:v>
      </x:c>
      <x:c r="B4855" s="4" t="str">
        <x:v>Peuple des Citernes</x:v>
      </x:c>
      <x:c r="C4855" s="4" t="str">
        <x:v>Hydrologues des Citernes</x:v>
      </x:c>
      <x:c r="D4855" s="45" t="n">
        <x:v>17</x:v>
      </x:c>
      <x:c r="E4855" s="27" t="str">
        <x:v>Présente dans main</x:v>
      </x:c>
      <x:c r="F4855" s="27" t="str">
        <x:v>Galerie uniquement</x:v>
      </x:c>
      <x:c r="G4855" s="27" t="str">
        <x:v>Conserver ; vérifier le rendu selon l’usage indiqué</x:v>
      </x:c>
      <x:c r="H4855" s="27" t="str">
        <x:v>Compléments PNJ PNG</x:v>
      </x:c>
      <x:c r="I4855" s="27" t="str">
        <x:v>Hydrologues des Citernes · 17</x:v>
      </x:c>
      <x:c r="J4855" s="4" t="str">
        <x:v>Peuple des Citernes</x:v>
      </x:c>
      <x:c r="K4855" s="4" t="str">
        <x:v>tribe-desert-hydrologist</x:v>
      </x:c>
      <x:c r="L4855" s="4"/>
      <x:c r="M4855" s="4" t="str">
        <x:v>Non renseigné</x:v>
      </x:c>
      <x:c r="N4855" s="4"/>
      <x:c r="O4855" s="27"/>
      <x:c r="P4855" s="27"/>
      <x:c r="Q4855" s="27"/>
      <x:c r="R4855" s="27"/>
      <x:c r="S4855" s="27"/>
      <x:c r="T4855" s="27"/>
      <x:c r="U4855" s="4" t="str">
        <x:v>Hors catalogue</x:v>
      </x:c>
      <x:c r="V4855" s="4" t="str">
        <x:v>Hors catalogue V6.9</x:v>
      </x:c>
      <x:c r="W4855" s="4" t="str">
        <x:v>Oui</x:v>
      </x:c>
      <x:c r="X4855" s="4" t="str">
        <x:v>Non</x:v>
      </x:c>
      <x:c r="Y4855" s="4" t="str">
        <x:v>Non</x:v>
      </x:c>
      <x:c r="Z4855" s="36" t="n">
        <x:v>0</x:v>
      </x:c>
      <x:c r="AA4855" s="27" t="str">
        <x:v>Chemin blob présent dans l’arbre Git audité ; SHA256 déclaré par le registre, pixels non retéléchargés. Audit du code et des références ; aucun déploiement ni affichage en navigateur observé.</x:v>
      </x:c>
      <x:c r="AB4855" s="48" t="str">
        <x:v>https://github.com/darknigthmare/yautja-la-longue-chasse/blob/536ac53335e440747f6eccedd2cd757d1f817a99/public/game/homeworld/v84/npcs/tribe-desert-hydrologist/17.png</x:v>
      </x:c>
      <x:c r="AC4855" s="48" t="str">
        <x:v>https://github.com/darknigthmare/yautja-la-longue-chasse/blob/536ac53335e440747f6eccedd2cd757d1f817a99/app/game/data/homeworldNpcVariantsV84.json</x:v>
      </x:c>
      <x:c r="AD4855" s="48"/>
      <x:c r="AE4855" s="4" t="str">
        <x:v>public/game/homeworld/v84/npcs/tribe-desert-hydrologist/17.png</x:v>
      </x:c>
      <x:c r="AF4855" s="4" t="str">
        <x:v>ef4a236538d995dff5acae2ba12f20456f5bf08db606c7cb8b6f68562542da08</x:v>
      </x:c>
      <x:c r="AG4855" s="4"/>
      <x:c r="AH4855" s="27" t="str">
        <x:v>Image référencée dans Git ; archive historique non nécessaire à la preuve de présence</x:v>
      </x:c>
      <x:c r="AI4855" s="27" t="str">
        <x:v>ID exact</x:v>
      </x:c>
      <x:c r="AJ4855" s="52"/>
    </x:row>
    <x:row r="4856" ht="29" customHeight="1">
      <x:c r="A4856" s="4" t="str">
        <x:v>tribe-desert-hydrologist-18</x:v>
      </x:c>
      <x:c r="B4856" s="4" t="str">
        <x:v>Peuple des Citernes</x:v>
      </x:c>
      <x:c r="C4856" s="4" t="str">
        <x:v>Hydrologues des Citernes</x:v>
      </x:c>
      <x:c r="D4856" s="45" t="n">
        <x:v>18</x:v>
      </x:c>
      <x:c r="E4856" s="27" t="str">
        <x:v>Présente dans main</x:v>
      </x:c>
      <x:c r="F4856" s="27" t="str">
        <x:v>Galerie uniquement</x:v>
      </x:c>
      <x:c r="G4856" s="27" t="str">
        <x:v>Conserver ; vérifier le rendu selon l’usage indiqué</x:v>
      </x:c>
      <x:c r="H4856" s="27" t="str">
        <x:v>Compléments PNJ PNG</x:v>
      </x:c>
      <x:c r="I4856" s="27" t="str">
        <x:v>Hydrologues des Citernes · 18</x:v>
      </x:c>
      <x:c r="J4856" s="4" t="str">
        <x:v>Peuple des Citernes</x:v>
      </x:c>
      <x:c r="K4856" s="4" t="str">
        <x:v>tribe-desert-hydrologist</x:v>
      </x:c>
      <x:c r="L4856" s="4"/>
      <x:c r="M4856" s="4" t="str">
        <x:v>Non renseigné</x:v>
      </x:c>
      <x:c r="N4856" s="4"/>
      <x:c r="O4856" s="27"/>
      <x:c r="P4856" s="27"/>
      <x:c r="Q4856" s="27"/>
      <x:c r="R4856" s="27"/>
      <x:c r="S4856" s="27"/>
      <x:c r="T4856" s="27"/>
      <x:c r="U4856" s="4" t="str">
        <x:v>Hors catalogue</x:v>
      </x:c>
      <x:c r="V4856" s="4" t="str">
        <x:v>Hors catalogue V6.9</x:v>
      </x:c>
      <x:c r="W4856" s="4" t="str">
        <x:v>Oui</x:v>
      </x:c>
      <x:c r="X4856" s="4" t="str">
        <x:v>Non</x:v>
      </x:c>
      <x:c r="Y4856" s="4" t="str">
        <x:v>Non</x:v>
      </x:c>
      <x:c r="Z4856" s="36" t="n">
        <x:v>0</x:v>
      </x:c>
      <x:c r="AA4856" s="27" t="str">
        <x:v>Chemin blob présent dans l’arbre Git audité ; SHA256 déclaré par le registre, pixels non retéléchargés. Audit du code et des références ; aucun déploiement ni affichage en navigateur observé.</x:v>
      </x:c>
      <x:c r="AB4856" s="48" t="str">
        <x:v>https://github.com/darknigthmare/yautja-la-longue-chasse/blob/536ac53335e440747f6eccedd2cd757d1f817a99/public/game/homeworld/v84/npcs/tribe-desert-hydrologist/18.png</x:v>
      </x:c>
      <x:c r="AC4856" s="48" t="str">
        <x:v>https://github.com/darknigthmare/yautja-la-longue-chasse/blob/536ac53335e440747f6eccedd2cd757d1f817a99/app/game/data/homeworldNpcVariantsV84.json</x:v>
      </x:c>
      <x:c r="AD4856" s="48"/>
      <x:c r="AE4856" s="4" t="str">
        <x:v>public/game/homeworld/v84/npcs/tribe-desert-hydrologist/18.png</x:v>
      </x:c>
      <x:c r="AF4856" s="4" t="str">
        <x:v>e7695f210aa5ae72f49fec7192a3957950ce1554eabc66fecfb882e50e3b773f</x:v>
      </x:c>
      <x:c r="AG4856" s="4"/>
      <x:c r="AH4856" s="27" t="str">
        <x:v>Image référencée dans Git ; archive historique non nécessaire à la preuve de présence</x:v>
      </x:c>
      <x:c r="AI4856" s="27" t="str">
        <x:v>ID exact</x:v>
      </x:c>
      <x:c r="AJ4856" s="52"/>
    </x:row>
    <x:row r="4857" ht="29" customHeight="1">
      <x:c r="A4857" s="4" t="str">
        <x:v>tribe-desert-hydrologist-19</x:v>
      </x:c>
      <x:c r="B4857" s="4" t="str">
        <x:v>Peuple des Citernes</x:v>
      </x:c>
      <x:c r="C4857" s="4" t="str">
        <x:v>Hydrologues des Citernes</x:v>
      </x:c>
      <x:c r="D4857" s="45" t="n">
        <x:v>19</x:v>
      </x:c>
      <x:c r="E4857" s="27" t="str">
        <x:v>Présente dans main</x:v>
      </x:c>
      <x:c r="F4857" s="27" t="str">
        <x:v>Galerie uniquement</x:v>
      </x:c>
      <x:c r="G4857" s="27" t="str">
        <x:v>Conserver ; vérifier le rendu selon l’usage indiqué</x:v>
      </x:c>
      <x:c r="H4857" s="27" t="str">
        <x:v>Compléments PNJ PNG</x:v>
      </x:c>
      <x:c r="I4857" s="27" t="str">
        <x:v>Hydrologues des Citernes · 19</x:v>
      </x:c>
      <x:c r="J4857" s="4" t="str">
        <x:v>Peuple des Citernes</x:v>
      </x:c>
      <x:c r="K4857" s="4" t="str">
        <x:v>tribe-desert-hydrologist</x:v>
      </x:c>
      <x:c r="L4857" s="4"/>
      <x:c r="M4857" s="4" t="str">
        <x:v>Non renseigné</x:v>
      </x:c>
      <x:c r="N4857" s="4"/>
      <x:c r="O4857" s="27"/>
      <x:c r="P4857" s="27"/>
      <x:c r="Q4857" s="27"/>
      <x:c r="R4857" s="27"/>
      <x:c r="S4857" s="27"/>
      <x:c r="T4857" s="27"/>
      <x:c r="U4857" s="4" t="str">
        <x:v>Hors catalogue</x:v>
      </x:c>
      <x:c r="V4857" s="4" t="str">
        <x:v>Hors catalogue V6.9</x:v>
      </x:c>
      <x:c r="W4857" s="4" t="str">
        <x:v>Oui</x:v>
      </x:c>
      <x:c r="X4857" s="4" t="str">
        <x:v>Non</x:v>
      </x:c>
      <x:c r="Y4857" s="4" t="str">
        <x:v>Non</x:v>
      </x:c>
      <x:c r="Z4857" s="36" t="n">
        <x:v>0</x:v>
      </x:c>
      <x:c r="AA4857" s="27" t="str">
        <x:v>Chemin blob présent dans l’arbre Git audité ; SHA256 déclaré par le registre, pixels non retéléchargés. Audit du code et des références ; aucun déploiement ni affichage en navigateur observé.</x:v>
      </x:c>
      <x:c r="AB4857" s="48" t="str">
        <x:v>https://github.com/darknigthmare/yautja-la-longue-chasse/blob/536ac53335e440747f6eccedd2cd757d1f817a99/public/game/homeworld/v84/npcs/tribe-desert-hydrologist/19.png</x:v>
      </x:c>
      <x:c r="AC4857" s="48" t="str">
        <x:v>https://github.com/darknigthmare/yautja-la-longue-chasse/blob/536ac53335e440747f6eccedd2cd757d1f817a99/app/game/data/homeworldNpcVariantsV84.json</x:v>
      </x:c>
      <x:c r="AD4857" s="48"/>
      <x:c r="AE4857" s="4" t="str">
        <x:v>public/game/homeworld/v84/npcs/tribe-desert-hydrologist/19.png</x:v>
      </x:c>
      <x:c r="AF4857" s="4" t="str">
        <x:v>fa07ce0b5ce88f87a728f797be9b48611a20f90a9d69ce7f40f4899cbcdfb1fc</x:v>
      </x:c>
      <x:c r="AG4857" s="4"/>
      <x:c r="AH4857" s="27" t="str">
        <x:v>Image référencée dans Git ; archive historique non nécessaire à la preuve de présence</x:v>
      </x:c>
      <x:c r="AI4857" s="27" t="str">
        <x:v>ID exact</x:v>
      </x:c>
      <x:c r="AJ4857" s="52"/>
    </x:row>
    <x:row r="4858" ht="29" customHeight="1">
      <x:c r="A4858" s="4" t="str">
        <x:v>tribe-desert-hydrologist-20</x:v>
      </x:c>
      <x:c r="B4858" s="4" t="str">
        <x:v>Peuple des Citernes</x:v>
      </x:c>
      <x:c r="C4858" s="4" t="str">
        <x:v>Hydrologues des Citernes</x:v>
      </x:c>
      <x:c r="D4858" s="45" t="n">
        <x:v>20</x:v>
      </x:c>
      <x:c r="E4858" s="27" t="str">
        <x:v>Présente dans main</x:v>
      </x:c>
      <x:c r="F4858" s="27" t="str">
        <x:v>Galerie uniquement</x:v>
      </x:c>
      <x:c r="G4858" s="27" t="str">
        <x:v>Conserver ; vérifier le rendu selon l’usage indiqué</x:v>
      </x:c>
      <x:c r="H4858" s="27" t="str">
        <x:v>Compléments PNJ PNG</x:v>
      </x:c>
      <x:c r="I4858" s="27" t="str">
        <x:v>Hydrologues des Citernes · 20</x:v>
      </x:c>
      <x:c r="J4858" s="4" t="str">
        <x:v>Peuple des Citernes</x:v>
      </x:c>
      <x:c r="K4858" s="4" t="str">
        <x:v>tribe-desert-hydrologist</x:v>
      </x:c>
      <x:c r="L4858" s="4"/>
      <x:c r="M4858" s="4" t="str">
        <x:v>Non renseigné</x:v>
      </x:c>
      <x:c r="N4858" s="4"/>
      <x:c r="O4858" s="27"/>
      <x:c r="P4858" s="27"/>
      <x:c r="Q4858" s="27"/>
      <x:c r="R4858" s="27"/>
      <x:c r="S4858" s="27"/>
      <x:c r="T4858" s="27"/>
      <x:c r="U4858" s="4" t="str">
        <x:v>Hors catalogue</x:v>
      </x:c>
      <x:c r="V4858" s="4" t="str">
        <x:v>Hors catalogue V6.9</x:v>
      </x:c>
      <x:c r="W4858" s="4" t="str">
        <x:v>Oui</x:v>
      </x:c>
      <x:c r="X4858" s="4" t="str">
        <x:v>Non</x:v>
      </x:c>
      <x:c r="Y4858" s="4" t="str">
        <x:v>Non</x:v>
      </x:c>
      <x:c r="Z4858" s="36" t="n">
        <x:v>0</x:v>
      </x:c>
      <x:c r="AA4858" s="27" t="str">
        <x:v>Chemin blob présent dans l’arbre Git audité ; SHA256 déclaré par le registre, pixels non retéléchargés. Audit du code et des références ; aucun déploiement ni affichage en navigateur observé.</x:v>
      </x:c>
      <x:c r="AB4858" s="48" t="str">
        <x:v>https://github.com/darknigthmare/yautja-la-longue-chasse/blob/536ac53335e440747f6eccedd2cd757d1f817a99/public/game/homeworld/v84/npcs/tribe-desert-hydrologist/20.png</x:v>
      </x:c>
      <x:c r="AC4858" s="48" t="str">
        <x:v>https://github.com/darknigthmare/yautja-la-longue-chasse/blob/536ac53335e440747f6eccedd2cd757d1f817a99/app/game/data/homeworldNpcVariantsV84.json</x:v>
      </x:c>
      <x:c r="AD4858" s="48"/>
      <x:c r="AE4858" s="4" t="str">
        <x:v>public/game/homeworld/v84/npcs/tribe-desert-hydrologist/20.png</x:v>
      </x:c>
      <x:c r="AF4858" s="4" t="str">
        <x:v>b3676e1bcec71ed0016ce9081f3e78a290ff9f11759d8a702bb651b663004ade</x:v>
      </x:c>
      <x:c r="AG4858" s="4"/>
      <x:c r="AH4858" s="27" t="str">
        <x:v>Image référencée dans Git ; archive historique non nécessaire à la preuve de présence</x:v>
      </x:c>
      <x:c r="AI4858" s="27" t="str">
        <x:v>ID exact</x:v>
      </x:c>
      <x:c r="AJ4858" s="52"/>
    </x:row>
    <x:row r="4859" ht="29" customHeight="1">
      <x:c r="A4859" s="4" t="str">
        <x:v>tribe-desert-quartermaster-01</x:v>
      </x:c>
      <x:c r="B4859" s="4" t="str">
        <x:v>Peuple des Citernes</x:v>
      </x:c>
      <x:c r="C4859" s="4" t="str">
        <x:v>Intendants des caravanes</x:v>
      </x:c>
      <x:c r="D4859" s="45" t="n">
        <x:v>1</x:v>
      </x:c>
      <x:c r="E4859" s="27" t="str">
        <x:v>Présente dans main</x:v>
      </x:c>
      <x:c r="F4859" s="27" t="str">
        <x:v>Galerie uniquement</x:v>
      </x:c>
      <x:c r="G4859" s="27" t="str">
        <x:v>Conserver ; vérifier le rendu selon l’usage indiqué</x:v>
      </x:c>
      <x:c r="H4859" s="27" t="str">
        <x:v>Compléments PNJ PNG</x:v>
      </x:c>
      <x:c r="I4859" s="27" t="str">
        <x:v>Intendants des caravanes · 01</x:v>
      </x:c>
      <x:c r="J4859" s="4" t="str">
        <x:v>Peuple des Citernes</x:v>
      </x:c>
      <x:c r="K4859" s="4" t="str">
        <x:v>tribe-desert-quartermaster</x:v>
      </x:c>
      <x:c r="L4859" s="4"/>
      <x:c r="M4859" s="4" t="str">
        <x:v>Non renseigné</x:v>
      </x:c>
      <x:c r="N4859" s="4"/>
      <x:c r="O4859" s="27"/>
      <x:c r="P4859" s="27"/>
      <x:c r="Q4859" s="27"/>
      <x:c r="R4859" s="27"/>
      <x:c r="S4859" s="27"/>
      <x:c r="T4859" s="27"/>
      <x:c r="U4859" s="4" t="str">
        <x:v>Hors catalogue</x:v>
      </x:c>
      <x:c r="V4859" s="4" t="str">
        <x:v>Hors catalogue V6.9</x:v>
      </x:c>
      <x:c r="W4859" s="4" t="str">
        <x:v>Oui</x:v>
      </x:c>
      <x:c r="X4859" s="4" t="str">
        <x:v>Non</x:v>
      </x:c>
      <x:c r="Y4859" s="4" t="str">
        <x:v>Non</x:v>
      </x:c>
      <x:c r="Z4859" s="36" t="n">
        <x:v>0</x:v>
      </x:c>
      <x:c r="AA4859" s="27" t="str">
        <x:v>Chemin blob présent dans l’arbre Git audité ; SHA256 déclaré par le registre, pixels non retéléchargés. Audit du code et des références ; aucun déploiement ni affichage en navigateur observé.</x:v>
      </x:c>
      <x:c r="AB4859" s="48" t="str">
        <x:v>https://github.com/darknigthmare/yautja-la-longue-chasse/blob/536ac53335e440747f6eccedd2cd757d1f817a99/public/game/homeworld/v84/npcs/tribe-desert-quartermaster/01.png</x:v>
      </x:c>
      <x:c r="AC4859" s="48" t="str">
        <x:v>https://github.com/darknigthmare/yautja-la-longue-chasse/blob/536ac53335e440747f6eccedd2cd757d1f817a99/app/game/data/homeworldNpcVariantsV84.json</x:v>
      </x:c>
      <x:c r="AD4859" s="48"/>
      <x:c r="AE4859" s="4" t="str">
        <x:v>public/game/homeworld/v84/npcs/tribe-desert-quartermaster/01.png</x:v>
      </x:c>
      <x:c r="AF4859" s="4" t="str">
        <x:v>5923b9ddbb38cf3f8aa5ac7f43642bfdf4cd0b5b9990a9312bb99ee6cd58f4bd</x:v>
      </x:c>
      <x:c r="AG4859" s="4"/>
      <x:c r="AH4859" s="27" t="str">
        <x:v>Image référencée dans Git ; archive historique non nécessaire à la preuve de présence</x:v>
      </x:c>
      <x:c r="AI4859" s="27" t="str">
        <x:v>ID exact</x:v>
      </x:c>
      <x:c r="AJ4859" s="52"/>
    </x:row>
    <x:row r="4860" ht="29" customHeight="1">
      <x:c r="A4860" s="4" t="str">
        <x:v>tribe-desert-quartermaster-02</x:v>
      </x:c>
      <x:c r="B4860" s="4" t="str">
        <x:v>Peuple des Citernes</x:v>
      </x:c>
      <x:c r="C4860" s="4" t="str">
        <x:v>Intendants des caravanes</x:v>
      </x:c>
      <x:c r="D4860" s="45" t="n">
        <x:v>2</x:v>
      </x:c>
      <x:c r="E4860" s="27" t="str">
        <x:v>Présente dans main</x:v>
      </x:c>
      <x:c r="F4860" s="27" t="str">
        <x:v>Galerie uniquement</x:v>
      </x:c>
      <x:c r="G4860" s="27" t="str">
        <x:v>Conserver ; vérifier le rendu selon l’usage indiqué</x:v>
      </x:c>
      <x:c r="H4860" s="27" t="str">
        <x:v>Compléments PNJ PNG</x:v>
      </x:c>
      <x:c r="I4860" s="27" t="str">
        <x:v>Intendants des caravanes · 02</x:v>
      </x:c>
      <x:c r="J4860" s="4" t="str">
        <x:v>Peuple des Citernes</x:v>
      </x:c>
      <x:c r="K4860" s="4" t="str">
        <x:v>tribe-desert-quartermaster</x:v>
      </x:c>
      <x:c r="L4860" s="4"/>
      <x:c r="M4860" s="4" t="str">
        <x:v>Non renseigné</x:v>
      </x:c>
      <x:c r="N4860" s="4"/>
      <x:c r="O4860" s="27"/>
      <x:c r="P4860" s="27"/>
      <x:c r="Q4860" s="27"/>
      <x:c r="R4860" s="27"/>
      <x:c r="S4860" s="27"/>
      <x:c r="T4860" s="27"/>
      <x:c r="U4860" s="4" t="str">
        <x:v>Hors catalogue</x:v>
      </x:c>
      <x:c r="V4860" s="4" t="str">
        <x:v>Hors catalogue V6.9</x:v>
      </x:c>
      <x:c r="W4860" s="4" t="str">
        <x:v>Oui</x:v>
      </x:c>
      <x:c r="X4860" s="4" t="str">
        <x:v>Non</x:v>
      </x:c>
      <x:c r="Y4860" s="4" t="str">
        <x:v>Non</x:v>
      </x:c>
      <x:c r="Z4860" s="36" t="n">
        <x:v>0</x:v>
      </x:c>
      <x:c r="AA4860" s="27" t="str">
        <x:v>Chemin blob présent dans l’arbre Git audité ; SHA256 déclaré par le registre, pixels non retéléchargés. Audit du code et des références ; aucun déploiement ni affichage en navigateur observé.</x:v>
      </x:c>
      <x:c r="AB4860" s="48" t="str">
        <x:v>https://github.com/darknigthmare/yautja-la-longue-chasse/blob/536ac53335e440747f6eccedd2cd757d1f817a99/public/game/homeworld/v84/npcs/tribe-desert-quartermaster/02.png</x:v>
      </x:c>
      <x:c r="AC4860" s="48" t="str">
        <x:v>https://github.com/darknigthmare/yautja-la-longue-chasse/blob/536ac53335e440747f6eccedd2cd757d1f817a99/app/game/data/homeworldNpcVariantsV84.json</x:v>
      </x:c>
      <x:c r="AD4860" s="48"/>
      <x:c r="AE4860" s="4" t="str">
        <x:v>public/game/homeworld/v84/npcs/tribe-desert-quartermaster/02.png</x:v>
      </x:c>
      <x:c r="AF4860" s="4" t="str">
        <x:v>f50627116fd62ee9dabfee92f1fdd24daea2b92562139d1aecf0f9f7e684c6a9</x:v>
      </x:c>
      <x:c r="AG4860" s="4"/>
      <x:c r="AH4860" s="27" t="str">
        <x:v>Image référencée dans Git ; archive historique non nécessaire à la preuve de présence</x:v>
      </x:c>
      <x:c r="AI4860" s="27" t="str">
        <x:v>ID exact</x:v>
      </x:c>
      <x:c r="AJ4860" s="52"/>
    </x:row>
    <x:row r="4861" ht="29" customHeight="1">
      <x:c r="A4861" s="4" t="str">
        <x:v>tribe-desert-quartermaster-03</x:v>
      </x:c>
      <x:c r="B4861" s="4" t="str">
        <x:v>Peuple des Citernes</x:v>
      </x:c>
      <x:c r="C4861" s="4" t="str">
        <x:v>Intendants des caravanes</x:v>
      </x:c>
      <x:c r="D4861" s="45" t="n">
        <x:v>3</x:v>
      </x:c>
      <x:c r="E4861" s="27" t="str">
        <x:v>Présente dans main</x:v>
      </x:c>
      <x:c r="F4861" s="27" t="str">
        <x:v>Galerie uniquement</x:v>
      </x:c>
      <x:c r="G4861" s="27" t="str">
        <x:v>Conserver ; vérifier le rendu selon l’usage indiqué</x:v>
      </x:c>
      <x:c r="H4861" s="27" t="str">
        <x:v>Compléments PNJ PNG</x:v>
      </x:c>
      <x:c r="I4861" s="27" t="str">
        <x:v>Intendants des caravanes · 03</x:v>
      </x:c>
      <x:c r="J4861" s="4" t="str">
        <x:v>Peuple des Citernes</x:v>
      </x:c>
      <x:c r="K4861" s="4" t="str">
        <x:v>tribe-desert-quartermaster</x:v>
      </x:c>
      <x:c r="L4861" s="4"/>
      <x:c r="M4861" s="4" t="str">
        <x:v>Non renseigné</x:v>
      </x:c>
      <x:c r="N4861" s="4"/>
      <x:c r="O4861" s="27"/>
      <x:c r="P4861" s="27"/>
      <x:c r="Q4861" s="27"/>
      <x:c r="R4861" s="27"/>
      <x:c r="S4861" s="27"/>
      <x:c r="T4861" s="27"/>
      <x:c r="U4861" s="4" t="str">
        <x:v>Hors catalogue</x:v>
      </x:c>
      <x:c r="V4861" s="4" t="str">
        <x:v>Hors catalogue V6.9</x:v>
      </x:c>
      <x:c r="W4861" s="4" t="str">
        <x:v>Oui</x:v>
      </x:c>
      <x:c r="X4861" s="4" t="str">
        <x:v>Non</x:v>
      </x:c>
      <x:c r="Y4861" s="4" t="str">
        <x:v>Non</x:v>
      </x:c>
      <x:c r="Z4861" s="36" t="n">
        <x:v>0</x:v>
      </x:c>
      <x:c r="AA4861" s="27" t="str">
        <x:v>Chemin blob présent dans l’arbre Git audité ; SHA256 déclaré par le registre, pixels non retéléchargés. Audit du code et des références ; aucun déploiement ni affichage en navigateur observé.</x:v>
      </x:c>
      <x:c r="AB4861" s="48" t="str">
        <x:v>https://github.com/darknigthmare/yautja-la-longue-chasse/blob/536ac53335e440747f6eccedd2cd757d1f817a99/public/game/homeworld/v84/npcs/tribe-desert-quartermaster/03.png</x:v>
      </x:c>
      <x:c r="AC4861" s="48" t="str">
        <x:v>https://github.com/darknigthmare/yautja-la-longue-chasse/blob/536ac53335e440747f6eccedd2cd757d1f817a99/app/game/data/homeworldNpcVariantsV84.json</x:v>
      </x:c>
      <x:c r="AD4861" s="48"/>
      <x:c r="AE4861" s="4" t="str">
        <x:v>public/game/homeworld/v84/npcs/tribe-desert-quartermaster/03.png</x:v>
      </x:c>
      <x:c r="AF4861" s="4" t="str">
        <x:v>2d6fa57d25c6ba68321d9b946417e6d501bc3f99e6be80470b948a4e70f57087</x:v>
      </x:c>
      <x:c r="AG4861" s="4"/>
      <x:c r="AH4861" s="27" t="str">
        <x:v>Image référencée dans Git ; archive historique non nécessaire à la preuve de présence</x:v>
      </x:c>
      <x:c r="AI4861" s="27" t="str">
        <x:v>ID exact</x:v>
      </x:c>
      <x:c r="AJ4861" s="52"/>
    </x:row>
    <x:row r="4862" ht="29" customHeight="1">
      <x:c r="A4862" s="4" t="str">
        <x:v>tribe-desert-quartermaster-04</x:v>
      </x:c>
      <x:c r="B4862" s="4" t="str">
        <x:v>Peuple des Citernes</x:v>
      </x:c>
      <x:c r="C4862" s="4" t="str">
        <x:v>Intendants des caravanes</x:v>
      </x:c>
      <x:c r="D4862" s="45" t="n">
        <x:v>4</x:v>
      </x:c>
      <x:c r="E4862" s="27" t="str">
        <x:v>Présente dans main</x:v>
      </x:c>
      <x:c r="F4862" s="27" t="str">
        <x:v>Galerie uniquement</x:v>
      </x:c>
      <x:c r="G4862" s="27" t="str">
        <x:v>Conserver ; vérifier le rendu selon l’usage indiqué</x:v>
      </x:c>
      <x:c r="H4862" s="27" t="str">
        <x:v>Compléments PNJ PNG</x:v>
      </x:c>
      <x:c r="I4862" s="27" t="str">
        <x:v>Intendants des caravanes · 04</x:v>
      </x:c>
      <x:c r="J4862" s="4" t="str">
        <x:v>Peuple des Citernes</x:v>
      </x:c>
      <x:c r="K4862" s="4" t="str">
        <x:v>tribe-desert-quartermaster</x:v>
      </x:c>
      <x:c r="L4862" s="4"/>
      <x:c r="M4862" s="4" t="str">
        <x:v>Non renseigné</x:v>
      </x:c>
      <x:c r="N4862" s="4"/>
      <x:c r="O4862" s="27"/>
      <x:c r="P4862" s="27"/>
      <x:c r="Q4862" s="27"/>
      <x:c r="R4862" s="27"/>
      <x:c r="S4862" s="27"/>
      <x:c r="T4862" s="27"/>
      <x:c r="U4862" s="4" t="str">
        <x:v>Hors catalogue</x:v>
      </x:c>
      <x:c r="V4862" s="4" t="str">
        <x:v>Hors catalogue V6.9</x:v>
      </x:c>
      <x:c r="W4862" s="4" t="str">
        <x:v>Oui</x:v>
      </x:c>
      <x:c r="X4862" s="4" t="str">
        <x:v>Non</x:v>
      </x:c>
      <x:c r="Y4862" s="4" t="str">
        <x:v>Non</x:v>
      </x:c>
      <x:c r="Z4862" s="36" t="n">
        <x:v>0</x:v>
      </x:c>
      <x:c r="AA4862" s="27" t="str">
        <x:v>Chemin blob présent dans l’arbre Git audité ; SHA256 déclaré par le registre, pixels non retéléchargés. Audit du code et des références ; aucun déploiement ni affichage en navigateur observé.</x:v>
      </x:c>
      <x:c r="AB4862" s="48" t="str">
        <x:v>https://github.com/darknigthmare/yautja-la-longue-chasse/blob/536ac53335e440747f6eccedd2cd757d1f817a99/public/game/homeworld/v84/npcs/tribe-desert-quartermaster/04.png</x:v>
      </x:c>
      <x:c r="AC4862" s="48" t="str">
        <x:v>https://github.com/darknigthmare/yautja-la-longue-chasse/blob/536ac53335e440747f6eccedd2cd757d1f817a99/app/game/data/homeworldNpcVariantsV84.json</x:v>
      </x:c>
      <x:c r="AD4862" s="48"/>
      <x:c r="AE4862" s="4" t="str">
        <x:v>public/game/homeworld/v84/npcs/tribe-desert-quartermaster/04.png</x:v>
      </x:c>
      <x:c r="AF4862" s="4" t="str">
        <x:v>450d2de5b8599486d2170b2e529e971f94fb8b1701dffd09643b401ec4932343</x:v>
      </x:c>
      <x:c r="AG4862" s="4"/>
      <x:c r="AH4862" s="27" t="str">
        <x:v>Image référencée dans Git ; archive historique non nécessaire à la preuve de présence</x:v>
      </x:c>
      <x:c r="AI4862" s="27" t="str">
        <x:v>ID exact</x:v>
      </x:c>
      <x:c r="AJ4862" s="52"/>
    </x:row>
    <x:row r="4863" ht="29" customHeight="1">
      <x:c r="A4863" s="4" t="str">
        <x:v>tribe-desert-quartermaster-05</x:v>
      </x:c>
      <x:c r="B4863" s="4" t="str">
        <x:v>Peuple des Citernes</x:v>
      </x:c>
      <x:c r="C4863" s="4" t="str">
        <x:v>Intendants des caravanes</x:v>
      </x:c>
      <x:c r="D4863" s="45" t="n">
        <x:v>5</x:v>
      </x:c>
      <x:c r="E4863" s="27" t="str">
        <x:v>Présente dans main</x:v>
      </x:c>
      <x:c r="F4863" s="27" t="str">
        <x:v>Galerie uniquement</x:v>
      </x:c>
      <x:c r="G4863" s="27" t="str">
        <x:v>Conserver ; vérifier le rendu selon l’usage indiqué</x:v>
      </x:c>
      <x:c r="H4863" s="27" t="str">
        <x:v>Compléments PNJ PNG</x:v>
      </x:c>
      <x:c r="I4863" s="27" t="str">
        <x:v>Intendants des caravanes · 05</x:v>
      </x:c>
      <x:c r="J4863" s="4" t="str">
        <x:v>Peuple des Citernes</x:v>
      </x:c>
      <x:c r="K4863" s="4" t="str">
        <x:v>tribe-desert-quartermaster</x:v>
      </x:c>
      <x:c r="L4863" s="4"/>
      <x:c r="M4863" s="4" t="str">
        <x:v>Non renseigné</x:v>
      </x:c>
      <x:c r="N4863" s="4"/>
      <x:c r="O4863" s="27"/>
      <x:c r="P4863" s="27"/>
      <x:c r="Q4863" s="27"/>
      <x:c r="R4863" s="27"/>
      <x:c r="S4863" s="27"/>
      <x:c r="T4863" s="27"/>
      <x:c r="U4863" s="4" t="str">
        <x:v>Hors catalogue</x:v>
      </x:c>
      <x:c r="V4863" s="4" t="str">
        <x:v>Hors catalogue V6.9</x:v>
      </x:c>
      <x:c r="W4863" s="4" t="str">
        <x:v>Oui</x:v>
      </x:c>
      <x:c r="X4863" s="4" t="str">
        <x:v>Non</x:v>
      </x:c>
      <x:c r="Y4863" s="4" t="str">
        <x:v>Non</x:v>
      </x:c>
      <x:c r="Z4863" s="36" t="n">
        <x:v>0</x:v>
      </x:c>
      <x:c r="AA4863" s="27" t="str">
        <x:v>Chemin blob présent dans l’arbre Git audité ; SHA256 déclaré par le registre, pixels non retéléchargés. Audit du code et des références ; aucun déploiement ni affichage en navigateur observé.</x:v>
      </x:c>
      <x:c r="AB4863" s="48" t="str">
        <x:v>https://github.com/darknigthmare/yautja-la-longue-chasse/blob/536ac53335e440747f6eccedd2cd757d1f817a99/public/game/homeworld/v84/npcs/tribe-desert-quartermaster/05.png</x:v>
      </x:c>
      <x:c r="AC4863" s="48" t="str">
        <x:v>https://github.com/darknigthmare/yautja-la-longue-chasse/blob/536ac53335e440747f6eccedd2cd757d1f817a99/app/game/data/homeworldNpcVariantsV84.json</x:v>
      </x:c>
      <x:c r="AD4863" s="48"/>
      <x:c r="AE4863" s="4" t="str">
        <x:v>public/game/homeworld/v84/npcs/tribe-desert-quartermaster/05.png</x:v>
      </x:c>
      <x:c r="AF4863" s="4" t="str">
        <x:v>1d011fe80416ae1c006c4e49d849268a765a77cdb2f914afab7c2b873d698eca</x:v>
      </x:c>
      <x:c r="AG4863" s="4"/>
      <x:c r="AH4863" s="27" t="str">
        <x:v>Image référencée dans Git ; archive historique non nécessaire à la preuve de présence</x:v>
      </x:c>
      <x:c r="AI4863" s="27" t="str">
        <x:v>ID exact</x:v>
      </x:c>
      <x:c r="AJ4863" s="52"/>
    </x:row>
    <x:row r="4864" ht="29" customHeight="1">
      <x:c r="A4864" s="4" t="str">
        <x:v>tribe-desert-quartermaster-06</x:v>
      </x:c>
      <x:c r="B4864" s="4" t="str">
        <x:v>Peuple des Citernes</x:v>
      </x:c>
      <x:c r="C4864" s="4" t="str">
        <x:v>Intendants des caravanes</x:v>
      </x:c>
      <x:c r="D4864" s="45" t="n">
        <x:v>6</x:v>
      </x:c>
      <x:c r="E4864" s="27" t="str">
        <x:v>Présente dans main</x:v>
      </x:c>
      <x:c r="F4864" s="27" t="str">
        <x:v>Galerie uniquement</x:v>
      </x:c>
      <x:c r="G4864" s="27" t="str">
        <x:v>Conserver ; vérifier le rendu selon l’usage indiqué</x:v>
      </x:c>
      <x:c r="H4864" s="27" t="str">
        <x:v>Compléments PNJ PNG</x:v>
      </x:c>
      <x:c r="I4864" s="27" t="str">
        <x:v>Intendants des caravanes · 06</x:v>
      </x:c>
      <x:c r="J4864" s="4" t="str">
        <x:v>Peuple des Citernes</x:v>
      </x:c>
      <x:c r="K4864" s="4" t="str">
        <x:v>tribe-desert-quartermaster</x:v>
      </x:c>
      <x:c r="L4864" s="4"/>
      <x:c r="M4864" s="4" t="str">
        <x:v>Non renseigné</x:v>
      </x:c>
      <x:c r="N4864" s="4"/>
      <x:c r="O4864" s="27"/>
      <x:c r="P4864" s="27"/>
      <x:c r="Q4864" s="27"/>
      <x:c r="R4864" s="27"/>
      <x:c r="S4864" s="27"/>
      <x:c r="T4864" s="27"/>
      <x:c r="U4864" s="4" t="str">
        <x:v>Hors catalogue</x:v>
      </x:c>
      <x:c r="V4864" s="4" t="str">
        <x:v>Hors catalogue V6.9</x:v>
      </x:c>
      <x:c r="W4864" s="4" t="str">
        <x:v>Oui</x:v>
      </x:c>
      <x:c r="X4864" s="4" t="str">
        <x:v>Non</x:v>
      </x:c>
      <x:c r="Y4864" s="4" t="str">
        <x:v>Non</x:v>
      </x:c>
      <x:c r="Z4864" s="36" t="n">
        <x:v>0</x:v>
      </x:c>
      <x:c r="AA4864" s="27" t="str">
        <x:v>Chemin blob présent dans l’arbre Git audité ; SHA256 déclaré par le registre, pixels non retéléchargés. Audit du code et des références ; aucun déploiement ni affichage en navigateur observé.</x:v>
      </x:c>
      <x:c r="AB4864" s="48" t="str">
        <x:v>https://github.com/darknigthmare/yautja-la-longue-chasse/blob/536ac53335e440747f6eccedd2cd757d1f817a99/public/game/homeworld/v84/npcs/tribe-desert-quartermaster/06.png</x:v>
      </x:c>
      <x:c r="AC4864" s="48" t="str">
        <x:v>https://github.com/darknigthmare/yautja-la-longue-chasse/blob/536ac53335e440747f6eccedd2cd757d1f817a99/app/game/data/homeworldNpcVariantsV84.json</x:v>
      </x:c>
      <x:c r="AD4864" s="48"/>
      <x:c r="AE4864" s="4" t="str">
        <x:v>public/game/homeworld/v84/npcs/tribe-desert-quartermaster/06.png</x:v>
      </x:c>
      <x:c r="AF4864" s="4" t="str">
        <x:v>66ffe5f8a4dcc333f7527b7456567caafd0a049591e9599646dbdec00e5d6648</x:v>
      </x:c>
      <x:c r="AG4864" s="4"/>
      <x:c r="AH4864" s="27" t="str">
        <x:v>Image référencée dans Git ; archive historique non nécessaire à la preuve de présence</x:v>
      </x:c>
      <x:c r="AI4864" s="27" t="str">
        <x:v>ID exact</x:v>
      </x:c>
      <x:c r="AJ4864" s="52"/>
    </x:row>
    <x:row r="4865" ht="29" customHeight="1">
      <x:c r="A4865" s="4" t="str">
        <x:v>tribe-desert-quartermaster-07</x:v>
      </x:c>
      <x:c r="B4865" s="4" t="str">
        <x:v>Peuple des Citernes</x:v>
      </x:c>
      <x:c r="C4865" s="4" t="str">
        <x:v>Intendants des caravanes</x:v>
      </x:c>
      <x:c r="D4865" s="45" t="n">
        <x:v>7</x:v>
      </x:c>
      <x:c r="E4865" s="27" t="str">
        <x:v>Présente dans main</x:v>
      </x:c>
      <x:c r="F4865" s="27" t="str">
        <x:v>Galerie uniquement</x:v>
      </x:c>
      <x:c r="G4865" s="27" t="str">
        <x:v>Conserver ; vérifier le rendu selon l’usage indiqué</x:v>
      </x:c>
      <x:c r="H4865" s="27" t="str">
        <x:v>Compléments PNJ PNG</x:v>
      </x:c>
      <x:c r="I4865" s="27" t="str">
        <x:v>Intendants des caravanes · 07</x:v>
      </x:c>
      <x:c r="J4865" s="4" t="str">
        <x:v>Peuple des Citernes</x:v>
      </x:c>
      <x:c r="K4865" s="4" t="str">
        <x:v>tribe-desert-quartermaster</x:v>
      </x:c>
      <x:c r="L4865" s="4"/>
      <x:c r="M4865" s="4" t="str">
        <x:v>Non renseigné</x:v>
      </x:c>
      <x:c r="N4865" s="4"/>
      <x:c r="O4865" s="27"/>
      <x:c r="P4865" s="27"/>
      <x:c r="Q4865" s="27"/>
      <x:c r="R4865" s="27"/>
      <x:c r="S4865" s="27"/>
      <x:c r="T4865" s="27"/>
      <x:c r="U4865" s="4" t="str">
        <x:v>Hors catalogue</x:v>
      </x:c>
      <x:c r="V4865" s="4" t="str">
        <x:v>Hors catalogue V6.9</x:v>
      </x:c>
      <x:c r="W4865" s="4" t="str">
        <x:v>Oui</x:v>
      </x:c>
      <x:c r="X4865" s="4" t="str">
        <x:v>Non</x:v>
      </x:c>
      <x:c r="Y4865" s="4" t="str">
        <x:v>Non</x:v>
      </x:c>
      <x:c r="Z4865" s="36" t="n">
        <x:v>0</x:v>
      </x:c>
      <x:c r="AA4865" s="27" t="str">
        <x:v>Chemin blob présent dans l’arbre Git audité ; SHA256 déclaré par le registre, pixels non retéléchargés. Audit du code et des références ; aucun déploiement ni affichage en navigateur observé.</x:v>
      </x:c>
      <x:c r="AB4865" s="48" t="str">
        <x:v>https://github.com/darknigthmare/yautja-la-longue-chasse/blob/536ac53335e440747f6eccedd2cd757d1f817a99/public/game/homeworld/v84/npcs/tribe-desert-quartermaster/07.png</x:v>
      </x:c>
      <x:c r="AC4865" s="48" t="str">
        <x:v>https://github.com/darknigthmare/yautja-la-longue-chasse/blob/536ac53335e440747f6eccedd2cd757d1f817a99/app/game/data/homeworldNpcVariantsV84.json</x:v>
      </x:c>
      <x:c r="AD4865" s="48"/>
      <x:c r="AE4865" s="4" t="str">
        <x:v>public/game/homeworld/v84/npcs/tribe-desert-quartermaster/07.png</x:v>
      </x:c>
      <x:c r="AF4865" s="4" t="str">
        <x:v>d7f1b65aa3bcc8ffb20abf48aed158890f963f43b5c1bfd37fea1533219d9793</x:v>
      </x:c>
      <x:c r="AG4865" s="4"/>
      <x:c r="AH4865" s="27" t="str">
        <x:v>Image référencée dans Git ; archive historique non nécessaire à la preuve de présence</x:v>
      </x:c>
      <x:c r="AI4865" s="27" t="str">
        <x:v>ID exact</x:v>
      </x:c>
      <x:c r="AJ4865" s="52"/>
    </x:row>
    <x:row r="4866" ht="29" customHeight="1">
      <x:c r="A4866" s="4" t="str">
        <x:v>tribe-desert-quartermaster-08</x:v>
      </x:c>
      <x:c r="B4866" s="4" t="str">
        <x:v>Peuple des Citernes</x:v>
      </x:c>
      <x:c r="C4866" s="4" t="str">
        <x:v>Intendants des caravanes</x:v>
      </x:c>
      <x:c r="D4866" s="45" t="n">
        <x:v>8</x:v>
      </x:c>
      <x:c r="E4866" s="27" t="str">
        <x:v>Présente dans main</x:v>
      </x:c>
      <x:c r="F4866" s="27" t="str">
        <x:v>Galerie uniquement</x:v>
      </x:c>
      <x:c r="G4866" s="27" t="str">
        <x:v>Conserver ; vérifier le rendu selon l’usage indiqué</x:v>
      </x:c>
      <x:c r="H4866" s="27" t="str">
        <x:v>Compléments PNJ PNG</x:v>
      </x:c>
      <x:c r="I4866" s="27" t="str">
        <x:v>Intendants des caravanes · 08</x:v>
      </x:c>
      <x:c r="J4866" s="4" t="str">
        <x:v>Peuple des Citernes</x:v>
      </x:c>
      <x:c r="K4866" s="4" t="str">
        <x:v>tribe-desert-quartermaster</x:v>
      </x:c>
      <x:c r="L4866" s="4"/>
      <x:c r="M4866" s="4" t="str">
        <x:v>Non renseigné</x:v>
      </x:c>
      <x:c r="N4866" s="4"/>
      <x:c r="O4866" s="27"/>
      <x:c r="P4866" s="27"/>
      <x:c r="Q4866" s="27"/>
      <x:c r="R4866" s="27"/>
      <x:c r="S4866" s="27"/>
      <x:c r="T4866" s="27"/>
      <x:c r="U4866" s="4" t="str">
        <x:v>Hors catalogue</x:v>
      </x:c>
      <x:c r="V4866" s="4" t="str">
        <x:v>Hors catalogue V6.9</x:v>
      </x:c>
      <x:c r="W4866" s="4" t="str">
        <x:v>Oui</x:v>
      </x:c>
      <x:c r="X4866" s="4" t="str">
        <x:v>Non</x:v>
      </x:c>
      <x:c r="Y4866" s="4" t="str">
        <x:v>Non</x:v>
      </x:c>
      <x:c r="Z4866" s="36" t="n">
        <x:v>0</x:v>
      </x:c>
      <x:c r="AA4866" s="27" t="str">
        <x:v>Chemin blob présent dans l’arbre Git audité ; SHA256 déclaré par le registre, pixels non retéléchargés. Audit du code et des références ; aucun déploiement ni affichage en navigateur observé.</x:v>
      </x:c>
      <x:c r="AB4866" s="48" t="str">
        <x:v>https://github.com/darknigthmare/yautja-la-longue-chasse/blob/536ac53335e440747f6eccedd2cd757d1f817a99/public/game/homeworld/v84/npcs/tribe-desert-quartermaster/08.png</x:v>
      </x:c>
      <x:c r="AC4866" s="48" t="str">
        <x:v>https://github.com/darknigthmare/yautja-la-longue-chasse/blob/536ac53335e440747f6eccedd2cd757d1f817a99/app/game/data/homeworldNpcVariantsV84.json</x:v>
      </x:c>
      <x:c r="AD4866" s="48"/>
      <x:c r="AE4866" s="4" t="str">
        <x:v>public/game/homeworld/v84/npcs/tribe-desert-quartermaster/08.png</x:v>
      </x:c>
      <x:c r="AF4866" s="4" t="str">
        <x:v>3c62db0ced99632f6184b97ed0b0c542c0243ff0de0b8f0a019a0fc3e74df9f9</x:v>
      </x:c>
      <x:c r="AG4866" s="4"/>
      <x:c r="AH4866" s="27" t="str">
        <x:v>Image référencée dans Git ; archive historique non nécessaire à la preuve de présence</x:v>
      </x:c>
      <x:c r="AI4866" s="27" t="str">
        <x:v>ID exact</x:v>
      </x:c>
      <x:c r="AJ4866" s="52"/>
    </x:row>
    <x:row r="4867" ht="29" customHeight="1">
      <x:c r="A4867" s="4" t="str">
        <x:v>tribe-desert-quartermaster-09</x:v>
      </x:c>
      <x:c r="B4867" s="4" t="str">
        <x:v>Peuple des Citernes</x:v>
      </x:c>
      <x:c r="C4867" s="4" t="str">
        <x:v>Intendants des caravanes</x:v>
      </x:c>
      <x:c r="D4867" s="45" t="n">
        <x:v>9</x:v>
      </x:c>
      <x:c r="E4867" s="27" t="str">
        <x:v>Présente dans main</x:v>
      </x:c>
      <x:c r="F4867" s="27" t="str">
        <x:v>Galerie uniquement</x:v>
      </x:c>
      <x:c r="G4867" s="27" t="str">
        <x:v>Conserver ; vérifier le rendu selon l’usage indiqué</x:v>
      </x:c>
      <x:c r="H4867" s="27" t="str">
        <x:v>Compléments PNJ PNG</x:v>
      </x:c>
      <x:c r="I4867" s="27" t="str">
        <x:v>Intendants des caravanes · 09</x:v>
      </x:c>
      <x:c r="J4867" s="4" t="str">
        <x:v>Peuple des Citernes</x:v>
      </x:c>
      <x:c r="K4867" s="4" t="str">
        <x:v>tribe-desert-quartermaster</x:v>
      </x:c>
      <x:c r="L4867" s="4"/>
      <x:c r="M4867" s="4" t="str">
        <x:v>Non renseigné</x:v>
      </x:c>
      <x:c r="N4867" s="4"/>
      <x:c r="O4867" s="27"/>
      <x:c r="P4867" s="27"/>
      <x:c r="Q4867" s="27"/>
      <x:c r="R4867" s="27"/>
      <x:c r="S4867" s="27"/>
      <x:c r="T4867" s="27"/>
      <x:c r="U4867" s="4" t="str">
        <x:v>Hors catalogue</x:v>
      </x:c>
      <x:c r="V4867" s="4" t="str">
        <x:v>Hors catalogue V6.9</x:v>
      </x:c>
      <x:c r="W4867" s="4" t="str">
        <x:v>Oui</x:v>
      </x:c>
      <x:c r="X4867" s="4" t="str">
        <x:v>Non</x:v>
      </x:c>
      <x:c r="Y4867" s="4" t="str">
        <x:v>Non</x:v>
      </x:c>
      <x:c r="Z4867" s="36" t="n">
        <x:v>0</x:v>
      </x:c>
      <x:c r="AA4867" s="27" t="str">
        <x:v>Chemin blob présent dans l’arbre Git audité ; SHA256 déclaré par le registre, pixels non retéléchargés. Audit du code et des références ; aucun déploiement ni affichage en navigateur observé.</x:v>
      </x:c>
      <x:c r="AB4867" s="48" t="str">
        <x:v>https://github.com/darknigthmare/yautja-la-longue-chasse/blob/536ac53335e440747f6eccedd2cd757d1f817a99/public/game/homeworld/v84/npcs/tribe-desert-quartermaster/09.png</x:v>
      </x:c>
      <x:c r="AC4867" s="48" t="str">
        <x:v>https://github.com/darknigthmare/yautja-la-longue-chasse/blob/536ac53335e440747f6eccedd2cd757d1f817a99/app/game/data/homeworldNpcVariantsV84.json</x:v>
      </x:c>
      <x:c r="AD4867" s="48"/>
      <x:c r="AE4867" s="4" t="str">
        <x:v>public/game/homeworld/v84/npcs/tribe-desert-quartermaster/09.png</x:v>
      </x:c>
      <x:c r="AF4867" s="4" t="str">
        <x:v>f31012cc5830d015bb1ac255cb1ab3f574d5b18a24f92fa1fcfcc4e9ac3d5893</x:v>
      </x:c>
      <x:c r="AG4867" s="4"/>
      <x:c r="AH4867" s="27" t="str">
        <x:v>Image référencée dans Git ; archive historique non nécessaire à la preuve de présence</x:v>
      </x:c>
      <x:c r="AI4867" s="27" t="str">
        <x:v>ID exact</x:v>
      </x:c>
      <x:c r="AJ4867" s="52"/>
    </x:row>
    <x:row r="4868" ht="29" customHeight="1">
      <x:c r="A4868" s="4" t="str">
        <x:v>tribe-desert-quartermaster-10</x:v>
      </x:c>
      <x:c r="B4868" s="4" t="str">
        <x:v>Peuple des Citernes</x:v>
      </x:c>
      <x:c r="C4868" s="4" t="str">
        <x:v>Intendants des caravanes</x:v>
      </x:c>
      <x:c r="D4868" s="45" t="n">
        <x:v>10</x:v>
      </x:c>
      <x:c r="E4868" s="27" t="str">
        <x:v>Présente dans main</x:v>
      </x:c>
      <x:c r="F4868" s="27" t="str">
        <x:v>Galerie uniquement</x:v>
      </x:c>
      <x:c r="G4868" s="27" t="str">
        <x:v>Conserver ; vérifier le rendu selon l’usage indiqué</x:v>
      </x:c>
      <x:c r="H4868" s="27" t="str">
        <x:v>Compléments PNJ PNG</x:v>
      </x:c>
      <x:c r="I4868" s="27" t="str">
        <x:v>Intendants des caravanes · 10</x:v>
      </x:c>
      <x:c r="J4868" s="4" t="str">
        <x:v>Peuple des Citernes</x:v>
      </x:c>
      <x:c r="K4868" s="4" t="str">
        <x:v>tribe-desert-quartermaster</x:v>
      </x:c>
      <x:c r="L4868" s="4"/>
      <x:c r="M4868" s="4" t="str">
        <x:v>Non renseigné</x:v>
      </x:c>
      <x:c r="N4868" s="4"/>
      <x:c r="O4868" s="27"/>
      <x:c r="P4868" s="27"/>
      <x:c r="Q4868" s="27"/>
      <x:c r="R4868" s="27"/>
      <x:c r="S4868" s="27"/>
      <x:c r="T4868" s="27"/>
      <x:c r="U4868" s="4" t="str">
        <x:v>Hors catalogue</x:v>
      </x:c>
      <x:c r="V4868" s="4" t="str">
        <x:v>Hors catalogue V6.9</x:v>
      </x:c>
      <x:c r="W4868" s="4" t="str">
        <x:v>Oui</x:v>
      </x:c>
      <x:c r="X4868" s="4" t="str">
        <x:v>Non</x:v>
      </x:c>
      <x:c r="Y4868" s="4" t="str">
        <x:v>Non</x:v>
      </x:c>
      <x:c r="Z4868" s="36" t="n">
        <x:v>0</x:v>
      </x:c>
      <x:c r="AA4868" s="27" t="str">
        <x:v>Chemin blob présent dans l’arbre Git audité ; SHA256 déclaré par le registre, pixels non retéléchargés. Audit du code et des références ; aucun déploiement ni affichage en navigateur observé.</x:v>
      </x:c>
      <x:c r="AB4868" s="48" t="str">
        <x:v>https://github.com/darknigthmare/yautja-la-longue-chasse/blob/536ac53335e440747f6eccedd2cd757d1f817a99/public/game/homeworld/v84/npcs/tribe-desert-quartermaster/10.png</x:v>
      </x:c>
      <x:c r="AC4868" s="48" t="str">
        <x:v>https://github.com/darknigthmare/yautja-la-longue-chasse/blob/536ac53335e440747f6eccedd2cd757d1f817a99/app/game/data/homeworldNpcVariantsV84.json</x:v>
      </x:c>
      <x:c r="AD4868" s="48"/>
      <x:c r="AE4868" s="4" t="str">
        <x:v>public/game/homeworld/v84/npcs/tribe-desert-quartermaster/10.png</x:v>
      </x:c>
      <x:c r="AF4868" s="4" t="str">
        <x:v>cd6864516a997ff935f044c30bb5c74f211ba8acfdace9cacc933635eb417f32</x:v>
      </x:c>
      <x:c r="AG4868" s="4"/>
      <x:c r="AH4868" s="27" t="str">
        <x:v>Image référencée dans Git ; archive historique non nécessaire à la preuve de présence</x:v>
      </x:c>
      <x:c r="AI4868" s="27" t="str">
        <x:v>ID exact</x:v>
      </x:c>
      <x:c r="AJ4868" s="52"/>
    </x:row>
    <x:row r="4869" ht="29" customHeight="1">
      <x:c r="A4869" s="4" t="str">
        <x:v>tribe-desert-quartermaster-11</x:v>
      </x:c>
      <x:c r="B4869" s="4" t="str">
        <x:v>Peuple des Citernes</x:v>
      </x:c>
      <x:c r="C4869" s="4" t="str">
        <x:v>Intendants des caravanes</x:v>
      </x:c>
      <x:c r="D4869" s="45" t="n">
        <x:v>11</x:v>
      </x:c>
      <x:c r="E4869" s="27" t="str">
        <x:v>Présente dans main</x:v>
      </x:c>
      <x:c r="F4869" s="27" t="str">
        <x:v>Galerie uniquement</x:v>
      </x:c>
      <x:c r="G4869" s="27" t="str">
        <x:v>Conserver ; vérifier le rendu selon l’usage indiqué</x:v>
      </x:c>
      <x:c r="H4869" s="27" t="str">
        <x:v>Compléments PNJ PNG</x:v>
      </x:c>
      <x:c r="I4869" s="27" t="str">
        <x:v>Intendants des caravanes · 11</x:v>
      </x:c>
      <x:c r="J4869" s="4" t="str">
        <x:v>Peuple des Citernes</x:v>
      </x:c>
      <x:c r="K4869" s="4" t="str">
        <x:v>tribe-desert-quartermaster</x:v>
      </x:c>
      <x:c r="L4869" s="4"/>
      <x:c r="M4869" s="4" t="str">
        <x:v>Non renseigné</x:v>
      </x:c>
      <x:c r="N4869" s="4"/>
      <x:c r="O4869" s="27"/>
      <x:c r="P4869" s="27"/>
      <x:c r="Q4869" s="27"/>
      <x:c r="R4869" s="27"/>
      <x:c r="S4869" s="27"/>
      <x:c r="T4869" s="27"/>
      <x:c r="U4869" s="4" t="str">
        <x:v>Hors catalogue</x:v>
      </x:c>
      <x:c r="V4869" s="4" t="str">
        <x:v>Hors catalogue V6.9</x:v>
      </x:c>
      <x:c r="W4869" s="4" t="str">
        <x:v>Oui</x:v>
      </x:c>
      <x:c r="X4869" s="4" t="str">
        <x:v>Non</x:v>
      </x:c>
      <x:c r="Y4869" s="4" t="str">
        <x:v>Non</x:v>
      </x:c>
      <x:c r="Z4869" s="36" t="n">
        <x:v>0</x:v>
      </x:c>
      <x:c r="AA4869" s="27" t="str">
        <x:v>Chemin blob présent dans l’arbre Git audité ; SHA256 déclaré par le registre, pixels non retéléchargés. Audit du code et des références ; aucun déploiement ni affichage en navigateur observé.</x:v>
      </x:c>
      <x:c r="AB4869" s="48" t="str">
        <x:v>https://github.com/darknigthmare/yautja-la-longue-chasse/blob/536ac53335e440747f6eccedd2cd757d1f817a99/public/game/homeworld/v84/npcs/tribe-desert-quartermaster/11.png</x:v>
      </x:c>
      <x:c r="AC4869" s="48" t="str">
        <x:v>https://github.com/darknigthmare/yautja-la-longue-chasse/blob/536ac53335e440747f6eccedd2cd757d1f817a99/app/game/data/homeworldNpcVariantsV84.json</x:v>
      </x:c>
      <x:c r="AD4869" s="48"/>
      <x:c r="AE4869" s="4" t="str">
        <x:v>public/game/homeworld/v84/npcs/tribe-desert-quartermaster/11.png</x:v>
      </x:c>
      <x:c r="AF4869" s="4" t="str">
        <x:v>d1b2562a813c679828db2c5de2fda54b8111c35e4f69081fb1280046ac618b7f</x:v>
      </x:c>
      <x:c r="AG4869" s="4"/>
      <x:c r="AH4869" s="27" t="str">
        <x:v>Image référencée dans Git ; archive historique non nécessaire à la preuve de présence</x:v>
      </x:c>
      <x:c r="AI4869" s="27" t="str">
        <x:v>ID exact</x:v>
      </x:c>
      <x:c r="AJ4869" s="52"/>
    </x:row>
    <x:row r="4870" ht="29" customHeight="1">
      <x:c r="A4870" s="4" t="str">
        <x:v>tribe-desert-quartermaster-12</x:v>
      </x:c>
      <x:c r="B4870" s="4" t="str">
        <x:v>Peuple des Citernes</x:v>
      </x:c>
      <x:c r="C4870" s="4" t="str">
        <x:v>Intendants des caravanes</x:v>
      </x:c>
      <x:c r="D4870" s="45" t="n">
        <x:v>12</x:v>
      </x:c>
      <x:c r="E4870" s="27" t="str">
        <x:v>Présente dans main</x:v>
      </x:c>
      <x:c r="F4870" s="27" t="str">
        <x:v>Galerie uniquement</x:v>
      </x:c>
      <x:c r="G4870" s="27" t="str">
        <x:v>Conserver ; vérifier le rendu selon l’usage indiqué</x:v>
      </x:c>
      <x:c r="H4870" s="27" t="str">
        <x:v>Compléments PNJ PNG</x:v>
      </x:c>
      <x:c r="I4870" s="27" t="str">
        <x:v>Intendants des caravanes · 12</x:v>
      </x:c>
      <x:c r="J4870" s="4" t="str">
        <x:v>Peuple des Citernes</x:v>
      </x:c>
      <x:c r="K4870" s="4" t="str">
        <x:v>tribe-desert-quartermaster</x:v>
      </x:c>
      <x:c r="L4870" s="4"/>
      <x:c r="M4870" s="4" t="str">
        <x:v>Non renseigné</x:v>
      </x:c>
      <x:c r="N4870" s="4"/>
      <x:c r="O4870" s="27"/>
      <x:c r="P4870" s="27"/>
      <x:c r="Q4870" s="27"/>
      <x:c r="R4870" s="27"/>
      <x:c r="S4870" s="27"/>
      <x:c r="T4870" s="27"/>
      <x:c r="U4870" s="4" t="str">
        <x:v>Hors catalogue</x:v>
      </x:c>
      <x:c r="V4870" s="4" t="str">
        <x:v>Hors catalogue V6.9</x:v>
      </x:c>
      <x:c r="W4870" s="4" t="str">
        <x:v>Oui</x:v>
      </x:c>
      <x:c r="X4870" s="4" t="str">
        <x:v>Non</x:v>
      </x:c>
      <x:c r="Y4870" s="4" t="str">
        <x:v>Non</x:v>
      </x:c>
      <x:c r="Z4870" s="36" t="n">
        <x:v>0</x:v>
      </x:c>
      <x:c r="AA4870" s="27" t="str">
        <x:v>Chemin blob présent dans l’arbre Git audité ; SHA256 déclaré par le registre, pixels non retéléchargés. Audit du code et des références ; aucun déploiement ni affichage en navigateur observé.</x:v>
      </x:c>
      <x:c r="AB4870" s="48" t="str">
        <x:v>https://github.com/darknigthmare/yautja-la-longue-chasse/blob/536ac53335e440747f6eccedd2cd757d1f817a99/public/game/homeworld/v84/npcs/tribe-desert-quartermaster/12.png</x:v>
      </x:c>
      <x:c r="AC4870" s="48" t="str">
        <x:v>https://github.com/darknigthmare/yautja-la-longue-chasse/blob/536ac53335e440747f6eccedd2cd757d1f817a99/app/game/data/homeworldNpcVariantsV84.json</x:v>
      </x:c>
      <x:c r="AD4870" s="48"/>
      <x:c r="AE4870" s="4" t="str">
        <x:v>public/game/homeworld/v84/npcs/tribe-desert-quartermaster/12.png</x:v>
      </x:c>
      <x:c r="AF4870" s="4" t="str">
        <x:v>ecb535d5357d6700e7384c4f965e60735d6b646b841e343a5d404e49908121f3</x:v>
      </x:c>
      <x:c r="AG4870" s="4"/>
      <x:c r="AH4870" s="27" t="str">
        <x:v>Image référencée dans Git ; archive historique non nécessaire à la preuve de présence</x:v>
      </x:c>
      <x:c r="AI4870" s="27" t="str">
        <x:v>ID exact</x:v>
      </x:c>
      <x:c r="AJ4870" s="52"/>
    </x:row>
    <x:row r="4871" ht="29" customHeight="1">
      <x:c r="A4871" s="4" t="str">
        <x:v>tribe-desert-quartermaster-13</x:v>
      </x:c>
      <x:c r="B4871" s="4" t="str">
        <x:v>Peuple des Citernes</x:v>
      </x:c>
      <x:c r="C4871" s="4" t="str">
        <x:v>Intendants des caravanes</x:v>
      </x:c>
      <x:c r="D4871" s="45" t="n">
        <x:v>13</x:v>
      </x:c>
      <x:c r="E4871" s="27" t="str">
        <x:v>Présente dans main</x:v>
      </x:c>
      <x:c r="F4871" s="27" t="str">
        <x:v>Galerie uniquement</x:v>
      </x:c>
      <x:c r="G4871" s="27" t="str">
        <x:v>Conserver ; vérifier le rendu selon l’usage indiqué</x:v>
      </x:c>
      <x:c r="H4871" s="27" t="str">
        <x:v>Compléments PNJ PNG</x:v>
      </x:c>
      <x:c r="I4871" s="27" t="str">
        <x:v>Intendants des caravanes · 13</x:v>
      </x:c>
      <x:c r="J4871" s="4" t="str">
        <x:v>Peuple des Citernes</x:v>
      </x:c>
      <x:c r="K4871" s="4" t="str">
        <x:v>tribe-desert-quartermaster</x:v>
      </x:c>
      <x:c r="L4871" s="4"/>
      <x:c r="M4871" s="4" t="str">
        <x:v>Non renseigné</x:v>
      </x:c>
      <x:c r="N4871" s="4"/>
      <x:c r="O4871" s="27"/>
      <x:c r="P4871" s="27"/>
      <x:c r="Q4871" s="27"/>
      <x:c r="R4871" s="27"/>
      <x:c r="S4871" s="27"/>
      <x:c r="T4871" s="27"/>
      <x:c r="U4871" s="4" t="str">
        <x:v>Hors catalogue</x:v>
      </x:c>
      <x:c r="V4871" s="4" t="str">
        <x:v>Hors catalogue V6.9</x:v>
      </x:c>
      <x:c r="W4871" s="4" t="str">
        <x:v>Oui</x:v>
      </x:c>
      <x:c r="X4871" s="4" t="str">
        <x:v>Non</x:v>
      </x:c>
      <x:c r="Y4871" s="4" t="str">
        <x:v>Non</x:v>
      </x:c>
      <x:c r="Z4871" s="36" t="n">
        <x:v>0</x:v>
      </x:c>
      <x:c r="AA4871" s="27" t="str">
        <x:v>Chemin blob présent dans l’arbre Git audité ; SHA256 déclaré par le registre, pixels non retéléchargés. Audit du code et des références ; aucun déploiement ni affichage en navigateur observé.</x:v>
      </x:c>
      <x:c r="AB4871" s="48" t="str">
        <x:v>https://github.com/darknigthmare/yautja-la-longue-chasse/blob/536ac53335e440747f6eccedd2cd757d1f817a99/public/game/homeworld/v84/npcs/tribe-desert-quartermaster/13.png</x:v>
      </x:c>
      <x:c r="AC4871" s="48" t="str">
        <x:v>https://github.com/darknigthmare/yautja-la-longue-chasse/blob/536ac53335e440747f6eccedd2cd757d1f817a99/app/game/data/homeworldNpcVariantsV84.json</x:v>
      </x:c>
      <x:c r="AD4871" s="48"/>
      <x:c r="AE4871" s="4" t="str">
        <x:v>public/game/homeworld/v84/npcs/tribe-desert-quartermaster/13.png</x:v>
      </x:c>
      <x:c r="AF4871" s="4" t="str">
        <x:v>c018f3f7d4847e070fa9bf9cdfc6ea09b5b8114aebea328bfcc2dca32d2b11d8</x:v>
      </x:c>
      <x:c r="AG4871" s="4"/>
      <x:c r="AH4871" s="27" t="str">
        <x:v>Image référencée dans Git ; archive historique non nécessaire à la preuve de présence</x:v>
      </x:c>
      <x:c r="AI4871" s="27" t="str">
        <x:v>ID exact</x:v>
      </x:c>
      <x:c r="AJ4871" s="52"/>
    </x:row>
    <x:row r="4872" ht="29" customHeight="1">
      <x:c r="A4872" s="4" t="str">
        <x:v>tribe-desert-quartermaster-14</x:v>
      </x:c>
      <x:c r="B4872" s="4" t="str">
        <x:v>Peuple des Citernes</x:v>
      </x:c>
      <x:c r="C4872" s="4" t="str">
        <x:v>Intendants des caravanes</x:v>
      </x:c>
      <x:c r="D4872" s="45" t="n">
        <x:v>14</x:v>
      </x:c>
      <x:c r="E4872" s="27" t="str">
        <x:v>Présente dans main</x:v>
      </x:c>
      <x:c r="F4872" s="27" t="str">
        <x:v>Galerie uniquement</x:v>
      </x:c>
      <x:c r="G4872" s="27" t="str">
        <x:v>Conserver ; vérifier le rendu selon l’usage indiqué</x:v>
      </x:c>
      <x:c r="H4872" s="27" t="str">
        <x:v>Compléments PNJ PNG</x:v>
      </x:c>
      <x:c r="I4872" s="27" t="str">
        <x:v>Intendants des caravanes · 14</x:v>
      </x:c>
      <x:c r="J4872" s="4" t="str">
        <x:v>Peuple des Citernes</x:v>
      </x:c>
      <x:c r="K4872" s="4" t="str">
        <x:v>tribe-desert-quartermaster</x:v>
      </x:c>
      <x:c r="L4872" s="4"/>
      <x:c r="M4872" s="4" t="str">
        <x:v>Non renseigné</x:v>
      </x:c>
      <x:c r="N4872" s="4"/>
      <x:c r="O4872" s="27"/>
      <x:c r="P4872" s="27"/>
      <x:c r="Q4872" s="27"/>
      <x:c r="R4872" s="27"/>
      <x:c r="S4872" s="27"/>
      <x:c r="T4872" s="27"/>
      <x:c r="U4872" s="4" t="str">
        <x:v>Hors catalogue</x:v>
      </x:c>
      <x:c r="V4872" s="4" t="str">
        <x:v>Hors catalogue V6.9</x:v>
      </x:c>
      <x:c r="W4872" s="4" t="str">
        <x:v>Oui</x:v>
      </x:c>
      <x:c r="X4872" s="4" t="str">
        <x:v>Non</x:v>
      </x:c>
      <x:c r="Y4872" s="4" t="str">
        <x:v>Non</x:v>
      </x:c>
      <x:c r="Z4872" s="36" t="n">
        <x:v>0</x:v>
      </x:c>
      <x:c r="AA4872" s="27" t="str">
        <x:v>Chemin blob présent dans l’arbre Git audité ; SHA256 déclaré par le registre, pixels non retéléchargés. Audit du code et des références ; aucun déploiement ni affichage en navigateur observé.</x:v>
      </x:c>
      <x:c r="AB4872" s="48" t="str">
        <x:v>https://github.com/darknigthmare/yautja-la-longue-chasse/blob/536ac53335e440747f6eccedd2cd757d1f817a99/public/game/homeworld/v84/npcs/tribe-desert-quartermaster/14.png</x:v>
      </x:c>
      <x:c r="AC4872" s="48" t="str">
        <x:v>https://github.com/darknigthmare/yautja-la-longue-chasse/blob/536ac53335e440747f6eccedd2cd757d1f817a99/app/game/data/homeworldNpcVariantsV84.json</x:v>
      </x:c>
      <x:c r="AD4872" s="48"/>
      <x:c r="AE4872" s="4" t="str">
        <x:v>public/game/homeworld/v84/npcs/tribe-desert-quartermaster/14.png</x:v>
      </x:c>
      <x:c r="AF4872" s="4" t="str">
        <x:v>f16cdcdf3f4f6ad5104f6a65752bea989646deb2c51ad23c7d1fc38a02624416</x:v>
      </x:c>
      <x:c r="AG4872" s="4"/>
      <x:c r="AH4872" s="27" t="str">
        <x:v>Image référencée dans Git ; archive historique non nécessaire à la preuve de présence</x:v>
      </x:c>
      <x:c r="AI4872" s="27" t="str">
        <x:v>ID exact</x:v>
      </x:c>
      <x:c r="AJ4872" s="52"/>
    </x:row>
    <x:row r="4873" ht="29" customHeight="1">
      <x:c r="A4873" s="4" t="str">
        <x:v>tribe-desert-quartermaster-15</x:v>
      </x:c>
      <x:c r="B4873" s="4" t="str">
        <x:v>Peuple des Citernes</x:v>
      </x:c>
      <x:c r="C4873" s="4" t="str">
        <x:v>Intendants des caravanes</x:v>
      </x:c>
      <x:c r="D4873" s="45" t="n">
        <x:v>15</x:v>
      </x:c>
      <x:c r="E4873" s="27" t="str">
        <x:v>Présente dans main</x:v>
      </x:c>
      <x:c r="F4873" s="27" t="str">
        <x:v>Galerie uniquement</x:v>
      </x:c>
      <x:c r="G4873" s="27" t="str">
        <x:v>Conserver ; vérifier le rendu selon l’usage indiqué</x:v>
      </x:c>
      <x:c r="H4873" s="27" t="str">
        <x:v>Compléments PNJ PNG</x:v>
      </x:c>
      <x:c r="I4873" s="27" t="str">
        <x:v>Intendants des caravanes · 15</x:v>
      </x:c>
      <x:c r="J4873" s="4" t="str">
        <x:v>Peuple des Citernes</x:v>
      </x:c>
      <x:c r="K4873" s="4" t="str">
        <x:v>tribe-desert-quartermaster</x:v>
      </x:c>
      <x:c r="L4873" s="4"/>
      <x:c r="M4873" s="4" t="str">
        <x:v>Non renseigné</x:v>
      </x:c>
      <x:c r="N4873" s="4"/>
      <x:c r="O4873" s="27"/>
      <x:c r="P4873" s="27"/>
      <x:c r="Q4873" s="27"/>
      <x:c r="R4873" s="27"/>
      <x:c r="S4873" s="27"/>
      <x:c r="T4873" s="27"/>
      <x:c r="U4873" s="4" t="str">
        <x:v>Hors catalogue</x:v>
      </x:c>
      <x:c r="V4873" s="4" t="str">
        <x:v>Hors catalogue V6.9</x:v>
      </x:c>
      <x:c r="W4873" s="4" t="str">
        <x:v>Oui</x:v>
      </x:c>
      <x:c r="X4873" s="4" t="str">
        <x:v>Non</x:v>
      </x:c>
      <x:c r="Y4873" s="4" t="str">
        <x:v>Non</x:v>
      </x:c>
      <x:c r="Z4873" s="36" t="n">
        <x:v>0</x:v>
      </x:c>
      <x:c r="AA4873" s="27" t="str">
        <x:v>Chemin blob présent dans l’arbre Git audité ; SHA256 déclaré par le registre, pixels non retéléchargés. Audit du code et des références ; aucun déploiement ni affichage en navigateur observé.</x:v>
      </x:c>
      <x:c r="AB4873" s="48" t="str">
        <x:v>https://github.com/darknigthmare/yautja-la-longue-chasse/blob/536ac53335e440747f6eccedd2cd757d1f817a99/public/game/homeworld/v84/npcs/tribe-desert-quartermaster/15.png</x:v>
      </x:c>
      <x:c r="AC4873" s="48" t="str">
        <x:v>https://github.com/darknigthmare/yautja-la-longue-chasse/blob/536ac53335e440747f6eccedd2cd757d1f817a99/app/game/data/homeworldNpcVariantsV84.json</x:v>
      </x:c>
      <x:c r="AD4873" s="48"/>
      <x:c r="AE4873" s="4" t="str">
        <x:v>public/game/homeworld/v84/npcs/tribe-desert-quartermaster/15.png</x:v>
      </x:c>
      <x:c r="AF4873" s="4" t="str">
        <x:v>e8b1d57902be063ddb7762cf645a7ff96c081271b4387e9d83543cc4de231333</x:v>
      </x:c>
      <x:c r="AG4873" s="4"/>
      <x:c r="AH4873" s="27" t="str">
        <x:v>Image référencée dans Git ; archive historique non nécessaire à la preuve de présence</x:v>
      </x:c>
      <x:c r="AI4873" s="27" t="str">
        <x:v>ID exact</x:v>
      </x:c>
      <x:c r="AJ4873" s="52"/>
    </x:row>
    <x:row r="4874" ht="29" customHeight="1">
      <x:c r="A4874" s="4" t="str">
        <x:v>tribe-desert-quartermaster-16</x:v>
      </x:c>
      <x:c r="B4874" s="4" t="str">
        <x:v>Peuple des Citernes</x:v>
      </x:c>
      <x:c r="C4874" s="4" t="str">
        <x:v>Intendants des caravanes</x:v>
      </x:c>
      <x:c r="D4874" s="45" t="n">
        <x:v>16</x:v>
      </x:c>
      <x:c r="E4874" s="27" t="str">
        <x:v>Présente dans main</x:v>
      </x:c>
      <x:c r="F4874" s="27" t="str">
        <x:v>Galerie uniquement</x:v>
      </x:c>
      <x:c r="G4874" s="27" t="str">
        <x:v>Conserver ; vérifier le rendu selon l’usage indiqué</x:v>
      </x:c>
      <x:c r="H4874" s="27" t="str">
        <x:v>Compléments PNJ PNG</x:v>
      </x:c>
      <x:c r="I4874" s="27" t="str">
        <x:v>Intendants des caravanes · 16</x:v>
      </x:c>
      <x:c r="J4874" s="4" t="str">
        <x:v>Peuple des Citernes</x:v>
      </x:c>
      <x:c r="K4874" s="4" t="str">
        <x:v>tribe-desert-quartermaster</x:v>
      </x:c>
      <x:c r="L4874" s="4"/>
      <x:c r="M4874" s="4" t="str">
        <x:v>Non renseigné</x:v>
      </x:c>
      <x:c r="N4874" s="4"/>
      <x:c r="O4874" s="27"/>
      <x:c r="P4874" s="27"/>
      <x:c r="Q4874" s="27"/>
      <x:c r="R4874" s="27"/>
      <x:c r="S4874" s="27"/>
      <x:c r="T4874" s="27"/>
      <x:c r="U4874" s="4" t="str">
        <x:v>Hors catalogue</x:v>
      </x:c>
      <x:c r="V4874" s="4" t="str">
        <x:v>Hors catalogue V6.9</x:v>
      </x:c>
      <x:c r="W4874" s="4" t="str">
        <x:v>Oui</x:v>
      </x:c>
      <x:c r="X4874" s="4" t="str">
        <x:v>Non</x:v>
      </x:c>
      <x:c r="Y4874" s="4" t="str">
        <x:v>Non</x:v>
      </x:c>
      <x:c r="Z4874" s="36" t="n">
        <x:v>0</x:v>
      </x:c>
      <x:c r="AA4874" s="27" t="str">
        <x:v>Chemin blob présent dans l’arbre Git audité ; SHA256 déclaré par le registre, pixels non retéléchargés. Audit du code et des références ; aucun déploiement ni affichage en navigateur observé.</x:v>
      </x:c>
      <x:c r="AB4874" s="48" t="str">
        <x:v>https://github.com/darknigthmare/yautja-la-longue-chasse/blob/536ac53335e440747f6eccedd2cd757d1f817a99/public/game/homeworld/v84/npcs/tribe-desert-quartermaster/16.png</x:v>
      </x:c>
      <x:c r="AC4874" s="48" t="str">
        <x:v>https://github.com/darknigthmare/yautja-la-longue-chasse/blob/536ac53335e440747f6eccedd2cd757d1f817a99/app/game/data/homeworldNpcVariantsV84.json</x:v>
      </x:c>
      <x:c r="AD4874" s="48"/>
      <x:c r="AE4874" s="4" t="str">
        <x:v>public/game/homeworld/v84/npcs/tribe-desert-quartermaster/16.png</x:v>
      </x:c>
      <x:c r="AF4874" s="4" t="str">
        <x:v>c5073ca00b08e3a29d0b8a001b321810c600bcb786667121b49274a24576c4a6</x:v>
      </x:c>
      <x:c r="AG4874" s="4"/>
      <x:c r="AH4874" s="27" t="str">
        <x:v>Image référencée dans Git ; archive historique non nécessaire à la preuve de présence</x:v>
      </x:c>
      <x:c r="AI4874" s="27" t="str">
        <x:v>ID exact</x:v>
      </x:c>
      <x:c r="AJ4874" s="52"/>
    </x:row>
    <x:row r="4875" ht="29" customHeight="1">
      <x:c r="A4875" s="4" t="str">
        <x:v>tribe-desert-quartermaster-17</x:v>
      </x:c>
      <x:c r="B4875" s="4" t="str">
        <x:v>Peuple des Citernes</x:v>
      </x:c>
      <x:c r="C4875" s="4" t="str">
        <x:v>Intendants des caravanes</x:v>
      </x:c>
      <x:c r="D4875" s="45" t="n">
        <x:v>17</x:v>
      </x:c>
      <x:c r="E4875" s="27" t="str">
        <x:v>Présente dans main</x:v>
      </x:c>
      <x:c r="F4875" s="27" t="str">
        <x:v>Galerie uniquement</x:v>
      </x:c>
      <x:c r="G4875" s="27" t="str">
        <x:v>Conserver ; vérifier le rendu selon l’usage indiqué</x:v>
      </x:c>
      <x:c r="H4875" s="27" t="str">
        <x:v>Compléments PNJ PNG</x:v>
      </x:c>
      <x:c r="I4875" s="27" t="str">
        <x:v>Intendants des caravanes · 17</x:v>
      </x:c>
      <x:c r="J4875" s="4" t="str">
        <x:v>Peuple des Citernes</x:v>
      </x:c>
      <x:c r="K4875" s="4" t="str">
        <x:v>tribe-desert-quartermaster</x:v>
      </x:c>
      <x:c r="L4875" s="4"/>
      <x:c r="M4875" s="4" t="str">
        <x:v>Non renseigné</x:v>
      </x:c>
      <x:c r="N4875" s="4"/>
      <x:c r="O4875" s="27"/>
      <x:c r="P4875" s="27"/>
      <x:c r="Q4875" s="27"/>
      <x:c r="R4875" s="27"/>
      <x:c r="S4875" s="27"/>
      <x:c r="T4875" s="27"/>
      <x:c r="U4875" s="4" t="str">
        <x:v>Hors catalogue</x:v>
      </x:c>
      <x:c r="V4875" s="4" t="str">
        <x:v>Hors catalogue V6.9</x:v>
      </x:c>
      <x:c r="W4875" s="4" t="str">
        <x:v>Oui</x:v>
      </x:c>
      <x:c r="X4875" s="4" t="str">
        <x:v>Non</x:v>
      </x:c>
      <x:c r="Y4875" s="4" t="str">
        <x:v>Non</x:v>
      </x:c>
      <x:c r="Z4875" s="36" t="n">
        <x:v>0</x:v>
      </x:c>
      <x:c r="AA4875" s="27" t="str">
        <x:v>Chemin blob présent dans l’arbre Git audité ; SHA256 déclaré par le registre, pixels non retéléchargés. Audit du code et des références ; aucun déploiement ni affichage en navigateur observé.</x:v>
      </x:c>
      <x:c r="AB4875" s="48" t="str">
        <x:v>https://github.com/darknigthmare/yautja-la-longue-chasse/blob/536ac53335e440747f6eccedd2cd757d1f817a99/public/game/homeworld/v84/npcs/tribe-desert-quartermaster/17.png</x:v>
      </x:c>
      <x:c r="AC4875" s="48" t="str">
        <x:v>https://github.com/darknigthmare/yautja-la-longue-chasse/blob/536ac53335e440747f6eccedd2cd757d1f817a99/app/game/data/homeworldNpcVariantsV84.json</x:v>
      </x:c>
      <x:c r="AD4875" s="48"/>
      <x:c r="AE4875" s="4" t="str">
        <x:v>public/game/homeworld/v84/npcs/tribe-desert-quartermaster/17.png</x:v>
      </x:c>
      <x:c r="AF4875" s="4" t="str">
        <x:v>225c76cd4a6a83aca351c6c069d495e7d8aaf6fb0eed9f88fc155a42d47b5a67</x:v>
      </x:c>
      <x:c r="AG4875" s="4"/>
      <x:c r="AH4875" s="27" t="str">
        <x:v>Image référencée dans Git ; archive historique non nécessaire à la preuve de présence</x:v>
      </x:c>
      <x:c r="AI4875" s="27" t="str">
        <x:v>ID exact</x:v>
      </x:c>
      <x:c r="AJ4875" s="52"/>
    </x:row>
    <x:row r="4876" ht="29" customHeight="1">
      <x:c r="A4876" s="4" t="str">
        <x:v>tribe-desert-quartermaster-18</x:v>
      </x:c>
      <x:c r="B4876" s="4" t="str">
        <x:v>Peuple des Citernes</x:v>
      </x:c>
      <x:c r="C4876" s="4" t="str">
        <x:v>Intendants des caravanes</x:v>
      </x:c>
      <x:c r="D4876" s="45" t="n">
        <x:v>18</x:v>
      </x:c>
      <x:c r="E4876" s="27" t="str">
        <x:v>Présente dans main</x:v>
      </x:c>
      <x:c r="F4876" s="27" t="str">
        <x:v>Galerie uniquement</x:v>
      </x:c>
      <x:c r="G4876" s="27" t="str">
        <x:v>Conserver ; vérifier le rendu selon l’usage indiqué</x:v>
      </x:c>
      <x:c r="H4876" s="27" t="str">
        <x:v>Compléments PNJ PNG</x:v>
      </x:c>
      <x:c r="I4876" s="27" t="str">
        <x:v>Intendants des caravanes · 18</x:v>
      </x:c>
      <x:c r="J4876" s="4" t="str">
        <x:v>Peuple des Citernes</x:v>
      </x:c>
      <x:c r="K4876" s="4" t="str">
        <x:v>tribe-desert-quartermaster</x:v>
      </x:c>
      <x:c r="L4876" s="4"/>
      <x:c r="M4876" s="4" t="str">
        <x:v>Non renseigné</x:v>
      </x:c>
      <x:c r="N4876" s="4"/>
      <x:c r="O4876" s="27"/>
      <x:c r="P4876" s="27"/>
      <x:c r="Q4876" s="27"/>
      <x:c r="R4876" s="27"/>
      <x:c r="S4876" s="27"/>
      <x:c r="T4876" s="27"/>
      <x:c r="U4876" s="4" t="str">
        <x:v>Hors catalogue</x:v>
      </x:c>
      <x:c r="V4876" s="4" t="str">
        <x:v>Hors catalogue V6.9</x:v>
      </x:c>
      <x:c r="W4876" s="4" t="str">
        <x:v>Oui</x:v>
      </x:c>
      <x:c r="X4876" s="4" t="str">
        <x:v>Non</x:v>
      </x:c>
      <x:c r="Y4876" s="4" t="str">
        <x:v>Non</x:v>
      </x:c>
      <x:c r="Z4876" s="36" t="n">
        <x:v>0</x:v>
      </x:c>
      <x:c r="AA4876" s="27" t="str">
        <x:v>Chemin blob présent dans l’arbre Git audité ; SHA256 déclaré par le registre, pixels non retéléchargés. Audit du code et des références ; aucun déploiement ni affichage en navigateur observé.</x:v>
      </x:c>
      <x:c r="AB4876" s="48" t="str">
        <x:v>https://github.com/darknigthmare/yautja-la-longue-chasse/blob/536ac53335e440747f6eccedd2cd757d1f817a99/public/game/homeworld/v84/npcs/tribe-desert-quartermaster/18.png</x:v>
      </x:c>
      <x:c r="AC4876" s="48" t="str">
        <x:v>https://github.com/darknigthmare/yautja-la-longue-chasse/blob/536ac53335e440747f6eccedd2cd757d1f817a99/app/game/data/homeworldNpcVariantsV84.json</x:v>
      </x:c>
      <x:c r="AD4876" s="48"/>
      <x:c r="AE4876" s="4" t="str">
        <x:v>public/game/homeworld/v84/npcs/tribe-desert-quartermaster/18.png</x:v>
      </x:c>
      <x:c r="AF4876" s="4" t="str">
        <x:v>5c8e1dfbaadcf293d218ddf96c8ba36dfa6b3fee8d6590fd846b5b3fb5e6b432</x:v>
      </x:c>
      <x:c r="AG4876" s="4"/>
      <x:c r="AH4876" s="27" t="str">
        <x:v>Image référencée dans Git ; archive historique non nécessaire à la preuve de présence</x:v>
      </x:c>
      <x:c r="AI4876" s="27" t="str">
        <x:v>ID exact</x:v>
      </x:c>
      <x:c r="AJ4876" s="52"/>
    </x:row>
    <x:row r="4877" ht="29" customHeight="1">
      <x:c r="A4877" s="4" t="str">
        <x:v>tribe-desert-quartermaster-19</x:v>
      </x:c>
      <x:c r="B4877" s="4" t="str">
        <x:v>Peuple des Citernes</x:v>
      </x:c>
      <x:c r="C4877" s="4" t="str">
        <x:v>Intendants des caravanes</x:v>
      </x:c>
      <x:c r="D4877" s="45" t="n">
        <x:v>19</x:v>
      </x:c>
      <x:c r="E4877" s="27" t="str">
        <x:v>Présente dans main</x:v>
      </x:c>
      <x:c r="F4877" s="27" t="str">
        <x:v>Galerie uniquement</x:v>
      </x:c>
      <x:c r="G4877" s="27" t="str">
        <x:v>Conserver ; vérifier le rendu selon l’usage indiqué</x:v>
      </x:c>
      <x:c r="H4877" s="27" t="str">
        <x:v>Compléments PNJ PNG</x:v>
      </x:c>
      <x:c r="I4877" s="27" t="str">
        <x:v>Intendants des caravanes · 19</x:v>
      </x:c>
      <x:c r="J4877" s="4" t="str">
        <x:v>Peuple des Citernes</x:v>
      </x:c>
      <x:c r="K4877" s="4" t="str">
        <x:v>tribe-desert-quartermaster</x:v>
      </x:c>
      <x:c r="L4877" s="4"/>
      <x:c r="M4877" s="4" t="str">
        <x:v>Non renseigné</x:v>
      </x:c>
      <x:c r="N4877" s="4"/>
      <x:c r="O4877" s="27"/>
      <x:c r="P4877" s="27"/>
      <x:c r="Q4877" s="27"/>
      <x:c r="R4877" s="27"/>
      <x:c r="S4877" s="27"/>
      <x:c r="T4877" s="27"/>
      <x:c r="U4877" s="4" t="str">
        <x:v>Hors catalogue</x:v>
      </x:c>
      <x:c r="V4877" s="4" t="str">
        <x:v>Hors catalogue V6.9</x:v>
      </x:c>
      <x:c r="W4877" s="4" t="str">
        <x:v>Oui</x:v>
      </x:c>
      <x:c r="X4877" s="4" t="str">
        <x:v>Non</x:v>
      </x:c>
      <x:c r="Y4877" s="4" t="str">
        <x:v>Non</x:v>
      </x:c>
      <x:c r="Z4877" s="36" t="n">
        <x:v>0</x:v>
      </x:c>
      <x:c r="AA4877" s="27" t="str">
        <x:v>Chemin blob présent dans l’arbre Git audité ; SHA256 déclaré par le registre, pixels non retéléchargés. Audit du code et des références ; aucun déploiement ni affichage en navigateur observé.</x:v>
      </x:c>
      <x:c r="AB4877" s="48" t="str">
        <x:v>https://github.com/darknigthmare/yautja-la-longue-chasse/blob/536ac53335e440747f6eccedd2cd757d1f817a99/public/game/homeworld/v84/npcs/tribe-desert-quartermaster/19.png</x:v>
      </x:c>
      <x:c r="AC4877" s="48" t="str">
        <x:v>https://github.com/darknigthmare/yautja-la-longue-chasse/blob/536ac53335e440747f6eccedd2cd757d1f817a99/app/game/data/homeworldNpcVariantsV84.json</x:v>
      </x:c>
      <x:c r="AD4877" s="48"/>
      <x:c r="AE4877" s="4" t="str">
        <x:v>public/game/homeworld/v84/npcs/tribe-desert-quartermaster/19.png</x:v>
      </x:c>
      <x:c r="AF4877" s="4" t="str">
        <x:v>9cf6b0164526527923eb2911101e6e0c528c47313881f282c84718b824517027</x:v>
      </x:c>
      <x:c r="AG4877" s="4"/>
      <x:c r="AH4877" s="27" t="str">
        <x:v>Image référencée dans Git ; archive historique non nécessaire à la preuve de présence</x:v>
      </x:c>
      <x:c r="AI4877" s="27" t="str">
        <x:v>ID exact</x:v>
      </x:c>
      <x:c r="AJ4877" s="52"/>
    </x:row>
    <x:row r="4878" ht="29" customHeight="1">
      <x:c r="A4878" s="4" t="str">
        <x:v>tribe-desert-quartermaster-20</x:v>
      </x:c>
      <x:c r="B4878" s="4" t="str">
        <x:v>Peuple des Citernes</x:v>
      </x:c>
      <x:c r="C4878" s="4" t="str">
        <x:v>Intendants des caravanes</x:v>
      </x:c>
      <x:c r="D4878" s="45" t="n">
        <x:v>20</x:v>
      </x:c>
      <x:c r="E4878" s="27" t="str">
        <x:v>Présente dans main</x:v>
      </x:c>
      <x:c r="F4878" s="27" t="str">
        <x:v>Galerie uniquement</x:v>
      </x:c>
      <x:c r="G4878" s="27" t="str">
        <x:v>Conserver ; vérifier le rendu selon l’usage indiqué</x:v>
      </x:c>
      <x:c r="H4878" s="27" t="str">
        <x:v>Compléments PNJ PNG</x:v>
      </x:c>
      <x:c r="I4878" s="27" t="str">
        <x:v>Intendants des caravanes · 20</x:v>
      </x:c>
      <x:c r="J4878" s="4" t="str">
        <x:v>Peuple des Citernes</x:v>
      </x:c>
      <x:c r="K4878" s="4" t="str">
        <x:v>tribe-desert-quartermaster</x:v>
      </x:c>
      <x:c r="L4878" s="4"/>
      <x:c r="M4878" s="4" t="str">
        <x:v>Non renseigné</x:v>
      </x:c>
      <x:c r="N4878" s="4"/>
      <x:c r="O4878" s="27"/>
      <x:c r="P4878" s="27"/>
      <x:c r="Q4878" s="27"/>
      <x:c r="R4878" s="27"/>
      <x:c r="S4878" s="27"/>
      <x:c r="T4878" s="27"/>
      <x:c r="U4878" s="4" t="str">
        <x:v>Hors catalogue</x:v>
      </x:c>
      <x:c r="V4878" s="4" t="str">
        <x:v>Hors catalogue V6.9</x:v>
      </x:c>
      <x:c r="W4878" s="4" t="str">
        <x:v>Oui</x:v>
      </x:c>
      <x:c r="X4878" s="4" t="str">
        <x:v>Non</x:v>
      </x:c>
      <x:c r="Y4878" s="4" t="str">
        <x:v>Non</x:v>
      </x:c>
      <x:c r="Z4878" s="36" t="n">
        <x:v>0</x:v>
      </x:c>
      <x:c r="AA4878" s="27" t="str">
        <x:v>Chemin blob présent dans l’arbre Git audité ; SHA256 déclaré par le registre, pixels non retéléchargés. Audit du code et des références ; aucun déploiement ni affichage en navigateur observé.</x:v>
      </x:c>
      <x:c r="AB4878" s="48" t="str">
        <x:v>https://github.com/darknigthmare/yautja-la-longue-chasse/blob/536ac53335e440747f6eccedd2cd757d1f817a99/public/game/homeworld/v84/npcs/tribe-desert-quartermaster/20.png</x:v>
      </x:c>
      <x:c r="AC4878" s="48" t="str">
        <x:v>https://github.com/darknigthmare/yautja-la-longue-chasse/blob/536ac53335e440747f6eccedd2cd757d1f817a99/app/game/data/homeworldNpcVariantsV84.json</x:v>
      </x:c>
      <x:c r="AD4878" s="48"/>
      <x:c r="AE4878" s="4" t="str">
        <x:v>public/game/homeworld/v84/npcs/tribe-desert-quartermaster/20.png</x:v>
      </x:c>
      <x:c r="AF4878" s="4" t="str">
        <x:v>044ecb0cd505631a9b84549541eb51e9520e91698799124ff8c0e4005c1c2b8e</x:v>
      </x:c>
      <x:c r="AG4878" s="4"/>
      <x:c r="AH4878" s="27" t="str">
        <x:v>Image référencée dans Git ; archive historique non nécessaire à la preuve de présence</x:v>
      </x:c>
      <x:c r="AI4878" s="27" t="str">
        <x:v>ID exact</x:v>
      </x:c>
      <x:c r="AJ4878" s="52"/>
    </x:row>
    <x:row r="4879" ht="29" customHeight="1">
      <x:c r="A4879" s="4" t="str">
        <x:v>tribe-forest-archivist-01</x:v>
      </x:c>
      <x:c r="B4879" s="4" t="str">
        <x:v>Terrasses des Hautes Branches</x:v>
      </x:c>
      <x:c r="C4879" s="4" t="str">
        <x:v>Archivistes des Hautes Branches</x:v>
      </x:c>
      <x:c r="D4879" s="45" t="n">
        <x:v>1</x:v>
      </x:c>
      <x:c r="E4879" s="27" t="str">
        <x:v>Présente dans main</x:v>
      </x:c>
      <x:c r="F4879" s="27" t="str">
        <x:v>Galerie uniquement</x:v>
      </x:c>
      <x:c r="G4879" s="27" t="str">
        <x:v>Conserver ; vérifier le rendu selon l’usage indiqué</x:v>
      </x:c>
      <x:c r="H4879" s="27" t="str">
        <x:v>Compléments PNJ PNG</x:v>
      </x:c>
      <x:c r="I4879" s="27" t="str">
        <x:v>Archivistes des Hautes Branches · 01</x:v>
      </x:c>
      <x:c r="J4879" s="4" t="str">
        <x:v>Terrasses des Hautes Branches</x:v>
      </x:c>
      <x:c r="K4879" s="4" t="str">
        <x:v>tribe-forest-archivist</x:v>
      </x:c>
      <x:c r="L4879" s="4"/>
      <x:c r="M4879" s="4" t="str">
        <x:v>Non renseigné</x:v>
      </x:c>
      <x:c r="N4879" s="4"/>
      <x:c r="O4879" s="27"/>
      <x:c r="P4879" s="27"/>
      <x:c r="Q4879" s="27"/>
      <x:c r="R4879" s="27"/>
      <x:c r="S4879" s="27"/>
      <x:c r="T4879" s="27"/>
      <x:c r="U4879" s="4" t="str">
        <x:v>Hors catalogue</x:v>
      </x:c>
      <x:c r="V4879" s="4" t="str">
        <x:v>Hors catalogue V6.9</x:v>
      </x:c>
      <x:c r="W4879" s="4" t="str">
        <x:v>Oui</x:v>
      </x:c>
      <x:c r="X4879" s="4" t="str">
        <x:v>Non</x:v>
      </x:c>
      <x:c r="Y4879" s="4" t="str">
        <x:v>Non</x:v>
      </x:c>
      <x:c r="Z4879" s="36" t="n">
        <x:v>0</x:v>
      </x:c>
      <x:c r="AA4879" s="27" t="str">
        <x:v>Chemin blob présent dans l’arbre Git audité ; SHA256 déclaré par le registre, pixels non retéléchargés. Audit du code et des références ; aucun déploiement ni affichage en navigateur observé.</x:v>
      </x:c>
      <x:c r="AB4879" s="48" t="str">
        <x:v>https://github.com/darknigthmare/yautja-la-longue-chasse/blob/536ac53335e440747f6eccedd2cd757d1f817a99/public/game/homeworld/v84/npcs/tribe-forest-archivist/01.png</x:v>
      </x:c>
      <x:c r="AC4879" s="48" t="str">
        <x:v>https://github.com/darknigthmare/yautja-la-longue-chasse/blob/536ac53335e440747f6eccedd2cd757d1f817a99/app/game/data/homeworldNpcVariantsV84.json</x:v>
      </x:c>
      <x:c r="AD4879" s="48"/>
      <x:c r="AE4879" s="4" t="str">
        <x:v>public/game/homeworld/v84/npcs/tribe-forest-archivist/01.png</x:v>
      </x:c>
      <x:c r="AF4879" s="4" t="str">
        <x:v>53fc93cfe8fb9047c60661968ecabba54d470014a3dd5b1770f225332d943703</x:v>
      </x:c>
      <x:c r="AG4879" s="4"/>
      <x:c r="AH4879" s="27" t="str">
        <x:v>Image référencée dans Git ; archive historique non nécessaire à la preuve de présence</x:v>
      </x:c>
      <x:c r="AI4879" s="27" t="str">
        <x:v>ID exact</x:v>
      </x:c>
      <x:c r="AJ4879" s="52"/>
    </x:row>
    <x:row r="4880" ht="29" customHeight="1">
      <x:c r="A4880" s="4" t="str">
        <x:v>tribe-forest-archivist-02</x:v>
      </x:c>
      <x:c r="B4880" s="4" t="str">
        <x:v>Terrasses des Hautes Branches</x:v>
      </x:c>
      <x:c r="C4880" s="4" t="str">
        <x:v>Archivistes des Hautes Branches</x:v>
      </x:c>
      <x:c r="D4880" s="45" t="n">
        <x:v>2</x:v>
      </x:c>
      <x:c r="E4880" s="27" t="str">
        <x:v>Présente dans main</x:v>
      </x:c>
      <x:c r="F4880" s="27" t="str">
        <x:v>Galerie uniquement</x:v>
      </x:c>
      <x:c r="G4880" s="27" t="str">
        <x:v>Conserver ; vérifier le rendu selon l’usage indiqué</x:v>
      </x:c>
      <x:c r="H4880" s="27" t="str">
        <x:v>Compléments PNJ PNG</x:v>
      </x:c>
      <x:c r="I4880" s="27" t="str">
        <x:v>Archivistes des Hautes Branches · 02</x:v>
      </x:c>
      <x:c r="J4880" s="4" t="str">
        <x:v>Terrasses des Hautes Branches</x:v>
      </x:c>
      <x:c r="K4880" s="4" t="str">
        <x:v>tribe-forest-archivist</x:v>
      </x:c>
      <x:c r="L4880" s="4"/>
      <x:c r="M4880" s="4" t="str">
        <x:v>Non renseigné</x:v>
      </x:c>
      <x:c r="N4880" s="4"/>
      <x:c r="O4880" s="27"/>
      <x:c r="P4880" s="27"/>
      <x:c r="Q4880" s="27"/>
      <x:c r="R4880" s="27"/>
      <x:c r="S4880" s="27"/>
      <x:c r="T4880" s="27"/>
      <x:c r="U4880" s="4" t="str">
        <x:v>Hors catalogue</x:v>
      </x:c>
      <x:c r="V4880" s="4" t="str">
        <x:v>Hors catalogue V6.9</x:v>
      </x:c>
      <x:c r="W4880" s="4" t="str">
        <x:v>Oui</x:v>
      </x:c>
      <x:c r="X4880" s="4" t="str">
        <x:v>Non</x:v>
      </x:c>
      <x:c r="Y4880" s="4" t="str">
        <x:v>Non</x:v>
      </x:c>
      <x:c r="Z4880" s="36" t="n">
        <x:v>0</x:v>
      </x:c>
      <x:c r="AA4880" s="27" t="str">
        <x:v>Chemin blob présent dans l’arbre Git audité ; SHA256 déclaré par le registre, pixels non retéléchargés. Audit du code et des références ; aucun déploiement ni affichage en navigateur observé.</x:v>
      </x:c>
      <x:c r="AB4880" s="48" t="str">
        <x:v>https://github.com/darknigthmare/yautja-la-longue-chasse/blob/536ac53335e440747f6eccedd2cd757d1f817a99/public/game/homeworld/v84/npcs/tribe-forest-archivist/02.png</x:v>
      </x:c>
      <x:c r="AC4880" s="48" t="str">
        <x:v>https://github.com/darknigthmare/yautja-la-longue-chasse/blob/536ac53335e440747f6eccedd2cd757d1f817a99/app/game/data/homeworldNpcVariantsV84.json</x:v>
      </x:c>
      <x:c r="AD4880" s="48"/>
      <x:c r="AE4880" s="4" t="str">
        <x:v>public/game/homeworld/v84/npcs/tribe-forest-archivist/02.png</x:v>
      </x:c>
      <x:c r="AF4880" s="4" t="str">
        <x:v>a8f3b938ef5d606264b52dac1f9b963f7b771f84950b0d6adcfb60fda648b33c</x:v>
      </x:c>
      <x:c r="AG4880" s="4"/>
      <x:c r="AH4880" s="27" t="str">
        <x:v>Image référencée dans Git ; archive historique non nécessaire à la preuve de présence</x:v>
      </x:c>
      <x:c r="AI4880" s="27" t="str">
        <x:v>ID exact</x:v>
      </x:c>
      <x:c r="AJ4880" s="52"/>
    </x:row>
    <x:row r="4881" ht="29" customHeight="1">
      <x:c r="A4881" s="4" t="str">
        <x:v>tribe-forest-archivist-03</x:v>
      </x:c>
      <x:c r="B4881" s="4" t="str">
        <x:v>Terrasses des Hautes Branches</x:v>
      </x:c>
      <x:c r="C4881" s="4" t="str">
        <x:v>Archivistes des Hautes Branches</x:v>
      </x:c>
      <x:c r="D4881" s="45" t="n">
        <x:v>3</x:v>
      </x:c>
      <x:c r="E4881" s="27" t="str">
        <x:v>Présente dans main</x:v>
      </x:c>
      <x:c r="F4881" s="27" t="str">
        <x:v>Galerie uniquement</x:v>
      </x:c>
      <x:c r="G4881" s="27" t="str">
        <x:v>Conserver ; vérifier le rendu selon l’usage indiqué</x:v>
      </x:c>
      <x:c r="H4881" s="27" t="str">
        <x:v>Compléments PNJ PNG</x:v>
      </x:c>
      <x:c r="I4881" s="27" t="str">
        <x:v>Archivistes des Hautes Branches · 03</x:v>
      </x:c>
      <x:c r="J4881" s="4" t="str">
        <x:v>Terrasses des Hautes Branches</x:v>
      </x:c>
      <x:c r="K4881" s="4" t="str">
        <x:v>tribe-forest-archivist</x:v>
      </x:c>
      <x:c r="L4881" s="4"/>
      <x:c r="M4881" s="4" t="str">
        <x:v>Non renseigné</x:v>
      </x:c>
      <x:c r="N4881" s="4"/>
      <x:c r="O4881" s="27"/>
      <x:c r="P4881" s="27"/>
      <x:c r="Q4881" s="27"/>
      <x:c r="R4881" s="27"/>
      <x:c r="S4881" s="27"/>
      <x:c r="T4881" s="27"/>
      <x:c r="U4881" s="4" t="str">
        <x:v>Hors catalogue</x:v>
      </x:c>
      <x:c r="V4881" s="4" t="str">
        <x:v>Hors catalogue V6.9</x:v>
      </x:c>
      <x:c r="W4881" s="4" t="str">
        <x:v>Oui</x:v>
      </x:c>
      <x:c r="X4881" s="4" t="str">
        <x:v>Non</x:v>
      </x:c>
      <x:c r="Y4881" s="4" t="str">
        <x:v>Non</x:v>
      </x:c>
      <x:c r="Z4881" s="36" t="n">
        <x:v>0</x:v>
      </x:c>
      <x:c r="AA4881" s="27" t="str">
        <x:v>Chemin blob présent dans l’arbre Git audité ; SHA256 déclaré par le registre, pixels non retéléchargés. Audit du code et des références ; aucun déploiement ni affichage en navigateur observé.</x:v>
      </x:c>
      <x:c r="AB4881" s="48" t="str">
        <x:v>https://github.com/darknigthmare/yautja-la-longue-chasse/blob/536ac53335e440747f6eccedd2cd757d1f817a99/public/game/homeworld/v84/npcs/tribe-forest-archivist/03.png</x:v>
      </x:c>
      <x:c r="AC4881" s="48" t="str">
        <x:v>https://github.com/darknigthmare/yautja-la-longue-chasse/blob/536ac53335e440747f6eccedd2cd757d1f817a99/app/game/data/homeworldNpcVariantsV84.json</x:v>
      </x:c>
      <x:c r="AD4881" s="48"/>
      <x:c r="AE4881" s="4" t="str">
        <x:v>public/game/homeworld/v84/npcs/tribe-forest-archivist/03.png</x:v>
      </x:c>
      <x:c r="AF4881" s="4" t="str">
        <x:v>4bca169496fb96a6ae289e2b67ad07315ea202abcf234d5055fa7f5c31084e36</x:v>
      </x:c>
      <x:c r="AG4881" s="4"/>
      <x:c r="AH4881" s="27" t="str">
        <x:v>Image référencée dans Git ; archive historique non nécessaire à la preuve de présence</x:v>
      </x:c>
      <x:c r="AI4881" s="27" t="str">
        <x:v>ID exact</x:v>
      </x:c>
      <x:c r="AJ4881" s="52"/>
    </x:row>
    <x:row r="4882" ht="29" customHeight="1">
      <x:c r="A4882" s="4" t="str">
        <x:v>tribe-forest-archivist-04</x:v>
      </x:c>
      <x:c r="B4882" s="4" t="str">
        <x:v>Terrasses des Hautes Branches</x:v>
      </x:c>
      <x:c r="C4882" s="4" t="str">
        <x:v>Archivistes des Hautes Branches</x:v>
      </x:c>
      <x:c r="D4882" s="45" t="n">
        <x:v>4</x:v>
      </x:c>
      <x:c r="E4882" s="27" t="str">
        <x:v>Présente dans main</x:v>
      </x:c>
      <x:c r="F4882" s="27" t="str">
        <x:v>Galerie uniquement</x:v>
      </x:c>
      <x:c r="G4882" s="27" t="str">
        <x:v>Conserver ; vérifier le rendu selon l’usage indiqué</x:v>
      </x:c>
      <x:c r="H4882" s="27" t="str">
        <x:v>Compléments PNJ PNG</x:v>
      </x:c>
      <x:c r="I4882" s="27" t="str">
        <x:v>Archivistes des Hautes Branches · 04</x:v>
      </x:c>
      <x:c r="J4882" s="4" t="str">
        <x:v>Terrasses des Hautes Branches</x:v>
      </x:c>
      <x:c r="K4882" s="4" t="str">
        <x:v>tribe-forest-archivist</x:v>
      </x:c>
      <x:c r="L4882" s="4"/>
      <x:c r="M4882" s="4" t="str">
        <x:v>Non renseigné</x:v>
      </x:c>
      <x:c r="N4882" s="4"/>
      <x:c r="O4882" s="27"/>
      <x:c r="P4882" s="27"/>
      <x:c r="Q4882" s="27"/>
      <x:c r="R4882" s="27"/>
      <x:c r="S4882" s="27"/>
      <x:c r="T4882" s="27"/>
      <x:c r="U4882" s="4" t="str">
        <x:v>Hors catalogue</x:v>
      </x:c>
      <x:c r="V4882" s="4" t="str">
        <x:v>Hors catalogue V6.9</x:v>
      </x:c>
      <x:c r="W4882" s="4" t="str">
        <x:v>Oui</x:v>
      </x:c>
      <x:c r="X4882" s="4" t="str">
        <x:v>Non</x:v>
      </x:c>
      <x:c r="Y4882" s="4" t="str">
        <x:v>Non</x:v>
      </x:c>
      <x:c r="Z4882" s="36" t="n">
        <x:v>0</x:v>
      </x:c>
      <x:c r="AA4882" s="27" t="str">
        <x:v>Chemin blob présent dans l’arbre Git audité ; SHA256 déclaré par le registre, pixels non retéléchargés. Audit du code et des références ; aucun déploiement ni affichage en navigateur observé.</x:v>
      </x:c>
      <x:c r="AB4882" s="48" t="str">
        <x:v>https://github.com/darknigthmare/yautja-la-longue-chasse/blob/536ac53335e440747f6eccedd2cd757d1f817a99/public/game/homeworld/v84/npcs/tribe-forest-archivist/04.png</x:v>
      </x:c>
      <x:c r="AC4882" s="48" t="str">
        <x:v>https://github.com/darknigthmare/yautja-la-longue-chasse/blob/536ac53335e440747f6eccedd2cd757d1f817a99/app/game/data/homeworldNpcVariantsV84.json</x:v>
      </x:c>
      <x:c r="AD4882" s="48"/>
      <x:c r="AE4882" s="4" t="str">
        <x:v>public/game/homeworld/v84/npcs/tribe-forest-archivist/04.png</x:v>
      </x:c>
      <x:c r="AF4882" s="4" t="str">
        <x:v>316b06f497cfd856c5947525d787cb3e4426c5903be6be0e54c11b7c457a205a</x:v>
      </x:c>
      <x:c r="AG4882" s="4"/>
      <x:c r="AH4882" s="27" t="str">
        <x:v>Image référencée dans Git ; archive historique non nécessaire à la preuve de présence</x:v>
      </x:c>
      <x:c r="AI4882" s="27" t="str">
        <x:v>ID exact</x:v>
      </x:c>
      <x:c r="AJ4882" s="52"/>
    </x:row>
    <x:row r="4883" ht="29" customHeight="1">
      <x:c r="A4883" s="4" t="str">
        <x:v>tribe-forest-archivist-05</x:v>
      </x:c>
      <x:c r="B4883" s="4" t="str">
        <x:v>Terrasses des Hautes Branches</x:v>
      </x:c>
      <x:c r="C4883" s="4" t="str">
        <x:v>Archivistes des Hautes Branches</x:v>
      </x:c>
      <x:c r="D4883" s="45" t="n">
        <x:v>5</x:v>
      </x:c>
      <x:c r="E4883" s="27" t="str">
        <x:v>Présente dans main</x:v>
      </x:c>
      <x:c r="F4883" s="27" t="str">
        <x:v>Galerie uniquement</x:v>
      </x:c>
      <x:c r="G4883" s="27" t="str">
        <x:v>Conserver ; vérifier le rendu selon l’usage indiqué</x:v>
      </x:c>
      <x:c r="H4883" s="27" t="str">
        <x:v>Compléments PNJ PNG</x:v>
      </x:c>
      <x:c r="I4883" s="27" t="str">
        <x:v>Archivistes des Hautes Branches · 05</x:v>
      </x:c>
      <x:c r="J4883" s="4" t="str">
        <x:v>Terrasses des Hautes Branches</x:v>
      </x:c>
      <x:c r="K4883" s="4" t="str">
        <x:v>tribe-forest-archivist</x:v>
      </x:c>
      <x:c r="L4883" s="4"/>
      <x:c r="M4883" s="4" t="str">
        <x:v>Non renseigné</x:v>
      </x:c>
      <x:c r="N4883" s="4"/>
      <x:c r="O4883" s="27"/>
      <x:c r="P4883" s="27"/>
      <x:c r="Q4883" s="27"/>
      <x:c r="R4883" s="27"/>
      <x:c r="S4883" s="27"/>
      <x:c r="T4883" s="27"/>
      <x:c r="U4883" s="4" t="str">
        <x:v>Hors catalogue</x:v>
      </x:c>
      <x:c r="V4883" s="4" t="str">
        <x:v>Hors catalogue V6.9</x:v>
      </x:c>
      <x:c r="W4883" s="4" t="str">
        <x:v>Oui</x:v>
      </x:c>
      <x:c r="X4883" s="4" t="str">
        <x:v>Non</x:v>
      </x:c>
      <x:c r="Y4883" s="4" t="str">
        <x:v>Non</x:v>
      </x:c>
      <x:c r="Z4883" s="36" t="n">
        <x:v>0</x:v>
      </x:c>
      <x:c r="AA4883" s="27" t="str">
        <x:v>Chemin blob présent dans l’arbre Git audité ; SHA256 déclaré par le registre, pixels non retéléchargés. Audit du code et des références ; aucun déploiement ni affichage en navigateur observé.</x:v>
      </x:c>
      <x:c r="AB4883" s="48" t="str">
        <x:v>https://github.com/darknigthmare/yautja-la-longue-chasse/blob/536ac53335e440747f6eccedd2cd757d1f817a99/public/game/homeworld/v84/npcs/tribe-forest-archivist/05.png</x:v>
      </x:c>
      <x:c r="AC4883" s="48" t="str">
        <x:v>https://github.com/darknigthmare/yautja-la-longue-chasse/blob/536ac53335e440747f6eccedd2cd757d1f817a99/app/game/data/homeworldNpcVariantsV84.json</x:v>
      </x:c>
      <x:c r="AD4883" s="48"/>
      <x:c r="AE4883" s="4" t="str">
        <x:v>public/game/homeworld/v84/npcs/tribe-forest-archivist/05.png</x:v>
      </x:c>
      <x:c r="AF4883" s="4" t="str">
        <x:v>233dd28846fef131aae9aa0d31c6bd9dd6fe89d483b667ccc66017a10b8d8410</x:v>
      </x:c>
      <x:c r="AG4883" s="4"/>
      <x:c r="AH4883" s="27" t="str">
        <x:v>Image référencée dans Git ; archive historique non nécessaire à la preuve de présence</x:v>
      </x:c>
      <x:c r="AI4883" s="27" t="str">
        <x:v>ID exact</x:v>
      </x:c>
      <x:c r="AJ4883" s="52"/>
    </x:row>
    <x:row r="4884" ht="29" customHeight="1">
      <x:c r="A4884" s="4" t="str">
        <x:v>tribe-forest-archivist-06</x:v>
      </x:c>
      <x:c r="B4884" s="4" t="str">
        <x:v>Terrasses des Hautes Branches</x:v>
      </x:c>
      <x:c r="C4884" s="4" t="str">
        <x:v>Archivistes des Hautes Branches</x:v>
      </x:c>
      <x:c r="D4884" s="45" t="n">
        <x:v>6</x:v>
      </x:c>
      <x:c r="E4884" s="27" t="str">
        <x:v>Présente dans main</x:v>
      </x:c>
      <x:c r="F4884" s="27" t="str">
        <x:v>Galerie uniquement</x:v>
      </x:c>
      <x:c r="G4884" s="27" t="str">
        <x:v>Conserver ; vérifier le rendu selon l’usage indiqué</x:v>
      </x:c>
      <x:c r="H4884" s="27" t="str">
        <x:v>Compléments PNJ PNG</x:v>
      </x:c>
      <x:c r="I4884" s="27" t="str">
        <x:v>Archivistes des Hautes Branches · 06</x:v>
      </x:c>
      <x:c r="J4884" s="4" t="str">
        <x:v>Terrasses des Hautes Branches</x:v>
      </x:c>
      <x:c r="K4884" s="4" t="str">
        <x:v>tribe-forest-archivist</x:v>
      </x:c>
      <x:c r="L4884" s="4"/>
      <x:c r="M4884" s="4" t="str">
        <x:v>Non renseigné</x:v>
      </x:c>
      <x:c r="N4884" s="4"/>
      <x:c r="O4884" s="27"/>
      <x:c r="P4884" s="27"/>
      <x:c r="Q4884" s="27"/>
      <x:c r="R4884" s="27"/>
      <x:c r="S4884" s="27"/>
      <x:c r="T4884" s="27"/>
      <x:c r="U4884" s="4" t="str">
        <x:v>Hors catalogue</x:v>
      </x:c>
      <x:c r="V4884" s="4" t="str">
        <x:v>Hors catalogue V6.9</x:v>
      </x:c>
      <x:c r="W4884" s="4" t="str">
        <x:v>Oui</x:v>
      </x:c>
      <x:c r="X4884" s="4" t="str">
        <x:v>Non</x:v>
      </x:c>
      <x:c r="Y4884" s="4" t="str">
        <x:v>Non</x:v>
      </x:c>
      <x:c r="Z4884" s="36" t="n">
        <x:v>0</x:v>
      </x:c>
      <x:c r="AA4884" s="27" t="str">
        <x:v>Chemin blob présent dans l’arbre Git audité ; SHA256 déclaré par le registre, pixels non retéléchargés. Audit du code et des références ; aucun déploiement ni affichage en navigateur observé.</x:v>
      </x:c>
      <x:c r="AB4884" s="48" t="str">
        <x:v>https://github.com/darknigthmare/yautja-la-longue-chasse/blob/536ac53335e440747f6eccedd2cd757d1f817a99/public/game/homeworld/v84/npcs/tribe-forest-archivist/06.png</x:v>
      </x:c>
      <x:c r="AC4884" s="48" t="str">
        <x:v>https://github.com/darknigthmare/yautja-la-longue-chasse/blob/536ac53335e440747f6eccedd2cd757d1f817a99/app/game/data/homeworldNpcVariantsV84.json</x:v>
      </x:c>
      <x:c r="AD4884" s="48"/>
      <x:c r="AE4884" s="4" t="str">
        <x:v>public/game/homeworld/v84/npcs/tribe-forest-archivist/06.png</x:v>
      </x:c>
      <x:c r="AF4884" s="4" t="str">
        <x:v>cb41d33a9e60653682f2d6a138638489a44e2d7a9bf013beda745cf457c6aa6f</x:v>
      </x:c>
      <x:c r="AG4884" s="4"/>
      <x:c r="AH4884" s="27" t="str">
        <x:v>Image référencée dans Git ; archive historique non nécessaire à la preuve de présence</x:v>
      </x:c>
      <x:c r="AI4884" s="27" t="str">
        <x:v>ID exact</x:v>
      </x:c>
      <x:c r="AJ4884" s="52"/>
    </x:row>
    <x:row r="4885" ht="29" customHeight="1">
      <x:c r="A4885" s="4" t="str">
        <x:v>tribe-forest-archivist-07</x:v>
      </x:c>
      <x:c r="B4885" s="4" t="str">
        <x:v>Terrasses des Hautes Branches</x:v>
      </x:c>
      <x:c r="C4885" s="4" t="str">
        <x:v>Archivistes des Hautes Branches</x:v>
      </x:c>
      <x:c r="D4885" s="45" t="n">
        <x:v>7</x:v>
      </x:c>
      <x:c r="E4885" s="27" t="str">
        <x:v>Présente dans main</x:v>
      </x:c>
      <x:c r="F4885" s="27" t="str">
        <x:v>Galerie uniquement</x:v>
      </x:c>
      <x:c r="G4885" s="27" t="str">
        <x:v>Conserver ; vérifier le rendu selon l’usage indiqué</x:v>
      </x:c>
      <x:c r="H4885" s="27" t="str">
        <x:v>Compléments PNJ PNG</x:v>
      </x:c>
      <x:c r="I4885" s="27" t="str">
        <x:v>Archivistes des Hautes Branches · 07</x:v>
      </x:c>
      <x:c r="J4885" s="4" t="str">
        <x:v>Terrasses des Hautes Branches</x:v>
      </x:c>
      <x:c r="K4885" s="4" t="str">
        <x:v>tribe-forest-archivist</x:v>
      </x:c>
      <x:c r="L4885" s="4"/>
      <x:c r="M4885" s="4" t="str">
        <x:v>Non renseigné</x:v>
      </x:c>
      <x:c r="N4885" s="4"/>
      <x:c r="O4885" s="27"/>
      <x:c r="P4885" s="27"/>
      <x:c r="Q4885" s="27"/>
      <x:c r="R4885" s="27"/>
      <x:c r="S4885" s="27"/>
      <x:c r="T4885" s="27"/>
      <x:c r="U4885" s="4" t="str">
        <x:v>Hors catalogue</x:v>
      </x:c>
      <x:c r="V4885" s="4" t="str">
        <x:v>Hors catalogue V6.9</x:v>
      </x:c>
      <x:c r="W4885" s="4" t="str">
        <x:v>Oui</x:v>
      </x:c>
      <x:c r="X4885" s="4" t="str">
        <x:v>Non</x:v>
      </x:c>
      <x:c r="Y4885" s="4" t="str">
        <x:v>Non</x:v>
      </x:c>
      <x:c r="Z4885" s="36" t="n">
        <x:v>0</x:v>
      </x:c>
      <x:c r="AA4885" s="27" t="str">
        <x:v>Chemin blob présent dans l’arbre Git audité ; SHA256 déclaré par le registre, pixels non retéléchargés. Audit du code et des références ; aucun déploiement ni affichage en navigateur observé.</x:v>
      </x:c>
      <x:c r="AB4885" s="48" t="str">
        <x:v>https://github.com/darknigthmare/yautja-la-longue-chasse/blob/536ac53335e440747f6eccedd2cd757d1f817a99/public/game/homeworld/v84/npcs/tribe-forest-archivist/07.png</x:v>
      </x:c>
      <x:c r="AC4885" s="48" t="str">
        <x:v>https://github.com/darknigthmare/yautja-la-longue-chasse/blob/536ac53335e440747f6eccedd2cd757d1f817a99/app/game/data/homeworldNpcVariantsV84.json</x:v>
      </x:c>
      <x:c r="AD4885" s="48"/>
      <x:c r="AE4885" s="4" t="str">
        <x:v>public/game/homeworld/v84/npcs/tribe-forest-archivist/07.png</x:v>
      </x:c>
      <x:c r="AF4885" s="4" t="str">
        <x:v>281ac7f363194c5a80d9175a8dcebf0bc7f9544dff5b9d9078b526ff24d331f6</x:v>
      </x:c>
      <x:c r="AG4885" s="4"/>
      <x:c r="AH4885" s="27" t="str">
        <x:v>Image référencée dans Git ; archive historique non nécessaire à la preuve de présence</x:v>
      </x:c>
      <x:c r="AI4885" s="27" t="str">
        <x:v>ID exact</x:v>
      </x:c>
      <x:c r="AJ4885" s="52"/>
    </x:row>
    <x:row r="4886" ht="29" customHeight="1">
      <x:c r="A4886" s="4" t="str">
        <x:v>tribe-forest-archivist-08</x:v>
      </x:c>
      <x:c r="B4886" s="4" t="str">
        <x:v>Terrasses des Hautes Branches</x:v>
      </x:c>
      <x:c r="C4886" s="4" t="str">
        <x:v>Archivistes des Hautes Branches</x:v>
      </x:c>
      <x:c r="D4886" s="45" t="n">
        <x:v>8</x:v>
      </x:c>
      <x:c r="E4886" s="27" t="str">
        <x:v>Présente dans main</x:v>
      </x:c>
      <x:c r="F4886" s="27" t="str">
        <x:v>Galerie uniquement</x:v>
      </x:c>
      <x:c r="G4886" s="27" t="str">
        <x:v>Conserver ; vérifier le rendu selon l’usage indiqué</x:v>
      </x:c>
      <x:c r="H4886" s="27" t="str">
        <x:v>Compléments PNJ PNG</x:v>
      </x:c>
      <x:c r="I4886" s="27" t="str">
        <x:v>Archivistes des Hautes Branches · 08</x:v>
      </x:c>
      <x:c r="J4886" s="4" t="str">
        <x:v>Terrasses des Hautes Branches</x:v>
      </x:c>
      <x:c r="K4886" s="4" t="str">
        <x:v>tribe-forest-archivist</x:v>
      </x:c>
      <x:c r="L4886" s="4"/>
      <x:c r="M4886" s="4" t="str">
        <x:v>Non renseigné</x:v>
      </x:c>
      <x:c r="N4886" s="4"/>
      <x:c r="O4886" s="27"/>
      <x:c r="P4886" s="27"/>
      <x:c r="Q4886" s="27"/>
      <x:c r="R4886" s="27"/>
      <x:c r="S4886" s="27"/>
      <x:c r="T4886" s="27"/>
      <x:c r="U4886" s="4" t="str">
        <x:v>Hors catalogue</x:v>
      </x:c>
      <x:c r="V4886" s="4" t="str">
        <x:v>Hors catalogue V6.9</x:v>
      </x:c>
      <x:c r="W4886" s="4" t="str">
        <x:v>Oui</x:v>
      </x:c>
      <x:c r="X4886" s="4" t="str">
        <x:v>Non</x:v>
      </x:c>
      <x:c r="Y4886" s="4" t="str">
        <x:v>Non</x:v>
      </x:c>
      <x:c r="Z4886" s="36" t="n">
        <x:v>0</x:v>
      </x:c>
      <x:c r="AA4886" s="27" t="str">
        <x:v>Chemin blob présent dans l’arbre Git audité ; SHA256 déclaré par le registre, pixels non retéléchargés. Audit du code et des références ; aucun déploiement ni affichage en navigateur observé.</x:v>
      </x:c>
      <x:c r="AB4886" s="48" t="str">
        <x:v>https://github.com/darknigthmare/yautja-la-longue-chasse/blob/536ac53335e440747f6eccedd2cd757d1f817a99/public/game/homeworld/v84/npcs/tribe-forest-archivist/08.png</x:v>
      </x:c>
      <x:c r="AC4886" s="48" t="str">
        <x:v>https://github.com/darknigthmare/yautja-la-longue-chasse/blob/536ac53335e440747f6eccedd2cd757d1f817a99/app/game/data/homeworldNpcVariantsV84.json</x:v>
      </x:c>
      <x:c r="AD4886" s="48"/>
      <x:c r="AE4886" s="4" t="str">
        <x:v>public/game/homeworld/v84/npcs/tribe-forest-archivist/08.png</x:v>
      </x:c>
      <x:c r="AF4886" s="4" t="str">
        <x:v>025b6c8190cb53df03ae1c0149771e26e71e3664a79a998209b6ada6650ab8bf</x:v>
      </x:c>
      <x:c r="AG4886" s="4"/>
      <x:c r="AH4886" s="27" t="str">
        <x:v>Image référencée dans Git ; archive historique non nécessaire à la preuve de présence</x:v>
      </x:c>
      <x:c r="AI4886" s="27" t="str">
        <x:v>ID exact</x:v>
      </x:c>
      <x:c r="AJ4886" s="52"/>
    </x:row>
    <x:row r="4887" ht="29" customHeight="1">
      <x:c r="A4887" s="4" t="str">
        <x:v>tribe-forest-archivist-09</x:v>
      </x:c>
      <x:c r="B4887" s="4" t="str">
        <x:v>Terrasses des Hautes Branches</x:v>
      </x:c>
      <x:c r="C4887" s="4" t="str">
        <x:v>Archivistes des Hautes Branches</x:v>
      </x:c>
      <x:c r="D4887" s="45" t="n">
        <x:v>9</x:v>
      </x:c>
      <x:c r="E4887" s="27" t="str">
        <x:v>Présente dans main</x:v>
      </x:c>
      <x:c r="F4887" s="27" t="str">
        <x:v>Galerie uniquement</x:v>
      </x:c>
      <x:c r="G4887" s="27" t="str">
        <x:v>Conserver ; vérifier le rendu selon l’usage indiqué</x:v>
      </x:c>
      <x:c r="H4887" s="27" t="str">
        <x:v>Compléments PNJ PNG</x:v>
      </x:c>
      <x:c r="I4887" s="27" t="str">
        <x:v>Archivistes des Hautes Branches · 09</x:v>
      </x:c>
      <x:c r="J4887" s="4" t="str">
        <x:v>Terrasses des Hautes Branches</x:v>
      </x:c>
      <x:c r="K4887" s="4" t="str">
        <x:v>tribe-forest-archivist</x:v>
      </x:c>
      <x:c r="L4887" s="4"/>
      <x:c r="M4887" s="4" t="str">
        <x:v>Non renseigné</x:v>
      </x:c>
      <x:c r="N4887" s="4"/>
      <x:c r="O4887" s="27"/>
      <x:c r="P4887" s="27"/>
      <x:c r="Q4887" s="27"/>
      <x:c r="R4887" s="27"/>
      <x:c r="S4887" s="27"/>
      <x:c r="T4887" s="27"/>
      <x:c r="U4887" s="4" t="str">
        <x:v>Hors catalogue</x:v>
      </x:c>
      <x:c r="V4887" s="4" t="str">
        <x:v>Hors catalogue V6.9</x:v>
      </x:c>
      <x:c r="W4887" s="4" t="str">
        <x:v>Oui</x:v>
      </x:c>
      <x:c r="X4887" s="4" t="str">
        <x:v>Non</x:v>
      </x:c>
      <x:c r="Y4887" s="4" t="str">
        <x:v>Non</x:v>
      </x:c>
      <x:c r="Z4887" s="36" t="n">
        <x:v>0</x:v>
      </x:c>
      <x:c r="AA4887" s="27" t="str">
        <x:v>Chemin blob présent dans l’arbre Git audité ; SHA256 déclaré par le registre, pixels non retéléchargés. Audit du code et des références ; aucun déploiement ni affichage en navigateur observé.</x:v>
      </x:c>
      <x:c r="AB4887" s="48" t="str">
        <x:v>https://github.com/darknigthmare/yautja-la-longue-chasse/blob/536ac53335e440747f6eccedd2cd757d1f817a99/public/game/homeworld/v84/npcs/tribe-forest-archivist/09.png</x:v>
      </x:c>
      <x:c r="AC4887" s="48" t="str">
        <x:v>https://github.com/darknigthmare/yautja-la-longue-chasse/blob/536ac53335e440747f6eccedd2cd757d1f817a99/app/game/data/homeworldNpcVariantsV84.json</x:v>
      </x:c>
      <x:c r="AD4887" s="48"/>
      <x:c r="AE4887" s="4" t="str">
        <x:v>public/game/homeworld/v84/npcs/tribe-forest-archivist/09.png</x:v>
      </x:c>
      <x:c r="AF4887" s="4" t="str">
        <x:v>25b9db644e11d1c4111542a8f310c2e9ce9c1af8460a489a635b09d3c05e0d61</x:v>
      </x:c>
      <x:c r="AG4887" s="4"/>
      <x:c r="AH4887" s="27" t="str">
        <x:v>Image référencée dans Git ; archive historique non nécessaire à la preuve de présence</x:v>
      </x:c>
      <x:c r="AI4887" s="27" t="str">
        <x:v>ID exact</x:v>
      </x:c>
      <x:c r="AJ4887" s="52"/>
    </x:row>
    <x:row r="4888" ht="29" customHeight="1">
      <x:c r="A4888" s="4" t="str">
        <x:v>tribe-forest-archivist-10</x:v>
      </x:c>
      <x:c r="B4888" s="4" t="str">
        <x:v>Terrasses des Hautes Branches</x:v>
      </x:c>
      <x:c r="C4888" s="4" t="str">
        <x:v>Archivistes des Hautes Branches</x:v>
      </x:c>
      <x:c r="D4888" s="45" t="n">
        <x:v>10</x:v>
      </x:c>
      <x:c r="E4888" s="27" t="str">
        <x:v>Présente dans main</x:v>
      </x:c>
      <x:c r="F4888" s="27" t="str">
        <x:v>Galerie uniquement</x:v>
      </x:c>
      <x:c r="G4888" s="27" t="str">
        <x:v>Conserver ; vérifier le rendu selon l’usage indiqué</x:v>
      </x:c>
      <x:c r="H4888" s="27" t="str">
        <x:v>Compléments PNJ PNG</x:v>
      </x:c>
      <x:c r="I4888" s="27" t="str">
        <x:v>Archivistes des Hautes Branches · 10</x:v>
      </x:c>
      <x:c r="J4888" s="4" t="str">
        <x:v>Terrasses des Hautes Branches</x:v>
      </x:c>
      <x:c r="K4888" s="4" t="str">
        <x:v>tribe-forest-archivist</x:v>
      </x:c>
      <x:c r="L4888" s="4"/>
      <x:c r="M4888" s="4" t="str">
        <x:v>Non renseigné</x:v>
      </x:c>
      <x:c r="N4888" s="4"/>
      <x:c r="O4888" s="27"/>
      <x:c r="P4888" s="27"/>
      <x:c r="Q4888" s="27"/>
      <x:c r="R4888" s="27"/>
      <x:c r="S4888" s="27"/>
      <x:c r="T4888" s="27"/>
      <x:c r="U4888" s="4" t="str">
        <x:v>Hors catalogue</x:v>
      </x:c>
      <x:c r="V4888" s="4" t="str">
        <x:v>Hors catalogue V6.9</x:v>
      </x:c>
      <x:c r="W4888" s="4" t="str">
        <x:v>Oui</x:v>
      </x:c>
      <x:c r="X4888" s="4" t="str">
        <x:v>Non</x:v>
      </x:c>
      <x:c r="Y4888" s="4" t="str">
        <x:v>Non</x:v>
      </x:c>
      <x:c r="Z4888" s="36" t="n">
        <x:v>0</x:v>
      </x:c>
      <x:c r="AA4888" s="27" t="str">
        <x:v>Chemin blob présent dans l’arbre Git audité ; SHA256 déclaré par le registre, pixels non retéléchargés. Audit du code et des références ; aucun déploiement ni affichage en navigateur observé.</x:v>
      </x:c>
      <x:c r="AB4888" s="48" t="str">
        <x:v>https://github.com/darknigthmare/yautja-la-longue-chasse/blob/536ac53335e440747f6eccedd2cd757d1f817a99/public/game/homeworld/v84/npcs/tribe-forest-archivist/10.png</x:v>
      </x:c>
      <x:c r="AC4888" s="48" t="str">
        <x:v>https://github.com/darknigthmare/yautja-la-longue-chasse/blob/536ac53335e440747f6eccedd2cd757d1f817a99/app/game/data/homeworldNpcVariantsV84.json</x:v>
      </x:c>
      <x:c r="AD4888" s="48"/>
      <x:c r="AE4888" s="4" t="str">
        <x:v>public/game/homeworld/v84/npcs/tribe-forest-archivist/10.png</x:v>
      </x:c>
      <x:c r="AF4888" s="4" t="str">
        <x:v>0f105c97f1e0416839ad38c98dfbde3731d897f51fc4407c75ef83949b7136f6</x:v>
      </x:c>
      <x:c r="AG4888" s="4"/>
      <x:c r="AH4888" s="27" t="str">
        <x:v>Image référencée dans Git ; archive historique non nécessaire à la preuve de présence</x:v>
      </x:c>
      <x:c r="AI4888" s="27" t="str">
        <x:v>ID exact</x:v>
      </x:c>
      <x:c r="AJ4888" s="52"/>
    </x:row>
    <x:row r="4889" ht="29" customHeight="1">
      <x:c r="A4889" s="4" t="str">
        <x:v>tribe-forest-archivist-11</x:v>
      </x:c>
      <x:c r="B4889" s="4" t="str">
        <x:v>Terrasses des Hautes Branches</x:v>
      </x:c>
      <x:c r="C4889" s="4" t="str">
        <x:v>Archivistes des Hautes Branches</x:v>
      </x:c>
      <x:c r="D4889" s="45" t="n">
        <x:v>11</x:v>
      </x:c>
      <x:c r="E4889" s="27" t="str">
        <x:v>Présente dans main</x:v>
      </x:c>
      <x:c r="F4889" s="27" t="str">
        <x:v>Galerie uniquement</x:v>
      </x:c>
      <x:c r="G4889" s="27" t="str">
        <x:v>Conserver ; vérifier le rendu selon l’usage indiqué</x:v>
      </x:c>
      <x:c r="H4889" s="27" t="str">
        <x:v>Compléments PNJ PNG</x:v>
      </x:c>
      <x:c r="I4889" s="27" t="str">
        <x:v>Archivistes des Hautes Branches · 11</x:v>
      </x:c>
      <x:c r="J4889" s="4" t="str">
        <x:v>Terrasses des Hautes Branches</x:v>
      </x:c>
      <x:c r="K4889" s="4" t="str">
        <x:v>tribe-forest-archivist</x:v>
      </x:c>
      <x:c r="L4889" s="4"/>
      <x:c r="M4889" s="4" t="str">
        <x:v>Non renseigné</x:v>
      </x:c>
      <x:c r="N4889" s="4"/>
      <x:c r="O4889" s="27"/>
      <x:c r="P4889" s="27"/>
      <x:c r="Q4889" s="27"/>
      <x:c r="R4889" s="27"/>
      <x:c r="S4889" s="27"/>
      <x:c r="T4889" s="27"/>
      <x:c r="U4889" s="4" t="str">
        <x:v>Hors catalogue</x:v>
      </x:c>
      <x:c r="V4889" s="4" t="str">
        <x:v>Hors catalogue V6.9</x:v>
      </x:c>
      <x:c r="W4889" s="4" t="str">
        <x:v>Oui</x:v>
      </x:c>
      <x:c r="X4889" s="4" t="str">
        <x:v>Non</x:v>
      </x:c>
      <x:c r="Y4889" s="4" t="str">
        <x:v>Non</x:v>
      </x:c>
      <x:c r="Z4889" s="36" t="n">
        <x:v>0</x:v>
      </x:c>
      <x:c r="AA4889" s="27" t="str">
        <x:v>Chemin blob présent dans l’arbre Git audité ; SHA256 déclaré par le registre, pixels non retéléchargés. Audit du code et des références ; aucun déploiement ni affichage en navigateur observé.</x:v>
      </x:c>
      <x:c r="AB4889" s="48" t="str">
        <x:v>https://github.com/darknigthmare/yautja-la-longue-chasse/blob/536ac53335e440747f6eccedd2cd757d1f817a99/public/game/homeworld/v84/npcs/tribe-forest-archivist/11.png</x:v>
      </x:c>
      <x:c r="AC4889" s="48" t="str">
        <x:v>https://github.com/darknigthmare/yautja-la-longue-chasse/blob/536ac53335e440747f6eccedd2cd757d1f817a99/app/game/data/homeworldNpcVariantsV84.json</x:v>
      </x:c>
      <x:c r="AD4889" s="48"/>
      <x:c r="AE4889" s="4" t="str">
        <x:v>public/game/homeworld/v84/npcs/tribe-forest-archivist/11.png</x:v>
      </x:c>
      <x:c r="AF4889" s="4" t="str">
        <x:v>eddab8adc5e51de620e24242bc123ce7b10d71cac18c5b86f499fdc64891e5e1</x:v>
      </x:c>
      <x:c r="AG4889" s="4"/>
      <x:c r="AH4889" s="27" t="str">
        <x:v>Image référencée dans Git ; archive historique non nécessaire à la preuve de présence</x:v>
      </x:c>
      <x:c r="AI4889" s="27" t="str">
        <x:v>ID exact</x:v>
      </x:c>
      <x:c r="AJ4889" s="52"/>
    </x:row>
    <x:row r="4890" ht="29" customHeight="1">
      <x:c r="A4890" s="4" t="str">
        <x:v>tribe-forest-archivist-12</x:v>
      </x:c>
      <x:c r="B4890" s="4" t="str">
        <x:v>Terrasses des Hautes Branches</x:v>
      </x:c>
      <x:c r="C4890" s="4" t="str">
        <x:v>Archivistes des Hautes Branches</x:v>
      </x:c>
      <x:c r="D4890" s="45" t="n">
        <x:v>12</x:v>
      </x:c>
      <x:c r="E4890" s="27" t="str">
        <x:v>Présente dans main</x:v>
      </x:c>
      <x:c r="F4890" s="27" t="str">
        <x:v>Galerie uniquement</x:v>
      </x:c>
      <x:c r="G4890" s="27" t="str">
        <x:v>Conserver ; vérifier le rendu selon l’usage indiqué</x:v>
      </x:c>
      <x:c r="H4890" s="27" t="str">
        <x:v>Compléments PNJ PNG</x:v>
      </x:c>
      <x:c r="I4890" s="27" t="str">
        <x:v>Archivistes des Hautes Branches · 12</x:v>
      </x:c>
      <x:c r="J4890" s="4" t="str">
        <x:v>Terrasses des Hautes Branches</x:v>
      </x:c>
      <x:c r="K4890" s="4" t="str">
        <x:v>tribe-forest-archivist</x:v>
      </x:c>
      <x:c r="L4890" s="4"/>
      <x:c r="M4890" s="4" t="str">
        <x:v>Non renseigné</x:v>
      </x:c>
      <x:c r="N4890" s="4"/>
      <x:c r="O4890" s="27"/>
      <x:c r="P4890" s="27"/>
      <x:c r="Q4890" s="27"/>
      <x:c r="R4890" s="27"/>
      <x:c r="S4890" s="27"/>
      <x:c r="T4890" s="27"/>
      <x:c r="U4890" s="4" t="str">
        <x:v>Hors catalogue</x:v>
      </x:c>
      <x:c r="V4890" s="4" t="str">
        <x:v>Hors catalogue V6.9</x:v>
      </x:c>
      <x:c r="W4890" s="4" t="str">
        <x:v>Oui</x:v>
      </x:c>
      <x:c r="X4890" s="4" t="str">
        <x:v>Non</x:v>
      </x:c>
      <x:c r="Y4890" s="4" t="str">
        <x:v>Non</x:v>
      </x:c>
      <x:c r="Z4890" s="36" t="n">
        <x:v>0</x:v>
      </x:c>
      <x:c r="AA4890" s="27" t="str">
        <x:v>Chemin blob présent dans l’arbre Git audité ; SHA256 déclaré par le registre, pixels non retéléchargés. Audit du code et des références ; aucun déploiement ni affichage en navigateur observé.</x:v>
      </x:c>
      <x:c r="AB4890" s="48" t="str">
        <x:v>https://github.com/darknigthmare/yautja-la-longue-chasse/blob/536ac53335e440747f6eccedd2cd757d1f817a99/public/game/homeworld/v84/npcs/tribe-forest-archivist/12.png</x:v>
      </x:c>
      <x:c r="AC4890" s="48" t="str">
        <x:v>https://github.com/darknigthmare/yautja-la-longue-chasse/blob/536ac53335e440747f6eccedd2cd757d1f817a99/app/game/data/homeworldNpcVariantsV84.json</x:v>
      </x:c>
      <x:c r="AD4890" s="48"/>
      <x:c r="AE4890" s="4" t="str">
        <x:v>public/game/homeworld/v84/npcs/tribe-forest-archivist/12.png</x:v>
      </x:c>
      <x:c r="AF4890" s="4" t="str">
        <x:v>f5774c6e5d95e2e43931ebb0e75d559e9bdb91c2e9e993670694dde063553f39</x:v>
      </x:c>
      <x:c r="AG4890" s="4"/>
      <x:c r="AH4890" s="27" t="str">
        <x:v>Image référencée dans Git ; archive historique non nécessaire à la preuve de présence</x:v>
      </x:c>
      <x:c r="AI4890" s="27" t="str">
        <x:v>ID exact</x:v>
      </x:c>
      <x:c r="AJ4890" s="52"/>
    </x:row>
    <x:row r="4891" ht="29" customHeight="1">
      <x:c r="A4891" s="4" t="str">
        <x:v>tribe-forest-archivist-13</x:v>
      </x:c>
      <x:c r="B4891" s="4" t="str">
        <x:v>Terrasses des Hautes Branches</x:v>
      </x:c>
      <x:c r="C4891" s="4" t="str">
        <x:v>Archivistes des Hautes Branches</x:v>
      </x:c>
      <x:c r="D4891" s="45" t="n">
        <x:v>13</x:v>
      </x:c>
      <x:c r="E4891" s="27" t="str">
        <x:v>Présente dans main</x:v>
      </x:c>
      <x:c r="F4891" s="27" t="str">
        <x:v>Galerie uniquement</x:v>
      </x:c>
      <x:c r="G4891" s="27" t="str">
        <x:v>Conserver ; vérifier le rendu selon l’usage indiqué</x:v>
      </x:c>
      <x:c r="H4891" s="27" t="str">
        <x:v>Compléments PNJ PNG</x:v>
      </x:c>
      <x:c r="I4891" s="27" t="str">
        <x:v>Archivistes des Hautes Branches · 13</x:v>
      </x:c>
      <x:c r="J4891" s="4" t="str">
        <x:v>Terrasses des Hautes Branches</x:v>
      </x:c>
      <x:c r="K4891" s="4" t="str">
        <x:v>tribe-forest-archivist</x:v>
      </x:c>
      <x:c r="L4891" s="4"/>
      <x:c r="M4891" s="4" t="str">
        <x:v>Non renseigné</x:v>
      </x:c>
      <x:c r="N4891" s="4"/>
      <x:c r="O4891" s="27"/>
      <x:c r="P4891" s="27"/>
      <x:c r="Q4891" s="27"/>
      <x:c r="R4891" s="27"/>
      <x:c r="S4891" s="27"/>
      <x:c r="T4891" s="27"/>
      <x:c r="U4891" s="4" t="str">
        <x:v>Hors catalogue</x:v>
      </x:c>
      <x:c r="V4891" s="4" t="str">
        <x:v>Hors catalogue V6.9</x:v>
      </x:c>
      <x:c r="W4891" s="4" t="str">
        <x:v>Oui</x:v>
      </x:c>
      <x:c r="X4891" s="4" t="str">
        <x:v>Non</x:v>
      </x:c>
      <x:c r="Y4891" s="4" t="str">
        <x:v>Non</x:v>
      </x:c>
      <x:c r="Z4891" s="36" t="n">
        <x:v>0</x:v>
      </x:c>
      <x:c r="AA4891" s="27" t="str">
        <x:v>Chemin blob présent dans l’arbre Git audité ; SHA256 déclaré par le registre, pixels non retéléchargés. Audit du code et des références ; aucun déploiement ni affichage en navigateur observé.</x:v>
      </x:c>
      <x:c r="AB4891" s="48" t="str">
        <x:v>https://github.com/darknigthmare/yautja-la-longue-chasse/blob/536ac53335e440747f6eccedd2cd757d1f817a99/public/game/homeworld/v84/npcs/tribe-forest-archivist/13.png</x:v>
      </x:c>
      <x:c r="AC4891" s="48" t="str">
        <x:v>https://github.com/darknigthmare/yautja-la-longue-chasse/blob/536ac53335e440747f6eccedd2cd757d1f817a99/app/game/data/homeworldNpcVariantsV84.json</x:v>
      </x:c>
      <x:c r="AD4891" s="48"/>
      <x:c r="AE4891" s="4" t="str">
        <x:v>public/game/homeworld/v84/npcs/tribe-forest-archivist/13.png</x:v>
      </x:c>
      <x:c r="AF4891" s="4" t="str">
        <x:v>5a8d6e3c36279bae78a36823ac1d968dbcc0f3bdd0c1b06282a87a336f010a68</x:v>
      </x:c>
      <x:c r="AG4891" s="4"/>
      <x:c r="AH4891" s="27" t="str">
        <x:v>Image référencée dans Git ; archive historique non nécessaire à la preuve de présence</x:v>
      </x:c>
      <x:c r="AI4891" s="27" t="str">
        <x:v>ID exact</x:v>
      </x:c>
      <x:c r="AJ4891" s="52"/>
    </x:row>
    <x:row r="4892" ht="29" customHeight="1">
      <x:c r="A4892" s="4" t="str">
        <x:v>tribe-forest-archivist-14</x:v>
      </x:c>
      <x:c r="B4892" s="4" t="str">
        <x:v>Terrasses des Hautes Branches</x:v>
      </x:c>
      <x:c r="C4892" s="4" t="str">
        <x:v>Archivistes des Hautes Branches</x:v>
      </x:c>
      <x:c r="D4892" s="45" t="n">
        <x:v>14</x:v>
      </x:c>
      <x:c r="E4892" s="27" t="str">
        <x:v>Présente dans main</x:v>
      </x:c>
      <x:c r="F4892" s="27" t="str">
        <x:v>Galerie uniquement</x:v>
      </x:c>
      <x:c r="G4892" s="27" t="str">
        <x:v>Conserver ; vérifier le rendu selon l’usage indiqué</x:v>
      </x:c>
      <x:c r="H4892" s="27" t="str">
        <x:v>Compléments PNJ PNG</x:v>
      </x:c>
      <x:c r="I4892" s="27" t="str">
        <x:v>Archivistes des Hautes Branches · 14</x:v>
      </x:c>
      <x:c r="J4892" s="4" t="str">
        <x:v>Terrasses des Hautes Branches</x:v>
      </x:c>
      <x:c r="K4892" s="4" t="str">
        <x:v>tribe-forest-archivist</x:v>
      </x:c>
      <x:c r="L4892" s="4"/>
      <x:c r="M4892" s="4" t="str">
        <x:v>Non renseigné</x:v>
      </x:c>
      <x:c r="N4892" s="4"/>
      <x:c r="O4892" s="27"/>
      <x:c r="P4892" s="27"/>
      <x:c r="Q4892" s="27"/>
      <x:c r="R4892" s="27"/>
      <x:c r="S4892" s="27"/>
      <x:c r="T4892" s="27"/>
      <x:c r="U4892" s="4" t="str">
        <x:v>Hors catalogue</x:v>
      </x:c>
      <x:c r="V4892" s="4" t="str">
        <x:v>Hors catalogue V6.9</x:v>
      </x:c>
      <x:c r="W4892" s="4" t="str">
        <x:v>Oui</x:v>
      </x:c>
      <x:c r="X4892" s="4" t="str">
        <x:v>Non</x:v>
      </x:c>
      <x:c r="Y4892" s="4" t="str">
        <x:v>Non</x:v>
      </x:c>
      <x:c r="Z4892" s="36" t="n">
        <x:v>0</x:v>
      </x:c>
      <x:c r="AA4892" s="27" t="str">
        <x:v>Chemin blob présent dans l’arbre Git audité ; SHA256 déclaré par le registre, pixels non retéléchargés. Audit du code et des références ; aucun déploiement ni affichage en navigateur observé.</x:v>
      </x:c>
      <x:c r="AB4892" s="48" t="str">
        <x:v>https://github.com/darknigthmare/yautja-la-longue-chasse/blob/536ac53335e440747f6eccedd2cd757d1f817a99/public/game/homeworld/v84/npcs/tribe-forest-archivist/14.png</x:v>
      </x:c>
      <x:c r="AC4892" s="48" t="str">
        <x:v>https://github.com/darknigthmare/yautja-la-longue-chasse/blob/536ac53335e440747f6eccedd2cd757d1f817a99/app/game/data/homeworldNpcVariantsV84.json</x:v>
      </x:c>
      <x:c r="AD4892" s="48"/>
      <x:c r="AE4892" s="4" t="str">
        <x:v>public/game/homeworld/v84/npcs/tribe-forest-archivist/14.png</x:v>
      </x:c>
      <x:c r="AF4892" s="4" t="str">
        <x:v>2ca4ed2cfaa17d91dc3ac91dd30308f0fa963a50937592a22835e01c4976f433</x:v>
      </x:c>
      <x:c r="AG4892" s="4"/>
      <x:c r="AH4892" s="27" t="str">
        <x:v>Image référencée dans Git ; archive historique non nécessaire à la preuve de présence</x:v>
      </x:c>
      <x:c r="AI4892" s="27" t="str">
        <x:v>ID exact</x:v>
      </x:c>
      <x:c r="AJ4892" s="52"/>
    </x:row>
    <x:row r="4893" ht="29" customHeight="1">
      <x:c r="A4893" s="4" t="str">
        <x:v>tribe-forest-archivist-15</x:v>
      </x:c>
      <x:c r="B4893" s="4" t="str">
        <x:v>Terrasses des Hautes Branches</x:v>
      </x:c>
      <x:c r="C4893" s="4" t="str">
        <x:v>Archivistes des Hautes Branches</x:v>
      </x:c>
      <x:c r="D4893" s="45" t="n">
        <x:v>15</x:v>
      </x:c>
      <x:c r="E4893" s="27" t="str">
        <x:v>Présente dans main</x:v>
      </x:c>
      <x:c r="F4893" s="27" t="str">
        <x:v>Galerie uniquement</x:v>
      </x:c>
      <x:c r="G4893" s="27" t="str">
        <x:v>Conserver ; vérifier le rendu selon l’usage indiqué</x:v>
      </x:c>
      <x:c r="H4893" s="27" t="str">
        <x:v>Compléments PNJ PNG</x:v>
      </x:c>
      <x:c r="I4893" s="27" t="str">
        <x:v>Archivistes des Hautes Branches · 15</x:v>
      </x:c>
      <x:c r="J4893" s="4" t="str">
        <x:v>Terrasses des Hautes Branches</x:v>
      </x:c>
      <x:c r="K4893" s="4" t="str">
        <x:v>tribe-forest-archivist</x:v>
      </x:c>
      <x:c r="L4893" s="4"/>
      <x:c r="M4893" s="4" t="str">
        <x:v>Non renseigné</x:v>
      </x:c>
      <x:c r="N4893" s="4"/>
      <x:c r="O4893" s="27"/>
      <x:c r="P4893" s="27"/>
      <x:c r="Q4893" s="27"/>
      <x:c r="R4893" s="27"/>
      <x:c r="S4893" s="27"/>
      <x:c r="T4893" s="27"/>
      <x:c r="U4893" s="4" t="str">
        <x:v>Hors catalogue</x:v>
      </x:c>
      <x:c r="V4893" s="4" t="str">
        <x:v>Hors catalogue V6.9</x:v>
      </x:c>
      <x:c r="W4893" s="4" t="str">
        <x:v>Oui</x:v>
      </x:c>
      <x:c r="X4893" s="4" t="str">
        <x:v>Non</x:v>
      </x:c>
      <x:c r="Y4893" s="4" t="str">
        <x:v>Non</x:v>
      </x:c>
      <x:c r="Z4893" s="36" t="n">
        <x:v>0</x:v>
      </x:c>
      <x:c r="AA4893" s="27" t="str">
        <x:v>Chemin blob présent dans l’arbre Git audité ; SHA256 déclaré par le registre, pixels non retéléchargés. Audit du code et des références ; aucun déploiement ni affichage en navigateur observé.</x:v>
      </x:c>
      <x:c r="AB4893" s="48" t="str">
        <x:v>https://github.com/darknigthmare/yautja-la-longue-chasse/blob/536ac53335e440747f6eccedd2cd757d1f817a99/public/game/homeworld/v84/npcs/tribe-forest-archivist/15.png</x:v>
      </x:c>
      <x:c r="AC4893" s="48" t="str">
        <x:v>https://github.com/darknigthmare/yautja-la-longue-chasse/blob/536ac53335e440747f6eccedd2cd757d1f817a99/app/game/data/homeworldNpcVariantsV84.json</x:v>
      </x:c>
      <x:c r="AD4893" s="48"/>
      <x:c r="AE4893" s="4" t="str">
        <x:v>public/game/homeworld/v84/npcs/tribe-forest-archivist/15.png</x:v>
      </x:c>
      <x:c r="AF4893" s="4" t="str">
        <x:v>cec86adc8c34b60b8d8a0f1db486344a6911951096892b1c08eb25beff3a8a33</x:v>
      </x:c>
      <x:c r="AG4893" s="4"/>
      <x:c r="AH4893" s="27" t="str">
        <x:v>Image référencée dans Git ; archive historique non nécessaire à la preuve de présence</x:v>
      </x:c>
      <x:c r="AI4893" s="27" t="str">
        <x:v>ID exact</x:v>
      </x:c>
      <x:c r="AJ4893" s="52"/>
    </x:row>
    <x:row r="4894" ht="29" customHeight="1">
      <x:c r="A4894" s="4" t="str">
        <x:v>tribe-forest-archivist-16</x:v>
      </x:c>
      <x:c r="B4894" s="4" t="str">
        <x:v>Terrasses des Hautes Branches</x:v>
      </x:c>
      <x:c r="C4894" s="4" t="str">
        <x:v>Archivistes des Hautes Branches</x:v>
      </x:c>
      <x:c r="D4894" s="45" t="n">
        <x:v>16</x:v>
      </x:c>
      <x:c r="E4894" s="27" t="str">
        <x:v>Présente dans main</x:v>
      </x:c>
      <x:c r="F4894" s="27" t="str">
        <x:v>Galerie uniquement</x:v>
      </x:c>
      <x:c r="G4894" s="27" t="str">
        <x:v>Conserver ; vérifier le rendu selon l’usage indiqué</x:v>
      </x:c>
      <x:c r="H4894" s="27" t="str">
        <x:v>Compléments PNJ PNG</x:v>
      </x:c>
      <x:c r="I4894" s="27" t="str">
        <x:v>Archivistes des Hautes Branches · 16</x:v>
      </x:c>
      <x:c r="J4894" s="4" t="str">
        <x:v>Terrasses des Hautes Branches</x:v>
      </x:c>
      <x:c r="K4894" s="4" t="str">
        <x:v>tribe-forest-archivist</x:v>
      </x:c>
      <x:c r="L4894" s="4"/>
      <x:c r="M4894" s="4" t="str">
        <x:v>Non renseigné</x:v>
      </x:c>
      <x:c r="N4894" s="4"/>
      <x:c r="O4894" s="27"/>
      <x:c r="P4894" s="27"/>
      <x:c r="Q4894" s="27"/>
      <x:c r="R4894" s="27"/>
      <x:c r="S4894" s="27"/>
      <x:c r="T4894" s="27"/>
      <x:c r="U4894" s="4" t="str">
        <x:v>Hors catalogue</x:v>
      </x:c>
      <x:c r="V4894" s="4" t="str">
        <x:v>Hors catalogue V6.9</x:v>
      </x:c>
      <x:c r="W4894" s="4" t="str">
        <x:v>Oui</x:v>
      </x:c>
      <x:c r="X4894" s="4" t="str">
        <x:v>Non</x:v>
      </x:c>
      <x:c r="Y4894" s="4" t="str">
        <x:v>Non</x:v>
      </x:c>
      <x:c r="Z4894" s="36" t="n">
        <x:v>0</x:v>
      </x:c>
      <x:c r="AA4894" s="27" t="str">
        <x:v>Chemin blob présent dans l’arbre Git audité ; SHA256 déclaré par le registre, pixels non retéléchargés. Audit du code et des références ; aucun déploiement ni affichage en navigateur observé.</x:v>
      </x:c>
      <x:c r="AB4894" s="48" t="str">
        <x:v>https://github.com/darknigthmare/yautja-la-longue-chasse/blob/536ac53335e440747f6eccedd2cd757d1f817a99/public/game/homeworld/v84/npcs/tribe-forest-archivist/16.png</x:v>
      </x:c>
      <x:c r="AC4894" s="48" t="str">
        <x:v>https://github.com/darknigthmare/yautja-la-longue-chasse/blob/536ac53335e440747f6eccedd2cd757d1f817a99/app/game/data/homeworldNpcVariantsV84.json</x:v>
      </x:c>
      <x:c r="AD4894" s="48"/>
      <x:c r="AE4894" s="4" t="str">
        <x:v>public/game/homeworld/v84/npcs/tribe-forest-archivist/16.png</x:v>
      </x:c>
      <x:c r="AF4894" s="4" t="str">
        <x:v>217dd48bcdf1f455b21b5b963ba59aa61593dd6d6ef1616fbc16356d2e0430b8</x:v>
      </x:c>
      <x:c r="AG4894" s="4"/>
      <x:c r="AH4894" s="27" t="str">
        <x:v>Image référencée dans Git ; archive historique non nécessaire à la preuve de présence</x:v>
      </x:c>
      <x:c r="AI4894" s="27" t="str">
        <x:v>ID exact</x:v>
      </x:c>
      <x:c r="AJ4894" s="52"/>
    </x:row>
    <x:row r="4895" ht="29" customHeight="1">
      <x:c r="A4895" s="4" t="str">
        <x:v>tribe-forest-archivist-17</x:v>
      </x:c>
      <x:c r="B4895" s="4" t="str">
        <x:v>Terrasses des Hautes Branches</x:v>
      </x:c>
      <x:c r="C4895" s="4" t="str">
        <x:v>Archivistes des Hautes Branches</x:v>
      </x:c>
      <x:c r="D4895" s="45" t="n">
        <x:v>17</x:v>
      </x:c>
      <x:c r="E4895" s="27" t="str">
        <x:v>Présente dans main</x:v>
      </x:c>
      <x:c r="F4895" s="27" t="str">
        <x:v>Galerie uniquement</x:v>
      </x:c>
      <x:c r="G4895" s="27" t="str">
        <x:v>Conserver ; vérifier le rendu selon l’usage indiqué</x:v>
      </x:c>
      <x:c r="H4895" s="27" t="str">
        <x:v>Compléments PNJ PNG</x:v>
      </x:c>
      <x:c r="I4895" s="27" t="str">
        <x:v>Archivistes des Hautes Branches · 17</x:v>
      </x:c>
      <x:c r="J4895" s="4" t="str">
        <x:v>Terrasses des Hautes Branches</x:v>
      </x:c>
      <x:c r="K4895" s="4" t="str">
        <x:v>tribe-forest-archivist</x:v>
      </x:c>
      <x:c r="L4895" s="4"/>
      <x:c r="M4895" s="4" t="str">
        <x:v>Non renseigné</x:v>
      </x:c>
      <x:c r="N4895" s="4"/>
      <x:c r="O4895" s="27"/>
      <x:c r="P4895" s="27"/>
      <x:c r="Q4895" s="27"/>
      <x:c r="R4895" s="27"/>
      <x:c r="S4895" s="27"/>
      <x:c r="T4895" s="27"/>
      <x:c r="U4895" s="4" t="str">
        <x:v>Hors catalogue</x:v>
      </x:c>
      <x:c r="V4895" s="4" t="str">
        <x:v>Hors catalogue V6.9</x:v>
      </x:c>
      <x:c r="W4895" s="4" t="str">
        <x:v>Oui</x:v>
      </x:c>
      <x:c r="X4895" s="4" t="str">
        <x:v>Non</x:v>
      </x:c>
      <x:c r="Y4895" s="4" t="str">
        <x:v>Non</x:v>
      </x:c>
      <x:c r="Z4895" s="36" t="n">
        <x:v>0</x:v>
      </x:c>
      <x:c r="AA4895" s="27" t="str">
        <x:v>Chemin blob présent dans l’arbre Git audité ; SHA256 déclaré par le registre, pixels non retéléchargés. Audit du code et des références ; aucun déploiement ni affichage en navigateur observé.</x:v>
      </x:c>
      <x:c r="AB4895" s="48" t="str">
        <x:v>https://github.com/darknigthmare/yautja-la-longue-chasse/blob/536ac53335e440747f6eccedd2cd757d1f817a99/public/game/homeworld/v84/npcs/tribe-forest-archivist/17.png</x:v>
      </x:c>
      <x:c r="AC4895" s="48" t="str">
        <x:v>https://github.com/darknigthmare/yautja-la-longue-chasse/blob/536ac53335e440747f6eccedd2cd757d1f817a99/app/game/data/homeworldNpcVariantsV84.json</x:v>
      </x:c>
      <x:c r="AD4895" s="48"/>
      <x:c r="AE4895" s="4" t="str">
        <x:v>public/game/homeworld/v84/npcs/tribe-forest-archivist/17.png</x:v>
      </x:c>
      <x:c r="AF4895" s="4" t="str">
        <x:v>836d501cb40463c2017e519068ec3a8767cd3083200861dd33779f72c22e6c98</x:v>
      </x:c>
      <x:c r="AG4895" s="4"/>
      <x:c r="AH4895" s="27" t="str">
        <x:v>Image référencée dans Git ; archive historique non nécessaire à la preuve de présence</x:v>
      </x:c>
      <x:c r="AI4895" s="27" t="str">
        <x:v>ID exact</x:v>
      </x:c>
      <x:c r="AJ4895" s="52"/>
    </x:row>
    <x:row r="4896" ht="29" customHeight="1">
      <x:c r="A4896" s="4" t="str">
        <x:v>tribe-forest-archivist-18</x:v>
      </x:c>
      <x:c r="B4896" s="4" t="str">
        <x:v>Terrasses des Hautes Branches</x:v>
      </x:c>
      <x:c r="C4896" s="4" t="str">
        <x:v>Archivistes des Hautes Branches</x:v>
      </x:c>
      <x:c r="D4896" s="45" t="n">
        <x:v>18</x:v>
      </x:c>
      <x:c r="E4896" s="27" t="str">
        <x:v>Présente dans main</x:v>
      </x:c>
      <x:c r="F4896" s="27" t="str">
        <x:v>Galerie uniquement</x:v>
      </x:c>
      <x:c r="G4896" s="27" t="str">
        <x:v>Conserver ; vérifier le rendu selon l’usage indiqué</x:v>
      </x:c>
      <x:c r="H4896" s="27" t="str">
        <x:v>Compléments PNJ PNG</x:v>
      </x:c>
      <x:c r="I4896" s="27" t="str">
        <x:v>Archivistes des Hautes Branches · 18</x:v>
      </x:c>
      <x:c r="J4896" s="4" t="str">
        <x:v>Terrasses des Hautes Branches</x:v>
      </x:c>
      <x:c r="K4896" s="4" t="str">
        <x:v>tribe-forest-archivist</x:v>
      </x:c>
      <x:c r="L4896" s="4"/>
      <x:c r="M4896" s="4" t="str">
        <x:v>Non renseigné</x:v>
      </x:c>
      <x:c r="N4896" s="4"/>
      <x:c r="O4896" s="27"/>
      <x:c r="P4896" s="27"/>
      <x:c r="Q4896" s="27"/>
      <x:c r="R4896" s="27"/>
      <x:c r="S4896" s="27"/>
      <x:c r="T4896" s="27"/>
      <x:c r="U4896" s="4" t="str">
        <x:v>Hors catalogue</x:v>
      </x:c>
      <x:c r="V4896" s="4" t="str">
        <x:v>Hors catalogue V6.9</x:v>
      </x:c>
      <x:c r="W4896" s="4" t="str">
        <x:v>Oui</x:v>
      </x:c>
      <x:c r="X4896" s="4" t="str">
        <x:v>Non</x:v>
      </x:c>
      <x:c r="Y4896" s="4" t="str">
        <x:v>Non</x:v>
      </x:c>
      <x:c r="Z4896" s="36" t="n">
        <x:v>0</x:v>
      </x:c>
      <x:c r="AA4896" s="27" t="str">
        <x:v>Chemin blob présent dans l’arbre Git audité ; SHA256 déclaré par le registre, pixels non retéléchargés. Audit du code et des références ; aucun déploiement ni affichage en navigateur observé.</x:v>
      </x:c>
      <x:c r="AB4896" s="48" t="str">
        <x:v>https://github.com/darknigthmare/yautja-la-longue-chasse/blob/536ac53335e440747f6eccedd2cd757d1f817a99/public/game/homeworld/v84/npcs/tribe-forest-archivist/18.png</x:v>
      </x:c>
      <x:c r="AC4896" s="48" t="str">
        <x:v>https://github.com/darknigthmare/yautja-la-longue-chasse/blob/536ac53335e440747f6eccedd2cd757d1f817a99/app/game/data/homeworldNpcVariantsV84.json</x:v>
      </x:c>
      <x:c r="AD4896" s="48"/>
      <x:c r="AE4896" s="4" t="str">
        <x:v>public/game/homeworld/v84/npcs/tribe-forest-archivist/18.png</x:v>
      </x:c>
      <x:c r="AF4896" s="4" t="str">
        <x:v>98fcc634b16326d20f664319272edb6832046cb2f0f61ffd1feb3f97d76d6a8f</x:v>
      </x:c>
      <x:c r="AG4896" s="4"/>
      <x:c r="AH4896" s="27" t="str">
        <x:v>Image référencée dans Git ; archive historique non nécessaire à la preuve de présence</x:v>
      </x:c>
      <x:c r="AI4896" s="27" t="str">
        <x:v>ID exact</x:v>
      </x:c>
      <x:c r="AJ4896" s="52"/>
    </x:row>
    <x:row r="4897" ht="29" customHeight="1">
      <x:c r="A4897" s="4" t="str">
        <x:v>tribe-forest-archivist-19</x:v>
      </x:c>
      <x:c r="B4897" s="4" t="str">
        <x:v>Terrasses des Hautes Branches</x:v>
      </x:c>
      <x:c r="C4897" s="4" t="str">
        <x:v>Archivistes des Hautes Branches</x:v>
      </x:c>
      <x:c r="D4897" s="45" t="n">
        <x:v>19</x:v>
      </x:c>
      <x:c r="E4897" s="27" t="str">
        <x:v>Présente dans main</x:v>
      </x:c>
      <x:c r="F4897" s="27" t="str">
        <x:v>Galerie uniquement</x:v>
      </x:c>
      <x:c r="G4897" s="27" t="str">
        <x:v>Conserver ; vérifier le rendu selon l’usage indiqué</x:v>
      </x:c>
      <x:c r="H4897" s="27" t="str">
        <x:v>Compléments PNJ PNG</x:v>
      </x:c>
      <x:c r="I4897" s="27" t="str">
        <x:v>Archivistes des Hautes Branches · 19</x:v>
      </x:c>
      <x:c r="J4897" s="4" t="str">
        <x:v>Terrasses des Hautes Branches</x:v>
      </x:c>
      <x:c r="K4897" s="4" t="str">
        <x:v>tribe-forest-archivist</x:v>
      </x:c>
      <x:c r="L4897" s="4"/>
      <x:c r="M4897" s="4" t="str">
        <x:v>Non renseigné</x:v>
      </x:c>
      <x:c r="N4897" s="4"/>
      <x:c r="O4897" s="27"/>
      <x:c r="P4897" s="27"/>
      <x:c r="Q4897" s="27"/>
      <x:c r="R4897" s="27"/>
      <x:c r="S4897" s="27"/>
      <x:c r="T4897" s="27"/>
      <x:c r="U4897" s="4" t="str">
        <x:v>Hors catalogue</x:v>
      </x:c>
      <x:c r="V4897" s="4" t="str">
        <x:v>Hors catalogue V6.9</x:v>
      </x:c>
      <x:c r="W4897" s="4" t="str">
        <x:v>Oui</x:v>
      </x:c>
      <x:c r="X4897" s="4" t="str">
        <x:v>Non</x:v>
      </x:c>
      <x:c r="Y4897" s="4" t="str">
        <x:v>Non</x:v>
      </x:c>
      <x:c r="Z4897" s="36" t="n">
        <x:v>0</x:v>
      </x:c>
      <x:c r="AA4897" s="27" t="str">
        <x:v>Chemin blob présent dans l’arbre Git audité ; SHA256 déclaré par le registre, pixels non retéléchargés. Audit du code et des références ; aucun déploiement ni affichage en navigateur observé.</x:v>
      </x:c>
      <x:c r="AB4897" s="48" t="str">
        <x:v>https://github.com/darknigthmare/yautja-la-longue-chasse/blob/536ac53335e440747f6eccedd2cd757d1f817a99/public/game/homeworld/v84/npcs/tribe-forest-archivist/19.png</x:v>
      </x:c>
      <x:c r="AC4897" s="48" t="str">
        <x:v>https://github.com/darknigthmare/yautja-la-longue-chasse/blob/536ac53335e440747f6eccedd2cd757d1f817a99/app/game/data/homeworldNpcVariantsV84.json</x:v>
      </x:c>
      <x:c r="AD4897" s="48"/>
      <x:c r="AE4897" s="4" t="str">
        <x:v>public/game/homeworld/v84/npcs/tribe-forest-archivist/19.png</x:v>
      </x:c>
      <x:c r="AF4897" s="4" t="str">
        <x:v>211d195bf19ace7791bf213ec47a734d3090fc240a0e30da5e9736e508a45848</x:v>
      </x:c>
      <x:c r="AG4897" s="4"/>
      <x:c r="AH4897" s="27" t="str">
        <x:v>Image référencée dans Git ; archive historique non nécessaire à la preuve de présence</x:v>
      </x:c>
      <x:c r="AI4897" s="27" t="str">
        <x:v>ID exact</x:v>
      </x:c>
      <x:c r="AJ4897" s="52"/>
    </x:row>
    <x:row r="4898" ht="29" customHeight="1">
      <x:c r="A4898" s="4" t="str">
        <x:v>tribe-forest-archivist-20</x:v>
      </x:c>
      <x:c r="B4898" s="4" t="str">
        <x:v>Terrasses des Hautes Branches</x:v>
      </x:c>
      <x:c r="C4898" s="4" t="str">
        <x:v>Archivistes des Hautes Branches</x:v>
      </x:c>
      <x:c r="D4898" s="45" t="n">
        <x:v>20</x:v>
      </x:c>
      <x:c r="E4898" s="27" t="str">
        <x:v>Présente dans main</x:v>
      </x:c>
      <x:c r="F4898" s="27" t="str">
        <x:v>Galerie uniquement</x:v>
      </x:c>
      <x:c r="G4898" s="27" t="str">
        <x:v>Conserver ; vérifier le rendu selon l’usage indiqué</x:v>
      </x:c>
      <x:c r="H4898" s="27" t="str">
        <x:v>Compléments PNJ PNG</x:v>
      </x:c>
      <x:c r="I4898" s="27" t="str">
        <x:v>Archivistes des Hautes Branches · 20</x:v>
      </x:c>
      <x:c r="J4898" s="4" t="str">
        <x:v>Terrasses des Hautes Branches</x:v>
      </x:c>
      <x:c r="K4898" s="4" t="str">
        <x:v>tribe-forest-archivist</x:v>
      </x:c>
      <x:c r="L4898" s="4"/>
      <x:c r="M4898" s="4" t="str">
        <x:v>Non renseigné</x:v>
      </x:c>
      <x:c r="N4898" s="4"/>
      <x:c r="O4898" s="27"/>
      <x:c r="P4898" s="27"/>
      <x:c r="Q4898" s="27"/>
      <x:c r="R4898" s="27"/>
      <x:c r="S4898" s="27"/>
      <x:c r="T4898" s="27"/>
      <x:c r="U4898" s="4" t="str">
        <x:v>Hors catalogue</x:v>
      </x:c>
      <x:c r="V4898" s="4" t="str">
        <x:v>Hors catalogue V6.9</x:v>
      </x:c>
      <x:c r="W4898" s="4" t="str">
        <x:v>Oui</x:v>
      </x:c>
      <x:c r="X4898" s="4" t="str">
        <x:v>Non</x:v>
      </x:c>
      <x:c r="Y4898" s="4" t="str">
        <x:v>Non</x:v>
      </x:c>
      <x:c r="Z4898" s="36" t="n">
        <x:v>0</x:v>
      </x:c>
      <x:c r="AA4898" s="27" t="str">
        <x:v>Chemin blob présent dans l’arbre Git audité ; SHA256 déclaré par le registre, pixels non retéléchargés. Audit du code et des références ; aucun déploiement ni affichage en navigateur observé.</x:v>
      </x:c>
      <x:c r="AB4898" s="48" t="str">
        <x:v>https://github.com/darknigthmare/yautja-la-longue-chasse/blob/536ac53335e440747f6eccedd2cd757d1f817a99/public/game/homeworld/v84/npcs/tribe-forest-archivist/20.png</x:v>
      </x:c>
      <x:c r="AC4898" s="48" t="str">
        <x:v>https://github.com/darknigthmare/yautja-la-longue-chasse/blob/536ac53335e440747f6eccedd2cd757d1f817a99/app/game/data/homeworldNpcVariantsV84.json</x:v>
      </x:c>
      <x:c r="AD4898" s="48"/>
      <x:c r="AE4898" s="4" t="str">
        <x:v>public/game/homeworld/v84/npcs/tribe-forest-archivist/20.png</x:v>
      </x:c>
      <x:c r="AF4898" s="4" t="str">
        <x:v>4d85530a8d7199de35899deb634a8dcdcf466e475120fa1c6fc5c9075b42e444</x:v>
      </x:c>
      <x:c r="AG4898" s="4"/>
      <x:c r="AH4898" s="27" t="str">
        <x:v>Image référencée dans Git ; archive historique non nécessaire à la preuve de présence</x:v>
      </x:c>
      <x:c r="AI4898" s="27" t="str">
        <x:v>ID exact</x:v>
      </x:c>
      <x:c r="AJ4898" s="52"/>
    </x:row>
    <x:row r="4899" ht="29" customHeight="1">
      <x:c r="A4899" s="4" t="str">
        <x:v>tribe-forest-builder-01</x:v>
      </x:c>
      <x:c r="B4899" s="4" t="str">
        <x:v>Terrasses des Hautes Branches</x:v>
      </x:c>
      <x:c r="C4899" s="4" t="str">
        <x:v>Bâtisseurs des Hautes Branches</x:v>
      </x:c>
      <x:c r="D4899" s="45" t="n">
        <x:v>1</x:v>
      </x:c>
      <x:c r="E4899" s="27" t="str">
        <x:v>Présente dans main</x:v>
      </x:c>
      <x:c r="F4899" s="27" t="str">
        <x:v>Galerie uniquement</x:v>
      </x:c>
      <x:c r="G4899" s="27" t="str">
        <x:v>Conserver ; vérifier le rendu selon l’usage indiqué</x:v>
      </x:c>
      <x:c r="H4899" s="27" t="str">
        <x:v>Compléments PNJ PNG</x:v>
      </x:c>
      <x:c r="I4899" s="27" t="str">
        <x:v>Bâtisseurs des Hautes Branches · 01</x:v>
      </x:c>
      <x:c r="J4899" s="4" t="str">
        <x:v>Terrasses des Hautes Branches</x:v>
      </x:c>
      <x:c r="K4899" s="4" t="str">
        <x:v>tribe-forest-builder</x:v>
      </x:c>
      <x:c r="L4899" s="4"/>
      <x:c r="M4899" s="4" t="str">
        <x:v>Non renseigné</x:v>
      </x:c>
      <x:c r="N4899" s="4"/>
      <x:c r="O4899" s="27"/>
      <x:c r="P4899" s="27"/>
      <x:c r="Q4899" s="27"/>
      <x:c r="R4899" s="27"/>
      <x:c r="S4899" s="27"/>
      <x:c r="T4899" s="27"/>
      <x:c r="U4899" s="4" t="str">
        <x:v>Hors catalogue</x:v>
      </x:c>
      <x:c r="V4899" s="4" t="str">
        <x:v>Hors catalogue V6.9</x:v>
      </x:c>
      <x:c r="W4899" s="4" t="str">
        <x:v>Oui</x:v>
      </x:c>
      <x:c r="X4899" s="4" t="str">
        <x:v>Non</x:v>
      </x:c>
      <x:c r="Y4899" s="4" t="str">
        <x:v>Non</x:v>
      </x:c>
      <x:c r="Z4899" s="36" t="n">
        <x:v>0</x:v>
      </x:c>
      <x:c r="AA4899" s="27" t="str">
        <x:v>Chemin blob présent dans l’arbre Git audité ; SHA256 déclaré par le registre, pixels non retéléchargés. Audit du code et des références ; aucun déploiement ni affichage en navigateur observé.</x:v>
      </x:c>
      <x:c r="AB4899" s="48" t="str">
        <x:v>https://github.com/darknigthmare/yautja-la-longue-chasse/blob/536ac53335e440747f6eccedd2cd757d1f817a99/public/game/homeworld/v84/npcs/tribe-forest-builder/01.png</x:v>
      </x:c>
      <x:c r="AC4899" s="48" t="str">
        <x:v>https://github.com/darknigthmare/yautja-la-longue-chasse/blob/536ac53335e440747f6eccedd2cd757d1f817a99/app/game/data/homeworldNpcVariantsV84.json</x:v>
      </x:c>
      <x:c r="AD4899" s="48"/>
      <x:c r="AE4899" s="4" t="str">
        <x:v>public/game/homeworld/v84/npcs/tribe-forest-builder/01.png</x:v>
      </x:c>
      <x:c r="AF4899" s="4" t="str">
        <x:v>84ef99405b1bb80f6a1f2560afd8023345e48efdd392e894b55d99c95bbe5288</x:v>
      </x:c>
      <x:c r="AG4899" s="4"/>
      <x:c r="AH4899" s="27" t="str">
        <x:v>Image référencée dans Git ; archive historique non nécessaire à la preuve de présence</x:v>
      </x:c>
      <x:c r="AI4899" s="27" t="str">
        <x:v>ID exact</x:v>
      </x:c>
      <x:c r="AJ4899" s="52"/>
    </x:row>
    <x:row r="4900" ht="29" customHeight="1">
      <x:c r="A4900" s="4" t="str">
        <x:v>tribe-forest-builder-02</x:v>
      </x:c>
      <x:c r="B4900" s="4" t="str">
        <x:v>Terrasses des Hautes Branches</x:v>
      </x:c>
      <x:c r="C4900" s="4" t="str">
        <x:v>Bâtisseurs des Hautes Branches</x:v>
      </x:c>
      <x:c r="D4900" s="45" t="n">
        <x:v>2</x:v>
      </x:c>
      <x:c r="E4900" s="27" t="str">
        <x:v>Présente dans main</x:v>
      </x:c>
      <x:c r="F4900" s="27" t="str">
        <x:v>Galerie uniquement</x:v>
      </x:c>
      <x:c r="G4900" s="27" t="str">
        <x:v>Conserver ; vérifier le rendu selon l’usage indiqué</x:v>
      </x:c>
      <x:c r="H4900" s="27" t="str">
        <x:v>Compléments PNJ PNG</x:v>
      </x:c>
      <x:c r="I4900" s="27" t="str">
        <x:v>Bâtisseurs des Hautes Branches · 02</x:v>
      </x:c>
      <x:c r="J4900" s="4" t="str">
        <x:v>Terrasses des Hautes Branches</x:v>
      </x:c>
      <x:c r="K4900" s="4" t="str">
        <x:v>tribe-forest-builder</x:v>
      </x:c>
      <x:c r="L4900" s="4"/>
      <x:c r="M4900" s="4" t="str">
        <x:v>Non renseigné</x:v>
      </x:c>
      <x:c r="N4900" s="4"/>
      <x:c r="O4900" s="27"/>
      <x:c r="P4900" s="27"/>
      <x:c r="Q4900" s="27"/>
      <x:c r="R4900" s="27"/>
      <x:c r="S4900" s="27"/>
      <x:c r="T4900" s="27"/>
      <x:c r="U4900" s="4" t="str">
        <x:v>Hors catalogue</x:v>
      </x:c>
      <x:c r="V4900" s="4" t="str">
        <x:v>Hors catalogue V6.9</x:v>
      </x:c>
      <x:c r="W4900" s="4" t="str">
        <x:v>Oui</x:v>
      </x:c>
      <x:c r="X4900" s="4" t="str">
        <x:v>Non</x:v>
      </x:c>
      <x:c r="Y4900" s="4" t="str">
        <x:v>Non</x:v>
      </x:c>
      <x:c r="Z4900" s="36" t="n">
        <x:v>0</x:v>
      </x:c>
      <x:c r="AA4900" s="27" t="str">
        <x:v>Chemin blob présent dans l’arbre Git audité ; SHA256 déclaré par le registre, pixels non retéléchargés. Audit du code et des références ; aucun déploiement ni affichage en navigateur observé.</x:v>
      </x:c>
      <x:c r="AB4900" s="48" t="str">
        <x:v>https://github.com/darknigthmare/yautja-la-longue-chasse/blob/536ac53335e440747f6eccedd2cd757d1f817a99/public/game/homeworld/v84/npcs/tribe-forest-builder/02.png</x:v>
      </x:c>
      <x:c r="AC4900" s="48" t="str">
        <x:v>https://github.com/darknigthmare/yautja-la-longue-chasse/blob/536ac53335e440747f6eccedd2cd757d1f817a99/app/game/data/homeworldNpcVariantsV84.json</x:v>
      </x:c>
      <x:c r="AD4900" s="48"/>
      <x:c r="AE4900" s="4" t="str">
        <x:v>public/game/homeworld/v84/npcs/tribe-forest-builder/02.png</x:v>
      </x:c>
      <x:c r="AF4900" s="4" t="str">
        <x:v>1de1978553e413e9827f9fc6a864ffbb83b39c934eb580a0d19f243cdc7e16e7</x:v>
      </x:c>
      <x:c r="AG4900" s="4"/>
      <x:c r="AH4900" s="27" t="str">
        <x:v>Image référencée dans Git ; archive historique non nécessaire à la preuve de présence</x:v>
      </x:c>
      <x:c r="AI4900" s="27" t="str">
        <x:v>ID exact</x:v>
      </x:c>
      <x:c r="AJ4900" s="52"/>
    </x:row>
    <x:row r="4901" ht="29" customHeight="1">
      <x:c r="A4901" s="4" t="str">
        <x:v>tribe-forest-builder-03</x:v>
      </x:c>
      <x:c r="B4901" s="4" t="str">
        <x:v>Terrasses des Hautes Branches</x:v>
      </x:c>
      <x:c r="C4901" s="4" t="str">
        <x:v>Bâtisseurs des Hautes Branches</x:v>
      </x:c>
      <x:c r="D4901" s="45" t="n">
        <x:v>3</x:v>
      </x:c>
      <x:c r="E4901" s="27" t="str">
        <x:v>Présente dans main</x:v>
      </x:c>
      <x:c r="F4901" s="27" t="str">
        <x:v>Galerie uniquement</x:v>
      </x:c>
      <x:c r="G4901" s="27" t="str">
        <x:v>Conserver ; vérifier le rendu selon l’usage indiqué</x:v>
      </x:c>
      <x:c r="H4901" s="27" t="str">
        <x:v>Compléments PNJ PNG</x:v>
      </x:c>
      <x:c r="I4901" s="27" t="str">
        <x:v>Bâtisseurs des Hautes Branches · 03</x:v>
      </x:c>
      <x:c r="J4901" s="4" t="str">
        <x:v>Terrasses des Hautes Branches</x:v>
      </x:c>
      <x:c r="K4901" s="4" t="str">
        <x:v>tribe-forest-builder</x:v>
      </x:c>
      <x:c r="L4901" s="4"/>
      <x:c r="M4901" s="4" t="str">
        <x:v>Non renseigné</x:v>
      </x:c>
      <x:c r="N4901" s="4"/>
      <x:c r="O4901" s="27"/>
      <x:c r="P4901" s="27"/>
      <x:c r="Q4901" s="27"/>
      <x:c r="R4901" s="27"/>
      <x:c r="S4901" s="27"/>
      <x:c r="T4901" s="27"/>
      <x:c r="U4901" s="4" t="str">
        <x:v>Hors catalogue</x:v>
      </x:c>
      <x:c r="V4901" s="4" t="str">
        <x:v>Hors catalogue V6.9</x:v>
      </x:c>
      <x:c r="W4901" s="4" t="str">
        <x:v>Oui</x:v>
      </x:c>
      <x:c r="X4901" s="4" t="str">
        <x:v>Non</x:v>
      </x:c>
      <x:c r="Y4901" s="4" t="str">
        <x:v>Non</x:v>
      </x:c>
      <x:c r="Z4901" s="36" t="n">
        <x:v>0</x:v>
      </x:c>
      <x:c r="AA4901" s="27" t="str">
        <x:v>Chemin blob présent dans l’arbre Git audité ; SHA256 déclaré par le registre, pixels non retéléchargés. Audit du code et des références ; aucun déploiement ni affichage en navigateur observé.</x:v>
      </x:c>
      <x:c r="AB4901" s="48" t="str">
        <x:v>https://github.com/darknigthmare/yautja-la-longue-chasse/blob/536ac53335e440747f6eccedd2cd757d1f817a99/public/game/homeworld/v84/npcs/tribe-forest-builder/03.png</x:v>
      </x:c>
      <x:c r="AC4901" s="48" t="str">
        <x:v>https://github.com/darknigthmare/yautja-la-longue-chasse/blob/536ac53335e440747f6eccedd2cd757d1f817a99/app/game/data/homeworldNpcVariantsV84.json</x:v>
      </x:c>
      <x:c r="AD4901" s="48"/>
      <x:c r="AE4901" s="4" t="str">
        <x:v>public/game/homeworld/v84/npcs/tribe-forest-builder/03.png</x:v>
      </x:c>
      <x:c r="AF4901" s="4" t="str">
        <x:v>a11e101421ee8792ad7b00eea87f01b579176e1f870a30b58de135b83859a41c</x:v>
      </x:c>
      <x:c r="AG4901" s="4"/>
      <x:c r="AH4901" s="27" t="str">
        <x:v>Image référencée dans Git ; archive historique non nécessaire à la preuve de présence</x:v>
      </x:c>
      <x:c r="AI4901" s="27" t="str">
        <x:v>ID exact</x:v>
      </x:c>
      <x:c r="AJ4901" s="52"/>
    </x:row>
    <x:row r="4902" ht="29" customHeight="1">
      <x:c r="A4902" s="4" t="str">
        <x:v>tribe-forest-builder-04</x:v>
      </x:c>
      <x:c r="B4902" s="4" t="str">
        <x:v>Terrasses des Hautes Branches</x:v>
      </x:c>
      <x:c r="C4902" s="4" t="str">
        <x:v>Bâtisseurs des Hautes Branches</x:v>
      </x:c>
      <x:c r="D4902" s="45" t="n">
        <x:v>4</x:v>
      </x:c>
      <x:c r="E4902" s="27" t="str">
        <x:v>Présente dans main</x:v>
      </x:c>
      <x:c r="F4902" s="27" t="str">
        <x:v>Galerie uniquement</x:v>
      </x:c>
      <x:c r="G4902" s="27" t="str">
        <x:v>Conserver ; vérifier le rendu selon l’usage indiqué</x:v>
      </x:c>
      <x:c r="H4902" s="27" t="str">
        <x:v>Compléments PNJ PNG</x:v>
      </x:c>
      <x:c r="I4902" s="27" t="str">
        <x:v>Bâtisseurs des Hautes Branches · 04</x:v>
      </x:c>
      <x:c r="J4902" s="4" t="str">
        <x:v>Terrasses des Hautes Branches</x:v>
      </x:c>
      <x:c r="K4902" s="4" t="str">
        <x:v>tribe-forest-builder</x:v>
      </x:c>
      <x:c r="L4902" s="4"/>
      <x:c r="M4902" s="4" t="str">
        <x:v>Non renseigné</x:v>
      </x:c>
      <x:c r="N4902" s="4"/>
      <x:c r="O4902" s="27"/>
      <x:c r="P4902" s="27"/>
      <x:c r="Q4902" s="27"/>
      <x:c r="R4902" s="27"/>
      <x:c r="S4902" s="27"/>
      <x:c r="T4902" s="27"/>
      <x:c r="U4902" s="4" t="str">
        <x:v>Hors catalogue</x:v>
      </x:c>
      <x:c r="V4902" s="4" t="str">
        <x:v>Hors catalogue V6.9</x:v>
      </x:c>
      <x:c r="W4902" s="4" t="str">
        <x:v>Oui</x:v>
      </x:c>
      <x:c r="X4902" s="4" t="str">
        <x:v>Non</x:v>
      </x:c>
      <x:c r="Y4902" s="4" t="str">
        <x:v>Non</x:v>
      </x:c>
      <x:c r="Z4902" s="36" t="n">
        <x:v>0</x:v>
      </x:c>
      <x:c r="AA4902" s="27" t="str">
        <x:v>Chemin blob présent dans l’arbre Git audité ; SHA256 déclaré par le registre, pixels non retéléchargés. Audit du code et des références ; aucun déploiement ni affichage en navigateur observé.</x:v>
      </x:c>
      <x:c r="AB4902" s="48" t="str">
        <x:v>https://github.com/darknigthmare/yautja-la-longue-chasse/blob/536ac53335e440747f6eccedd2cd757d1f817a99/public/game/homeworld/v84/npcs/tribe-forest-builder/04.png</x:v>
      </x:c>
      <x:c r="AC4902" s="48" t="str">
        <x:v>https://github.com/darknigthmare/yautja-la-longue-chasse/blob/536ac53335e440747f6eccedd2cd757d1f817a99/app/game/data/homeworldNpcVariantsV84.json</x:v>
      </x:c>
      <x:c r="AD4902" s="48"/>
      <x:c r="AE4902" s="4" t="str">
        <x:v>public/game/homeworld/v84/npcs/tribe-forest-builder/04.png</x:v>
      </x:c>
      <x:c r="AF4902" s="4" t="str">
        <x:v>5de72b7cfd07993042fb28f374fd0da1bb0dff8181e4d72a5902c831afd60a86</x:v>
      </x:c>
      <x:c r="AG4902" s="4"/>
      <x:c r="AH4902" s="27" t="str">
        <x:v>Image référencée dans Git ; archive historique non nécessaire à la preuve de présence</x:v>
      </x:c>
      <x:c r="AI4902" s="27" t="str">
        <x:v>ID exact</x:v>
      </x:c>
      <x:c r="AJ4902" s="52"/>
    </x:row>
    <x:row r="4903" ht="29" customHeight="1">
      <x:c r="A4903" s="4" t="str">
        <x:v>tribe-forest-builder-05</x:v>
      </x:c>
      <x:c r="B4903" s="4" t="str">
        <x:v>Terrasses des Hautes Branches</x:v>
      </x:c>
      <x:c r="C4903" s="4" t="str">
        <x:v>Bâtisseurs des Hautes Branches</x:v>
      </x:c>
      <x:c r="D4903" s="45" t="n">
        <x:v>5</x:v>
      </x:c>
      <x:c r="E4903" s="27" t="str">
        <x:v>Présente dans main</x:v>
      </x:c>
      <x:c r="F4903" s="27" t="str">
        <x:v>Galerie uniquement</x:v>
      </x:c>
      <x:c r="G4903" s="27" t="str">
        <x:v>Conserver ; vérifier le rendu selon l’usage indiqué</x:v>
      </x:c>
      <x:c r="H4903" s="27" t="str">
        <x:v>Compléments PNJ PNG</x:v>
      </x:c>
      <x:c r="I4903" s="27" t="str">
        <x:v>Bâtisseurs des Hautes Branches · 05</x:v>
      </x:c>
      <x:c r="J4903" s="4" t="str">
        <x:v>Terrasses des Hautes Branches</x:v>
      </x:c>
      <x:c r="K4903" s="4" t="str">
        <x:v>tribe-forest-builder</x:v>
      </x:c>
      <x:c r="L4903" s="4"/>
      <x:c r="M4903" s="4" t="str">
        <x:v>Non renseigné</x:v>
      </x:c>
      <x:c r="N4903" s="4"/>
      <x:c r="O4903" s="27"/>
      <x:c r="P4903" s="27"/>
      <x:c r="Q4903" s="27"/>
      <x:c r="R4903" s="27"/>
      <x:c r="S4903" s="27"/>
      <x:c r="T4903" s="27"/>
      <x:c r="U4903" s="4" t="str">
        <x:v>Hors catalogue</x:v>
      </x:c>
      <x:c r="V4903" s="4" t="str">
        <x:v>Hors catalogue V6.9</x:v>
      </x:c>
      <x:c r="W4903" s="4" t="str">
        <x:v>Oui</x:v>
      </x:c>
      <x:c r="X4903" s="4" t="str">
        <x:v>Non</x:v>
      </x:c>
      <x:c r="Y4903" s="4" t="str">
        <x:v>Non</x:v>
      </x:c>
      <x:c r="Z4903" s="36" t="n">
        <x:v>0</x:v>
      </x:c>
      <x:c r="AA4903" s="27" t="str">
        <x:v>Chemin blob présent dans l’arbre Git audité ; SHA256 déclaré par le registre, pixels non retéléchargés. Audit du code et des références ; aucun déploiement ni affichage en navigateur observé.</x:v>
      </x:c>
      <x:c r="AB4903" s="48" t="str">
        <x:v>https://github.com/darknigthmare/yautja-la-longue-chasse/blob/536ac53335e440747f6eccedd2cd757d1f817a99/public/game/homeworld/v84/npcs/tribe-forest-builder/05.png</x:v>
      </x:c>
      <x:c r="AC4903" s="48" t="str">
        <x:v>https://github.com/darknigthmare/yautja-la-longue-chasse/blob/536ac53335e440747f6eccedd2cd757d1f817a99/app/game/data/homeworldNpcVariantsV84.json</x:v>
      </x:c>
      <x:c r="AD4903" s="48"/>
      <x:c r="AE4903" s="4" t="str">
        <x:v>public/game/homeworld/v84/npcs/tribe-forest-builder/05.png</x:v>
      </x:c>
      <x:c r="AF4903" s="4" t="str">
        <x:v>6dca4bf927a1b08ab87e31638d77d52eaf3769b6393f1652a95e8c89210da040</x:v>
      </x:c>
      <x:c r="AG4903" s="4"/>
      <x:c r="AH4903" s="27" t="str">
        <x:v>Image référencée dans Git ; archive historique non nécessaire à la preuve de présence</x:v>
      </x:c>
      <x:c r="AI4903" s="27" t="str">
        <x:v>ID exact</x:v>
      </x:c>
      <x:c r="AJ4903" s="52"/>
    </x:row>
    <x:row r="4904" ht="29" customHeight="1">
      <x:c r="A4904" s="4" t="str">
        <x:v>tribe-forest-builder-06</x:v>
      </x:c>
      <x:c r="B4904" s="4" t="str">
        <x:v>Terrasses des Hautes Branches</x:v>
      </x:c>
      <x:c r="C4904" s="4" t="str">
        <x:v>Bâtisseurs des Hautes Branches</x:v>
      </x:c>
      <x:c r="D4904" s="45" t="n">
        <x:v>6</x:v>
      </x:c>
      <x:c r="E4904" s="27" t="str">
        <x:v>Présente dans main</x:v>
      </x:c>
      <x:c r="F4904" s="27" t="str">
        <x:v>Galerie uniquement</x:v>
      </x:c>
      <x:c r="G4904" s="27" t="str">
        <x:v>Conserver ; vérifier le rendu selon l’usage indiqué</x:v>
      </x:c>
      <x:c r="H4904" s="27" t="str">
        <x:v>Compléments PNJ PNG</x:v>
      </x:c>
      <x:c r="I4904" s="27" t="str">
        <x:v>Bâtisseurs des Hautes Branches · 06</x:v>
      </x:c>
      <x:c r="J4904" s="4" t="str">
        <x:v>Terrasses des Hautes Branches</x:v>
      </x:c>
      <x:c r="K4904" s="4" t="str">
        <x:v>tribe-forest-builder</x:v>
      </x:c>
      <x:c r="L4904" s="4"/>
      <x:c r="M4904" s="4" t="str">
        <x:v>Non renseigné</x:v>
      </x:c>
      <x:c r="N4904" s="4"/>
      <x:c r="O4904" s="27"/>
      <x:c r="P4904" s="27"/>
      <x:c r="Q4904" s="27"/>
      <x:c r="R4904" s="27"/>
      <x:c r="S4904" s="27"/>
      <x:c r="T4904" s="27"/>
      <x:c r="U4904" s="4" t="str">
        <x:v>Hors catalogue</x:v>
      </x:c>
      <x:c r="V4904" s="4" t="str">
        <x:v>Hors catalogue V6.9</x:v>
      </x:c>
      <x:c r="W4904" s="4" t="str">
        <x:v>Oui</x:v>
      </x:c>
      <x:c r="X4904" s="4" t="str">
        <x:v>Non</x:v>
      </x:c>
      <x:c r="Y4904" s="4" t="str">
        <x:v>Non</x:v>
      </x:c>
      <x:c r="Z4904" s="36" t="n">
        <x:v>0</x:v>
      </x:c>
      <x:c r="AA4904" s="27" t="str">
        <x:v>Chemin blob présent dans l’arbre Git audité ; SHA256 déclaré par le registre, pixels non retéléchargés. Audit du code et des références ; aucun déploiement ni affichage en navigateur observé.</x:v>
      </x:c>
      <x:c r="AB4904" s="48" t="str">
        <x:v>https://github.com/darknigthmare/yautja-la-longue-chasse/blob/536ac53335e440747f6eccedd2cd757d1f817a99/public/game/homeworld/v84/npcs/tribe-forest-builder/06.png</x:v>
      </x:c>
      <x:c r="AC4904" s="48" t="str">
        <x:v>https://github.com/darknigthmare/yautja-la-longue-chasse/blob/536ac53335e440747f6eccedd2cd757d1f817a99/app/game/data/homeworldNpcVariantsV84.json</x:v>
      </x:c>
      <x:c r="AD4904" s="48"/>
      <x:c r="AE4904" s="4" t="str">
        <x:v>public/game/homeworld/v84/npcs/tribe-forest-builder/06.png</x:v>
      </x:c>
      <x:c r="AF4904" s="4" t="str">
        <x:v>437a9710be8b91d8eff168a0449068669bb65d5a49e8191d3d88d1a924ce635b</x:v>
      </x:c>
      <x:c r="AG4904" s="4"/>
      <x:c r="AH4904" s="27" t="str">
        <x:v>Image référencée dans Git ; archive historique non nécessaire à la preuve de présence</x:v>
      </x:c>
      <x:c r="AI4904" s="27" t="str">
        <x:v>ID exact</x:v>
      </x:c>
      <x:c r="AJ4904" s="52"/>
    </x:row>
    <x:row r="4905" ht="29" customHeight="1">
      <x:c r="A4905" s="4" t="str">
        <x:v>tribe-forest-builder-07</x:v>
      </x:c>
      <x:c r="B4905" s="4" t="str">
        <x:v>Terrasses des Hautes Branches</x:v>
      </x:c>
      <x:c r="C4905" s="4" t="str">
        <x:v>Bâtisseurs des Hautes Branches</x:v>
      </x:c>
      <x:c r="D4905" s="45" t="n">
        <x:v>7</x:v>
      </x:c>
      <x:c r="E4905" s="27" t="str">
        <x:v>Présente dans main</x:v>
      </x:c>
      <x:c r="F4905" s="27" t="str">
        <x:v>Galerie uniquement</x:v>
      </x:c>
      <x:c r="G4905" s="27" t="str">
        <x:v>Conserver ; vérifier le rendu selon l’usage indiqué</x:v>
      </x:c>
      <x:c r="H4905" s="27" t="str">
        <x:v>Compléments PNJ PNG</x:v>
      </x:c>
      <x:c r="I4905" s="27" t="str">
        <x:v>Bâtisseurs des Hautes Branches · 07</x:v>
      </x:c>
      <x:c r="J4905" s="4" t="str">
        <x:v>Terrasses des Hautes Branches</x:v>
      </x:c>
      <x:c r="K4905" s="4" t="str">
        <x:v>tribe-forest-builder</x:v>
      </x:c>
      <x:c r="L4905" s="4"/>
      <x:c r="M4905" s="4" t="str">
        <x:v>Non renseigné</x:v>
      </x:c>
      <x:c r="N4905" s="4"/>
      <x:c r="O4905" s="27"/>
      <x:c r="P4905" s="27"/>
      <x:c r="Q4905" s="27"/>
      <x:c r="R4905" s="27"/>
      <x:c r="S4905" s="27"/>
      <x:c r="T4905" s="27"/>
      <x:c r="U4905" s="4" t="str">
        <x:v>Hors catalogue</x:v>
      </x:c>
      <x:c r="V4905" s="4" t="str">
        <x:v>Hors catalogue V6.9</x:v>
      </x:c>
      <x:c r="W4905" s="4" t="str">
        <x:v>Oui</x:v>
      </x:c>
      <x:c r="X4905" s="4" t="str">
        <x:v>Non</x:v>
      </x:c>
      <x:c r="Y4905" s="4" t="str">
        <x:v>Non</x:v>
      </x:c>
      <x:c r="Z4905" s="36" t="n">
        <x:v>0</x:v>
      </x:c>
      <x:c r="AA4905" s="27" t="str">
        <x:v>Chemin blob présent dans l’arbre Git audité ; SHA256 déclaré par le registre, pixels non retéléchargés. Audit du code et des références ; aucun déploiement ni affichage en navigateur observé.</x:v>
      </x:c>
      <x:c r="AB4905" s="48" t="str">
        <x:v>https://github.com/darknigthmare/yautja-la-longue-chasse/blob/536ac53335e440747f6eccedd2cd757d1f817a99/public/game/homeworld/v84/npcs/tribe-forest-builder/07.png</x:v>
      </x:c>
      <x:c r="AC4905" s="48" t="str">
        <x:v>https://github.com/darknigthmare/yautja-la-longue-chasse/blob/536ac53335e440747f6eccedd2cd757d1f817a99/app/game/data/homeworldNpcVariantsV84.json</x:v>
      </x:c>
      <x:c r="AD4905" s="48"/>
      <x:c r="AE4905" s="4" t="str">
        <x:v>public/game/homeworld/v84/npcs/tribe-forest-builder/07.png</x:v>
      </x:c>
      <x:c r="AF4905" s="4" t="str">
        <x:v>01607ca65ad57e50ba07e7c5d4f69d0b86d5ac298929cf200e05d93c642ab4d1</x:v>
      </x:c>
      <x:c r="AG4905" s="4"/>
      <x:c r="AH4905" s="27" t="str">
        <x:v>Image référencée dans Git ; archive historique non nécessaire à la preuve de présence</x:v>
      </x:c>
      <x:c r="AI4905" s="27" t="str">
        <x:v>ID exact</x:v>
      </x:c>
      <x:c r="AJ4905" s="52"/>
    </x:row>
    <x:row r="4906" ht="29" customHeight="1">
      <x:c r="A4906" s="4" t="str">
        <x:v>tribe-forest-builder-08</x:v>
      </x:c>
      <x:c r="B4906" s="4" t="str">
        <x:v>Terrasses des Hautes Branches</x:v>
      </x:c>
      <x:c r="C4906" s="4" t="str">
        <x:v>Bâtisseurs des Hautes Branches</x:v>
      </x:c>
      <x:c r="D4906" s="45" t="n">
        <x:v>8</x:v>
      </x:c>
      <x:c r="E4906" s="27" t="str">
        <x:v>Présente dans main</x:v>
      </x:c>
      <x:c r="F4906" s="27" t="str">
        <x:v>Galerie uniquement</x:v>
      </x:c>
      <x:c r="G4906" s="27" t="str">
        <x:v>Conserver ; vérifier le rendu selon l’usage indiqué</x:v>
      </x:c>
      <x:c r="H4906" s="27" t="str">
        <x:v>Compléments PNJ PNG</x:v>
      </x:c>
      <x:c r="I4906" s="27" t="str">
        <x:v>Bâtisseurs des Hautes Branches · 08</x:v>
      </x:c>
      <x:c r="J4906" s="4" t="str">
        <x:v>Terrasses des Hautes Branches</x:v>
      </x:c>
      <x:c r="K4906" s="4" t="str">
        <x:v>tribe-forest-builder</x:v>
      </x:c>
      <x:c r="L4906" s="4"/>
      <x:c r="M4906" s="4" t="str">
        <x:v>Non renseigné</x:v>
      </x:c>
      <x:c r="N4906" s="4"/>
      <x:c r="O4906" s="27"/>
      <x:c r="P4906" s="27"/>
      <x:c r="Q4906" s="27"/>
      <x:c r="R4906" s="27"/>
      <x:c r="S4906" s="27"/>
      <x:c r="T4906" s="27"/>
      <x:c r="U4906" s="4" t="str">
        <x:v>Hors catalogue</x:v>
      </x:c>
      <x:c r="V4906" s="4" t="str">
        <x:v>Hors catalogue V6.9</x:v>
      </x:c>
      <x:c r="W4906" s="4" t="str">
        <x:v>Oui</x:v>
      </x:c>
      <x:c r="X4906" s="4" t="str">
        <x:v>Non</x:v>
      </x:c>
      <x:c r="Y4906" s="4" t="str">
        <x:v>Non</x:v>
      </x:c>
      <x:c r="Z4906" s="36" t="n">
        <x:v>0</x:v>
      </x:c>
      <x:c r="AA4906" s="27" t="str">
        <x:v>Chemin blob présent dans l’arbre Git audité ; SHA256 déclaré par le registre, pixels non retéléchargés. Audit du code et des références ; aucun déploiement ni affichage en navigateur observé.</x:v>
      </x:c>
      <x:c r="AB4906" s="48" t="str">
        <x:v>https://github.com/darknigthmare/yautja-la-longue-chasse/blob/536ac53335e440747f6eccedd2cd757d1f817a99/public/game/homeworld/v84/npcs/tribe-forest-builder/08.png</x:v>
      </x:c>
      <x:c r="AC4906" s="48" t="str">
        <x:v>https://github.com/darknigthmare/yautja-la-longue-chasse/blob/536ac53335e440747f6eccedd2cd757d1f817a99/app/game/data/homeworldNpcVariantsV84.json</x:v>
      </x:c>
      <x:c r="AD4906" s="48"/>
      <x:c r="AE4906" s="4" t="str">
        <x:v>public/game/homeworld/v84/npcs/tribe-forest-builder/08.png</x:v>
      </x:c>
      <x:c r="AF4906" s="4" t="str">
        <x:v>b8d65d571de26429444e920752f87d3a6e3ece6f8ea39c36d39feebe587f7270</x:v>
      </x:c>
      <x:c r="AG4906" s="4"/>
      <x:c r="AH4906" s="27" t="str">
        <x:v>Image référencée dans Git ; archive historique non nécessaire à la preuve de présence</x:v>
      </x:c>
      <x:c r="AI4906" s="27" t="str">
        <x:v>ID exact</x:v>
      </x:c>
      <x:c r="AJ4906" s="52"/>
    </x:row>
    <x:row r="4907" ht="29" customHeight="1">
      <x:c r="A4907" s="4" t="str">
        <x:v>tribe-forest-builder-09</x:v>
      </x:c>
      <x:c r="B4907" s="4" t="str">
        <x:v>Terrasses des Hautes Branches</x:v>
      </x:c>
      <x:c r="C4907" s="4" t="str">
        <x:v>Bâtisseurs des Hautes Branches</x:v>
      </x:c>
      <x:c r="D4907" s="45" t="n">
        <x:v>9</x:v>
      </x:c>
      <x:c r="E4907" s="27" t="str">
        <x:v>Présente dans main</x:v>
      </x:c>
      <x:c r="F4907" s="27" t="str">
        <x:v>Galerie uniquement</x:v>
      </x:c>
      <x:c r="G4907" s="27" t="str">
        <x:v>Conserver ; vérifier le rendu selon l’usage indiqué</x:v>
      </x:c>
      <x:c r="H4907" s="27" t="str">
        <x:v>Compléments PNJ PNG</x:v>
      </x:c>
      <x:c r="I4907" s="27" t="str">
        <x:v>Bâtisseurs des Hautes Branches · 09</x:v>
      </x:c>
      <x:c r="J4907" s="4" t="str">
        <x:v>Terrasses des Hautes Branches</x:v>
      </x:c>
      <x:c r="K4907" s="4" t="str">
        <x:v>tribe-forest-builder</x:v>
      </x:c>
      <x:c r="L4907" s="4"/>
      <x:c r="M4907" s="4" t="str">
        <x:v>Non renseigné</x:v>
      </x:c>
      <x:c r="N4907" s="4"/>
      <x:c r="O4907" s="27"/>
      <x:c r="P4907" s="27"/>
      <x:c r="Q4907" s="27"/>
      <x:c r="R4907" s="27"/>
      <x:c r="S4907" s="27"/>
      <x:c r="T4907" s="27"/>
      <x:c r="U4907" s="4" t="str">
        <x:v>Hors catalogue</x:v>
      </x:c>
      <x:c r="V4907" s="4" t="str">
        <x:v>Hors catalogue V6.9</x:v>
      </x:c>
      <x:c r="W4907" s="4" t="str">
        <x:v>Oui</x:v>
      </x:c>
      <x:c r="X4907" s="4" t="str">
        <x:v>Non</x:v>
      </x:c>
      <x:c r="Y4907" s="4" t="str">
        <x:v>Non</x:v>
      </x:c>
      <x:c r="Z4907" s="36" t="n">
        <x:v>0</x:v>
      </x:c>
      <x:c r="AA4907" s="27" t="str">
        <x:v>Chemin blob présent dans l’arbre Git audité ; SHA256 déclaré par le registre, pixels non retéléchargés. Audit du code et des références ; aucun déploiement ni affichage en navigateur observé.</x:v>
      </x:c>
      <x:c r="AB4907" s="48" t="str">
        <x:v>https://github.com/darknigthmare/yautja-la-longue-chasse/blob/536ac53335e440747f6eccedd2cd757d1f817a99/public/game/homeworld/v84/npcs/tribe-forest-builder/09.png</x:v>
      </x:c>
      <x:c r="AC4907" s="48" t="str">
        <x:v>https://github.com/darknigthmare/yautja-la-longue-chasse/blob/536ac53335e440747f6eccedd2cd757d1f817a99/app/game/data/homeworldNpcVariantsV84.json</x:v>
      </x:c>
      <x:c r="AD4907" s="48"/>
      <x:c r="AE4907" s="4" t="str">
        <x:v>public/game/homeworld/v84/npcs/tribe-forest-builder/09.png</x:v>
      </x:c>
      <x:c r="AF4907" s="4" t="str">
        <x:v>c8688c14917c0173ebf248151f1f5bf7e69e55fbdc61e3689fcd403c1f9b3321</x:v>
      </x:c>
      <x:c r="AG4907" s="4"/>
      <x:c r="AH4907" s="27" t="str">
        <x:v>Image référencée dans Git ; archive historique non nécessaire à la preuve de présence</x:v>
      </x:c>
      <x:c r="AI4907" s="27" t="str">
        <x:v>ID exact</x:v>
      </x:c>
      <x:c r="AJ4907" s="52"/>
    </x:row>
    <x:row r="4908" ht="29" customHeight="1">
      <x:c r="A4908" s="4" t="str">
        <x:v>tribe-forest-builder-10</x:v>
      </x:c>
      <x:c r="B4908" s="4" t="str">
        <x:v>Terrasses des Hautes Branches</x:v>
      </x:c>
      <x:c r="C4908" s="4" t="str">
        <x:v>Bâtisseurs des Hautes Branches</x:v>
      </x:c>
      <x:c r="D4908" s="45" t="n">
        <x:v>10</x:v>
      </x:c>
      <x:c r="E4908" s="27" t="str">
        <x:v>Présente dans main</x:v>
      </x:c>
      <x:c r="F4908" s="27" t="str">
        <x:v>Galerie uniquement</x:v>
      </x:c>
      <x:c r="G4908" s="27" t="str">
        <x:v>Conserver ; vérifier le rendu selon l’usage indiqué</x:v>
      </x:c>
      <x:c r="H4908" s="27" t="str">
        <x:v>Compléments PNJ PNG</x:v>
      </x:c>
      <x:c r="I4908" s="27" t="str">
        <x:v>Bâtisseurs des Hautes Branches · 10</x:v>
      </x:c>
      <x:c r="J4908" s="4" t="str">
        <x:v>Terrasses des Hautes Branches</x:v>
      </x:c>
      <x:c r="K4908" s="4" t="str">
        <x:v>tribe-forest-builder</x:v>
      </x:c>
      <x:c r="L4908" s="4"/>
      <x:c r="M4908" s="4" t="str">
        <x:v>Non renseigné</x:v>
      </x:c>
      <x:c r="N4908" s="4"/>
      <x:c r="O4908" s="27"/>
      <x:c r="P4908" s="27"/>
      <x:c r="Q4908" s="27"/>
      <x:c r="R4908" s="27"/>
      <x:c r="S4908" s="27"/>
      <x:c r="T4908" s="27"/>
      <x:c r="U4908" s="4" t="str">
        <x:v>Hors catalogue</x:v>
      </x:c>
      <x:c r="V4908" s="4" t="str">
        <x:v>Hors catalogue V6.9</x:v>
      </x:c>
      <x:c r="W4908" s="4" t="str">
        <x:v>Oui</x:v>
      </x:c>
      <x:c r="X4908" s="4" t="str">
        <x:v>Non</x:v>
      </x:c>
      <x:c r="Y4908" s="4" t="str">
        <x:v>Non</x:v>
      </x:c>
      <x:c r="Z4908" s="36" t="n">
        <x:v>0</x:v>
      </x:c>
      <x:c r="AA4908" s="27" t="str">
        <x:v>Chemin blob présent dans l’arbre Git audité ; SHA256 déclaré par le registre, pixels non retéléchargés. Audit du code et des références ; aucun déploiement ni affichage en navigateur observé.</x:v>
      </x:c>
      <x:c r="AB4908" s="48" t="str">
        <x:v>https://github.com/darknigthmare/yautja-la-longue-chasse/blob/536ac53335e440747f6eccedd2cd757d1f817a99/public/game/homeworld/v84/npcs/tribe-forest-builder/10.png</x:v>
      </x:c>
      <x:c r="AC4908" s="48" t="str">
        <x:v>https://github.com/darknigthmare/yautja-la-longue-chasse/blob/536ac53335e440747f6eccedd2cd757d1f817a99/app/game/data/homeworldNpcVariantsV84.json</x:v>
      </x:c>
      <x:c r="AD4908" s="48"/>
      <x:c r="AE4908" s="4" t="str">
        <x:v>public/game/homeworld/v84/npcs/tribe-forest-builder/10.png</x:v>
      </x:c>
      <x:c r="AF4908" s="4" t="str">
        <x:v>cff5c217ebc29e846f5e4e3e9ce1ac373128a0cd8bafc966b44d3cdcbd2e0720</x:v>
      </x:c>
      <x:c r="AG4908" s="4"/>
      <x:c r="AH4908" s="27" t="str">
        <x:v>Image référencée dans Git ; archive historique non nécessaire à la preuve de présence</x:v>
      </x:c>
      <x:c r="AI4908" s="27" t="str">
        <x:v>ID exact</x:v>
      </x:c>
      <x:c r="AJ4908" s="52"/>
    </x:row>
    <x:row r="4909" ht="29" customHeight="1">
      <x:c r="A4909" s="4" t="str">
        <x:v>tribe-forest-builder-11</x:v>
      </x:c>
      <x:c r="B4909" s="4" t="str">
        <x:v>Terrasses des Hautes Branches</x:v>
      </x:c>
      <x:c r="C4909" s="4" t="str">
        <x:v>Bâtisseurs des Hautes Branches</x:v>
      </x:c>
      <x:c r="D4909" s="45" t="n">
        <x:v>11</x:v>
      </x:c>
      <x:c r="E4909" s="27" t="str">
        <x:v>Présente dans main</x:v>
      </x:c>
      <x:c r="F4909" s="27" t="str">
        <x:v>Galerie uniquement</x:v>
      </x:c>
      <x:c r="G4909" s="27" t="str">
        <x:v>Conserver ; vérifier le rendu selon l’usage indiqué</x:v>
      </x:c>
      <x:c r="H4909" s="27" t="str">
        <x:v>Compléments PNJ PNG</x:v>
      </x:c>
      <x:c r="I4909" s="27" t="str">
        <x:v>Bâtisseurs des Hautes Branches · 11</x:v>
      </x:c>
      <x:c r="J4909" s="4" t="str">
        <x:v>Terrasses des Hautes Branches</x:v>
      </x:c>
      <x:c r="K4909" s="4" t="str">
        <x:v>tribe-forest-builder</x:v>
      </x:c>
      <x:c r="L4909" s="4"/>
      <x:c r="M4909" s="4" t="str">
        <x:v>Non renseigné</x:v>
      </x:c>
      <x:c r="N4909" s="4"/>
      <x:c r="O4909" s="27"/>
      <x:c r="P4909" s="27"/>
      <x:c r="Q4909" s="27"/>
      <x:c r="R4909" s="27"/>
      <x:c r="S4909" s="27"/>
      <x:c r="T4909" s="27"/>
      <x:c r="U4909" s="4" t="str">
        <x:v>Hors catalogue</x:v>
      </x:c>
      <x:c r="V4909" s="4" t="str">
        <x:v>Hors catalogue V6.9</x:v>
      </x:c>
      <x:c r="W4909" s="4" t="str">
        <x:v>Oui</x:v>
      </x:c>
      <x:c r="X4909" s="4" t="str">
        <x:v>Non</x:v>
      </x:c>
      <x:c r="Y4909" s="4" t="str">
        <x:v>Non</x:v>
      </x:c>
      <x:c r="Z4909" s="36" t="n">
        <x:v>0</x:v>
      </x:c>
      <x:c r="AA4909" s="27" t="str">
        <x:v>Chemin blob présent dans l’arbre Git audité ; SHA256 déclaré par le registre, pixels non retéléchargés. Audit du code et des références ; aucun déploiement ni affichage en navigateur observé.</x:v>
      </x:c>
      <x:c r="AB4909" s="48" t="str">
        <x:v>https://github.com/darknigthmare/yautja-la-longue-chasse/blob/536ac53335e440747f6eccedd2cd757d1f817a99/public/game/homeworld/v84/npcs/tribe-forest-builder/11.png</x:v>
      </x:c>
      <x:c r="AC4909" s="48" t="str">
        <x:v>https://github.com/darknigthmare/yautja-la-longue-chasse/blob/536ac53335e440747f6eccedd2cd757d1f817a99/app/game/data/homeworldNpcVariantsV84.json</x:v>
      </x:c>
      <x:c r="AD4909" s="48"/>
      <x:c r="AE4909" s="4" t="str">
        <x:v>public/game/homeworld/v84/npcs/tribe-forest-builder/11.png</x:v>
      </x:c>
      <x:c r="AF4909" s="4" t="str">
        <x:v>d1ee805b65d880c55f3323c5fb858465f94f23e30a7655577597c81b7be97d61</x:v>
      </x:c>
      <x:c r="AG4909" s="4"/>
      <x:c r="AH4909" s="27" t="str">
        <x:v>Image référencée dans Git ; archive historique non nécessaire à la preuve de présence</x:v>
      </x:c>
      <x:c r="AI4909" s="27" t="str">
        <x:v>ID exact</x:v>
      </x:c>
      <x:c r="AJ4909" s="52"/>
    </x:row>
    <x:row r="4910" ht="29" customHeight="1">
      <x:c r="A4910" s="4" t="str">
        <x:v>tribe-forest-builder-12</x:v>
      </x:c>
      <x:c r="B4910" s="4" t="str">
        <x:v>Terrasses des Hautes Branches</x:v>
      </x:c>
      <x:c r="C4910" s="4" t="str">
        <x:v>Bâtisseurs des Hautes Branches</x:v>
      </x:c>
      <x:c r="D4910" s="45" t="n">
        <x:v>12</x:v>
      </x:c>
      <x:c r="E4910" s="27" t="str">
        <x:v>Présente dans main</x:v>
      </x:c>
      <x:c r="F4910" s="27" t="str">
        <x:v>Galerie uniquement</x:v>
      </x:c>
      <x:c r="G4910" s="27" t="str">
        <x:v>Conserver ; vérifier le rendu selon l’usage indiqué</x:v>
      </x:c>
      <x:c r="H4910" s="27" t="str">
        <x:v>Compléments PNJ PNG</x:v>
      </x:c>
      <x:c r="I4910" s="27" t="str">
        <x:v>Bâtisseurs des Hautes Branches · 12</x:v>
      </x:c>
      <x:c r="J4910" s="4" t="str">
        <x:v>Terrasses des Hautes Branches</x:v>
      </x:c>
      <x:c r="K4910" s="4" t="str">
        <x:v>tribe-forest-builder</x:v>
      </x:c>
      <x:c r="L4910" s="4"/>
      <x:c r="M4910" s="4" t="str">
        <x:v>Non renseigné</x:v>
      </x:c>
      <x:c r="N4910" s="4"/>
      <x:c r="O4910" s="27"/>
      <x:c r="P4910" s="27"/>
      <x:c r="Q4910" s="27"/>
      <x:c r="R4910" s="27"/>
      <x:c r="S4910" s="27"/>
      <x:c r="T4910" s="27"/>
      <x:c r="U4910" s="4" t="str">
        <x:v>Hors catalogue</x:v>
      </x:c>
      <x:c r="V4910" s="4" t="str">
        <x:v>Hors catalogue V6.9</x:v>
      </x:c>
      <x:c r="W4910" s="4" t="str">
        <x:v>Oui</x:v>
      </x:c>
      <x:c r="X4910" s="4" t="str">
        <x:v>Non</x:v>
      </x:c>
      <x:c r="Y4910" s="4" t="str">
        <x:v>Non</x:v>
      </x:c>
      <x:c r="Z4910" s="36" t="n">
        <x:v>0</x:v>
      </x:c>
      <x:c r="AA4910" s="27" t="str">
        <x:v>Chemin blob présent dans l’arbre Git audité ; SHA256 déclaré par le registre, pixels non retéléchargés. Audit du code et des références ; aucun déploiement ni affichage en navigateur observé.</x:v>
      </x:c>
      <x:c r="AB4910" s="48" t="str">
        <x:v>https://github.com/darknigthmare/yautja-la-longue-chasse/blob/536ac53335e440747f6eccedd2cd757d1f817a99/public/game/homeworld/v84/npcs/tribe-forest-builder/12.png</x:v>
      </x:c>
      <x:c r="AC4910" s="48" t="str">
        <x:v>https://github.com/darknigthmare/yautja-la-longue-chasse/blob/536ac53335e440747f6eccedd2cd757d1f817a99/app/game/data/homeworldNpcVariantsV84.json</x:v>
      </x:c>
      <x:c r="AD4910" s="48"/>
      <x:c r="AE4910" s="4" t="str">
        <x:v>public/game/homeworld/v84/npcs/tribe-forest-builder/12.png</x:v>
      </x:c>
      <x:c r="AF4910" s="4" t="str">
        <x:v>28374ce594afef702f6cf8d48d6b96f896c4d5a2e32af4bdc9c7d575aa54ff12</x:v>
      </x:c>
      <x:c r="AG4910" s="4"/>
      <x:c r="AH4910" s="27" t="str">
        <x:v>Image référencée dans Git ; archive historique non nécessaire à la preuve de présence</x:v>
      </x:c>
      <x:c r="AI4910" s="27" t="str">
        <x:v>ID exact</x:v>
      </x:c>
      <x:c r="AJ4910" s="52"/>
    </x:row>
    <x:row r="4911" ht="29" customHeight="1">
      <x:c r="A4911" s="4" t="str">
        <x:v>tribe-forest-builder-13</x:v>
      </x:c>
      <x:c r="B4911" s="4" t="str">
        <x:v>Terrasses des Hautes Branches</x:v>
      </x:c>
      <x:c r="C4911" s="4" t="str">
        <x:v>Bâtisseurs des Hautes Branches</x:v>
      </x:c>
      <x:c r="D4911" s="45" t="n">
        <x:v>13</x:v>
      </x:c>
      <x:c r="E4911" s="27" t="str">
        <x:v>Présente dans main</x:v>
      </x:c>
      <x:c r="F4911" s="27" t="str">
        <x:v>Galerie uniquement</x:v>
      </x:c>
      <x:c r="G4911" s="27" t="str">
        <x:v>Conserver ; vérifier le rendu selon l’usage indiqué</x:v>
      </x:c>
      <x:c r="H4911" s="27" t="str">
        <x:v>Compléments PNJ PNG</x:v>
      </x:c>
      <x:c r="I4911" s="27" t="str">
        <x:v>Bâtisseurs des Hautes Branches · 13</x:v>
      </x:c>
      <x:c r="J4911" s="4" t="str">
        <x:v>Terrasses des Hautes Branches</x:v>
      </x:c>
      <x:c r="K4911" s="4" t="str">
        <x:v>tribe-forest-builder</x:v>
      </x:c>
      <x:c r="L4911" s="4"/>
      <x:c r="M4911" s="4" t="str">
        <x:v>Non renseigné</x:v>
      </x:c>
      <x:c r="N4911" s="4"/>
      <x:c r="O4911" s="27"/>
      <x:c r="P4911" s="27"/>
      <x:c r="Q4911" s="27"/>
      <x:c r="R4911" s="27"/>
      <x:c r="S4911" s="27"/>
      <x:c r="T4911" s="27"/>
      <x:c r="U4911" s="4" t="str">
        <x:v>Hors catalogue</x:v>
      </x:c>
      <x:c r="V4911" s="4" t="str">
        <x:v>Hors catalogue V6.9</x:v>
      </x:c>
      <x:c r="W4911" s="4" t="str">
        <x:v>Oui</x:v>
      </x:c>
      <x:c r="X4911" s="4" t="str">
        <x:v>Non</x:v>
      </x:c>
      <x:c r="Y4911" s="4" t="str">
        <x:v>Non</x:v>
      </x:c>
      <x:c r="Z4911" s="36" t="n">
        <x:v>0</x:v>
      </x:c>
      <x:c r="AA4911" s="27" t="str">
        <x:v>Chemin blob présent dans l’arbre Git audité ; SHA256 déclaré par le registre, pixels non retéléchargés. Audit du code et des références ; aucun déploiement ni affichage en navigateur observé.</x:v>
      </x:c>
      <x:c r="AB4911" s="48" t="str">
        <x:v>https://github.com/darknigthmare/yautja-la-longue-chasse/blob/536ac53335e440747f6eccedd2cd757d1f817a99/public/game/homeworld/v84/npcs/tribe-forest-builder/13.png</x:v>
      </x:c>
      <x:c r="AC4911" s="48" t="str">
        <x:v>https://github.com/darknigthmare/yautja-la-longue-chasse/blob/536ac53335e440747f6eccedd2cd757d1f817a99/app/game/data/homeworldNpcVariantsV84.json</x:v>
      </x:c>
      <x:c r="AD4911" s="48"/>
      <x:c r="AE4911" s="4" t="str">
        <x:v>public/game/homeworld/v84/npcs/tribe-forest-builder/13.png</x:v>
      </x:c>
      <x:c r="AF4911" s="4" t="str">
        <x:v>4b852e4b20ed6fa98e998b1cc477a4af3d4a2fb7f15ea6affa2f8d41b3604d40</x:v>
      </x:c>
      <x:c r="AG4911" s="4"/>
      <x:c r="AH4911" s="27" t="str">
        <x:v>Image référencée dans Git ; archive historique non nécessaire à la preuve de présence</x:v>
      </x:c>
      <x:c r="AI4911" s="27" t="str">
        <x:v>ID exact</x:v>
      </x:c>
      <x:c r="AJ4911" s="52"/>
    </x:row>
    <x:row r="4912" ht="29" customHeight="1">
      <x:c r="A4912" s="4" t="str">
        <x:v>tribe-forest-builder-14</x:v>
      </x:c>
      <x:c r="B4912" s="4" t="str">
        <x:v>Terrasses des Hautes Branches</x:v>
      </x:c>
      <x:c r="C4912" s="4" t="str">
        <x:v>Bâtisseurs des Hautes Branches</x:v>
      </x:c>
      <x:c r="D4912" s="45" t="n">
        <x:v>14</x:v>
      </x:c>
      <x:c r="E4912" s="27" t="str">
        <x:v>Présente dans main</x:v>
      </x:c>
      <x:c r="F4912" s="27" t="str">
        <x:v>Galerie uniquement</x:v>
      </x:c>
      <x:c r="G4912" s="27" t="str">
        <x:v>Conserver ; vérifier le rendu selon l’usage indiqué</x:v>
      </x:c>
      <x:c r="H4912" s="27" t="str">
        <x:v>Compléments PNJ PNG</x:v>
      </x:c>
      <x:c r="I4912" s="27" t="str">
        <x:v>Bâtisseurs des Hautes Branches · 14</x:v>
      </x:c>
      <x:c r="J4912" s="4" t="str">
        <x:v>Terrasses des Hautes Branches</x:v>
      </x:c>
      <x:c r="K4912" s="4" t="str">
        <x:v>tribe-forest-builder</x:v>
      </x:c>
      <x:c r="L4912" s="4"/>
      <x:c r="M4912" s="4" t="str">
        <x:v>Non renseigné</x:v>
      </x:c>
      <x:c r="N4912" s="4"/>
      <x:c r="O4912" s="27"/>
      <x:c r="P4912" s="27"/>
      <x:c r="Q4912" s="27"/>
      <x:c r="R4912" s="27"/>
      <x:c r="S4912" s="27"/>
      <x:c r="T4912" s="27"/>
      <x:c r="U4912" s="4" t="str">
        <x:v>Hors catalogue</x:v>
      </x:c>
      <x:c r="V4912" s="4" t="str">
        <x:v>Hors catalogue V6.9</x:v>
      </x:c>
      <x:c r="W4912" s="4" t="str">
        <x:v>Oui</x:v>
      </x:c>
      <x:c r="X4912" s="4" t="str">
        <x:v>Non</x:v>
      </x:c>
      <x:c r="Y4912" s="4" t="str">
        <x:v>Non</x:v>
      </x:c>
      <x:c r="Z4912" s="36" t="n">
        <x:v>0</x:v>
      </x:c>
      <x:c r="AA4912" s="27" t="str">
        <x:v>Chemin blob présent dans l’arbre Git audité ; SHA256 déclaré par le registre, pixels non retéléchargés. Audit du code et des références ; aucun déploiement ni affichage en navigateur observé.</x:v>
      </x:c>
      <x:c r="AB4912" s="48" t="str">
        <x:v>https://github.com/darknigthmare/yautja-la-longue-chasse/blob/536ac53335e440747f6eccedd2cd757d1f817a99/public/game/homeworld/v84/npcs/tribe-forest-builder/14.png</x:v>
      </x:c>
      <x:c r="AC4912" s="48" t="str">
        <x:v>https://github.com/darknigthmare/yautja-la-longue-chasse/blob/536ac53335e440747f6eccedd2cd757d1f817a99/app/game/data/homeworldNpcVariantsV84.json</x:v>
      </x:c>
      <x:c r="AD4912" s="48"/>
      <x:c r="AE4912" s="4" t="str">
        <x:v>public/game/homeworld/v84/npcs/tribe-forest-builder/14.png</x:v>
      </x:c>
      <x:c r="AF4912" s="4" t="str">
        <x:v>da1e445c406d65f35c2a4b5c040e58550676919e4fed357923bc4124cd314df5</x:v>
      </x:c>
      <x:c r="AG4912" s="4"/>
      <x:c r="AH4912" s="27" t="str">
        <x:v>Image référencée dans Git ; archive historique non nécessaire à la preuve de présence</x:v>
      </x:c>
      <x:c r="AI4912" s="27" t="str">
        <x:v>ID exact</x:v>
      </x:c>
      <x:c r="AJ4912" s="52"/>
    </x:row>
    <x:row r="4913" ht="29" customHeight="1">
      <x:c r="A4913" s="4" t="str">
        <x:v>tribe-forest-builder-15</x:v>
      </x:c>
      <x:c r="B4913" s="4" t="str">
        <x:v>Terrasses des Hautes Branches</x:v>
      </x:c>
      <x:c r="C4913" s="4" t="str">
        <x:v>Bâtisseurs des Hautes Branches</x:v>
      </x:c>
      <x:c r="D4913" s="45" t="n">
        <x:v>15</x:v>
      </x:c>
      <x:c r="E4913" s="27" t="str">
        <x:v>Présente dans main</x:v>
      </x:c>
      <x:c r="F4913" s="27" t="str">
        <x:v>Galerie uniquement</x:v>
      </x:c>
      <x:c r="G4913" s="27" t="str">
        <x:v>Conserver ; vérifier le rendu selon l’usage indiqué</x:v>
      </x:c>
      <x:c r="H4913" s="27" t="str">
        <x:v>Compléments PNJ PNG</x:v>
      </x:c>
      <x:c r="I4913" s="27" t="str">
        <x:v>Bâtisseurs des Hautes Branches · 15</x:v>
      </x:c>
      <x:c r="J4913" s="4" t="str">
        <x:v>Terrasses des Hautes Branches</x:v>
      </x:c>
      <x:c r="K4913" s="4" t="str">
        <x:v>tribe-forest-builder</x:v>
      </x:c>
      <x:c r="L4913" s="4"/>
      <x:c r="M4913" s="4" t="str">
        <x:v>Non renseigné</x:v>
      </x:c>
      <x:c r="N4913" s="4"/>
      <x:c r="O4913" s="27"/>
      <x:c r="P4913" s="27"/>
      <x:c r="Q4913" s="27"/>
      <x:c r="R4913" s="27"/>
      <x:c r="S4913" s="27"/>
      <x:c r="T4913" s="27"/>
      <x:c r="U4913" s="4" t="str">
        <x:v>Hors catalogue</x:v>
      </x:c>
      <x:c r="V4913" s="4" t="str">
        <x:v>Hors catalogue V6.9</x:v>
      </x:c>
      <x:c r="W4913" s="4" t="str">
        <x:v>Oui</x:v>
      </x:c>
      <x:c r="X4913" s="4" t="str">
        <x:v>Non</x:v>
      </x:c>
      <x:c r="Y4913" s="4" t="str">
        <x:v>Non</x:v>
      </x:c>
      <x:c r="Z4913" s="36" t="n">
        <x:v>0</x:v>
      </x:c>
      <x:c r="AA4913" s="27" t="str">
        <x:v>Chemin blob présent dans l’arbre Git audité ; SHA256 déclaré par le registre, pixels non retéléchargés. Audit du code et des références ; aucun déploiement ni affichage en navigateur observé.</x:v>
      </x:c>
      <x:c r="AB4913" s="48" t="str">
        <x:v>https://github.com/darknigthmare/yautja-la-longue-chasse/blob/536ac53335e440747f6eccedd2cd757d1f817a99/public/game/homeworld/v84/npcs/tribe-forest-builder/15.png</x:v>
      </x:c>
      <x:c r="AC4913" s="48" t="str">
        <x:v>https://github.com/darknigthmare/yautja-la-longue-chasse/blob/536ac53335e440747f6eccedd2cd757d1f817a99/app/game/data/homeworldNpcVariantsV84.json</x:v>
      </x:c>
      <x:c r="AD4913" s="48"/>
      <x:c r="AE4913" s="4" t="str">
        <x:v>public/game/homeworld/v84/npcs/tribe-forest-builder/15.png</x:v>
      </x:c>
      <x:c r="AF4913" s="4" t="str">
        <x:v>3219a6fe90e1e3685d7aa4623e4ba9ef1e2239e27ee6381c4f6b01fc989bcb7d</x:v>
      </x:c>
      <x:c r="AG4913" s="4"/>
      <x:c r="AH4913" s="27" t="str">
        <x:v>Image référencée dans Git ; archive historique non nécessaire à la preuve de présence</x:v>
      </x:c>
      <x:c r="AI4913" s="27" t="str">
        <x:v>ID exact</x:v>
      </x:c>
      <x:c r="AJ4913" s="52"/>
    </x:row>
    <x:row r="4914" ht="29" customHeight="1">
      <x:c r="A4914" s="4" t="str">
        <x:v>tribe-forest-builder-16</x:v>
      </x:c>
      <x:c r="B4914" s="4" t="str">
        <x:v>Terrasses des Hautes Branches</x:v>
      </x:c>
      <x:c r="C4914" s="4" t="str">
        <x:v>Bâtisseurs des Hautes Branches</x:v>
      </x:c>
      <x:c r="D4914" s="45" t="n">
        <x:v>16</x:v>
      </x:c>
      <x:c r="E4914" s="27" t="str">
        <x:v>Présente dans main</x:v>
      </x:c>
      <x:c r="F4914" s="27" t="str">
        <x:v>Galerie uniquement</x:v>
      </x:c>
      <x:c r="G4914" s="27" t="str">
        <x:v>Conserver ; vérifier le rendu selon l’usage indiqué</x:v>
      </x:c>
      <x:c r="H4914" s="27" t="str">
        <x:v>Compléments PNJ PNG</x:v>
      </x:c>
      <x:c r="I4914" s="27" t="str">
        <x:v>Bâtisseurs des Hautes Branches · 16</x:v>
      </x:c>
      <x:c r="J4914" s="4" t="str">
        <x:v>Terrasses des Hautes Branches</x:v>
      </x:c>
      <x:c r="K4914" s="4" t="str">
        <x:v>tribe-forest-builder</x:v>
      </x:c>
      <x:c r="L4914" s="4"/>
      <x:c r="M4914" s="4" t="str">
        <x:v>Non renseigné</x:v>
      </x:c>
      <x:c r="N4914" s="4"/>
      <x:c r="O4914" s="27"/>
      <x:c r="P4914" s="27"/>
      <x:c r="Q4914" s="27"/>
      <x:c r="R4914" s="27"/>
      <x:c r="S4914" s="27"/>
      <x:c r="T4914" s="27"/>
      <x:c r="U4914" s="4" t="str">
        <x:v>Hors catalogue</x:v>
      </x:c>
      <x:c r="V4914" s="4" t="str">
        <x:v>Hors catalogue V6.9</x:v>
      </x:c>
      <x:c r="W4914" s="4" t="str">
        <x:v>Oui</x:v>
      </x:c>
      <x:c r="X4914" s="4" t="str">
        <x:v>Non</x:v>
      </x:c>
      <x:c r="Y4914" s="4" t="str">
        <x:v>Non</x:v>
      </x:c>
      <x:c r="Z4914" s="36" t="n">
        <x:v>0</x:v>
      </x:c>
      <x:c r="AA4914" s="27" t="str">
        <x:v>Chemin blob présent dans l’arbre Git audité ; SHA256 déclaré par le registre, pixels non retéléchargés. Audit du code et des références ; aucun déploiement ni affichage en navigateur observé.</x:v>
      </x:c>
      <x:c r="AB4914" s="48" t="str">
        <x:v>https://github.com/darknigthmare/yautja-la-longue-chasse/blob/536ac53335e440747f6eccedd2cd757d1f817a99/public/game/homeworld/v84/npcs/tribe-forest-builder/16.png</x:v>
      </x:c>
      <x:c r="AC4914" s="48" t="str">
        <x:v>https://github.com/darknigthmare/yautja-la-longue-chasse/blob/536ac53335e440747f6eccedd2cd757d1f817a99/app/game/data/homeworldNpcVariantsV84.json</x:v>
      </x:c>
      <x:c r="AD4914" s="48"/>
      <x:c r="AE4914" s="4" t="str">
        <x:v>public/game/homeworld/v84/npcs/tribe-forest-builder/16.png</x:v>
      </x:c>
      <x:c r="AF4914" s="4" t="str">
        <x:v>27b3140340ac095fb157acd6b45b0c2fe6f648105448c043a693096debc2d88f</x:v>
      </x:c>
      <x:c r="AG4914" s="4"/>
      <x:c r="AH4914" s="27" t="str">
        <x:v>Image référencée dans Git ; archive historique non nécessaire à la preuve de présence</x:v>
      </x:c>
      <x:c r="AI4914" s="27" t="str">
        <x:v>ID exact</x:v>
      </x:c>
      <x:c r="AJ4914" s="52"/>
    </x:row>
    <x:row r="4915" ht="29" customHeight="1">
      <x:c r="A4915" s="4" t="str">
        <x:v>tribe-forest-builder-17</x:v>
      </x:c>
      <x:c r="B4915" s="4" t="str">
        <x:v>Terrasses des Hautes Branches</x:v>
      </x:c>
      <x:c r="C4915" s="4" t="str">
        <x:v>Bâtisseurs des Hautes Branches</x:v>
      </x:c>
      <x:c r="D4915" s="45" t="n">
        <x:v>17</x:v>
      </x:c>
      <x:c r="E4915" s="27" t="str">
        <x:v>Présente dans main</x:v>
      </x:c>
      <x:c r="F4915" s="27" t="str">
        <x:v>Galerie uniquement</x:v>
      </x:c>
      <x:c r="G4915" s="27" t="str">
        <x:v>Conserver ; vérifier le rendu selon l’usage indiqué</x:v>
      </x:c>
      <x:c r="H4915" s="27" t="str">
        <x:v>Compléments PNJ PNG</x:v>
      </x:c>
      <x:c r="I4915" s="27" t="str">
        <x:v>Bâtisseurs des Hautes Branches · 17</x:v>
      </x:c>
      <x:c r="J4915" s="4" t="str">
        <x:v>Terrasses des Hautes Branches</x:v>
      </x:c>
      <x:c r="K4915" s="4" t="str">
        <x:v>tribe-forest-builder</x:v>
      </x:c>
      <x:c r="L4915" s="4"/>
      <x:c r="M4915" s="4" t="str">
        <x:v>Non renseigné</x:v>
      </x:c>
      <x:c r="N4915" s="4"/>
      <x:c r="O4915" s="27"/>
      <x:c r="P4915" s="27"/>
      <x:c r="Q4915" s="27"/>
      <x:c r="R4915" s="27"/>
      <x:c r="S4915" s="27"/>
      <x:c r="T4915" s="27"/>
      <x:c r="U4915" s="4" t="str">
        <x:v>Hors catalogue</x:v>
      </x:c>
      <x:c r="V4915" s="4" t="str">
        <x:v>Hors catalogue V6.9</x:v>
      </x:c>
      <x:c r="W4915" s="4" t="str">
        <x:v>Oui</x:v>
      </x:c>
      <x:c r="X4915" s="4" t="str">
        <x:v>Non</x:v>
      </x:c>
      <x:c r="Y4915" s="4" t="str">
        <x:v>Non</x:v>
      </x:c>
      <x:c r="Z4915" s="36" t="n">
        <x:v>0</x:v>
      </x:c>
      <x:c r="AA4915" s="27" t="str">
        <x:v>Chemin blob présent dans l’arbre Git audité ; SHA256 déclaré par le registre, pixels non retéléchargés. Audit du code et des références ; aucun déploiement ni affichage en navigateur observé.</x:v>
      </x:c>
      <x:c r="AB4915" s="48" t="str">
        <x:v>https://github.com/darknigthmare/yautja-la-longue-chasse/blob/536ac53335e440747f6eccedd2cd757d1f817a99/public/game/homeworld/v84/npcs/tribe-forest-builder/17.png</x:v>
      </x:c>
      <x:c r="AC4915" s="48" t="str">
        <x:v>https://github.com/darknigthmare/yautja-la-longue-chasse/blob/536ac53335e440747f6eccedd2cd757d1f817a99/app/game/data/homeworldNpcVariantsV84.json</x:v>
      </x:c>
      <x:c r="AD4915" s="48"/>
      <x:c r="AE4915" s="4" t="str">
        <x:v>public/game/homeworld/v84/npcs/tribe-forest-builder/17.png</x:v>
      </x:c>
      <x:c r="AF4915" s="4" t="str">
        <x:v>7c6bbcf7647258df0e26c1a6258d6634d66273576334f2e47d410f4001dd12b4</x:v>
      </x:c>
      <x:c r="AG4915" s="4"/>
      <x:c r="AH4915" s="27" t="str">
        <x:v>Image référencée dans Git ; archive historique non nécessaire à la preuve de présence</x:v>
      </x:c>
      <x:c r="AI4915" s="27" t="str">
        <x:v>ID exact</x:v>
      </x:c>
      <x:c r="AJ4915" s="52"/>
    </x:row>
    <x:row r="4916" ht="29" customHeight="1">
      <x:c r="A4916" s="4" t="str">
        <x:v>tribe-forest-builder-18</x:v>
      </x:c>
      <x:c r="B4916" s="4" t="str">
        <x:v>Terrasses des Hautes Branches</x:v>
      </x:c>
      <x:c r="C4916" s="4" t="str">
        <x:v>Bâtisseurs des Hautes Branches</x:v>
      </x:c>
      <x:c r="D4916" s="45" t="n">
        <x:v>18</x:v>
      </x:c>
      <x:c r="E4916" s="27" t="str">
        <x:v>Présente dans main</x:v>
      </x:c>
      <x:c r="F4916" s="27" t="str">
        <x:v>Galerie uniquement</x:v>
      </x:c>
      <x:c r="G4916" s="27" t="str">
        <x:v>Conserver ; vérifier le rendu selon l’usage indiqué</x:v>
      </x:c>
      <x:c r="H4916" s="27" t="str">
        <x:v>Compléments PNJ PNG</x:v>
      </x:c>
      <x:c r="I4916" s="27" t="str">
        <x:v>Bâtisseurs des Hautes Branches · 18</x:v>
      </x:c>
      <x:c r="J4916" s="4" t="str">
        <x:v>Terrasses des Hautes Branches</x:v>
      </x:c>
      <x:c r="K4916" s="4" t="str">
        <x:v>tribe-forest-builder</x:v>
      </x:c>
      <x:c r="L4916" s="4"/>
      <x:c r="M4916" s="4" t="str">
        <x:v>Non renseigné</x:v>
      </x:c>
      <x:c r="N4916" s="4"/>
      <x:c r="O4916" s="27"/>
      <x:c r="P4916" s="27"/>
      <x:c r="Q4916" s="27"/>
      <x:c r="R4916" s="27"/>
      <x:c r="S4916" s="27"/>
      <x:c r="T4916" s="27"/>
      <x:c r="U4916" s="4" t="str">
        <x:v>Hors catalogue</x:v>
      </x:c>
      <x:c r="V4916" s="4" t="str">
        <x:v>Hors catalogue V6.9</x:v>
      </x:c>
      <x:c r="W4916" s="4" t="str">
        <x:v>Oui</x:v>
      </x:c>
      <x:c r="X4916" s="4" t="str">
        <x:v>Non</x:v>
      </x:c>
      <x:c r="Y4916" s="4" t="str">
        <x:v>Non</x:v>
      </x:c>
      <x:c r="Z4916" s="36" t="n">
        <x:v>0</x:v>
      </x:c>
      <x:c r="AA4916" s="27" t="str">
        <x:v>Chemin blob présent dans l’arbre Git audité ; SHA256 déclaré par le registre, pixels non retéléchargés. Audit du code et des références ; aucun déploiement ni affichage en navigateur observé.</x:v>
      </x:c>
      <x:c r="AB4916" s="48" t="str">
        <x:v>https://github.com/darknigthmare/yautja-la-longue-chasse/blob/536ac53335e440747f6eccedd2cd757d1f817a99/public/game/homeworld/v84/npcs/tribe-forest-builder/18.png</x:v>
      </x:c>
      <x:c r="AC4916" s="48" t="str">
        <x:v>https://github.com/darknigthmare/yautja-la-longue-chasse/blob/536ac53335e440747f6eccedd2cd757d1f817a99/app/game/data/homeworldNpcVariantsV84.json</x:v>
      </x:c>
      <x:c r="AD4916" s="48"/>
      <x:c r="AE4916" s="4" t="str">
        <x:v>public/game/homeworld/v84/npcs/tribe-forest-builder/18.png</x:v>
      </x:c>
      <x:c r="AF4916" s="4" t="str">
        <x:v>2d8acb8d8aa6776fa13e9b5cf2690ffcf26713e42291ab8ab061ab463a720fc2</x:v>
      </x:c>
      <x:c r="AG4916" s="4"/>
      <x:c r="AH4916" s="27" t="str">
        <x:v>Image référencée dans Git ; archive historique non nécessaire à la preuve de présence</x:v>
      </x:c>
      <x:c r="AI4916" s="27" t="str">
        <x:v>ID exact</x:v>
      </x:c>
      <x:c r="AJ4916" s="52"/>
    </x:row>
    <x:row r="4917" ht="29" customHeight="1">
      <x:c r="A4917" s="4" t="str">
        <x:v>tribe-forest-builder-19</x:v>
      </x:c>
      <x:c r="B4917" s="4" t="str">
        <x:v>Terrasses des Hautes Branches</x:v>
      </x:c>
      <x:c r="C4917" s="4" t="str">
        <x:v>Bâtisseurs des Hautes Branches</x:v>
      </x:c>
      <x:c r="D4917" s="45" t="n">
        <x:v>19</x:v>
      </x:c>
      <x:c r="E4917" s="27" t="str">
        <x:v>Présente dans main</x:v>
      </x:c>
      <x:c r="F4917" s="27" t="str">
        <x:v>Galerie uniquement</x:v>
      </x:c>
      <x:c r="G4917" s="27" t="str">
        <x:v>Conserver ; vérifier le rendu selon l’usage indiqué</x:v>
      </x:c>
      <x:c r="H4917" s="27" t="str">
        <x:v>Compléments PNJ PNG</x:v>
      </x:c>
      <x:c r="I4917" s="27" t="str">
        <x:v>Bâtisseurs des Hautes Branches · 19</x:v>
      </x:c>
      <x:c r="J4917" s="4" t="str">
        <x:v>Terrasses des Hautes Branches</x:v>
      </x:c>
      <x:c r="K4917" s="4" t="str">
        <x:v>tribe-forest-builder</x:v>
      </x:c>
      <x:c r="L4917" s="4"/>
      <x:c r="M4917" s="4" t="str">
        <x:v>Non renseigné</x:v>
      </x:c>
      <x:c r="N4917" s="4"/>
      <x:c r="O4917" s="27"/>
      <x:c r="P4917" s="27"/>
      <x:c r="Q4917" s="27"/>
      <x:c r="R4917" s="27"/>
      <x:c r="S4917" s="27"/>
      <x:c r="T4917" s="27"/>
      <x:c r="U4917" s="4" t="str">
        <x:v>Hors catalogue</x:v>
      </x:c>
      <x:c r="V4917" s="4" t="str">
        <x:v>Hors catalogue V6.9</x:v>
      </x:c>
      <x:c r="W4917" s="4" t="str">
        <x:v>Oui</x:v>
      </x:c>
      <x:c r="X4917" s="4" t="str">
        <x:v>Non</x:v>
      </x:c>
      <x:c r="Y4917" s="4" t="str">
        <x:v>Non</x:v>
      </x:c>
      <x:c r="Z4917" s="36" t="n">
        <x:v>0</x:v>
      </x:c>
      <x:c r="AA4917" s="27" t="str">
        <x:v>Chemin blob présent dans l’arbre Git audité ; SHA256 déclaré par le registre, pixels non retéléchargés. Audit du code et des références ; aucun déploiement ni affichage en navigateur observé.</x:v>
      </x:c>
      <x:c r="AB4917" s="48" t="str">
        <x:v>https://github.com/darknigthmare/yautja-la-longue-chasse/blob/536ac53335e440747f6eccedd2cd757d1f817a99/public/game/homeworld/v84/npcs/tribe-forest-builder/19.png</x:v>
      </x:c>
      <x:c r="AC4917" s="48" t="str">
        <x:v>https://github.com/darknigthmare/yautja-la-longue-chasse/blob/536ac53335e440747f6eccedd2cd757d1f817a99/app/game/data/homeworldNpcVariantsV84.json</x:v>
      </x:c>
      <x:c r="AD4917" s="48"/>
      <x:c r="AE4917" s="4" t="str">
        <x:v>public/game/homeworld/v84/npcs/tribe-forest-builder/19.png</x:v>
      </x:c>
      <x:c r="AF4917" s="4" t="str">
        <x:v>91d2970684884fff34baabfaf093660a871670b3a823144cf814819fd31eb632</x:v>
      </x:c>
      <x:c r="AG4917" s="4"/>
      <x:c r="AH4917" s="27" t="str">
        <x:v>Image référencée dans Git ; archive historique non nécessaire à la preuve de présence</x:v>
      </x:c>
      <x:c r="AI4917" s="27" t="str">
        <x:v>ID exact</x:v>
      </x:c>
      <x:c r="AJ4917" s="52"/>
    </x:row>
    <x:row r="4918" ht="29" customHeight="1">
      <x:c r="A4918" s="4" t="str">
        <x:v>tribe-forest-builder-20</x:v>
      </x:c>
      <x:c r="B4918" s="4" t="str">
        <x:v>Terrasses des Hautes Branches</x:v>
      </x:c>
      <x:c r="C4918" s="4" t="str">
        <x:v>Bâtisseurs des Hautes Branches</x:v>
      </x:c>
      <x:c r="D4918" s="45" t="n">
        <x:v>20</x:v>
      </x:c>
      <x:c r="E4918" s="27" t="str">
        <x:v>Présente dans main</x:v>
      </x:c>
      <x:c r="F4918" s="27" t="str">
        <x:v>Galerie uniquement</x:v>
      </x:c>
      <x:c r="G4918" s="27" t="str">
        <x:v>Conserver ; vérifier le rendu selon l’usage indiqué</x:v>
      </x:c>
      <x:c r="H4918" s="27" t="str">
        <x:v>Compléments PNJ PNG</x:v>
      </x:c>
      <x:c r="I4918" s="27" t="str">
        <x:v>Bâtisseurs des Hautes Branches · 20</x:v>
      </x:c>
      <x:c r="J4918" s="4" t="str">
        <x:v>Terrasses des Hautes Branches</x:v>
      </x:c>
      <x:c r="K4918" s="4" t="str">
        <x:v>tribe-forest-builder</x:v>
      </x:c>
      <x:c r="L4918" s="4"/>
      <x:c r="M4918" s="4" t="str">
        <x:v>Non renseigné</x:v>
      </x:c>
      <x:c r="N4918" s="4"/>
      <x:c r="O4918" s="27"/>
      <x:c r="P4918" s="27"/>
      <x:c r="Q4918" s="27"/>
      <x:c r="R4918" s="27"/>
      <x:c r="S4918" s="27"/>
      <x:c r="T4918" s="27"/>
      <x:c r="U4918" s="4" t="str">
        <x:v>Hors catalogue</x:v>
      </x:c>
      <x:c r="V4918" s="4" t="str">
        <x:v>Hors catalogue V6.9</x:v>
      </x:c>
      <x:c r="W4918" s="4" t="str">
        <x:v>Oui</x:v>
      </x:c>
      <x:c r="X4918" s="4" t="str">
        <x:v>Non</x:v>
      </x:c>
      <x:c r="Y4918" s="4" t="str">
        <x:v>Non</x:v>
      </x:c>
      <x:c r="Z4918" s="36" t="n">
        <x:v>0</x:v>
      </x:c>
      <x:c r="AA4918" s="27" t="str">
        <x:v>Chemin blob présent dans l’arbre Git audité ; SHA256 déclaré par le registre, pixels non retéléchargés. Audit du code et des références ; aucun déploiement ni affichage en navigateur observé.</x:v>
      </x:c>
      <x:c r="AB4918" s="48" t="str">
        <x:v>https://github.com/darknigthmare/yautja-la-longue-chasse/blob/536ac53335e440747f6eccedd2cd757d1f817a99/public/game/homeworld/v84/npcs/tribe-forest-builder/20.png</x:v>
      </x:c>
      <x:c r="AC4918" s="48" t="str">
        <x:v>https://github.com/darknigthmare/yautja-la-longue-chasse/blob/536ac53335e440747f6eccedd2cd757d1f817a99/app/game/data/homeworldNpcVariantsV84.json</x:v>
      </x:c>
      <x:c r="AD4918" s="48"/>
      <x:c r="AE4918" s="4" t="str">
        <x:v>public/game/homeworld/v84/npcs/tribe-forest-builder/20.png</x:v>
      </x:c>
      <x:c r="AF4918" s="4" t="str">
        <x:v>02ac2692ed2ec860320c7ab7df43ca51915b528fc0447da764beeaceb44f77cf</x:v>
      </x:c>
      <x:c r="AG4918" s="4"/>
      <x:c r="AH4918" s="27" t="str">
        <x:v>Image référencée dans Git ; archive historique non nécessaire à la preuve de présence</x:v>
      </x:c>
      <x:c r="AI4918" s="27" t="str">
        <x:v>ID exact</x:v>
      </x:c>
      <x:c r="AJ4918" s="52"/>
    </x:row>
    <x:row r="4919" ht="29" customHeight="1">
      <x:c r="A4919" s="4" t="str">
        <x:v>tribe-lava-medic-01</x:v>
      </x:c>
      <x:c r="B4919" s="4" t="str">
        <x:v>Forges de la Caldeira</x:v>
      </x:c>
      <x:c r="C4919" s="4" t="str">
        <x:v>Médecins de la Caldeira</x:v>
      </x:c>
      <x:c r="D4919" s="45" t="n">
        <x:v>1</x:v>
      </x:c>
      <x:c r="E4919" s="27" t="str">
        <x:v>Présente dans main</x:v>
      </x:c>
      <x:c r="F4919" s="27" t="str">
        <x:v>Galerie uniquement</x:v>
      </x:c>
      <x:c r="G4919" s="27" t="str">
        <x:v>Conserver ; vérifier le rendu selon l’usage indiqué</x:v>
      </x:c>
      <x:c r="H4919" s="27" t="str">
        <x:v>Compléments PNJ PNG</x:v>
      </x:c>
      <x:c r="I4919" s="27" t="str">
        <x:v>Médecins de la Caldeira · 01</x:v>
      </x:c>
      <x:c r="J4919" s="4" t="str">
        <x:v>Forges de la Caldeira</x:v>
      </x:c>
      <x:c r="K4919" s="4" t="str">
        <x:v>tribe-lava-medic</x:v>
      </x:c>
      <x:c r="L4919" s="4"/>
      <x:c r="M4919" s="4" t="str">
        <x:v>Non renseigné</x:v>
      </x:c>
      <x:c r="N4919" s="4"/>
      <x:c r="O4919" s="27"/>
      <x:c r="P4919" s="27"/>
      <x:c r="Q4919" s="27"/>
      <x:c r="R4919" s="27"/>
      <x:c r="S4919" s="27"/>
      <x:c r="T4919" s="27"/>
      <x:c r="U4919" s="4" t="str">
        <x:v>Hors catalogue</x:v>
      </x:c>
      <x:c r="V4919" s="4" t="str">
        <x:v>Hors catalogue V6.9</x:v>
      </x:c>
      <x:c r="W4919" s="4" t="str">
        <x:v>Oui</x:v>
      </x:c>
      <x:c r="X4919" s="4" t="str">
        <x:v>Non</x:v>
      </x:c>
      <x:c r="Y4919" s="4" t="str">
        <x:v>Non</x:v>
      </x:c>
      <x:c r="Z4919" s="36" t="n">
        <x:v>0</x:v>
      </x:c>
      <x:c r="AA4919" s="27" t="str">
        <x:v>Chemin blob présent dans l’arbre Git audité ; SHA256 déclaré par le registre, pixels non retéléchargés. Audit du code et des références ; aucun déploiement ni affichage en navigateur observé.</x:v>
      </x:c>
      <x:c r="AB4919" s="48" t="str">
        <x:v>https://github.com/darknigthmare/yautja-la-longue-chasse/blob/536ac53335e440747f6eccedd2cd757d1f817a99/public/game/homeworld/v84/npcs/tribe-lava-medic/01.png</x:v>
      </x:c>
      <x:c r="AC4919" s="48" t="str">
        <x:v>https://github.com/darknigthmare/yautja-la-longue-chasse/blob/536ac53335e440747f6eccedd2cd757d1f817a99/app/game/data/homeworldNpcVariantsV84.json</x:v>
      </x:c>
      <x:c r="AD4919" s="48"/>
      <x:c r="AE4919" s="4" t="str">
        <x:v>public/game/homeworld/v84/npcs/tribe-lava-medic/01.png</x:v>
      </x:c>
      <x:c r="AF4919" s="4" t="str">
        <x:v>0fe25cebfcc1f1fa0e28f4792795f4c7b2a38d8078a4668d50720bb91f02042b</x:v>
      </x:c>
      <x:c r="AG4919" s="4"/>
      <x:c r="AH4919" s="27" t="str">
        <x:v>Image référencée dans Git ; archive historique non nécessaire à la preuve de présence</x:v>
      </x:c>
      <x:c r="AI4919" s="27" t="str">
        <x:v>ID exact</x:v>
      </x:c>
      <x:c r="AJ4919" s="52"/>
    </x:row>
    <x:row r="4920" ht="29" customHeight="1">
      <x:c r="A4920" s="4" t="str">
        <x:v>tribe-lava-medic-02</x:v>
      </x:c>
      <x:c r="B4920" s="4" t="str">
        <x:v>Forges de la Caldeira</x:v>
      </x:c>
      <x:c r="C4920" s="4" t="str">
        <x:v>Médecins de la Caldeira</x:v>
      </x:c>
      <x:c r="D4920" s="45" t="n">
        <x:v>2</x:v>
      </x:c>
      <x:c r="E4920" s="27" t="str">
        <x:v>Présente dans main</x:v>
      </x:c>
      <x:c r="F4920" s="27" t="str">
        <x:v>Galerie uniquement</x:v>
      </x:c>
      <x:c r="G4920" s="27" t="str">
        <x:v>Conserver ; vérifier le rendu selon l’usage indiqué</x:v>
      </x:c>
      <x:c r="H4920" s="27" t="str">
        <x:v>Compléments PNJ PNG</x:v>
      </x:c>
      <x:c r="I4920" s="27" t="str">
        <x:v>Médecins de la Caldeira · 02</x:v>
      </x:c>
      <x:c r="J4920" s="4" t="str">
        <x:v>Forges de la Caldeira</x:v>
      </x:c>
      <x:c r="K4920" s="4" t="str">
        <x:v>tribe-lava-medic</x:v>
      </x:c>
      <x:c r="L4920" s="4"/>
      <x:c r="M4920" s="4" t="str">
        <x:v>Non renseigné</x:v>
      </x:c>
      <x:c r="N4920" s="4"/>
      <x:c r="O4920" s="27"/>
      <x:c r="P4920" s="27"/>
      <x:c r="Q4920" s="27"/>
      <x:c r="R4920" s="27"/>
      <x:c r="S4920" s="27"/>
      <x:c r="T4920" s="27"/>
      <x:c r="U4920" s="4" t="str">
        <x:v>Hors catalogue</x:v>
      </x:c>
      <x:c r="V4920" s="4" t="str">
        <x:v>Hors catalogue V6.9</x:v>
      </x:c>
      <x:c r="W4920" s="4" t="str">
        <x:v>Oui</x:v>
      </x:c>
      <x:c r="X4920" s="4" t="str">
        <x:v>Non</x:v>
      </x:c>
      <x:c r="Y4920" s="4" t="str">
        <x:v>Non</x:v>
      </x:c>
      <x:c r="Z4920" s="36" t="n">
        <x:v>0</x:v>
      </x:c>
      <x:c r="AA4920" s="27" t="str">
        <x:v>Chemin blob présent dans l’arbre Git audité ; SHA256 déclaré par le registre, pixels non retéléchargés. Audit du code et des références ; aucun déploiement ni affichage en navigateur observé.</x:v>
      </x:c>
      <x:c r="AB4920" s="48" t="str">
        <x:v>https://github.com/darknigthmare/yautja-la-longue-chasse/blob/536ac53335e440747f6eccedd2cd757d1f817a99/public/game/homeworld/v84/npcs/tribe-lava-medic/02.png</x:v>
      </x:c>
      <x:c r="AC4920" s="48" t="str">
        <x:v>https://github.com/darknigthmare/yautja-la-longue-chasse/blob/536ac53335e440747f6eccedd2cd757d1f817a99/app/game/data/homeworldNpcVariantsV84.json</x:v>
      </x:c>
      <x:c r="AD4920" s="48"/>
      <x:c r="AE4920" s="4" t="str">
        <x:v>public/game/homeworld/v84/npcs/tribe-lava-medic/02.png</x:v>
      </x:c>
      <x:c r="AF4920" s="4" t="str">
        <x:v>e3401d626d85089b8295654e9c6bd4426c0e367e52d4cd0dd7a2a47294e4d50e</x:v>
      </x:c>
      <x:c r="AG4920" s="4"/>
      <x:c r="AH4920" s="27" t="str">
        <x:v>Image référencée dans Git ; archive historique non nécessaire à la preuve de présence</x:v>
      </x:c>
      <x:c r="AI4920" s="27" t="str">
        <x:v>ID exact</x:v>
      </x:c>
      <x:c r="AJ4920" s="52"/>
    </x:row>
    <x:row r="4921" ht="29" customHeight="1">
      <x:c r="A4921" s="4" t="str">
        <x:v>tribe-lava-medic-03</x:v>
      </x:c>
      <x:c r="B4921" s="4" t="str">
        <x:v>Forges de la Caldeira</x:v>
      </x:c>
      <x:c r="C4921" s="4" t="str">
        <x:v>Médecins de la Caldeira</x:v>
      </x:c>
      <x:c r="D4921" s="45" t="n">
        <x:v>3</x:v>
      </x:c>
      <x:c r="E4921" s="27" t="str">
        <x:v>Présente dans main</x:v>
      </x:c>
      <x:c r="F4921" s="27" t="str">
        <x:v>Galerie uniquement</x:v>
      </x:c>
      <x:c r="G4921" s="27" t="str">
        <x:v>Conserver ; vérifier le rendu selon l’usage indiqué</x:v>
      </x:c>
      <x:c r="H4921" s="27" t="str">
        <x:v>Compléments PNJ PNG</x:v>
      </x:c>
      <x:c r="I4921" s="27" t="str">
        <x:v>Médecins de la Caldeira · 03</x:v>
      </x:c>
      <x:c r="J4921" s="4" t="str">
        <x:v>Forges de la Caldeira</x:v>
      </x:c>
      <x:c r="K4921" s="4" t="str">
        <x:v>tribe-lava-medic</x:v>
      </x:c>
      <x:c r="L4921" s="4"/>
      <x:c r="M4921" s="4" t="str">
        <x:v>Non renseigné</x:v>
      </x:c>
      <x:c r="N4921" s="4"/>
      <x:c r="O4921" s="27"/>
      <x:c r="P4921" s="27"/>
      <x:c r="Q4921" s="27"/>
      <x:c r="R4921" s="27"/>
      <x:c r="S4921" s="27"/>
      <x:c r="T4921" s="27"/>
      <x:c r="U4921" s="4" t="str">
        <x:v>Hors catalogue</x:v>
      </x:c>
      <x:c r="V4921" s="4" t="str">
        <x:v>Hors catalogue V6.9</x:v>
      </x:c>
      <x:c r="W4921" s="4" t="str">
        <x:v>Oui</x:v>
      </x:c>
      <x:c r="X4921" s="4" t="str">
        <x:v>Non</x:v>
      </x:c>
      <x:c r="Y4921" s="4" t="str">
        <x:v>Non</x:v>
      </x:c>
      <x:c r="Z4921" s="36" t="n">
        <x:v>0</x:v>
      </x:c>
      <x:c r="AA4921" s="27" t="str">
        <x:v>Chemin blob présent dans l’arbre Git audité ; SHA256 déclaré par le registre, pixels non retéléchargés. Audit du code et des références ; aucun déploiement ni affichage en navigateur observé.</x:v>
      </x:c>
      <x:c r="AB4921" s="48" t="str">
        <x:v>https://github.com/darknigthmare/yautja-la-longue-chasse/blob/536ac53335e440747f6eccedd2cd757d1f817a99/public/game/homeworld/v84/npcs/tribe-lava-medic/03.png</x:v>
      </x:c>
      <x:c r="AC4921" s="48" t="str">
        <x:v>https://github.com/darknigthmare/yautja-la-longue-chasse/blob/536ac53335e440747f6eccedd2cd757d1f817a99/app/game/data/homeworldNpcVariantsV84.json</x:v>
      </x:c>
      <x:c r="AD4921" s="48"/>
      <x:c r="AE4921" s="4" t="str">
        <x:v>public/game/homeworld/v84/npcs/tribe-lava-medic/03.png</x:v>
      </x:c>
      <x:c r="AF4921" s="4" t="str">
        <x:v>d6f948ffed1ed5f091e88005ebf098fd3c46afe240cf77abe0d039b548170a10</x:v>
      </x:c>
      <x:c r="AG4921" s="4"/>
      <x:c r="AH4921" s="27" t="str">
        <x:v>Image référencée dans Git ; archive historique non nécessaire à la preuve de présence</x:v>
      </x:c>
      <x:c r="AI4921" s="27" t="str">
        <x:v>ID exact</x:v>
      </x:c>
      <x:c r="AJ4921" s="52"/>
    </x:row>
    <x:row r="4922" ht="29" customHeight="1">
      <x:c r="A4922" s="4" t="str">
        <x:v>tribe-lava-medic-04</x:v>
      </x:c>
      <x:c r="B4922" s="4" t="str">
        <x:v>Forges de la Caldeira</x:v>
      </x:c>
      <x:c r="C4922" s="4" t="str">
        <x:v>Médecins de la Caldeira</x:v>
      </x:c>
      <x:c r="D4922" s="45" t="n">
        <x:v>4</x:v>
      </x:c>
      <x:c r="E4922" s="27" t="str">
        <x:v>Présente dans main</x:v>
      </x:c>
      <x:c r="F4922" s="27" t="str">
        <x:v>Galerie uniquement</x:v>
      </x:c>
      <x:c r="G4922" s="27" t="str">
        <x:v>Conserver ; vérifier le rendu selon l’usage indiqué</x:v>
      </x:c>
      <x:c r="H4922" s="27" t="str">
        <x:v>Compléments PNJ PNG</x:v>
      </x:c>
      <x:c r="I4922" s="27" t="str">
        <x:v>Médecins de la Caldeira · 04</x:v>
      </x:c>
      <x:c r="J4922" s="4" t="str">
        <x:v>Forges de la Caldeira</x:v>
      </x:c>
      <x:c r="K4922" s="4" t="str">
        <x:v>tribe-lava-medic</x:v>
      </x:c>
      <x:c r="L4922" s="4"/>
      <x:c r="M4922" s="4" t="str">
        <x:v>Non renseigné</x:v>
      </x:c>
      <x:c r="N4922" s="4"/>
      <x:c r="O4922" s="27"/>
      <x:c r="P4922" s="27"/>
      <x:c r="Q4922" s="27"/>
      <x:c r="R4922" s="27"/>
      <x:c r="S4922" s="27"/>
      <x:c r="T4922" s="27"/>
      <x:c r="U4922" s="4" t="str">
        <x:v>Hors catalogue</x:v>
      </x:c>
      <x:c r="V4922" s="4" t="str">
        <x:v>Hors catalogue V6.9</x:v>
      </x:c>
      <x:c r="W4922" s="4" t="str">
        <x:v>Oui</x:v>
      </x:c>
      <x:c r="X4922" s="4" t="str">
        <x:v>Non</x:v>
      </x:c>
      <x:c r="Y4922" s="4" t="str">
        <x:v>Non</x:v>
      </x:c>
      <x:c r="Z4922" s="36" t="n">
        <x:v>0</x:v>
      </x:c>
      <x:c r="AA4922" s="27" t="str">
        <x:v>Chemin blob présent dans l’arbre Git audité ; SHA256 déclaré par le registre, pixels non retéléchargés. Audit du code et des références ; aucun déploiement ni affichage en navigateur observé.</x:v>
      </x:c>
      <x:c r="AB4922" s="48" t="str">
        <x:v>https://github.com/darknigthmare/yautja-la-longue-chasse/blob/536ac53335e440747f6eccedd2cd757d1f817a99/public/game/homeworld/v84/npcs/tribe-lava-medic/04.png</x:v>
      </x:c>
      <x:c r="AC4922" s="48" t="str">
        <x:v>https://github.com/darknigthmare/yautja-la-longue-chasse/blob/536ac53335e440747f6eccedd2cd757d1f817a99/app/game/data/homeworldNpcVariantsV84.json</x:v>
      </x:c>
      <x:c r="AD4922" s="48"/>
      <x:c r="AE4922" s="4" t="str">
        <x:v>public/game/homeworld/v84/npcs/tribe-lava-medic/04.png</x:v>
      </x:c>
      <x:c r="AF4922" s="4" t="str">
        <x:v>3d9ef15ba0043f215f2cf3b28c5decd0cac377e248fcebbcc17bcdf188a30c89</x:v>
      </x:c>
      <x:c r="AG4922" s="4"/>
      <x:c r="AH4922" s="27" t="str">
        <x:v>Image référencée dans Git ; archive historique non nécessaire à la preuve de présence</x:v>
      </x:c>
      <x:c r="AI4922" s="27" t="str">
        <x:v>ID exact</x:v>
      </x:c>
      <x:c r="AJ4922" s="52"/>
    </x:row>
    <x:row r="4923" ht="29" customHeight="1">
      <x:c r="A4923" s="4" t="str">
        <x:v>tribe-lava-medic-05</x:v>
      </x:c>
      <x:c r="B4923" s="4" t="str">
        <x:v>Forges de la Caldeira</x:v>
      </x:c>
      <x:c r="C4923" s="4" t="str">
        <x:v>Médecins de la Caldeira</x:v>
      </x:c>
      <x:c r="D4923" s="45" t="n">
        <x:v>5</x:v>
      </x:c>
      <x:c r="E4923" s="27" t="str">
        <x:v>Présente dans main</x:v>
      </x:c>
      <x:c r="F4923" s="27" t="str">
        <x:v>Galerie uniquement</x:v>
      </x:c>
      <x:c r="G4923" s="27" t="str">
        <x:v>Conserver ; vérifier le rendu selon l’usage indiqué</x:v>
      </x:c>
      <x:c r="H4923" s="27" t="str">
        <x:v>Compléments PNJ PNG</x:v>
      </x:c>
      <x:c r="I4923" s="27" t="str">
        <x:v>Médecins de la Caldeira · 05</x:v>
      </x:c>
      <x:c r="J4923" s="4" t="str">
        <x:v>Forges de la Caldeira</x:v>
      </x:c>
      <x:c r="K4923" s="4" t="str">
        <x:v>tribe-lava-medic</x:v>
      </x:c>
      <x:c r="L4923" s="4"/>
      <x:c r="M4923" s="4" t="str">
        <x:v>Non renseigné</x:v>
      </x:c>
      <x:c r="N4923" s="4"/>
      <x:c r="O4923" s="27"/>
      <x:c r="P4923" s="27"/>
      <x:c r="Q4923" s="27"/>
      <x:c r="R4923" s="27"/>
      <x:c r="S4923" s="27"/>
      <x:c r="T4923" s="27"/>
      <x:c r="U4923" s="4" t="str">
        <x:v>Hors catalogue</x:v>
      </x:c>
      <x:c r="V4923" s="4" t="str">
        <x:v>Hors catalogue V6.9</x:v>
      </x:c>
      <x:c r="W4923" s="4" t="str">
        <x:v>Oui</x:v>
      </x:c>
      <x:c r="X4923" s="4" t="str">
        <x:v>Non</x:v>
      </x:c>
      <x:c r="Y4923" s="4" t="str">
        <x:v>Non</x:v>
      </x:c>
      <x:c r="Z4923" s="36" t="n">
        <x:v>0</x:v>
      </x:c>
      <x:c r="AA4923" s="27" t="str">
        <x:v>Chemin blob présent dans l’arbre Git audité ; SHA256 déclaré par le registre, pixels non retéléchargés. Audit du code et des références ; aucun déploiement ni affichage en navigateur observé.</x:v>
      </x:c>
      <x:c r="AB4923" s="48" t="str">
        <x:v>https://github.com/darknigthmare/yautja-la-longue-chasse/blob/536ac53335e440747f6eccedd2cd757d1f817a99/public/game/homeworld/v84/npcs/tribe-lava-medic/05.png</x:v>
      </x:c>
      <x:c r="AC4923" s="48" t="str">
        <x:v>https://github.com/darknigthmare/yautja-la-longue-chasse/blob/536ac53335e440747f6eccedd2cd757d1f817a99/app/game/data/homeworldNpcVariantsV84.json</x:v>
      </x:c>
      <x:c r="AD4923" s="48"/>
      <x:c r="AE4923" s="4" t="str">
        <x:v>public/game/homeworld/v84/npcs/tribe-lava-medic/05.png</x:v>
      </x:c>
      <x:c r="AF4923" s="4" t="str">
        <x:v>fea302f7fd73025016607e85570659b7b521ca481c72c987d110fd0582d8a9b1</x:v>
      </x:c>
      <x:c r="AG4923" s="4"/>
      <x:c r="AH4923" s="27" t="str">
        <x:v>Image référencée dans Git ; archive historique non nécessaire à la preuve de présence</x:v>
      </x:c>
      <x:c r="AI4923" s="27" t="str">
        <x:v>ID exact</x:v>
      </x:c>
      <x:c r="AJ4923" s="52"/>
    </x:row>
    <x:row r="4924" ht="29" customHeight="1">
      <x:c r="A4924" s="4" t="str">
        <x:v>tribe-lava-medic-06</x:v>
      </x:c>
      <x:c r="B4924" s="4" t="str">
        <x:v>Forges de la Caldeira</x:v>
      </x:c>
      <x:c r="C4924" s="4" t="str">
        <x:v>Médecins de la Caldeira</x:v>
      </x:c>
      <x:c r="D4924" s="45" t="n">
        <x:v>6</x:v>
      </x:c>
      <x:c r="E4924" s="27" t="str">
        <x:v>Présente dans main</x:v>
      </x:c>
      <x:c r="F4924" s="27" t="str">
        <x:v>Galerie uniquement</x:v>
      </x:c>
      <x:c r="G4924" s="27" t="str">
        <x:v>Conserver ; vérifier le rendu selon l’usage indiqué</x:v>
      </x:c>
      <x:c r="H4924" s="27" t="str">
        <x:v>Compléments PNJ PNG</x:v>
      </x:c>
      <x:c r="I4924" s="27" t="str">
        <x:v>Médecins de la Caldeira · 06</x:v>
      </x:c>
      <x:c r="J4924" s="4" t="str">
        <x:v>Forges de la Caldeira</x:v>
      </x:c>
      <x:c r="K4924" s="4" t="str">
        <x:v>tribe-lava-medic</x:v>
      </x:c>
      <x:c r="L4924" s="4"/>
      <x:c r="M4924" s="4" t="str">
        <x:v>Non renseigné</x:v>
      </x:c>
      <x:c r="N4924" s="4"/>
      <x:c r="O4924" s="27"/>
      <x:c r="P4924" s="27"/>
      <x:c r="Q4924" s="27"/>
      <x:c r="R4924" s="27"/>
      <x:c r="S4924" s="27"/>
      <x:c r="T4924" s="27"/>
      <x:c r="U4924" s="4" t="str">
        <x:v>Hors catalogue</x:v>
      </x:c>
      <x:c r="V4924" s="4" t="str">
        <x:v>Hors catalogue V6.9</x:v>
      </x:c>
      <x:c r="W4924" s="4" t="str">
        <x:v>Oui</x:v>
      </x:c>
      <x:c r="X4924" s="4" t="str">
        <x:v>Non</x:v>
      </x:c>
      <x:c r="Y4924" s="4" t="str">
        <x:v>Non</x:v>
      </x:c>
      <x:c r="Z4924" s="36" t="n">
        <x:v>0</x:v>
      </x:c>
      <x:c r="AA4924" s="27" t="str">
        <x:v>Chemin blob présent dans l’arbre Git audité ; SHA256 déclaré par le registre, pixels non retéléchargés. Audit du code et des références ; aucun déploiement ni affichage en navigateur observé.</x:v>
      </x:c>
      <x:c r="AB4924" s="48" t="str">
        <x:v>https://github.com/darknigthmare/yautja-la-longue-chasse/blob/536ac53335e440747f6eccedd2cd757d1f817a99/public/game/homeworld/v84/npcs/tribe-lava-medic/06.png</x:v>
      </x:c>
      <x:c r="AC4924" s="48" t="str">
        <x:v>https://github.com/darknigthmare/yautja-la-longue-chasse/blob/536ac53335e440747f6eccedd2cd757d1f817a99/app/game/data/homeworldNpcVariantsV84.json</x:v>
      </x:c>
      <x:c r="AD4924" s="48"/>
      <x:c r="AE4924" s="4" t="str">
        <x:v>public/game/homeworld/v84/npcs/tribe-lava-medic/06.png</x:v>
      </x:c>
      <x:c r="AF4924" s="4" t="str">
        <x:v>390dc130df23986b85985f83e3852b5f83a9e7b6914bcf06e7ec5b1c76b5567a</x:v>
      </x:c>
      <x:c r="AG4924" s="4"/>
      <x:c r="AH4924" s="27" t="str">
        <x:v>Image référencée dans Git ; archive historique non nécessaire à la preuve de présence</x:v>
      </x:c>
      <x:c r="AI4924" s="27" t="str">
        <x:v>ID exact</x:v>
      </x:c>
      <x:c r="AJ4924" s="52"/>
    </x:row>
    <x:row r="4925" ht="29" customHeight="1">
      <x:c r="A4925" s="4" t="str">
        <x:v>tribe-lava-medic-07</x:v>
      </x:c>
      <x:c r="B4925" s="4" t="str">
        <x:v>Forges de la Caldeira</x:v>
      </x:c>
      <x:c r="C4925" s="4" t="str">
        <x:v>Médecins de la Caldeira</x:v>
      </x:c>
      <x:c r="D4925" s="45" t="n">
        <x:v>7</x:v>
      </x:c>
      <x:c r="E4925" s="27" t="str">
        <x:v>Présente dans main</x:v>
      </x:c>
      <x:c r="F4925" s="27" t="str">
        <x:v>Galerie uniquement</x:v>
      </x:c>
      <x:c r="G4925" s="27" t="str">
        <x:v>Conserver ; vérifier le rendu selon l’usage indiqué</x:v>
      </x:c>
      <x:c r="H4925" s="27" t="str">
        <x:v>Compléments PNJ PNG</x:v>
      </x:c>
      <x:c r="I4925" s="27" t="str">
        <x:v>Médecins de la Caldeira · 07</x:v>
      </x:c>
      <x:c r="J4925" s="4" t="str">
        <x:v>Forges de la Caldeira</x:v>
      </x:c>
      <x:c r="K4925" s="4" t="str">
        <x:v>tribe-lava-medic</x:v>
      </x:c>
      <x:c r="L4925" s="4"/>
      <x:c r="M4925" s="4" t="str">
        <x:v>Non renseigné</x:v>
      </x:c>
      <x:c r="N4925" s="4"/>
      <x:c r="O4925" s="27"/>
      <x:c r="P4925" s="27"/>
      <x:c r="Q4925" s="27"/>
      <x:c r="R4925" s="27"/>
      <x:c r="S4925" s="27"/>
      <x:c r="T4925" s="27"/>
      <x:c r="U4925" s="4" t="str">
        <x:v>Hors catalogue</x:v>
      </x:c>
      <x:c r="V4925" s="4" t="str">
        <x:v>Hors catalogue V6.9</x:v>
      </x:c>
      <x:c r="W4925" s="4" t="str">
        <x:v>Oui</x:v>
      </x:c>
      <x:c r="X4925" s="4" t="str">
        <x:v>Non</x:v>
      </x:c>
      <x:c r="Y4925" s="4" t="str">
        <x:v>Non</x:v>
      </x:c>
      <x:c r="Z4925" s="36" t="n">
        <x:v>0</x:v>
      </x:c>
      <x:c r="AA4925" s="27" t="str">
        <x:v>Chemin blob présent dans l’arbre Git audité ; SHA256 déclaré par le registre, pixels non retéléchargés. Audit du code et des références ; aucun déploiement ni affichage en navigateur observé.</x:v>
      </x:c>
      <x:c r="AB4925" s="48" t="str">
        <x:v>https://github.com/darknigthmare/yautja-la-longue-chasse/blob/536ac53335e440747f6eccedd2cd757d1f817a99/public/game/homeworld/v84/npcs/tribe-lava-medic/07.png</x:v>
      </x:c>
      <x:c r="AC4925" s="48" t="str">
        <x:v>https://github.com/darknigthmare/yautja-la-longue-chasse/blob/536ac53335e440747f6eccedd2cd757d1f817a99/app/game/data/homeworldNpcVariantsV84.json</x:v>
      </x:c>
      <x:c r="AD4925" s="48"/>
      <x:c r="AE4925" s="4" t="str">
        <x:v>public/game/homeworld/v84/npcs/tribe-lava-medic/07.png</x:v>
      </x:c>
      <x:c r="AF4925" s="4" t="str">
        <x:v>502173699520e43e1be958eb68f2e8cd222f74303d442479072288e0093a2f21</x:v>
      </x:c>
      <x:c r="AG4925" s="4"/>
      <x:c r="AH4925" s="27" t="str">
        <x:v>Image référencée dans Git ; archive historique non nécessaire à la preuve de présence</x:v>
      </x:c>
      <x:c r="AI4925" s="27" t="str">
        <x:v>ID exact</x:v>
      </x:c>
      <x:c r="AJ4925" s="52"/>
    </x:row>
    <x:row r="4926" ht="29" customHeight="1">
      <x:c r="A4926" s="4" t="str">
        <x:v>tribe-lava-medic-08</x:v>
      </x:c>
      <x:c r="B4926" s="4" t="str">
        <x:v>Forges de la Caldeira</x:v>
      </x:c>
      <x:c r="C4926" s="4" t="str">
        <x:v>Médecins de la Caldeira</x:v>
      </x:c>
      <x:c r="D4926" s="45" t="n">
        <x:v>8</x:v>
      </x:c>
      <x:c r="E4926" s="27" t="str">
        <x:v>Présente dans main</x:v>
      </x:c>
      <x:c r="F4926" s="27" t="str">
        <x:v>Galerie uniquement</x:v>
      </x:c>
      <x:c r="G4926" s="27" t="str">
        <x:v>Conserver ; vérifier le rendu selon l’usage indiqué</x:v>
      </x:c>
      <x:c r="H4926" s="27" t="str">
        <x:v>Compléments PNJ PNG</x:v>
      </x:c>
      <x:c r="I4926" s="27" t="str">
        <x:v>Médecins de la Caldeira · 08</x:v>
      </x:c>
      <x:c r="J4926" s="4" t="str">
        <x:v>Forges de la Caldeira</x:v>
      </x:c>
      <x:c r="K4926" s="4" t="str">
        <x:v>tribe-lava-medic</x:v>
      </x:c>
      <x:c r="L4926" s="4"/>
      <x:c r="M4926" s="4" t="str">
        <x:v>Non renseigné</x:v>
      </x:c>
      <x:c r="N4926" s="4"/>
      <x:c r="O4926" s="27"/>
      <x:c r="P4926" s="27"/>
      <x:c r="Q4926" s="27"/>
      <x:c r="R4926" s="27"/>
      <x:c r="S4926" s="27"/>
      <x:c r="T4926" s="27"/>
      <x:c r="U4926" s="4" t="str">
        <x:v>Hors catalogue</x:v>
      </x:c>
      <x:c r="V4926" s="4" t="str">
        <x:v>Hors catalogue V6.9</x:v>
      </x:c>
      <x:c r="W4926" s="4" t="str">
        <x:v>Oui</x:v>
      </x:c>
      <x:c r="X4926" s="4" t="str">
        <x:v>Non</x:v>
      </x:c>
      <x:c r="Y4926" s="4" t="str">
        <x:v>Non</x:v>
      </x:c>
      <x:c r="Z4926" s="36" t="n">
        <x:v>0</x:v>
      </x:c>
      <x:c r="AA4926" s="27" t="str">
        <x:v>Chemin blob présent dans l’arbre Git audité ; SHA256 déclaré par le registre, pixels non retéléchargés. Audit du code et des références ; aucun déploiement ni affichage en navigateur observé.</x:v>
      </x:c>
      <x:c r="AB4926" s="48" t="str">
        <x:v>https://github.com/darknigthmare/yautja-la-longue-chasse/blob/536ac53335e440747f6eccedd2cd757d1f817a99/public/game/homeworld/v84/npcs/tribe-lava-medic/08.png</x:v>
      </x:c>
      <x:c r="AC4926" s="48" t="str">
        <x:v>https://github.com/darknigthmare/yautja-la-longue-chasse/blob/536ac53335e440747f6eccedd2cd757d1f817a99/app/game/data/homeworldNpcVariantsV84.json</x:v>
      </x:c>
      <x:c r="AD4926" s="48"/>
      <x:c r="AE4926" s="4" t="str">
        <x:v>public/game/homeworld/v84/npcs/tribe-lava-medic/08.png</x:v>
      </x:c>
      <x:c r="AF4926" s="4" t="str">
        <x:v>258a7f925e42cbbf043b2ddd788a2ef2ed44d830fad496de79c1bbef8b12ae68</x:v>
      </x:c>
      <x:c r="AG4926" s="4"/>
      <x:c r="AH4926" s="27" t="str">
        <x:v>Image référencée dans Git ; archive historique non nécessaire à la preuve de présence</x:v>
      </x:c>
      <x:c r="AI4926" s="27" t="str">
        <x:v>ID exact</x:v>
      </x:c>
      <x:c r="AJ4926" s="52"/>
    </x:row>
    <x:row r="4927" ht="29" customHeight="1">
      <x:c r="A4927" s="4" t="str">
        <x:v>tribe-lava-medic-09</x:v>
      </x:c>
      <x:c r="B4927" s="4" t="str">
        <x:v>Forges de la Caldeira</x:v>
      </x:c>
      <x:c r="C4927" s="4" t="str">
        <x:v>Médecins de la Caldeira</x:v>
      </x:c>
      <x:c r="D4927" s="45" t="n">
        <x:v>9</x:v>
      </x:c>
      <x:c r="E4927" s="27" t="str">
        <x:v>Présente dans main</x:v>
      </x:c>
      <x:c r="F4927" s="27" t="str">
        <x:v>Galerie uniquement</x:v>
      </x:c>
      <x:c r="G4927" s="27" t="str">
        <x:v>Conserver ; vérifier le rendu selon l’usage indiqué</x:v>
      </x:c>
      <x:c r="H4927" s="27" t="str">
        <x:v>Compléments PNJ PNG</x:v>
      </x:c>
      <x:c r="I4927" s="27" t="str">
        <x:v>Médecins de la Caldeira · 09</x:v>
      </x:c>
      <x:c r="J4927" s="4" t="str">
        <x:v>Forges de la Caldeira</x:v>
      </x:c>
      <x:c r="K4927" s="4" t="str">
        <x:v>tribe-lava-medic</x:v>
      </x:c>
      <x:c r="L4927" s="4"/>
      <x:c r="M4927" s="4" t="str">
        <x:v>Non renseigné</x:v>
      </x:c>
      <x:c r="N4927" s="4"/>
      <x:c r="O4927" s="27"/>
      <x:c r="P4927" s="27"/>
      <x:c r="Q4927" s="27"/>
      <x:c r="R4927" s="27"/>
      <x:c r="S4927" s="27"/>
      <x:c r="T4927" s="27"/>
      <x:c r="U4927" s="4" t="str">
        <x:v>Hors catalogue</x:v>
      </x:c>
      <x:c r="V4927" s="4" t="str">
        <x:v>Hors catalogue V6.9</x:v>
      </x:c>
      <x:c r="W4927" s="4" t="str">
        <x:v>Oui</x:v>
      </x:c>
      <x:c r="X4927" s="4" t="str">
        <x:v>Non</x:v>
      </x:c>
      <x:c r="Y4927" s="4" t="str">
        <x:v>Non</x:v>
      </x:c>
      <x:c r="Z4927" s="36" t="n">
        <x:v>0</x:v>
      </x:c>
      <x:c r="AA4927" s="27" t="str">
        <x:v>Chemin blob présent dans l’arbre Git audité ; SHA256 déclaré par le registre, pixels non retéléchargés. Audit du code et des références ; aucun déploiement ni affichage en navigateur observé.</x:v>
      </x:c>
      <x:c r="AB4927" s="48" t="str">
        <x:v>https://github.com/darknigthmare/yautja-la-longue-chasse/blob/536ac53335e440747f6eccedd2cd757d1f817a99/public/game/homeworld/v84/npcs/tribe-lava-medic/09.png</x:v>
      </x:c>
      <x:c r="AC4927" s="48" t="str">
        <x:v>https://github.com/darknigthmare/yautja-la-longue-chasse/blob/536ac53335e440747f6eccedd2cd757d1f817a99/app/game/data/homeworldNpcVariantsV84.json</x:v>
      </x:c>
      <x:c r="AD4927" s="48"/>
      <x:c r="AE4927" s="4" t="str">
        <x:v>public/game/homeworld/v84/npcs/tribe-lava-medic/09.png</x:v>
      </x:c>
      <x:c r="AF4927" s="4" t="str">
        <x:v>0c6abf85ca76b26e89eea1ee04a97a6ed1f29add41d9c36c90b7605c98f74c27</x:v>
      </x:c>
      <x:c r="AG4927" s="4"/>
      <x:c r="AH4927" s="27" t="str">
        <x:v>Image référencée dans Git ; archive historique non nécessaire à la preuve de présence</x:v>
      </x:c>
      <x:c r="AI4927" s="27" t="str">
        <x:v>ID exact</x:v>
      </x:c>
      <x:c r="AJ4927" s="52"/>
    </x:row>
    <x:row r="4928" ht="29" customHeight="1">
      <x:c r="A4928" s="4" t="str">
        <x:v>tribe-lava-medic-10</x:v>
      </x:c>
      <x:c r="B4928" s="4" t="str">
        <x:v>Forges de la Caldeira</x:v>
      </x:c>
      <x:c r="C4928" s="4" t="str">
        <x:v>Médecins de la Caldeira</x:v>
      </x:c>
      <x:c r="D4928" s="45" t="n">
        <x:v>10</x:v>
      </x:c>
      <x:c r="E4928" s="27" t="str">
        <x:v>Présente dans main</x:v>
      </x:c>
      <x:c r="F4928" s="27" t="str">
        <x:v>Galerie uniquement</x:v>
      </x:c>
      <x:c r="G4928" s="27" t="str">
        <x:v>Conserver ; vérifier le rendu selon l’usage indiqué</x:v>
      </x:c>
      <x:c r="H4928" s="27" t="str">
        <x:v>Compléments PNJ PNG</x:v>
      </x:c>
      <x:c r="I4928" s="27" t="str">
        <x:v>Médecins de la Caldeira · 10</x:v>
      </x:c>
      <x:c r="J4928" s="4" t="str">
        <x:v>Forges de la Caldeira</x:v>
      </x:c>
      <x:c r="K4928" s="4" t="str">
        <x:v>tribe-lava-medic</x:v>
      </x:c>
      <x:c r="L4928" s="4"/>
      <x:c r="M4928" s="4" t="str">
        <x:v>Non renseigné</x:v>
      </x:c>
      <x:c r="N4928" s="4"/>
      <x:c r="O4928" s="27"/>
      <x:c r="P4928" s="27"/>
      <x:c r="Q4928" s="27"/>
      <x:c r="R4928" s="27"/>
      <x:c r="S4928" s="27"/>
      <x:c r="T4928" s="27"/>
      <x:c r="U4928" s="4" t="str">
        <x:v>Hors catalogue</x:v>
      </x:c>
      <x:c r="V4928" s="4" t="str">
        <x:v>Hors catalogue V6.9</x:v>
      </x:c>
      <x:c r="W4928" s="4" t="str">
        <x:v>Oui</x:v>
      </x:c>
      <x:c r="X4928" s="4" t="str">
        <x:v>Non</x:v>
      </x:c>
      <x:c r="Y4928" s="4" t="str">
        <x:v>Non</x:v>
      </x:c>
      <x:c r="Z4928" s="36" t="n">
        <x:v>0</x:v>
      </x:c>
      <x:c r="AA4928" s="27" t="str">
        <x:v>Chemin blob présent dans l’arbre Git audité ; SHA256 déclaré par le registre, pixels non retéléchargés. Audit du code et des références ; aucun déploiement ni affichage en navigateur observé.</x:v>
      </x:c>
      <x:c r="AB4928" s="48" t="str">
        <x:v>https://github.com/darknigthmare/yautja-la-longue-chasse/blob/536ac53335e440747f6eccedd2cd757d1f817a99/public/game/homeworld/v84/npcs/tribe-lava-medic/10.png</x:v>
      </x:c>
      <x:c r="AC4928" s="48" t="str">
        <x:v>https://github.com/darknigthmare/yautja-la-longue-chasse/blob/536ac53335e440747f6eccedd2cd757d1f817a99/app/game/data/homeworldNpcVariantsV84.json</x:v>
      </x:c>
      <x:c r="AD4928" s="48"/>
      <x:c r="AE4928" s="4" t="str">
        <x:v>public/game/homeworld/v84/npcs/tribe-lava-medic/10.png</x:v>
      </x:c>
      <x:c r="AF4928" s="4" t="str">
        <x:v>5290fcc604f8df31a34d503f090e5d98b260671cdff723a125cacb2c9063e5b2</x:v>
      </x:c>
      <x:c r="AG4928" s="4"/>
      <x:c r="AH4928" s="27" t="str">
        <x:v>Image référencée dans Git ; archive historique non nécessaire à la preuve de présence</x:v>
      </x:c>
      <x:c r="AI4928" s="27" t="str">
        <x:v>ID exact</x:v>
      </x:c>
      <x:c r="AJ4928" s="52"/>
    </x:row>
    <x:row r="4929" ht="29" customHeight="1">
      <x:c r="A4929" s="4" t="str">
        <x:v>tribe-lava-medic-11</x:v>
      </x:c>
      <x:c r="B4929" s="4" t="str">
        <x:v>Forges de la Caldeira</x:v>
      </x:c>
      <x:c r="C4929" s="4" t="str">
        <x:v>Médecins de la Caldeira</x:v>
      </x:c>
      <x:c r="D4929" s="45" t="n">
        <x:v>11</x:v>
      </x:c>
      <x:c r="E4929" s="27" t="str">
        <x:v>Présente dans main</x:v>
      </x:c>
      <x:c r="F4929" s="27" t="str">
        <x:v>Galerie uniquement</x:v>
      </x:c>
      <x:c r="G4929" s="27" t="str">
        <x:v>Conserver ; vérifier le rendu selon l’usage indiqué</x:v>
      </x:c>
      <x:c r="H4929" s="27" t="str">
        <x:v>Compléments PNJ PNG</x:v>
      </x:c>
      <x:c r="I4929" s="27" t="str">
        <x:v>Médecins de la Caldeira · 11</x:v>
      </x:c>
      <x:c r="J4929" s="4" t="str">
        <x:v>Forges de la Caldeira</x:v>
      </x:c>
      <x:c r="K4929" s="4" t="str">
        <x:v>tribe-lava-medic</x:v>
      </x:c>
      <x:c r="L4929" s="4"/>
      <x:c r="M4929" s="4" t="str">
        <x:v>Non renseigné</x:v>
      </x:c>
      <x:c r="N4929" s="4"/>
      <x:c r="O4929" s="27"/>
      <x:c r="P4929" s="27"/>
      <x:c r="Q4929" s="27"/>
      <x:c r="R4929" s="27"/>
      <x:c r="S4929" s="27"/>
      <x:c r="T4929" s="27"/>
      <x:c r="U4929" s="4" t="str">
        <x:v>Hors catalogue</x:v>
      </x:c>
      <x:c r="V4929" s="4" t="str">
        <x:v>Hors catalogue V6.9</x:v>
      </x:c>
      <x:c r="W4929" s="4" t="str">
        <x:v>Oui</x:v>
      </x:c>
      <x:c r="X4929" s="4" t="str">
        <x:v>Non</x:v>
      </x:c>
      <x:c r="Y4929" s="4" t="str">
        <x:v>Non</x:v>
      </x:c>
      <x:c r="Z4929" s="36" t="n">
        <x:v>0</x:v>
      </x:c>
      <x:c r="AA4929" s="27" t="str">
        <x:v>Chemin blob présent dans l’arbre Git audité ; SHA256 déclaré par le registre, pixels non retéléchargés. Audit du code et des références ; aucun déploiement ni affichage en navigateur observé.</x:v>
      </x:c>
      <x:c r="AB4929" s="48" t="str">
        <x:v>https://github.com/darknigthmare/yautja-la-longue-chasse/blob/536ac53335e440747f6eccedd2cd757d1f817a99/public/game/homeworld/v84/npcs/tribe-lava-medic/11.png</x:v>
      </x:c>
      <x:c r="AC4929" s="48" t="str">
        <x:v>https://github.com/darknigthmare/yautja-la-longue-chasse/blob/536ac53335e440747f6eccedd2cd757d1f817a99/app/game/data/homeworldNpcVariantsV84.json</x:v>
      </x:c>
      <x:c r="AD4929" s="48"/>
      <x:c r="AE4929" s="4" t="str">
        <x:v>public/game/homeworld/v84/npcs/tribe-lava-medic/11.png</x:v>
      </x:c>
      <x:c r="AF4929" s="4" t="str">
        <x:v>e94e4c50d0232a9238d883dda8a254619784ae6f5a648e20122703f2aaac1716</x:v>
      </x:c>
      <x:c r="AG4929" s="4"/>
      <x:c r="AH4929" s="27" t="str">
        <x:v>Image référencée dans Git ; archive historique non nécessaire à la preuve de présence</x:v>
      </x:c>
      <x:c r="AI4929" s="27" t="str">
        <x:v>ID exact</x:v>
      </x:c>
      <x:c r="AJ4929" s="52"/>
    </x:row>
    <x:row r="4930" ht="29" customHeight="1">
      <x:c r="A4930" s="4" t="str">
        <x:v>tribe-lava-medic-12</x:v>
      </x:c>
      <x:c r="B4930" s="4" t="str">
        <x:v>Forges de la Caldeira</x:v>
      </x:c>
      <x:c r="C4930" s="4" t="str">
        <x:v>Médecins de la Caldeira</x:v>
      </x:c>
      <x:c r="D4930" s="45" t="n">
        <x:v>12</x:v>
      </x:c>
      <x:c r="E4930" s="27" t="str">
        <x:v>Présente dans main</x:v>
      </x:c>
      <x:c r="F4930" s="27" t="str">
        <x:v>Galerie uniquement</x:v>
      </x:c>
      <x:c r="G4930" s="27" t="str">
        <x:v>Conserver ; vérifier le rendu selon l’usage indiqué</x:v>
      </x:c>
      <x:c r="H4930" s="27" t="str">
        <x:v>Compléments PNJ PNG</x:v>
      </x:c>
      <x:c r="I4930" s="27" t="str">
        <x:v>Médecins de la Caldeira · 12</x:v>
      </x:c>
      <x:c r="J4930" s="4" t="str">
        <x:v>Forges de la Caldeira</x:v>
      </x:c>
      <x:c r="K4930" s="4" t="str">
        <x:v>tribe-lava-medic</x:v>
      </x:c>
      <x:c r="L4930" s="4"/>
      <x:c r="M4930" s="4" t="str">
        <x:v>Non renseigné</x:v>
      </x:c>
      <x:c r="N4930" s="4"/>
      <x:c r="O4930" s="27"/>
      <x:c r="P4930" s="27"/>
      <x:c r="Q4930" s="27"/>
      <x:c r="R4930" s="27"/>
      <x:c r="S4930" s="27"/>
      <x:c r="T4930" s="27"/>
      <x:c r="U4930" s="4" t="str">
        <x:v>Hors catalogue</x:v>
      </x:c>
      <x:c r="V4930" s="4" t="str">
        <x:v>Hors catalogue V6.9</x:v>
      </x:c>
      <x:c r="W4930" s="4" t="str">
        <x:v>Oui</x:v>
      </x:c>
      <x:c r="X4930" s="4" t="str">
        <x:v>Non</x:v>
      </x:c>
      <x:c r="Y4930" s="4" t="str">
        <x:v>Non</x:v>
      </x:c>
      <x:c r="Z4930" s="36" t="n">
        <x:v>0</x:v>
      </x:c>
      <x:c r="AA4930" s="27" t="str">
        <x:v>Chemin blob présent dans l’arbre Git audité ; SHA256 déclaré par le registre, pixels non retéléchargés. Audit du code et des références ; aucun déploiement ni affichage en navigateur observé.</x:v>
      </x:c>
      <x:c r="AB4930" s="48" t="str">
        <x:v>https://github.com/darknigthmare/yautja-la-longue-chasse/blob/536ac53335e440747f6eccedd2cd757d1f817a99/public/game/homeworld/v84/npcs/tribe-lava-medic/12.png</x:v>
      </x:c>
      <x:c r="AC4930" s="48" t="str">
        <x:v>https://github.com/darknigthmare/yautja-la-longue-chasse/blob/536ac53335e440747f6eccedd2cd757d1f817a99/app/game/data/homeworldNpcVariantsV84.json</x:v>
      </x:c>
      <x:c r="AD4930" s="48"/>
      <x:c r="AE4930" s="4" t="str">
        <x:v>public/game/homeworld/v84/npcs/tribe-lava-medic/12.png</x:v>
      </x:c>
      <x:c r="AF4930" s="4" t="str">
        <x:v>0af74161e7a441f48f4a10b25a4cdd4d567b5e6bfa9e194e8fe7a6c49a8a7b25</x:v>
      </x:c>
      <x:c r="AG4930" s="4"/>
      <x:c r="AH4930" s="27" t="str">
        <x:v>Image référencée dans Git ; archive historique non nécessaire à la preuve de présence</x:v>
      </x:c>
      <x:c r="AI4930" s="27" t="str">
        <x:v>ID exact</x:v>
      </x:c>
      <x:c r="AJ4930" s="52"/>
    </x:row>
    <x:row r="4931" ht="29" customHeight="1">
      <x:c r="A4931" s="4" t="str">
        <x:v>tribe-lava-medic-13</x:v>
      </x:c>
      <x:c r="B4931" s="4" t="str">
        <x:v>Forges de la Caldeira</x:v>
      </x:c>
      <x:c r="C4931" s="4" t="str">
        <x:v>Médecins de la Caldeira</x:v>
      </x:c>
      <x:c r="D4931" s="45" t="n">
        <x:v>13</x:v>
      </x:c>
      <x:c r="E4931" s="27" t="str">
        <x:v>Présente dans main</x:v>
      </x:c>
      <x:c r="F4931" s="27" t="str">
        <x:v>Galerie uniquement</x:v>
      </x:c>
      <x:c r="G4931" s="27" t="str">
        <x:v>Conserver ; vérifier le rendu selon l’usage indiqué</x:v>
      </x:c>
      <x:c r="H4931" s="27" t="str">
        <x:v>Compléments PNJ PNG</x:v>
      </x:c>
      <x:c r="I4931" s="27" t="str">
        <x:v>Médecins de la Caldeira · 13</x:v>
      </x:c>
      <x:c r="J4931" s="4" t="str">
        <x:v>Forges de la Caldeira</x:v>
      </x:c>
      <x:c r="K4931" s="4" t="str">
        <x:v>tribe-lava-medic</x:v>
      </x:c>
      <x:c r="L4931" s="4"/>
      <x:c r="M4931" s="4" t="str">
        <x:v>Non renseigné</x:v>
      </x:c>
      <x:c r="N4931" s="4"/>
      <x:c r="O4931" s="27"/>
      <x:c r="P4931" s="27"/>
      <x:c r="Q4931" s="27"/>
      <x:c r="R4931" s="27"/>
      <x:c r="S4931" s="27"/>
      <x:c r="T4931" s="27"/>
      <x:c r="U4931" s="4" t="str">
        <x:v>Hors catalogue</x:v>
      </x:c>
      <x:c r="V4931" s="4" t="str">
        <x:v>Hors catalogue V6.9</x:v>
      </x:c>
      <x:c r="W4931" s="4" t="str">
        <x:v>Oui</x:v>
      </x:c>
      <x:c r="X4931" s="4" t="str">
        <x:v>Non</x:v>
      </x:c>
      <x:c r="Y4931" s="4" t="str">
        <x:v>Non</x:v>
      </x:c>
      <x:c r="Z4931" s="36" t="n">
        <x:v>0</x:v>
      </x:c>
      <x:c r="AA4931" s="27" t="str">
        <x:v>Chemin blob présent dans l’arbre Git audité ; SHA256 déclaré par le registre, pixels non retéléchargés. Audit du code et des références ; aucun déploiement ni affichage en navigateur observé.</x:v>
      </x:c>
      <x:c r="AB4931" s="48" t="str">
        <x:v>https://github.com/darknigthmare/yautja-la-longue-chasse/blob/536ac53335e440747f6eccedd2cd757d1f817a99/public/game/homeworld/v84/npcs/tribe-lava-medic/13.png</x:v>
      </x:c>
      <x:c r="AC4931" s="48" t="str">
        <x:v>https://github.com/darknigthmare/yautja-la-longue-chasse/blob/536ac53335e440747f6eccedd2cd757d1f817a99/app/game/data/homeworldNpcVariantsV84.json</x:v>
      </x:c>
      <x:c r="AD4931" s="48"/>
      <x:c r="AE4931" s="4" t="str">
        <x:v>public/game/homeworld/v84/npcs/tribe-lava-medic/13.png</x:v>
      </x:c>
      <x:c r="AF4931" s="4" t="str">
        <x:v>6e2bbc4f6cbe3b0ea632d85598069ef656c3059a8025e0bdb6d2e0a07ae31695</x:v>
      </x:c>
      <x:c r="AG4931" s="4"/>
      <x:c r="AH4931" s="27" t="str">
        <x:v>Image référencée dans Git ; archive historique non nécessaire à la preuve de présence</x:v>
      </x:c>
      <x:c r="AI4931" s="27" t="str">
        <x:v>ID exact</x:v>
      </x:c>
      <x:c r="AJ4931" s="52"/>
    </x:row>
    <x:row r="4932" ht="29" customHeight="1">
      <x:c r="A4932" s="4" t="str">
        <x:v>tribe-lava-medic-14</x:v>
      </x:c>
      <x:c r="B4932" s="4" t="str">
        <x:v>Forges de la Caldeira</x:v>
      </x:c>
      <x:c r="C4932" s="4" t="str">
        <x:v>Médecins de la Caldeira</x:v>
      </x:c>
      <x:c r="D4932" s="45" t="n">
        <x:v>14</x:v>
      </x:c>
      <x:c r="E4932" s="27" t="str">
        <x:v>Présente dans main</x:v>
      </x:c>
      <x:c r="F4932" s="27" t="str">
        <x:v>Galerie uniquement</x:v>
      </x:c>
      <x:c r="G4932" s="27" t="str">
        <x:v>Conserver ; vérifier le rendu selon l’usage indiqué</x:v>
      </x:c>
      <x:c r="H4932" s="27" t="str">
        <x:v>Compléments PNJ PNG</x:v>
      </x:c>
      <x:c r="I4932" s="27" t="str">
        <x:v>Médecins de la Caldeira · 14</x:v>
      </x:c>
      <x:c r="J4932" s="4" t="str">
        <x:v>Forges de la Caldeira</x:v>
      </x:c>
      <x:c r="K4932" s="4" t="str">
        <x:v>tribe-lava-medic</x:v>
      </x:c>
      <x:c r="L4932" s="4"/>
      <x:c r="M4932" s="4" t="str">
        <x:v>Non renseigné</x:v>
      </x:c>
      <x:c r="N4932" s="4"/>
      <x:c r="O4932" s="27"/>
      <x:c r="P4932" s="27"/>
      <x:c r="Q4932" s="27"/>
      <x:c r="R4932" s="27"/>
      <x:c r="S4932" s="27"/>
      <x:c r="T4932" s="27"/>
      <x:c r="U4932" s="4" t="str">
        <x:v>Hors catalogue</x:v>
      </x:c>
      <x:c r="V4932" s="4" t="str">
        <x:v>Hors catalogue V6.9</x:v>
      </x:c>
      <x:c r="W4932" s="4" t="str">
        <x:v>Oui</x:v>
      </x:c>
      <x:c r="X4932" s="4" t="str">
        <x:v>Non</x:v>
      </x:c>
      <x:c r="Y4932" s="4" t="str">
        <x:v>Non</x:v>
      </x:c>
      <x:c r="Z4932" s="36" t="n">
        <x:v>0</x:v>
      </x:c>
      <x:c r="AA4932" s="27" t="str">
        <x:v>Chemin blob présent dans l’arbre Git audité ; SHA256 déclaré par le registre, pixels non retéléchargés. Audit du code et des références ; aucun déploiement ni affichage en navigateur observé.</x:v>
      </x:c>
      <x:c r="AB4932" s="48" t="str">
        <x:v>https://github.com/darknigthmare/yautja-la-longue-chasse/blob/536ac53335e440747f6eccedd2cd757d1f817a99/public/game/homeworld/v84/npcs/tribe-lava-medic/14.png</x:v>
      </x:c>
      <x:c r="AC4932" s="48" t="str">
        <x:v>https://github.com/darknigthmare/yautja-la-longue-chasse/blob/536ac53335e440747f6eccedd2cd757d1f817a99/app/game/data/homeworldNpcVariantsV84.json</x:v>
      </x:c>
      <x:c r="AD4932" s="48"/>
      <x:c r="AE4932" s="4" t="str">
        <x:v>public/game/homeworld/v84/npcs/tribe-lava-medic/14.png</x:v>
      </x:c>
      <x:c r="AF4932" s="4" t="str">
        <x:v>a6dddd1f7dbacb830376fd323e4eb3e007a936becdf6af9a7b6df1470ef6d08c</x:v>
      </x:c>
      <x:c r="AG4932" s="4"/>
      <x:c r="AH4932" s="27" t="str">
        <x:v>Image référencée dans Git ; archive historique non nécessaire à la preuve de présence</x:v>
      </x:c>
      <x:c r="AI4932" s="27" t="str">
        <x:v>ID exact</x:v>
      </x:c>
      <x:c r="AJ4932" s="52"/>
    </x:row>
    <x:row r="4933" ht="29" customHeight="1">
      <x:c r="A4933" s="4" t="str">
        <x:v>tribe-lava-medic-15</x:v>
      </x:c>
      <x:c r="B4933" s="4" t="str">
        <x:v>Forges de la Caldeira</x:v>
      </x:c>
      <x:c r="C4933" s="4" t="str">
        <x:v>Médecins de la Caldeira</x:v>
      </x:c>
      <x:c r="D4933" s="45" t="n">
        <x:v>15</x:v>
      </x:c>
      <x:c r="E4933" s="27" t="str">
        <x:v>Présente dans main</x:v>
      </x:c>
      <x:c r="F4933" s="27" t="str">
        <x:v>Galerie uniquement</x:v>
      </x:c>
      <x:c r="G4933" s="27" t="str">
        <x:v>Conserver ; vérifier le rendu selon l’usage indiqué</x:v>
      </x:c>
      <x:c r="H4933" s="27" t="str">
        <x:v>Compléments PNJ PNG</x:v>
      </x:c>
      <x:c r="I4933" s="27" t="str">
        <x:v>Médecins de la Caldeira · 15</x:v>
      </x:c>
      <x:c r="J4933" s="4" t="str">
        <x:v>Forges de la Caldeira</x:v>
      </x:c>
      <x:c r="K4933" s="4" t="str">
        <x:v>tribe-lava-medic</x:v>
      </x:c>
      <x:c r="L4933" s="4"/>
      <x:c r="M4933" s="4" t="str">
        <x:v>Non renseigné</x:v>
      </x:c>
      <x:c r="N4933" s="4"/>
      <x:c r="O4933" s="27"/>
      <x:c r="P4933" s="27"/>
      <x:c r="Q4933" s="27"/>
      <x:c r="R4933" s="27"/>
      <x:c r="S4933" s="27"/>
      <x:c r="T4933" s="27"/>
      <x:c r="U4933" s="4" t="str">
        <x:v>Hors catalogue</x:v>
      </x:c>
      <x:c r="V4933" s="4" t="str">
        <x:v>Hors catalogue V6.9</x:v>
      </x:c>
      <x:c r="W4933" s="4" t="str">
        <x:v>Oui</x:v>
      </x:c>
      <x:c r="X4933" s="4" t="str">
        <x:v>Non</x:v>
      </x:c>
      <x:c r="Y4933" s="4" t="str">
        <x:v>Non</x:v>
      </x:c>
      <x:c r="Z4933" s="36" t="n">
        <x:v>0</x:v>
      </x:c>
      <x:c r="AA4933" s="27" t="str">
        <x:v>Chemin blob présent dans l’arbre Git audité ; SHA256 déclaré par le registre, pixels non retéléchargés. Audit du code et des références ; aucun déploiement ni affichage en navigateur observé.</x:v>
      </x:c>
      <x:c r="AB4933" s="48" t="str">
        <x:v>https://github.com/darknigthmare/yautja-la-longue-chasse/blob/536ac53335e440747f6eccedd2cd757d1f817a99/public/game/homeworld/v84/npcs/tribe-lava-medic/15.png</x:v>
      </x:c>
      <x:c r="AC4933" s="48" t="str">
        <x:v>https://github.com/darknigthmare/yautja-la-longue-chasse/blob/536ac53335e440747f6eccedd2cd757d1f817a99/app/game/data/homeworldNpcVariantsV84.json</x:v>
      </x:c>
      <x:c r="AD4933" s="48"/>
      <x:c r="AE4933" s="4" t="str">
        <x:v>public/game/homeworld/v84/npcs/tribe-lava-medic/15.png</x:v>
      </x:c>
      <x:c r="AF4933" s="4" t="str">
        <x:v>79c54d5d40b9aba38e3b23e658fb6749bc3b1d17d414462f1dd76afbcd867718</x:v>
      </x:c>
      <x:c r="AG4933" s="4"/>
      <x:c r="AH4933" s="27" t="str">
        <x:v>Image référencée dans Git ; archive historique non nécessaire à la preuve de présence</x:v>
      </x:c>
      <x:c r="AI4933" s="27" t="str">
        <x:v>ID exact</x:v>
      </x:c>
      <x:c r="AJ4933" s="52"/>
    </x:row>
    <x:row r="4934" ht="29" customHeight="1">
      <x:c r="A4934" s="4" t="str">
        <x:v>tribe-lava-medic-16</x:v>
      </x:c>
      <x:c r="B4934" s="4" t="str">
        <x:v>Forges de la Caldeira</x:v>
      </x:c>
      <x:c r="C4934" s="4" t="str">
        <x:v>Médecins de la Caldeira</x:v>
      </x:c>
      <x:c r="D4934" s="45" t="n">
        <x:v>16</x:v>
      </x:c>
      <x:c r="E4934" s="27" t="str">
        <x:v>Présente dans main</x:v>
      </x:c>
      <x:c r="F4934" s="27" t="str">
        <x:v>Galerie uniquement</x:v>
      </x:c>
      <x:c r="G4934" s="27" t="str">
        <x:v>Conserver ; vérifier le rendu selon l’usage indiqué</x:v>
      </x:c>
      <x:c r="H4934" s="27" t="str">
        <x:v>Compléments PNJ PNG</x:v>
      </x:c>
      <x:c r="I4934" s="27" t="str">
        <x:v>Médecins de la Caldeira · 16</x:v>
      </x:c>
      <x:c r="J4934" s="4" t="str">
        <x:v>Forges de la Caldeira</x:v>
      </x:c>
      <x:c r="K4934" s="4" t="str">
        <x:v>tribe-lava-medic</x:v>
      </x:c>
      <x:c r="L4934" s="4"/>
      <x:c r="M4934" s="4" t="str">
        <x:v>Non renseigné</x:v>
      </x:c>
      <x:c r="N4934" s="4"/>
      <x:c r="O4934" s="27"/>
      <x:c r="P4934" s="27"/>
      <x:c r="Q4934" s="27"/>
      <x:c r="R4934" s="27"/>
      <x:c r="S4934" s="27"/>
      <x:c r="T4934" s="27"/>
      <x:c r="U4934" s="4" t="str">
        <x:v>Hors catalogue</x:v>
      </x:c>
      <x:c r="V4934" s="4" t="str">
        <x:v>Hors catalogue V6.9</x:v>
      </x:c>
      <x:c r="W4934" s="4" t="str">
        <x:v>Oui</x:v>
      </x:c>
      <x:c r="X4934" s="4" t="str">
        <x:v>Non</x:v>
      </x:c>
      <x:c r="Y4934" s="4" t="str">
        <x:v>Non</x:v>
      </x:c>
      <x:c r="Z4934" s="36" t="n">
        <x:v>0</x:v>
      </x:c>
      <x:c r="AA4934" s="27" t="str">
        <x:v>Chemin blob présent dans l’arbre Git audité ; SHA256 déclaré par le registre, pixels non retéléchargés. Audit du code et des références ; aucun déploiement ni affichage en navigateur observé.</x:v>
      </x:c>
      <x:c r="AB4934" s="48" t="str">
        <x:v>https://github.com/darknigthmare/yautja-la-longue-chasse/blob/536ac53335e440747f6eccedd2cd757d1f817a99/public/game/homeworld/v84/npcs/tribe-lava-medic/16.png</x:v>
      </x:c>
      <x:c r="AC4934" s="48" t="str">
        <x:v>https://github.com/darknigthmare/yautja-la-longue-chasse/blob/536ac53335e440747f6eccedd2cd757d1f817a99/app/game/data/homeworldNpcVariantsV84.json</x:v>
      </x:c>
      <x:c r="AD4934" s="48"/>
      <x:c r="AE4934" s="4" t="str">
        <x:v>public/game/homeworld/v84/npcs/tribe-lava-medic/16.png</x:v>
      </x:c>
      <x:c r="AF4934" s="4" t="str">
        <x:v>8ce38d3c0f109c64a395d57e4b4596be1939e01941a9ef4cec68def29eb9a864</x:v>
      </x:c>
      <x:c r="AG4934" s="4"/>
      <x:c r="AH4934" s="27" t="str">
        <x:v>Image référencée dans Git ; archive historique non nécessaire à la preuve de présence</x:v>
      </x:c>
      <x:c r="AI4934" s="27" t="str">
        <x:v>ID exact</x:v>
      </x:c>
      <x:c r="AJ4934" s="52"/>
    </x:row>
    <x:row r="4935" ht="29" customHeight="1">
      <x:c r="A4935" s="4" t="str">
        <x:v>tribe-lava-medic-17</x:v>
      </x:c>
      <x:c r="B4935" s="4" t="str">
        <x:v>Forges de la Caldeira</x:v>
      </x:c>
      <x:c r="C4935" s="4" t="str">
        <x:v>Médecins de la Caldeira</x:v>
      </x:c>
      <x:c r="D4935" s="45" t="n">
        <x:v>17</x:v>
      </x:c>
      <x:c r="E4935" s="27" t="str">
        <x:v>Présente dans main</x:v>
      </x:c>
      <x:c r="F4935" s="27" t="str">
        <x:v>Galerie uniquement</x:v>
      </x:c>
      <x:c r="G4935" s="27" t="str">
        <x:v>Conserver ; vérifier le rendu selon l’usage indiqué</x:v>
      </x:c>
      <x:c r="H4935" s="27" t="str">
        <x:v>Compléments PNJ PNG</x:v>
      </x:c>
      <x:c r="I4935" s="27" t="str">
        <x:v>Médecins de la Caldeira · 17</x:v>
      </x:c>
      <x:c r="J4935" s="4" t="str">
        <x:v>Forges de la Caldeira</x:v>
      </x:c>
      <x:c r="K4935" s="4" t="str">
        <x:v>tribe-lava-medic</x:v>
      </x:c>
      <x:c r="L4935" s="4"/>
      <x:c r="M4935" s="4" t="str">
        <x:v>Non renseigné</x:v>
      </x:c>
      <x:c r="N4935" s="4"/>
      <x:c r="O4935" s="27"/>
      <x:c r="P4935" s="27"/>
      <x:c r="Q4935" s="27"/>
      <x:c r="R4935" s="27"/>
      <x:c r="S4935" s="27"/>
      <x:c r="T4935" s="27"/>
      <x:c r="U4935" s="4" t="str">
        <x:v>Hors catalogue</x:v>
      </x:c>
      <x:c r="V4935" s="4" t="str">
        <x:v>Hors catalogue V6.9</x:v>
      </x:c>
      <x:c r="W4935" s="4" t="str">
        <x:v>Oui</x:v>
      </x:c>
      <x:c r="X4935" s="4" t="str">
        <x:v>Non</x:v>
      </x:c>
      <x:c r="Y4935" s="4" t="str">
        <x:v>Non</x:v>
      </x:c>
      <x:c r="Z4935" s="36" t="n">
        <x:v>0</x:v>
      </x:c>
      <x:c r="AA4935" s="27" t="str">
        <x:v>Chemin blob présent dans l’arbre Git audité ; SHA256 déclaré par le registre, pixels non retéléchargés. Audit du code et des références ; aucun déploiement ni affichage en navigateur observé.</x:v>
      </x:c>
      <x:c r="AB4935" s="48" t="str">
        <x:v>https://github.com/darknigthmare/yautja-la-longue-chasse/blob/536ac53335e440747f6eccedd2cd757d1f817a99/public/game/homeworld/v84/npcs/tribe-lava-medic/17.png</x:v>
      </x:c>
      <x:c r="AC4935" s="48" t="str">
        <x:v>https://github.com/darknigthmare/yautja-la-longue-chasse/blob/536ac53335e440747f6eccedd2cd757d1f817a99/app/game/data/homeworldNpcVariantsV84.json</x:v>
      </x:c>
      <x:c r="AD4935" s="48"/>
      <x:c r="AE4935" s="4" t="str">
        <x:v>public/game/homeworld/v84/npcs/tribe-lava-medic/17.png</x:v>
      </x:c>
      <x:c r="AF4935" s="4" t="str">
        <x:v>e7d2b4a51559efe195b0ec0f7584e374851f4039d1c8ff2988be8325b9e5482b</x:v>
      </x:c>
      <x:c r="AG4935" s="4"/>
      <x:c r="AH4935" s="27" t="str">
        <x:v>Image référencée dans Git ; archive historique non nécessaire à la preuve de présence</x:v>
      </x:c>
      <x:c r="AI4935" s="27" t="str">
        <x:v>ID exact</x:v>
      </x:c>
      <x:c r="AJ4935" s="52"/>
    </x:row>
    <x:row r="4936" ht="29" customHeight="1">
      <x:c r="A4936" s="4" t="str">
        <x:v>tribe-lava-medic-18</x:v>
      </x:c>
      <x:c r="B4936" s="4" t="str">
        <x:v>Forges de la Caldeira</x:v>
      </x:c>
      <x:c r="C4936" s="4" t="str">
        <x:v>Médecins de la Caldeira</x:v>
      </x:c>
      <x:c r="D4936" s="45" t="n">
        <x:v>18</x:v>
      </x:c>
      <x:c r="E4936" s="27" t="str">
        <x:v>Présente dans main</x:v>
      </x:c>
      <x:c r="F4936" s="27" t="str">
        <x:v>Galerie uniquement</x:v>
      </x:c>
      <x:c r="G4936" s="27" t="str">
        <x:v>Conserver ; vérifier le rendu selon l’usage indiqué</x:v>
      </x:c>
      <x:c r="H4936" s="27" t="str">
        <x:v>Compléments PNJ PNG</x:v>
      </x:c>
      <x:c r="I4936" s="27" t="str">
        <x:v>Médecins de la Caldeira · 18</x:v>
      </x:c>
      <x:c r="J4936" s="4" t="str">
        <x:v>Forges de la Caldeira</x:v>
      </x:c>
      <x:c r="K4936" s="4" t="str">
        <x:v>tribe-lava-medic</x:v>
      </x:c>
      <x:c r="L4936" s="4"/>
      <x:c r="M4936" s="4" t="str">
        <x:v>Non renseigné</x:v>
      </x:c>
      <x:c r="N4936" s="4"/>
      <x:c r="O4936" s="27"/>
      <x:c r="P4936" s="27"/>
      <x:c r="Q4936" s="27"/>
      <x:c r="R4936" s="27"/>
      <x:c r="S4936" s="27"/>
      <x:c r="T4936" s="27"/>
      <x:c r="U4936" s="4" t="str">
        <x:v>Hors catalogue</x:v>
      </x:c>
      <x:c r="V4936" s="4" t="str">
        <x:v>Hors catalogue V6.9</x:v>
      </x:c>
      <x:c r="W4936" s="4" t="str">
        <x:v>Oui</x:v>
      </x:c>
      <x:c r="X4936" s="4" t="str">
        <x:v>Non</x:v>
      </x:c>
      <x:c r="Y4936" s="4" t="str">
        <x:v>Non</x:v>
      </x:c>
      <x:c r="Z4936" s="36" t="n">
        <x:v>0</x:v>
      </x:c>
      <x:c r="AA4936" s="27" t="str">
        <x:v>Chemin blob présent dans l’arbre Git audité ; SHA256 déclaré par le registre, pixels non retéléchargés. Audit du code et des références ; aucun déploiement ni affichage en navigateur observé.</x:v>
      </x:c>
      <x:c r="AB4936" s="48" t="str">
        <x:v>https://github.com/darknigthmare/yautja-la-longue-chasse/blob/536ac53335e440747f6eccedd2cd757d1f817a99/public/game/homeworld/v84/npcs/tribe-lava-medic/18.png</x:v>
      </x:c>
      <x:c r="AC4936" s="48" t="str">
        <x:v>https://github.com/darknigthmare/yautja-la-longue-chasse/blob/536ac53335e440747f6eccedd2cd757d1f817a99/app/game/data/homeworldNpcVariantsV84.json</x:v>
      </x:c>
      <x:c r="AD4936" s="48"/>
      <x:c r="AE4936" s="4" t="str">
        <x:v>public/game/homeworld/v84/npcs/tribe-lava-medic/18.png</x:v>
      </x:c>
      <x:c r="AF4936" s="4" t="str">
        <x:v>c2f15bddd746cb4957b1c4f77fe6de7b481980a54b4c958dece918ad6820cdbc</x:v>
      </x:c>
      <x:c r="AG4936" s="4"/>
      <x:c r="AH4936" s="27" t="str">
        <x:v>Image référencée dans Git ; archive historique non nécessaire à la preuve de présence</x:v>
      </x:c>
      <x:c r="AI4936" s="27" t="str">
        <x:v>ID exact</x:v>
      </x:c>
      <x:c r="AJ4936" s="52"/>
    </x:row>
    <x:row r="4937" ht="29" customHeight="1">
      <x:c r="A4937" s="4" t="str">
        <x:v>tribe-lava-medic-19</x:v>
      </x:c>
      <x:c r="B4937" s="4" t="str">
        <x:v>Forges de la Caldeira</x:v>
      </x:c>
      <x:c r="C4937" s="4" t="str">
        <x:v>Médecins de la Caldeira</x:v>
      </x:c>
      <x:c r="D4937" s="45" t="n">
        <x:v>19</x:v>
      </x:c>
      <x:c r="E4937" s="27" t="str">
        <x:v>Présente dans main</x:v>
      </x:c>
      <x:c r="F4937" s="27" t="str">
        <x:v>Galerie uniquement</x:v>
      </x:c>
      <x:c r="G4937" s="27" t="str">
        <x:v>Conserver ; vérifier le rendu selon l’usage indiqué</x:v>
      </x:c>
      <x:c r="H4937" s="27" t="str">
        <x:v>Compléments PNJ PNG</x:v>
      </x:c>
      <x:c r="I4937" s="27" t="str">
        <x:v>Médecins de la Caldeira · 19</x:v>
      </x:c>
      <x:c r="J4937" s="4" t="str">
        <x:v>Forges de la Caldeira</x:v>
      </x:c>
      <x:c r="K4937" s="4" t="str">
        <x:v>tribe-lava-medic</x:v>
      </x:c>
      <x:c r="L4937" s="4"/>
      <x:c r="M4937" s="4" t="str">
        <x:v>Non renseigné</x:v>
      </x:c>
      <x:c r="N4937" s="4"/>
      <x:c r="O4937" s="27"/>
      <x:c r="P4937" s="27"/>
      <x:c r="Q4937" s="27"/>
      <x:c r="R4937" s="27"/>
      <x:c r="S4937" s="27"/>
      <x:c r="T4937" s="27"/>
      <x:c r="U4937" s="4" t="str">
        <x:v>Hors catalogue</x:v>
      </x:c>
      <x:c r="V4937" s="4" t="str">
        <x:v>Hors catalogue V6.9</x:v>
      </x:c>
      <x:c r="W4937" s="4" t="str">
        <x:v>Oui</x:v>
      </x:c>
      <x:c r="X4937" s="4" t="str">
        <x:v>Non</x:v>
      </x:c>
      <x:c r="Y4937" s="4" t="str">
        <x:v>Non</x:v>
      </x:c>
      <x:c r="Z4937" s="36" t="n">
        <x:v>0</x:v>
      </x:c>
      <x:c r="AA4937" s="27" t="str">
        <x:v>Chemin blob présent dans l’arbre Git audité ; SHA256 déclaré par le registre, pixels non retéléchargés. Audit du code et des références ; aucun déploiement ni affichage en navigateur observé.</x:v>
      </x:c>
      <x:c r="AB4937" s="48" t="str">
        <x:v>https://github.com/darknigthmare/yautja-la-longue-chasse/blob/536ac53335e440747f6eccedd2cd757d1f817a99/public/game/homeworld/v84/npcs/tribe-lava-medic/19.png</x:v>
      </x:c>
      <x:c r="AC4937" s="48" t="str">
        <x:v>https://github.com/darknigthmare/yautja-la-longue-chasse/blob/536ac53335e440747f6eccedd2cd757d1f817a99/app/game/data/homeworldNpcVariantsV84.json</x:v>
      </x:c>
      <x:c r="AD4937" s="48"/>
      <x:c r="AE4937" s="4" t="str">
        <x:v>public/game/homeworld/v84/npcs/tribe-lava-medic/19.png</x:v>
      </x:c>
      <x:c r="AF4937" s="4" t="str">
        <x:v>856f04a68c0c8a631663b0e7dac751aaa4eb5b06d15afab5635d4730359c41df</x:v>
      </x:c>
      <x:c r="AG4937" s="4"/>
      <x:c r="AH4937" s="27" t="str">
        <x:v>Image référencée dans Git ; archive historique non nécessaire à la preuve de présence</x:v>
      </x:c>
      <x:c r="AI4937" s="27" t="str">
        <x:v>ID exact</x:v>
      </x:c>
      <x:c r="AJ4937" s="52"/>
    </x:row>
    <x:row r="4938" ht="29" customHeight="1">
      <x:c r="A4938" s="4" t="str">
        <x:v>tribe-lava-medic-20</x:v>
      </x:c>
      <x:c r="B4938" s="4" t="str">
        <x:v>Forges de la Caldeira</x:v>
      </x:c>
      <x:c r="C4938" s="4" t="str">
        <x:v>Médecins de la Caldeira</x:v>
      </x:c>
      <x:c r="D4938" s="45" t="n">
        <x:v>20</x:v>
      </x:c>
      <x:c r="E4938" s="27" t="str">
        <x:v>Présente dans main</x:v>
      </x:c>
      <x:c r="F4938" s="27" t="str">
        <x:v>Galerie uniquement</x:v>
      </x:c>
      <x:c r="G4938" s="27" t="str">
        <x:v>Conserver ; vérifier le rendu selon l’usage indiqué</x:v>
      </x:c>
      <x:c r="H4938" s="27" t="str">
        <x:v>Compléments PNJ PNG</x:v>
      </x:c>
      <x:c r="I4938" s="27" t="str">
        <x:v>Médecins de la Caldeira · 20</x:v>
      </x:c>
      <x:c r="J4938" s="4" t="str">
        <x:v>Forges de la Caldeira</x:v>
      </x:c>
      <x:c r="K4938" s="4" t="str">
        <x:v>tribe-lava-medic</x:v>
      </x:c>
      <x:c r="L4938" s="4"/>
      <x:c r="M4938" s="4" t="str">
        <x:v>Non renseigné</x:v>
      </x:c>
      <x:c r="N4938" s="4"/>
      <x:c r="O4938" s="27"/>
      <x:c r="P4938" s="27"/>
      <x:c r="Q4938" s="27"/>
      <x:c r="R4938" s="27"/>
      <x:c r="S4938" s="27"/>
      <x:c r="T4938" s="27"/>
      <x:c r="U4938" s="4" t="str">
        <x:v>Hors catalogue</x:v>
      </x:c>
      <x:c r="V4938" s="4" t="str">
        <x:v>Hors catalogue V6.9</x:v>
      </x:c>
      <x:c r="W4938" s="4" t="str">
        <x:v>Oui</x:v>
      </x:c>
      <x:c r="X4938" s="4" t="str">
        <x:v>Non</x:v>
      </x:c>
      <x:c r="Y4938" s="4" t="str">
        <x:v>Non</x:v>
      </x:c>
      <x:c r="Z4938" s="36" t="n">
        <x:v>0</x:v>
      </x:c>
      <x:c r="AA4938" s="27" t="str">
        <x:v>Chemin blob présent dans l’arbre Git audité ; SHA256 déclaré par le registre, pixels non retéléchargés. Audit du code et des références ; aucun déploiement ni affichage en navigateur observé.</x:v>
      </x:c>
      <x:c r="AB4938" s="48" t="str">
        <x:v>https://github.com/darknigthmare/yautja-la-longue-chasse/blob/536ac53335e440747f6eccedd2cd757d1f817a99/public/game/homeworld/v84/npcs/tribe-lava-medic/20.png</x:v>
      </x:c>
      <x:c r="AC4938" s="48" t="str">
        <x:v>https://github.com/darknigthmare/yautja-la-longue-chasse/blob/536ac53335e440747f6eccedd2cd757d1f817a99/app/game/data/homeworldNpcVariantsV84.json</x:v>
      </x:c>
      <x:c r="AD4938" s="48"/>
      <x:c r="AE4938" s="4" t="str">
        <x:v>public/game/homeworld/v84/npcs/tribe-lava-medic/20.png</x:v>
      </x:c>
      <x:c r="AF4938" s="4" t="str">
        <x:v>6744d6070b4aa50b3244abe41c86d303da8ad8d49eb352c3e184c9a95363f493</x:v>
      </x:c>
      <x:c r="AG4938" s="4"/>
      <x:c r="AH4938" s="27" t="str">
        <x:v>Image référencée dans Git ; archive historique non nécessaire à la preuve de présence</x:v>
      </x:c>
      <x:c r="AI4938" s="27" t="str">
        <x:v>ID exact</x:v>
      </x:c>
      <x:c r="AJ4938" s="52"/>
    </x:row>
    <x:row r="4939" ht="29" customHeight="1">
      <x:c r="A4939" s="4" t="str">
        <x:v>tribe-lava-smelter-01</x:v>
      </x:c>
      <x:c r="B4939" s="4" t="str">
        <x:v>Forges de la Caldeira</x:v>
      </x:c>
      <x:c r="C4939" s="4" t="str">
        <x:v>Fondeurs de la Caldeira</x:v>
      </x:c>
      <x:c r="D4939" s="45" t="n">
        <x:v>1</x:v>
      </x:c>
      <x:c r="E4939" s="27" t="str">
        <x:v>Présente dans main</x:v>
      </x:c>
      <x:c r="F4939" s="27" t="str">
        <x:v>Galerie uniquement</x:v>
      </x:c>
      <x:c r="G4939" s="27" t="str">
        <x:v>Conserver ; vérifier le rendu selon l’usage indiqué</x:v>
      </x:c>
      <x:c r="H4939" s="27" t="str">
        <x:v>Compléments PNJ PNG</x:v>
      </x:c>
      <x:c r="I4939" s="27" t="str">
        <x:v>Fondeurs de la Caldeira · 01</x:v>
      </x:c>
      <x:c r="J4939" s="4" t="str">
        <x:v>Forges de la Caldeira</x:v>
      </x:c>
      <x:c r="K4939" s="4" t="str">
        <x:v>tribe-lava-smelter</x:v>
      </x:c>
      <x:c r="L4939" s="4"/>
      <x:c r="M4939" s="4" t="str">
        <x:v>Non renseigné</x:v>
      </x:c>
      <x:c r="N4939" s="4"/>
      <x:c r="O4939" s="27"/>
      <x:c r="P4939" s="27"/>
      <x:c r="Q4939" s="27"/>
      <x:c r="R4939" s="27"/>
      <x:c r="S4939" s="27"/>
      <x:c r="T4939" s="27"/>
      <x:c r="U4939" s="4" t="str">
        <x:v>Hors catalogue</x:v>
      </x:c>
      <x:c r="V4939" s="4" t="str">
        <x:v>Hors catalogue V6.9</x:v>
      </x:c>
      <x:c r="W4939" s="4" t="str">
        <x:v>Oui</x:v>
      </x:c>
      <x:c r="X4939" s="4" t="str">
        <x:v>Non</x:v>
      </x:c>
      <x:c r="Y4939" s="4" t="str">
        <x:v>Non</x:v>
      </x:c>
      <x:c r="Z4939" s="36" t="n">
        <x:v>0</x:v>
      </x:c>
      <x:c r="AA4939" s="27" t="str">
        <x:v>Chemin blob présent dans l’arbre Git audité ; SHA256 déclaré par le registre, pixels non retéléchargés. Audit du code et des références ; aucun déploiement ni affichage en navigateur observé.</x:v>
      </x:c>
      <x:c r="AB4939" s="48" t="str">
        <x:v>https://github.com/darknigthmare/yautja-la-longue-chasse/blob/536ac53335e440747f6eccedd2cd757d1f817a99/public/game/homeworld/v84/npcs/tribe-lava-smelter/01.png</x:v>
      </x:c>
      <x:c r="AC4939" s="48" t="str">
        <x:v>https://github.com/darknigthmare/yautja-la-longue-chasse/blob/536ac53335e440747f6eccedd2cd757d1f817a99/app/game/data/homeworldNpcVariantsV84.json</x:v>
      </x:c>
      <x:c r="AD4939" s="48"/>
      <x:c r="AE4939" s="4" t="str">
        <x:v>public/game/homeworld/v84/npcs/tribe-lava-smelter/01.png</x:v>
      </x:c>
      <x:c r="AF4939" s="4" t="str">
        <x:v>afcb2ff3b9d3fe456e3f50e76f7d80406fdd83524a9b28f5d8ef57b93a9d01c7</x:v>
      </x:c>
      <x:c r="AG4939" s="4"/>
      <x:c r="AH4939" s="27" t="str">
        <x:v>Image référencée dans Git ; archive historique non nécessaire à la preuve de présence</x:v>
      </x:c>
      <x:c r="AI4939" s="27" t="str">
        <x:v>ID exact</x:v>
      </x:c>
      <x:c r="AJ4939" s="52"/>
    </x:row>
    <x:row r="4940" ht="29" customHeight="1">
      <x:c r="A4940" s="4" t="str">
        <x:v>tribe-lava-smelter-02</x:v>
      </x:c>
      <x:c r="B4940" s="4" t="str">
        <x:v>Forges de la Caldeira</x:v>
      </x:c>
      <x:c r="C4940" s="4" t="str">
        <x:v>Fondeurs de la Caldeira</x:v>
      </x:c>
      <x:c r="D4940" s="45" t="n">
        <x:v>2</x:v>
      </x:c>
      <x:c r="E4940" s="27" t="str">
        <x:v>Présente dans main</x:v>
      </x:c>
      <x:c r="F4940" s="27" t="str">
        <x:v>Galerie uniquement</x:v>
      </x:c>
      <x:c r="G4940" s="27" t="str">
        <x:v>Conserver ; vérifier le rendu selon l’usage indiqué</x:v>
      </x:c>
      <x:c r="H4940" s="27" t="str">
        <x:v>Compléments PNJ PNG</x:v>
      </x:c>
      <x:c r="I4940" s="27" t="str">
        <x:v>Fondeurs de la Caldeira · 02</x:v>
      </x:c>
      <x:c r="J4940" s="4" t="str">
        <x:v>Forges de la Caldeira</x:v>
      </x:c>
      <x:c r="K4940" s="4" t="str">
        <x:v>tribe-lava-smelter</x:v>
      </x:c>
      <x:c r="L4940" s="4"/>
      <x:c r="M4940" s="4" t="str">
        <x:v>Non renseigné</x:v>
      </x:c>
      <x:c r="N4940" s="4"/>
      <x:c r="O4940" s="27"/>
      <x:c r="P4940" s="27"/>
      <x:c r="Q4940" s="27"/>
      <x:c r="R4940" s="27"/>
      <x:c r="S4940" s="27"/>
      <x:c r="T4940" s="27"/>
      <x:c r="U4940" s="4" t="str">
        <x:v>Hors catalogue</x:v>
      </x:c>
      <x:c r="V4940" s="4" t="str">
        <x:v>Hors catalogue V6.9</x:v>
      </x:c>
      <x:c r="W4940" s="4" t="str">
        <x:v>Oui</x:v>
      </x:c>
      <x:c r="X4940" s="4" t="str">
        <x:v>Non</x:v>
      </x:c>
      <x:c r="Y4940" s="4" t="str">
        <x:v>Non</x:v>
      </x:c>
      <x:c r="Z4940" s="36" t="n">
        <x:v>0</x:v>
      </x:c>
      <x:c r="AA4940" s="27" t="str">
        <x:v>Chemin blob présent dans l’arbre Git audité ; SHA256 déclaré par le registre, pixels non retéléchargés. Audit du code et des références ; aucun déploiement ni affichage en navigateur observé.</x:v>
      </x:c>
      <x:c r="AB4940" s="48" t="str">
        <x:v>https://github.com/darknigthmare/yautja-la-longue-chasse/blob/536ac53335e440747f6eccedd2cd757d1f817a99/public/game/homeworld/v84/npcs/tribe-lava-smelter/02.png</x:v>
      </x:c>
      <x:c r="AC4940" s="48" t="str">
        <x:v>https://github.com/darknigthmare/yautja-la-longue-chasse/blob/536ac53335e440747f6eccedd2cd757d1f817a99/app/game/data/homeworldNpcVariantsV84.json</x:v>
      </x:c>
      <x:c r="AD4940" s="48"/>
      <x:c r="AE4940" s="4" t="str">
        <x:v>public/game/homeworld/v84/npcs/tribe-lava-smelter/02.png</x:v>
      </x:c>
      <x:c r="AF4940" s="4" t="str">
        <x:v>f322a89e7537f09ef33a23579b35d49fb2140db59d7ea17c29029226fb04ac54</x:v>
      </x:c>
      <x:c r="AG4940" s="4"/>
      <x:c r="AH4940" s="27" t="str">
        <x:v>Image référencée dans Git ; archive historique non nécessaire à la preuve de présence</x:v>
      </x:c>
      <x:c r="AI4940" s="27" t="str">
        <x:v>ID exact</x:v>
      </x:c>
      <x:c r="AJ4940" s="52"/>
    </x:row>
    <x:row r="4941" ht="29" customHeight="1">
      <x:c r="A4941" s="4" t="str">
        <x:v>tribe-lava-smelter-03</x:v>
      </x:c>
      <x:c r="B4941" s="4" t="str">
        <x:v>Forges de la Caldeira</x:v>
      </x:c>
      <x:c r="C4941" s="4" t="str">
        <x:v>Fondeurs de la Caldeira</x:v>
      </x:c>
      <x:c r="D4941" s="45" t="n">
        <x:v>3</x:v>
      </x:c>
      <x:c r="E4941" s="27" t="str">
        <x:v>Présente dans main</x:v>
      </x:c>
      <x:c r="F4941" s="27" t="str">
        <x:v>Galerie uniquement</x:v>
      </x:c>
      <x:c r="G4941" s="27" t="str">
        <x:v>Conserver ; vérifier le rendu selon l’usage indiqué</x:v>
      </x:c>
      <x:c r="H4941" s="27" t="str">
        <x:v>Compléments PNJ PNG</x:v>
      </x:c>
      <x:c r="I4941" s="27" t="str">
        <x:v>Fondeurs de la Caldeira · 03</x:v>
      </x:c>
      <x:c r="J4941" s="4" t="str">
        <x:v>Forges de la Caldeira</x:v>
      </x:c>
      <x:c r="K4941" s="4" t="str">
        <x:v>tribe-lava-smelter</x:v>
      </x:c>
      <x:c r="L4941" s="4"/>
      <x:c r="M4941" s="4" t="str">
        <x:v>Non renseigné</x:v>
      </x:c>
      <x:c r="N4941" s="4"/>
      <x:c r="O4941" s="27"/>
      <x:c r="P4941" s="27"/>
      <x:c r="Q4941" s="27"/>
      <x:c r="R4941" s="27"/>
      <x:c r="S4941" s="27"/>
      <x:c r="T4941" s="27"/>
      <x:c r="U4941" s="4" t="str">
        <x:v>Hors catalogue</x:v>
      </x:c>
      <x:c r="V4941" s="4" t="str">
        <x:v>Hors catalogue V6.9</x:v>
      </x:c>
      <x:c r="W4941" s="4" t="str">
        <x:v>Oui</x:v>
      </x:c>
      <x:c r="X4941" s="4" t="str">
        <x:v>Non</x:v>
      </x:c>
      <x:c r="Y4941" s="4" t="str">
        <x:v>Non</x:v>
      </x:c>
      <x:c r="Z4941" s="36" t="n">
        <x:v>0</x:v>
      </x:c>
      <x:c r="AA4941" s="27" t="str">
        <x:v>Chemin blob présent dans l’arbre Git audité ; SHA256 déclaré par le registre, pixels non retéléchargés. Audit du code et des références ; aucun déploiement ni affichage en navigateur observé.</x:v>
      </x:c>
      <x:c r="AB4941" s="48" t="str">
        <x:v>https://github.com/darknigthmare/yautja-la-longue-chasse/blob/536ac53335e440747f6eccedd2cd757d1f817a99/public/game/homeworld/v84/npcs/tribe-lava-smelter/03.png</x:v>
      </x:c>
      <x:c r="AC4941" s="48" t="str">
        <x:v>https://github.com/darknigthmare/yautja-la-longue-chasse/blob/536ac53335e440747f6eccedd2cd757d1f817a99/app/game/data/homeworldNpcVariantsV84.json</x:v>
      </x:c>
      <x:c r="AD4941" s="48"/>
      <x:c r="AE4941" s="4" t="str">
        <x:v>public/game/homeworld/v84/npcs/tribe-lava-smelter/03.png</x:v>
      </x:c>
      <x:c r="AF4941" s="4" t="str">
        <x:v>c4670704d2a63d4a9882886da36741a2cb933e39d0b3de8cced7408d7050b0fa</x:v>
      </x:c>
      <x:c r="AG4941" s="4"/>
      <x:c r="AH4941" s="27" t="str">
        <x:v>Image référencée dans Git ; archive historique non nécessaire à la preuve de présence</x:v>
      </x:c>
      <x:c r="AI4941" s="27" t="str">
        <x:v>ID exact</x:v>
      </x:c>
      <x:c r="AJ4941" s="52"/>
    </x:row>
    <x:row r="4942" ht="29" customHeight="1">
      <x:c r="A4942" s="4" t="str">
        <x:v>tribe-lava-smelter-04</x:v>
      </x:c>
      <x:c r="B4942" s="4" t="str">
        <x:v>Forges de la Caldeira</x:v>
      </x:c>
      <x:c r="C4942" s="4" t="str">
        <x:v>Fondeurs de la Caldeira</x:v>
      </x:c>
      <x:c r="D4942" s="45" t="n">
        <x:v>4</x:v>
      </x:c>
      <x:c r="E4942" s="27" t="str">
        <x:v>Présente dans main</x:v>
      </x:c>
      <x:c r="F4942" s="27" t="str">
        <x:v>Galerie uniquement</x:v>
      </x:c>
      <x:c r="G4942" s="27" t="str">
        <x:v>Conserver ; vérifier le rendu selon l’usage indiqué</x:v>
      </x:c>
      <x:c r="H4942" s="27" t="str">
        <x:v>Compléments PNJ PNG</x:v>
      </x:c>
      <x:c r="I4942" s="27" t="str">
        <x:v>Fondeurs de la Caldeira · 04</x:v>
      </x:c>
      <x:c r="J4942" s="4" t="str">
        <x:v>Forges de la Caldeira</x:v>
      </x:c>
      <x:c r="K4942" s="4" t="str">
        <x:v>tribe-lava-smelter</x:v>
      </x:c>
      <x:c r="L4942" s="4"/>
      <x:c r="M4942" s="4" t="str">
        <x:v>Non renseigné</x:v>
      </x:c>
      <x:c r="N4942" s="4"/>
      <x:c r="O4942" s="27"/>
      <x:c r="P4942" s="27"/>
      <x:c r="Q4942" s="27"/>
      <x:c r="R4942" s="27"/>
      <x:c r="S4942" s="27"/>
      <x:c r="T4942" s="27"/>
      <x:c r="U4942" s="4" t="str">
        <x:v>Hors catalogue</x:v>
      </x:c>
      <x:c r="V4942" s="4" t="str">
        <x:v>Hors catalogue V6.9</x:v>
      </x:c>
      <x:c r="W4942" s="4" t="str">
        <x:v>Oui</x:v>
      </x:c>
      <x:c r="X4942" s="4" t="str">
        <x:v>Non</x:v>
      </x:c>
      <x:c r="Y4942" s="4" t="str">
        <x:v>Non</x:v>
      </x:c>
      <x:c r="Z4942" s="36" t="n">
        <x:v>0</x:v>
      </x:c>
      <x:c r="AA4942" s="27" t="str">
        <x:v>Chemin blob présent dans l’arbre Git audité ; SHA256 déclaré par le registre, pixels non retéléchargés. Audit du code et des références ; aucun déploiement ni affichage en navigateur observé.</x:v>
      </x:c>
      <x:c r="AB4942" s="48" t="str">
        <x:v>https://github.com/darknigthmare/yautja-la-longue-chasse/blob/536ac53335e440747f6eccedd2cd757d1f817a99/public/game/homeworld/v84/npcs/tribe-lava-smelter/04.png</x:v>
      </x:c>
      <x:c r="AC4942" s="48" t="str">
        <x:v>https://github.com/darknigthmare/yautja-la-longue-chasse/blob/536ac53335e440747f6eccedd2cd757d1f817a99/app/game/data/homeworldNpcVariantsV84.json</x:v>
      </x:c>
      <x:c r="AD4942" s="48"/>
      <x:c r="AE4942" s="4" t="str">
        <x:v>public/game/homeworld/v84/npcs/tribe-lava-smelter/04.png</x:v>
      </x:c>
      <x:c r="AF4942" s="4" t="str">
        <x:v>019ac0861f932fb0384602f3a89927c318346e97f2e7bc0e6ebebcf1fcea4296</x:v>
      </x:c>
      <x:c r="AG4942" s="4"/>
      <x:c r="AH4942" s="27" t="str">
        <x:v>Image référencée dans Git ; archive historique non nécessaire à la preuve de présence</x:v>
      </x:c>
      <x:c r="AI4942" s="27" t="str">
        <x:v>ID exact</x:v>
      </x:c>
      <x:c r="AJ4942" s="52"/>
    </x:row>
    <x:row r="4943" ht="29" customHeight="1">
      <x:c r="A4943" s="4" t="str">
        <x:v>tribe-lava-smelter-05</x:v>
      </x:c>
      <x:c r="B4943" s="4" t="str">
        <x:v>Forges de la Caldeira</x:v>
      </x:c>
      <x:c r="C4943" s="4" t="str">
        <x:v>Fondeurs de la Caldeira</x:v>
      </x:c>
      <x:c r="D4943" s="45" t="n">
        <x:v>5</x:v>
      </x:c>
      <x:c r="E4943" s="27" t="str">
        <x:v>Présente dans main</x:v>
      </x:c>
      <x:c r="F4943" s="27" t="str">
        <x:v>Galerie uniquement</x:v>
      </x:c>
      <x:c r="G4943" s="27" t="str">
        <x:v>Conserver ; vérifier le rendu selon l’usage indiqué</x:v>
      </x:c>
      <x:c r="H4943" s="27" t="str">
        <x:v>Compléments PNJ PNG</x:v>
      </x:c>
      <x:c r="I4943" s="27" t="str">
        <x:v>Fondeurs de la Caldeira · 05</x:v>
      </x:c>
      <x:c r="J4943" s="4" t="str">
        <x:v>Forges de la Caldeira</x:v>
      </x:c>
      <x:c r="K4943" s="4" t="str">
        <x:v>tribe-lava-smelter</x:v>
      </x:c>
      <x:c r="L4943" s="4"/>
      <x:c r="M4943" s="4" t="str">
        <x:v>Non renseigné</x:v>
      </x:c>
      <x:c r="N4943" s="4"/>
      <x:c r="O4943" s="27"/>
      <x:c r="P4943" s="27"/>
      <x:c r="Q4943" s="27"/>
      <x:c r="R4943" s="27"/>
      <x:c r="S4943" s="27"/>
      <x:c r="T4943" s="27"/>
      <x:c r="U4943" s="4" t="str">
        <x:v>Hors catalogue</x:v>
      </x:c>
      <x:c r="V4943" s="4" t="str">
        <x:v>Hors catalogue V6.9</x:v>
      </x:c>
      <x:c r="W4943" s="4" t="str">
        <x:v>Oui</x:v>
      </x:c>
      <x:c r="X4943" s="4" t="str">
        <x:v>Non</x:v>
      </x:c>
      <x:c r="Y4943" s="4" t="str">
        <x:v>Non</x:v>
      </x:c>
      <x:c r="Z4943" s="36" t="n">
        <x:v>0</x:v>
      </x:c>
      <x:c r="AA4943" s="27" t="str">
        <x:v>Chemin blob présent dans l’arbre Git audité ; SHA256 déclaré par le registre, pixels non retéléchargés. Audit du code et des références ; aucun déploiement ni affichage en navigateur observé.</x:v>
      </x:c>
      <x:c r="AB4943" s="48" t="str">
        <x:v>https://github.com/darknigthmare/yautja-la-longue-chasse/blob/536ac53335e440747f6eccedd2cd757d1f817a99/public/game/homeworld/v84/npcs/tribe-lava-smelter/05.png</x:v>
      </x:c>
      <x:c r="AC4943" s="48" t="str">
        <x:v>https://github.com/darknigthmare/yautja-la-longue-chasse/blob/536ac53335e440747f6eccedd2cd757d1f817a99/app/game/data/homeworldNpcVariantsV84.json</x:v>
      </x:c>
      <x:c r="AD4943" s="48"/>
      <x:c r="AE4943" s="4" t="str">
        <x:v>public/game/homeworld/v84/npcs/tribe-lava-smelter/05.png</x:v>
      </x:c>
      <x:c r="AF4943" s="4" t="str">
        <x:v>4d80b30d7d41311e0681c38cc560a94c4f4ae0189c8769551491edb468f7a008</x:v>
      </x:c>
      <x:c r="AG4943" s="4"/>
      <x:c r="AH4943" s="27" t="str">
        <x:v>Image référencée dans Git ; archive historique non nécessaire à la preuve de présence</x:v>
      </x:c>
      <x:c r="AI4943" s="27" t="str">
        <x:v>ID exact</x:v>
      </x:c>
      <x:c r="AJ4943" s="52"/>
    </x:row>
    <x:row r="4944" ht="29" customHeight="1">
      <x:c r="A4944" s="4" t="str">
        <x:v>tribe-lava-smelter-06</x:v>
      </x:c>
      <x:c r="B4944" s="4" t="str">
        <x:v>Forges de la Caldeira</x:v>
      </x:c>
      <x:c r="C4944" s="4" t="str">
        <x:v>Fondeurs de la Caldeira</x:v>
      </x:c>
      <x:c r="D4944" s="45" t="n">
        <x:v>6</x:v>
      </x:c>
      <x:c r="E4944" s="27" t="str">
        <x:v>Présente dans main</x:v>
      </x:c>
      <x:c r="F4944" s="27" t="str">
        <x:v>Galerie uniquement</x:v>
      </x:c>
      <x:c r="G4944" s="27" t="str">
        <x:v>Conserver ; vérifier le rendu selon l’usage indiqué</x:v>
      </x:c>
      <x:c r="H4944" s="27" t="str">
        <x:v>Compléments PNJ PNG</x:v>
      </x:c>
      <x:c r="I4944" s="27" t="str">
        <x:v>Fondeurs de la Caldeira · 06</x:v>
      </x:c>
      <x:c r="J4944" s="4" t="str">
        <x:v>Forges de la Caldeira</x:v>
      </x:c>
      <x:c r="K4944" s="4" t="str">
        <x:v>tribe-lava-smelter</x:v>
      </x:c>
      <x:c r="L4944" s="4"/>
      <x:c r="M4944" s="4" t="str">
        <x:v>Non renseigné</x:v>
      </x:c>
      <x:c r="N4944" s="4"/>
      <x:c r="O4944" s="27"/>
      <x:c r="P4944" s="27"/>
      <x:c r="Q4944" s="27"/>
      <x:c r="R4944" s="27"/>
      <x:c r="S4944" s="27"/>
      <x:c r="T4944" s="27"/>
      <x:c r="U4944" s="4" t="str">
        <x:v>Hors catalogue</x:v>
      </x:c>
      <x:c r="V4944" s="4" t="str">
        <x:v>Hors catalogue V6.9</x:v>
      </x:c>
      <x:c r="W4944" s="4" t="str">
        <x:v>Oui</x:v>
      </x:c>
      <x:c r="X4944" s="4" t="str">
        <x:v>Non</x:v>
      </x:c>
      <x:c r="Y4944" s="4" t="str">
        <x:v>Non</x:v>
      </x:c>
      <x:c r="Z4944" s="36" t="n">
        <x:v>0</x:v>
      </x:c>
      <x:c r="AA4944" s="27" t="str">
        <x:v>Chemin blob présent dans l’arbre Git audité ; SHA256 déclaré par le registre, pixels non retéléchargés. Audit du code et des références ; aucun déploiement ni affichage en navigateur observé.</x:v>
      </x:c>
      <x:c r="AB4944" s="48" t="str">
        <x:v>https://github.com/darknigthmare/yautja-la-longue-chasse/blob/536ac53335e440747f6eccedd2cd757d1f817a99/public/game/homeworld/v84/npcs/tribe-lava-smelter/06.png</x:v>
      </x:c>
      <x:c r="AC4944" s="48" t="str">
        <x:v>https://github.com/darknigthmare/yautja-la-longue-chasse/blob/536ac53335e440747f6eccedd2cd757d1f817a99/app/game/data/homeworldNpcVariantsV84.json</x:v>
      </x:c>
      <x:c r="AD4944" s="48"/>
      <x:c r="AE4944" s="4" t="str">
        <x:v>public/game/homeworld/v84/npcs/tribe-lava-smelter/06.png</x:v>
      </x:c>
      <x:c r="AF4944" s="4" t="str">
        <x:v>c7e1559e9da35cc5b49dd9972166dce4a81aba010da3d17ee3ec194f26597ae3</x:v>
      </x:c>
      <x:c r="AG4944" s="4"/>
      <x:c r="AH4944" s="27" t="str">
        <x:v>Image référencée dans Git ; archive historique non nécessaire à la preuve de présence</x:v>
      </x:c>
      <x:c r="AI4944" s="27" t="str">
        <x:v>ID exact</x:v>
      </x:c>
      <x:c r="AJ4944" s="52"/>
    </x:row>
    <x:row r="4945" ht="29" customHeight="1">
      <x:c r="A4945" s="4" t="str">
        <x:v>tribe-lava-smelter-07</x:v>
      </x:c>
      <x:c r="B4945" s="4" t="str">
        <x:v>Forges de la Caldeira</x:v>
      </x:c>
      <x:c r="C4945" s="4" t="str">
        <x:v>Fondeurs de la Caldeira</x:v>
      </x:c>
      <x:c r="D4945" s="45" t="n">
        <x:v>7</x:v>
      </x:c>
      <x:c r="E4945" s="27" t="str">
        <x:v>Présente dans main</x:v>
      </x:c>
      <x:c r="F4945" s="27" t="str">
        <x:v>Galerie uniquement</x:v>
      </x:c>
      <x:c r="G4945" s="27" t="str">
        <x:v>Conserver ; vérifier le rendu selon l’usage indiqué</x:v>
      </x:c>
      <x:c r="H4945" s="27" t="str">
        <x:v>Compléments PNJ PNG</x:v>
      </x:c>
      <x:c r="I4945" s="27" t="str">
        <x:v>Fondeurs de la Caldeira · 07</x:v>
      </x:c>
      <x:c r="J4945" s="4" t="str">
        <x:v>Forges de la Caldeira</x:v>
      </x:c>
      <x:c r="K4945" s="4" t="str">
        <x:v>tribe-lava-smelter</x:v>
      </x:c>
      <x:c r="L4945" s="4"/>
      <x:c r="M4945" s="4" t="str">
        <x:v>Non renseigné</x:v>
      </x:c>
      <x:c r="N4945" s="4"/>
      <x:c r="O4945" s="27"/>
      <x:c r="P4945" s="27"/>
      <x:c r="Q4945" s="27"/>
      <x:c r="R4945" s="27"/>
      <x:c r="S4945" s="27"/>
      <x:c r="T4945" s="27"/>
      <x:c r="U4945" s="4" t="str">
        <x:v>Hors catalogue</x:v>
      </x:c>
      <x:c r="V4945" s="4" t="str">
        <x:v>Hors catalogue V6.9</x:v>
      </x:c>
      <x:c r="W4945" s="4" t="str">
        <x:v>Oui</x:v>
      </x:c>
      <x:c r="X4945" s="4" t="str">
        <x:v>Non</x:v>
      </x:c>
      <x:c r="Y4945" s="4" t="str">
        <x:v>Non</x:v>
      </x:c>
      <x:c r="Z4945" s="36" t="n">
        <x:v>0</x:v>
      </x:c>
      <x:c r="AA4945" s="27" t="str">
        <x:v>Chemin blob présent dans l’arbre Git audité ; SHA256 déclaré par le registre, pixels non retéléchargés. Audit du code et des références ; aucun déploiement ni affichage en navigateur observé.</x:v>
      </x:c>
      <x:c r="AB4945" s="48" t="str">
        <x:v>https://github.com/darknigthmare/yautja-la-longue-chasse/blob/536ac53335e440747f6eccedd2cd757d1f817a99/public/game/homeworld/v84/npcs/tribe-lava-smelter/07.png</x:v>
      </x:c>
      <x:c r="AC4945" s="48" t="str">
        <x:v>https://github.com/darknigthmare/yautja-la-longue-chasse/blob/536ac53335e440747f6eccedd2cd757d1f817a99/app/game/data/homeworldNpcVariantsV84.json</x:v>
      </x:c>
      <x:c r="AD4945" s="48"/>
      <x:c r="AE4945" s="4" t="str">
        <x:v>public/game/homeworld/v84/npcs/tribe-lava-smelter/07.png</x:v>
      </x:c>
      <x:c r="AF4945" s="4" t="str">
        <x:v>d39f93248c461d26db45455f31c820f1207b43ebe267960ea929c00f851b479f</x:v>
      </x:c>
      <x:c r="AG4945" s="4"/>
      <x:c r="AH4945" s="27" t="str">
        <x:v>Image référencée dans Git ; archive historique non nécessaire à la preuve de présence</x:v>
      </x:c>
      <x:c r="AI4945" s="27" t="str">
        <x:v>ID exact</x:v>
      </x:c>
      <x:c r="AJ4945" s="52"/>
    </x:row>
    <x:row r="4946" ht="29" customHeight="1">
      <x:c r="A4946" s="4" t="str">
        <x:v>tribe-lava-smelter-08</x:v>
      </x:c>
      <x:c r="B4946" s="4" t="str">
        <x:v>Forges de la Caldeira</x:v>
      </x:c>
      <x:c r="C4946" s="4" t="str">
        <x:v>Fondeurs de la Caldeira</x:v>
      </x:c>
      <x:c r="D4946" s="45" t="n">
        <x:v>8</x:v>
      </x:c>
      <x:c r="E4946" s="27" t="str">
        <x:v>Présente dans main</x:v>
      </x:c>
      <x:c r="F4946" s="27" t="str">
        <x:v>Galerie uniquement</x:v>
      </x:c>
      <x:c r="G4946" s="27" t="str">
        <x:v>Conserver ; vérifier le rendu selon l’usage indiqué</x:v>
      </x:c>
      <x:c r="H4946" s="27" t="str">
        <x:v>Compléments PNJ PNG</x:v>
      </x:c>
      <x:c r="I4946" s="27" t="str">
        <x:v>Fondeurs de la Caldeira · 08</x:v>
      </x:c>
      <x:c r="J4946" s="4" t="str">
        <x:v>Forges de la Caldeira</x:v>
      </x:c>
      <x:c r="K4946" s="4" t="str">
        <x:v>tribe-lava-smelter</x:v>
      </x:c>
      <x:c r="L4946" s="4"/>
      <x:c r="M4946" s="4" t="str">
        <x:v>Non renseigné</x:v>
      </x:c>
      <x:c r="N4946" s="4"/>
      <x:c r="O4946" s="27"/>
      <x:c r="P4946" s="27"/>
      <x:c r="Q4946" s="27"/>
      <x:c r="R4946" s="27"/>
      <x:c r="S4946" s="27"/>
      <x:c r="T4946" s="27"/>
      <x:c r="U4946" s="4" t="str">
        <x:v>Hors catalogue</x:v>
      </x:c>
      <x:c r="V4946" s="4" t="str">
        <x:v>Hors catalogue V6.9</x:v>
      </x:c>
      <x:c r="W4946" s="4" t="str">
        <x:v>Oui</x:v>
      </x:c>
      <x:c r="X4946" s="4" t="str">
        <x:v>Non</x:v>
      </x:c>
      <x:c r="Y4946" s="4" t="str">
        <x:v>Non</x:v>
      </x:c>
      <x:c r="Z4946" s="36" t="n">
        <x:v>0</x:v>
      </x:c>
      <x:c r="AA4946" s="27" t="str">
        <x:v>Chemin blob présent dans l’arbre Git audité ; SHA256 déclaré par le registre, pixels non retéléchargés. Audit du code et des références ; aucun déploiement ni affichage en navigateur observé.</x:v>
      </x:c>
      <x:c r="AB4946" s="48" t="str">
        <x:v>https://github.com/darknigthmare/yautja-la-longue-chasse/blob/536ac53335e440747f6eccedd2cd757d1f817a99/public/game/homeworld/v84/npcs/tribe-lava-smelter/08.png</x:v>
      </x:c>
      <x:c r="AC4946" s="48" t="str">
        <x:v>https://github.com/darknigthmare/yautja-la-longue-chasse/blob/536ac53335e440747f6eccedd2cd757d1f817a99/app/game/data/homeworldNpcVariantsV84.json</x:v>
      </x:c>
      <x:c r="AD4946" s="48"/>
      <x:c r="AE4946" s="4" t="str">
        <x:v>public/game/homeworld/v84/npcs/tribe-lava-smelter/08.png</x:v>
      </x:c>
      <x:c r="AF4946" s="4" t="str">
        <x:v>08be1ea408014fc1dc79972e646097c2579b073c65237ad010069aabfd917da0</x:v>
      </x:c>
      <x:c r="AG4946" s="4"/>
      <x:c r="AH4946" s="27" t="str">
        <x:v>Image référencée dans Git ; archive historique non nécessaire à la preuve de présence</x:v>
      </x:c>
      <x:c r="AI4946" s="27" t="str">
        <x:v>ID exact</x:v>
      </x:c>
      <x:c r="AJ4946" s="52"/>
    </x:row>
    <x:row r="4947" ht="29" customHeight="1">
      <x:c r="A4947" s="4" t="str">
        <x:v>tribe-lava-smelter-09</x:v>
      </x:c>
      <x:c r="B4947" s="4" t="str">
        <x:v>Forges de la Caldeira</x:v>
      </x:c>
      <x:c r="C4947" s="4" t="str">
        <x:v>Fondeurs de la Caldeira</x:v>
      </x:c>
      <x:c r="D4947" s="45" t="n">
        <x:v>9</x:v>
      </x:c>
      <x:c r="E4947" s="27" t="str">
        <x:v>Présente dans main</x:v>
      </x:c>
      <x:c r="F4947" s="27" t="str">
        <x:v>Galerie uniquement</x:v>
      </x:c>
      <x:c r="G4947" s="27" t="str">
        <x:v>Conserver ; vérifier le rendu selon l’usage indiqué</x:v>
      </x:c>
      <x:c r="H4947" s="27" t="str">
        <x:v>Compléments PNJ PNG</x:v>
      </x:c>
      <x:c r="I4947" s="27" t="str">
        <x:v>Fondeurs de la Caldeira · 09</x:v>
      </x:c>
      <x:c r="J4947" s="4" t="str">
        <x:v>Forges de la Caldeira</x:v>
      </x:c>
      <x:c r="K4947" s="4" t="str">
        <x:v>tribe-lava-smelter</x:v>
      </x:c>
      <x:c r="L4947" s="4"/>
      <x:c r="M4947" s="4" t="str">
        <x:v>Non renseigné</x:v>
      </x:c>
      <x:c r="N4947" s="4"/>
      <x:c r="O4947" s="27"/>
      <x:c r="P4947" s="27"/>
      <x:c r="Q4947" s="27"/>
      <x:c r="R4947" s="27"/>
      <x:c r="S4947" s="27"/>
      <x:c r="T4947" s="27"/>
      <x:c r="U4947" s="4" t="str">
        <x:v>Hors catalogue</x:v>
      </x:c>
      <x:c r="V4947" s="4" t="str">
        <x:v>Hors catalogue V6.9</x:v>
      </x:c>
      <x:c r="W4947" s="4" t="str">
        <x:v>Oui</x:v>
      </x:c>
      <x:c r="X4947" s="4" t="str">
        <x:v>Non</x:v>
      </x:c>
      <x:c r="Y4947" s="4" t="str">
        <x:v>Non</x:v>
      </x:c>
      <x:c r="Z4947" s="36" t="n">
        <x:v>0</x:v>
      </x:c>
      <x:c r="AA4947" s="27" t="str">
        <x:v>Chemin blob présent dans l’arbre Git audité ; SHA256 déclaré par le registre, pixels non retéléchargés. Audit du code et des références ; aucun déploiement ni affichage en navigateur observé.</x:v>
      </x:c>
      <x:c r="AB4947" s="48" t="str">
        <x:v>https://github.com/darknigthmare/yautja-la-longue-chasse/blob/536ac53335e440747f6eccedd2cd757d1f817a99/public/game/homeworld/v84/npcs/tribe-lava-smelter/09.png</x:v>
      </x:c>
      <x:c r="AC4947" s="48" t="str">
        <x:v>https://github.com/darknigthmare/yautja-la-longue-chasse/blob/536ac53335e440747f6eccedd2cd757d1f817a99/app/game/data/homeworldNpcVariantsV84.json</x:v>
      </x:c>
      <x:c r="AD4947" s="48"/>
      <x:c r="AE4947" s="4" t="str">
        <x:v>public/game/homeworld/v84/npcs/tribe-lava-smelter/09.png</x:v>
      </x:c>
      <x:c r="AF4947" s="4" t="str">
        <x:v>537eaa101604009cbdba3c338b4cf70cba6d9de39483c80e2f792ae789357a8f</x:v>
      </x:c>
      <x:c r="AG4947" s="4"/>
      <x:c r="AH4947" s="27" t="str">
        <x:v>Image référencée dans Git ; archive historique non nécessaire à la preuve de présence</x:v>
      </x:c>
      <x:c r="AI4947" s="27" t="str">
        <x:v>ID exact</x:v>
      </x:c>
      <x:c r="AJ4947" s="52"/>
    </x:row>
    <x:row r="4948" ht="29" customHeight="1">
      <x:c r="A4948" s="4" t="str">
        <x:v>tribe-lava-smelter-10</x:v>
      </x:c>
      <x:c r="B4948" s="4" t="str">
        <x:v>Forges de la Caldeira</x:v>
      </x:c>
      <x:c r="C4948" s="4" t="str">
        <x:v>Fondeurs de la Caldeira</x:v>
      </x:c>
      <x:c r="D4948" s="45" t="n">
        <x:v>10</x:v>
      </x:c>
      <x:c r="E4948" s="27" t="str">
        <x:v>Présente dans main</x:v>
      </x:c>
      <x:c r="F4948" s="27" t="str">
        <x:v>Galerie uniquement</x:v>
      </x:c>
      <x:c r="G4948" s="27" t="str">
        <x:v>Conserver ; vérifier le rendu selon l’usage indiqué</x:v>
      </x:c>
      <x:c r="H4948" s="27" t="str">
        <x:v>Compléments PNJ PNG</x:v>
      </x:c>
      <x:c r="I4948" s="27" t="str">
        <x:v>Fondeurs de la Caldeira · 10</x:v>
      </x:c>
      <x:c r="J4948" s="4" t="str">
        <x:v>Forges de la Caldeira</x:v>
      </x:c>
      <x:c r="K4948" s="4" t="str">
        <x:v>tribe-lava-smelter</x:v>
      </x:c>
      <x:c r="L4948" s="4"/>
      <x:c r="M4948" s="4" t="str">
        <x:v>Non renseigné</x:v>
      </x:c>
      <x:c r="N4948" s="4"/>
      <x:c r="O4948" s="27"/>
      <x:c r="P4948" s="27"/>
      <x:c r="Q4948" s="27"/>
      <x:c r="R4948" s="27"/>
      <x:c r="S4948" s="27"/>
      <x:c r="T4948" s="27"/>
      <x:c r="U4948" s="4" t="str">
        <x:v>Hors catalogue</x:v>
      </x:c>
      <x:c r="V4948" s="4" t="str">
        <x:v>Hors catalogue V6.9</x:v>
      </x:c>
      <x:c r="W4948" s="4" t="str">
        <x:v>Oui</x:v>
      </x:c>
      <x:c r="X4948" s="4" t="str">
        <x:v>Non</x:v>
      </x:c>
      <x:c r="Y4948" s="4" t="str">
        <x:v>Non</x:v>
      </x:c>
      <x:c r="Z4948" s="36" t="n">
        <x:v>0</x:v>
      </x:c>
      <x:c r="AA4948" s="27" t="str">
        <x:v>Chemin blob présent dans l’arbre Git audité ; SHA256 déclaré par le registre, pixels non retéléchargés. Audit du code et des références ; aucun déploiement ni affichage en navigateur observé.</x:v>
      </x:c>
      <x:c r="AB4948" s="48" t="str">
        <x:v>https://github.com/darknigthmare/yautja-la-longue-chasse/blob/536ac53335e440747f6eccedd2cd757d1f817a99/public/game/homeworld/v84/npcs/tribe-lava-smelter/10.png</x:v>
      </x:c>
      <x:c r="AC4948" s="48" t="str">
        <x:v>https://github.com/darknigthmare/yautja-la-longue-chasse/blob/536ac53335e440747f6eccedd2cd757d1f817a99/app/game/data/homeworldNpcVariantsV84.json</x:v>
      </x:c>
      <x:c r="AD4948" s="48"/>
      <x:c r="AE4948" s="4" t="str">
        <x:v>public/game/homeworld/v84/npcs/tribe-lava-smelter/10.png</x:v>
      </x:c>
      <x:c r="AF4948" s="4" t="str">
        <x:v>d944c4724226764a00c04448bca8b018951166764df436357c41cc4d78320f81</x:v>
      </x:c>
      <x:c r="AG4948" s="4"/>
      <x:c r="AH4948" s="27" t="str">
        <x:v>Image référencée dans Git ; archive historique non nécessaire à la preuve de présence</x:v>
      </x:c>
      <x:c r="AI4948" s="27" t="str">
        <x:v>ID exact</x:v>
      </x:c>
      <x:c r="AJ4948" s="52"/>
    </x:row>
    <x:row r="4949" ht="29" customHeight="1">
      <x:c r="A4949" s="4" t="str">
        <x:v>tribe-lava-smelter-11</x:v>
      </x:c>
      <x:c r="B4949" s="4" t="str">
        <x:v>Forges de la Caldeira</x:v>
      </x:c>
      <x:c r="C4949" s="4" t="str">
        <x:v>Fondeurs de la Caldeira</x:v>
      </x:c>
      <x:c r="D4949" s="45" t="n">
        <x:v>11</x:v>
      </x:c>
      <x:c r="E4949" s="27" t="str">
        <x:v>Présente dans main</x:v>
      </x:c>
      <x:c r="F4949" s="27" t="str">
        <x:v>Galerie uniquement</x:v>
      </x:c>
      <x:c r="G4949" s="27" t="str">
        <x:v>Conserver ; vérifier le rendu selon l’usage indiqué</x:v>
      </x:c>
      <x:c r="H4949" s="27" t="str">
        <x:v>Compléments PNJ PNG</x:v>
      </x:c>
      <x:c r="I4949" s="27" t="str">
        <x:v>Fondeurs de la Caldeira · 11</x:v>
      </x:c>
      <x:c r="J4949" s="4" t="str">
        <x:v>Forges de la Caldeira</x:v>
      </x:c>
      <x:c r="K4949" s="4" t="str">
        <x:v>tribe-lava-smelter</x:v>
      </x:c>
      <x:c r="L4949" s="4"/>
      <x:c r="M4949" s="4" t="str">
        <x:v>Non renseigné</x:v>
      </x:c>
      <x:c r="N4949" s="4"/>
      <x:c r="O4949" s="27"/>
      <x:c r="P4949" s="27"/>
      <x:c r="Q4949" s="27"/>
      <x:c r="R4949" s="27"/>
      <x:c r="S4949" s="27"/>
      <x:c r="T4949" s="27"/>
      <x:c r="U4949" s="4" t="str">
        <x:v>Hors catalogue</x:v>
      </x:c>
      <x:c r="V4949" s="4" t="str">
        <x:v>Hors catalogue V6.9</x:v>
      </x:c>
      <x:c r="W4949" s="4" t="str">
        <x:v>Oui</x:v>
      </x:c>
      <x:c r="X4949" s="4" t="str">
        <x:v>Non</x:v>
      </x:c>
      <x:c r="Y4949" s="4" t="str">
        <x:v>Non</x:v>
      </x:c>
      <x:c r="Z4949" s="36" t="n">
        <x:v>0</x:v>
      </x:c>
      <x:c r="AA4949" s="27" t="str">
        <x:v>Chemin blob présent dans l’arbre Git audité ; SHA256 déclaré par le registre, pixels non retéléchargés. Audit du code et des références ; aucun déploiement ni affichage en navigateur observé.</x:v>
      </x:c>
      <x:c r="AB4949" s="48" t="str">
        <x:v>https://github.com/darknigthmare/yautja-la-longue-chasse/blob/536ac53335e440747f6eccedd2cd757d1f817a99/public/game/homeworld/v84/npcs/tribe-lava-smelter/11.png</x:v>
      </x:c>
      <x:c r="AC4949" s="48" t="str">
        <x:v>https://github.com/darknigthmare/yautja-la-longue-chasse/blob/536ac53335e440747f6eccedd2cd757d1f817a99/app/game/data/homeworldNpcVariantsV84.json</x:v>
      </x:c>
      <x:c r="AD4949" s="48"/>
      <x:c r="AE4949" s="4" t="str">
        <x:v>public/game/homeworld/v84/npcs/tribe-lava-smelter/11.png</x:v>
      </x:c>
      <x:c r="AF4949" s="4" t="str">
        <x:v>97db794f7c797404a18bf3e2aeed2ce28a0b7475cc953145a2371c7f5af9532a</x:v>
      </x:c>
      <x:c r="AG4949" s="4"/>
      <x:c r="AH4949" s="27" t="str">
        <x:v>Image référencée dans Git ; archive historique non nécessaire à la preuve de présence</x:v>
      </x:c>
      <x:c r="AI4949" s="27" t="str">
        <x:v>ID exact</x:v>
      </x:c>
      <x:c r="AJ4949" s="52"/>
    </x:row>
    <x:row r="4950" ht="29" customHeight="1">
      <x:c r="A4950" s="4" t="str">
        <x:v>tribe-lava-smelter-12</x:v>
      </x:c>
      <x:c r="B4950" s="4" t="str">
        <x:v>Forges de la Caldeira</x:v>
      </x:c>
      <x:c r="C4950" s="4" t="str">
        <x:v>Fondeurs de la Caldeira</x:v>
      </x:c>
      <x:c r="D4950" s="45" t="n">
        <x:v>12</x:v>
      </x:c>
      <x:c r="E4950" s="27" t="str">
        <x:v>Présente dans main</x:v>
      </x:c>
      <x:c r="F4950" s="27" t="str">
        <x:v>Galerie uniquement</x:v>
      </x:c>
      <x:c r="G4950" s="27" t="str">
        <x:v>Conserver ; vérifier le rendu selon l’usage indiqué</x:v>
      </x:c>
      <x:c r="H4950" s="27" t="str">
        <x:v>Compléments PNJ PNG</x:v>
      </x:c>
      <x:c r="I4950" s="27" t="str">
        <x:v>Fondeurs de la Caldeira · 12</x:v>
      </x:c>
      <x:c r="J4950" s="4" t="str">
        <x:v>Forges de la Caldeira</x:v>
      </x:c>
      <x:c r="K4950" s="4" t="str">
        <x:v>tribe-lava-smelter</x:v>
      </x:c>
      <x:c r="L4950" s="4"/>
      <x:c r="M4950" s="4" t="str">
        <x:v>Non renseigné</x:v>
      </x:c>
      <x:c r="N4950" s="4"/>
      <x:c r="O4950" s="27"/>
      <x:c r="P4950" s="27"/>
      <x:c r="Q4950" s="27"/>
      <x:c r="R4950" s="27"/>
      <x:c r="S4950" s="27"/>
      <x:c r="T4950" s="27"/>
      <x:c r="U4950" s="4" t="str">
        <x:v>Hors catalogue</x:v>
      </x:c>
      <x:c r="V4950" s="4" t="str">
        <x:v>Hors catalogue V6.9</x:v>
      </x:c>
      <x:c r="W4950" s="4" t="str">
        <x:v>Oui</x:v>
      </x:c>
      <x:c r="X4950" s="4" t="str">
        <x:v>Non</x:v>
      </x:c>
      <x:c r="Y4950" s="4" t="str">
        <x:v>Non</x:v>
      </x:c>
      <x:c r="Z4950" s="36" t="n">
        <x:v>0</x:v>
      </x:c>
      <x:c r="AA4950" s="27" t="str">
        <x:v>Chemin blob présent dans l’arbre Git audité ; SHA256 déclaré par le registre, pixels non retéléchargés. Audit du code et des références ; aucun déploiement ni affichage en navigateur observé.</x:v>
      </x:c>
      <x:c r="AB4950" s="48" t="str">
        <x:v>https://github.com/darknigthmare/yautja-la-longue-chasse/blob/536ac53335e440747f6eccedd2cd757d1f817a99/public/game/homeworld/v84/npcs/tribe-lava-smelter/12.png</x:v>
      </x:c>
      <x:c r="AC4950" s="48" t="str">
        <x:v>https://github.com/darknigthmare/yautja-la-longue-chasse/blob/536ac53335e440747f6eccedd2cd757d1f817a99/app/game/data/homeworldNpcVariantsV84.json</x:v>
      </x:c>
      <x:c r="AD4950" s="48"/>
      <x:c r="AE4950" s="4" t="str">
        <x:v>public/game/homeworld/v84/npcs/tribe-lava-smelter/12.png</x:v>
      </x:c>
      <x:c r="AF4950" s="4" t="str">
        <x:v>6a71e1ce2e54ad0c9f122c3da9de77a19d4682a61ececa52728b156e2d9f0734</x:v>
      </x:c>
      <x:c r="AG4950" s="4"/>
      <x:c r="AH4950" s="27" t="str">
        <x:v>Image référencée dans Git ; archive historique non nécessaire à la preuve de présence</x:v>
      </x:c>
      <x:c r="AI4950" s="27" t="str">
        <x:v>ID exact</x:v>
      </x:c>
      <x:c r="AJ4950" s="52"/>
    </x:row>
    <x:row r="4951" ht="29" customHeight="1">
      <x:c r="A4951" s="4" t="str">
        <x:v>tribe-lava-smelter-13</x:v>
      </x:c>
      <x:c r="B4951" s="4" t="str">
        <x:v>Forges de la Caldeira</x:v>
      </x:c>
      <x:c r="C4951" s="4" t="str">
        <x:v>Fondeurs de la Caldeira</x:v>
      </x:c>
      <x:c r="D4951" s="45" t="n">
        <x:v>13</x:v>
      </x:c>
      <x:c r="E4951" s="27" t="str">
        <x:v>Présente dans main</x:v>
      </x:c>
      <x:c r="F4951" s="27" t="str">
        <x:v>Galerie uniquement</x:v>
      </x:c>
      <x:c r="G4951" s="27" t="str">
        <x:v>Conserver ; vérifier le rendu selon l’usage indiqué</x:v>
      </x:c>
      <x:c r="H4951" s="27" t="str">
        <x:v>Compléments PNJ PNG</x:v>
      </x:c>
      <x:c r="I4951" s="27" t="str">
        <x:v>Fondeurs de la Caldeira · 13</x:v>
      </x:c>
      <x:c r="J4951" s="4" t="str">
        <x:v>Forges de la Caldeira</x:v>
      </x:c>
      <x:c r="K4951" s="4" t="str">
        <x:v>tribe-lava-smelter</x:v>
      </x:c>
      <x:c r="L4951" s="4"/>
      <x:c r="M4951" s="4" t="str">
        <x:v>Non renseigné</x:v>
      </x:c>
      <x:c r="N4951" s="4"/>
      <x:c r="O4951" s="27"/>
      <x:c r="P4951" s="27"/>
      <x:c r="Q4951" s="27"/>
      <x:c r="R4951" s="27"/>
      <x:c r="S4951" s="27"/>
      <x:c r="T4951" s="27"/>
      <x:c r="U4951" s="4" t="str">
        <x:v>Hors catalogue</x:v>
      </x:c>
      <x:c r="V4951" s="4" t="str">
        <x:v>Hors catalogue V6.9</x:v>
      </x:c>
      <x:c r="W4951" s="4" t="str">
        <x:v>Oui</x:v>
      </x:c>
      <x:c r="X4951" s="4" t="str">
        <x:v>Non</x:v>
      </x:c>
      <x:c r="Y4951" s="4" t="str">
        <x:v>Non</x:v>
      </x:c>
      <x:c r="Z4951" s="36" t="n">
        <x:v>0</x:v>
      </x:c>
      <x:c r="AA4951" s="27" t="str">
        <x:v>Chemin blob présent dans l’arbre Git audité ; SHA256 déclaré par le registre, pixels non retéléchargés. Audit du code et des références ; aucun déploiement ni affichage en navigateur observé.</x:v>
      </x:c>
      <x:c r="AB4951" s="48" t="str">
        <x:v>https://github.com/darknigthmare/yautja-la-longue-chasse/blob/536ac53335e440747f6eccedd2cd757d1f817a99/public/game/homeworld/v84/npcs/tribe-lava-smelter/13.png</x:v>
      </x:c>
      <x:c r="AC4951" s="48" t="str">
        <x:v>https://github.com/darknigthmare/yautja-la-longue-chasse/blob/536ac53335e440747f6eccedd2cd757d1f817a99/app/game/data/homeworldNpcVariantsV84.json</x:v>
      </x:c>
      <x:c r="AD4951" s="48"/>
      <x:c r="AE4951" s="4" t="str">
        <x:v>public/game/homeworld/v84/npcs/tribe-lava-smelter/13.png</x:v>
      </x:c>
      <x:c r="AF4951" s="4" t="str">
        <x:v>c919013620eff167441d8ee5ccf71d83c61ecc91a5f9af5ecc4bbf4aac142e82</x:v>
      </x:c>
      <x:c r="AG4951" s="4"/>
      <x:c r="AH4951" s="27" t="str">
        <x:v>Image référencée dans Git ; archive historique non nécessaire à la preuve de présence</x:v>
      </x:c>
      <x:c r="AI4951" s="27" t="str">
        <x:v>ID exact</x:v>
      </x:c>
      <x:c r="AJ4951" s="52"/>
    </x:row>
    <x:row r="4952" ht="29" customHeight="1">
      <x:c r="A4952" s="4" t="str">
        <x:v>tribe-lava-smelter-14</x:v>
      </x:c>
      <x:c r="B4952" s="4" t="str">
        <x:v>Forges de la Caldeira</x:v>
      </x:c>
      <x:c r="C4952" s="4" t="str">
        <x:v>Fondeurs de la Caldeira</x:v>
      </x:c>
      <x:c r="D4952" s="45" t="n">
        <x:v>14</x:v>
      </x:c>
      <x:c r="E4952" s="27" t="str">
        <x:v>Présente dans main</x:v>
      </x:c>
      <x:c r="F4952" s="27" t="str">
        <x:v>Galerie uniquement</x:v>
      </x:c>
      <x:c r="G4952" s="27" t="str">
        <x:v>Conserver ; vérifier le rendu selon l’usage indiqué</x:v>
      </x:c>
      <x:c r="H4952" s="27" t="str">
        <x:v>Compléments PNJ PNG</x:v>
      </x:c>
      <x:c r="I4952" s="27" t="str">
        <x:v>Fondeurs de la Caldeira · 14</x:v>
      </x:c>
      <x:c r="J4952" s="4" t="str">
        <x:v>Forges de la Caldeira</x:v>
      </x:c>
      <x:c r="K4952" s="4" t="str">
        <x:v>tribe-lava-smelter</x:v>
      </x:c>
      <x:c r="L4952" s="4"/>
      <x:c r="M4952" s="4" t="str">
        <x:v>Non renseigné</x:v>
      </x:c>
      <x:c r="N4952" s="4"/>
      <x:c r="O4952" s="27"/>
      <x:c r="P4952" s="27"/>
      <x:c r="Q4952" s="27"/>
      <x:c r="R4952" s="27"/>
      <x:c r="S4952" s="27"/>
      <x:c r="T4952" s="27"/>
      <x:c r="U4952" s="4" t="str">
        <x:v>Hors catalogue</x:v>
      </x:c>
      <x:c r="V4952" s="4" t="str">
        <x:v>Hors catalogue V6.9</x:v>
      </x:c>
      <x:c r="W4952" s="4" t="str">
        <x:v>Oui</x:v>
      </x:c>
      <x:c r="X4952" s="4" t="str">
        <x:v>Non</x:v>
      </x:c>
      <x:c r="Y4952" s="4" t="str">
        <x:v>Non</x:v>
      </x:c>
      <x:c r="Z4952" s="36" t="n">
        <x:v>0</x:v>
      </x:c>
      <x:c r="AA4952" s="27" t="str">
        <x:v>Chemin blob présent dans l’arbre Git audité ; SHA256 déclaré par le registre, pixels non retéléchargés. Audit du code et des références ; aucun déploiement ni affichage en navigateur observé.</x:v>
      </x:c>
      <x:c r="AB4952" s="48" t="str">
        <x:v>https://github.com/darknigthmare/yautja-la-longue-chasse/blob/536ac53335e440747f6eccedd2cd757d1f817a99/public/game/homeworld/v84/npcs/tribe-lava-smelter/14.png</x:v>
      </x:c>
      <x:c r="AC4952" s="48" t="str">
        <x:v>https://github.com/darknigthmare/yautja-la-longue-chasse/blob/536ac53335e440747f6eccedd2cd757d1f817a99/app/game/data/homeworldNpcVariantsV84.json</x:v>
      </x:c>
      <x:c r="AD4952" s="48"/>
      <x:c r="AE4952" s="4" t="str">
        <x:v>public/game/homeworld/v84/npcs/tribe-lava-smelter/14.png</x:v>
      </x:c>
      <x:c r="AF4952" s="4" t="str">
        <x:v>8b5f3953cbc217b50493a47dc5f1d2a37423cd6157cd19a44aad33ac69e192fc</x:v>
      </x:c>
      <x:c r="AG4952" s="4"/>
      <x:c r="AH4952" s="27" t="str">
        <x:v>Image référencée dans Git ; archive historique non nécessaire à la preuve de présence</x:v>
      </x:c>
      <x:c r="AI4952" s="27" t="str">
        <x:v>ID exact</x:v>
      </x:c>
      <x:c r="AJ4952" s="52"/>
    </x:row>
    <x:row r="4953" ht="29" customHeight="1">
      <x:c r="A4953" s="4" t="str">
        <x:v>tribe-lava-smelter-15</x:v>
      </x:c>
      <x:c r="B4953" s="4" t="str">
        <x:v>Forges de la Caldeira</x:v>
      </x:c>
      <x:c r="C4953" s="4" t="str">
        <x:v>Fondeurs de la Caldeira</x:v>
      </x:c>
      <x:c r="D4953" s="45" t="n">
        <x:v>15</x:v>
      </x:c>
      <x:c r="E4953" s="27" t="str">
        <x:v>Présente dans main</x:v>
      </x:c>
      <x:c r="F4953" s="27" t="str">
        <x:v>Galerie uniquement</x:v>
      </x:c>
      <x:c r="G4953" s="27" t="str">
        <x:v>Conserver ; vérifier le rendu selon l’usage indiqué</x:v>
      </x:c>
      <x:c r="H4953" s="27" t="str">
        <x:v>Compléments PNJ PNG</x:v>
      </x:c>
      <x:c r="I4953" s="27" t="str">
        <x:v>Fondeurs de la Caldeira · 15</x:v>
      </x:c>
      <x:c r="J4953" s="4" t="str">
        <x:v>Forges de la Caldeira</x:v>
      </x:c>
      <x:c r="K4953" s="4" t="str">
        <x:v>tribe-lava-smelter</x:v>
      </x:c>
      <x:c r="L4953" s="4"/>
      <x:c r="M4953" s="4" t="str">
        <x:v>Non renseigné</x:v>
      </x:c>
      <x:c r="N4953" s="4"/>
      <x:c r="O4953" s="27"/>
      <x:c r="P4953" s="27"/>
      <x:c r="Q4953" s="27"/>
      <x:c r="R4953" s="27"/>
      <x:c r="S4953" s="27"/>
      <x:c r="T4953" s="27"/>
      <x:c r="U4953" s="4" t="str">
        <x:v>Hors catalogue</x:v>
      </x:c>
      <x:c r="V4953" s="4" t="str">
        <x:v>Hors catalogue V6.9</x:v>
      </x:c>
      <x:c r="W4953" s="4" t="str">
        <x:v>Oui</x:v>
      </x:c>
      <x:c r="X4953" s="4" t="str">
        <x:v>Non</x:v>
      </x:c>
      <x:c r="Y4953" s="4" t="str">
        <x:v>Non</x:v>
      </x:c>
      <x:c r="Z4953" s="36" t="n">
        <x:v>0</x:v>
      </x:c>
      <x:c r="AA4953" s="27" t="str">
        <x:v>Chemin blob présent dans l’arbre Git audité ; SHA256 déclaré par le registre, pixels non retéléchargés. Audit du code et des références ; aucun déploiement ni affichage en navigateur observé.</x:v>
      </x:c>
      <x:c r="AB4953" s="48" t="str">
        <x:v>https://github.com/darknigthmare/yautja-la-longue-chasse/blob/536ac53335e440747f6eccedd2cd757d1f817a99/public/game/homeworld/v84/npcs/tribe-lava-smelter/15.png</x:v>
      </x:c>
      <x:c r="AC4953" s="48" t="str">
        <x:v>https://github.com/darknigthmare/yautja-la-longue-chasse/blob/536ac53335e440747f6eccedd2cd757d1f817a99/app/game/data/homeworldNpcVariantsV84.json</x:v>
      </x:c>
      <x:c r="AD4953" s="48"/>
      <x:c r="AE4953" s="4" t="str">
        <x:v>public/game/homeworld/v84/npcs/tribe-lava-smelter/15.png</x:v>
      </x:c>
      <x:c r="AF4953" s="4" t="str">
        <x:v>7ecdd2478dfb94b309bf3aecd2dde175b05080f3fbe85017037646f60b90f561</x:v>
      </x:c>
      <x:c r="AG4953" s="4"/>
      <x:c r="AH4953" s="27" t="str">
        <x:v>Image référencée dans Git ; archive historique non nécessaire à la preuve de présence</x:v>
      </x:c>
      <x:c r="AI4953" s="27" t="str">
        <x:v>ID exact</x:v>
      </x:c>
      <x:c r="AJ4953" s="52"/>
    </x:row>
    <x:row r="4954" ht="29" customHeight="1">
      <x:c r="A4954" s="4" t="str">
        <x:v>tribe-lava-smelter-16</x:v>
      </x:c>
      <x:c r="B4954" s="4" t="str">
        <x:v>Forges de la Caldeira</x:v>
      </x:c>
      <x:c r="C4954" s="4" t="str">
        <x:v>Fondeurs de la Caldeira</x:v>
      </x:c>
      <x:c r="D4954" s="45" t="n">
        <x:v>16</x:v>
      </x:c>
      <x:c r="E4954" s="27" t="str">
        <x:v>Présente dans main</x:v>
      </x:c>
      <x:c r="F4954" s="27" t="str">
        <x:v>Galerie uniquement</x:v>
      </x:c>
      <x:c r="G4954" s="27" t="str">
        <x:v>Conserver ; vérifier le rendu selon l’usage indiqué</x:v>
      </x:c>
      <x:c r="H4954" s="27" t="str">
        <x:v>Compléments PNJ PNG</x:v>
      </x:c>
      <x:c r="I4954" s="27" t="str">
        <x:v>Fondeurs de la Caldeira · 16</x:v>
      </x:c>
      <x:c r="J4954" s="4" t="str">
        <x:v>Forges de la Caldeira</x:v>
      </x:c>
      <x:c r="K4954" s="4" t="str">
        <x:v>tribe-lava-smelter</x:v>
      </x:c>
      <x:c r="L4954" s="4"/>
      <x:c r="M4954" s="4" t="str">
        <x:v>Non renseigné</x:v>
      </x:c>
      <x:c r="N4954" s="4"/>
      <x:c r="O4954" s="27"/>
      <x:c r="P4954" s="27"/>
      <x:c r="Q4954" s="27"/>
      <x:c r="R4954" s="27"/>
      <x:c r="S4954" s="27"/>
      <x:c r="T4954" s="27"/>
      <x:c r="U4954" s="4" t="str">
        <x:v>Hors catalogue</x:v>
      </x:c>
      <x:c r="V4954" s="4" t="str">
        <x:v>Hors catalogue V6.9</x:v>
      </x:c>
      <x:c r="W4954" s="4" t="str">
        <x:v>Oui</x:v>
      </x:c>
      <x:c r="X4954" s="4" t="str">
        <x:v>Non</x:v>
      </x:c>
      <x:c r="Y4954" s="4" t="str">
        <x:v>Non</x:v>
      </x:c>
      <x:c r="Z4954" s="36" t="n">
        <x:v>0</x:v>
      </x:c>
      <x:c r="AA4954" s="27" t="str">
        <x:v>Chemin blob présent dans l’arbre Git audité ; SHA256 déclaré par le registre, pixels non retéléchargés. Audit du code et des références ; aucun déploiement ni affichage en navigateur observé.</x:v>
      </x:c>
      <x:c r="AB4954" s="48" t="str">
        <x:v>https://github.com/darknigthmare/yautja-la-longue-chasse/blob/536ac53335e440747f6eccedd2cd757d1f817a99/public/game/homeworld/v84/npcs/tribe-lava-smelter/16.png</x:v>
      </x:c>
      <x:c r="AC4954" s="48" t="str">
        <x:v>https://github.com/darknigthmare/yautja-la-longue-chasse/blob/536ac53335e440747f6eccedd2cd757d1f817a99/app/game/data/homeworldNpcVariantsV84.json</x:v>
      </x:c>
      <x:c r="AD4954" s="48"/>
      <x:c r="AE4954" s="4" t="str">
        <x:v>public/game/homeworld/v84/npcs/tribe-lava-smelter/16.png</x:v>
      </x:c>
      <x:c r="AF4954" s="4" t="str">
        <x:v>b25a5e88439f5108980b92e8074a7d7447d70d2a3e1706abe720e7540c2db48e</x:v>
      </x:c>
      <x:c r="AG4954" s="4"/>
      <x:c r="AH4954" s="27" t="str">
        <x:v>Image référencée dans Git ; archive historique non nécessaire à la preuve de présence</x:v>
      </x:c>
      <x:c r="AI4954" s="27" t="str">
        <x:v>ID exact</x:v>
      </x:c>
      <x:c r="AJ4954" s="52"/>
    </x:row>
    <x:row r="4955" ht="29" customHeight="1">
      <x:c r="A4955" s="4" t="str">
        <x:v>tribe-lava-smelter-17</x:v>
      </x:c>
      <x:c r="B4955" s="4" t="str">
        <x:v>Forges de la Caldeira</x:v>
      </x:c>
      <x:c r="C4955" s="4" t="str">
        <x:v>Fondeurs de la Caldeira</x:v>
      </x:c>
      <x:c r="D4955" s="45" t="n">
        <x:v>17</x:v>
      </x:c>
      <x:c r="E4955" s="27" t="str">
        <x:v>Présente dans main</x:v>
      </x:c>
      <x:c r="F4955" s="27" t="str">
        <x:v>Galerie uniquement</x:v>
      </x:c>
      <x:c r="G4955" s="27" t="str">
        <x:v>Conserver ; vérifier le rendu selon l’usage indiqué</x:v>
      </x:c>
      <x:c r="H4955" s="27" t="str">
        <x:v>Compléments PNJ PNG</x:v>
      </x:c>
      <x:c r="I4955" s="27" t="str">
        <x:v>Fondeurs de la Caldeira · 17</x:v>
      </x:c>
      <x:c r="J4955" s="4" t="str">
        <x:v>Forges de la Caldeira</x:v>
      </x:c>
      <x:c r="K4955" s="4" t="str">
        <x:v>tribe-lava-smelter</x:v>
      </x:c>
      <x:c r="L4955" s="4"/>
      <x:c r="M4955" s="4" t="str">
        <x:v>Non renseigné</x:v>
      </x:c>
      <x:c r="N4955" s="4"/>
      <x:c r="O4955" s="27"/>
      <x:c r="P4955" s="27"/>
      <x:c r="Q4955" s="27"/>
      <x:c r="R4955" s="27"/>
      <x:c r="S4955" s="27"/>
      <x:c r="T4955" s="27"/>
      <x:c r="U4955" s="4" t="str">
        <x:v>Hors catalogue</x:v>
      </x:c>
      <x:c r="V4955" s="4" t="str">
        <x:v>Hors catalogue V6.9</x:v>
      </x:c>
      <x:c r="W4955" s="4" t="str">
        <x:v>Oui</x:v>
      </x:c>
      <x:c r="X4955" s="4" t="str">
        <x:v>Non</x:v>
      </x:c>
      <x:c r="Y4955" s="4" t="str">
        <x:v>Non</x:v>
      </x:c>
      <x:c r="Z4955" s="36" t="n">
        <x:v>0</x:v>
      </x:c>
      <x:c r="AA4955" s="27" t="str">
        <x:v>Chemin blob présent dans l’arbre Git audité ; SHA256 déclaré par le registre, pixels non retéléchargés. Audit du code et des références ; aucun déploiement ni affichage en navigateur observé.</x:v>
      </x:c>
      <x:c r="AB4955" s="48" t="str">
        <x:v>https://github.com/darknigthmare/yautja-la-longue-chasse/blob/536ac53335e440747f6eccedd2cd757d1f817a99/public/game/homeworld/v84/npcs/tribe-lava-smelter/17.png</x:v>
      </x:c>
      <x:c r="AC4955" s="48" t="str">
        <x:v>https://github.com/darknigthmare/yautja-la-longue-chasse/blob/536ac53335e440747f6eccedd2cd757d1f817a99/app/game/data/homeworldNpcVariantsV84.json</x:v>
      </x:c>
      <x:c r="AD4955" s="48"/>
      <x:c r="AE4955" s="4" t="str">
        <x:v>public/game/homeworld/v84/npcs/tribe-lava-smelter/17.png</x:v>
      </x:c>
      <x:c r="AF4955" s="4" t="str">
        <x:v>f9a8f8ccbbee972e0b9f15a5fdca642c807f8faaffee24e526b5d522bef06ca0</x:v>
      </x:c>
      <x:c r="AG4955" s="4"/>
      <x:c r="AH4955" s="27" t="str">
        <x:v>Image référencée dans Git ; archive historique non nécessaire à la preuve de présence</x:v>
      </x:c>
      <x:c r="AI4955" s="27" t="str">
        <x:v>ID exact</x:v>
      </x:c>
      <x:c r="AJ4955" s="52"/>
    </x:row>
    <x:row r="4956" ht="29" customHeight="1">
      <x:c r="A4956" s="4" t="str">
        <x:v>tribe-lava-smelter-18</x:v>
      </x:c>
      <x:c r="B4956" s="4" t="str">
        <x:v>Forges de la Caldeira</x:v>
      </x:c>
      <x:c r="C4956" s="4" t="str">
        <x:v>Fondeurs de la Caldeira</x:v>
      </x:c>
      <x:c r="D4956" s="45" t="n">
        <x:v>18</x:v>
      </x:c>
      <x:c r="E4956" s="27" t="str">
        <x:v>Présente dans main</x:v>
      </x:c>
      <x:c r="F4956" s="27" t="str">
        <x:v>Galerie uniquement</x:v>
      </x:c>
      <x:c r="G4956" s="27" t="str">
        <x:v>Conserver ; vérifier le rendu selon l’usage indiqué</x:v>
      </x:c>
      <x:c r="H4956" s="27" t="str">
        <x:v>Compléments PNJ PNG</x:v>
      </x:c>
      <x:c r="I4956" s="27" t="str">
        <x:v>Fondeurs de la Caldeira · 18</x:v>
      </x:c>
      <x:c r="J4956" s="4" t="str">
        <x:v>Forges de la Caldeira</x:v>
      </x:c>
      <x:c r="K4956" s="4" t="str">
        <x:v>tribe-lava-smelter</x:v>
      </x:c>
      <x:c r="L4956" s="4"/>
      <x:c r="M4956" s="4" t="str">
        <x:v>Non renseigné</x:v>
      </x:c>
      <x:c r="N4956" s="4"/>
      <x:c r="O4956" s="27"/>
      <x:c r="P4956" s="27"/>
      <x:c r="Q4956" s="27"/>
      <x:c r="R4956" s="27"/>
      <x:c r="S4956" s="27"/>
      <x:c r="T4956" s="27"/>
      <x:c r="U4956" s="4" t="str">
        <x:v>Hors catalogue</x:v>
      </x:c>
      <x:c r="V4956" s="4" t="str">
        <x:v>Hors catalogue V6.9</x:v>
      </x:c>
      <x:c r="W4956" s="4" t="str">
        <x:v>Oui</x:v>
      </x:c>
      <x:c r="X4956" s="4" t="str">
        <x:v>Non</x:v>
      </x:c>
      <x:c r="Y4956" s="4" t="str">
        <x:v>Non</x:v>
      </x:c>
      <x:c r="Z4956" s="36" t="n">
        <x:v>0</x:v>
      </x:c>
      <x:c r="AA4956" s="27" t="str">
        <x:v>Chemin blob présent dans l’arbre Git audité ; SHA256 déclaré par le registre, pixels non retéléchargés. Audit du code et des références ; aucun déploiement ni affichage en navigateur observé.</x:v>
      </x:c>
      <x:c r="AB4956" s="48" t="str">
        <x:v>https://github.com/darknigthmare/yautja-la-longue-chasse/blob/536ac53335e440747f6eccedd2cd757d1f817a99/public/game/homeworld/v84/npcs/tribe-lava-smelter/18.png</x:v>
      </x:c>
      <x:c r="AC4956" s="48" t="str">
        <x:v>https://github.com/darknigthmare/yautja-la-longue-chasse/blob/536ac53335e440747f6eccedd2cd757d1f817a99/app/game/data/homeworldNpcVariantsV84.json</x:v>
      </x:c>
      <x:c r="AD4956" s="48"/>
      <x:c r="AE4956" s="4" t="str">
        <x:v>public/game/homeworld/v84/npcs/tribe-lava-smelter/18.png</x:v>
      </x:c>
      <x:c r="AF4956" s="4" t="str">
        <x:v>09c01f20ed785fbd7caeec57244de6fb397d7d86d1e5e3f1dbc88572b44da8d4</x:v>
      </x:c>
      <x:c r="AG4956" s="4"/>
      <x:c r="AH4956" s="27" t="str">
        <x:v>Image référencée dans Git ; archive historique non nécessaire à la preuve de présence</x:v>
      </x:c>
      <x:c r="AI4956" s="27" t="str">
        <x:v>ID exact</x:v>
      </x:c>
      <x:c r="AJ4956" s="52"/>
    </x:row>
    <x:row r="4957" ht="29" customHeight="1">
      <x:c r="A4957" s="4" t="str">
        <x:v>tribe-lava-smelter-19</x:v>
      </x:c>
      <x:c r="B4957" s="4" t="str">
        <x:v>Forges de la Caldeira</x:v>
      </x:c>
      <x:c r="C4957" s="4" t="str">
        <x:v>Fondeurs de la Caldeira</x:v>
      </x:c>
      <x:c r="D4957" s="45" t="n">
        <x:v>19</x:v>
      </x:c>
      <x:c r="E4957" s="27" t="str">
        <x:v>Présente dans main</x:v>
      </x:c>
      <x:c r="F4957" s="27" t="str">
        <x:v>Galerie uniquement</x:v>
      </x:c>
      <x:c r="G4957" s="27" t="str">
        <x:v>Conserver ; vérifier le rendu selon l’usage indiqué</x:v>
      </x:c>
      <x:c r="H4957" s="27" t="str">
        <x:v>Compléments PNJ PNG</x:v>
      </x:c>
      <x:c r="I4957" s="27" t="str">
        <x:v>Fondeurs de la Caldeira · 19</x:v>
      </x:c>
      <x:c r="J4957" s="4" t="str">
        <x:v>Forges de la Caldeira</x:v>
      </x:c>
      <x:c r="K4957" s="4" t="str">
        <x:v>tribe-lava-smelter</x:v>
      </x:c>
      <x:c r="L4957" s="4"/>
      <x:c r="M4957" s="4" t="str">
        <x:v>Non renseigné</x:v>
      </x:c>
      <x:c r="N4957" s="4"/>
      <x:c r="O4957" s="27"/>
      <x:c r="P4957" s="27"/>
      <x:c r="Q4957" s="27"/>
      <x:c r="R4957" s="27"/>
      <x:c r="S4957" s="27"/>
      <x:c r="T4957" s="27"/>
      <x:c r="U4957" s="4" t="str">
        <x:v>Hors catalogue</x:v>
      </x:c>
      <x:c r="V4957" s="4" t="str">
        <x:v>Hors catalogue V6.9</x:v>
      </x:c>
      <x:c r="W4957" s="4" t="str">
        <x:v>Oui</x:v>
      </x:c>
      <x:c r="X4957" s="4" t="str">
        <x:v>Non</x:v>
      </x:c>
      <x:c r="Y4957" s="4" t="str">
        <x:v>Non</x:v>
      </x:c>
      <x:c r="Z4957" s="36" t="n">
        <x:v>0</x:v>
      </x:c>
      <x:c r="AA4957" s="27" t="str">
        <x:v>Chemin blob présent dans l’arbre Git audité ; SHA256 déclaré par le registre, pixels non retéléchargés. Audit du code et des références ; aucun déploiement ni affichage en navigateur observé.</x:v>
      </x:c>
      <x:c r="AB4957" s="48" t="str">
        <x:v>https://github.com/darknigthmare/yautja-la-longue-chasse/blob/536ac53335e440747f6eccedd2cd757d1f817a99/public/game/homeworld/v84/npcs/tribe-lava-smelter/19.png</x:v>
      </x:c>
      <x:c r="AC4957" s="48" t="str">
        <x:v>https://github.com/darknigthmare/yautja-la-longue-chasse/blob/536ac53335e440747f6eccedd2cd757d1f817a99/app/game/data/homeworldNpcVariantsV84.json</x:v>
      </x:c>
      <x:c r="AD4957" s="48"/>
      <x:c r="AE4957" s="4" t="str">
        <x:v>public/game/homeworld/v84/npcs/tribe-lava-smelter/19.png</x:v>
      </x:c>
      <x:c r="AF4957" s="4" t="str">
        <x:v>6d6a29e5744dbcf0311d24e051aa3e9ae12140f84aebce0c8d25e70ceb7c4580</x:v>
      </x:c>
      <x:c r="AG4957" s="4"/>
      <x:c r="AH4957" s="27" t="str">
        <x:v>Image référencée dans Git ; archive historique non nécessaire à la preuve de présence</x:v>
      </x:c>
      <x:c r="AI4957" s="27" t="str">
        <x:v>ID exact</x:v>
      </x:c>
      <x:c r="AJ4957" s="52"/>
    </x:row>
    <x:row r="4958" ht="29" customHeight="1">
      <x:c r="A4958" s="4" t="str">
        <x:v>tribe-lava-smelter-20</x:v>
      </x:c>
      <x:c r="B4958" s="4" t="str">
        <x:v>Forges de la Caldeira</x:v>
      </x:c>
      <x:c r="C4958" s="4" t="str">
        <x:v>Fondeurs de la Caldeira</x:v>
      </x:c>
      <x:c r="D4958" s="45" t="n">
        <x:v>20</x:v>
      </x:c>
      <x:c r="E4958" s="27" t="str">
        <x:v>Présente dans main</x:v>
      </x:c>
      <x:c r="F4958" s="27" t="str">
        <x:v>Galerie uniquement</x:v>
      </x:c>
      <x:c r="G4958" s="27" t="str">
        <x:v>Conserver ; vérifier le rendu selon l’usage indiqué</x:v>
      </x:c>
      <x:c r="H4958" s="27" t="str">
        <x:v>Compléments PNJ PNG</x:v>
      </x:c>
      <x:c r="I4958" s="27" t="str">
        <x:v>Fondeurs de la Caldeira · 20</x:v>
      </x:c>
      <x:c r="J4958" s="4" t="str">
        <x:v>Forges de la Caldeira</x:v>
      </x:c>
      <x:c r="K4958" s="4" t="str">
        <x:v>tribe-lava-smelter</x:v>
      </x:c>
      <x:c r="L4958" s="4"/>
      <x:c r="M4958" s="4" t="str">
        <x:v>Non renseigné</x:v>
      </x:c>
      <x:c r="N4958" s="4"/>
      <x:c r="O4958" s="27"/>
      <x:c r="P4958" s="27"/>
      <x:c r="Q4958" s="27"/>
      <x:c r="R4958" s="27"/>
      <x:c r="S4958" s="27"/>
      <x:c r="T4958" s="27"/>
      <x:c r="U4958" s="4" t="str">
        <x:v>Hors catalogue</x:v>
      </x:c>
      <x:c r="V4958" s="4" t="str">
        <x:v>Hors catalogue V6.9</x:v>
      </x:c>
      <x:c r="W4958" s="4" t="str">
        <x:v>Oui</x:v>
      </x:c>
      <x:c r="X4958" s="4" t="str">
        <x:v>Non</x:v>
      </x:c>
      <x:c r="Y4958" s="4" t="str">
        <x:v>Non</x:v>
      </x:c>
      <x:c r="Z4958" s="36" t="n">
        <x:v>0</x:v>
      </x:c>
      <x:c r="AA4958" s="27" t="str">
        <x:v>Chemin blob présent dans l’arbre Git audité ; SHA256 déclaré par le registre, pixels non retéléchargés. Audit du code et des références ; aucun déploiement ni affichage en navigateur observé.</x:v>
      </x:c>
      <x:c r="AB4958" s="48" t="str">
        <x:v>https://github.com/darknigthmare/yautja-la-longue-chasse/blob/536ac53335e440747f6eccedd2cd757d1f817a99/public/game/homeworld/v84/npcs/tribe-lava-smelter/20.png</x:v>
      </x:c>
      <x:c r="AC4958" s="48" t="str">
        <x:v>https://github.com/darknigthmare/yautja-la-longue-chasse/blob/536ac53335e440747f6eccedd2cd757d1f817a99/app/game/data/homeworldNpcVariantsV84.json</x:v>
      </x:c>
      <x:c r="AD4958" s="48"/>
      <x:c r="AE4958" s="4" t="str">
        <x:v>public/game/homeworld/v84/npcs/tribe-lava-smelter/20.png</x:v>
      </x:c>
      <x:c r="AF4958" s="4" t="str">
        <x:v>7642c057ed3d6ab583804be45261d1188eb20a703f82527f84b924c6cb213ac1</x:v>
      </x:c>
      <x:c r="AG4958" s="4"/>
      <x:c r="AH4958" s="27" t="str">
        <x:v>Image référencée dans Git ; archive historique non nécessaire à la preuve de présence</x:v>
      </x:c>
      <x:c r="AI4958" s="27" t="str">
        <x:v>ID exact</x:v>
      </x:c>
      <x:c r="AJ4958" s="52"/>
    </x:row>
    <x:row r="4959" ht="29" customHeight="1">
      <x:c r="A4959" s="4" t="str">
        <x:v>tribe-slums-mechanic-01</x:v>
      </x:c>
      <x:c r="B4959" s="4" t="str">
        <x:v>Cour des Forges Basses</x:v>
      </x:c>
      <x:c r="C4959" s="4" t="str">
        <x:v>Mécaniciens des Forges Basses</x:v>
      </x:c>
      <x:c r="D4959" s="45" t="n">
        <x:v>1</x:v>
      </x:c>
      <x:c r="E4959" s="27" t="str">
        <x:v>Présente dans main</x:v>
      </x:c>
      <x:c r="F4959" s="27" t="str">
        <x:v>Galerie uniquement</x:v>
      </x:c>
      <x:c r="G4959" s="27" t="str">
        <x:v>Conserver ; vérifier le rendu selon l’usage indiqué</x:v>
      </x:c>
      <x:c r="H4959" s="27" t="str">
        <x:v>Compléments PNJ PNG</x:v>
      </x:c>
      <x:c r="I4959" s="27" t="str">
        <x:v>Mécaniciens des Forges Basses · 01</x:v>
      </x:c>
      <x:c r="J4959" s="4" t="str">
        <x:v>Cour des Forges Basses</x:v>
      </x:c>
      <x:c r="K4959" s="4" t="str">
        <x:v>tribe-slums-mechanic</x:v>
      </x:c>
      <x:c r="L4959" s="4"/>
      <x:c r="M4959" s="4" t="str">
        <x:v>Non renseigné</x:v>
      </x:c>
      <x:c r="N4959" s="4"/>
      <x:c r="O4959" s="27"/>
      <x:c r="P4959" s="27"/>
      <x:c r="Q4959" s="27"/>
      <x:c r="R4959" s="27"/>
      <x:c r="S4959" s="27"/>
      <x:c r="T4959" s="27"/>
      <x:c r="U4959" s="4" t="str">
        <x:v>Hors catalogue</x:v>
      </x:c>
      <x:c r="V4959" s="4" t="str">
        <x:v>Hors catalogue V6.9</x:v>
      </x:c>
      <x:c r="W4959" s="4" t="str">
        <x:v>Oui</x:v>
      </x:c>
      <x:c r="X4959" s="4" t="str">
        <x:v>Non</x:v>
      </x:c>
      <x:c r="Y4959" s="4" t="str">
        <x:v>Non</x:v>
      </x:c>
      <x:c r="Z4959" s="36" t="n">
        <x:v>0</x:v>
      </x:c>
      <x:c r="AA4959" s="27" t="str">
        <x:v>Chemin blob présent dans l’arbre Git audité ; SHA256 déclaré par le registre, pixels non retéléchargés. Audit du code et des références ; aucun déploiement ni affichage en navigateur observé.</x:v>
      </x:c>
      <x:c r="AB4959" s="48" t="str">
        <x:v>https://github.com/darknigthmare/yautja-la-longue-chasse/blob/536ac53335e440747f6eccedd2cd757d1f817a99/public/game/homeworld/v84/npcs/tribe-slums-mechanic/01.png</x:v>
      </x:c>
      <x:c r="AC4959" s="48" t="str">
        <x:v>https://github.com/darknigthmare/yautja-la-longue-chasse/blob/536ac53335e440747f6eccedd2cd757d1f817a99/app/game/data/homeworldNpcVariantsV84.json</x:v>
      </x:c>
      <x:c r="AD4959" s="48"/>
      <x:c r="AE4959" s="4" t="str">
        <x:v>public/game/homeworld/v84/npcs/tribe-slums-mechanic/01.png</x:v>
      </x:c>
      <x:c r="AF4959" s="4" t="str">
        <x:v>f956c22a2c95641580731fee2f7edf6f0d3fd99425323f64535a6819efe8e239</x:v>
      </x:c>
      <x:c r="AG4959" s="4"/>
      <x:c r="AH4959" s="27" t="str">
        <x:v>Image référencée dans Git ; archive historique non nécessaire à la preuve de présence</x:v>
      </x:c>
      <x:c r="AI4959" s="27" t="str">
        <x:v>ID exact</x:v>
      </x:c>
      <x:c r="AJ4959" s="52"/>
    </x:row>
    <x:row r="4960" ht="29" customHeight="1">
      <x:c r="A4960" s="4" t="str">
        <x:v>tribe-slums-mechanic-02</x:v>
      </x:c>
      <x:c r="B4960" s="4" t="str">
        <x:v>Cour des Forges Basses</x:v>
      </x:c>
      <x:c r="C4960" s="4" t="str">
        <x:v>Mécaniciens des Forges Basses</x:v>
      </x:c>
      <x:c r="D4960" s="45" t="n">
        <x:v>2</x:v>
      </x:c>
      <x:c r="E4960" s="27" t="str">
        <x:v>Présente dans main</x:v>
      </x:c>
      <x:c r="F4960" s="27" t="str">
        <x:v>Galerie uniquement</x:v>
      </x:c>
      <x:c r="G4960" s="27" t="str">
        <x:v>Conserver ; vérifier le rendu selon l’usage indiqué</x:v>
      </x:c>
      <x:c r="H4960" s="27" t="str">
        <x:v>Compléments PNJ PNG</x:v>
      </x:c>
      <x:c r="I4960" s="27" t="str">
        <x:v>Mécaniciens des Forges Basses · 02</x:v>
      </x:c>
      <x:c r="J4960" s="4" t="str">
        <x:v>Cour des Forges Basses</x:v>
      </x:c>
      <x:c r="K4960" s="4" t="str">
        <x:v>tribe-slums-mechanic</x:v>
      </x:c>
      <x:c r="L4960" s="4"/>
      <x:c r="M4960" s="4" t="str">
        <x:v>Non renseigné</x:v>
      </x:c>
      <x:c r="N4960" s="4"/>
      <x:c r="O4960" s="27"/>
      <x:c r="P4960" s="27"/>
      <x:c r="Q4960" s="27"/>
      <x:c r="R4960" s="27"/>
      <x:c r="S4960" s="27"/>
      <x:c r="T4960" s="27"/>
      <x:c r="U4960" s="4" t="str">
        <x:v>Hors catalogue</x:v>
      </x:c>
      <x:c r="V4960" s="4" t="str">
        <x:v>Hors catalogue V6.9</x:v>
      </x:c>
      <x:c r="W4960" s="4" t="str">
        <x:v>Oui</x:v>
      </x:c>
      <x:c r="X4960" s="4" t="str">
        <x:v>Non</x:v>
      </x:c>
      <x:c r="Y4960" s="4" t="str">
        <x:v>Non</x:v>
      </x:c>
      <x:c r="Z4960" s="36" t="n">
        <x:v>0</x:v>
      </x:c>
      <x:c r="AA4960" s="27" t="str">
        <x:v>Chemin blob présent dans l’arbre Git audité ; SHA256 déclaré par le registre, pixels non retéléchargés. Audit du code et des références ; aucun déploiement ni affichage en navigateur observé.</x:v>
      </x:c>
      <x:c r="AB4960" s="48" t="str">
        <x:v>https://github.com/darknigthmare/yautja-la-longue-chasse/blob/536ac53335e440747f6eccedd2cd757d1f817a99/public/game/homeworld/v84/npcs/tribe-slums-mechanic/02.png</x:v>
      </x:c>
      <x:c r="AC4960" s="48" t="str">
        <x:v>https://github.com/darknigthmare/yautja-la-longue-chasse/blob/536ac53335e440747f6eccedd2cd757d1f817a99/app/game/data/homeworldNpcVariantsV84.json</x:v>
      </x:c>
      <x:c r="AD4960" s="48"/>
      <x:c r="AE4960" s="4" t="str">
        <x:v>public/game/homeworld/v84/npcs/tribe-slums-mechanic/02.png</x:v>
      </x:c>
      <x:c r="AF4960" s="4" t="str">
        <x:v>11d6205f84e8e8eda03ebedc41e84e8d1ef1a96fbe92b256f8ba24b51d78b811</x:v>
      </x:c>
      <x:c r="AG4960" s="4"/>
      <x:c r="AH4960" s="27" t="str">
        <x:v>Image référencée dans Git ; archive historique non nécessaire à la preuve de présence</x:v>
      </x:c>
      <x:c r="AI4960" s="27" t="str">
        <x:v>ID exact</x:v>
      </x:c>
      <x:c r="AJ4960" s="52"/>
    </x:row>
    <x:row r="4961" ht="29" customHeight="1">
      <x:c r="A4961" s="4" t="str">
        <x:v>tribe-slums-mechanic-03</x:v>
      </x:c>
      <x:c r="B4961" s="4" t="str">
        <x:v>Cour des Forges Basses</x:v>
      </x:c>
      <x:c r="C4961" s="4" t="str">
        <x:v>Mécaniciens des Forges Basses</x:v>
      </x:c>
      <x:c r="D4961" s="45" t="n">
        <x:v>3</x:v>
      </x:c>
      <x:c r="E4961" s="27" t="str">
        <x:v>Présente dans main</x:v>
      </x:c>
      <x:c r="F4961" s="27" t="str">
        <x:v>Galerie uniquement</x:v>
      </x:c>
      <x:c r="G4961" s="27" t="str">
        <x:v>Conserver ; vérifier le rendu selon l’usage indiqué</x:v>
      </x:c>
      <x:c r="H4961" s="27" t="str">
        <x:v>Compléments PNJ PNG</x:v>
      </x:c>
      <x:c r="I4961" s="27" t="str">
        <x:v>Mécaniciens des Forges Basses · 03</x:v>
      </x:c>
      <x:c r="J4961" s="4" t="str">
        <x:v>Cour des Forges Basses</x:v>
      </x:c>
      <x:c r="K4961" s="4" t="str">
        <x:v>tribe-slums-mechanic</x:v>
      </x:c>
      <x:c r="L4961" s="4"/>
      <x:c r="M4961" s="4" t="str">
        <x:v>Non renseigné</x:v>
      </x:c>
      <x:c r="N4961" s="4"/>
      <x:c r="O4961" s="27"/>
      <x:c r="P4961" s="27"/>
      <x:c r="Q4961" s="27"/>
      <x:c r="R4961" s="27"/>
      <x:c r="S4961" s="27"/>
      <x:c r="T4961" s="27"/>
      <x:c r="U4961" s="4" t="str">
        <x:v>Hors catalogue</x:v>
      </x:c>
      <x:c r="V4961" s="4" t="str">
        <x:v>Hors catalogue V6.9</x:v>
      </x:c>
      <x:c r="W4961" s="4" t="str">
        <x:v>Oui</x:v>
      </x:c>
      <x:c r="X4961" s="4" t="str">
        <x:v>Non</x:v>
      </x:c>
      <x:c r="Y4961" s="4" t="str">
        <x:v>Non</x:v>
      </x:c>
      <x:c r="Z4961" s="36" t="n">
        <x:v>0</x:v>
      </x:c>
      <x:c r="AA4961" s="27" t="str">
        <x:v>Chemin blob présent dans l’arbre Git audité ; SHA256 déclaré par le registre, pixels non retéléchargés. Audit du code et des références ; aucun déploiement ni affichage en navigateur observé.</x:v>
      </x:c>
      <x:c r="AB4961" s="48" t="str">
        <x:v>https://github.com/darknigthmare/yautja-la-longue-chasse/blob/536ac53335e440747f6eccedd2cd757d1f817a99/public/game/homeworld/v84/npcs/tribe-slums-mechanic/03.png</x:v>
      </x:c>
      <x:c r="AC4961" s="48" t="str">
        <x:v>https://github.com/darknigthmare/yautja-la-longue-chasse/blob/536ac53335e440747f6eccedd2cd757d1f817a99/app/game/data/homeworldNpcVariantsV84.json</x:v>
      </x:c>
      <x:c r="AD4961" s="48"/>
      <x:c r="AE4961" s="4" t="str">
        <x:v>public/game/homeworld/v84/npcs/tribe-slums-mechanic/03.png</x:v>
      </x:c>
      <x:c r="AF4961" s="4" t="str">
        <x:v>d51b5aa993778e76ec7160caab9a4aab6051cd2ff8254c0256068cc43286a5ad</x:v>
      </x:c>
      <x:c r="AG4961" s="4"/>
      <x:c r="AH4961" s="27" t="str">
        <x:v>Image référencée dans Git ; archive historique non nécessaire à la preuve de présence</x:v>
      </x:c>
      <x:c r="AI4961" s="27" t="str">
        <x:v>ID exact</x:v>
      </x:c>
      <x:c r="AJ4961" s="52"/>
    </x:row>
    <x:row r="4962" ht="29" customHeight="1">
      <x:c r="A4962" s="4" t="str">
        <x:v>tribe-slums-mechanic-04</x:v>
      </x:c>
      <x:c r="B4962" s="4" t="str">
        <x:v>Cour des Forges Basses</x:v>
      </x:c>
      <x:c r="C4962" s="4" t="str">
        <x:v>Mécaniciens des Forges Basses</x:v>
      </x:c>
      <x:c r="D4962" s="45" t="n">
        <x:v>4</x:v>
      </x:c>
      <x:c r="E4962" s="27" t="str">
        <x:v>Présente dans main</x:v>
      </x:c>
      <x:c r="F4962" s="27" t="str">
        <x:v>Galerie uniquement</x:v>
      </x:c>
      <x:c r="G4962" s="27" t="str">
        <x:v>Conserver ; vérifier le rendu selon l’usage indiqué</x:v>
      </x:c>
      <x:c r="H4962" s="27" t="str">
        <x:v>Compléments PNJ PNG</x:v>
      </x:c>
      <x:c r="I4962" s="27" t="str">
        <x:v>Mécaniciens des Forges Basses · 04</x:v>
      </x:c>
      <x:c r="J4962" s="4" t="str">
        <x:v>Cour des Forges Basses</x:v>
      </x:c>
      <x:c r="K4962" s="4" t="str">
        <x:v>tribe-slums-mechanic</x:v>
      </x:c>
      <x:c r="L4962" s="4"/>
      <x:c r="M4962" s="4" t="str">
        <x:v>Non renseigné</x:v>
      </x:c>
      <x:c r="N4962" s="4"/>
      <x:c r="O4962" s="27"/>
      <x:c r="P4962" s="27"/>
      <x:c r="Q4962" s="27"/>
      <x:c r="R4962" s="27"/>
      <x:c r="S4962" s="27"/>
      <x:c r="T4962" s="27"/>
      <x:c r="U4962" s="4" t="str">
        <x:v>Hors catalogue</x:v>
      </x:c>
      <x:c r="V4962" s="4" t="str">
        <x:v>Hors catalogue V6.9</x:v>
      </x:c>
      <x:c r="W4962" s="4" t="str">
        <x:v>Oui</x:v>
      </x:c>
      <x:c r="X4962" s="4" t="str">
        <x:v>Non</x:v>
      </x:c>
      <x:c r="Y4962" s="4" t="str">
        <x:v>Non</x:v>
      </x:c>
      <x:c r="Z4962" s="36" t="n">
        <x:v>0</x:v>
      </x:c>
      <x:c r="AA4962" s="27" t="str">
        <x:v>Chemin blob présent dans l’arbre Git audité ; SHA256 déclaré par le registre, pixels non retéléchargés. Audit du code et des références ; aucun déploiement ni affichage en navigateur observé.</x:v>
      </x:c>
      <x:c r="AB4962" s="48" t="str">
        <x:v>https://github.com/darknigthmare/yautja-la-longue-chasse/blob/536ac53335e440747f6eccedd2cd757d1f817a99/public/game/homeworld/v84/npcs/tribe-slums-mechanic/04.png</x:v>
      </x:c>
      <x:c r="AC4962" s="48" t="str">
        <x:v>https://github.com/darknigthmare/yautja-la-longue-chasse/blob/536ac53335e440747f6eccedd2cd757d1f817a99/app/game/data/homeworldNpcVariantsV84.json</x:v>
      </x:c>
      <x:c r="AD4962" s="48"/>
      <x:c r="AE4962" s="4" t="str">
        <x:v>public/game/homeworld/v84/npcs/tribe-slums-mechanic/04.png</x:v>
      </x:c>
      <x:c r="AF4962" s="4" t="str">
        <x:v>ad0f15433071303db279a9c8edfebfd33e7e1e07c78d058458595900a5bf7cce</x:v>
      </x:c>
      <x:c r="AG4962" s="4"/>
      <x:c r="AH4962" s="27" t="str">
        <x:v>Image référencée dans Git ; archive historique non nécessaire à la preuve de présence</x:v>
      </x:c>
      <x:c r="AI4962" s="27" t="str">
        <x:v>ID exact</x:v>
      </x:c>
      <x:c r="AJ4962" s="52"/>
    </x:row>
    <x:row r="4963" ht="29" customHeight="1">
      <x:c r="A4963" s="4" t="str">
        <x:v>tribe-slums-mechanic-05</x:v>
      </x:c>
      <x:c r="B4963" s="4" t="str">
        <x:v>Cour des Forges Basses</x:v>
      </x:c>
      <x:c r="C4963" s="4" t="str">
        <x:v>Mécaniciens des Forges Basses</x:v>
      </x:c>
      <x:c r="D4963" s="45" t="n">
        <x:v>5</x:v>
      </x:c>
      <x:c r="E4963" s="27" t="str">
        <x:v>Présente dans main</x:v>
      </x:c>
      <x:c r="F4963" s="27" t="str">
        <x:v>Galerie uniquement</x:v>
      </x:c>
      <x:c r="G4963" s="27" t="str">
        <x:v>Conserver ; vérifier le rendu selon l’usage indiqué</x:v>
      </x:c>
      <x:c r="H4963" s="27" t="str">
        <x:v>Compléments PNJ PNG</x:v>
      </x:c>
      <x:c r="I4963" s="27" t="str">
        <x:v>Mécaniciens des Forges Basses · 05</x:v>
      </x:c>
      <x:c r="J4963" s="4" t="str">
        <x:v>Cour des Forges Basses</x:v>
      </x:c>
      <x:c r="K4963" s="4" t="str">
        <x:v>tribe-slums-mechanic</x:v>
      </x:c>
      <x:c r="L4963" s="4"/>
      <x:c r="M4963" s="4" t="str">
        <x:v>Non renseigné</x:v>
      </x:c>
      <x:c r="N4963" s="4"/>
      <x:c r="O4963" s="27"/>
      <x:c r="P4963" s="27"/>
      <x:c r="Q4963" s="27"/>
      <x:c r="R4963" s="27"/>
      <x:c r="S4963" s="27"/>
      <x:c r="T4963" s="27"/>
      <x:c r="U4963" s="4" t="str">
        <x:v>Hors catalogue</x:v>
      </x:c>
      <x:c r="V4963" s="4" t="str">
        <x:v>Hors catalogue V6.9</x:v>
      </x:c>
      <x:c r="W4963" s="4" t="str">
        <x:v>Oui</x:v>
      </x:c>
      <x:c r="X4963" s="4" t="str">
        <x:v>Non</x:v>
      </x:c>
      <x:c r="Y4963" s="4" t="str">
        <x:v>Non</x:v>
      </x:c>
      <x:c r="Z4963" s="36" t="n">
        <x:v>0</x:v>
      </x:c>
      <x:c r="AA4963" s="27" t="str">
        <x:v>Chemin blob présent dans l’arbre Git audité ; SHA256 déclaré par le registre, pixels non retéléchargés. Audit du code et des références ; aucun déploiement ni affichage en navigateur observé.</x:v>
      </x:c>
      <x:c r="AB4963" s="48" t="str">
        <x:v>https://github.com/darknigthmare/yautja-la-longue-chasse/blob/536ac53335e440747f6eccedd2cd757d1f817a99/public/game/homeworld/v84/npcs/tribe-slums-mechanic/05.png</x:v>
      </x:c>
      <x:c r="AC4963" s="48" t="str">
        <x:v>https://github.com/darknigthmare/yautja-la-longue-chasse/blob/536ac53335e440747f6eccedd2cd757d1f817a99/app/game/data/homeworldNpcVariantsV84.json</x:v>
      </x:c>
      <x:c r="AD4963" s="48"/>
      <x:c r="AE4963" s="4" t="str">
        <x:v>public/game/homeworld/v84/npcs/tribe-slums-mechanic/05.png</x:v>
      </x:c>
      <x:c r="AF4963" s="4" t="str">
        <x:v>5860309ea10f784cf35cd7f98595fb41d78b624c6704c5a486b3719cbdfdd186</x:v>
      </x:c>
      <x:c r="AG4963" s="4"/>
      <x:c r="AH4963" s="27" t="str">
        <x:v>Image référencée dans Git ; archive historique non nécessaire à la preuve de présence</x:v>
      </x:c>
      <x:c r="AI4963" s="27" t="str">
        <x:v>ID exact</x:v>
      </x:c>
      <x:c r="AJ4963" s="52"/>
    </x:row>
    <x:row r="4964" ht="29" customHeight="1">
      <x:c r="A4964" s="4" t="str">
        <x:v>tribe-slums-mechanic-06</x:v>
      </x:c>
      <x:c r="B4964" s="4" t="str">
        <x:v>Cour des Forges Basses</x:v>
      </x:c>
      <x:c r="C4964" s="4" t="str">
        <x:v>Mécaniciens des Forges Basses</x:v>
      </x:c>
      <x:c r="D4964" s="45" t="n">
        <x:v>6</x:v>
      </x:c>
      <x:c r="E4964" s="27" t="str">
        <x:v>Présente dans main</x:v>
      </x:c>
      <x:c r="F4964" s="27" t="str">
        <x:v>Galerie uniquement</x:v>
      </x:c>
      <x:c r="G4964" s="27" t="str">
        <x:v>Conserver ; vérifier le rendu selon l’usage indiqué</x:v>
      </x:c>
      <x:c r="H4964" s="27" t="str">
        <x:v>Compléments PNJ PNG</x:v>
      </x:c>
      <x:c r="I4964" s="27" t="str">
        <x:v>Mécaniciens des Forges Basses · 06</x:v>
      </x:c>
      <x:c r="J4964" s="4" t="str">
        <x:v>Cour des Forges Basses</x:v>
      </x:c>
      <x:c r="K4964" s="4" t="str">
        <x:v>tribe-slums-mechanic</x:v>
      </x:c>
      <x:c r="L4964" s="4"/>
      <x:c r="M4964" s="4" t="str">
        <x:v>Non renseigné</x:v>
      </x:c>
      <x:c r="N4964" s="4"/>
      <x:c r="O4964" s="27"/>
      <x:c r="P4964" s="27"/>
      <x:c r="Q4964" s="27"/>
      <x:c r="R4964" s="27"/>
      <x:c r="S4964" s="27"/>
      <x:c r="T4964" s="27"/>
      <x:c r="U4964" s="4" t="str">
        <x:v>Hors catalogue</x:v>
      </x:c>
      <x:c r="V4964" s="4" t="str">
        <x:v>Hors catalogue V6.9</x:v>
      </x:c>
      <x:c r="W4964" s="4" t="str">
        <x:v>Oui</x:v>
      </x:c>
      <x:c r="X4964" s="4" t="str">
        <x:v>Non</x:v>
      </x:c>
      <x:c r="Y4964" s="4" t="str">
        <x:v>Non</x:v>
      </x:c>
      <x:c r="Z4964" s="36" t="n">
        <x:v>0</x:v>
      </x:c>
      <x:c r="AA4964" s="27" t="str">
        <x:v>Chemin blob présent dans l’arbre Git audité ; SHA256 déclaré par le registre, pixels non retéléchargés. Audit du code et des références ; aucun déploiement ni affichage en navigateur observé.</x:v>
      </x:c>
      <x:c r="AB4964" s="48" t="str">
        <x:v>https://github.com/darknigthmare/yautja-la-longue-chasse/blob/536ac53335e440747f6eccedd2cd757d1f817a99/public/game/homeworld/v84/npcs/tribe-slums-mechanic/06.png</x:v>
      </x:c>
      <x:c r="AC4964" s="48" t="str">
        <x:v>https://github.com/darknigthmare/yautja-la-longue-chasse/blob/536ac53335e440747f6eccedd2cd757d1f817a99/app/game/data/homeworldNpcVariantsV84.json</x:v>
      </x:c>
      <x:c r="AD4964" s="48"/>
      <x:c r="AE4964" s="4" t="str">
        <x:v>public/game/homeworld/v84/npcs/tribe-slums-mechanic/06.png</x:v>
      </x:c>
      <x:c r="AF4964" s="4" t="str">
        <x:v>aeb914018f456e48a8be00975fafb932943b9bb5fb6959dae1fe8a7ffa7925b2</x:v>
      </x:c>
      <x:c r="AG4964" s="4"/>
      <x:c r="AH4964" s="27" t="str">
        <x:v>Image référencée dans Git ; archive historique non nécessaire à la preuve de présence</x:v>
      </x:c>
      <x:c r="AI4964" s="27" t="str">
        <x:v>ID exact</x:v>
      </x:c>
      <x:c r="AJ4964" s="52"/>
    </x:row>
    <x:row r="4965" ht="29" customHeight="1">
      <x:c r="A4965" s="4" t="str">
        <x:v>tribe-slums-mechanic-07</x:v>
      </x:c>
      <x:c r="B4965" s="4" t="str">
        <x:v>Cour des Forges Basses</x:v>
      </x:c>
      <x:c r="C4965" s="4" t="str">
        <x:v>Mécaniciens des Forges Basses</x:v>
      </x:c>
      <x:c r="D4965" s="45" t="n">
        <x:v>7</x:v>
      </x:c>
      <x:c r="E4965" s="27" t="str">
        <x:v>Présente dans main</x:v>
      </x:c>
      <x:c r="F4965" s="27" t="str">
        <x:v>Galerie uniquement</x:v>
      </x:c>
      <x:c r="G4965" s="27" t="str">
        <x:v>Conserver ; vérifier le rendu selon l’usage indiqué</x:v>
      </x:c>
      <x:c r="H4965" s="27" t="str">
        <x:v>Compléments PNJ PNG</x:v>
      </x:c>
      <x:c r="I4965" s="27" t="str">
        <x:v>Mécaniciens des Forges Basses · 07</x:v>
      </x:c>
      <x:c r="J4965" s="4" t="str">
        <x:v>Cour des Forges Basses</x:v>
      </x:c>
      <x:c r="K4965" s="4" t="str">
        <x:v>tribe-slums-mechanic</x:v>
      </x:c>
      <x:c r="L4965" s="4"/>
      <x:c r="M4965" s="4" t="str">
        <x:v>Non renseigné</x:v>
      </x:c>
      <x:c r="N4965" s="4"/>
      <x:c r="O4965" s="27"/>
      <x:c r="P4965" s="27"/>
      <x:c r="Q4965" s="27"/>
      <x:c r="R4965" s="27"/>
      <x:c r="S4965" s="27"/>
      <x:c r="T4965" s="27"/>
      <x:c r="U4965" s="4" t="str">
        <x:v>Hors catalogue</x:v>
      </x:c>
      <x:c r="V4965" s="4" t="str">
        <x:v>Hors catalogue V6.9</x:v>
      </x:c>
      <x:c r="W4965" s="4" t="str">
        <x:v>Oui</x:v>
      </x:c>
      <x:c r="X4965" s="4" t="str">
        <x:v>Non</x:v>
      </x:c>
      <x:c r="Y4965" s="4" t="str">
        <x:v>Non</x:v>
      </x:c>
      <x:c r="Z4965" s="36" t="n">
        <x:v>0</x:v>
      </x:c>
      <x:c r="AA4965" s="27" t="str">
        <x:v>Chemin blob présent dans l’arbre Git audité ; SHA256 déclaré par le registre, pixels non retéléchargés. Audit du code et des références ; aucun déploiement ni affichage en navigateur observé.</x:v>
      </x:c>
      <x:c r="AB4965" s="48" t="str">
        <x:v>https://github.com/darknigthmare/yautja-la-longue-chasse/blob/536ac53335e440747f6eccedd2cd757d1f817a99/public/game/homeworld/v84/npcs/tribe-slums-mechanic/07.png</x:v>
      </x:c>
      <x:c r="AC4965" s="48" t="str">
        <x:v>https://github.com/darknigthmare/yautja-la-longue-chasse/blob/536ac53335e440747f6eccedd2cd757d1f817a99/app/game/data/homeworldNpcVariantsV84.json</x:v>
      </x:c>
      <x:c r="AD4965" s="48"/>
      <x:c r="AE4965" s="4" t="str">
        <x:v>public/game/homeworld/v84/npcs/tribe-slums-mechanic/07.png</x:v>
      </x:c>
      <x:c r="AF4965" s="4" t="str">
        <x:v>2b69f531241567541c4bf989215e653667c03add23a92f50b881a7baaeb02d1d</x:v>
      </x:c>
      <x:c r="AG4965" s="4"/>
      <x:c r="AH4965" s="27" t="str">
        <x:v>Image référencée dans Git ; archive historique non nécessaire à la preuve de présence</x:v>
      </x:c>
      <x:c r="AI4965" s="27" t="str">
        <x:v>ID exact</x:v>
      </x:c>
      <x:c r="AJ4965" s="52"/>
    </x:row>
    <x:row r="4966" ht="29" customHeight="1">
      <x:c r="A4966" s="4" t="str">
        <x:v>tribe-slums-mechanic-08</x:v>
      </x:c>
      <x:c r="B4966" s="4" t="str">
        <x:v>Cour des Forges Basses</x:v>
      </x:c>
      <x:c r="C4966" s="4" t="str">
        <x:v>Mécaniciens des Forges Basses</x:v>
      </x:c>
      <x:c r="D4966" s="45" t="n">
        <x:v>8</x:v>
      </x:c>
      <x:c r="E4966" s="27" t="str">
        <x:v>Présente dans main</x:v>
      </x:c>
      <x:c r="F4966" s="27" t="str">
        <x:v>Galerie uniquement</x:v>
      </x:c>
      <x:c r="G4966" s="27" t="str">
        <x:v>Conserver ; vérifier le rendu selon l’usage indiqué</x:v>
      </x:c>
      <x:c r="H4966" s="27" t="str">
        <x:v>Compléments PNJ PNG</x:v>
      </x:c>
      <x:c r="I4966" s="27" t="str">
        <x:v>Mécaniciens des Forges Basses · 08</x:v>
      </x:c>
      <x:c r="J4966" s="4" t="str">
        <x:v>Cour des Forges Basses</x:v>
      </x:c>
      <x:c r="K4966" s="4" t="str">
        <x:v>tribe-slums-mechanic</x:v>
      </x:c>
      <x:c r="L4966" s="4"/>
      <x:c r="M4966" s="4" t="str">
        <x:v>Non renseigné</x:v>
      </x:c>
      <x:c r="N4966" s="4"/>
      <x:c r="O4966" s="27"/>
      <x:c r="P4966" s="27"/>
      <x:c r="Q4966" s="27"/>
      <x:c r="R4966" s="27"/>
      <x:c r="S4966" s="27"/>
      <x:c r="T4966" s="27"/>
      <x:c r="U4966" s="4" t="str">
        <x:v>Hors catalogue</x:v>
      </x:c>
      <x:c r="V4966" s="4" t="str">
        <x:v>Hors catalogue V6.9</x:v>
      </x:c>
      <x:c r="W4966" s="4" t="str">
        <x:v>Oui</x:v>
      </x:c>
      <x:c r="X4966" s="4" t="str">
        <x:v>Non</x:v>
      </x:c>
      <x:c r="Y4966" s="4" t="str">
        <x:v>Non</x:v>
      </x:c>
      <x:c r="Z4966" s="36" t="n">
        <x:v>0</x:v>
      </x:c>
      <x:c r="AA4966" s="27" t="str">
        <x:v>Chemin blob présent dans l’arbre Git audité ; SHA256 déclaré par le registre, pixels non retéléchargés. Audit du code et des références ; aucun déploiement ni affichage en navigateur observé.</x:v>
      </x:c>
      <x:c r="AB4966" s="48" t="str">
        <x:v>https://github.com/darknigthmare/yautja-la-longue-chasse/blob/536ac53335e440747f6eccedd2cd757d1f817a99/public/game/homeworld/v84/npcs/tribe-slums-mechanic/08.png</x:v>
      </x:c>
      <x:c r="AC4966" s="48" t="str">
        <x:v>https://github.com/darknigthmare/yautja-la-longue-chasse/blob/536ac53335e440747f6eccedd2cd757d1f817a99/app/game/data/homeworldNpcVariantsV84.json</x:v>
      </x:c>
      <x:c r="AD4966" s="48"/>
      <x:c r="AE4966" s="4" t="str">
        <x:v>public/game/homeworld/v84/npcs/tribe-slums-mechanic/08.png</x:v>
      </x:c>
      <x:c r="AF4966" s="4" t="str">
        <x:v>0ca10d08e05ef38b46a78445906989b3f17fa3f92a49d99084b06e3f95a3308f</x:v>
      </x:c>
      <x:c r="AG4966" s="4"/>
      <x:c r="AH4966" s="27" t="str">
        <x:v>Image référencée dans Git ; archive historique non nécessaire à la preuve de présence</x:v>
      </x:c>
      <x:c r="AI4966" s="27" t="str">
        <x:v>ID exact</x:v>
      </x:c>
      <x:c r="AJ4966" s="52"/>
    </x:row>
    <x:row r="4967" ht="29" customHeight="1">
      <x:c r="A4967" s="4" t="str">
        <x:v>tribe-slums-mechanic-09</x:v>
      </x:c>
      <x:c r="B4967" s="4" t="str">
        <x:v>Cour des Forges Basses</x:v>
      </x:c>
      <x:c r="C4967" s="4" t="str">
        <x:v>Mécaniciens des Forges Basses</x:v>
      </x:c>
      <x:c r="D4967" s="45" t="n">
        <x:v>9</x:v>
      </x:c>
      <x:c r="E4967" s="27" t="str">
        <x:v>Présente dans main</x:v>
      </x:c>
      <x:c r="F4967" s="27" t="str">
        <x:v>Galerie uniquement</x:v>
      </x:c>
      <x:c r="G4967" s="27" t="str">
        <x:v>Conserver ; vérifier le rendu selon l’usage indiqué</x:v>
      </x:c>
      <x:c r="H4967" s="27" t="str">
        <x:v>Compléments PNJ PNG</x:v>
      </x:c>
      <x:c r="I4967" s="27" t="str">
        <x:v>Mécaniciens des Forges Basses · 09</x:v>
      </x:c>
      <x:c r="J4967" s="4" t="str">
        <x:v>Cour des Forges Basses</x:v>
      </x:c>
      <x:c r="K4967" s="4" t="str">
        <x:v>tribe-slums-mechanic</x:v>
      </x:c>
      <x:c r="L4967" s="4"/>
      <x:c r="M4967" s="4" t="str">
        <x:v>Non renseigné</x:v>
      </x:c>
      <x:c r="N4967" s="4"/>
      <x:c r="O4967" s="27"/>
      <x:c r="P4967" s="27"/>
      <x:c r="Q4967" s="27"/>
      <x:c r="R4967" s="27"/>
      <x:c r="S4967" s="27"/>
      <x:c r="T4967" s="27"/>
      <x:c r="U4967" s="4" t="str">
        <x:v>Hors catalogue</x:v>
      </x:c>
      <x:c r="V4967" s="4" t="str">
        <x:v>Hors catalogue V6.9</x:v>
      </x:c>
      <x:c r="W4967" s="4" t="str">
        <x:v>Oui</x:v>
      </x:c>
      <x:c r="X4967" s="4" t="str">
        <x:v>Non</x:v>
      </x:c>
      <x:c r="Y4967" s="4" t="str">
        <x:v>Non</x:v>
      </x:c>
      <x:c r="Z4967" s="36" t="n">
        <x:v>0</x:v>
      </x:c>
      <x:c r="AA4967" s="27" t="str">
        <x:v>Chemin blob présent dans l’arbre Git audité ; SHA256 déclaré par le registre, pixels non retéléchargés. Audit du code et des références ; aucun déploiement ni affichage en navigateur observé.</x:v>
      </x:c>
      <x:c r="AB4967" s="48" t="str">
        <x:v>https://github.com/darknigthmare/yautja-la-longue-chasse/blob/536ac53335e440747f6eccedd2cd757d1f817a99/public/game/homeworld/v84/npcs/tribe-slums-mechanic/09.png</x:v>
      </x:c>
      <x:c r="AC4967" s="48" t="str">
        <x:v>https://github.com/darknigthmare/yautja-la-longue-chasse/blob/536ac53335e440747f6eccedd2cd757d1f817a99/app/game/data/homeworldNpcVariantsV84.json</x:v>
      </x:c>
      <x:c r="AD4967" s="48"/>
      <x:c r="AE4967" s="4" t="str">
        <x:v>public/game/homeworld/v84/npcs/tribe-slums-mechanic/09.png</x:v>
      </x:c>
      <x:c r="AF4967" s="4" t="str">
        <x:v>977a77572bd939f0a01f2849794b38ab2f84135b6a56183873e33a543d11d136</x:v>
      </x:c>
      <x:c r="AG4967" s="4"/>
      <x:c r="AH4967" s="27" t="str">
        <x:v>Image référencée dans Git ; archive historique non nécessaire à la preuve de présence</x:v>
      </x:c>
      <x:c r="AI4967" s="27" t="str">
        <x:v>ID exact</x:v>
      </x:c>
      <x:c r="AJ4967" s="52"/>
    </x:row>
    <x:row r="4968" ht="29" customHeight="1">
      <x:c r="A4968" s="4" t="str">
        <x:v>tribe-slums-mechanic-10</x:v>
      </x:c>
      <x:c r="B4968" s="4" t="str">
        <x:v>Cour des Forges Basses</x:v>
      </x:c>
      <x:c r="C4968" s="4" t="str">
        <x:v>Mécaniciens des Forges Basses</x:v>
      </x:c>
      <x:c r="D4968" s="45" t="n">
        <x:v>10</x:v>
      </x:c>
      <x:c r="E4968" s="27" t="str">
        <x:v>Présente dans main</x:v>
      </x:c>
      <x:c r="F4968" s="27" t="str">
        <x:v>Galerie uniquement</x:v>
      </x:c>
      <x:c r="G4968" s="27" t="str">
        <x:v>Conserver ; vérifier le rendu selon l’usage indiqué</x:v>
      </x:c>
      <x:c r="H4968" s="27" t="str">
        <x:v>Compléments PNJ PNG</x:v>
      </x:c>
      <x:c r="I4968" s="27" t="str">
        <x:v>Mécaniciens des Forges Basses · 10</x:v>
      </x:c>
      <x:c r="J4968" s="4" t="str">
        <x:v>Cour des Forges Basses</x:v>
      </x:c>
      <x:c r="K4968" s="4" t="str">
        <x:v>tribe-slums-mechanic</x:v>
      </x:c>
      <x:c r="L4968" s="4"/>
      <x:c r="M4968" s="4" t="str">
        <x:v>Non renseigné</x:v>
      </x:c>
      <x:c r="N4968" s="4"/>
      <x:c r="O4968" s="27"/>
      <x:c r="P4968" s="27"/>
      <x:c r="Q4968" s="27"/>
      <x:c r="R4968" s="27"/>
      <x:c r="S4968" s="27"/>
      <x:c r="T4968" s="27"/>
      <x:c r="U4968" s="4" t="str">
        <x:v>Hors catalogue</x:v>
      </x:c>
      <x:c r="V4968" s="4" t="str">
        <x:v>Hors catalogue V6.9</x:v>
      </x:c>
      <x:c r="W4968" s="4" t="str">
        <x:v>Oui</x:v>
      </x:c>
      <x:c r="X4968" s="4" t="str">
        <x:v>Non</x:v>
      </x:c>
      <x:c r="Y4968" s="4" t="str">
        <x:v>Non</x:v>
      </x:c>
      <x:c r="Z4968" s="36" t="n">
        <x:v>0</x:v>
      </x:c>
      <x:c r="AA4968" s="27" t="str">
        <x:v>Chemin blob présent dans l’arbre Git audité ; SHA256 déclaré par le registre, pixels non retéléchargés. Audit du code et des références ; aucun déploiement ni affichage en navigateur observé.</x:v>
      </x:c>
      <x:c r="AB4968" s="48" t="str">
        <x:v>https://github.com/darknigthmare/yautja-la-longue-chasse/blob/536ac53335e440747f6eccedd2cd757d1f817a99/public/game/homeworld/v84/npcs/tribe-slums-mechanic/10.png</x:v>
      </x:c>
      <x:c r="AC4968" s="48" t="str">
        <x:v>https://github.com/darknigthmare/yautja-la-longue-chasse/blob/536ac53335e440747f6eccedd2cd757d1f817a99/app/game/data/homeworldNpcVariantsV84.json</x:v>
      </x:c>
      <x:c r="AD4968" s="48"/>
      <x:c r="AE4968" s="4" t="str">
        <x:v>public/game/homeworld/v84/npcs/tribe-slums-mechanic/10.png</x:v>
      </x:c>
      <x:c r="AF4968" s="4" t="str">
        <x:v>912f5dc83b5cd8218640eb4e4419c24ed77569fc1f9b84705a21419fa67f426d</x:v>
      </x:c>
      <x:c r="AG4968" s="4"/>
      <x:c r="AH4968" s="27" t="str">
        <x:v>Image référencée dans Git ; archive historique non nécessaire à la preuve de présence</x:v>
      </x:c>
      <x:c r="AI4968" s="27" t="str">
        <x:v>ID exact</x:v>
      </x:c>
      <x:c r="AJ4968" s="52"/>
    </x:row>
    <x:row r="4969" ht="29" customHeight="1">
      <x:c r="A4969" s="4" t="str">
        <x:v>tribe-slums-mechanic-11</x:v>
      </x:c>
      <x:c r="B4969" s="4" t="str">
        <x:v>Cour des Forges Basses</x:v>
      </x:c>
      <x:c r="C4969" s="4" t="str">
        <x:v>Mécaniciens des Forges Basses</x:v>
      </x:c>
      <x:c r="D4969" s="45" t="n">
        <x:v>11</x:v>
      </x:c>
      <x:c r="E4969" s="27" t="str">
        <x:v>Présente dans main</x:v>
      </x:c>
      <x:c r="F4969" s="27" t="str">
        <x:v>Galerie uniquement</x:v>
      </x:c>
      <x:c r="G4969" s="27" t="str">
        <x:v>Conserver ; vérifier le rendu selon l’usage indiqué</x:v>
      </x:c>
      <x:c r="H4969" s="27" t="str">
        <x:v>Compléments PNJ PNG</x:v>
      </x:c>
      <x:c r="I4969" s="27" t="str">
        <x:v>Mécaniciens des Forges Basses · 11</x:v>
      </x:c>
      <x:c r="J4969" s="4" t="str">
        <x:v>Cour des Forges Basses</x:v>
      </x:c>
      <x:c r="K4969" s="4" t="str">
        <x:v>tribe-slums-mechanic</x:v>
      </x:c>
      <x:c r="L4969" s="4"/>
      <x:c r="M4969" s="4" t="str">
        <x:v>Non renseigné</x:v>
      </x:c>
      <x:c r="N4969" s="4"/>
      <x:c r="O4969" s="27"/>
      <x:c r="P4969" s="27"/>
      <x:c r="Q4969" s="27"/>
      <x:c r="R4969" s="27"/>
      <x:c r="S4969" s="27"/>
      <x:c r="T4969" s="27"/>
      <x:c r="U4969" s="4" t="str">
        <x:v>Hors catalogue</x:v>
      </x:c>
      <x:c r="V4969" s="4" t="str">
        <x:v>Hors catalogue V6.9</x:v>
      </x:c>
      <x:c r="W4969" s="4" t="str">
        <x:v>Oui</x:v>
      </x:c>
      <x:c r="X4969" s="4" t="str">
        <x:v>Non</x:v>
      </x:c>
      <x:c r="Y4969" s="4" t="str">
        <x:v>Non</x:v>
      </x:c>
      <x:c r="Z4969" s="36" t="n">
        <x:v>0</x:v>
      </x:c>
      <x:c r="AA4969" s="27" t="str">
        <x:v>Chemin blob présent dans l’arbre Git audité ; SHA256 déclaré par le registre, pixels non retéléchargés. Audit du code et des références ; aucun déploiement ni affichage en navigateur observé.</x:v>
      </x:c>
      <x:c r="AB4969" s="48" t="str">
        <x:v>https://github.com/darknigthmare/yautja-la-longue-chasse/blob/536ac53335e440747f6eccedd2cd757d1f817a99/public/game/homeworld/v84/npcs/tribe-slums-mechanic/11.png</x:v>
      </x:c>
      <x:c r="AC4969" s="48" t="str">
        <x:v>https://github.com/darknigthmare/yautja-la-longue-chasse/blob/536ac53335e440747f6eccedd2cd757d1f817a99/app/game/data/homeworldNpcVariantsV84.json</x:v>
      </x:c>
      <x:c r="AD4969" s="48"/>
      <x:c r="AE4969" s="4" t="str">
        <x:v>public/game/homeworld/v84/npcs/tribe-slums-mechanic/11.png</x:v>
      </x:c>
      <x:c r="AF4969" s="4" t="str">
        <x:v>72c833a04517a43ef7aa34fd07f0495f1dbf08f8f28f703b616d3674a514151f</x:v>
      </x:c>
      <x:c r="AG4969" s="4"/>
      <x:c r="AH4969" s="27" t="str">
        <x:v>Image référencée dans Git ; archive historique non nécessaire à la preuve de présence</x:v>
      </x:c>
      <x:c r="AI4969" s="27" t="str">
        <x:v>ID exact</x:v>
      </x:c>
      <x:c r="AJ4969" s="52"/>
    </x:row>
    <x:row r="4970" ht="29" customHeight="1">
      <x:c r="A4970" s="4" t="str">
        <x:v>tribe-slums-mechanic-12</x:v>
      </x:c>
      <x:c r="B4970" s="4" t="str">
        <x:v>Cour des Forges Basses</x:v>
      </x:c>
      <x:c r="C4970" s="4" t="str">
        <x:v>Mécaniciens des Forges Basses</x:v>
      </x:c>
      <x:c r="D4970" s="45" t="n">
        <x:v>12</x:v>
      </x:c>
      <x:c r="E4970" s="27" t="str">
        <x:v>Présente dans main</x:v>
      </x:c>
      <x:c r="F4970" s="27" t="str">
        <x:v>Galerie uniquement</x:v>
      </x:c>
      <x:c r="G4970" s="27" t="str">
        <x:v>Conserver ; vérifier le rendu selon l’usage indiqué</x:v>
      </x:c>
      <x:c r="H4970" s="27" t="str">
        <x:v>Compléments PNJ PNG</x:v>
      </x:c>
      <x:c r="I4970" s="27" t="str">
        <x:v>Mécaniciens des Forges Basses · 12</x:v>
      </x:c>
      <x:c r="J4970" s="4" t="str">
        <x:v>Cour des Forges Basses</x:v>
      </x:c>
      <x:c r="K4970" s="4" t="str">
        <x:v>tribe-slums-mechanic</x:v>
      </x:c>
      <x:c r="L4970" s="4"/>
      <x:c r="M4970" s="4" t="str">
        <x:v>Non renseigné</x:v>
      </x:c>
      <x:c r="N4970" s="4"/>
      <x:c r="O4970" s="27"/>
      <x:c r="P4970" s="27"/>
      <x:c r="Q4970" s="27"/>
      <x:c r="R4970" s="27"/>
      <x:c r="S4970" s="27"/>
      <x:c r="T4970" s="27"/>
      <x:c r="U4970" s="4" t="str">
        <x:v>Hors catalogue</x:v>
      </x:c>
      <x:c r="V4970" s="4" t="str">
        <x:v>Hors catalogue V6.9</x:v>
      </x:c>
      <x:c r="W4970" s="4" t="str">
        <x:v>Oui</x:v>
      </x:c>
      <x:c r="X4970" s="4" t="str">
        <x:v>Non</x:v>
      </x:c>
      <x:c r="Y4970" s="4" t="str">
        <x:v>Non</x:v>
      </x:c>
      <x:c r="Z4970" s="36" t="n">
        <x:v>0</x:v>
      </x:c>
      <x:c r="AA4970" s="27" t="str">
        <x:v>Chemin blob présent dans l’arbre Git audité ; SHA256 déclaré par le registre, pixels non retéléchargés. Audit du code et des références ; aucun déploiement ni affichage en navigateur observé.</x:v>
      </x:c>
      <x:c r="AB4970" s="48" t="str">
        <x:v>https://github.com/darknigthmare/yautja-la-longue-chasse/blob/536ac53335e440747f6eccedd2cd757d1f817a99/public/game/homeworld/v84/npcs/tribe-slums-mechanic/12.png</x:v>
      </x:c>
      <x:c r="AC4970" s="48" t="str">
        <x:v>https://github.com/darknigthmare/yautja-la-longue-chasse/blob/536ac53335e440747f6eccedd2cd757d1f817a99/app/game/data/homeworldNpcVariantsV84.json</x:v>
      </x:c>
      <x:c r="AD4970" s="48"/>
      <x:c r="AE4970" s="4" t="str">
        <x:v>public/game/homeworld/v84/npcs/tribe-slums-mechanic/12.png</x:v>
      </x:c>
      <x:c r="AF4970" s="4" t="str">
        <x:v>cdd9f45e9627fa5a0086aed64cee2f0c926fbd6ed504550ed0d9ea8ced2337a7</x:v>
      </x:c>
      <x:c r="AG4970" s="4"/>
      <x:c r="AH4970" s="27" t="str">
        <x:v>Image référencée dans Git ; archive historique non nécessaire à la preuve de présence</x:v>
      </x:c>
      <x:c r="AI4970" s="27" t="str">
        <x:v>ID exact</x:v>
      </x:c>
      <x:c r="AJ4970" s="52"/>
    </x:row>
    <x:row r="4971" ht="29" customHeight="1">
      <x:c r="A4971" s="4" t="str">
        <x:v>tribe-slums-mechanic-13</x:v>
      </x:c>
      <x:c r="B4971" s="4" t="str">
        <x:v>Cour des Forges Basses</x:v>
      </x:c>
      <x:c r="C4971" s="4" t="str">
        <x:v>Mécaniciens des Forges Basses</x:v>
      </x:c>
      <x:c r="D4971" s="45" t="n">
        <x:v>13</x:v>
      </x:c>
      <x:c r="E4971" s="27" t="str">
        <x:v>Présente dans main</x:v>
      </x:c>
      <x:c r="F4971" s="27" t="str">
        <x:v>Galerie uniquement</x:v>
      </x:c>
      <x:c r="G4971" s="27" t="str">
        <x:v>Conserver ; vérifier le rendu selon l’usage indiqué</x:v>
      </x:c>
      <x:c r="H4971" s="27" t="str">
        <x:v>Compléments PNJ PNG</x:v>
      </x:c>
      <x:c r="I4971" s="27" t="str">
        <x:v>Mécaniciens des Forges Basses · 13</x:v>
      </x:c>
      <x:c r="J4971" s="4" t="str">
        <x:v>Cour des Forges Basses</x:v>
      </x:c>
      <x:c r="K4971" s="4" t="str">
        <x:v>tribe-slums-mechanic</x:v>
      </x:c>
      <x:c r="L4971" s="4"/>
      <x:c r="M4971" s="4" t="str">
        <x:v>Non renseigné</x:v>
      </x:c>
      <x:c r="N4971" s="4"/>
      <x:c r="O4971" s="27"/>
      <x:c r="P4971" s="27"/>
      <x:c r="Q4971" s="27"/>
      <x:c r="R4971" s="27"/>
      <x:c r="S4971" s="27"/>
      <x:c r="T4971" s="27"/>
      <x:c r="U4971" s="4" t="str">
        <x:v>Hors catalogue</x:v>
      </x:c>
      <x:c r="V4971" s="4" t="str">
        <x:v>Hors catalogue V6.9</x:v>
      </x:c>
      <x:c r="W4971" s="4" t="str">
        <x:v>Oui</x:v>
      </x:c>
      <x:c r="X4971" s="4" t="str">
        <x:v>Non</x:v>
      </x:c>
      <x:c r="Y4971" s="4" t="str">
        <x:v>Non</x:v>
      </x:c>
      <x:c r="Z4971" s="36" t="n">
        <x:v>0</x:v>
      </x:c>
      <x:c r="AA4971" s="27" t="str">
        <x:v>Chemin blob présent dans l’arbre Git audité ; SHA256 déclaré par le registre, pixels non retéléchargés. Audit du code et des références ; aucun déploiement ni affichage en navigateur observé.</x:v>
      </x:c>
      <x:c r="AB4971" s="48" t="str">
        <x:v>https://github.com/darknigthmare/yautja-la-longue-chasse/blob/536ac53335e440747f6eccedd2cd757d1f817a99/public/game/homeworld/v84/npcs/tribe-slums-mechanic/13.png</x:v>
      </x:c>
      <x:c r="AC4971" s="48" t="str">
        <x:v>https://github.com/darknigthmare/yautja-la-longue-chasse/blob/536ac53335e440747f6eccedd2cd757d1f817a99/app/game/data/homeworldNpcVariantsV84.json</x:v>
      </x:c>
      <x:c r="AD4971" s="48"/>
      <x:c r="AE4971" s="4" t="str">
        <x:v>public/game/homeworld/v84/npcs/tribe-slums-mechanic/13.png</x:v>
      </x:c>
      <x:c r="AF4971" s="4" t="str">
        <x:v>42f2e13c89ce092b1694ea92f092c64777efba6f468c06a3ac052af9e51c4cd4</x:v>
      </x:c>
      <x:c r="AG4971" s="4"/>
      <x:c r="AH4971" s="27" t="str">
        <x:v>Image référencée dans Git ; archive historique non nécessaire à la preuve de présence</x:v>
      </x:c>
      <x:c r="AI4971" s="27" t="str">
        <x:v>ID exact</x:v>
      </x:c>
      <x:c r="AJ4971" s="52"/>
    </x:row>
    <x:row r="4972" ht="29" customHeight="1">
      <x:c r="A4972" s="4" t="str">
        <x:v>tribe-slums-mechanic-14</x:v>
      </x:c>
      <x:c r="B4972" s="4" t="str">
        <x:v>Cour des Forges Basses</x:v>
      </x:c>
      <x:c r="C4972" s="4" t="str">
        <x:v>Mécaniciens des Forges Basses</x:v>
      </x:c>
      <x:c r="D4972" s="45" t="n">
        <x:v>14</x:v>
      </x:c>
      <x:c r="E4972" s="27" t="str">
        <x:v>Présente dans main</x:v>
      </x:c>
      <x:c r="F4972" s="27" t="str">
        <x:v>Galerie uniquement</x:v>
      </x:c>
      <x:c r="G4972" s="27" t="str">
        <x:v>Conserver ; vérifier le rendu selon l’usage indiqué</x:v>
      </x:c>
      <x:c r="H4972" s="27" t="str">
        <x:v>Compléments PNJ PNG</x:v>
      </x:c>
      <x:c r="I4972" s="27" t="str">
        <x:v>Mécaniciens des Forges Basses · 14</x:v>
      </x:c>
      <x:c r="J4972" s="4" t="str">
        <x:v>Cour des Forges Basses</x:v>
      </x:c>
      <x:c r="K4972" s="4" t="str">
        <x:v>tribe-slums-mechanic</x:v>
      </x:c>
      <x:c r="L4972" s="4"/>
      <x:c r="M4972" s="4" t="str">
        <x:v>Non renseigné</x:v>
      </x:c>
      <x:c r="N4972" s="4"/>
      <x:c r="O4972" s="27"/>
      <x:c r="P4972" s="27"/>
      <x:c r="Q4972" s="27"/>
      <x:c r="R4972" s="27"/>
      <x:c r="S4972" s="27"/>
      <x:c r="T4972" s="27"/>
      <x:c r="U4972" s="4" t="str">
        <x:v>Hors catalogue</x:v>
      </x:c>
      <x:c r="V4972" s="4" t="str">
        <x:v>Hors catalogue V6.9</x:v>
      </x:c>
      <x:c r="W4972" s="4" t="str">
        <x:v>Oui</x:v>
      </x:c>
      <x:c r="X4972" s="4" t="str">
        <x:v>Non</x:v>
      </x:c>
      <x:c r="Y4972" s="4" t="str">
        <x:v>Non</x:v>
      </x:c>
      <x:c r="Z4972" s="36" t="n">
        <x:v>0</x:v>
      </x:c>
      <x:c r="AA4972" s="27" t="str">
        <x:v>Chemin blob présent dans l’arbre Git audité ; SHA256 déclaré par le registre, pixels non retéléchargés. Audit du code et des références ; aucun déploiement ni affichage en navigateur observé.</x:v>
      </x:c>
      <x:c r="AB4972" s="48" t="str">
        <x:v>https://github.com/darknigthmare/yautja-la-longue-chasse/blob/536ac53335e440747f6eccedd2cd757d1f817a99/public/game/homeworld/v84/npcs/tribe-slums-mechanic/14.png</x:v>
      </x:c>
      <x:c r="AC4972" s="48" t="str">
        <x:v>https://github.com/darknigthmare/yautja-la-longue-chasse/blob/536ac53335e440747f6eccedd2cd757d1f817a99/app/game/data/homeworldNpcVariantsV84.json</x:v>
      </x:c>
      <x:c r="AD4972" s="48"/>
      <x:c r="AE4972" s="4" t="str">
        <x:v>public/game/homeworld/v84/npcs/tribe-slums-mechanic/14.png</x:v>
      </x:c>
      <x:c r="AF4972" s="4" t="str">
        <x:v>01ec3c7723cd385d7b0cf8cf6b1575b1499b13af4584a264222b8bbc9bedae96</x:v>
      </x:c>
      <x:c r="AG4972" s="4"/>
      <x:c r="AH4972" s="27" t="str">
        <x:v>Image référencée dans Git ; archive historique non nécessaire à la preuve de présence</x:v>
      </x:c>
      <x:c r="AI4972" s="27" t="str">
        <x:v>ID exact</x:v>
      </x:c>
      <x:c r="AJ4972" s="52"/>
    </x:row>
    <x:row r="4973" ht="29" customHeight="1">
      <x:c r="A4973" s="4" t="str">
        <x:v>tribe-slums-mechanic-15</x:v>
      </x:c>
      <x:c r="B4973" s="4" t="str">
        <x:v>Cour des Forges Basses</x:v>
      </x:c>
      <x:c r="C4973" s="4" t="str">
        <x:v>Mécaniciens des Forges Basses</x:v>
      </x:c>
      <x:c r="D4973" s="45" t="n">
        <x:v>15</x:v>
      </x:c>
      <x:c r="E4973" s="27" t="str">
        <x:v>Présente dans main</x:v>
      </x:c>
      <x:c r="F4973" s="27" t="str">
        <x:v>Galerie uniquement</x:v>
      </x:c>
      <x:c r="G4973" s="27" t="str">
        <x:v>Conserver ; vérifier le rendu selon l’usage indiqué</x:v>
      </x:c>
      <x:c r="H4973" s="27" t="str">
        <x:v>Compléments PNJ PNG</x:v>
      </x:c>
      <x:c r="I4973" s="27" t="str">
        <x:v>Mécaniciens des Forges Basses · 15</x:v>
      </x:c>
      <x:c r="J4973" s="4" t="str">
        <x:v>Cour des Forges Basses</x:v>
      </x:c>
      <x:c r="K4973" s="4" t="str">
        <x:v>tribe-slums-mechanic</x:v>
      </x:c>
      <x:c r="L4973" s="4"/>
      <x:c r="M4973" s="4" t="str">
        <x:v>Non renseigné</x:v>
      </x:c>
      <x:c r="N4973" s="4"/>
      <x:c r="O4973" s="27"/>
      <x:c r="P4973" s="27"/>
      <x:c r="Q4973" s="27"/>
      <x:c r="R4973" s="27"/>
      <x:c r="S4973" s="27"/>
      <x:c r="T4973" s="27"/>
      <x:c r="U4973" s="4" t="str">
        <x:v>Hors catalogue</x:v>
      </x:c>
      <x:c r="V4973" s="4" t="str">
        <x:v>Hors catalogue V6.9</x:v>
      </x:c>
      <x:c r="W4973" s="4" t="str">
        <x:v>Oui</x:v>
      </x:c>
      <x:c r="X4973" s="4" t="str">
        <x:v>Non</x:v>
      </x:c>
      <x:c r="Y4973" s="4" t="str">
        <x:v>Non</x:v>
      </x:c>
      <x:c r="Z4973" s="36" t="n">
        <x:v>0</x:v>
      </x:c>
      <x:c r="AA4973" s="27" t="str">
        <x:v>Chemin blob présent dans l’arbre Git audité ; SHA256 déclaré par le registre, pixels non retéléchargés. Audit du code et des références ; aucun déploiement ni affichage en navigateur observé.</x:v>
      </x:c>
      <x:c r="AB4973" s="48" t="str">
        <x:v>https://github.com/darknigthmare/yautja-la-longue-chasse/blob/536ac53335e440747f6eccedd2cd757d1f817a99/public/game/homeworld/v84/npcs/tribe-slums-mechanic/15.png</x:v>
      </x:c>
      <x:c r="AC4973" s="48" t="str">
        <x:v>https://github.com/darknigthmare/yautja-la-longue-chasse/blob/536ac53335e440747f6eccedd2cd757d1f817a99/app/game/data/homeworldNpcVariantsV84.json</x:v>
      </x:c>
      <x:c r="AD4973" s="48"/>
      <x:c r="AE4973" s="4" t="str">
        <x:v>public/game/homeworld/v84/npcs/tribe-slums-mechanic/15.png</x:v>
      </x:c>
      <x:c r="AF4973" s="4" t="str">
        <x:v>f69a9fad9fd601979544b1ee782380aab063086f673af0f0f96f16ad0210009c</x:v>
      </x:c>
      <x:c r="AG4973" s="4"/>
      <x:c r="AH4973" s="27" t="str">
        <x:v>Image référencée dans Git ; archive historique non nécessaire à la preuve de présence</x:v>
      </x:c>
      <x:c r="AI4973" s="27" t="str">
        <x:v>ID exact</x:v>
      </x:c>
      <x:c r="AJ4973" s="52"/>
    </x:row>
    <x:row r="4974" ht="29" customHeight="1">
      <x:c r="A4974" s="4" t="str">
        <x:v>tribe-slums-mechanic-16</x:v>
      </x:c>
      <x:c r="B4974" s="4" t="str">
        <x:v>Cour des Forges Basses</x:v>
      </x:c>
      <x:c r="C4974" s="4" t="str">
        <x:v>Mécaniciens des Forges Basses</x:v>
      </x:c>
      <x:c r="D4974" s="45" t="n">
        <x:v>16</x:v>
      </x:c>
      <x:c r="E4974" s="27" t="str">
        <x:v>Présente dans main</x:v>
      </x:c>
      <x:c r="F4974" s="27" t="str">
        <x:v>Galerie uniquement</x:v>
      </x:c>
      <x:c r="G4974" s="27" t="str">
        <x:v>Conserver ; vérifier le rendu selon l’usage indiqué</x:v>
      </x:c>
      <x:c r="H4974" s="27" t="str">
        <x:v>Compléments PNJ PNG</x:v>
      </x:c>
      <x:c r="I4974" s="27" t="str">
        <x:v>Mécaniciens des Forges Basses · 16</x:v>
      </x:c>
      <x:c r="J4974" s="4" t="str">
        <x:v>Cour des Forges Basses</x:v>
      </x:c>
      <x:c r="K4974" s="4" t="str">
        <x:v>tribe-slums-mechanic</x:v>
      </x:c>
      <x:c r="L4974" s="4"/>
      <x:c r="M4974" s="4" t="str">
        <x:v>Non renseigné</x:v>
      </x:c>
      <x:c r="N4974" s="4"/>
      <x:c r="O4974" s="27"/>
      <x:c r="P4974" s="27"/>
      <x:c r="Q4974" s="27"/>
      <x:c r="R4974" s="27"/>
      <x:c r="S4974" s="27"/>
      <x:c r="T4974" s="27"/>
      <x:c r="U4974" s="4" t="str">
        <x:v>Hors catalogue</x:v>
      </x:c>
      <x:c r="V4974" s="4" t="str">
        <x:v>Hors catalogue V6.9</x:v>
      </x:c>
      <x:c r="W4974" s="4" t="str">
        <x:v>Oui</x:v>
      </x:c>
      <x:c r="X4974" s="4" t="str">
        <x:v>Non</x:v>
      </x:c>
      <x:c r="Y4974" s="4" t="str">
        <x:v>Non</x:v>
      </x:c>
      <x:c r="Z4974" s="36" t="n">
        <x:v>0</x:v>
      </x:c>
      <x:c r="AA4974" s="27" t="str">
        <x:v>Chemin blob présent dans l’arbre Git audité ; SHA256 déclaré par le registre, pixels non retéléchargés. Audit du code et des références ; aucun déploiement ni affichage en navigateur observé.</x:v>
      </x:c>
      <x:c r="AB4974" s="48" t="str">
        <x:v>https://github.com/darknigthmare/yautja-la-longue-chasse/blob/536ac53335e440747f6eccedd2cd757d1f817a99/public/game/homeworld/v84/npcs/tribe-slums-mechanic/16.png</x:v>
      </x:c>
      <x:c r="AC4974" s="48" t="str">
        <x:v>https://github.com/darknigthmare/yautja-la-longue-chasse/blob/536ac53335e440747f6eccedd2cd757d1f817a99/app/game/data/homeworldNpcVariantsV84.json</x:v>
      </x:c>
      <x:c r="AD4974" s="48"/>
      <x:c r="AE4974" s="4" t="str">
        <x:v>public/game/homeworld/v84/npcs/tribe-slums-mechanic/16.png</x:v>
      </x:c>
      <x:c r="AF4974" s="4" t="str">
        <x:v>84da7fb7b94062ac05fdc827cb72ee45a87e15c91b9a5f4144af76080d59b94d</x:v>
      </x:c>
      <x:c r="AG4974" s="4"/>
      <x:c r="AH4974" s="27" t="str">
        <x:v>Image référencée dans Git ; archive historique non nécessaire à la preuve de présence</x:v>
      </x:c>
      <x:c r="AI4974" s="27" t="str">
        <x:v>ID exact</x:v>
      </x:c>
      <x:c r="AJ4974" s="52"/>
    </x:row>
    <x:row r="4975" ht="29" customHeight="1">
      <x:c r="A4975" s="4" t="str">
        <x:v>tribe-slums-mechanic-17</x:v>
      </x:c>
      <x:c r="B4975" s="4" t="str">
        <x:v>Cour des Forges Basses</x:v>
      </x:c>
      <x:c r="C4975" s="4" t="str">
        <x:v>Mécaniciens des Forges Basses</x:v>
      </x:c>
      <x:c r="D4975" s="45" t="n">
        <x:v>17</x:v>
      </x:c>
      <x:c r="E4975" s="27" t="str">
        <x:v>Présente dans main</x:v>
      </x:c>
      <x:c r="F4975" s="27" t="str">
        <x:v>Galerie uniquement</x:v>
      </x:c>
      <x:c r="G4975" s="27" t="str">
        <x:v>Conserver ; vérifier le rendu selon l’usage indiqué</x:v>
      </x:c>
      <x:c r="H4975" s="27" t="str">
        <x:v>Compléments PNJ PNG</x:v>
      </x:c>
      <x:c r="I4975" s="27" t="str">
        <x:v>Mécaniciens des Forges Basses · 17</x:v>
      </x:c>
      <x:c r="J4975" s="4" t="str">
        <x:v>Cour des Forges Basses</x:v>
      </x:c>
      <x:c r="K4975" s="4" t="str">
        <x:v>tribe-slums-mechanic</x:v>
      </x:c>
      <x:c r="L4975" s="4"/>
      <x:c r="M4975" s="4" t="str">
        <x:v>Non renseigné</x:v>
      </x:c>
      <x:c r="N4975" s="4"/>
      <x:c r="O4975" s="27"/>
      <x:c r="P4975" s="27"/>
      <x:c r="Q4975" s="27"/>
      <x:c r="R4975" s="27"/>
      <x:c r="S4975" s="27"/>
      <x:c r="T4975" s="27"/>
      <x:c r="U4975" s="4" t="str">
        <x:v>Hors catalogue</x:v>
      </x:c>
      <x:c r="V4975" s="4" t="str">
        <x:v>Hors catalogue V6.9</x:v>
      </x:c>
      <x:c r="W4975" s="4" t="str">
        <x:v>Oui</x:v>
      </x:c>
      <x:c r="X4975" s="4" t="str">
        <x:v>Non</x:v>
      </x:c>
      <x:c r="Y4975" s="4" t="str">
        <x:v>Non</x:v>
      </x:c>
      <x:c r="Z4975" s="36" t="n">
        <x:v>0</x:v>
      </x:c>
      <x:c r="AA4975" s="27" t="str">
        <x:v>Chemin blob présent dans l’arbre Git audité ; SHA256 déclaré par le registre, pixels non retéléchargés. Audit du code et des références ; aucun déploiement ni affichage en navigateur observé.</x:v>
      </x:c>
      <x:c r="AB4975" s="48" t="str">
        <x:v>https://github.com/darknigthmare/yautja-la-longue-chasse/blob/536ac53335e440747f6eccedd2cd757d1f817a99/public/game/homeworld/v84/npcs/tribe-slums-mechanic/17.png</x:v>
      </x:c>
      <x:c r="AC4975" s="48" t="str">
        <x:v>https://github.com/darknigthmare/yautja-la-longue-chasse/blob/536ac53335e440747f6eccedd2cd757d1f817a99/app/game/data/homeworldNpcVariantsV84.json</x:v>
      </x:c>
      <x:c r="AD4975" s="48"/>
      <x:c r="AE4975" s="4" t="str">
        <x:v>public/game/homeworld/v84/npcs/tribe-slums-mechanic/17.png</x:v>
      </x:c>
      <x:c r="AF4975" s="4" t="str">
        <x:v>77a6c1bbd0232f82f4fae28f32650c0c57651ea44d8b3be83b6dad9e7f728e0f</x:v>
      </x:c>
      <x:c r="AG4975" s="4"/>
      <x:c r="AH4975" s="27" t="str">
        <x:v>Image référencée dans Git ; archive historique non nécessaire à la preuve de présence</x:v>
      </x:c>
      <x:c r="AI4975" s="27" t="str">
        <x:v>ID exact</x:v>
      </x:c>
      <x:c r="AJ4975" s="52"/>
    </x:row>
    <x:row r="4976" ht="29" customHeight="1">
      <x:c r="A4976" s="4" t="str">
        <x:v>tribe-slums-mechanic-18</x:v>
      </x:c>
      <x:c r="B4976" s="4" t="str">
        <x:v>Cour des Forges Basses</x:v>
      </x:c>
      <x:c r="C4976" s="4" t="str">
        <x:v>Mécaniciens des Forges Basses</x:v>
      </x:c>
      <x:c r="D4976" s="45" t="n">
        <x:v>18</x:v>
      </x:c>
      <x:c r="E4976" s="27" t="str">
        <x:v>Présente dans main</x:v>
      </x:c>
      <x:c r="F4976" s="27" t="str">
        <x:v>Galerie uniquement</x:v>
      </x:c>
      <x:c r="G4976" s="27" t="str">
        <x:v>Conserver ; vérifier le rendu selon l’usage indiqué</x:v>
      </x:c>
      <x:c r="H4976" s="27" t="str">
        <x:v>Compléments PNJ PNG</x:v>
      </x:c>
      <x:c r="I4976" s="27" t="str">
        <x:v>Mécaniciens des Forges Basses · 18</x:v>
      </x:c>
      <x:c r="J4976" s="4" t="str">
        <x:v>Cour des Forges Basses</x:v>
      </x:c>
      <x:c r="K4976" s="4" t="str">
        <x:v>tribe-slums-mechanic</x:v>
      </x:c>
      <x:c r="L4976" s="4"/>
      <x:c r="M4976" s="4" t="str">
        <x:v>Non renseigné</x:v>
      </x:c>
      <x:c r="N4976" s="4"/>
      <x:c r="O4976" s="27"/>
      <x:c r="P4976" s="27"/>
      <x:c r="Q4976" s="27"/>
      <x:c r="R4976" s="27"/>
      <x:c r="S4976" s="27"/>
      <x:c r="T4976" s="27"/>
      <x:c r="U4976" s="4" t="str">
        <x:v>Hors catalogue</x:v>
      </x:c>
      <x:c r="V4976" s="4" t="str">
        <x:v>Hors catalogue V6.9</x:v>
      </x:c>
      <x:c r="W4976" s="4" t="str">
        <x:v>Oui</x:v>
      </x:c>
      <x:c r="X4976" s="4" t="str">
        <x:v>Non</x:v>
      </x:c>
      <x:c r="Y4976" s="4" t="str">
        <x:v>Non</x:v>
      </x:c>
      <x:c r="Z4976" s="36" t="n">
        <x:v>0</x:v>
      </x:c>
      <x:c r="AA4976" s="27" t="str">
        <x:v>Chemin blob présent dans l’arbre Git audité ; SHA256 déclaré par le registre, pixels non retéléchargés. Audit du code et des références ; aucun déploiement ni affichage en navigateur observé.</x:v>
      </x:c>
      <x:c r="AB4976" s="48" t="str">
        <x:v>https://github.com/darknigthmare/yautja-la-longue-chasse/blob/536ac53335e440747f6eccedd2cd757d1f817a99/public/game/homeworld/v84/npcs/tribe-slums-mechanic/18.png</x:v>
      </x:c>
      <x:c r="AC4976" s="48" t="str">
        <x:v>https://github.com/darknigthmare/yautja-la-longue-chasse/blob/536ac53335e440747f6eccedd2cd757d1f817a99/app/game/data/homeworldNpcVariantsV84.json</x:v>
      </x:c>
      <x:c r="AD4976" s="48"/>
      <x:c r="AE4976" s="4" t="str">
        <x:v>public/game/homeworld/v84/npcs/tribe-slums-mechanic/18.png</x:v>
      </x:c>
      <x:c r="AF4976" s="4" t="str">
        <x:v>4f3fb3e4fbc7b07a8c7bddfb0011bc8b97788ac755e69ed5bcc42b4ad948c4ce</x:v>
      </x:c>
      <x:c r="AG4976" s="4"/>
      <x:c r="AH4976" s="27" t="str">
        <x:v>Image référencée dans Git ; archive historique non nécessaire à la preuve de présence</x:v>
      </x:c>
      <x:c r="AI4976" s="27" t="str">
        <x:v>ID exact</x:v>
      </x:c>
      <x:c r="AJ4976" s="52"/>
    </x:row>
    <x:row r="4977" ht="29" customHeight="1">
      <x:c r="A4977" s="4" t="str">
        <x:v>tribe-slums-mechanic-19</x:v>
      </x:c>
      <x:c r="B4977" s="4" t="str">
        <x:v>Cour des Forges Basses</x:v>
      </x:c>
      <x:c r="C4977" s="4" t="str">
        <x:v>Mécaniciens des Forges Basses</x:v>
      </x:c>
      <x:c r="D4977" s="45" t="n">
        <x:v>19</x:v>
      </x:c>
      <x:c r="E4977" s="27" t="str">
        <x:v>Présente dans main</x:v>
      </x:c>
      <x:c r="F4977" s="27" t="str">
        <x:v>Galerie uniquement</x:v>
      </x:c>
      <x:c r="G4977" s="27" t="str">
        <x:v>Conserver ; vérifier le rendu selon l’usage indiqué</x:v>
      </x:c>
      <x:c r="H4977" s="27" t="str">
        <x:v>Compléments PNJ PNG</x:v>
      </x:c>
      <x:c r="I4977" s="27" t="str">
        <x:v>Mécaniciens des Forges Basses · 19</x:v>
      </x:c>
      <x:c r="J4977" s="4" t="str">
        <x:v>Cour des Forges Basses</x:v>
      </x:c>
      <x:c r="K4977" s="4" t="str">
        <x:v>tribe-slums-mechanic</x:v>
      </x:c>
      <x:c r="L4977" s="4"/>
      <x:c r="M4977" s="4" t="str">
        <x:v>Non renseigné</x:v>
      </x:c>
      <x:c r="N4977" s="4"/>
      <x:c r="O4977" s="27"/>
      <x:c r="P4977" s="27"/>
      <x:c r="Q4977" s="27"/>
      <x:c r="R4977" s="27"/>
      <x:c r="S4977" s="27"/>
      <x:c r="T4977" s="27"/>
      <x:c r="U4977" s="4" t="str">
        <x:v>Hors catalogue</x:v>
      </x:c>
      <x:c r="V4977" s="4" t="str">
        <x:v>Hors catalogue V6.9</x:v>
      </x:c>
      <x:c r="W4977" s="4" t="str">
        <x:v>Oui</x:v>
      </x:c>
      <x:c r="X4977" s="4" t="str">
        <x:v>Non</x:v>
      </x:c>
      <x:c r="Y4977" s="4" t="str">
        <x:v>Non</x:v>
      </x:c>
      <x:c r="Z4977" s="36" t="n">
        <x:v>0</x:v>
      </x:c>
      <x:c r="AA4977" s="27" t="str">
        <x:v>Chemin blob présent dans l’arbre Git audité ; SHA256 déclaré par le registre, pixels non retéléchargés. Audit du code et des références ; aucun déploiement ni affichage en navigateur observé.</x:v>
      </x:c>
      <x:c r="AB4977" s="48" t="str">
        <x:v>https://github.com/darknigthmare/yautja-la-longue-chasse/blob/536ac53335e440747f6eccedd2cd757d1f817a99/public/game/homeworld/v84/npcs/tribe-slums-mechanic/19.png</x:v>
      </x:c>
      <x:c r="AC4977" s="48" t="str">
        <x:v>https://github.com/darknigthmare/yautja-la-longue-chasse/blob/536ac53335e440747f6eccedd2cd757d1f817a99/app/game/data/homeworldNpcVariantsV84.json</x:v>
      </x:c>
      <x:c r="AD4977" s="48"/>
      <x:c r="AE4977" s="4" t="str">
        <x:v>public/game/homeworld/v84/npcs/tribe-slums-mechanic/19.png</x:v>
      </x:c>
      <x:c r="AF4977" s="4" t="str">
        <x:v>1e76046e747291ab5e4e4dcbb00673bfb99a3a238ccbbbab2855162576a05d58</x:v>
      </x:c>
      <x:c r="AG4977" s="4"/>
      <x:c r="AH4977" s="27" t="str">
        <x:v>Image référencée dans Git ; archive historique non nécessaire à la preuve de présence</x:v>
      </x:c>
      <x:c r="AI4977" s="27" t="str">
        <x:v>ID exact</x:v>
      </x:c>
      <x:c r="AJ4977" s="52"/>
    </x:row>
    <x:row r="4978" ht="29" customHeight="1">
      <x:c r="A4978" s="4" t="str">
        <x:v>tribe-slums-mechanic-20</x:v>
      </x:c>
      <x:c r="B4978" s="4" t="str">
        <x:v>Cour des Forges Basses</x:v>
      </x:c>
      <x:c r="C4978" s="4" t="str">
        <x:v>Mécaniciens des Forges Basses</x:v>
      </x:c>
      <x:c r="D4978" s="45" t="n">
        <x:v>20</x:v>
      </x:c>
      <x:c r="E4978" s="27" t="str">
        <x:v>Présente dans main</x:v>
      </x:c>
      <x:c r="F4978" s="27" t="str">
        <x:v>Galerie uniquement</x:v>
      </x:c>
      <x:c r="G4978" s="27" t="str">
        <x:v>Conserver ; vérifier le rendu selon l’usage indiqué</x:v>
      </x:c>
      <x:c r="H4978" s="27" t="str">
        <x:v>Compléments PNJ PNG</x:v>
      </x:c>
      <x:c r="I4978" s="27" t="str">
        <x:v>Mécaniciens des Forges Basses · 20</x:v>
      </x:c>
      <x:c r="J4978" s="4" t="str">
        <x:v>Cour des Forges Basses</x:v>
      </x:c>
      <x:c r="K4978" s="4" t="str">
        <x:v>tribe-slums-mechanic</x:v>
      </x:c>
      <x:c r="L4978" s="4"/>
      <x:c r="M4978" s="4" t="str">
        <x:v>Non renseigné</x:v>
      </x:c>
      <x:c r="N4978" s="4"/>
      <x:c r="O4978" s="27"/>
      <x:c r="P4978" s="27"/>
      <x:c r="Q4978" s="27"/>
      <x:c r="R4978" s="27"/>
      <x:c r="S4978" s="27"/>
      <x:c r="T4978" s="27"/>
      <x:c r="U4978" s="4" t="str">
        <x:v>Hors catalogue</x:v>
      </x:c>
      <x:c r="V4978" s="4" t="str">
        <x:v>Hors catalogue V6.9</x:v>
      </x:c>
      <x:c r="W4978" s="4" t="str">
        <x:v>Oui</x:v>
      </x:c>
      <x:c r="X4978" s="4" t="str">
        <x:v>Non</x:v>
      </x:c>
      <x:c r="Y4978" s="4" t="str">
        <x:v>Non</x:v>
      </x:c>
      <x:c r="Z4978" s="36" t="n">
        <x:v>0</x:v>
      </x:c>
      <x:c r="AA4978" s="27" t="str">
        <x:v>Chemin blob présent dans l’arbre Git audité ; SHA256 déclaré par le registre, pixels non retéléchargés. Audit du code et des références ; aucun déploiement ni affichage en navigateur observé.</x:v>
      </x:c>
      <x:c r="AB4978" s="48" t="str">
        <x:v>https://github.com/darknigthmare/yautja-la-longue-chasse/blob/536ac53335e440747f6eccedd2cd757d1f817a99/public/game/homeworld/v84/npcs/tribe-slums-mechanic/20.png</x:v>
      </x:c>
      <x:c r="AC4978" s="48" t="str">
        <x:v>https://github.com/darknigthmare/yautja-la-longue-chasse/blob/536ac53335e440747f6eccedd2cd757d1f817a99/app/game/data/homeworldNpcVariantsV84.json</x:v>
      </x:c>
      <x:c r="AD4978" s="48"/>
      <x:c r="AE4978" s="4" t="str">
        <x:v>public/game/homeworld/v84/npcs/tribe-slums-mechanic/20.png</x:v>
      </x:c>
      <x:c r="AF4978" s="4" t="str">
        <x:v>d216bbcf2570ece0f67646c1390acefc1e30e9511b349109ebae8591590e8fed</x:v>
      </x:c>
      <x:c r="AG4978" s="4"/>
      <x:c r="AH4978" s="27" t="str">
        <x:v>Image référencée dans Git ; archive historique non nécessaire à la preuve de présence</x:v>
      </x:c>
      <x:c r="AI4978" s="27" t="str">
        <x:v>ID exact</x:v>
      </x:c>
      <x:c r="AJ4978" s="52"/>
    </x:row>
    <x:row r="4979" ht="29" customHeight="1">
      <x:c r="A4979" s="4" t="str">
        <x:v>tribe-slums-trader-01</x:v>
      </x:c>
      <x:c r="B4979" s="4" t="str">
        <x:v>Cour des Forges Basses</x:v>
      </x:c>
      <x:c r="C4979" s="4" t="str">
        <x:v>Négociants des Forges Basses</x:v>
      </x:c>
      <x:c r="D4979" s="45" t="n">
        <x:v>1</x:v>
      </x:c>
      <x:c r="E4979" s="27" t="str">
        <x:v>Présente dans main</x:v>
      </x:c>
      <x:c r="F4979" s="27" t="str">
        <x:v>Galerie uniquement</x:v>
      </x:c>
      <x:c r="G4979" s="27" t="str">
        <x:v>Conserver ; vérifier le rendu selon l’usage indiqué</x:v>
      </x:c>
      <x:c r="H4979" s="27" t="str">
        <x:v>Compléments PNJ PNG</x:v>
      </x:c>
      <x:c r="I4979" s="27" t="str">
        <x:v>Négociants des Forges Basses · 01</x:v>
      </x:c>
      <x:c r="J4979" s="4" t="str">
        <x:v>Cour des Forges Basses</x:v>
      </x:c>
      <x:c r="K4979" s="4" t="str">
        <x:v>tribe-slums-trader</x:v>
      </x:c>
      <x:c r="L4979" s="4"/>
      <x:c r="M4979" s="4" t="str">
        <x:v>Non renseigné</x:v>
      </x:c>
      <x:c r="N4979" s="4"/>
      <x:c r="O4979" s="27"/>
      <x:c r="P4979" s="27"/>
      <x:c r="Q4979" s="27"/>
      <x:c r="R4979" s="27"/>
      <x:c r="S4979" s="27"/>
      <x:c r="T4979" s="27"/>
      <x:c r="U4979" s="4" t="str">
        <x:v>Hors catalogue</x:v>
      </x:c>
      <x:c r="V4979" s="4" t="str">
        <x:v>Hors catalogue V6.9</x:v>
      </x:c>
      <x:c r="W4979" s="4" t="str">
        <x:v>Oui</x:v>
      </x:c>
      <x:c r="X4979" s="4" t="str">
        <x:v>Non</x:v>
      </x:c>
      <x:c r="Y4979" s="4" t="str">
        <x:v>Non</x:v>
      </x:c>
      <x:c r="Z4979" s="36" t="n">
        <x:v>0</x:v>
      </x:c>
      <x:c r="AA4979" s="27" t="str">
        <x:v>Chemin blob présent dans l’arbre Git audité ; SHA256 déclaré par le registre, pixels non retéléchargés. Audit du code et des références ; aucun déploiement ni affichage en navigateur observé.</x:v>
      </x:c>
      <x:c r="AB4979" s="48" t="str">
        <x:v>https://github.com/darknigthmare/yautja-la-longue-chasse/blob/536ac53335e440747f6eccedd2cd757d1f817a99/public/game/homeworld/v84/npcs/tribe-slums-trader/01.png</x:v>
      </x:c>
      <x:c r="AC4979" s="48" t="str">
        <x:v>https://github.com/darknigthmare/yautja-la-longue-chasse/blob/536ac53335e440747f6eccedd2cd757d1f817a99/app/game/data/homeworldNpcVariantsV84.json</x:v>
      </x:c>
      <x:c r="AD4979" s="48"/>
      <x:c r="AE4979" s="4" t="str">
        <x:v>public/game/homeworld/v84/npcs/tribe-slums-trader/01.png</x:v>
      </x:c>
      <x:c r="AF4979" s="4" t="str">
        <x:v>93577a235f1a22a2a72550e94d808ebec420144d1181e6571bfa5e33eba22d82</x:v>
      </x:c>
      <x:c r="AG4979" s="4"/>
      <x:c r="AH4979" s="27" t="str">
        <x:v>Image référencée dans Git ; archive historique non nécessaire à la preuve de présence</x:v>
      </x:c>
      <x:c r="AI4979" s="27" t="str">
        <x:v>ID exact</x:v>
      </x:c>
      <x:c r="AJ4979" s="52"/>
    </x:row>
    <x:row r="4980" ht="29" customHeight="1">
      <x:c r="A4980" s="4" t="str">
        <x:v>tribe-slums-trader-02</x:v>
      </x:c>
      <x:c r="B4980" s="4" t="str">
        <x:v>Cour des Forges Basses</x:v>
      </x:c>
      <x:c r="C4980" s="4" t="str">
        <x:v>Négociants des Forges Basses</x:v>
      </x:c>
      <x:c r="D4980" s="45" t="n">
        <x:v>2</x:v>
      </x:c>
      <x:c r="E4980" s="27" t="str">
        <x:v>Présente dans main</x:v>
      </x:c>
      <x:c r="F4980" s="27" t="str">
        <x:v>Galerie uniquement</x:v>
      </x:c>
      <x:c r="G4980" s="27" t="str">
        <x:v>Conserver ; vérifier le rendu selon l’usage indiqué</x:v>
      </x:c>
      <x:c r="H4980" s="27" t="str">
        <x:v>Compléments PNJ PNG</x:v>
      </x:c>
      <x:c r="I4980" s="27" t="str">
        <x:v>Négociants des Forges Basses · 02</x:v>
      </x:c>
      <x:c r="J4980" s="4" t="str">
        <x:v>Cour des Forges Basses</x:v>
      </x:c>
      <x:c r="K4980" s="4" t="str">
        <x:v>tribe-slums-trader</x:v>
      </x:c>
      <x:c r="L4980" s="4"/>
      <x:c r="M4980" s="4" t="str">
        <x:v>Non renseigné</x:v>
      </x:c>
      <x:c r="N4980" s="4"/>
      <x:c r="O4980" s="27"/>
      <x:c r="P4980" s="27"/>
      <x:c r="Q4980" s="27"/>
      <x:c r="R4980" s="27"/>
      <x:c r="S4980" s="27"/>
      <x:c r="T4980" s="27"/>
      <x:c r="U4980" s="4" t="str">
        <x:v>Hors catalogue</x:v>
      </x:c>
      <x:c r="V4980" s="4" t="str">
        <x:v>Hors catalogue V6.9</x:v>
      </x:c>
      <x:c r="W4980" s="4" t="str">
        <x:v>Oui</x:v>
      </x:c>
      <x:c r="X4980" s="4" t="str">
        <x:v>Non</x:v>
      </x:c>
      <x:c r="Y4980" s="4" t="str">
        <x:v>Non</x:v>
      </x:c>
      <x:c r="Z4980" s="36" t="n">
        <x:v>0</x:v>
      </x:c>
      <x:c r="AA4980" s="27" t="str">
        <x:v>Chemin blob présent dans l’arbre Git audité ; SHA256 déclaré par le registre, pixels non retéléchargés. Audit du code et des références ; aucun déploiement ni affichage en navigateur observé.</x:v>
      </x:c>
      <x:c r="AB4980" s="48" t="str">
        <x:v>https://github.com/darknigthmare/yautja-la-longue-chasse/blob/536ac53335e440747f6eccedd2cd757d1f817a99/public/game/homeworld/v84/npcs/tribe-slums-trader/02.png</x:v>
      </x:c>
      <x:c r="AC4980" s="48" t="str">
        <x:v>https://github.com/darknigthmare/yautja-la-longue-chasse/blob/536ac53335e440747f6eccedd2cd757d1f817a99/app/game/data/homeworldNpcVariantsV84.json</x:v>
      </x:c>
      <x:c r="AD4980" s="48"/>
      <x:c r="AE4980" s="4" t="str">
        <x:v>public/game/homeworld/v84/npcs/tribe-slums-trader/02.png</x:v>
      </x:c>
      <x:c r="AF4980" s="4" t="str">
        <x:v>e023ec5a02a8d2ed882ca3386b3364283060d94b58d09bed90e33a299e97155b</x:v>
      </x:c>
      <x:c r="AG4980" s="4"/>
      <x:c r="AH4980" s="27" t="str">
        <x:v>Image référencée dans Git ; archive historique non nécessaire à la preuve de présence</x:v>
      </x:c>
      <x:c r="AI4980" s="27" t="str">
        <x:v>ID exact</x:v>
      </x:c>
      <x:c r="AJ4980" s="52"/>
    </x:row>
    <x:row r="4981" ht="29" customHeight="1">
      <x:c r="A4981" s="4" t="str">
        <x:v>tribe-slums-trader-03</x:v>
      </x:c>
      <x:c r="B4981" s="4" t="str">
        <x:v>Cour des Forges Basses</x:v>
      </x:c>
      <x:c r="C4981" s="4" t="str">
        <x:v>Négociants des Forges Basses</x:v>
      </x:c>
      <x:c r="D4981" s="45" t="n">
        <x:v>3</x:v>
      </x:c>
      <x:c r="E4981" s="27" t="str">
        <x:v>Présente dans main</x:v>
      </x:c>
      <x:c r="F4981" s="27" t="str">
        <x:v>Galerie uniquement</x:v>
      </x:c>
      <x:c r="G4981" s="27" t="str">
        <x:v>Conserver ; vérifier le rendu selon l’usage indiqué</x:v>
      </x:c>
      <x:c r="H4981" s="27" t="str">
        <x:v>Compléments PNJ PNG</x:v>
      </x:c>
      <x:c r="I4981" s="27" t="str">
        <x:v>Négociants des Forges Basses · 03</x:v>
      </x:c>
      <x:c r="J4981" s="4" t="str">
        <x:v>Cour des Forges Basses</x:v>
      </x:c>
      <x:c r="K4981" s="4" t="str">
        <x:v>tribe-slums-trader</x:v>
      </x:c>
      <x:c r="L4981" s="4"/>
      <x:c r="M4981" s="4" t="str">
        <x:v>Non renseigné</x:v>
      </x:c>
      <x:c r="N4981" s="4"/>
      <x:c r="O4981" s="27"/>
      <x:c r="P4981" s="27"/>
      <x:c r="Q4981" s="27"/>
      <x:c r="R4981" s="27"/>
      <x:c r="S4981" s="27"/>
      <x:c r="T4981" s="27"/>
      <x:c r="U4981" s="4" t="str">
        <x:v>Hors catalogue</x:v>
      </x:c>
      <x:c r="V4981" s="4" t="str">
        <x:v>Hors catalogue V6.9</x:v>
      </x:c>
      <x:c r="W4981" s="4" t="str">
        <x:v>Oui</x:v>
      </x:c>
      <x:c r="X4981" s="4" t="str">
        <x:v>Non</x:v>
      </x:c>
      <x:c r="Y4981" s="4" t="str">
        <x:v>Non</x:v>
      </x:c>
      <x:c r="Z4981" s="36" t="n">
        <x:v>0</x:v>
      </x:c>
      <x:c r="AA4981" s="27" t="str">
        <x:v>Chemin blob présent dans l’arbre Git audité ; SHA256 déclaré par le registre, pixels non retéléchargés. Audit du code et des références ; aucun déploiement ni affichage en navigateur observé.</x:v>
      </x:c>
      <x:c r="AB4981" s="48" t="str">
        <x:v>https://github.com/darknigthmare/yautja-la-longue-chasse/blob/536ac53335e440747f6eccedd2cd757d1f817a99/public/game/homeworld/v84/npcs/tribe-slums-trader/03.png</x:v>
      </x:c>
      <x:c r="AC4981" s="48" t="str">
        <x:v>https://github.com/darknigthmare/yautja-la-longue-chasse/blob/536ac53335e440747f6eccedd2cd757d1f817a99/app/game/data/homeworldNpcVariantsV84.json</x:v>
      </x:c>
      <x:c r="AD4981" s="48"/>
      <x:c r="AE4981" s="4" t="str">
        <x:v>public/game/homeworld/v84/npcs/tribe-slums-trader/03.png</x:v>
      </x:c>
      <x:c r="AF4981" s="4" t="str">
        <x:v>3033998bc7b06fcf216b494b29ec86e38b57c48845f3d4c2906d28891e3668b4</x:v>
      </x:c>
      <x:c r="AG4981" s="4"/>
      <x:c r="AH4981" s="27" t="str">
        <x:v>Image référencée dans Git ; archive historique non nécessaire à la preuve de présence</x:v>
      </x:c>
      <x:c r="AI4981" s="27" t="str">
        <x:v>ID exact</x:v>
      </x:c>
      <x:c r="AJ4981" s="52"/>
    </x:row>
    <x:row r="4982" ht="29" customHeight="1">
      <x:c r="A4982" s="4" t="str">
        <x:v>tribe-slums-trader-04</x:v>
      </x:c>
      <x:c r="B4982" s="4" t="str">
        <x:v>Cour des Forges Basses</x:v>
      </x:c>
      <x:c r="C4982" s="4" t="str">
        <x:v>Négociants des Forges Basses</x:v>
      </x:c>
      <x:c r="D4982" s="45" t="n">
        <x:v>4</x:v>
      </x:c>
      <x:c r="E4982" s="27" t="str">
        <x:v>Présente dans main</x:v>
      </x:c>
      <x:c r="F4982" s="27" t="str">
        <x:v>Galerie uniquement</x:v>
      </x:c>
      <x:c r="G4982" s="27" t="str">
        <x:v>Conserver ; vérifier le rendu selon l’usage indiqué</x:v>
      </x:c>
      <x:c r="H4982" s="27" t="str">
        <x:v>Compléments PNJ PNG</x:v>
      </x:c>
      <x:c r="I4982" s="27" t="str">
        <x:v>Négociants des Forges Basses · 04</x:v>
      </x:c>
      <x:c r="J4982" s="4" t="str">
        <x:v>Cour des Forges Basses</x:v>
      </x:c>
      <x:c r="K4982" s="4" t="str">
        <x:v>tribe-slums-trader</x:v>
      </x:c>
      <x:c r="L4982" s="4"/>
      <x:c r="M4982" s="4" t="str">
        <x:v>Non renseigné</x:v>
      </x:c>
      <x:c r="N4982" s="4"/>
      <x:c r="O4982" s="27"/>
      <x:c r="P4982" s="27"/>
      <x:c r="Q4982" s="27"/>
      <x:c r="R4982" s="27"/>
      <x:c r="S4982" s="27"/>
      <x:c r="T4982" s="27"/>
      <x:c r="U4982" s="4" t="str">
        <x:v>Hors catalogue</x:v>
      </x:c>
      <x:c r="V4982" s="4" t="str">
        <x:v>Hors catalogue V6.9</x:v>
      </x:c>
      <x:c r="W4982" s="4" t="str">
        <x:v>Oui</x:v>
      </x:c>
      <x:c r="X4982" s="4" t="str">
        <x:v>Non</x:v>
      </x:c>
      <x:c r="Y4982" s="4" t="str">
        <x:v>Non</x:v>
      </x:c>
      <x:c r="Z4982" s="36" t="n">
        <x:v>0</x:v>
      </x:c>
      <x:c r="AA4982" s="27" t="str">
        <x:v>Chemin blob présent dans l’arbre Git audité ; SHA256 déclaré par le registre, pixels non retéléchargés. Audit du code et des références ; aucun déploiement ni affichage en navigateur observé.</x:v>
      </x:c>
      <x:c r="AB4982" s="48" t="str">
        <x:v>https://github.com/darknigthmare/yautja-la-longue-chasse/blob/536ac53335e440747f6eccedd2cd757d1f817a99/public/game/homeworld/v84/npcs/tribe-slums-trader/04.png</x:v>
      </x:c>
      <x:c r="AC4982" s="48" t="str">
        <x:v>https://github.com/darknigthmare/yautja-la-longue-chasse/blob/536ac53335e440747f6eccedd2cd757d1f817a99/app/game/data/homeworldNpcVariantsV84.json</x:v>
      </x:c>
      <x:c r="AD4982" s="48"/>
      <x:c r="AE4982" s="4" t="str">
        <x:v>public/game/homeworld/v84/npcs/tribe-slums-trader/04.png</x:v>
      </x:c>
      <x:c r="AF4982" s="4" t="str">
        <x:v>652d8f7fa3f855fe604344a4b79522d0ce719e49fc34a999d12a777f5e3c4e7b</x:v>
      </x:c>
      <x:c r="AG4982" s="4"/>
      <x:c r="AH4982" s="27" t="str">
        <x:v>Image référencée dans Git ; archive historique non nécessaire à la preuve de présence</x:v>
      </x:c>
      <x:c r="AI4982" s="27" t="str">
        <x:v>ID exact</x:v>
      </x:c>
      <x:c r="AJ4982" s="52"/>
    </x:row>
    <x:row r="4983" ht="29" customHeight="1">
      <x:c r="A4983" s="4" t="str">
        <x:v>tribe-slums-trader-05</x:v>
      </x:c>
      <x:c r="B4983" s="4" t="str">
        <x:v>Cour des Forges Basses</x:v>
      </x:c>
      <x:c r="C4983" s="4" t="str">
        <x:v>Négociants des Forges Basses</x:v>
      </x:c>
      <x:c r="D4983" s="45" t="n">
        <x:v>5</x:v>
      </x:c>
      <x:c r="E4983" s="27" t="str">
        <x:v>Présente dans main</x:v>
      </x:c>
      <x:c r="F4983" s="27" t="str">
        <x:v>Galerie uniquement</x:v>
      </x:c>
      <x:c r="G4983" s="27" t="str">
        <x:v>Conserver ; vérifier le rendu selon l’usage indiqué</x:v>
      </x:c>
      <x:c r="H4983" s="27" t="str">
        <x:v>Compléments PNJ PNG</x:v>
      </x:c>
      <x:c r="I4983" s="27" t="str">
        <x:v>Négociants des Forges Basses · 05</x:v>
      </x:c>
      <x:c r="J4983" s="4" t="str">
        <x:v>Cour des Forges Basses</x:v>
      </x:c>
      <x:c r="K4983" s="4" t="str">
        <x:v>tribe-slums-trader</x:v>
      </x:c>
      <x:c r="L4983" s="4"/>
      <x:c r="M4983" s="4" t="str">
        <x:v>Non renseigné</x:v>
      </x:c>
      <x:c r="N4983" s="4"/>
      <x:c r="O4983" s="27"/>
      <x:c r="P4983" s="27"/>
      <x:c r="Q4983" s="27"/>
      <x:c r="R4983" s="27"/>
      <x:c r="S4983" s="27"/>
      <x:c r="T4983" s="27"/>
      <x:c r="U4983" s="4" t="str">
        <x:v>Hors catalogue</x:v>
      </x:c>
      <x:c r="V4983" s="4" t="str">
        <x:v>Hors catalogue V6.9</x:v>
      </x:c>
      <x:c r="W4983" s="4" t="str">
        <x:v>Oui</x:v>
      </x:c>
      <x:c r="X4983" s="4" t="str">
        <x:v>Non</x:v>
      </x:c>
      <x:c r="Y4983" s="4" t="str">
        <x:v>Non</x:v>
      </x:c>
      <x:c r="Z4983" s="36" t="n">
        <x:v>0</x:v>
      </x:c>
      <x:c r="AA4983" s="27" t="str">
        <x:v>Chemin blob présent dans l’arbre Git audité ; SHA256 déclaré par le registre, pixels non retéléchargés. Audit du code et des références ; aucun déploiement ni affichage en navigateur observé.</x:v>
      </x:c>
      <x:c r="AB4983" s="48" t="str">
        <x:v>https://github.com/darknigthmare/yautja-la-longue-chasse/blob/536ac53335e440747f6eccedd2cd757d1f817a99/public/game/homeworld/v84/npcs/tribe-slums-trader/05.png</x:v>
      </x:c>
      <x:c r="AC4983" s="48" t="str">
        <x:v>https://github.com/darknigthmare/yautja-la-longue-chasse/blob/536ac53335e440747f6eccedd2cd757d1f817a99/app/game/data/homeworldNpcVariantsV84.json</x:v>
      </x:c>
      <x:c r="AD4983" s="48"/>
      <x:c r="AE4983" s="4" t="str">
        <x:v>public/game/homeworld/v84/npcs/tribe-slums-trader/05.png</x:v>
      </x:c>
      <x:c r="AF4983" s="4" t="str">
        <x:v>911cdd3e45ffa8a9f922a0d8f604a4a62d6113229502129f9962661c7fcb979d</x:v>
      </x:c>
      <x:c r="AG4983" s="4"/>
      <x:c r="AH4983" s="27" t="str">
        <x:v>Image référencée dans Git ; archive historique non nécessaire à la preuve de présence</x:v>
      </x:c>
      <x:c r="AI4983" s="27" t="str">
        <x:v>ID exact</x:v>
      </x:c>
      <x:c r="AJ4983" s="52"/>
    </x:row>
    <x:row r="4984" ht="29" customHeight="1">
      <x:c r="A4984" s="4" t="str">
        <x:v>tribe-slums-trader-06</x:v>
      </x:c>
      <x:c r="B4984" s="4" t="str">
        <x:v>Cour des Forges Basses</x:v>
      </x:c>
      <x:c r="C4984" s="4" t="str">
        <x:v>Négociants des Forges Basses</x:v>
      </x:c>
      <x:c r="D4984" s="45" t="n">
        <x:v>6</x:v>
      </x:c>
      <x:c r="E4984" s="27" t="str">
        <x:v>Présente dans main</x:v>
      </x:c>
      <x:c r="F4984" s="27" t="str">
        <x:v>Galerie uniquement</x:v>
      </x:c>
      <x:c r="G4984" s="27" t="str">
        <x:v>Conserver ; vérifier le rendu selon l’usage indiqué</x:v>
      </x:c>
      <x:c r="H4984" s="27" t="str">
        <x:v>Compléments PNJ PNG</x:v>
      </x:c>
      <x:c r="I4984" s="27" t="str">
        <x:v>Négociants des Forges Basses · 06</x:v>
      </x:c>
      <x:c r="J4984" s="4" t="str">
        <x:v>Cour des Forges Basses</x:v>
      </x:c>
      <x:c r="K4984" s="4" t="str">
        <x:v>tribe-slums-trader</x:v>
      </x:c>
      <x:c r="L4984" s="4"/>
      <x:c r="M4984" s="4" t="str">
        <x:v>Non renseigné</x:v>
      </x:c>
      <x:c r="N4984" s="4"/>
      <x:c r="O4984" s="27"/>
      <x:c r="P4984" s="27"/>
      <x:c r="Q4984" s="27"/>
      <x:c r="R4984" s="27"/>
      <x:c r="S4984" s="27"/>
      <x:c r="T4984" s="27"/>
      <x:c r="U4984" s="4" t="str">
        <x:v>Hors catalogue</x:v>
      </x:c>
      <x:c r="V4984" s="4" t="str">
        <x:v>Hors catalogue V6.9</x:v>
      </x:c>
      <x:c r="W4984" s="4" t="str">
        <x:v>Oui</x:v>
      </x:c>
      <x:c r="X4984" s="4" t="str">
        <x:v>Non</x:v>
      </x:c>
      <x:c r="Y4984" s="4" t="str">
        <x:v>Non</x:v>
      </x:c>
      <x:c r="Z4984" s="36" t="n">
        <x:v>0</x:v>
      </x:c>
      <x:c r="AA4984" s="27" t="str">
        <x:v>Chemin blob présent dans l’arbre Git audité ; SHA256 déclaré par le registre, pixels non retéléchargés. Audit du code et des références ; aucun déploiement ni affichage en navigateur observé.</x:v>
      </x:c>
      <x:c r="AB4984" s="48" t="str">
        <x:v>https://github.com/darknigthmare/yautja-la-longue-chasse/blob/536ac53335e440747f6eccedd2cd757d1f817a99/public/game/homeworld/v84/npcs/tribe-slums-trader/06.png</x:v>
      </x:c>
      <x:c r="AC4984" s="48" t="str">
        <x:v>https://github.com/darknigthmare/yautja-la-longue-chasse/blob/536ac53335e440747f6eccedd2cd757d1f817a99/app/game/data/homeworldNpcVariantsV84.json</x:v>
      </x:c>
      <x:c r="AD4984" s="48"/>
      <x:c r="AE4984" s="4" t="str">
        <x:v>public/game/homeworld/v84/npcs/tribe-slums-trader/06.png</x:v>
      </x:c>
      <x:c r="AF4984" s="4" t="str">
        <x:v>bf66b92cfd6e1177c65250704195108540a9d834ecf08a6f420bda8171fcc231</x:v>
      </x:c>
      <x:c r="AG4984" s="4"/>
      <x:c r="AH4984" s="27" t="str">
        <x:v>Image référencée dans Git ; archive historique non nécessaire à la preuve de présence</x:v>
      </x:c>
      <x:c r="AI4984" s="27" t="str">
        <x:v>ID exact</x:v>
      </x:c>
      <x:c r="AJ4984" s="52"/>
    </x:row>
    <x:row r="4985" ht="29" customHeight="1">
      <x:c r="A4985" s="4" t="str">
        <x:v>tribe-slums-trader-07</x:v>
      </x:c>
      <x:c r="B4985" s="4" t="str">
        <x:v>Cour des Forges Basses</x:v>
      </x:c>
      <x:c r="C4985" s="4" t="str">
        <x:v>Négociants des Forges Basses</x:v>
      </x:c>
      <x:c r="D4985" s="45" t="n">
        <x:v>7</x:v>
      </x:c>
      <x:c r="E4985" s="27" t="str">
        <x:v>Présente dans main</x:v>
      </x:c>
      <x:c r="F4985" s="27" t="str">
        <x:v>Galerie uniquement</x:v>
      </x:c>
      <x:c r="G4985" s="27" t="str">
        <x:v>Conserver ; vérifier le rendu selon l’usage indiqué</x:v>
      </x:c>
      <x:c r="H4985" s="27" t="str">
        <x:v>Compléments PNJ PNG</x:v>
      </x:c>
      <x:c r="I4985" s="27" t="str">
        <x:v>Négociants des Forges Basses · 07</x:v>
      </x:c>
      <x:c r="J4985" s="4" t="str">
        <x:v>Cour des Forges Basses</x:v>
      </x:c>
      <x:c r="K4985" s="4" t="str">
        <x:v>tribe-slums-trader</x:v>
      </x:c>
      <x:c r="L4985" s="4"/>
      <x:c r="M4985" s="4" t="str">
        <x:v>Non renseigné</x:v>
      </x:c>
      <x:c r="N4985" s="4"/>
      <x:c r="O4985" s="27"/>
      <x:c r="P4985" s="27"/>
      <x:c r="Q4985" s="27"/>
      <x:c r="R4985" s="27"/>
      <x:c r="S4985" s="27"/>
      <x:c r="T4985" s="27"/>
      <x:c r="U4985" s="4" t="str">
        <x:v>Hors catalogue</x:v>
      </x:c>
      <x:c r="V4985" s="4" t="str">
        <x:v>Hors catalogue V6.9</x:v>
      </x:c>
      <x:c r="W4985" s="4" t="str">
        <x:v>Oui</x:v>
      </x:c>
      <x:c r="X4985" s="4" t="str">
        <x:v>Non</x:v>
      </x:c>
      <x:c r="Y4985" s="4" t="str">
        <x:v>Non</x:v>
      </x:c>
      <x:c r="Z4985" s="36" t="n">
        <x:v>0</x:v>
      </x:c>
      <x:c r="AA4985" s="27" t="str">
        <x:v>Chemin blob présent dans l’arbre Git audité ; SHA256 déclaré par le registre, pixels non retéléchargés. Audit du code et des références ; aucun déploiement ni affichage en navigateur observé.</x:v>
      </x:c>
      <x:c r="AB4985" s="48" t="str">
        <x:v>https://github.com/darknigthmare/yautja-la-longue-chasse/blob/536ac53335e440747f6eccedd2cd757d1f817a99/public/game/homeworld/v84/npcs/tribe-slums-trader/07.png</x:v>
      </x:c>
      <x:c r="AC4985" s="48" t="str">
        <x:v>https://github.com/darknigthmare/yautja-la-longue-chasse/blob/536ac53335e440747f6eccedd2cd757d1f817a99/app/game/data/homeworldNpcVariantsV84.json</x:v>
      </x:c>
      <x:c r="AD4985" s="48"/>
      <x:c r="AE4985" s="4" t="str">
        <x:v>public/game/homeworld/v84/npcs/tribe-slums-trader/07.png</x:v>
      </x:c>
      <x:c r="AF4985" s="4" t="str">
        <x:v>e78d584e1d7165c1c8f5ef6e794b7c351a2b413366896204fa70beb08af12abc</x:v>
      </x:c>
      <x:c r="AG4985" s="4"/>
      <x:c r="AH4985" s="27" t="str">
        <x:v>Image référencée dans Git ; archive historique non nécessaire à la preuve de présence</x:v>
      </x:c>
      <x:c r="AI4985" s="27" t="str">
        <x:v>ID exact</x:v>
      </x:c>
      <x:c r="AJ4985" s="52"/>
    </x:row>
    <x:row r="4986" ht="29" customHeight="1">
      <x:c r="A4986" s="4" t="str">
        <x:v>tribe-slums-trader-08</x:v>
      </x:c>
      <x:c r="B4986" s="4" t="str">
        <x:v>Cour des Forges Basses</x:v>
      </x:c>
      <x:c r="C4986" s="4" t="str">
        <x:v>Négociants des Forges Basses</x:v>
      </x:c>
      <x:c r="D4986" s="45" t="n">
        <x:v>8</x:v>
      </x:c>
      <x:c r="E4986" s="27" t="str">
        <x:v>Présente dans main</x:v>
      </x:c>
      <x:c r="F4986" s="27" t="str">
        <x:v>Galerie uniquement</x:v>
      </x:c>
      <x:c r="G4986" s="27" t="str">
        <x:v>Conserver ; vérifier le rendu selon l’usage indiqué</x:v>
      </x:c>
      <x:c r="H4986" s="27" t="str">
        <x:v>Compléments PNJ PNG</x:v>
      </x:c>
      <x:c r="I4986" s="27" t="str">
        <x:v>Négociants des Forges Basses · 08</x:v>
      </x:c>
      <x:c r="J4986" s="4" t="str">
        <x:v>Cour des Forges Basses</x:v>
      </x:c>
      <x:c r="K4986" s="4" t="str">
        <x:v>tribe-slums-trader</x:v>
      </x:c>
      <x:c r="L4986" s="4"/>
      <x:c r="M4986" s="4" t="str">
        <x:v>Non renseigné</x:v>
      </x:c>
      <x:c r="N4986" s="4"/>
      <x:c r="O4986" s="27"/>
      <x:c r="P4986" s="27"/>
      <x:c r="Q4986" s="27"/>
      <x:c r="R4986" s="27"/>
      <x:c r="S4986" s="27"/>
      <x:c r="T4986" s="27"/>
      <x:c r="U4986" s="4" t="str">
        <x:v>Hors catalogue</x:v>
      </x:c>
      <x:c r="V4986" s="4" t="str">
        <x:v>Hors catalogue V6.9</x:v>
      </x:c>
      <x:c r="W4986" s="4" t="str">
        <x:v>Oui</x:v>
      </x:c>
      <x:c r="X4986" s="4" t="str">
        <x:v>Non</x:v>
      </x:c>
      <x:c r="Y4986" s="4" t="str">
        <x:v>Non</x:v>
      </x:c>
      <x:c r="Z4986" s="36" t="n">
        <x:v>0</x:v>
      </x:c>
      <x:c r="AA4986" s="27" t="str">
        <x:v>Chemin blob présent dans l’arbre Git audité ; SHA256 déclaré par le registre, pixels non retéléchargés. Audit du code et des références ; aucun déploiement ni affichage en navigateur observé.</x:v>
      </x:c>
      <x:c r="AB4986" s="48" t="str">
        <x:v>https://github.com/darknigthmare/yautja-la-longue-chasse/blob/536ac53335e440747f6eccedd2cd757d1f817a99/public/game/homeworld/v84/npcs/tribe-slums-trader/08.png</x:v>
      </x:c>
      <x:c r="AC4986" s="48" t="str">
        <x:v>https://github.com/darknigthmare/yautja-la-longue-chasse/blob/536ac53335e440747f6eccedd2cd757d1f817a99/app/game/data/homeworldNpcVariantsV84.json</x:v>
      </x:c>
      <x:c r="AD4986" s="48"/>
      <x:c r="AE4986" s="4" t="str">
        <x:v>public/game/homeworld/v84/npcs/tribe-slums-trader/08.png</x:v>
      </x:c>
      <x:c r="AF4986" s="4" t="str">
        <x:v>8373d66c8d6c9956a4a780aee36162b8b370f74df7c7ba2ef1aa35926f3ff45d</x:v>
      </x:c>
      <x:c r="AG4986" s="4"/>
      <x:c r="AH4986" s="27" t="str">
        <x:v>Image référencée dans Git ; archive historique non nécessaire à la preuve de présence</x:v>
      </x:c>
      <x:c r="AI4986" s="27" t="str">
        <x:v>ID exact</x:v>
      </x:c>
      <x:c r="AJ4986" s="52"/>
    </x:row>
    <x:row r="4987" ht="29" customHeight="1">
      <x:c r="A4987" s="4" t="str">
        <x:v>tribe-slums-trader-09</x:v>
      </x:c>
      <x:c r="B4987" s="4" t="str">
        <x:v>Cour des Forges Basses</x:v>
      </x:c>
      <x:c r="C4987" s="4" t="str">
        <x:v>Négociants des Forges Basses</x:v>
      </x:c>
      <x:c r="D4987" s="45" t="n">
        <x:v>9</x:v>
      </x:c>
      <x:c r="E4987" s="27" t="str">
        <x:v>Présente dans main</x:v>
      </x:c>
      <x:c r="F4987" s="27" t="str">
        <x:v>Galerie uniquement</x:v>
      </x:c>
      <x:c r="G4987" s="27" t="str">
        <x:v>Conserver ; vérifier le rendu selon l’usage indiqué</x:v>
      </x:c>
      <x:c r="H4987" s="27" t="str">
        <x:v>Compléments PNJ PNG</x:v>
      </x:c>
      <x:c r="I4987" s="27" t="str">
        <x:v>Négociants des Forges Basses · 09</x:v>
      </x:c>
      <x:c r="J4987" s="4" t="str">
        <x:v>Cour des Forges Basses</x:v>
      </x:c>
      <x:c r="K4987" s="4" t="str">
        <x:v>tribe-slums-trader</x:v>
      </x:c>
      <x:c r="L4987" s="4"/>
      <x:c r="M4987" s="4" t="str">
        <x:v>Non renseigné</x:v>
      </x:c>
      <x:c r="N4987" s="4"/>
      <x:c r="O4987" s="27"/>
      <x:c r="P4987" s="27"/>
      <x:c r="Q4987" s="27"/>
      <x:c r="R4987" s="27"/>
      <x:c r="S4987" s="27"/>
      <x:c r="T4987" s="27"/>
      <x:c r="U4987" s="4" t="str">
        <x:v>Hors catalogue</x:v>
      </x:c>
      <x:c r="V4987" s="4" t="str">
        <x:v>Hors catalogue V6.9</x:v>
      </x:c>
      <x:c r="W4987" s="4" t="str">
        <x:v>Oui</x:v>
      </x:c>
      <x:c r="X4987" s="4" t="str">
        <x:v>Non</x:v>
      </x:c>
      <x:c r="Y4987" s="4" t="str">
        <x:v>Non</x:v>
      </x:c>
      <x:c r="Z4987" s="36" t="n">
        <x:v>0</x:v>
      </x:c>
      <x:c r="AA4987" s="27" t="str">
        <x:v>Chemin blob présent dans l’arbre Git audité ; SHA256 déclaré par le registre, pixels non retéléchargés. Audit du code et des références ; aucun déploiement ni affichage en navigateur observé.</x:v>
      </x:c>
      <x:c r="AB4987" s="48" t="str">
        <x:v>https://github.com/darknigthmare/yautja-la-longue-chasse/blob/536ac53335e440747f6eccedd2cd757d1f817a99/public/game/homeworld/v84/npcs/tribe-slums-trader/09.png</x:v>
      </x:c>
      <x:c r="AC4987" s="48" t="str">
        <x:v>https://github.com/darknigthmare/yautja-la-longue-chasse/blob/536ac53335e440747f6eccedd2cd757d1f817a99/app/game/data/homeworldNpcVariantsV84.json</x:v>
      </x:c>
      <x:c r="AD4987" s="48"/>
      <x:c r="AE4987" s="4" t="str">
        <x:v>public/game/homeworld/v84/npcs/tribe-slums-trader/09.png</x:v>
      </x:c>
      <x:c r="AF4987" s="4" t="str">
        <x:v>0a07d2caff2612a7ff533ccf5f4b036420b745f7e3ef9c7768a132fe31cd2daf</x:v>
      </x:c>
      <x:c r="AG4987" s="4"/>
      <x:c r="AH4987" s="27" t="str">
        <x:v>Image référencée dans Git ; archive historique non nécessaire à la preuve de présence</x:v>
      </x:c>
      <x:c r="AI4987" s="27" t="str">
        <x:v>ID exact</x:v>
      </x:c>
      <x:c r="AJ4987" s="52"/>
    </x:row>
    <x:row r="4988" ht="29" customHeight="1">
      <x:c r="A4988" s="4" t="str">
        <x:v>tribe-slums-trader-10</x:v>
      </x:c>
      <x:c r="B4988" s="4" t="str">
        <x:v>Cour des Forges Basses</x:v>
      </x:c>
      <x:c r="C4988" s="4" t="str">
        <x:v>Négociants des Forges Basses</x:v>
      </x:c>
      <x:c r="D4988" s="45" t="n">
        <x:v>10</x:v>
      </x:c>
      <x:c r="E4988" s="27" t="str">
        <x:v>Présente dans main</x:v>
      </x:c>
      <x:c r="F4988" s="27" t="str">
        <x:v>Galerie uniquement</x:v>
      </x:c>
      <x:c r="G4988" s="27" t="str">
        <x:v>Conserver ; vérifier le rendu selon l’usage indiqué</x:v>
      </x:c>
      <x:c r="H4988" s="27" t="str">
        <x:v>Compléments PNJ PNG</x:v>
      </x:c>
      <x:c r="I4988" s="27" t="str">
        <x:v>Négociants des Forges Basses · 10</x:v>
      </x:c>
      <x:c r="J4988" s="4" t="str">
        <x:v>Cour des Forges Basses</x:v>
      </x:c>
      <x:c r="K4988" s="4" t="str">
        <x:v>tribe-slums-trader</x:v>
      </x:c>
      <x:c r="L4988" s="4"/>
      <x:c r="M4988" s="4" t="str">
        <x:v>Non renseigné</x:v>
      </x:c>
      <x:c r="N4988" s="4"/>
      <x:c r="O4988" s="27"/>
      <x:c r="P4988" s="27"/>
      <x:c r="Q4988" s="27"/>
      <x:c r="R4988" s="27"/>
      <x:c r="S4988" s="27"/>
      <x:c r="T4988" s="27"/>
      <x:c r="U4988" s="4" t="str">
        <x:v>Hors catalogue</x:v>
      </x:c>
      <x:c r="V4988" s="4" t="str">
        <x:v>Hors catalogue V6.9</x:v>
      </x:c>
      <x:c r="W4988" s="4" t="str">
        <x:v>Oui</x:v>
      </x:c>
      <x:c r="X4988" s="4" t="str">
        <x:v>Non</x:v>
      </x:c>
      <x:c r="Y4988" s="4" t="str">
        <x:v>Non</x:v>
      </x:c>
      <x:c r="Z4988" s="36" t="n">
        <x:v>0</x:v>
      </x:c>
      <x:c r="AA4988" s="27" t="str">
        <x:v>Chemin blob présent dans l’arbre Git audité ; SHA256 déclaré par le registre, pixels non retéléchargés. Audit du code et des références ; aucun déploiement ni affichage en navigateur observé.</x:v>
      </x:c>
      <x:c r="AB4988" s="48" t="str">
        <x:v>https://github.com/darknigthmare/yautja-la-longue-chasse/blob/536ac53335e440747f6eccedd2cd757d1f817a99/public/game/homeworld/v84/npcs/tribe-slums-trader/10.png</x:v>
      </x:c>
      <x:c r="AC4988" s="48" t="str">
        <x:v>https://github.com/darknigthmare/yautja-la-longue-chasse/blob/536ac53335e440747f6eccedd2cd757d1f817a99/app/game/data/homeworldNpcVariantsV84.json</x:v>
      </x:c>
      <x:c r="AD4988" s="48"/>
      <x:c r="AE4988" s="4" t="str">
        <x:v>public/game/homeworld/v84/npcs/tribe-slums-trader/10.png</x:v>
      </x:c>
      <x:c r="AF4988" s="4" t="str">
        <x:v>cce405359283135d682230d90ff549da247ce4bed82fc8513fa80935076be3fa</x:v>
      </x:c>
      <x:c r="AG4988" s="4"/>
      <x:c r="AH4988" s="27" t="str">
        <x:v>Image référencée dans Git ; archive historique non nécessaire à la preuve de présence</x:v>
      </x:c>
      <x:c r="AI4988" s="27" t="str">
        <x:v>ID exact</x:v>
      </x:c>
      <x:c r="AJ4988" s="52"/>
    </x:row>
    <x:row r="4989" ht="29" customHeight="1">
      <x:c r="A4989" s="4" t="str">
        <x:v>tribe-slums-trader-11</x:v>
      </x:c>
      <x:c r="B4989" s="4" t="str">
        <x:v>Cour des Forges Basses</x:v>
      </x:c>
      <x:c r="C4989" s="4" t="str">
        <x:v>Négociants des Forges Basses</x:v>
      </x:c>
      <x:c r="D4989" s="45" t="n">
        <x:v>11</x:v>
      </x:c>
      <x:c r="E4989" s="27" t="str">
        <x:v>Présente dans main</x:v>
      </x:c>
      <x:c r="F4989" s="27" t="str">
        <x:v>Galerie uniquement</x:v>
      </x:c>
      <x:c r="G4989" s="27" t="str">
        <x:v>Conserver ; vérifier le rendu selon l’usage indiqué</x:v>
      </x:c>
      <x:c r="H4989" s="27" t="str">
        <x:v>Compléments PNJ PNG</x:v>
      </x:c>
      <x:c r="I4989" s="27" t="str">
        <x:v>Négociants des Forges Basses · 11</x:v>
      </x:c>
      <x:c r="J4989" s="4" t="str">
        <x:v>Cour des Forges Basses</x:v>
      </x:c>
      <x:c r="K4989" s="4" t="str">
        <x:v>tribe-slums-trader</x:v>
      </x:c>
      <x:c r="L4989" s="4"/>
      <x:c r="M4989" s="4" t="str">
        <x:v>Non renseigné</x:v>
      </x:c>
      <x:c r="N4989" s="4"/>
      <x:c r="O4989" s="27"/>
      <x:c r="P4989" s="27"/>
      <x:c r="Q4989" s="27"/>
      <x:c r="R4989" s="27"/>
      <x:c r="S4989" s="27"/>
      <x:c r="T4989" s="27"/>
      <x:c r="U4989" s="4" t="str">
        <x:v>Hors catalogue</x:v>
      </x:c>
      <x:c r="V4989" s="4" t="str">
        <x:v>Hors catalogue V6.9</x:v>
      </x:c>
      <x:c r="W4989" s="4" t="str">
        <x:v>Oui</x:v>
      </x:c>
      <x:c r="X4989" s="4" t="str">
        <x:v>Non</x:v>
      </x:c>
      <x:c r="Y4989" s="4" t="str">
        <x:v>Non</x:v>
      </x:c>
      <x:c r="Z4989" s="36" t="n">
        <x:v>0</x:v>
      </x:c>
      <x:c r="AA4989" s="27" t="str">
        <x:v>Chemin blob présent dans l’arbre Git audité ; SHA256 déclaré par le registre, pixels non retéléchargés. Audit du code et des références ; aucun déploiement ni affichage en navigateur observé.</x:v>
      </x:c>
      <x:c r="AB4989" s="48" t="str">
        <x:v>https://github.com/darknigthmare/yautja-la-longue-chasse/blob/536ac53335e440747f6eccedd2cd757d1f817a99/public/game/homeworld/v84/npcs/tribe-slums-trader/11.png</x:v>
      </x:c>
      <x:c r="AC4989" s="48" t="str">
        <x:v>https://github.com/darknigthmare/yautja-la-longue-chasse/blob/536ac53335e440747f6eccedd2cd757d1f817a99/app/game/data/homeworldNpcVariantsV84.json</x:v>
      </x:c>
      <x:c r="AD4989" s="48"/>
      <x:c r="AE4989" s="4" t="str">
        <x:v>public/game/homeworld/v84/npcs/tribe-slums-trader/11.png</x:v>
      </x:c>
      <x:c r="AF4989" s="4" t="str">
        <x:v>99c0dd48d59ed1ca5e535c7127fb838eeabbc9738ea1d4d6508f96d44c373da7</x:v>
      </x:c>
      <x:c r="AG4989" s="4"/>
      <x:c r="AH4989" s="27" t="str">
        <x:v>Image référencée dans Git ; archive historique non nécessaire à la preuve de présence</x:v>
      </x:c>
      <x:c r="AI4989" s="27" t="str">
        <x:v>ID exact</x:v>
      </x:c>
      <x:c r="AJ4989" s="52"/>
    </x:row>
    <x:row r="4990" ht="29" customHeight="1">
      <x:c r="A4990" s="4" t="str">
        <x:v>tribe-slums-trader-12</x:v>
      </x:c>
      <x:c r="B4990" s="4" t="str">
        <x:v>Cour des Forges Basses</x:v>
      </x:c>
      <x:c r="C4990" s="4" t="str">
        <x:v>Négociants des Forges Basses</x:v>
      </x:c>
      <x:c r="D4990" s="45" t="n">
        <x:v>12</x:v>
      </x:c>
      <x:c r="E4990" s="27" t="str">
        <x:v>Présente dans main</x:v>
      </x:c>
      <x:c r="F4990" s="27" t="str">
        <x:v>Galerie uniquement</x:v>
      </x:c>
      <x:c r="G4990" s="27" t="str">
        <x:v>Conserver ; vérifier le rendu selon l’usage indiqué</x:v>
      </x:c>
      <x:c r="H4990" s="27" t="str">
        <x:v>Compléments PNJ PNG</x:v>
      </x:c>
      <x:c r="I4990" s="27" t="str">
        <x:v>Négociants des Forges Basses · 12</x:v>
      </x:c>
      <x:c r="J4990" s="4" t="str">
        <x:v>Cour des Forges Basses</x:v>
      </x:c>
      <x:c r="K4990" s="4" t="str">
        <x:v>tribe-slums-trader</x:v>
      </x:c>
      <x:c r="L4990" s="4"/>
      <x:c r="M4990" s="4" t="str">
        <x:v>Non renseigné</x:v>
      </x:c>
      <x:c r="N4990" s="4"/>
      <x:c r="O4990" s="27"/>
      <x:c r="P4990" s="27"/>
      <x:c r="Q4990" s="27"/>
      <x:c r="R4990" s="27"/>
      <x:c r="S4990" s="27"/>
      <x:c r="T4990" s="27"/>
      <x:c r="U4990" s="4" t="str">
        <x:v>Hors catalogue</x:v>
      </x:c>
      <x:c r="V4990" s="4" t="str">
        <x:v>Hors catalogue V6.9</x:v>
      </x:c>
      <x:c r="W4990" s="4" t="str">
        <x:v>Oui</x:v>
      </x:c>
      <x:c r="X4990" s="4" t="str">
        <x:v>Non</x:v>
      </x:c>
      <x:c r="Y4990" s="4" t="str">
        <x:v>Non</x:v>
      </x:c>
      <x:c r="Z4990" s="36" t="n">
        <x:v>0</x:v>
      </x:c>
      <x:c r="AA4990" s="27" t="str">
        <x:v>Chemin blob présent dans l’arbre Git audité ; SHA256 déclaré par le registre, pixels non retéléchargés. Audit du code et des références ; aucun déploiement ni affichage en navigateur observé.</x:v>
      </x:c>
      <x:c r="AB4990" s="48" t="str">
        <x:v>https://github.com/darknigthmare/yautja-la-longue-chasse/blob/536ac53335e440747f6eccedd2cd757d1f817a99/public/game/homeworld/v84/npcs/tribe-slums-trader/12.png</x:v>
      </x:c>
      <x:c r="AC4990" s="48" t="str">
        <x:v>https://github.com/darknigthmare/yautja-la-longue-chasse/blob/536ac53335e440747f6eccedd2cd757d1f817a99/app/game/data/homeworldNpcVariantsV84.json</x:v>
      </x:c>
      <x:c r="AD4990" s="48"/>
      <x:c r="AE4990" s="4" t="str">
        <x:v>public/game/homeworld/v84/npcs/tribe-slums-trader/12.png</x:v>
      </x:c>
      <x:c r="AF4990" s="4" t="str">
        <x:v>56b772e1164ac234a86d76fa9663783458ddfd60a2c977dba7db47bad44c9d72</x:v>
      </x:c>
      <x:c r="AG4990" s="4"/>
      <x:c r="AH4990" s="27" t="str">
        <x:v>Image référencée dans Git ; archive historique non nécessaire à la preuve de présence</x:v>
      </x:c>
      <x:c r="AI4990" s="27" t="str">
        <x:v>ID exact</x:v>
      </x:c>
      <x:c r="AJ4990" s="52"/>
    </x:row>
    <x:row r="4991" ht="29" customHeight="1">
      <x:c r="A4991" s="4" t="str">
        <x:v>tribe-slums-trader-13</x:v>
      </x:c>
      <x:c r="B4991" s="4" t="str">
        <x:v>Cour des Forges Basses</x:v>
      </x:c>
      <x:c r="C4991" s="4" t="str">
        <x:v>Négociants des Forges Basses</x:v>
      </x:c>
      <x:c r="D4991" s="45" t="n">
        <x:v>13</x:v>
      </x:c>
      <x:c r="E4991" s="27" t="str">
        <x:v>Présente dans main</x:v>
      </x:c>
      <x:c r="F4991" s="27" t="str">
        <x:v>Galerie uniquement</x:v>
      </x:c>
      <x:c r="G4991" s="27" t="str">
        <x:v>Conserver ; vérifier le rendu selon l’usage indiqué</x:v>
      </x:c>
      <x:c r="H4991" s="27" t="str">
        <x:v>Compléments PNJ PNG</x:v>
      </x:c>
      <x:c r="I4991" s="27" t="str">
        <x:v>Négociants des Forges Basses · 13</x:v>
      </x:c>
      <x:c r="J4991" s="4" t="str">
        <x:v>Cour des Forges Basses</x:v>
      </x:c>
      <x:c r="K4991" s="4" t="str">
        <x:v>tribe-slums-trader</x:v>
      </x:c>
      <x:c r="L4991" s="4"/>
      <x:c r="M4991" s="4" t="str">
        <x:v>Non renseigné</x:v>
      </x:c>
      <x:c r="N4991" s="4"/>
      <x:c r="O4991" s="27"/>
      <x:c r="P4991" s="27"/>
      <x:c r="Q4991" s="27"/>
      <x:c r="R4991" s="27"/>
      <x:c r="S4991" s="27"/>
      <x:c r="T4991" s="27"/>
      <x:c r="U4991" s="4" t="str">
        <x:v>Hors catalogue</x:v>
      </x:c>
      <x:c r="V4991" s="4" t="str">
        <x:v>Hors catalogue V6.9</x:v>
      </x:c>
      <x:c r="W4991" s="4" t="str">
        <x:v>Oui</x:v>
      </x:c>
      <x:c r="X4991" s="4" t="str">
        <x:v>Non</x:v>
      </x:c>
      <x:c r="Y4991" s="4" t="str">
        <x:v>Non</x:v>
      </x:c>
      <x:c r="Z4991" s="36" t="n">
        <x:v>0</x:v>
      </x:c>
      <x:c r="AA4991" s="27" t="str">
        <x:v>Chemin blob présent dans l’arbre Git audité ; SHA256 déclaré par le registre, pixels non retéléchargés. Audit du code et des références ; aucun déploiement ni affichage en navigateur observé.</x:v>
      </x:c>
      <x:c r="AB4991" s="48" t="str">
        <x:v>https://github.com/darknigthmare/yautja-la-longue-chasse/blob/536ac53335e440747f6eccedd2cd757d1f817a99/public/game/homeworld/v84/npcs/tribe-slums-trader/13.png</x:v>
      </x:c>
      <x:c r="AC4991" s="48" t="str">
        <x:v>https://github.com/darknigthmare/yautja-la-longue-chasse/blob/536ac53335e440747f6eccedd2cd757d1f817a99/app/game/data/homeworldNpcVariantsV84.json</x:v>
      </x:c>
      <x:c r="AD4991" s="48"/>
      <x:c r="AE4991" s="4" t="str">
        <x:v>public/game/homeworld/v84/npcs/tribe-slums-trader/13.png</x:v>
      </x:c>
      <x:c r="AF4991" s="4" t="str">
        <x:v>d9c17c62321b33f800bf5000e3a08bd8192de8a12b3aed9d95470e0c88cc365a</x:v>
      </x:c>
      <x:c r="AG4991" s="4"/>
      <x:c r="AH4991" s="27" t="str">
        <x:v>Image référencée dans Git ; archive historique non nécessaire à la preuve de présence</x:v>
      </x:c>
      <x:c r="AI4991" s="27" t="str">
        <x:v>ID exact</x:v>
      </x:c>
      <x:c r="AJ4991" s="52"/>
    </x:row>
    <x:row r="4992" ht="29" customHeight="1">
      <x:c r="A4992" s="4" t="str">
        <x:v>tribe-slums-trader-14</x:v>
      </x:c>
      <x:c r="B4992" s="4" t="str">
        <x:v>Cour des Forges Basses</x:v>
      </x:c>
      <x:c r="C4992" s="4" t="str">
        <x:v>Négociants des Forges Basses</x:v>
      </x:c>
      <x:c r="D4992" s="45" t="n">
        <x:v>14</x:v>
      </x:c>
      <x:c r="E4992" s="27" t="str">
        <x:v>Présente dans main</x:v>
      </x:c>
      <x:c r="F4992" s="27" t="str">
        <x:v>Galerie uniquement</x:v>
      </x:c>
      <x:c r="G4992" s="27" t="str">
        <x:v>Conserver ; vérifier le rendu selon l’usage indiqué</x:v>
      </x:c>
      <x:c r="H4992" s="27" t="str">
        <x:v>Compléments PNJ PNG</x:v>
      </x:c>
      <x:c r="I4992" s="27" t="str">
        <x:v>Négociants des Forges Basses · 14</x:v>
      </x:c>
      <x:c r="J4992" s="4" t="str">
        <x:v>Cour des Forges Basses</x:v>
      </x:c>
      <x:c r="K4992" s="4" t="str">
        <x:v>tribe-slums-trader</x:v>
      </x:c>
      <x:c r="L4992" s="4"/>
      <x:c r="M4992" s="4" t="str">
        <x:v>Non renseigné</x:v>
      </x:c>
      <x:c r="N4992" s="4"/>
      <x:c r="O4992" s="27"/>
      <x:c r="P4992" s="27"/>
      <x:c r="Q4992" s="27"/>
      <x:c r="R4992" s="27"/>
      <x:c r="S4992" s="27"/>
      <x:c r="T4992" s="27"/>
      <x:c r="U4992" s="4" t="str">
        <x:v>Hors catalogue</x:v>
      </x:c>
      <x:c r="V4992" s="4" t="str">
        <x:v>Hors catalogue V6.9</x:v>
      </x:c>
      <x:c r="W4992" s="4" t="str">
        <x:v>Oui</x:v>
      </x:c>
      <x:c r="X4992" s="4" t="str">
        <x:v>Non</x:v>
      </x:c>
      <x:c r="Y4992" s="4" t="str">
        <x:v>Non</x:v>
      </x:c>
      <x:c r="Z4992" s="36" t="n">
        <x:v>0</x:v>
      </x:c>
      <x:c r="AA4992" s="27" t="str">
        <x:v>Chemin blob présent dans l’arbre Git audité ; SHA256 déclaré par le registre, pixels non retéléchargés. Audit du code et des références ; aucun déploiement ni affichage en navigateur observé.</x:v>
      </x:c>
      <x:c r="AB4992" s="48" t="str">
        <x:v>https://github.com/darknigthmare/yautja-la-longue-chasse/blob/536ac53335e440747f6eccedd2cd757d1f817a99/public/game/homeworld/v84/npcs/tribe-slums-trader/14.png</x:v>
      </x:c>
      <x:c r="AC4992" s="48" t="str">
        <x:v>https://github.com/darknigthmare/yautja-la-longue-chasse/blob/536ac53335e440747f6eccedd2cd757d1f817a99/app/game/data/homeworldNpcVariantsV84.json</x:v>
      </x:c>
      <x:c r="AD4992" s="48"/>
      <x:c r="AE4992" s="4" t="str">
        <x:v>public/game/homeworld/v84/npcs/tribe-slums-trader/14.png</x:v>
      </x:c>
      <x:c r="AF4992" s="4" t="str">
        <x:v>5404b668833c7fa147229af2026573e036e509413773a74ac9c6b18a5c3c5dd3</x:v>
      </x:c>
      <x:c r="AG4992" s="4"/>
      <x:c r="AH4992" s="27" t="str">
        <x:v>Image référencée dans Git ; archive historique non nécessaire à la preuve de présence</x:v>
      </x:c>
      <x:c r="AI4992" s="27" t="str">
        <x:v>ID exact</x:v>
      </x:c>
      <x:c r="AJ4992" s="52"/>
    </x:row>
    <x:row r="4993" ht="29" customHeight="1">
      <x:c r="A4993" s="4" t="str">
        <x:v>tribe-slums-trader-15</x:v>
      </x:c>
      <x:c r="B4993" s="4" t="str">
        <x:v>Cour des Forges Basses</x:v>
      </x:c>
      <x:c r="C4993" s="4" t="str">
        <x:v>Négociants des Forges Basses</x:v>
      </x:c>
      <x:c r="D4993" s="45" t="n">
        <x:v>15</x:v>
      </x:c>
      <x:c r="E4993" s="27" t="str">
        <x:v>Présente dans main</x:v>
      </x:c>
      <x:c r="F4993" s="27" t="str">
        <x:v>Galerie uniquement</x:v>
      </x:c>
      <x:c r="G4993" s="27" t="str">
        <x:v>Conserver ; vérifier le rendu selon l’usage indiqué</x:v>
      </x:c>
      <x:c r="H4993" s="27" t="str">
        <x:v>Compléments PNJ PNG</x:v>
      </x:c>
      <x:c r="I4993" s="27" t="str">
        <x:v>Négociants des Forges Basses · 15</x:v>
      </x:c>
      <x:c r="J4993" s="4" t="str">
        <x:v>Cour des Forges Basses</x:v>
      </x:c>
      <x:c r="K4993" s="4" t="str">
        <x:v>tribe-slums-trader</x:v>
      </x:c>
      <x:c r="L4993" s="4"/>
      <x:c r="M4993" s="4" t="str">
        <x:v>Non renseigné</x:v>
      </x:c>
      <x:c r="N4993" s="4"/>
      <x:c r="O4993" s="27"/>
      <x:c r="P4993" s="27"/>
      <x:c r="Q4993" s="27"/>
      <x:c r="R4993" s="27"/>
      <x:c r="S4993" s="27"/>
      <x:c r="T4993" s="27"/>
      <x:c r="U4993" s="4" t="str">
        <x:v>Hors catalogue</x:v>
      </x:c>
      <x:c r="V4993" s="4" t="str">
        <x:v>Hors catalogue V6.9</x:v>
      </x:c>
      <x:c r="W4993" s="4" t="str">
        <x:v>Oui</x:v>
      </x:c>
      <x:c r="X4993" s="4" t="str">
        <x:v>Non</x:v>
      </x:c>
      <x:c r="Y4993" s="4" t="str">
        <x:v>Non</x:v>
      </x:c>
      <x:c r="Z4993" s="36" t="n">
        <x:v>0</x:v>
      </x:c>
      <x:c r="AA4993" s="27" t="str">
        <x:v>Chemin blob présent dans l’arbre Git audité ; SHA256 déclaré par le registre, pixels non retéléchargés. Audit du code et des références ; aucun déploiement ni affichage en navigateur observé.</x:v>
      </x:c>
      <x:c r="AB4993" s="48" t="str">
        <x:v>https://github.com/darknigthmare/yautja-la-longue-chasse/blob/536ac53335e440747f6eccedd2cd757d1f817a99/public/game/homeworld/v84/npcs/tribe-slums-trader/15.png</x:v>
      </x:c>
      <x:c r="AC4993" s="48" t="str">
        <x:v>https://github.com/darknigthmare/yautja-la-longue-chasse/blob/536ac53335e440747f6eccedd2cd757d1f817a99/app/game/data/homeworldNpcVariantsV84.json</x:v>
      </x:c>
      <x:c r="AD4993" s="48"/>
      <x:c r="AE4993" s="4" t="str">
        <x:v>public/game/homeworld/v84/npcs/tribe-slums-trader/15.png</x:v>
      </x:c>
      <x:c r="AF4993" s="4" t="str">
        <x:v>30b191ce559244cd925283094014f0aed49d692915860ca492541c3ab074967c</x:v>
      </x:c>
      <x:c r="AG4993" s="4"/>
      <x:c r="AH4993" s="27" t="str">
        <x:v>Image référencée dans Git ; archive historique non nécessaire à la preuve de présence</x:v>
      </x:c>
      <x:c r="AI4993" s="27" t="str">
        <x:v>ID exact</x:v>
      </x:c>
      <x:c r="AJ4993" s="52"/>
    </x:row>
    <x:row r="4994" ht="29" customHeight="1">
      <x:c r="A4994" s="4" t="str">
        <x:v>tribe-slums-trader-16</x:v>
      </x:c>
      <x:c r="B4994" s="4" t="str">
        <x:v>Cour des Forges Basses</x:v>
      </x:c>
      <x:c r="C4994" s="4" t="str">
        <x:v>Négociants des Forges Basses</x:v>
      </x:c>
      <x:c r="D4994" s="45" t="n">
        <x:v>16</x:v>
      </x:c>
      <x:c r="E4994" s="27" t="str">
        <x:v>Présente dans main</x:v>
      </x:c>
      <x:c r="F4994" s="27" t="str">
        <x:v>Galerie uniquement</x:v>
      </x:c>
      <x:c r="G4994" s="27" t="str">
        <x:v>Conserver ; vérifier le rendu selon l’usage indiqué</x:v>
      </x:c>
      <x:c r="H4994" s="27" t="str">
        <x:v>Compléments PNJ PNG</x:v>
      </x:c>
      <x:c r="I4994" s="27" t="str">
        <x:v>Négociants des Forges Basses · 16</x:v>
      </x:c>
      <x:c r="J4994" s="4" t="str">
        <x:v>Cour des Forges Basses</x:v>
      </x:c>
      <x:c r="K4994" s="4" t="str">
        <x:v>tribe-slums-trader</x:v>
      </x:c>
      <x:c r="L4994" s="4"/>
      <x:c r="M4994" s="4" t="str">
        <x:v>Non renseigné</x:v>
      </x:c>
      <x:c r="N4994" s="4"/>
      <x:c r="O4994" s="27"/>
      <x:c r="P4994" s="27"/>
      <x:c r="Q4994" s="27"/>
      <x:c r="R4994" s="27"/>
      <x:c r="S4994" s="27"/>
      <x:c r="T4994" s="27"/>
      <x:c r="U4994" s="4" t="str">
        <x:v>Hors catalogue</x:v>
      </x:c>
      <x:c r="V4994" s="4" t="str">
        <x:v>Hors catalogue V6.9</x:v>
      </x:c>
      <x:c r="W4994" s="4" t="str">
        <x:v>Oui</x:v>
      </x:c>
      <x:c r="X4994" s="4" t="str">
        <x:v>Non</x:v>
      </x:c>
      <x:c r="Y4994" s="4" t="str">
        <x:v>Non</x:v>
      </x:c>
      <x:c r="Z4994" s="36" t="n">
        <x:v>0</x:v>
      </x:c>
      <x:c r="AA4994" s="27" t="str">
        <x:v>Chemin blob présent dans l’arbre Git audité ; SHA256 déclaré par le registre, pixels non retéléchargés. Audit du code et des références ; aucun déploiement ni affichage en navigateur observé.</x:v>
      </x:c>
      <x:c r="AB4994" s="48" t="str">
        <x:v>https://github.com/darknigthmare/yautja-la-longue-chasse/blob/536ac53335e440747f6eccedd2cd757d1f817a99/public/game/homeworld/v84/npcs/tribe-slums-trader/16.png</x:v>
      </x:c>
      <x:c r="AC4994" s="48" t="str">
        <x:v>https://github.com/darknigthmare/yautja-la-longue-chasse/blob/536ac53335e440747f6eccedd2cd757d1f817a99/app/game/data/homeworldNpcVariantsV84.json</x:v>
      </x:c>
      <x:c r="AD4994" s="48"/>
      <x:c r="AE4994" s="4" t="str">
        <x:v>public/game/homeworld/v84/npcs/tribe-slums-trader/16.png</x:v>
      </x:c>
      <x:c r="AF4994" s="4" t="str">
        <x:v>20320e536f137bfa145f5df7cdd62a3d585f5b5a32fed2fc794cf56a0a6bcb51</x:v>
      </x:c>
      <x:c r="AG4994" s="4"/>
      <x:c r="AH4994" s="27" t="str">
        <x:v>Image référencée dans Git ; archive historique non nécessaire à la preuve de présence</x:v>
      </x:c>
      <x:c r="AI4994" s="27" t="str">
        <x:v>ID exact</x:v>
      </x:c>
      <x:c r="AJ4994" s="52"/>
    </x:row>
    <x:row r="4995" ht="29" customHeight="1">
      <x:c r="A4995" s="4" t="str">
        <x:v>tribe-slums-trader-17</x:v>
      </x:c>
      <x:c r="B4995" s="4" t="str">
        <x:v>Cour des Forges Basses</x:v>
      </x:c>
      <x:c r="C4995" s="4" t="str">
        <x:v>Négociants des Forges Basses</x:v>
      </x:c>
      <x:c r="D4995" s="45" t="n">
        <x:v>17</x:v>
      </x:c>
      <x:c r="E4995" s="27" t="str">
        <x:v>Présente dans main</x:v>
      </x:c>
      <x:c r="F4995" s="27" t="str">
        <x:v>Galerie uniquement</x:v>
      </x:c>
      <x:c r="G4995" s="27" t="str">
        <x:v>Conserver ; vérifier le rendu selon l’usage indiqué</x:v>
      </x:c>
      <x:c r="H4995" s="27" t="str">
        <x:v>Compléments PNJ PNG</x:v>
      </x:c>
      <x:c r="I4995" s="27" t="str">
        <x:v>Négociants des Forges Basses · 17</x:v>
      </x:c>
      <x:c r="J4995" s="4" t="str">
        <x:v>Cour des Forges Basses</x:v>
      </x:c>
      <x:c r="K4995" s="4" t="str">
        <x:v>tribe-slums-trader</x:v>
      </x:c>
      <x:c r="L4995" s="4"/>
      <x:c r="M4995" s="4" t="str">
        <x:v>Non renseigné</x:v>
      </x:c>
      <x:c r="N4995" s="4"/>
      <x:c r="O4995" s="27"/>
      <x:c r="P4995" s="27"/>
      <x:c r="Q4995" s="27"/>
      <x:c r="R4995" s="27"/>
      <x:c r="S4995" s="27"/>
      <x:c r="T4995" s="27"/>
      <x:c r="U4995" s="4" t="str">
        <x:v>Hors catalogue</x:v>
      </x:c>
      <x:c r="V4995" s="4" t="str">
        <x:v>Hors catalogue V6.9</x:v>
      </x:c>
      <x:c r="W4995" s="4" t="str">
        <x:v>Oui</x:v>
      </x:c>
      <x:c r="X4995" s="4" t="str">
        <x:v>Non</x:v>
      </x:c>
      <x:c r="Y4995" s="4" t="str">
        <x:v>Non</x:v>
      </x:c>
      <x:c r="Z4995" s="36" t="n">
        <x:v>0</x:v>
      </x:c>
      <x:c r="AA4995" s="27" t="str">
        <x:v>Chemin blob présent dans l’arbre Git audité ; SHA256 déclaré par le registre, pixels non retéléchargés. Audit du code et des références ; aucun déploiement ni affichage en navigateur observé.</x:v>
      </x:c>
      <x:c r="AB4995" s="48" t="str">
        <x:v>https://github.com/darknigthmare/yautja-la-longue-chasse/blob/536ac53335e440747f6eccedd2cd757d1f817a99/public/game/homeworld/v84/npcs/tribe-slums-trader/17.png</x:v>
      </x:c>
      <x:c r="AC4995" s="48" t="str">
        <x:v>https://github.com/darknigthmare/yautja-la-longue-chasse/blob/536ac53335e440747f6eccedd2cd757d1f817a99/app/game/data/homeworldNpcVariantsV84.json</x:v>
      </x:c>
      <x:c r="AD4995" s="48"/>
      <x:c r="AE4995" s="4" t="str">
        <x:v>public/game/homeworld/v84/npcs/tribe-slums-trader/17.png</x:v>
      </x:c>
      <x:c r="AF4995" s="4" t="str">
        <x:v>d0826cb56bb343258ce5f0f39047812824f040cc30a32f28049b70c98225e57d</x:v>
      </x:c>
      <x:c r="AG4995" s="4"/>
      <x:c r="AH4995" s="27" t="str">
        <x:v>Image référencée dans Git ; archive historique non nécessaire à la preuve de présence</x:v>
      </x:c>
      <x:c r="AI4995" s="27" t="str">
        <x:v>ID exact</x:v>
      </x:c>
      <x:c r="AJ4995" s="52"/>
    </x:row>
    <x:row r="4996" ht="29" customHeight="1">
      <x:c r="A4996" s="4" t="str">
        <x:v>tribe-slums-trader-18</x:v>
      </x:c>
      <x:c r="B4996" s="4" t="str">
        <x:v>Cour des Forges Basses</x:v>
      </x:c>
      <x:c r="C4996" s="4" t="str">
        <x:v>Négociants des Forges Basses</x:v>
      </x:c>
      <x:c r="D4996" s="45" t="n">
        <x:v>18</x:v>
      </x:c>
      <x:c r="E4996" s="27" t="str">
        <x:v>Présente dans main</x:v>
      </x:c>
      <x:c r="F4996" s="27" t="str">
        <x:v>Galerie uniquement</x:v>
      </x:c>
      <x:c r="G4996" s="27" t="str">
        <x:v>Conserver ; vérifier le rendu selon l’usage indiqué</x:v>
      </x:c>
      <x:c r="H4996" s="27" t="str">
        <x:v>Compléments PNJ PNG</x:v>
      </x:c>
      <x:c r="I4996" s="27" t="str">
        <x:v>Négociants des Forges Basses · 18</x:v>
      </x:c>
      <x:c r="J4996" s="4" t="str">
        <x:v>Cour des Forges Basses</x:v>
      </x:c>
      <x:c r="K4996" s="4" t="str">
        <x:v>tribe-slums-trader</x:v>
      </x:c>
      <x:c r="L4996" s="4"/>
      <x:c r="M4996" s="4" t="str">
        <x:v>Non renseigné</x:v>
      </x:c>
      <x:c r="N4996" s="4"/>
      <x:c r="O4996" s="27"/>
      <x:c r="P4996" s="27"/>
      <x:c r="Q4996" s="27"/>
      <x:c r="R4996" s="27"/>
      <x:c r="S4996" s="27"/>
      <x:c r="T4996" s="27"/>
      <x:c r="U4996" s="4" t="str">
        <x:v>Hors catalogue</x:v>
      </x:c>
      <x:c r="V4996" s="4" t="str">
        <x:v>Hors catalogue V6.9</x:v>
      </x:c>
      <x:c r="W4996" s="4" t="str">
        <x:v>Oui</x:v>
      </x:c>
      <x:c r="X4996" s="4" t="str">
        <x:v>Non</x:v>
      </x:c>
      <x:c r="Y4996" s="4" t="str">
        <x:v>Non</x:v>
      </x:c>
      <x:c r="Z4996" s="36" t="n">
        <x:v>0</x:v>
      </x:c>
      <x:c r="AA4996" s="27" t="str">
        <x:v>Chemin blob présent dans l’arbre Git audité ; SHA256 déclaré par le registre, pixels non retéléchargés. Audit du code et des références ; aucun déploiement ni affichage en navigateur observé.</x:v>
      </x:c>
      <x:c r="AB4996" s="48" t="str">
        <x:v>https://github.com/darknigthmare/yautja-la-longue-chasse/blob/536ac53335e440747f6eccedd2cd757d1f817a99/public/game/homeworld/v84/npcs/tribe-slums-trader/18.png</x:v>
      </x:c>
      <x:c r="AC4996" s="48" t="str">
        <x:v>https://github.com/darknigthmare/yautja-la-longue-chasse/blob/536ac53335e440747f6eccedd2cd757d1f817a99/app/game/data/homeworldNpcVariantsV84.json</x:v>
      </x:c>
      <x:c r="AD4996" s="48"/>
      <x:c r="AE4996" s="4" t="str">
        <x:v>public/game/homeworld/v84/npcs/tribe-slums-trader/18.png</x:v>
      </x:c>
      <x:c r="AF4996" s="4" t="str">
        <x:v>bb0714b0dc36e47a6e7c414d0d0317e741a9c2ca06bf7365d83e34e1a61fa41e</x:v>
      </x:c>
      <x:c r="AG4996" s="4"/>
      <x:c r="AH4996" s="27" t="str">
        <x:v>Image référencée dans Git ; archive historique non nécessaire à la preuve de présence</x:v>
      </x:c>
      <x:c r="AI4996" s="27" t="str">
        <x:v>ID exact</x:v>
      </x:c>
      <x:c r="AJ4996" s="52"/>
    </x:row>
    <x:row r="4997" ht="29" customHeight="1">
      <x:c r="A4997" s="4" t="str">
        <x:v>tribe-slums-trader-19</x:v>
      </x:c>
      <x:c r="B4997" s="4" t="str">
        <x:v>Cour des Forges Basses</x:v>
      </x:c>
      <x:c r="C4997" s="4" t="str">
        <x:v>Négociants des Forges Basses</x:v>
      </x:c>
      <x:c r="D4997" s="45" t="n">
        <x:v>19</x:v>
      </x:c>
      <x:c r="E4997" s="27" t="str">
        <x:v>Présente dans main</x:v>
      </x:c>
      <x:c r="F4997" s="27" t="str">
        <x:v>Galerie uniquement</x:v>
      </x:c>
      <x:c r="G4997" s="27" t="str">
        <x:v>Conserver ; vérifier le rendu selon l’usage indiqué</x:v>
      </x:c>
      <x:c r="H4997" s="27" t="str">
        <x:v>Compléments PNJ PNG</x:v>
      </x:c>
      <x:c r="I4997" s="27" t="str">
        <x:v>Négociants des Forges Basses · 19</x:v>
      </x:c>
      <x:c r="J4997" s="4" t="str">
        <x:v>Cour des Forges Basses</x:v>
      </x:c>
      <x:c r="K4997" s="4" t="str">
        <x:v>tribe-slums-trader</x:v>
      </x:c>
      <x:c r="L4997" s="4"/>
      <x:c r="M4997" s="4" t="str">
        <x:v>Non renseigné</x:v>
      </x:c>
      <x:c r="N4997" s="4"/>
      <x:c r="O4997" s="27"/>
      <x:c r="P4997" s="27"/>
      <x:c r="Q4997" s="27"/>
      <x:c r="R4997" s="27"/>
      <x:c r="S4997" s="27"/>
      <x:c r="T4997" s="27"/>
      <x:c r="U4997" s="4" t="str">
        <x:v>Hors catalogue</x:v>
      </x:c>
      <x:c r="V4997" s="4" t="str">
        <x:v>Hors catalogue V6.9</x:v>
      </x:c>
      <x:c r="W4997" s="4" t="str">
        <x:v>Oui</x:v>
      </x:c>
      <x:c r="X4997" s="4" t="str">
        <x:v>Non</x:v>
      </x:c>
      <x:c r="Y4997" s="4" t="str">
        <x:v>Non</x:v>
      </x:c>
      <x:c r="Z4997" s="36" t="n">
        <x:v>0</x:v>
      </x:c>
      <x:c r="AA4997" s="27" t="str">
        <x:v>Chemin blob présent dans l’arbre Git audité ; SHA256 déclaré par le registre, pixels non retéléchargés. Audit du code et des références ; aucun déploiement ni affichage en navigateur observé.</x:v>
      </x:c>
      <x:c r="AB4997" s="48" t="str">
        <x:v>https://github.com/darknigthmare/yautja-la-longue-chasse/blob/536ac53335e440747f6eccedd2cd757d1f817a99/public/game/homeworld/v84/npcs/tribe-slums-trader/19.png</x:v>
      </x:c>
      <x:c r="AC4997" s="48" t="str">
        <x:v>https://github.com/darknigthmare/yautja-la-longue-chasse/blob/536ac53335e440747f6eccedd2cd757d1f817a99/app/game/data/homeworldNpcVariantsV84.json</x:v>
      </x:c>
      <x:c r="AD4997" s="48"/>
      <x:c r="AE4997" s="4" t="str">
        <x:v>public/game/homeworld/v84/npcs/tribe-slums-trader/19.png</x:v>
      </x:c>
      <x:c r="AF4997" s="4" t="str">
        <x:v>d0d4a8f425ac0f3d8448e25cb1fe5eb88a0fab5c958fad793f1c114284eea27f</x:v>
      </x:c>
      <x:c r="AG4997" s="4"/>
      <x:c r="AH4997" s="27" t="str">
        <x:v>Image référencée dans Git ; archive historique non nécessaire à la preuve de présence</x:v>
      </x:c>
      <x:c r="AI4997" s="27" t="str">
        <x:v>ID exact</x:v>
      </x:c>
      <x:c r="AJ4997" s="52"/>
    </x:row>
    <x:row r="4998" ht="29" customHeight="1">
      <x:c r="A4998" s="4" t="str">
        <x:v>tribe-slums-trader-20</x:v>
      </x:c>
      <x:c r="B4998" s="4" t="str">
        <x:v>Cour des Forges Basses</x:v>
      </x:c>
      <x:c r="C4998" s="4" t="str">
        <x:v>Négociants des Forges Basses</x:v>
      </x:c>
      <x:c r="D4998" s="45" t="n">
        <x:v>20</x:v>
      </x:c>
      <x:c r="E4998" s="27" t="str">
        <x:v>Présente dans main</x:v>
      </x:c>
      <x:c r="F4998" s="27" t="str">
        <x:v>Galerie uniquement</x:v>
      </x:c>
      <x:c r="G4998" s="27" t="str">
        <x:v>Conserver ; vérifier le rendu selon l’usage indiqué</x:v>
      </x:c>
      <x:c r="H4998" s="27" t="str">
        <x:v>Compléments PNJ PNG</x:v>
      </x:c>
      <x:c r="I4998" s="27" t="str">
        <x:v>Négociants des Forges Basses · 20</x:v>
      </x:c>
      <x:c r="J4998" s="4" t="str">
        <x:v>Cour des Forges Basses</x:v>
      </x:c>
      <x:c r="K4998" s="4" t="str">
        <x:v>tribe-slums-trader</x:v>
      </x:c>
      <x:c r="L4998" s="4"/>
      <x:c r="M4998" s="4" t="str">
        <x:v>Non renseigné</x:v>
      </x:c>
      <x:c r="N4998" s="4"/>
      <x:c r="O4998" s="27"/>
      <x:c r="P4998" s="27"/>
      <x:c r="Q4998" s="27"/>
      <x:c r="R4998" s="27"/>
      <x:c r="S4998" s="27"/>
      <x:c r="T4998" s="27"/>
      <x:c r="U4998" s="4" t="str">
        <x:v>Hors catalogue</x:v>
      </x:c>
      <x:c r="V4998" s="4" t="str">
        <x:v>Hors catalogue V6.9</x:v>
      </x:c>
      <x:c r="W4998" s="4" t="str">
        <x:v>Oui</x:v>
      </x:c>
      <x:c r="X4998" s="4" t="str">
        <x:v>Non</x:v>
      </x:c>
      <x:c r="Y4998" s="4" t="str">
        <x:v>Non</x:v>
      </x:c>
      <x:c r="Z4998" s="36" t="n">
        <x:v>0</x:v>
      </x:c>
      <x:c r="AA4998" s="27" t="str">
        <x:v>Chemin blob présent dans l’arbre Git audité ; SHA256 déclaré par le registre, pixels non retéléchargés. Audit du code et des références ; aucun déploiement ni affichage en navigateur observé.</x:v>
      </x:c>
      <x:c r="AB4998" s="48" t="str">
        <x:v>https://github.com/darknigthmare/yautja-la-longue-chasse/blob/536ac53335e440747f6eccedd2cd757d1f817a99/public/game/homeworld/v84/npcs/tribe-slums-trader/20.png</x:v>
      </x:c>
      <x:c r="AC4998" s="48" t="str">
        <x:v>https://github.com/darknigthmare/yautja-la-longue-chasse/blob/536ac53335e440747f6eccedd2cd757d1f817a99/app/game/data/homeworldNpcVariantsV84.json</x:v>
      </x:c>
      <x:c r="AD4998" s="48"/>
      <x:c r="AE4998" s="4" t="str">
        <x:v>public/game/homeworld/v84/npcs/tribe-slums-trader/20.png</x:v>
      </x:c>
      <x:c r="AF4998" s="4" t="str">
        <x:v>d876e1d872c5b4a56767756adcf98ecc81982b17cd3cf7dddcec9bdb494a3af6</x:v>
      </x:c>
      <x:c r="AG4998" s="4"/>
      <x:c r="AH4998" s="27" t="str">
        <x:v>Image référencée dans Git ; archive historique non nécessaire à la preuve de présence</x:v>
      </x:c>
      <x:c r="AI4998" s="27" t="str">
        <x:v>ID exact</x:v>
      </x:c>
      <x:c r="AJ4998" s="52"/>
    </x:row>
    <x:row r="4999" ht="29" customHeight="1">
      <x:c r="A4999" s="4" t="str">
        <x:v>veilleurs-des-cretes--adjutants-01</x:v>
      </x:c>
      <x:c r="B4999" s="4" t="str">
        <x:v>Veilleurs des Crêtes</x:v>
      </x:c>
      <x:c r="C4999" s="4" t="str">
        <x:v>Adjutants</x:v>
      </x:c>
      <x:c r="D4999" s="45" t="n">
        <x:v>1</x:v>
      </x:c>
      <x:c r="E4999" s="27" t="str">
        <x:v>Présente dans main</x:v>
      </x:c>
      <x:c r="F4999" s="27" t="str">
        <x:v>Portrait ou carte de référence sélectionné</x:v>
      </x:c>
      <x:c r="G4999" s="27" t="str">
        <x:v>Conserver ; vérifier le rendu selon l’usage indiqué</x:v>
      </x:c>
      <x:c r="H4999" s="27" t="str">
        <x:v>Compléments PNJ PNG</x:v>
      </x:c>
      <x:c r="I4999" s="27" t="str">
        <x:v>Adjutants — Veilleurs des Crêtes</x:v>
      </x:c>
      <x:c r="J4999" s="4" t="str">
        <x:v>veilleurs-des-cretes</x:v>
      </x:c>
      <x:c r="K4999" s="4" t="str">
        <x:v>adjutants</x:v>
      </x:c>
      <x:c r="L4999" s="4"/>
      <x:c r="M4999" s="4" t="str">
        <x:v>adult</x:v>
      </x:c>
      <x:c r="N4999" s="4"/>
      <x:c r="O4999" s="27"/>
      <x:c r="P4999" s="27"/>
      <x:c r="Q4999" s="27"/>
      <x:c r="R4999" s="27"/>
      <x:c r="S4999" s="27"/>
      <x:c r="T4999" s="27"/>
      <x:c r="U4999" s="4" t="str">
        <x:v>Hors catalogue</x:v>
      </x:c>
      <x:c r="V4999" s="4" t="str">
        <x:v>Hors catalogue V6.9</x:v>
      </x:c>
      <x:c r="W4999" s="4" t="str">
        <x:v>Oui</x:v>
      </x:c>
      <x:c r="X4999" s="4" t="str">
        <x:v>Oui</x:v>
      </x:c>
      <x:c r="Y4999" s="4" t="str">
        <x:v>Non</x:v>
      </x:c>
      <x:c r="Z4999" s="36" t="n">
        <x:v>0</x:v>
      </x:c>
      <x:c r="AA4999" s="27" t="str">
        <x:v>Chemin blob présent dans l’arbre Git audité ; SHA256 déclaré par le registre, pixels non retéléchargés. Audit du code et des références ; aucun déploiement ni affichage en navigateur observé.</x:v>
      </x:c>
      <x:c r="AB4999" s="48" t="str">
        <x:v>https://github.com/darknigthmare/yautja-la-longue-chasse/blob/536ac53335e440747f6eccedd2cd757d1f817a99/public/game/imports/v85/library/af1e833681e4cd0f1e436de6231b989f34ea1b327b9d6ebb2d99714e1bec6e49.png</x:v>
      </x:c>
      <x:c r="AC4999" s="48" t="str">
        <x:v>https://github.com/darknigthmare/yautja-la-longue-chasse/blob/536ac53335e440747f6eccedd2cd757d1f817a99/app/game/data/recentSpriteLibraryV85.json</x:v>
      </x:c>
      <x:c r="AD4999" s="48"/>
      <x:c r="AE4999" s="4" t="str">
        <x:v>public/game/imports/v85/library/af1e833681e4cd0f1e436de6231b989f34ea1b327b9d6ebb2d99714e1bec6e49.png</x:v>
      </x:c>
      <x:c r="AF4999" s="4" t="str">
        <x:v>af1e833681e4cd0f1e436de6231b989f34ea1b327b9d6ebb2d99714e1bec6e49</x:v>
      </x:c>
      <x:c r="AG4999" s="4"/>
      <x:c r="AH4999" s="27" t="str">
        <x:v>Image référencée dans Git ; archive historique non nécessaire à la preuve de présence</x:v>
      </x:c>
      <x:c r="AI4999" s="27" t="str">
        <x:v>ID exact</x:v>
      </x:c>
      <x:c r="AJ4999" s="52"/>
    </x:row>
    <x:row r="5000" ht="29" customHeight="1">
      <x:c r="A5000" s="4" t="str">
        <x:v>veilleurs-des-cretes--ancients-01</x:v>
      </x:c>
      <x:c r="B5000" s="4" t="str">
        <x:v>Veilleurs des Crêtes</x:v>
      </x:c>
      <x:c r="C5000" s="4" t="str">
        <x:v>Ancients</x:v>
      </x:c>
      <x:c r="D5000" s="45" t="n">
        <x:v>1</x:v>
      </x:c>
      <x:c r="E5000" s="27" t="str">
        <x:v>Présente dans main</x:v>
      </x:c>
      <x:c r="F5000" s="27" t="str">
        <x:v>Galerie et codex</x:v>
      </x:c>
      <x:c r="G5000" s="27" t="str">
        <x:v>Conserver ; vérifier le rendu selon l’usage indiqué</x:v>
      </x:c>
      <x:c r="H5000" s="27" t="str">
        <x:v>Compléments PNJ PNG</x:v>
      </x:c>
      <x:c r="I5000" s="27" t="str">
        <x:v>Ancients — Veilleurs des Crêtes</x:v>
      </x:c>
      <x:c r="J5000" s="4" t="str">
        <x:v>veilleurs-des-cretes</x:v>
      </x:c>
      <x:c r="K5000" s="4" t="str">
        <x:v>ancients</x:v>
      </x:c>
      <x:c r="L5000" s="4"/>
      <x:c r="M5000" s="4" t="str">
        <x:v>ancient</x:v>
      </x:c>
      <x:c r="N5000" s="4"/>
      <x:c r="O5000" s="27"/>
      <x:c r="P5000" s="27"/>
      <x:c r="Q5000" s="27"/>
      <x:c r="R5000" s="27"/>
      <x:c r="S5000" s="27"/>
      <x:c r="T5000" s="27"/>
      <x:c r="U5000" s="4" t="str">
        <x:v>Hors catalogue</x:v>
      </x:c>
      <x:c r="V5000" s="4" t="str">
        <x:v>Hors catalogue V6.9</x:v>
      </x:c>
      <x:c r="W5000" s="4" t="str">
        <x:v>Oui</x:v>
      </x:c>
      <x:c r="X5000" s="4" t="str">
        <x:v>Non</x:v>
      </x:c>
      <x:c r="Y5000" s="4" t="str">
        <x:v>Non</x:v>
      </x:c>
      <x:c r="Z5000" s="36" t="n">
        <x:v>0</x:v>
      </x:c>
      <x:c r="AA5000" s="27" t="str">
        <x:v>Chemin blob présent dans l’arbre Git audité ; SHA256 déclaré par le registre, pixels non retéléchargés. Audit du code et des références ; aucun déploiement ni affichage en navigateur observé.</x:v>
      </x:c>
      <x:c r="AB5000" s="48" t="str">
        <x:v>https://github.com/darknigthmare/yautja-la-longue-chasse/blob/536ac53335e440747f6eccedd2cd757d1f817a99/public/game/imports/v85/library/4e86204835ef5e3679186adc4d74bea702079041ac4d488eee61b0134503e8eb.png</x:v>
      </x:c>
      <x:c r="AC5000" s="48" t="str">
        <x:v>https://github.com/darknigthmare/yautja-la-longue-chasse/blob/536ac53335e440747f6eccedd2cd757d1f817a99/app/game/data/recentSpriteLibraryV85.json</x:v>
      </x:c>
      <x:c r="AD5000" s="48"/>
      <x:c r="AE5000" s="4" t="str">
        <x:v>public/game/imports/v85/library/4e86204835ef5e3679186adc4d74bea702079041ac4d488eee61b0134503e8eb.png</x:v>
      </x:c>
      <x:c r="AF5000" s="4" t="str">
        <x:v>4e86204835ef5e3679186adc4d74bea702079041ac4d488eee61b0134503e8eb</x:v>
      </x:c>
      <x:c r="AG5000" s="4"/>
      <x:c r="AH5000" s="27" t="str">
        <x:v>Image référencée dans Git ; archive historique non nécessaire à la preuve de présence</x:v>
      </x:c>
      <x:c r="AI5000" s="27" t="str">
        <x:v>ID exact</x:v>
      </x:c>
      <x:c r="AJ5000" s="52"/>
    </x:row>
    <x:row r="5001" ht="29" customHeight="1">
      <x:c r="A5001" s="4" t="str">
        <x:v>veilleurs-des-cretes--bad-bloods-01</x:v>
      </x:c>
      <x:c r="B5001" s="4" t="str">
        <x:v>Veilleurs des Crêtes</x:v>
      </x:c>
      <x:c r="C5001" s="4" t="str">
        <x:v>Bad Bloods</x:v>
      </x:c>
      <x:c r="D5001" s="45" t="n">
        <x:v>1</x:v>
      </x:c>
      <x:c r="E5001" s="27" t="str">
        <x:v>Présente dans main</x:v>
      </x:c>
      <x:c r="F5001" s="27" t="str">
        <x:v>Galerie et codex</x:v>
      </x:c>
      <x:c r="G5001" s="27" t="str">
        <x:v>Conserver ; vérifier le rendu selon l’usage indiqué</x:v>
      </x:c>
      <x:c r="H5001" s="27" t="str">
        <x:v>Compléments PNJ PNG</x:v>
      </x:c>
      <x:c r="I5001" s="27" t="str">
        <x:v>Bad Bloods — Veilleurs des Crêtes</x:v>
      </x:c>
      <x:c r="J5001" s="4" t="str">
        <x:v>veilleurs-des-cretes</x:v>
      </x:c>
      <x:c r="K5001" s="4" t="str">
        <x:v>bad-bloods</x:v>
      </x:c>
      <x:c r="L5001" s="4"/>
      <x:c r="M5001" s="4" t="str">
        <x:v>adult</x:v>
      </x:c>
      <x:c r="N5001" s="4"/>
      <x:c r="O5001" s="27"/>
      <x:c r="P5001" s="27"/>
      <x:c r="Q5001" s="27"/>
      <x:c r="R5001" s="27"/>
      <x:c r="S5001" s="27"/>
      <x:c r="T5001" s="27"/>
      <x:c r="U5001" s="4" t="str">
        <x:v>Hors catalogue</x:v>
      </x:c>
      <x:c r="V5001" s="4" t="str">
        <x:v>Hors catalogue V6.9</x:v>
      </x:c>
      <x:c r="W5001" s="4" t="str">
        <x:v>Oui</x:v>
      </x:c>
      <x:c r="X5001" s="4" t="str">
        <x:v>Non</x:v>
      </x:c>
      <x:c r="Y5001" s="4" t="str">
        <x:v>Non</x:v>
      </x:c>
      <x:c r="Z5001" s="36" t="n">
        <x:v>0</x:v>
      </x:c>
      <x:c r="AA5001" s="27" t="str">
        <x:v>Chemin blob présent dans l’arbre Git audité ; SHA256 déclaré par le registre, pixels non retéléchargés. Audit du code et des références ; aucun déploiement ni affichage en navigateur observé.</x:v>
      </x:c>
      <x:c r="AB5001" s="48" t="str">
        <x:v>https://github.com/darknigthmare/yautja-la-longue-chasse/blob/536ac53335e440747f6eccedd2cd757d1f817a99/public/game/imports/v85/library/65de2017fe6196e3d307c45b5303e3f324fd3bcfa1aa0aac2704a3756ad6620a.png</x:v>
      </x:c>
      <x:c r="AC5001" s="48" t="str">
        <x:v>https://github.com/darknigthmare/yautja-la-longue-chasse/blob/536ac53335e440747f6eccedd2cd757d1f817a99/app/game/data/recentSpriteLibraryV85.json</x:v>
      </x:c>
      <x:c r="AD5001" s="48"/>
      <x:c r="AE5001" s="4" t="str">
        <x:v>public/game/imports/v85/library/65de2017fe6196e3d307c45b5303e3f324fd3bcfa1aa0aac2704a3756ad6620a.png</x:v>
      </x:c>
      <x:c r="AF5001" s="4" t="str">
        <x:v>65de2017fe6196e3d307c45b5303e3f324fd3bcfa1aa0aac2704a3756ad6620a</x:v>
      </x:c>
      <x:c r="AG5001" s="4"/>
      <x:c r="AH5001" s="27" t="str">
        <x:v>Image référencée dans Git ; archive historique non nécessaire à la preuve de présence</x:v>
      </x:c>
      <x:c r="AI5001" s="27" t="str">
        <x:v>ID exact</x:v>
      </x:c>
      <x:c r="AJ5001" s="52"/>
    </x:row>
    <x:row r="5002" ht="29" customHeight="1">
      <x:c r="A5002" s="4" t="str">
        <x:v>veilleurs-des-cretes--battlemasters-01</x:v>
      </x:c>
      <x:c r="B5002" s="4" t="str">
        <x:v>Veilleurs des Crêtes</x:v>
      </x:c>
      <x:c r="C5002" s="4" t="str">
        <x:v>Battlemasters</x:v>
      </x:c>
      <x:c r="D5002" s="45" t="n">
        <x:v>1</x:v>
      </x:c>
      <x:c r="E5002" s="27" t="str">
        <x:v>Présente dans main</x:v>
      </x:c>
      <x:c r="F5002" s="27" t="str">
        <x:v>Galerie et codex</x:v>
      </x:c>
      <x:c r="G5002" s="27" t="str">
        <x:v>Conserver ; vérifier le rendu selon l’usage indiqué</x:v>
      </x:c>
      <x:c r="H5002" s="27" t="str">
        <x:v>Compléments PNJ PNG</x:v>
      </x:c>
      <x:c r="I5002" s="27" t="str">
        <x:v>Battlemasters — Veilleurs des Crêtes</x:v>
      </x:c>
      <x:c r="J5002" s="4" t="str">
        <x:v>veilleurs-des-cretes</x:v>
      </x:c>
      <x:c r="K5002" s="4" t="str">
        <x:v>battlemasters</x:v>
      </x:c>
      <x:c r="L5002" s="4"/>
      <x:c r="M5002" s="4" t="str">
        <x:v>adult</x:v>
      </x:c>
      <x:c r="N5002" s="4"/>
      <x:c r="O5002" s="27"/>
      <x:c r="P5002" s="27"/>
      <x:c r="Q5002" s="27"/>
      <x:c r="R5002" s="27"/>
      <x:c r="S5002" s="27"/>
      <x:c r="T5002" s="27"/>
      <x:c r="U5002" s="4" t="str">
        <x:v>Hors catalogue</x:v>
      </x:c>
      <x:c r="V5002" s="4" t="str">
        <x:v>Hors catalogue V6.9</x:v>
      </x:c>
      <x:c r="W5002" s="4" t="str">
        <x:v>Oui</x:v>
      </x:c>
      <x:c r="X5002" s="4" t="str">
        <x:v>Non</x:v>
      </x:c>
      <x:c r="Y5002" s="4" t="str">
        <x:v>Non</x:v>
      </x:c>
      <x:c r="Z5002" s="36" t="n">
        <x:v>0</x:v>
      </x:c>
      <x:c r="AA5002" s="27" t="str">
        <x:v>Chemin blob présent dans l’arbre Git audité ; SHA256 déclaré par le registre, pixels non retéléchargés. Audit du code et des références ; aucun déploiement ni affichage en navigateur observé.</x:v>
      </x:c>
      <x:c r="AB5002" s="48" t="str">
        <x:v>https://github.com/darknigthmare/yautja-la-longue-chasse/blob/536ac53335e440747f6eccedd2cd757d1f817a99/public/game/imports/v85/library/98109bf2001770e09e18fb3a6d9b6c2b01aa3921b333b725f7cb76d0643e4410.png</x:v>
      </x:c>
      <x:c r="AC5002" s="48" t="str">
        <x:v>https://github.com/darknigthmare/yautja-la-longue-chasse/blob/536ac53335e440747f6eccedd2cd757d1f817a99/app/game/data/recentSpriteLibraryV85.json</x:v>
      </x:c>
      <x:c r="AD5002" s="48"/>
      <x:c r="AE5002" s="4" t="str">
        <x:v>public/game/imports/v85/library/98109bf2001770e09e18fb3a6d9b6c2b01aa3921b333b725f7cb76d0643e4410.png</x:v>
      </x:c>
      <x:c r="AF5002" s="4" t="str">
        <x:v>98109bf2001770e09e18fb3a6d9b6c2b01aa3921b333b725f7cb76d0643e4410</x:v>
      </x:c>
      <x:c r="AG5002" s="4"/>
      <x:c r="AH5002" s="27" t="str">
        <x:v>Image référencée dans Git ; archive historique non nécessaire à la preuve de présence</x:v>
      </x:c>
      <x:c r="AI5002" s="27" t="str">
        <x:v>ID exact</x:v>
      </x:c>
      <x:c r="AJ5002" s="52"/>
    </x:row>
    <x:row r="5003" ht="29" customHeight="1">
      <x:c r="A5003" s="4" t="str">
        <x:v>veilleurs-des-cretes--blooded-01</x:v>
      </x:c>
      <x:c r="B5003" s="4" t="str">
        <x:v>Veilleurs des Crêtes</x:v>
      </x:c>
      <x:c r="C5003" s="4" t="str">
        <x:v>Blooded</x:v>
      </x:c>
      <x:c r="D5003" s="45" t="n">
        <x:v>1</x:v>
      </x:c>
      <x:c r="E5003" s="27" t="str">
        <x:v>Présente dans main</x:v>
      </x:c>
      <x:c r="F5003" s="27" t="str">
        <x:v>Galerie et codex</x:v>
      </x:c>
      <x:c r="G5003" s="27" t="str">
        <x:v>Conserver ; vérifier le rendu selon l’usage indiqué</x:v>
      </x:c>
      <x:c r="H5003" s="27" t="str">
        <x:v>Compléments PNJ PNG</x:v>
      </x:c>
      <x:c r="I5003" s="27" t="str">
        <x:v>Blooded — Veilleurs des Crêtes</x:v>
      </x:c>
      <x:c r="J5003" s="4" t="str">
        <x:v>veilleurs-des-cretes</x:v>
      </x:c>
      <x:c r="K5003" s="4" t="str">
        <x:v>blooded</x:v>
      </x:c>
      <x:c r="L5003" s="4"/>
      <x:c r="M5003" s="4" t="str">
        <x:v>adult</x:v>
      </x:c>
      <x:c r="N5003" s="4"/>
      <x:c r="O5003" s="27"/>
      <x:c r="P5003" s="27"/>
      <x:c r="Q5003" s="27"/>
      <x:c r="R5003" s="27"/>
      <x:c r="S5003" s="27"/>
      <x:c r="T5003" s="27"/>
      <x:c r="U5003" s="4" t="str">
        <x:v>Hors catalogue</x:v>
      </x:c>
      <x:c r="V5003" s="4" t="str">
        <x:v>Hors catalogue V6.9</x:v>
      </x:c>
      <x:c r="W5003" s="4" t="str">
        <x:v>Oui</x:v>
      </x:c>
      <x:c r="X5003" s="4" t="str">
        <x:v>Non</x:v>
      </x:c>
      <x:c r="Y5003" s="4" t="str">
        <x:v>Non</x:v>
      </x:c>
      <x:c r="Z5003" s="36" t="n">
        <x:v>0</x:v>
      </x:c>
      <x:c r="AA5003" s="27" t="str">
        <x:v>Chemin blob présent dans l’arbre Git audité ; SHA256 déclaré par le registre, pixels non retéléchargés. Audit du code et des références ; aucun déploiement ni affichage en navigateur observé.</x:v>
      </x:c>
      <x:c r="AB5003" s="48" t="str">
        <x:v>https://github.com/darknigthmare/yautja-la-longue-chasse/blob/536ac53335e440747f6eccedd2cd757d1f817a99/public/game/imports/v85/library/9939cf40da9edcc9592cc62d5650abdd954f45c29f5ec44293d8ae1bf7ba3c6b.png</x:v>
      </x:c>
      <x:c r="AC5003" s="48" t="str">
        <x:v>https://github.com/darknigthmare/yautja-la-longue-chasse/blob/536ac53335e440747f6eccedd2cd757d1f817a99/app/game/data/recentSpriteLibraryV85.json</x:v>
      </x:c>
      <x:c r="AD5003" s="48"/>
      <x:c r="AE5003" s="4" t="str">
        <x:v>public/game/imports/v85/library/9939cf40da9edcc9592cc62d5650abdd954f45c29f5ec44293d8ae1bf7ba3c6b.png</x:v>
      </x:c>
      <x:c r="AF5003" s="4" t="str">
        <x:v>9939cf40da9edcc9592cc62d5650abdd954f45c29f5ec44293d8ae1bf7ba3c6b</x:v>
      </x:c>
      <x:c r="AG5003" s="4"/>
      <x:c r="AH5003" s="27" t="str">
        <x:v>Image référencée dans Git ; archive historique non nécessaire à la preuve de présence</x:v>
      </x:c>
      <x:c r="AI5003" s="27" t="str">
        <x:v>ID exact</x:v>
      </x:c>
      <x:c r="AJ5003" s="52"/>
    </x:row>
    <x:row r="5004" ht="29" customHeight="1">
      <x:c r="A5004" s="4" t="str">
        <x:v>veilleurs-des-cretes--chevaucheurs-01</x:v>
      </x:c>
      <x:c r="B5004" s="4" t="str">
        <x:v>Veilleurs des Crêtes</x:v>
      </x:c>
      <x:c r="C5004" s="4" t="str">
        <x:v>Chevaucheurs</x:v>
      </x:c>
      <x:c r="D5004" s="45" t="n">
        <x:v>1</x:v>
      </x:c>
      <x:c r="E5004" s="27" t="str">
        <x:v>Présente dans main</x:v>
      </x:c>
      <x:c r="F5004" s="27" t="str">
        <x:v>Galerie et codex</x:v>
      </x:c>
      <x:c r="G5004" s="27" t="str">
        <x:v>Conserver ; vérifier le rendu selon l’usage indiqué</x:v>
      </x:c>
      <x:c r="H5004" s="27" t="str">
        <x:v>Compléments PNJ PNG</x:v>
      </x:c>
      <x:c r="I5004" s="27" t="str">
        <x:v>Chevaucheurs — Veilleurs des Crêtes</x:v>
      </x:c>
      <x:c r="J5004" s="4" t="str">
        <x:v>veilleurs-des-cretes</x:v>
      </x:c>
      <x:c r="K5004" s="4" t="str">
        <x:v>chevaucheurs</x:v>
      </x:c>
      <x:c r="L5004" s="4"/>
      <x:c r="M5004" s="4" t="str">
        <x:v>Non renseigné</x:v>
      </x:c>
      <x:c r="N5004" s="4"/>
      <x:c r="O5004" s="27"/>
      <x:c r="P5004" s="27"/>
      <x:c r="Q5004" s="27"/>
      <x:c r="R5004" s="27"/>
      <x:c r="S5004" s="27"/>
      <x:c r="T5004" s="27"/>
      <x:c r="U5004" s="4" t="str">
        <x:v>Hors catalogue</x:v>
      </x:c>
      <x:c r="V5004" s="4" t="str">
        <x:v>Hors catalogue V6.9</x:v>
      </x:c>
      <x:c r="W5004" s="4" t="str">
        <x:v>Oui</x:v>
      </x:c>
      <x:c r="X5004" s="4" t="str">
        <x:v>Non</x:v>
      </x:c>
      <x:c r="Y5004" s="4" t="str">
        <x:v>Non</x:v>
      </x:c>
      <x:c r="Z5004" s="36" t="n">
        <x:v>0</x:v>
      </x:c>
      <x:c r="AA5004" s="27" t="str">
        <x:v>Chemin blob présent dans l’arbre Git audité ; SHA256 déclaré par le registre, pixels non retéléchargés. Audit du code et des références ; aucun déploiement ni affichage en navigateur observé.</x:v>
      </x:c>
      <x:c r="AB5004" s="48" t="str">
        <x:v>https://github.com/darknigthmare/yautja-la-longue-chasse/blob/536ac53335e440747f6eccedd2cd757d1f817a99/public/game/imports/v85/library/0213fbdb6b82aab00fccdefebec7dae95083175c5192e7b70352a9dd3ad45c63.png</x:v>
      </x:c>
      <x:c r="AC5004" s="48" t="str">
        <x:v>https://github.com/darknigthmare/yautja-la-longue-chasse/blob/536ac53335e440747f6eccedd2cd757d1f817a99/app/game/data/recentSpriteLibraryV85.json</x:v>
      </x:c>
      <x:c r="AD5004" s="48"/>
      <x:c r="AE5004" s="4" t="str">
        <x:v>public/game/imports/v85/library/0213fbdb6b82aab00fccdefebec7dae95083175c5192e7b70352a9dd3ad45c63.png</x:v>
      </x:c>
      <x:c r="AF5004" s="4" t="str">
        <x:v>0213fbdb6b82aab00fccdefebec7dae95083175c5192e7b70352a9dd3ad45c63</x:v>
      </x:c>
      <x:c r="AG5004" s="4"/>
      <x:c r="AH5004" s="27" t="str">
        <x:v>Image référencée dans Git ; archive historique non nécessaire à la preuve de présence</x:v>
      </x:c>
      <x:c r="AI5004" s="27" t="str">
        <x:v>ID exact</x:v>
      </x:c>
      <x:c r="AJ5004" s="52"/>
    </x:row>
    <x:row r="5005" ht="29" customHeight="1">
      <x:c r="A5005" s="4" t="str">
        <x:v>veilleurs-des-cretes--clan-leaders-01</x:v>
      </x:c>
      <x:c r="B5005" s="4" t="str">
        <x:v>Veilleurs des Crêtes</x:v>
      </x:c>
      <x:c r="C5005" s="4" t="str">
        <x:v>Chefs de clan</x:v>
      </x:c>
      <x:c r="D5005" s="45" t="n">
        <x:v>1</x:v>
      </x:c>
      <x:c r="E5005" s="27" t="str">
        <x:v>Présente dans main</x:v>
      </x:c>
      <x:c r="F5005" s="27" t="str">
        <x:v>Galerie et codex</x:v>
      </x:c>
      <x:c r="G5005" s="27" t="str">
        <x:v>Conserver ; vérifier le rendu selon l’usage indiqué</x:v>
      </x:c>
      <x:c r="H5005" s="27" t="str">
        <x:v>Compléments PNJ PNG</x:v>
      </x:c>
      <x:c r="I5005" s="27" t="str">
        <x:v>Chefs de clan — Veilleurs des Crêtes</x:v>
      </x:c>
      <x:c r="J5005" s="4" t="str">
        <x:v>veilleurs-des-cretes</x:v>
      </x:c>
      <x:c r="K5005" s="4" t="str">
        <x:v>clan-leaders</x:v>
      </x:c>
      <x:c r="L5005" s="4"/>
      <x:c r="M5005" s="4" t="str">
        <x:v>adult</x:v>
      </x:c>
      <x:c r="N5005" s="4"/>
      <x:c r="O5005" s="27"/>
      <x:c r="P5005" s="27"/>
      <x:c r="Q5005" s="27"/>
      <x:c r="R5005" s="27"/>
      <x:c r="S5005" s="27"/>
      <x:c r="T5005" s="27"/>
      <x:c r="U5005" s="4" t="str">
        <x:v>Hors catalogue</x:v>
      </x:c>
      <x:c r="V5005" s="4" t="str">
        <x:v>Hors catalogue V6.9</x:v>
      </x:c>
      <x:c r="W5005" s="4" t="str">
        <x:v>Oui</x:v>
      </x:c>
      <x:c r="X5005" s="4" t="str">
        <x:v>Non</x:v>
      </x:c>
      <x:c r="Y5005" s="4" t="str">
        <x:v>Non</x:v>
      </x:c>
      <x:c r="Z5005" s="36" t="n">
        <x:v>0</x:v>
      </x:c>
      <x:c r="AA5005" s="27" t="str">
        <x:v>Chemin blob présent dans l’arbre Git audité ; SHA256 déclaré par le registre, pixels non retéléchargés. Audit du code et des références ; aucun déploiement ni affichage en navigateur observé.</x:v>
      </x:c>
      <x:c r="AB5005" s="48" t="str">
        <x:v>https://github.com/darknigthmare/yautja-la-longue-chasse/blob/536ac53335e440747f6eccedd2cd757d1f817a99/public/game/imports/v85/library/23635c50b6383fcfd0872276370ea6efcb20f2852aafcf120bfeccbc067a2b74.png</x:v>
      </x:c>
      <x:c r="AC5005" s="48" t="str">
        <x:v>https://github.com/darknigthmare/yautja-la-longue-chasse/blob/536ac53335e440747f6eccedd2cd757d1f817a99/app/game/data/recentSpriteLibraryV85.json</x:v>
      </x:c>
      <x:c r="AD5005" s="48"/>
      <x:c r="AE5005" s="4" t="str">
        <x:v>public/game/imports/v85/library/23635c50b6383fcfd0872276370ea6efcb20f2852aafcf120bfeccbc067a2b74.png</x:v>
      </x:c>
      <x:c r="AF5005" s="4" t="str">
        <x:v>23635c50b6383fcfd0872276370ea6efcb20f2852aafcf120bfeccbc067a2b74</x:v>
      </x:c>
      <x:c r="AG5005" s="4"/>
      <x:c r="AH5005" s="27" t="str">
        <x:v>Image référencée dans Git ; archive historique non nécessaire à la preuve de présence</x:v>
      </x:c>
      <x:c r="AI5005" s="27" t="str">
        <x:v>ID exact</x:v>
      </x:c>
      <x:c r="AJ5005" s="52"/>
    </x:row>
    <x:row r="5006" ht="29" customHeight="1">
      <x:c r="A5006" s="4" t="str">
        <x:v>veilleurs-des-cretes--elders-01</x:v>
      </x:c>
      <x:c r="B5006" s="4" t="str">
        <x:v>Veilleurs des Crêtes</x:v>
      </x:c>
      <x:c r="C5006" s="4" t="str">
        <x:v>Elders</x:v>
      </x:c>
      <x:c r="D5006" s="45" t="n">
        <x:v>1</x:v>
      </x:c>
      <x:c r="E5006" s="27" t="str">
        <x:v>Présente dans main</x:v>
      </x:c>
      <x:c r="F5006" s="27" t="str">
        <x:v>Galerie et codex</x:v>
      </x:c>
      <x:c r="G5006" s="27" t="str">
        <x:v>Conserver ; vérifier le rendu selon l’usage indiqué</x:v>
      </x:c>
      <x:c r="H5006" s="27" t="str">
        <x:v>Compléments PNJ PNG</x:v>
      </x:c>
      <x:c r="I5006" s="27" t="str">
        <x:v>Elders — Veilleurs des Crêtes</x:v>
      </x:c>
      <x:c r="J5006" s="4" t="str">
        <x:v>veilleurs-des-cretes</x:v>
      </x:c>
      <x:c r="K5006" s="4" t="str">
        <x:v>elders</x:v>
      </x:c>
      <x:c r="L5006" s="4"/>
      <x:c r="M5006" s="4" t="str">
        <x:v>elder</x:v>
      </x:c>
      <x:c r="N5006" s="4"/>
      <x:c r="O5006" s="27"/>
      <x:c r="P5006" s="27"/>
      <x:c r="Q5006" s="27"/>
      <x:c r="R5006" s="27"/>
      <x:c r="S5006" s="27"/>
      <x:c r="T5006" s="27"/>
      <x:c r="U5006" s="4" t="str">
        <x:v>Hors catalogue</x:v>
      </x:c>
      <x:c r="V5006" s="4" t="str">
        <x:v>Hors catalogue V6.9</x:v>
      </x:c>
      <x:c r="W5006" s="4" t="str">
        <x:v>Oui</x:v>
      </x:c>
      <x:c r="X5006" s="4" t="str">
        <x:v>Non</x:v>
      </x:c>
      <x:c r="Y5006" s="4" t="str">
        <x:v>Non</x:v>
      </x:c>
      <x:c r="Z5006" s="36" t="n">
        <x:v>0</x:v>
      </x:c>
      <x:c r="AA5006" s="27" t="str">
        <x:v>Chemin blob présent dans l’arbre Git audité ; SHA256 déclaré par le registre, pixels non retéléchargés. Audit du code et des références ; aucun déploiement ni affichage en navigateur observé.</x:v>
      </x:c>
      <x:c r="AB5006" s="48" t="str">
        <x:v>https://github.com/darknigthmare/yautja-la-longue-chasse/blob/536ac53335e440747f6eccedd2cd757d1f817a99/public/game/imports/v85/library/548f18264335a22993f59b83497fbf62ba0ad731017412a8d2bbb4fb37b45bb3.png</x:v>
      </x:c>
      <x:c r="AC5006" s="48" t="str">
        <x:v>https://github.com/darknigthmare/yautja-la-longue-chasse/blob/536ac53335e440747f6eccedd2cd757d1f817a99/app/game/data/recentSpriteLibraryV85.json</x:v>
      </x:c>
      <x:c r="AD5006" s="48"/>
      <x:c r="AE5006" s="4" t="str">
        <x:v>public/game/imports/v85/library/548f18264335a22993f59b83497fbf62ba0ad731017412a8d2bbb4fb37b45bb3.png</x:v>
      </x:c>
      <x:c r="AF5006" s="4" t="str">
        <x:v>548f18264335a22993f59b83497fbf62ba0ad731017412a8d2bbb4fb37b45bb3</x:v>
      </x:c>
      <x:c r="AG5006" s="4"/>
      <x:c r="AH5006" s="27" t="str">
        <x:v>Image référencée dans Git ; archive historique non nécessaire à la preuve de présence</x:v>
      </x:c>
      <x:c r="AI5006" s="27" t="str">
        <x:v>ID exact</x:v>
      </x:c>
      <x:c r="AJ5006" s="52"/>
    </x:row>
    <x:row r="5007" ht="29" customHeight="1">
      <x:c r="A5007" s="4" t="str">
        <x:v>veilleurs-des-cretes--elites-01</x:v>
      </x:c>
      <x:c r="B5007" s="4" t="str">
        <x:v>Veilleurs des Crêtes</x:v>
      </x:c>
      <x:c r="C5007" s="4" t="str">
        <x:v>Élites</x:v>
      </x:c>
      <x:c r="D5007" s="45" t="n">
        <x:v>1</x:v>
      </x:c>
      <x:c r="E5007" s="27" t="str">
        <x:v>Présente dans main</x:v>
      </x:c>
      <x:c r="F5007" s="27" t="str">
        <x:v>Galerie et codex</x:v>
      </x:c>
      <x:c r="G5007" s="27" t="str">
        <x:v>Conserver ; vérifier le rendu selon l’usage indiqué</x:v>
      </x:c>
      <x:c r="H5007" s="27" t="str">
        <x:v>Compléments PNJ PNG</x:v>
      </x:c>
      <x:c r="I5007" s="27" t="str">
        <x:v>Élites — Veilleurs des Crêtes</x:v>
      </x:c>
      <x:c r="J5007" s="4" t="str">
        <x:v>veilleurs-des-cretes</x:v>
      </x:c>
      <x:c r="K5007" s="4" t="str">
        <x:v>elites</x:v>
      </x:c>
      <x:c r="L5007" s="4"/>
      <x:c r="M5007" s="4" t="str">
        <x:v>adult</x:v>
      </x:c>
      <x:c r="N5007" s="4"/>
      <x:c r="O5007" s="27"/>
      <x:c r="P5007" s="27"/>
      <x:c r="Q5007" s="27"/>
      <x:c r="R5007" s="27"/>
      <x:c r="S5007" s="27"/>
      <x:c r="T5007" s="27"/>
      <x:c r="U5007" s="4" t="str">
        <x:v>Hors catalogue</x:v>
      </x:c>
      <x:c r="V5007" s="4" t="str">
        <x:v>Hors catalogue V6.9</x:v>
      </x:c>
      <x:c r="W5007" s="4" t="str">
        <x:v>Oui</x:v>
      </x:c>
      <x:c r="X5007" s="4" t="str">
        <x:v>Non</x:v>
      </x:c>
      <x:c r="Y5007" s="4" t="str">
        <x:v>Non</x:v>
      </x:c>
      <x:c r="Z5007" s="36" t="n">
        <x:v>0</x:v>
      </x:c>
      <x:c r="AA5007" s="27" t="str">
        <x:v>Chemin blob présent dans l’arbre Git audité ; SHA256 déclaré par le registre, pixels non retéléchargés. Audit du code et des références ; aucun déploiement ni affichage en navigateur observé.</x:v>
      </x:c>
      <x:c r="AB5007" s="48" t="str">
        <x:v>https://github.com/darknigthmare/yautja-la-longue-chasse/blob/536ac53335e440747f6eccedd2cd757d1f817a99/public/game/imports/v85/library/8b5143f35634dc358bf174dbe27bb1fe36207a4cebc90d9c58e106781b8e6812.png</x:v>
      </x:c>
      <x:c r="AC5007" s="48" t="str">
        <x:v>https://github.com/darknigthmare/yautja-la-longue-chasse/blob/536ac53335e440747f6eccedd2cd757d1f817a99/app/game/data/recentSpriteLibraryV85.json</x:v>
      </x:c>
      <x:c r="AD5007" s="48"/>
      <x:c r="AE5007" s="4" t="str">
        <x:v>public/game/imports/v85/library/8b5143f35634dc358bf174dbe27bb1fe36207a4cebc90d9c58e106781b8e6812.png</x:v>
      </x:c>
      <x:c r="AF5007" s="4" t="str">
        <x:v>8b5143f35634dc358bf174dbe27bb1fe36207a4cebc90d9c58e106781b8e6812</x:v>
      </x:c>
      <x:c r="AG5007" s="4"/>
      <x:c r="AH5007" s="27" t="str">
        <x:v>Image référencée dans Git ; archive historique non nécessaire à la preuve de présence</x:v>
      </x:c>
      <x:c r="AI5007" s="27" t="str">
        <x:v>ID exact</x:v>
      </x:c>
      <x:c r="AJ5007" s="52"/>
    </x:row>
    <x:row r="5008" ht="29" customHeight="1">
      <x:c r="A5008" s="4" t="str">
        <x:v>veilleurs-des-cretes--enforcers-comics-01</x:v>
      </x:c>
      <x:c r="B5008" s="4" t="str">
        <x:v>Veilleurs des Crêtes</x:v>
      </x:c>
      <x:c r="C5008" s="4" t="str">
        <x:v>Enforcers du comic</x:v>
      </x:c>
      <x:c r="D5008" s="45" t="n">
        <x:v>1</x:v>
      </x:c>
      <x:c r="E5008" s="27" t="str">
        <x:v>Présente dans main</x:v>
      </x:c>
      <x:c r="F5008" s="27" t="str">
        <x:v>Galerie et codex</x:v>
      </x:c>
      <x:c r="G5008" s="27" t="str">
        <x:v>Conserver ; vérifier le rendu selon l’usage indiqué</x:v>
      </x:c>
      <x:c r="H5008" s="27" t="str">
        <x:v>Compléments PNJ PNG</x:v>
      </x:c>
      <x:c r="I5008" s="27" t="str">
        <x:v>Enforcers du comic — Veilleurs des Crêtes</x:v>
      </x:c>
      <x:c r="J5008" s="4" t="str">
        <x:v>veilleurs-des-cretes</x:v>
      </x:c>
      <x:c r="K5008" s="4" t="str">
        <x:v>enforcers-comics</x:v>
      </x:c>
      <x:c r="L5008" s="4"/>
      <x:c r="M5008" s="4" t="str">
        <x:v>adult</x:v>
      </x:c>
      <x:c r="N5008" s="4"/>
      <x:c r="O5008" s="27"/>
      <x:c r="P5008" s="27"/>
      <x:c r="Q5008" s="27"/>
      <x:c r="R5008" s="27"/>
      <x:c r="S5008" s="27"/>
      <x:c r="T5008" s="27"/>
      <x:c r="U5008" s="4" t="str">
        <x:v>Hors catalogue</x:v>
      </x:c>
      <x:c r="V5008" s="4" t="str">
        <x:v>Hors catalogue V6.9</x:v>
      </x:c>
      <x:c r="W5008" s="4" t="str">
        <x:v>Oui</x:v>
      </x:c>
      <x:c r="X5008" s="4" t="str">
        <x:v>Non</x:v>
      </x:c>
      <x:c r="Y5008" s="4" t="str">
        <x:v>Non</x:v>
      </x:c>
      <x:c r="Z5008" s="36" t="n">
        <x:v>0</x:v>
      </x:c>
      <x:c r="AA5008" s="27" t="str">
        <x:v>Chemin blob présent dans l’arbre Git audité ; SHA256 déclaré par le registre, pixels non retéléchargés. Audit du code et des références ; aucun déploiement ni affichage en navigateur observé.</x:v>
      </x:c>
      <x:c r="AB5008" s="48" t="str">
        <x:v>https://github.com/darknigthmare/yautja-la-longue-chasse/blob/536ac53335e440747f6eccedd2cd757d1f817a99/public/game/imports/v85/library/bb023414b9d60b2050dc622268e89632522554ba4d70a578400e9f412680b4d0.png</x:v>
      </x:c>
      <x:c r="AC5008" s="48" t="str">
        <x:v>https://github.com/darknigthmare/yautja-la-longue-chasse/blob/536ac53335e440747f6eccedd2cd757d1f817a99/app/game/data/recentSpriteLibraryV85.json</x:v>
      </x:c>
      <x:c r="AD5008" s="48"/>
      <x:c r="AE5008" s="4" t="str">
        <x:v>public/game/imports/v85/library/bb023414b9d60b2050dc622268e89632522554ba4d70a578400e9f412680b4d0.png</x:v>
      </x:c>
      <x:c r="AF5008" s="4" t="str">
        <x:v>bb023414b9d60b2050dc622268e89632522554ba4d70a578400e9f412680b4d0</x:v>
      </x:c>
      <x:c r="AG5008" s="4"/>
      <x:c r="AH5008" s="27" t="str">
        <x:v>Image référencée dans Git ; archive historique non nécessaire à la preuve de présence</x:v>
      </x:c>
      <x:c r="AI5008" s="27" t="str">
        <x:v>ID exact</x:v>
      </x:c>
      <x:c r="AJ5008" s="52"/>
    </x:row>
    <x:row r="5009" ht="29" customHeight="1">
      <x:c r="A5009" s="4" t="str">
        <x:v>veilleurs-des-cretes--gardes-royaux-01</x:v>
      </x:c>
      <x:c r="B5009" s="4" t="str">
        <x:v>Veilleurs des Crêtes</x:v>
      </x:c>
      <x:c r="C5009" s="4" t="str">
        <x:v>Gardes royaux</x:v>
      </x:c>
      <x:c r="D5009" s="45" t="n">
        <x:v>1</x:v>
      </x:c>
      <x:c r="E5009" s="27" t="str">
        <x:v>Présente dans main</x:v>
      </x:c>
      <x:c r="F5009" s="27" t="str">
        <x:v>Galerie et codex</x:v>
      </x:c>
      <x:c r="G5009" s="27" t="str">
        <x:v>Conserver ; vérifier le rendu selon l’usage indiqué</x:v>
      </x:c>
      <x:c r="H5009" s="27" t="str">
        <x:v>Compléments PNJ PNG</x:v>
      </x:c>
      <x:c r="I5009" s="27" t="str">
        <x:v>Gardes royaux — Veilleurs des Crêtes</x:v>
      </x:c>
      <x:c r="J5009" s="4" t="str">
        <x:v>veilleurs-des-cretes</x:v>
      </x:c>
      <x:c r="K5009" s="4" t="str">
        <x:v>gardes-royaux</x:v>
      </x:c>
      <x:c r="L5009" s="4"/>
      <x:c r="M5009" s="4" t="str">
        <x:v>adult</x:v>
      </x:c>
      <x:c r="N5009" s="4"/>
      <x:c r="O5009" s="27"/>
      <x:c r="P5009" s="27"/>
      <x:c r="Q5009" s="27"/>
      <x:c r="R5009" s="27"/>
      <x:c r="S5009" s="27"/>
      <x:c r="T5009" s="27"/>
      <x:c r="U5009" s="4" t="str">
        <x:v>Hors catalogue</x:v>
      </x:c>
      <x:c r="V5009" s="4" t="str">
        <x:v>Hors catalogue V6.9</x:v>
      </x:c>
      <x:c r="W5009" s="4" t="str">
        <x:v>Oui</x:v>
      </x:c>
      <x:c r="X5009" s="4" t="str">
        <x:v>Non</x:v>
      </x:c>
      <x:c r="Y5009" s="4" t="str">
        <x:v>Non</x:v>
      </x:c>
      <x:c r="Z5009" s="36" t="n">
        <x:v>0</x:v>
      </x:c>
      <x:c r="AA5009" s="27" t="str">
        <x:v>Chemin blob présent dans l’arbre Git audité ; SHA256 déclaré par le registre, pixels non retéléchargés. Audit du code et des références ; aucun déploiement ni affichage en navigateur observé.</x:v>
      </x:c>
      <x:c r="AB5009" s="48" t="str">
        <x:v>https://github.com/darknigthmare/yautja-la-longue-chasse/blob/536ac53335e440747f6eccedd2cd757d1f817a99/public/game/imports/v85/library/152aa760e13a5eabe7318625ce821adb2429b0ad551a653e91dec8c3dd6ce6e8.png</x:v>
      </x:c>
      <x:c r="AC5009" s="48" t="str">
        <x:v>https://github.com/darknigthmare/yautja-la-longue-chasse/blob/536ac53335e440747f6eccedd2cd757d1f817a99/app/game/data/recentSpriteLibraryV85.json</x:v>
      </x:c>
      <x:c r="AD5009" s="48"/>
      <x:c r="AE5009" s="4" t="str">
        <x:v>public/game/imports/v85/library/152aa760e13a5eabe7318625ce821adb2429b0ad551a653e91dec8c3dd6ce6e8.png</x:v>
      </x:c>
      <x:c r="AF5009" s="4" t="str">
        <x:v>152aa760e13a5eabe7318625ce821adb2429b0ad551a653e91dec8c3dd6ce6e8</x:v>
      </x:c>
      <x:c r="AG5009" s="4"/>
      <x:c r="AH5009" s="27" t="str">
        <x:v>Image référencée dans Git ; archive historique non nécessaire à la preuve de présence</x:v>
      </x:c>
      <x:c r="AI5009" s="27" t="str">
        <x:v>ID exact</x:v>
      </x:c>
      <x:c r="AJ5009" s="52"/>
    </x:row>
    <x:row r="5010" ht="29" customHeight="1">
      <x:c r="A5010" s="4" t="str">
        <x:v>veilleurs-des-cretes--kings-01</x:v>
      </x:c>
      <x:c r="B5010" s="4" t="str">
        <x:v>Veilleurs des Crêtes</x:v>
      </x:c>
      <x:c r="C5010" s="4" t="str">
        <x:v>Kings / Rois</x:v>
      </x:c>
      <x:c r="D5010" s="45" t="n">
        <x:v>1</x:v>
      </x:c>
      <x:c r="E5010" s="27" t="str">
        <x:v>Présente dans main</x:v>
      </x:c>
      <x:c r="F5010" s="27" t="str">
        <x:v>Galerie et codex</x:v>
      </x:c>
      <x:c r="G5010" s="27" t="str">
        <x:v>Conserver ; vérifier le rendu selon l’usage indiqué</x:v>
      </x:c>
      <x:c r="H5010" s="27" t="str">
        <x:v>Compléments PNJ PNG</x:v>
      </x:c>
      <x:c r="I5010" s="27" t="str">
        <x:v>Kings / Rois — Veilleurs des Crêtes</x:v>
      </x:c>
      <x:c r="J5010" s="4" t="str">
        <x:v>veilleurs-des-cretes</x:v>
      </x:c>
      <x:c r="K5010" s="4" t="str">
        <x:v>kings</x:v>
      </x:c>
      <x:c r="L5010" s="4"/>
      <x:c r="M5010" s="4" t="str">
        <x:v>adult</x:v>
      </x:c>
      <x:c r="N5010" s="4"/>
      <x:c r="O5010" s="27"/>
      <x:c r="P5010" s="27"/>
      <x:c r="Q5010" s="27"/>
      <x:c r="R5010" s="27"/>
      <x:c r="S5010" s="27"/>
      <x:c r="T5010" s="27"/>
      <x:c r="U5010" s="4" t="str">
        <x:v>Hors catalogue</x:v>
      </x:c>
      <x:c r="V5010" s="4" t="str">
        <x:v>Hors catalogue V6.9</x:v>
      </x:c>
      <x:c r="W5010" s="4" t="str">
        <x:v>Oui</x:v>
      </x:c>
      <x:c r="X5010" s="4" t="str">
        <x:v>Non</x:v>
      </x:c>
      <x:c r="Y5010" s="4" t="str">
        <x:v>Non</x:v>
      </x:c>
      <x:c r="Z5010" s="36" t="n">
        <x:v>0</x:v>
      </x:c>
      <x:c r="AA5010" s="27" t="str">
        <x:v>Chemin blob présent dans l’arbre Git audité ; SHA256 déclaré par le registre, pixels non retéléchargés. Audit du code et des références ; aucun déploiement ni affichage en navigateur observé.</x:v>
      </x:c>
      <x:c r="AB5010" s="48" t="str">
        <x:v>https://github.com/darknigthmare/yautja-la-longue-chasse/blob/536ac53335e440747f6eccedd2cd757d1f817a99/public/game/imports/v85/library/875a24dff478d30bf72b7be4a2cdb457b41c1f235a0de107af0a937540857a73.png</x:v>
      </x:c>
      <x:c r="AC5010" s="48" t="str">
        <x:v>https://github.com/darknigthmare/yautja-la-longue-chasse/blob/536ac53335e440747f6eccedd2cd757d1f817a99/app/game/data/recentSpriteLibraryV85.json</x:v>
      </x:c>
      <x:c r="AD5010" s="48"/>
      <x:c r="AE5010" s="4" t="str">
        <x:v>public/game/imports/v85/library/875a24dff478d30bf72b7be4a2cdb457b41c1f235a0de107af0a937540857a73.png</x:v>
      </x:c>
      <x:c r="AF5010" s="4" t="str">
        <x:v>875a24dff478d30bf72b7be4a2cdb457b41c1f235a0de107af0a937540857a73</x:v>
      </x:c>
      <x:c r="AG5010" s="4"/>
      <x:c r="AH5010" s="27" t="str">
        <x:v>Image référencée dans Git ; archive historique non nécessaire à la preuve de présence</x:v>
      </x:c>
      <x:c r="AI5010" s="27" t="str">
        <x:v>ID exact</x:v>
      </x:c>
      <x:c r="AJ5010" s="52"/>
    </x:row>
    <x:row r="5011" ht="29" customHeight="1">
      <x:c r="A5011" s="4" t="str">
        <x:v>veilleurs-des-cretes--leaders-01</x:v>
      </x:c>
      <x:c r="B5011" s="4" t="str">
        <x:v>Veilleurs des Crêtes</x:v>
      </x:c>
      <x:c r="C5011" s="4" t="str">
        <x:v>Leaders / chefs de chasse</x:v>
      </x:c>
      <x:c r="D5011" s="45" t="n">
        <x:v>1</x:v>
      </x:c>
      <x:c r="E5011" s="27" t="str">
        <x:v>Présente dans main</x:v>
      </x:c>
      <x:c r="F5011" s="27" t="str">
        <x:v>Galerie et codex</x:v>
      </x:c>
      <x:c r="G5011" s="27" t="str">
        <x:v>Conserver ; vérifier le rendu selon l’usage indiqué</x:v>
      </x:c>
      <x:c r="H5011" s="27" t="str">
        <x:v>Compléments PNJ PNG</x:v>
      </x:c>
      <x:c r="I5011" s="27" t="str">
        <x:v>Leaders / chefs de chasse — Veilleurs des Crêtes</x:v>
      </x:c>
      <x:c r="J5011" s="4" t="str">
        <x:v>veilleurs-des-cretes</x:v>
      </x:c>
      <x:c r="K5011" s="4" t="str">
        <x:v>leaders</x:v>
      </x:c>
      <x:c r="L5011" s="4"/>
      <x:c r="M5011" s="4" t="str">
        <x:v>adult</x:v>
      </x:c>
      <x:c r="N5011" s="4"/>
      <x:c r="O5011" s="27"/>
      <x:c r="P5011" s="27"/>
      <x:c r="Q5011" s="27"/>
      <x:c r="R5011" s="27"/>
      <x:c r="S5011" s="27"/>
      <x:c r="T5011" s="27"/>
      <x:c r="U5011" s="4" t="str">
        <x:v>Hors catalogue</x:v>
      </x:c>
      <x:c r="V5011" s="4" t="str">
        <x:v>Hors catalogue V6.9</x:v>
      </x:c>
      <x:c r="W5011" s="4" t="str">
        <x:v>Oui</x:v>
      </x:c>
      <x:c r="X5011" s="4" t="str">
        <x:v>Non</x:v>
      </x:c>
      <x:c r="Y5011" s="4" t="str">
        <x:v>Non</x:v>
      </x:c>
      <x:c r="Z5011" s="36" t="n">
        <x:v>0</x:v>
      </x:c>
      <x:c r="AA5011" s="27" t="str">
        <x:v>Chemin blob présent dans l’arbre Git audité ; SHA256 déclaré par le registre, pixels non retéléchargés. Audit du code et des références ; aucun déploiement ni affichage en navigateur observé.</x:v>
      </x:c>
      <x:c r="AB5011" s="48" t="str">
        <x:v>https://github.com/darknigthmare/yautja-la-longue-chasse/blob/536ac53335e440747f6eccedd2cd757d1f817a99/public/game/imports/v85/library/e7780453c1742a0c935c475fdd5ef6a817f59f4c178db2bcf8a079e2f58a7195.png</x:v>
      </x:c>
      <x:c r="AC5011" s="48" t="str">
        <x:v>https://github.com/darknigthmare/yautja-la-longue-chasse/blob/536ac53335e440747f6eccedd2cd757d1f817a99/app/game/data/recentSpriteLibraryV85.json</x:v>
      </x:c>
      <x:c r="AD5011" s="48"/>
      <x:c r="AE5011" s="4" t="str">
        <x:v>public/game/imports/v85/library/e7780453c1742a0c935c475fdd5ef6a817f59f4c178db2bcf8a079e2f58a7195.png</x:v>
      </x:c>
      <x:c r="AF5011" s="4" t="str">
        <x:v>e7780453c1742a0c935c475fdd5ef6a817f59f4c178db2bcf8a079e2f58a7195</x:v>
      </x:c>
      <x:c r="AG5011" s="4"/>
      <x:c r="AH5011" s="27" t="str">
        <x:v>Image référencée dans Git ; archive historique non nécessaire à la preuve de présence</x:v>
      </x:c>
      <x:c r="AI5011" s="27" t="str">
        <x:v>ID exact</x:v>
      </x:c>
      <x:c r="AJ5011" s="52"/>
    </x:row>
    <x:row r="5012" ht="29" customHeight="1">
      <x:c r="A5012" s="4" t="str">
        <x:v>veilleurs-des-cretes--matriarches-01</x:v>
      </x:c>
      <x:c r="B5012" s="4" t="str">
        <x:v>Veilleurs des Crêtes</x:v>
      </x:c>
      <x:c r="C5012" s="4" t="str">
        <x:v>Queens / Matriarches</x:v>
      </x:c>
      <x:c r="D5012" s="45" t="n">
        <x:v>1</x:v>
      </x:c>
      <x:c r="E5012" s="27" t="str">
        <x:v>Présente dans main</x:v>
      </x:c>
      <x:c r="F5012" s="27" t="str">
        <x:v>Galerie et codex</x:v>
      </x:c>
      <x:c r="G5012" s="27" t="str">
        <x:v>Conserver ; vérifier le rendu selon l’usage indiqué</x:v>
      </x:c>
      <x:c r="H5012" s="27" t="str">
        <x:v>Compléments PNJ PNG</x:v>
      </x:c>
      <x:c r="I5012" s="27" t="str">
        <x:v>Queens / Matriarches — Veilleurs des Crêtes</x:v>
      </x:c>
      <x:c r="J5012" s="4" t="str">
        <x:v>veilleurs-des-cretes</x:v>
      </x:c>
      <x:c r="K5012" s="4" t="str">
        <x:v>matriarches</x:v>
      </x:c>
      <x:c r="L5012" s="4"/>
      <x:c r="M5012" s="4" t="str">
        <x:v>adult</x:v>
      </x:c>
      <x:c r="N5012" s="4"/>
      <x:c r="O5012" s="27"/>
      <x:c r="P5012" s="27"/>
      <x:c r="Q5012" s="27"/>
      <x:c r="R5012" s="27"/>
      <x:c r="S5012" s="27"/>
      <x:c r="T5012" s="27"/>
      <x:c r="U5012" s="4" t="str">
        <x:v>Hors catalogue</x:v>
      </x:c>
      <x:c r="V5012" s="4" t="str">
        <x:v>Hors catalogue V6.9</x:v>
      </x:c>
      <x:c r="W5012" s="4" t="str">
        <x:v>Oui</x:v>
      </x:c>
      <x:c r="X5012" s="4" t="str">
        <x:v>Non</x:v>
      </x:c>
      <x:c r="Y5012" s="4" t="str">
        <x:v>Non</x:v>
      </x:c>
      <x:c r="Z5012" s="36" t="n">
        <x:v>0</x:v>
      </x:c>
      <x:c r="AA5012" s="27" t="str">
        <x:v>Chemin blob présent dans l’arbre Git audité ; SHA256 déclaré par le registre, pixels non retéléchargés. Audit du code et des références ; aucun déploiement ni affichage en navigateur observé.</x:v>
      </x:c>
      <x:c r="AB5012" s="48" t="str">
        <x:v>https://github.com/darknigthmare/yautja-la-longue-chasse/blob/536ac53335e440747f6eccedd2cd757d1f817a99/public/game/imports/v85/library/62e65b829e5ef8ebbda536fe95ae8e4db87cba26d0ab3615ca5960aa4f1815c8.png</x:v>
      </x:c>
      <x:c r="AC5012" s="48" t="str">
        <x:v>https://github.com/darknigthmare/yautja-la-longue-chasse/blob/536ac53335e440747f6eccedd2cd757d1f817a99/app/game/data/recentSpriteLibraryV85.json</x:v>
      </x:c>
      <x:c r="AD5012" s="48"/>
      <x:c r="AE5012" s="4" t="str">
        <x:v>public/game/imports/v85/library/62e65b829e5ef8ebbda536fe95ae8e4db87cba26d0ab3615ca5960aa4f1815c8.png</x:v>
      </x:c>
      <x:c r="AF5012" s="4" t="str">
        <x:v>62e65b829e5ef8ebbda536fe95ae8e4db87cba26d0ab3615ca5960aa4f1815c8</x:v>
      </x:c>
      <x:c r="AG5012" s="4"/>
      <x:c r="AH5012" s="27" t="str">
        <x:v>Image référencée dans Git ; archive historique non nécessaire à la preuve de présence</x:v>
      </x:c>
      <x:c r="AI5012" s="27" t="str">
        <x:v>ID exact</x:v>
      </x:c>
      <x:c r="AJ5012" s="52"/>
    </x:row>
    <x:row r="5013" ht="29" customHeight="1">
      <x:c r="A5013" s="4" t="str">
        <x:v>veilleurs-des-cretes--princes-01</x:v>
      </x:c>
      <x:c r="B5013" s="4" t="str">
        <x:v>Veilleurs des Crêtes</x:v>
      </x:c>
      <x:c r="C5013" s="4" t="str">
        <x:v>Princes</x:v>
      </x:c>
      <x:c r="D5013" s="45" t="n">
        <x:v>1</x:v>
      </x:c>
      <x:c r="E5013" s="27" t="str">
        <x:v>Présente dans main</x:v>
      </x:c>
      <x:c r="F5013" s="27" t="str">
        <x:v>Galerie et codex</x:v>
      </x:c>
      <x:c r="G5013" s="27" t="str">
        <x:v>Conserver ; vérifier le rendu selon l’usage indiqué</x:v>
      </x:c>
      <x:c r="H5013" s="27" t="str">
        <x:v>Compléments PNJ PNG</x:v>
      </x:c>
      <x:c r="I5013" s="27" t="str">
        <x:v>Princes — Veilleurs des Crêtes</x:v>
      </x:c>
      <x:c r="J5013" s="4" t="str">
        <x:v>veilleurs-des-cretes</x:v>
      </x:c>
      <x:c r="K5013" s="4" t="str">
        <x:v>princes</x:v>
      </x:c>
      <x:c r="L5013" s="4"/>
      <x:c r="M5013" s="4" t="str">
        <x:v>adult</x:v>
      </x:c>
      <x:c r="N5013" s="4"/>
      <x:c r="O5013" s="27"/>
      <x:c r="P5013" s="27"/>
      <x:c r="Q5013" s="27"/>
      <x:c r="R5013" s="27"/>
      <x:c r="S5013" s="27"/>
      <x:c r="T5013" s="27"/>
      <x:c r="U5013" s="4" t="str">
        <x:v>Hors catalogue</x:v>
      </x:c>
      <x:c r="V5013" s="4" t="str">
        <x:v>Hors catalogue V6.9</x:v>
      </x:c>
      <x:c r="W5013" s="4" t="str">
        <x:v>Oui</x:v>
      </x:c>
      <x:c r="X5013" s="4" t="str">
        <x:v>Non</x:v>
      </x:c>
      <x:c r="Y5013" s="4" t="str">
        <x:v>Non</x:v>
      </x:c>
      <x:c r="Z5013" s="36" t="n">
        <x:v>0</x:v>
      </x:c>
      <x:c r="AA5013" s="27" t="str">
        <x:v>Chemin blob présent dans l’arbre Git audité ; SHA256 déclaré par le registre, pixels non retéléchargés. Audit du code et des références ; aucun déploiement ni affichage en navigateur observé.</x:v>
      </x:c>
      <x:c r="AB5013" s="48" t="str">
        <x:v>https://github.com/darknigthmare/yautja-la-longue-chasse/blob/536ac53335e440747f6eccedd2cd757d1f817a99/public/game/imports/v85/library/2b7bc3088f44909580f954d853def3fbc707012d3e2248f3e4b5ec8bba040451.png</x:v>
      </x:c>
      <x:c r="AC5013" s="48" t="str">
        <x:v>https://github.com/darknigthmare/yautja-la-longue-chasse/blob/536ac53335e440747f6eccedd2cd757d1f817a99/app/game/data/recentSpriteLibraryV85.json</x:v>
      </x:c>
      <x:c r="AD5013" s="48"/>
      <x:c r="AE5013" s="4" t="str">
        <x:v>public/game/imports/v85/library/2b7bc3088f44909580f954d853def3fbc707012d3e2248f3e4b5ec8bba040451.png</x:v>
      </x:c>
      <x:c r="AF5013" s="4" t="str">
        <x:v>2b7bc3088f44909580f954d853def3fbc707012d3e2248f3e4b5ec8bba040451</x:v>
      </x:c>
      <x:c r="AG5013" s="4"/>
      <x:c r="AH5013" s="27" t="str">
        <x:v>Image référencée dans Git ; archive historique non nécessaire à la preuve de présence</x:v>
      </x:c>
      <x:c r="AI5013" s="27" t="str">
        <x:v>ID exact</x:v>
      </x:c>
      <x:c r="AJ5013" s="52"/>
    </x:row>
    <x:row r="5014" ht="29" customHeight="1">
      <x:c r="A5014" s="4" t="str">
        <x:v>veilleurs-des-cretes--sucklings-01</x:v>
      </x:c>
      <x:c r="B5014" s="4" t="str">
        <x:v>Veilleurs des Crêtes</x:v>
      </x:c>
      <x:c r="C5014" s="4" t="str">
        <x:v>Sucklings</x:v>
      </x:c>
      <x:c r="D5014" s="45" t="n">
        <x:v>1</x:v>
      </x:c>
      <x:c r="E5014" s="27" t="str">
        <x:v>Présente dans main</x:v>
      </x:c>
      <x:c r="F5014" s="27" t="str">
        <x:v>Galerie et codex</x:v>
      </x:c>
      <x:c r="G5014" s="27" t="str">
        <x:v>Conserver ; vérifier le rendu selon l’usage indiqué</x:v>
      </x:c>
      <x:c r="H5014" s="27" t="str">
        <x:v>Compléments PNJ PNG</x:v>
      </x:c>
      <x:c r="I5014" s="27" t="str">
        <x:v>Sucklings — Veilleurs des Crêtes</x:v>
      </x:c>
      <x:c r="J5014" s="4" t="str">
        <x:v>veilleurs-des-cretes</x:v>
      </x:c>
      <x:c r="K5014" s="4" t="str">
        <x:v>sucklings</x:v>
      </x:c>
      <x:c r="L5014" s="4"/>
      <x:c r="M5014" s="4" t="str">
        <x:v>suckling</x:v>
      </x:c>
      <x:c r="N5014" s="4"/>
      <x:c r="O5014" s="27"/>
      <x:c r="P5014" s="27"/>
      <x:c r="Q5014" s="27"/>
      <x:c r="R5014" s="27"/>
      <x:c r="S5014" s="27"/>
      <x:c r="T5014" s="27"/>
      <x:c r="U5014" s="4" t="str">
        <x:v>Hors catalogue</x:v>
      </x:c>
      <x:c r="V5014" s="4" t="str">
        <x:v>Hors catalogue V6.9</x:v>
      </x:c>
      <x:c r="W5014" s="4" t="str">
        <x:v>Oui</x:v>
      </x:c>
      <x:c r="X5014" s="4" t="str">
        <x:v>Non</x:v>
      </x:c>
      <x:c r="Y5014" s="4" t="str">
        <x:v>Non</x:v>
      </x:c>
      <x:c r="Z5014" s="36" t="n">
        <x:v>0</x:v>
      </x:c>
      <x:c r="AA5014" s="27" t="str">
        <x:v>Chemin blob présent dans l’arbre Git audité ; SHA256 déclaré par le registre, pixels non retéléchargés. Audit du code et des références ; aucun déploiement ni affichage en navigateur observé.</x:v>
      </x:c>
      <x:c r="AB5014" s="48" t="str">
        <x:v>https://github.com/darknigthmare/yautja-la-longue-chasse/blob/536ac53335e440747f6eccedd2cd757d1f817a99/public/game/imports/v85/library/93e9ef7fbcb87dabe4c0ea10c7aa1d104165c360aaf661192b8e915af8fee714.png</x:v>
      </x:c>
      <x:c r="AC5014" s="48" t="str">
        <x:v>https://github.com/darknigthmare/yautja-la-longue-chasse/blob/536ac53335e440747f6eccedd2cd757d1f817a99/app/game/data/recentSpriteLibraryV85.json</x:v>
      </x:c>
      <x:c r="AD5014" s="48"/>
      <x:c r="AE5014" s="4" t="str">
        <x:v>public/game/imports/v85/library/93e9ef7fbcb87dabe4c0ea10c7aa1d104165c360aaf661192b8e915af8fee714.png</x:v>
      </x:c>
      <x:c r="AF5014" s="4" t="str">
        <x:v>93e9ef7fbcb87dabe4c0ea10c7aa1d104165c360aaf661192b8e915af8fee714</x:v>
      </x:c>
      <x:c r="AG5014" s="4"/>
      <x:c r="AH5014" s="27" t="str">
        <x:v>Image référencée dans Git ; archive historique non nécessaire à la preuve de présence</x:v>
      </x:c>
      <x:c r="AI5014" s="27" t="str">
        <x:v>ID exact</x:v>
      </x:c>
      <x:c r="AJ5014" s="52"/>
    </x:row>
    <x:row r="5015" ht="29" customHeight="1">
      <x:c r="A5015" s="4" t="str">
        <x:v>veilleurs-des-cretes--warlords-01</x:v>
      </x:c>
      <x:c r="B5015" s="4" t="str">
        <x:v>Veilleurs des Crêtes</x:v>
      </x:c>
      <x:c r="C5015" s="4" t="str">
        <x:v>Warlords</x:v>
      </x:c>
      <x:c r="D5015" s="45" t="n">
        <x:v>1</x:v>
      </x:c>
      <x:c r="E5015" s="27" t="str">
        <x:v>Présente dans main</x:v>
      </x:c>
      <x:c r="F5015" s="27" t="str">
        <x:v>Galerie et codex</x:v>
      </x:c>
      <x:c r="G5015" s="27" t="str">
        <x:v>Conserver ; vérifier le rendu selon l’usage indiqué</x:v>
      </x:c>
      <x:c r="H5015" s="27" t="str">
        <x:v>Compléments PNJ PNG</x:v>
      </x:c>
      <x:c r="I5015" s="27" t="str">
        <x:v>Warlords — Veilleurs des Crêtes</x:v>
      </x:c>
      <x:c r="J5015" s="4" t="str">
        <x:v>veilleurs-des-cretes</x:v>
      </x:c>
      <x:c r="K5015" s="4" t="str">
        <x:v>warlords</x:v>
      </x:c>
      <x:c r="L5015" s="4"/>
      <x:c r="M5015" s="4" t="str">
        <x:v>adult</x:v>
      </x:c>
      <x:c r="N5015" s="4"/>
      <x:c r="O5015" s="27"/>
      <x:c r="P5015" s="27"/>
      <x:c r="Q5015" s="27"/>
      <x:c r="R5015" s="27"/>
      <x:c r="S5015" s="27"/>
      <x:c r="T5015" s="27"/>
      <x:c r="U5015" s="4" t="str">
        <x:v>Hors catalogue</x:v>
      </x:c>
      <x:c r="V5015" s="4" t="str">
        <x:v>Hors catalogue V6.9</x:v>
      </x:c>
      <x:c r="W5015" s="4" t="str">
        <x:v>Oui</x:v>
      </x:c>
      <x:c r="X5015" s="4" t="str">
        <x:v>Non</x:v>
      </x:c>
      <x:c r="Y5015" s="4" t="str">
        <x:v>Non</x:v>
      </x:c>
      <x:c r="Z5015" s="36" t="n">
        <x:v>0</x:v>
      </x:c>
      <x:c r="AA5015" s="27" t="str">
        <x:v>Chemin blob présent dans l’arbre Git audité ; SHA256 déclaré par le registre, pixels non retéléchargés. Audit du code et des références ; aucun déploiement ni affichage en navigateur observé.</x:v>
      </x:c>
      <x:c r="AB5015" s="48" t="str">
        <x:v>https://github.com/darknigthmare/yautja-la-longue-chasse/blob/536ac53335e440747f6eccedd2cd757d1f817a99/public/game/imports/v85/library/7b11f52fb963675592bd1794d31235c160cd1e3d040428b00ef8e270de7a77c3.png</x:v>
      </x:c>
      <x:c r="AC5015" s="48" t="str">
        <x:v>https://github.com/darknigthmare/yautja-la-longue-chasse/blob/536ac53335e440747f6eccedd2cd757d1f817a99/app/game/data/recentSpriteLibraryV85.json</x:v>
      </x:c>
      <x:c r="AD5015" s="48"/>
      <x:c r="AE5015" s="4" t="str">
        <x:v>public/game/imports/v85/library/7b11f52fb963675592bd1794d31235c160cd1e3d040428b00ef8e270de7a77c3.png</x:v>
      </x:c>
      <x:c r="AF5015" s="4" t="str">
        <x:v>7b11f52fb963675592bd1794d31235c160cd1e3d040428b00ef8e270de7a77c3</x:v>
      </x:c>
      <x:c r="AG5015" s="4"/>
      <x:c r="AH5015" s="27" t="str">
        <x:v>Image référencée dans Git ; archive historique non nécessaire à la preuve de présence</x:v>
      </x:c>
      <x:c r="AI5015" s="27" t="str">
        <x:v>ID exact</x:v>
      </x:c>
      <x:c r="AJ5015" s="52"/>
    </x:row>
    <x:row r="5016" ht="29" customHeight="1">
      <x:c r="A5016" s="4" t="str">
        <x:v>veilleurs-des-cretes--young-bloods-01</x:v>
      </x:c>
      <x:c r="B5016" s="4" t="str">
        <x:v>Veilleurs des Crêtes</x:v>
      </x:c>
      <x:c r="C5016" s="4" t="str">
        <x:v>Young Bloods</x:v>
      </x:c>
      <x:c r="D5016" s="45" t="n">
        <x:v>1</x:v>
      </x:c>
      <x:c r="E5016" s="27" t="str">
        <x:v>Présente dans main</x:v>
      </x:c>
      <x:c r="F5016" s="27" t="str">
        <x:v>Galerie et codex</x:v>
      </x:c>
      <x:c r="G5016" s="27" t="str">
        <x:v>Conserver ; vérifier le rendu selon l’usage indiqué</x:v>
      </x:c>
      <x:c r="H5016" s="27" t="str">
        <x:v>Compléments PNJ PNG</x:v>
      </x:c>
      <x:c r="I5016" s="27" t="str">
        <x:v>Young Bloods — Veilleurs des Crêtes</x:v>
      </x:c>
      <x:c r="J5016" s="4" t="str">
        <x:v>veilleurs-des-cretes</x:v>
      </x:c>
      <x:c r="K5016" s="4" t="str">
        <x:v>young-bloods</x:v>
      </x:c>
      <x:c r="L5016" s="4"/>
      <x:c r="M5016" s="4" t="str">
        <x:v>adult-young</x:v>
      </x:c>
      <x:c r="N5016" s="4"/>
      <x:c r="O5016" s="27"/>
      <x:c r="P5016" s="27"/>
      <x:c r="Q5016" s="27"/>
      <x:c r="R5016" s="27"/>
      <x:c r="S5016" s="27"/>
      <x:c r="T5016" s="27"/>
      <x:c r="U5016" s="4" t="str">
        <x:v>Hors catalogue</x:v>
      </x:c>
      <x:c r="V5016" s="4" t="str">
        <x:v>Hors catalogue V6.9</x:v>
      </x:c>
      <x:c r="W5016" s="4" t="str">
        <x:v>Oui</x:v>
      </x:c>
      <x:c r="X5016" s="4" t="str">
        <x:v>Non</x:v>
      </x:c>
      <x:c r="Y5016" s="4" t="str">
        <x:v>Non</x:v>
      </x:c>
      <x:c r="Z5016" s="36" t="n">
        <x:v>0</x:v>
      </x:c>
      <x:c r="AA5016" s="27" t="str">
        <x:v>Chemin blob présent dans l’arbre Git audité ; SHA256 déclaré par le registre, pixels non retéléchargés. Audit du code et des références ; aucun déploiement ni affichage en navigateur observé.</x:v>
      </x:c>
      <x:c r="AB5016" s="48" t="str">
        <x:v>https://github.com/darknigthmare/yautja-la-longue-chasse/blob/536ac53335e440747f6eccedd2cd757d1f817a99/public/game/imports/v85/library/d129c87fa463ded7874aec49b93cd2e5b33dcb44483227b9adda904a9244517a.png</x:v>
      </x:c>
      <x:c r="AC5016" s="48" t="str">
        <x:v>https://github.com/darknigthmare/yautja-la-longue-chasse/blob/536ac53335e440747f6eccedd2cd757d1f817a99/app/game/data/recentSpriteLibraryV85.json</x:v>
      </x:c>
      <x:c r="AD5016" s="48"/>
      <x:c r="AE5016" s="4" t="str">
        <x:v>public/game/imports/v85/library/d129c87fa463ded7874aec49b93cd2e5b33dcb44483227b9adda904a9244517a.png</x:v>
      </x:c>
      <x:c r="AF5016" s="4" t="str">
        <x:v>d129c87fa463ded7874aec49b93cd2e5b33dcb44483227b9adda904a9244517a</x:v>
      </x:c>
      <x:c r="AG5016" s="4"/>
      <x:c r="AH5016" s="27" t="str">
        <x:v>Image référencée dans Git ; archive historique non nécessaire à la preuve de présence</x:v>
      </x:c>
      <x:c r="AI5016" s="27" t="str">
        <x:v>ID exact</x:v>
      </x:c>
      <x:c r="AJ5016" s="52"/>
    </x:row>
    <x:row r="5017" ht="29" customHeight="1">
      <x:c r="A5017" s="4" t="str">
        <x:v>veilleurs-des-cretes--younglings-01</x:v>
      </x:c>
      <x:c r="B5017" s="4" t="str">
        <x:v>Veilleurs des Crêtes</x:v>
      </x:c>
      <x:c r="C5017" s="4" t="str">
        <x:v>Younglings</x:v>
      </x:c>
      <x:c r="D5017" s="45" t="n">
        <x:v>1</x:v>
      </x:c>
      <x:c r="E5017" s="27" t="str">
        <x:v>Présente dans main</x:v>
      </x:c>
      <x:c r="F5017" s="27" t="str">
        <x:v>Galerie et codex</x:v>
      </x:c>
      <x:c r="G5017" s="27" t="str">
        <x:v>Conserver ; vérifier le rendu selon l’usage indiqué</x:v>
      </x:c>
      <x:c r="H5017" s="27" t="str">
        <x:v>Compléments PNJ PNG</x:v>
      </x:c>
      <x:c r="I5017" s="27" t="str">
        <x:v>Younglings — Veilleurs des Crêtes</x:v>
      </x:c>
      <x:c r="J5017" s="4" t="str">
        <x:v>veilleurs-des-cretes</x:v>
      </x:c>
      <x:c r="K5017" s="4" t="str">
        <x:v>younglings</x:v>
      </x:c>
      <x:c r="L5017" s="4"/>
      <x:c r="M5017" s="4" t="str">
        <x:v>juvenile</x:v>
      </x:c>
      <x:c r="N5017" s="4"/>
      <x:c r="O5017" s="27"/>
      <x:c r="P5017" s="27"/>
      <x:c r="Q5017" s="27"/>
      <x:c r="R5017" s="27"/>
      <x:c r="S5017" s="27"/>
      <x:c r="T5017" s="27"/>
      <x:c r="U5017" s="4" t="str">
        <x:v>Hors catalogue</x:v>
      </x:c>
      <x:c r="V5017" s="4" t="str">
        <x:v>Hors catalogue V6.9</x:v>
      </x:c>
      <x:c r="W5017" s="4" t="str">
        <x:v>Oui</x:v>
      </x:c>
      <x:c r="X5017" s="4" t="str">
        <x:v>Non</x:v>
      </x:c>
      <x:c r="Y5017" s="4" t="str">
        <x:v>Non</x:v>
      </x:c>
      <x:c r="Z5017" s="36" t="n">
        <x:v>0</x:v>
      </x:c>
      <x:c r="AA5017" s="27" t="str">
        <x:v>Chemin blob présent dans l’arbre Git audité ; SHA256 déclaré par le registre, pixels non retéléchargés. Audit du code et des références ; aucun déploiement ni affichage en navigateur observé.</x:v>
      </x:c>
      <x:c r="AB5017" s="48" t="str">
        <x:v>https://github.com/darknigthmare/yautja-la-longue-chasse/blob/536ac53335e440747f6eccedd2cd757d1f817a99/public/game/imports/v85/library/4d8d2a4d2422922e918276b7c2227666655f25d39b50832c15345347b88f888a.png</x:v>
      </x:c>
      <x:c r="AC5017" s="48" t="str">
        <x:v>https://github.com/darknigthmare/yautja-la-longue-chasse/blob/536ac53335e440747f6eccedd2cd757d1f817a99/app/game/data/recentSpriteLibraryV85.json</x:v>
      </x:c>
      <x:c r="AD5017" s="48"/>
      <x:c r="AE5017" s="4" t="str">
        <x:v>public/game/imports/v85/library/4d8d2a4d2422922e918276b7c2227666655f25d39b50832c15345347b88f888a.png</x:v>
      </x:c>
      <x:c r="AF5017" s="4" t="str">
        <x:v>4d8d2a4d2422922e918276b7c2227666655f25d39b50832c15345347b88f888a</x:v>
      </x:c>
      <x:c r="AG5017" s="4"/>
      <x:c r="AH5017" s="27" t="str">
        <x:v>Image référencée dans Git ; archive historique non nécessaire à la preuve de présence</x:v>
      </x:c>
      <x:c r="AI5017" s="27" t="str">
        <x:v>ID exact</x:v>
      </x:c>
      <x:c r="AJ5017" s="52"/>
    </x:row>
    <x:row r="5018" ht="29" customHeight="1">
      <x:c r="A5018" s="4" t="str">
        <x:v>veilleurs-des-cretes-garde-01</x:v>
      </x:c>
      <x:c r="B5018" s="4" t="str">
        <x:v>Veilleurs des Crêtes</x:v>
      </x:c>
      <x:c r="C5018" s="4" t="str">
        <x:v>Sentinelle masquée</x:v>
      </x:c>
      <x:c r="D5018" s="45" t="n">
        <x:v>1</x:v>
      </x:c>
      <x:c r="E5018" s="27" t="str">
        <x:v>Présente dans main</x:v>
      </x:c>
      <x:c r="F5018" s="27" t="str">
        <x:v>Placement statique lié dans le code</x:v>
      </x:c>
      <x:c r="G5018" s="27" t="str">
        <x:v>Conserver ; vérifier le rendu selon l’usage indiqué</x:v>
      </x:c>
      <x:c r="H5018" s="27" t="str">
        <x:v>Compléments PNJ PNG</x:v>
      </x:c>
      <x:c r="I5018" s="27" t="str">
        <x:v>Sentinelle de la Corniche Haute</x:v>
      </x:c>
      <x:c r="J5018" s="4" t="str">
        <x:v>veilleurs-des-cretes</x:v>
      </x:c>
      <x:c r="K5018" s="4" t="str">
        <x:v>illustration-personnage</x:v>
      </x:c>
      <x:c r="L5018" s="4"/>
      <x:c r="M5018" s="4" t="str">
        <x:v>Non renseigné</x:v>
      </x:c>
      <x:c r="N5018" s="4"/>
      <x:c r="O5018" s="27"/>
      <x:c r="P5018" s="27"/>
      <x:c r="Q5018" s="27"/>
      <x:c r="R5018" s="27"/>
      <x:c r="S5018" s="27"/>
      <x:c r="T5018" s="27"/>
      <x:c r="U5018" s="4" t="str">
        <x:v>Hors catalogue</x:v>
      </x:c>
      <x:c r="V5018" s="4" t="str">
        <x:v>Hors catalogue V6.9</x:v>
      </x:c>
      <x:c r="W5018" s="4" t="str">
        <x:v>Oui</x:v>
      </x:c>
      <x:c r="X5018" s="4" t="str">
        <x:v>Non</x:v>
      </x:c>
      <x:c r="Y5018" s="4" t="str">
        <x:v>Oui</x:v>
      </x:c>
      <x:c r="Z5018" s="36" t="n">
        <x:v>1</x:v>
      </x:c>
      <x:c r="AA5018" s="27" t="str">
        <x:v>Chemin blob présent dans l’arbre Git audité ; SHA256 déclaré par le registre, pixels non retéléchargés. Audit du code et des références ; aucun déploiement ni affichage en navigateur observé.</x:v>
      </x:c>
      <x:c r="AB5018" s="48" t="str">
        <x:v>https://github.com/darknigthmare/yautja-la-longue-chasse/blob/536ac53335e440747f6eccedd2cd757d1f817a99/public/game/imports/v85/library/60175f86b4e44625b8c24c592456756abcb6822a898308f719604f16735c6a96.png</x:v>
      </x:c>
      <x:c r="AC5018" s="48" t="str">
        <x:v>https://github.com/darknigthmare/yautja-la-longue-chasse/blob/536ac53335e440747f6eccedd2cd757d1f817a99/app/game/data/recentSpriteLibraryV85.json</x:v>
      </x:c>
      <x:c r="AD5018" s="48"/>
      <x:c r="AE5018" s="4" t="str">
        <x:v>public/game/imports/v85/library/60175f86b4e44625b8c24c592456756abcb6822a898308f719604f16735c6a96.png</x:v>
      </x:c>
      <x:c r="AF5018" s="4" t="str">
        <x:v>60175f86b4e44625b8c24c592456756abcb6822a898308f719604f16735c6a96</x:v>
      </x:c>
      <x:c r="AG5018" s="4"/>
      <x:c r="AH5018" s="27" t="str">
        <x:v>Image référencée dans Git ; archive historique non nécessaire à la preuve de présence</x:v>
      </x:c>
      <x:c r="AI5018" s="27" t="str">
        <x:v>ID exact</x:v>
      </x:c>
      <x:c r="AJ5018" s="52"/>
    </x:row>
    <x:row r="5019" ht="29" customHeight="1">
      <x:c r="A5019" s="4" t="str">
        <x:v>veilleurs-des-cretes-garde-02</x:v>
      </x:c>
      <x:c r="B5019" s="4" t="str">
        <x:v>Veilleurs des Crêtes</x:v>
      </x:c>
      <x:c r="C5019" s="4" t="str">
        <x:v>Lancier masqué</x:v>
      </x:c>
      <x:c r="D5019" s="45" t="n">
        <x:v>2</x:v>
      </x:c>
      <x:c r="E5019" s="27" t="str">
        <x:v>Présente dans main</x:v>
      </x:c>
      <x:c r="F5019" s="27" t="str">
        <x:v>Galerie et codex</x:v>
      </x:c>
      <x:c r="G5019" s="27" t="str">
        <x:v>Conserver ; vérifier le rendu selon l’usage indiqué</x:v>
      </x:c>
      <x:c r="H5019" s="27" t="str">
        <x:v>Compléments PNJ PNG</x:v>
      </x:c>
      <x:c r="I5019" s="27" t="str">
        <x:v>Lancier du Passage des Rafales</x:v>
      </x:c>
      <x:c r="J5019" s="4" t="str">
        <x:v>veilleurs-des-cretes</x:v>
      </x:c>
      <x:c r="K5019" s="4" t="str">
        <x:v>illustration-personnage</x:v>
      </x:c>
      <x:c r="L5019" s="4"/>
      <x:c r="M5019" s="4" t="str">
        <x:v>Non renseigné</x:v>
      </x:c>
      <x:c r="N5019" s="4"/>
      <x:c r="O5019" s="27"/>
      <x:c r="P5019" s="27"/>
      <x:c r="Q5019" s="27"/>
      <x:c r="R5019" s="27"/>
      <x:c r="S5019" s="27"/>
      <x:c r="T5019" s="27"/>
      <x:c r="U5019" s="4" t="str">
        <x:v>Hors catalogue</x:v>
      </x:c>
      <x:c r="V5019" s="4" t="str">
        <x:v>Hors catalogue V6.9</x:v>
      </x:c>
      <x:c r="W5019" s="4" t="str">
        <x:v>Oui</x:v>
      </x:c>
      <x:c r="X5019" s="4" t="str">
        <x:v>Non</x:v>
      </x:c>
      <x:c r="Y5019" s="4" t="str">
        <x:v>Non</x:v>
      </x:c>
      <x:c r="Z5019" s="36" t="n">
        <x:v>0</x:v>
      </x:c>
      <x:c r="AA5019" s="27" t="str">
        <x:v>Chemin blob présent dans l’arbre Git audité ; SHA256 déclaré par le registre, pixels non retéléchargés. Audit du code et des références ; aucun déploiement ni affichage en navigateur observé.</x:v>
      </x:c>
      <x:c r="AB5019" s="48" t="str">
        <x:v>https://github.com/darknigthmare/yautja-la-longue-chasse/blob/536ac53335e440747f6eccedd2cd757d1f817a99/public/game/imports/v85/library/0524fcc8834411da002b7b9647cad106e019057bc4ab127879cd60e25a2d61f1.png</x:v>
      </x:c>
      <x:c r="AC5019" s="48" t="str">
        <x:v>https://github.com/darknigthmare/yautja-la-longue-chasse/blob/536ac53335e440747f6eccedd2cd757d1f817a99/app/game/data/recentSpriteLibraryV85.json</x:v>
      </x:c>
      <x:c r="AD5019" s="48"/>
      <x:c r="AE5019" s="4" t="str">
        <x:v>public/game/imports/v85/library/0524fcc8834411da002b7b9647cad106e019057bc4ab127879cd60e25a2d61f1.png</x:v>
      </x:c>
      <x:c r="AF5019" s="4" t="str">
        <x:v>0524fcc8834411da002b7b9647cad106e019057bc4ab127879cd60e25a2d61f1</x:v>
      </x:c>
      <x:c r="AG5019" s="4"/>
      <x:c r="AH5019" s="27" t="str">
        <x:v>Image référencée dans Git ; archive historique non nécessaire à la preuve de présence</x:v>
      </x:c>
      <x:c r="AI5019" s="27" t="str">
        <x:v>ID exact</x:v>
      </x:c>
      <x:c r="AJ5019" s="52"/>
    </x:row>
    <x:row r="5020" ht="29" customHeight="1">
      <x:c r="A5020" s="4" t="str">
        <x:v>veilleurs-des-cretes-garde-03</x:v>
      </x:c>
      <x:c r="B5020" s="4" t="str">
        <x:v>Veilleurs des Crêtes</x:v>
      </x:c>
      <x:c r="C5020" s="4" t="str">
        <x:v>Patrouilleur visage découvert</x:v>
      </x:c>
      <x:c r="D5020" s="45" t="n">
        <x:v>3</x:v>
      </x:c>
      <x:c r="E5020" s="27" t="str">
        <x:v>Présente dans main</x:v>
      </x:c>
      <x:c r="F5020" s="27" t="str">
        <x:v>Galerie et codex</x:v>
      </x:c>
      <x:c r="G5020" s="27" t="str">
        <x:v>Conserver ; vérifier le rendu selon l’usage indiqué</x:v>
      </x:c>
      <x:c r="H5020" s="27" t="str">
        <x:v>Compléments PNJ PNG</x:v>
      </x:c>
      <x:c r="I5020" s="27" t="str">
        <x:v>Patrouilleur des Trois Vents</x:v>
      </x:c>
      <x:c r="J5020" s="4" t="str">
        <x:v>veilleurs-des-cretes</x:v>
      </x:c>
      <x:c r="K5020" s="4" t="str">
        <x:v>illustration-personnage</x:v>
      </x:c>
      <x:c r="L5020" s="4"/>
      <x:c r="M5020" s="4" t="str">
        <x:v>Non renseigné</x:v>
      </x:c>
      <x:c r="N5020" s="4"/>
      <x:c r="O5020" s="27"/>
      <x:c r="P5020" s="27"/>
      <x:c r="Q5020" s="27"/>
      <x:c r="R5020" s="27"/>
      <x:c r="S5020" s="27"/>
      <x:c r="T5020" s="27"/>
      <x:c r="U5020" s="4" t="str">
        <x:v>Hors catalogue</x:v>
      </x:c>
      <x:c r="V5020" s="4" t="str">
        <x:v>Hors catalogue V6.9</x:v>
      </x:c>
      <x:c r="W5020" s="4" t="str">
        <x:v>Oui</x:v>
      </x:c>
      <x:c r="X5020" s="4" t="str">
        <x:v>Non</x:v>
      </x:c>
      <x:c r="Y5020" s="4" t="str">
        <x:v>Non</x:v>
      </x:c>
      <x:c r="Z5020" s="36" t="n">
        <x:v>0</x:v>
      </x:c>
      <x:c r="AA5020" s="27" t="str">
        <x:v>Chemin blob présent dans l’arbre Git audité ; SHA256 déclaré par le registre, pixels non retéléchargés. Audit du code et des références ; aucun déploiement ni affichage en navigateur observé.</x:v>
      </x:c>
      <x:c r="AB5020" s="48" t="str">
        <x:v>https://github.com/darknigthmare/yautja-la-longue-chasse/blob/536ac53335e440747f6eccedd2cd757d1f817a99/public/game/imports/v85/library/c041c81f98115c969d99eb4369db29572398190be535ee799db8e3e710c26660.png</x:v>
      </x:c>
      <x:c r="AC5020" s="48" t="str">
        <x:v>https://github.com/darknigthmare/yautja-la-longue-chasse/blob/536ac53335e440747f6eccedd2cd757d1f817a99/app/game/data/recentSpriteLibraryV85.json</x:v>
      </x:c>
      <x:c r="AD5020" s="48"/>
      <x:c r="AE5020" s="4" t="str">
        <x:v>public/game/imports/v85/library/c041c81f98115c969d99eb4369db29572398190be535ee799db8e3e710c26660.png</x:v>
      </x:c>
      <x:c r="AF5020" s="4" t="str">
        <x:v>c041c81f98115c969d99eb4369db29572398190be535ee799db8e3e710c26660</x:v>
      </x:c>
      <x:c r="AG5020" s="4"/>
      <x:c r="AH5020" s="27" t="str">
        <x:v>Image référencée dans Git ; archive historique non nécessaire à la preuve de présence</x:v>
      </x:c>
      <x:c r="AI5020" s="27" t="str">
        <x:v>ID exact</x:v>
      </x:c>
      <x:c r="AJ5020" s="52"/>
    </x:row>
    <x:row r="5021" ht="29" customHeight="1">
      <x:c r="A5021" s="4" t="str">
        <x:v>veilleurs-des-cretes-garde-04</x:v>
      </x:c>
      <x:c r="B5021" s="4" t="str">
        <x:v>Veilleurs des Crêtes</x:v>
      </x:c>
      <x:c r="C5021" s="4" t="str">
        <x:v>Garde des réserves masqué</x:v>
      </x:c>
      <x:c r="D5021" s="45" t="n">
        <x:v>4</x:v>
      </x:c>
      <x:c r="E5021" s="27" t="str">
        <x:v>Présente dans main</x:v>
      </x:c>
      <x:c r="F5021" s="27" t="str">
        <x:v>Galerie et codex</x:v>
      </x:c>
      <x:c r="G5021" s="27" t="str">
        <x:v>Conserver ; vérifier le rendu selon l’usage indiqué</x:v>
      </x:c>
      <x:c r="H5021" s="27" t="str">
        <x:v>Compléments PNJ PNG</x:v>
      </x:c>
      <x:c r="I5021" s="27" t="str">
        <x:v>Garde des Réserves Suspendues</x:v>
      </x:c>
      <x:c r="J5021" s="4" t="str">
        <x:v>veilleurs-des-cretes</x:v>
      </x:c>
      <x:c r="K5021" s="4" t="str">
        <x:v>illustration-personnage</x:v>
      </x:c>
      <x:c r="L5021" s="4"/>
      <x:c r="M5021" s="4" t="str">
        <x:v>Non renseigné</x:v>
      </x:c>
      <x:c r="N5021" s="4"/>
      <x:c r="O5021" s="27"/>
      <x:c r="P5021" s="27"/>
      <x:c r="Q5021" s="27"/>
      <x:c r="R5021" s="27"/>
      <x:c r="S5021" s="27"/>
      <x:c r="T5021" s="27"/>
      <x:c r="U5021" s="4" t="str">
        <x:v>Hors catalogue</x:v>
      </x:c>
      <x:c r="V5021" s="4" t="str">
        <x:v>Hors catalogue V6.9</x:v>
      </x:c>
      <x:c r="W5021" s="4" t="str">
        <x:v>Oui</x:v>
      </x:c>
      <x:c r="X5021" s="4" t="str">
        <x:v>Non</x:v>
      </x:c>
      <x:c r="Y5021" s="4" t="str">
        <x:v>Non</x:v>
      </x:c>
      <x:c r="Z5021" s="36" t="n">
        <x:v>0</x:v>
      </x:c>
      <x:c r="AA5021" s="27" t="str">
        <x:v>Chemin blob présent dans l’arbre Git audité ; SHA256 déclaré par le registre, pixels non retéléchargés. Audit du code et des références ; aucun déploiement ni affichage en navigateur observé.</x:v>
      </x:c>
      <x:c r="AB5021" s="48" t="str">
        <x:v>https://github.com/darknigthmare/yautja-la-longue-chasse/blob/536ac53335e440747f6eccedd2cd757d1f817a99/public/game/imports/v85/library/f527c376209dcf3039e4fc67715fb7dd75d3325d0ae0946014c6c7286d1de2fe.png</x:v>
      </x:c>
      <x:c r="AC5021" s="48" t="str">
        <x:v>https://github.com/darknigthmare/yautja-la-longue-chasse/blob/536ac53335e440747f6eccedd2cd757d1f817a99/app/game/data/recentSpriteLibraryV85.json</x:v>
      </x:c>
      <x:c r="AD5021" s="48"/>
      <x:c r="AE5021" s="4" t="str">
        <x:v>public/game/imports/v85/library/f527c376209dcf3039e4fc67715fb7dd75d3325d0ae0946014c6c7286d1de2fe.png</x:v>
      </x:c>
      <x:c r="AF5021" s="4" t="str">
        <x:v>f527c376209dcf3039e4fc67715fb7dd75d3325d0ae0946014c6c7286d1de2fe</x:v>
      </x:c>
      <x:c r="AG5021" s="4"/>
      <x:c r="AH5021" s="27" t="str">
        <x:v>Image référencée dans Git ; archive historique non nécessaire à la preuve de présence</x:v>
      </x:c>
      <x:c r="AI5021" s="27" t="str">
        <x:v>ID exact</x:v>
      </x:c>
      <x:c r="AJ5021" s="52"/>
    </x:row>
    <x:row r="5022" ht="29" customHeight="1">
      <x:c r="A5022" s="4" t="str">
        <x:v>veilleurs-des-cretes-garde-05</x:v>
      </x:c>
      <x:c r="B5022" s="4" t="str">
        <x:v>Veilleurs des Crêtes</x:v>
      </x:c>
      <x:c r="C5022" s="4" t="str">
        <x:v>Escorte visage découvert</x:v>
      </x:c>
      <x:c r="D5022" s="45" t="n">
        <x:v>5</x:v>
      </x:c>
      <x:c r="E5022" s="27" t="str">
        <x:v>Présente dans main</x:v>
      </x:c>
      <x:c r="F5022" s="27" t="str">
        <x:v>Galerie et codex</x:v>
      </x:c>
      <x:c r="G5022" s="27" t="str">
        <x:v>Conserver ; vérifier le rendu selon l’usage indiqué</x:v>
      </x:c>
      <x:c r="H5022" s="27" t="str">
        <x:v>Compléments PNJ PNG</x:v>
      </x:c>
      <x:c r="I5022" s="27" t="str">
        <x:v>Escorte de la Brèche Étroite</x:v>
      </x:c>
      <x:c r="J5022" s="4" t="str">
        <x:v>veilleurs-des-cretes</x:v>
      </x:c>
      <x:c r="K5022" s="4" t="str">
        <x:v>illustration-personnage</x:v>
      </x:c>
      <x:c r="L5022" s="4"/>
      <x:c r="M5022" s="4" t="str">
        <x:v>Non renseigné</x:v>
      </x:c>
      <x:c r="N5022" s="4"/>
      <x:c r="O5022" s="27"/>
      <x:c r="P5022" s="27"/>
      <x:c r="Q5022" s="27"/>
      <x:c r="R5022" s="27"/>
      <x:c r="S5022" s="27"/>
      <x:c r="T5022" s="27"/>
      <x:c r="U5022" s="4" t="str">
        <x:v>Hors catalogue</x:v>
      </x:c>
      <x:c r="V5022" s="4" t="str">
        <x:v>Hors catalogue V6.9</x:v>
      </x:c>
      <x:c r="W5022" s="4" t="str">
        <x:v>Oui</x:v>
      </x:c>
      <x:c r="X5022" s="4" t="str">
        <x:v>Non</x:v>
      </x:c>
      <x:c r="Y5022" s="4" t="str">
        <x:v>Non</x:v>
      </x:c>
      <x:c r="Z5022" s="36" t="n">
        <x:v>0</x:v>
      </x:c>
      <x:c r="AA5022" s="27" t="str">
        <x:v>Chemin blob présent dans l’arbre Git audité ; SHA256 déclaré par le registre, pixels non retéléchargés. Audit du code et des références ; aucun déploiement ni affichage en navigateur observé.</x:v>
      </x:c>
      <x:c r="AB5022" s="48" t="str">
        <x:v>https://github.com/darknigthmare/yautja-la-longue-chasse/blob/536ac53335e440747f6eccedd2cd757d1f817a99/public/game/imports/v85/library/232309915ff4619a04ea8201184d7b7f736474ad1ab9725c1e56585c24943a88.png</x:v>
      </x:c>
      <x:c r="AC5022" s="48" t="str">
        <x:v>https://github.com/darknigthmare/yautja-la-longue-chasse/blob/536ac53335e440747f6eccedd2cd757d1f817a99/app/game/data/recentSpriteLibraryV85.json</x:v>
      </x:c>
      <x:c r="AD5022" s="48"/>
      <x:c r="AE5022" s="4" t="str">
        <x:v>public/game/imports/v85/library/232309915ff4619a04ea8201184d7b7f736474ad1ab9725c1e56585c24943a88.png</x:v>
      </x:c>
      <x:c r="AF5022" s="4" t="str">
        <x:v>232309915ff4619a04ea8201184d7b7f736474ad1ab9725c1e56585c24943a88</x:v>
      </x:c>
      <x:c r="AG5022" s="4"/>
      <x:c r="AH5022" s="27" t="str">
        <x:v>Image référencée dans Git ; archive historique non nécessaire à la preuve de présence</x:v>
      </x:c>
      <x:c r="AI5022" s="27" t="str">
        <x:v>ID exact</x:v>
      </x:c>
      <x:c r="AJ5022" s="52"/>
    </x:row>
    <x:row r="5023" ht="29" customHeight="1">
      <x:c r="A5023" s="4" t="str">
        <x:v>veilleurs-des-cretes-garde-06</x:v>
      </x:c>
      <x:c r="B5023" s="4" t="str">
        <x:v>Veilleurs des Crêtes</x:v>
      </x:c>
      <x:c r="C5023" s="4" t="str">
        <x:v>Guetteur masqué</x:v>
      </x:c>
      <x:c r="D5023" s="45" t="n">
        <x:v>6</x:v>
      </x:c>
      <x:c r="E5023" s="27" t="str">
        <x:v>Présente dans main</x:v>
      </x:c>
      <x:c r="F5023" s="27" t="str">
        <x:v>Portrait ou carte de référence sélectionné</x:v>
      </x:c>
      <x:c r="G5023" s="27" t="str">
        <x:v>Conserver ; vérifier le rendu selon l’usage indiqué</x:v>
      </x:c>
      <x:c r="H5023" s="27" t="str">
        <x:v>Compléments PNJ PNG</x:v>
      </x:c>
      <x:c r="I5023" s="27" t="str">
        <x:v>Guetteur du Seuil d’Orage</x:v>
      </x:c>
      <x:c r="J5023" s="4" t="str">
        <x:v>veilleurs-des-cretes</x:v>
      </x:c>
      <x:c r="K5023" s="4" t="str">
        <x:v>illustration-personnage</x:v>
      </x:c>
      <x:c r="L5023" s="4"/>
      <x:c r="M5023" s="4" t="str">
        <x:v>Non renseigné</x:v>
      </x:c>
      <x:c r="N5023" s="4"/>
      <x:c r="O5023" s="27"/>
      <x:c r="P5023" s="27"/>
      <x:c r="Q5023" s="27"/>
      <x:c r="R5023" s="27"/>
      <x:c r="S5023" s="27"/>
      <x:c r="T5023" s="27"/>
      <x:c r="U5023" s="4" t="str">
        <x:v>Hors catalogue</x:v>
      </x:c>
      <x:c r="V5023" s="4" t="str">
        <x:v>Hors catalogue V6.9</x:v>
      </x:c>
      <x:c r="W5023" s="4" t="str">
        <x:v>Oui</x:v>
      </x:c>
      <x:c r="X5023" s="4" t="str">
        <x:v>Oui</x:v>
      </x:c>
      <x:c r="Y5023" s="4" t="str">
        <x:v>Non</x:v>
      </x:c>
      <x:c r="Z5023" s="36" t="n">
        <x:v>0</x:v>
      </x:c>
      <x:c r="AA5023" s="27" t="str">
        <x:v>Chemin blob présent dans l’arbre Git audité ; SHA256 déclaré par le registre, pixels non retéléchargés. Audit du code et des références ; aucun déploiement ni affichage en navigateur observé.</x:v>
      </x:c>
      <x:c r="AB5023" s="48" t="str">
        <x:v>https://github.com/darknigthmare/yautja-la-longue-chasse/blob/536ac53335e440747f6eccedd2cd757d1f817a99/public/game/imports/v85/library/603f170cb9a808456e2db77d98d13a6768a5d196e49bfddeabbf2752a5e2b5b3.png</x:v>
      </x:c>
      <x:c r="AC5023" s="48" t="str">
        <x:v>https://github.com/darknigthmare/yautja-la-longue-chasse/blob/536ac53335e440747f6eccedd2cd757d1f817a99/app/game/data/recentSpriteLibraryV85.json</x:v>
      </x:c>
      <x:c r="AD5023" s="48"/>
      <x:c r="AE5023" s="4" t="str">
        <x:v>public/game/imports/v85/library/603f170cb9a808456e2db77d98d13a6768a5d196e49bfddeabbf2752a5e2b5b3.png</x:v>
      </x:c>
      <x:c r="AF5023" s="4" t="str">
        <x:v>603f170cb9a808456e2db77d98d13a6768a5d196e49bfddeabbf2752a5e2b5b3</x:v>
      </x:c>
      <x:c r="AG5023" s="4"/>
      <x:c r="AH5023" s="27" t="str">
        <x:v>Image référencée dans Git ; archive historique non nécessaire à la preuve de présence</x:v>
      </x:c>
      <x:c r="AI5023" s="27" t="str">
        <x:v>ID exact</x:v>
      </x:c>
      <x:c r="AJ5023" s="52"/>
    </x:row>
    <x:row r="5024" ht="29" customHeight="1">
      <x:c r="A5024" s="4" t="str">
        <x:v>veilleurs-des-cretes-garde-07</x:v>
      </x:c>
      <x:c r="B5024" s="4" t="str">
        <x:v>Veilleurs des Crêtes</x:v>
      </x:c>
      <x:c r="C5024" s="4" t="str">
        <x:v>Garde des ateliers visage découvert</x:v>
      </x:c>
      <x:c r="D5024" s="45" t="n">
        <x:v>7</x:v>
      </x:c>
      <x:c r="E5024" s="27" t="str">
        <x:v>Présente dans main</x:v>
      </x:c>
      <x:c r="F5024" s="27" t="str">
        <x:v>Galerie et codex</x:v>
      </x:c>
      <x:c r="G5024" s="27" t="str">
        <x:v>Conserver ; vérifier le rendu selon l’usage indiqué</x:v>
      </x:c>
      <x:c r="H5024" s="27" t="str">
        <x:v>Compléments PNJ PNG</x:v>
      </x:c>
      <x:c r="I5024" s="27" t="str">
        <x:v>Garde des Ateliers d’Ancrage</x:v>
      </x:c>
      <x:c r="J5024" s="4" t="str">
        <x:v>veilleurs-des-cretes</x:v>
      </x:c>
      <x:c r="K5024" s="4" t="str">
        <x:v>illustration-personnage</x:v>
      </x:c>
      <x:c r="L5024" s="4"/>
      <x:c r="M5024" s="4" t="str">
        <x:v>Non renseigné</x:v>
      </x:c>
      <x:c r="N5024" s="4"/>
      <x:c r="O5024" s="27"/>
      <x:c r="P5024" s="27"/>
      <x:c r="Q5024" s="27"/>
      <x:c r="R5024" s="27"/>
      <x:c r="S5024" s="27"/>
      <x:c r="T5024" s="27"/>
      <x:c r="U5024" s="4" t="str">
        <x:v>Hors catalogue</x:v>
      </x:c>
      <x:c r="V5024" s="4" t="str">
        <x:v>Hors catalogue V6.9</x:v>
      </x:c>
      <x:c r="W5024" s="4" t="str">
        <x:v>Oui</x:v>
      </x:c>
      <x:c r="X5024" s="4" t="str">
        <x:v>Non</x:v>
      </x:c>
      <x:c r="Y5024" s="4" t="str">
        <x:v>Non</x:v>
      </x:c>
      <x:c r="Z5024" s="36" t="n">
        <x:v>0</x:v>
      </x:c>
      <x:c r="AA5024" s="27" t="str">
        <x:v>Chemin blob présent dans l’arbre Git audité ; SHA256 déclaré par le registre, pixels non retéléchargés. Audit du code et des références ; aucun déploiement ni affichage en navigateur observé.</x:v>
      </x:c>
      <x:c r="AB5024" s="48" t="str">
        <x:v>https://github.com/darknigthmare/yautja-la-longue-chasse/blob/536ac53335e440747f6eccedd2cd757d1f817a99/public/game/imports/v85/library/8aebe4c347472f16b494fd7a450e251412a41e3e0b21fcf81cac28d104f60e63.png</x:v>
      </x:c>
      <x:c r="AC5024" s="48" t="str">
        <x:v>https://github.com/darknigthmare/yautja-la-longue-chasse/blob/536ac53335e440747f6eccedd2cd757d1f817a99/app/game/data/recentSpriteLibraryV85.json</x:v>
      </x:c>
      <x:c r="AD5024" s="48"/>
      <x:c r="AE5024" s="4" t="str">
        <x:v>public/game/imports/v85/library/8aebe4c347472f16b494fd7a450e251412a41e3e0b21fcf81cac28d104f60e63.png</x:v>
      </x:c>
      <x:c r="AF5024" s="4" t="str">
        <x:v>8aebe4c347472f16b494fd7a450e251412a41e3e0b21fcf81cac28d104f60e63</x:v>
      </x:c>
      <x:c r="AG5024" s="4"/>
      <x:c r="AH5024" s="27" t="str">
        <x:v>Image référencée dans Git ; archive historique non nécessaire à la preuve de présence</x:v>
      </x:c>
      <x:c r="AI5024" s="27" t="str">
        <x:v>ID exact</x:v>
      </x:c>
      <x:c r="AJ5024" s="52"/>
    </x:row>
    <x:row r="5025" ht="29" customHeight="1">
      <x:c r="A5025" s="4" t="str">
        <x:v>veilleurs-des-cretes-garde-08</x:v>
      </x:c>
      <x:c r="B5025" s="4" t="str">
        <x:v>Veilleurs des Crêtes</x:v>
      </x:c>
      <x:c r="C5025" s="4" t="str">
        <x:v>Intervention masquée</x:v>
      </x:c>
      <x:c r="D5025" s="45" t="n">
        <x:v>8</x:v>
      </x:c>
      <x:c r="E5025" s="27" t="str">
        <x:v>Présente dans main</x:v>
      </x:c>
      <x:c r="F5025" s="27" t="str">
        <x:v>Galerie et codex</x:v>
      </x:c>
      <x:c r="G5025" s="27" t="str">
        <x:v>Conserver ; vérifier le rendu selon l’usage indiqué</x:v>
      </x:c>
      <x:c r="H5025" s="27" t="str">
        <x:v>Compléments PNJ PNG</x:v>
      </x:c>
      <x:c r="I5025" s="27" t="str">
        <x:v>Intervenant de la Corniche Nord</x:v>
      </x:c>
      <x:c r="J5025" s="4" t="str">
        <x:v>veilleurs-des-cretes</x:v>
      </x:c>
      <x:c r="K5025" s="4" t="str">
        <x:v>illustration-personnage</x:v>
      </x:c>
      <x:c r="L5025" s="4"/>
      <x:c r="M5025" s="4" t="str">
        <x:v>Non renseigné</x:v>
      </x:c>
      <x:c r="N5025" s="4"/>
      <x:c r="O5025" s="27"/>
      <x:c r="P5025" s="27"/>
      <x:c r="Q5025" s="27"/>
      <x:c r="R5025" s="27"/>
      <x:c r="S5025" s="27"/>
      <x:c r="T5025" s="27"/>
      <x:c r="U5025" s="4" t="str">
        <x:v>Hors catalogue</x:v>
      </x:c>
      <x:c r="V5025" s="4" t="str">
        <x:v>Hors catalogue V6.9</x:v>
      </x:c>
      <x:c r="W5025" s="4" t="str">
        <x:v>Oui</x:v>
      </x:c>
      <x:c r="X5025" s="4" t="str">
        <x:v>Non</x:v>
      </x:c>
      <x:c r="Y5025" s="4" t="str">
        <x:v>Non</x:v>
      </x:c>
      <x:c r="Z5025" s="36" t="n">
        <x:v>0</x:v>
      </x:c>
      <x:c r="AA5025" s="27" t="str">
        <x:v>Chemin blob présent dans l’arbre Git audité ; SHA256 déclaré par le registre, pixels non retéléchargés. Audit du code et des références ; aucun déploiement ni affichage en navigateur observé.</x:v>
      </x:c>
      <x:c r="AB5025" s="48" t="str">
        <x:v>https://github.com/darknigthmare/yautja-la-longue-chasse/blob/536ac53335e440747f6eccedd2cd757d1f817a99/public/game/imports/v85/library/87a3f5f124b09bdc57d41057393ce5362281f1194927c2ab1da1f9f377563352.png</x:v>
      </x:c>
      <x:c r="AC5025" s="48" t="str">
        <x:v>https://github.com/darknigthmare/yautja-la-longue-chasse/blob/536ac53335e440747f6eccedd2cd757d1f817a99/app/game/data/recentSpriteLibraryV85.json</x:v>
      </x:c>
      <x:c r="AD5025" s="48"/>
      <x:c r="AE5025" s="4" t="str">
        <x:v>public/game/imports/v85/library/87a3f5f124b09bdc57d41057393ce5362281f1194927c2ab1da1f9f377563352.png</x:v>
      </x:c>
      <x:c r="AF5025" s="4" t="str">
        <x:v>87a3f5f124b09bdc57d41057393ce5362281f1194927c2ab1da1f9f377563352</x:v>
      </x:c>
      <x:c r="AG5025" s="4"/>
      <x:c r="AH5025" s="27" t="str">
        <x:v>Image référencée dans Git ; archive historique non nécessaire à la preuve de présence</x:v>
      </x:c>
      <x:c r="AI5025" s="27" t="str">
        <x:v>ID exact</x:v>
      </x:c>
      <x:c r="AJ5025" s="52"/>
    </x:row>
    <x:row r="5026" ht="29" customHeight="1">
      <x:c r="A5026" s="4" t="str">
        <x:v>veilleurs-des-cretes-garde-09</x:v>
      </x:c>
      <x:c r="B5026" s="4" t="str">
        <x:v>Veilleurs des Crêtes</x:v>
      </x:c>
      <x:c r="C5026" s="4" t="str">
        <x:v>Vétéran visage découvert</x:v>
      </x:c>
      <x:c r="D5026" s="45" t="n">
        <x:v>9</x:v>
      </x:c>
      <x:c r="E5026" s="27" t="str">
        <x:v>Présente dans main</x:v>
      </x:c>
      <x:c r="F5026" s="27" t="str">
        <x:v>Galerie et codex</x:v>
      </x:c>
      <x:c r="G5026" s="27" t="str">
        <x:v>Conserver ; vérifier le rendu selon l’usage indiqué</x:v>
      </x:c>
      <x:c r="H5026" s="27" t="str">
        <x:v>Compléments PNJ PNG</x:v>
      </x:c>
      <x:c r="I5026" s="27" t="str">
        <x:v>Vétéran du Col Brisé</x:v>
      </x:c>
      <x:c r="J5026" s="4" t="str">
        <x:v>veilleurs-des-cretes</x:v>
      </x:c>
      <x:c r="K5026" s="4" t="str">
        <x:v>illustration-personnage</x:v>
      </x:c>
      <x:c r="L5026" s="4"/>
      <x:c r="M5026" s="4" t="str">
        <x:v>Non renseigné</x:v>
      </x:c>
      <x:c r="N5026" s="4"/>
      <x:c r="O5026" s="27"/>
      <x:c r="P5026" s="27"/>
      <x:c r="Q5026" s="27"/>
      <x:c r="R5026" s="27"/>
      <x:c r="S5026" s="27"/>
      <x:c r="T5026" s="27"/>
      <x:c r="U5026" s="4" t="str">
        <x:v>Hors catalogue</x:v>
      </x:c>
      <x:c r="V5026" s="4" t="str">
        <x:v>Hors catalogue V6.9</x:v>
      </x:c>
      <x:c r="W5026" s="4" t="str">
        <x:v>Oui</x:v>
      </x:c>
      <x:c r="X5026" s="4" t="str">
        <x:v>Non</x:v>
      </x:c>
      <x:c r="Y5026" s="4" t="str">
        <x:v>Non</x:v>
      </x:c>
      <x:c r="Z5026" s="36" t="n">
        <x:v>0</x:v>
      </x:c>
      <x:c r="AA5026" s="27" t="str">
        <x:v>Chemin blob présent dans l’arbre Git audité ; SHA256 déclaré par le registre, pixels non retéléchargés. Audit du code et des références ; aucun déploiement ni affichage en navigateur observé.</x:v>
      </x:c>
      <x:c r="AB5026" s="48" t="str">
        <x:v>https://github.com/darknigthmare/yautja-la-longue-chasse/blob/536ac53335e440747f6eccedd2cd757d1f817a99/public/game/imports/v85/library/92e481991607f1b5ff6f18b77f7801a686c54c738656b9818862fd3d63efb73e.png</x:v>
      </x:c>
      <x:c r="AC5026" s="48" t="str">
        <x:v>https://github.com/darknigthmare/yautja-la-longue-chasse/blob/536ac53335e440747f6eccedd2cd757d1f817a99/app/game/data/recentSpriteLibraryV85.json</x:v>
      </x:c>
      <x:c r="AD5026" s="48"/>
      <x:c r="AE5026" s="4" t="str">
        <x:v>public/game/imports/v85/library/92e481991607f1b5ff6f18b77f7801a686c54c738656b9818862fd3d63efb73e.png</x:v>
      </x:c>
      <x:c r="AF5026" s="4" t="str">
        <x:v>92e481991607f1b5ff6f18b77f7801a686c54c738656b9818862fd3d63efb73e</x:v>
      </x:c>
      <x:c r="AG5026" s="4"/>
      <x:c r="AH5026" s="27" t="str">
        <x:v>Image référencée dans Git ; archive historique non nécessaire à la preuve de présence</x:v>
      </x:c>
      <x:c r="AI5026" s="27" t="str">
        <x:v>ID exact</x:v>
      </x:c>
      <x:c r="AJ5026" s="52"/>
    </x:row>
    <x:row r="5027" ht="29" customHeight="1">
      <x:c r="A5027" s="4" t="str">
        <x:v>veilleurs-des-cretes-garde-10</x:v>
      </x:c>
      <x:c r="B5027" s="4" t="str">
        <x:v>Veilleurs des Crêtes</x:v>
      </x:c>
      <x:c r="C5027" s="4" t="str">
        <x:v>Chef de poste masqué</x:v>
      </x:c>
      <x:c r="D5027" s="45" t="n">
        <x:v>10</x:v>
      </x:c>
      <x:c r="E5027" s="27" t="str">
        <x:v>Présente dans main</x:v>
      </x:c>
      <x:c r="F5027" s="27" t="str">
        <x:v>Galerie et codex</x:v>
      </x:c>
      <x:c r="G5027" s="27" t="str">
        <x:v>Conserver ; vérifier le rendu selon l’usage indiqué</x:v>
      </x:c>
      <x:c r="H5027" s="27" t="str">
        <x:v>Compléments PNJ PNG</x:v>
      </x:c>
      <x:c r="I5027" s="27" t="str">
        <x:v>Chef du Poste des Trois Vents</x:v>
      </x:c>
      <x:c r="J5027" s="4" t="str">
        <x:v>veilleurs-des-cretes</x:v>
      </x:c>
      <x:c r="K5027" s="4" t="str">
        <x:v>illustration-personnage</x:v>
      </x:c>
      <x:c r="L5027" s="4"/>
      <x:c r="M5027" s="4" t="str">
        <x:v>Non renseigné</x:v>
      </x:c>
      <x:c r="N5027" s="4"/>
      <x:c r="O5027" s="27"/>
      <x:c r="P5027" s="27"/>
      <x:c r="Q5027" s="27"/>
      <x:c r="R5027" s="27"/>
      <x:c r="S5027" s="27"/>
      <x:c r="T5027" s="27"/>
      <x:c r="U5027" s="4" t="str">
        <x:v>Hors catalogue</x:v>
      </x:c>
      <x:c r="V5027" s="4" t="str">
        <x:v>Hors catalogue V6.9</x:v>
      </x:c>
      <x:c r="W5027" s="4" t="str">
        <x:v>Oui</x:v>
      </x:c>
      <x:c r="X5027" s="4" t="str">
        <x:v>Non</x:v>
      </x:c>
      <x:c r="Y5027" s="4" t="str">
        <x:v>Non</x:v>
      </x:c>
      <x:c r="Z5027" s="36" t="n">
        <x:v>0</x:v>
      </x:c>
      <x:c r="AA5027" s="27" t="str">
        <x:v>Chemin blob présent dans l’arbre Git audité ; SHA256 déclaré par le registre, pixels non retéléchargés. Audit du code et des références ; aucun déploiement ni affichage en navigateur observé.</x:v>
      </x:c>
      <x:c r="AB5027" s="48" t="str">
        <x:v>https://github.com/darknigthmare/yautja-la-longue-chasse/blob/536ac53335e440747f6eccedd2cd757d1f817a99/public/game/imports/v85/library/5d5d2f4dd6229e90e515f176bc5660036f92318143124d04bf3e4e46022457df.png</x:v>
      </x:c>
      <x:c r="AC5027" s="48" t="str">
        <x:v>https://github.com/darknigthmare/yautja-la-longue-chasse/blob/536ac53335e440747f6eccedd2cd757d1f817a99/app/game/data/recentSpriteLibraryV85.json</x:v>
      </x:c>
      <x:c r="AD5027" s="48"/>
      <x:c r="AE5027" s="4" t="str">
        <x:v>public/game/imports/v85/library/5d5d2f4dd6229e90e515f176bc5660036f92318143124d04bf3e4e46022457df.png</x:v>
      </x:c>
      <x:c r="AF5027" s="4" t="str">
        <x:v>5d5d2f4dd6229e90e515f176bc5660036f92318143124d04bf3e4e46022457df</x:v>
      </x:c>
      <x:c r="AG5027" s="4"/>
      <x:c r="AH5027" s="27" t="str">
        <x:v>Image référencée dans Git ; archive historique non nécessaire à la preuve de présence</x:v>
      </x:c>
      <x:c r="AI5027" s="27" t="str">
        <x:v>ID exact</x:v>
      </x:c>
      <x:c r="AJ5027" s="52"/>
    </x:row>
    <x:row r="5028" ht="29" customHeight="1">
      <x:c r="A5028" s="4" t="str">
        <x:v>veilleurs-des-eaux-calmes--adjutants-01</x:v>
      </x:c>
      <x:c r="B5028" s="4" t="str">
        <x:v>Veilleurs des Eaux Calmes</x:v>
      </x:c>
      <x:c r="C5028" s="4" t="str">
        <x:v>Adjutants</x:v>
      </x:c>
      <x:c r="D5028" s="45" t="n">
        <x:v>1</x:v>
      </x:c>
      <x:c r="E5028" s="27" t="str">
        <x:v>Présente dans main</x:v>
      </x:c>
      <x:c r="F5028" s="27" t="str">
        <x:v>Portrait ou carte de référence sélectionné</x:v>
      </x:c>
      <x:c r="G5028" s="27" t="str">
        <x:v>Conserver ; vérifier le rendu selon l’usage indiqué</x:v>
      </x:c>
      <x:c r="H5028" s="27" t="str">
        <x:v>Compléments PNJ PNG</x:v>
      </x:c>
      <x:c r="I5028" s="27" t="str">
        <x:v>Adjutants — Veilleurs des Eaux Calmes</x:v>
      </x:c>
      <x:c r="J5028" s="4" t="str">
        <x:v>veilleurs-des-eaux-calmes</x:v>
      </x:c>
      <x:c r="K5028" s="4" t="str">
        <x:v>adjutants</x:v>
      </x:c>
      <x:c r="L5028" s="4"/>
      <x:c r="M5028" s="4" t="str">
        <x:v>adult</x:v>
      </x:c>
      <x:c r="N5028" s="4"/>
      <x:c r="O5028" s="27"/>
      <x:c r="P5028" s="27"/>
      <x:c r="Q5028" s="27"/>
      <x:c r="R5028" s="27"/>
      <x:c r="S5028" s="27"/>
      <x:c r="T5028" s="27"/>
      <x:c r="U5028" s="4" t="str">
        <x:v>Hors catalogue</x:v>
      </x:c>
      <x:c r="V5028" s="4" t="str">
        <x:v>Hors catalogue V6.9</x:v>
      </x:c>
      <x:c r="W5028" s="4" t="str">
        <x:v>Oui</x:v>
      </x:c>
      <x:c r="X5028" s="4" t="str">
        <x:v>Oui</x:v>
      </x:c>
      <x:c r="Y5028" s="4" t="str">
        <x:v>Non</x:v>
      </x:c>
      <x:c r="Z5028" s="36" t="n">
        <x:v>0</x:v>
      </x:c>
      <x:c r="AA5028" s="27" t="str">
        <x:v>Chemin blob présent dans l’arbre Git audité ; SHA256 déclaré par le registre, pixels non retéléchargés. Audit du code et des références ; aucun déploiement ni affichage en navigateur observé.</x:v>
      </x:c>
      <x:c r="AB5028" s="48" t="str">
        <x:v>https://github.com/darknigthmare/yautja-la-longue-chasse/blob/536ac53335e440747f6eccedd2cd757d1f817a99/public/game/imports/v85/library/8224e3454dbd2673f8acc2d6daa25b955383946f7adee7f72433da27ad8c7233.png</x:v>
      </x:c>
      <x:c r="AC5028" s="48" t="str">
        <x:v>https://github.com/darknigthmare/yautja-la-longue-chasse/blob/536ac53335e440747f6eccedd2cd757d1f817a99/app/game/data/recentSpriteLibraryV85.json</x:v>
      </x:c>
      <x:c r="AD5028" s="48"/>
      <x:c r="AE5028" s="4" t="str">
        <x:v>public/game/imports/v85/library/8224e3454dbd2673f8acc2d6daa25b955383946f7adee7f72433da27ad8c7233.png</x:v>
      </x:c>
      <x:c r="AF5028" s="4" t="str">
        <x:v>8224e3454dbd2673f8acc2d6daa25b955383946f7adee7f72433da27ad8c7233</x:v>
      </x:c>
      <x:c r="AG5028" s="4"/>
      <x:c r="AH5028" s="27" t="str">
        <x:v>Image référencée dans Git ; archive historique non nécessaire à la preuve de présence</x:v>
      </x:c>
      <x:c r="AI5028" s="27" t="str">
        <x:v>ID exact</x:v>
      </x:c>
      <x:c r="AJ5028" s="52"/>
    </x:row>
    <x:row r="5029" ht="29" customHeight="1">
      <x:c r="A5029" s="4" t="str">
        <x:v>veilleurs-des-eaux-calmes--ancients-01</x:v>
      </x:c>
      <x:c r="B5029" s="4" t="str">
        <x:v>Veilleurs des Eaux Calmes</x:v>
      </x:c>
      <x:c r="C5029" s="4" t="str">
        <x:v>Ancients</x:v>
      </x:c>
      <x:c r="D5029" s="45" t="n">
        <x:v>1</x:v>
      </x:c>
      <x:c r="E5029" s="27" t="str">
        <x:v>Présente dans main</x:v>
      </x:c>
      <x:c r="F5029" s="27" t="str">
        <x:v>Galerie et codex</x:v>
      </x:c>
      <x:c r="G5029" s="27" t="str">
        <x:v>Conserver ; vérifier le rendu selon l’usage indiqué</x:v>
      </x:c>
      <x:c r="H5029" s="27" t="str">
        <x:v>Compléments PNJ PNG</x:v>
      </x:c>
      <x:c r="I5029" s="27" t="str">
        <x:v>Ancients — Veilleurs des Eaux Calmes</x:v>
      </x:c>
      <x:c r="J5029" s="4" t="str">
        <x:v>veilleurs-des-eaux-calmes</x:v>
      </x:c>
      <x:c r="K5029" s="4" t="str">
        <x:v>ancients</x:v>
      </x:c>
      <x:c r="L5029" s="4"/>
      <x:c r="M5029" s="4" t="str">
        <x:v>ancient</x:v>
      </x:c>
      <x:c r="N5029" s="4"/>
      <x:c r="O5029" s="27"/>
      <x:c r="P5029" s="27"/>
      <x:c r="Q5029" s="27"/>
      <x:c r="R5029" s="27"/>
      <x:c r="S5029" s="27"/>
      <x:c r="T5029" s="27"/>
      <x:c r="U5029" s="4" t="str">
        <x:v>Hors catalogue</x:v>
      </x:c>
      <x:c r="V5029" s="4" t="str">
        <x:v>Hors catalogue V6.9</x:v>
      </x:c>
      <x:c r="W5029" s="4" t="str">
        <x:v>Oui</x:v>
      </x:c>
      <x:c r="X5029" s="4" t="str">
        <x:v>Non</x:v>
      </x:c>
      <x:c r="Y5029" s="4" t="str">
        <x:v>Non</x:v>
      </x:c>
      <x:c r="Z5029" s="36" t="n">
        <x:v>0</x:v>
      </x:c>
      <x:c r="AA5029" s="27" t="str">
        <x:v>Chemin blob présent dans l’arbre Git audité ; SHA256 déclaré par le registre, pixels non retéléchargés. Audit du code et des références ; aucun déploiement ni affichage en navigateur observé.</x:v>
      </x:c>
      <x:c r="AB5029" s="48" t="str">
        <x:v>https://github.com/darknigthmare/yautja-la-longue-chasse/blob/536ac53335e440747f6eccedd2cd757d1f817a99/public/game/imports/v85/library/4301724f0767b6c438def89a566756ef1d1b1fb201b68c0af43b4b90297363e4.png</x:v>
      </x:c>
      <x:c r="AC5029" s="48" t="str">
        <x:v>https://github.com/darknigthmare/yautja-la-longue-chasse/blob/536ac53335e440747f6eccedd2cd757d1f817a99/app/game/data/recentSpriteLibraryV85.json</x:v>
      </x:c>
      <x:c r="AD5029" s="48"/>
      <x:c r="AE5029" s="4" t="str">
        <x:v>public/game/imports/v85/library/4301724f0767b6c438def89a566756ef1d1b1fb201b68c0af43b4b90297363e4.png</x:v>
      </x:c>
      <x:c r="AF5029" s="4" t="str">
        <x:v>4301724f0767b6c438def89a566756ef1d1b1fb201b68c0af43b4b90297363e4</x:v>
      </x:c>
      <x:c r="AG5029" s="4"/>
      <x:c r="AH5029" s="27" t="str">
        <x:v>Image référencée dans Git ; archive historique non nécessaire à la preuve de présence</x:v>
      </x:c>
      <x:c r="AI5029" s="27" t="str">
        <x:v>ID exact</x:v>
      </x:c>
      <x:c r="AJ5029" s="52"/>
    </x:row>
    <x:row r="5030" ht="29" customHeight="1">
      <x:c r="A5030" s="4" t="str">
        <x:v>veilleurs-des-eaux-calmes--bad-bloods-01</x:v>
      </x:c>
      <x:c r="B5030" s="4" t="str">
        <x:v>Veilleurs des Eaux Calmes</x:v>
      </x:c>
      <x:c r="C5030" s="4" t="str">
        <x:v>Bad Bloods</x:v>
      </x:c>
      <x:c r="D5030" s="45" t="n">
        <x:v>1</x:v>
      </x:c>
      <x:c r="E5030" s="27" t="str">
        <x:v>Présente dans main</x:v>
      </x:c>
      <x:c r="F5030" s="27" t="str">
        <x:v>Galerie et codex</x:v>
      </x:c>
      <x:c r="G5030" s="27" t="str">
        <x:v>Conserver ; vérifier le rendu selon l’usage indiqué</x:v>
      </x:c>
      <x:c r="H5030" s="27" t="str">
        <x:v>Compléments PNJ PNG</x:v>
      </x:c>
      <x:c r="I5030" s="27" t="str">
        <x:v>Bad Bloods — Veilleurs des Eaux Calmes</x:v>
      </x:c>
      <x:c r="J5030" s="4" t="str">
        <x:v>veilleurs-des-eaux-calmes</x:v>
      </x:c>
      <x:c r="K5030" s="4" t="str">
        <x:v>bad-bloods</x:v>
      </x:c>
      <x:c r="L5030" s="4"/>
      <x:c r="M5030" s="4" t="str">
        <x:v>adult</x:v>
      </x:c>
      <x:c r="N5030" s="4"/>
      <x:c r="O5030" s="27"/>
      <x:c r="P5030" s="27"/>
      <x:c r="Q5030" s="27"/>
      <x:c r="R5030" s="27"/>
      <x:c r="S5030" s="27"/>
      <x:c r="T5030" s="27"/>
      <x:c r="U5030" s="4" t="str">
        <x:v>Hors catalogue</x:v>
      </x:c>
      <x:c r="V5030" s="4" t="str">
        <x:v>Hors catalogue V6.9</x:v>
      </x:c>
      <x:c r="W5030" s="4" t="str">
        <x:v>Oui</x:v>
      </x:c>
      <x:c r="X5030" s="4" t="str">
        <x:v>Non</x:v>
      </x:c>
      <x:c r="Y5030" s="4" t="str">
        <x:v>Non</x:v>
      </x:c>
      <x:c r="Z5030" s="36" t="n">
        <x:v>0</x:v>
      </x:c>
      <x:c r="AA5030" s="27" t="str">
        <x:v>Chemin blob présent dans l’arbre Git audité ; SHA256 déclaré par le registre, pixels non retéléchargés. Audit du code et des références ; aucun déploiement ni affichage en navigateur observé.</x:v>
      </x:c>
      <x:c r="AB5030" s="48" t="str">
        <x:v>https://github.com/darknigthmare/yautja-la-longue-chasse/blob/536ac53335e440747f6eccedd2cd757d1f817a99/public/game/imports/v85/library/ad705170194c6daf10df47e065a37fa579f36890e384503fd068a2427863c6f9.png</x:v>
      </x:c>
      <x:c r="AC5030" s="48" t="str">
        <x:v>https://github.com/darknigthmare/yautja-la-longue-chasse/blob/536ac53335e440747f6eccedd2cd757d1f817a99/app/game/data/recentSpriteLibraryV85.json</x:v>
      </x:c>
      <x:c r="AD5030" s="48"/>
      <x:c r="AE5030" s="4" t="str">
        <x:v>public/game/imports/v85/library/ad705170194c6daf10df47e065a37fa579f36890e384503fd068a2427863c6f9.png</x:v>
      </x:c>
      <x:c r="AF5030" s="4" t="str">
        <x:v>ad705170194c6daf10df47e065a37fa579f36890e384503fd068a2427863c6f9</x:v>
      </x:c>
      <x:c r="AG5030" s="4"/>
      <x:c r="AH5030" s="27" t="str">
        <x:v>Image référencée dans Git ; archive historique non nécessaire à la preuve de présence</x:v>
      </x:c>
      <x:c r="AI5030" s="27" t="str">
        <x:v>ID exact</x:v>
      </x:c>
      <x:c r="AJ5030" s="52"/>
    </x:row>
    <x:row r="5031" ht="29" customHeight="1">
      <x:c r="A5031" s="4" t="str">
        <x:v>veilleurs-des-eaux-calmes--battlemasters-01</x:v>
      </x:c>
      <x:c r="B5031" s="4" t="str">
        <x:v>Veilleurs des Eaux Calmes</x:v>
      </x:c>
      <x:c r="C5031" s="4" t="str">
        <x:v>Battlemasters</x:v>
      </x:c>
      <x:c r="D5031" s="45" t="n">
        <x:v>1</x:v>
      </x:c>
      <x:c r="E5031" s="27" t="str">
        <x:v>Présente dans main</x:v>
      </x:c>
      <x:c r="F5031" s="27" t="str">
        <x:v>Galerie et codex</x:v>
      </x:c>
      <x:c r="G5031" s="27" t="str">
        <x:v>Conserver ; vérifier le rendu selon l’usage indiqué</x:v>
      </x:c>
      <x:c r="H5031" s="27" t="str">
        <x:v>Compléments PNJ PNG</x:v>
      </x:c>
      <x:c r="I5031" s="27" t="str">
        <x:v>Battlemasters — Veilleurs des Eaux Calmes</x:v>
      </x:c>
      <x:c r="J5031" s="4" t="str">
        <x:v>veilleurs-des-eaux-calmes</x:v>
      </x:c>
      <x:c r="K5031" s="4" t="str">
        <x:v>battlemasters</x:v>
      </x:c>
      <x:c r="L5031" s="4"/>
      <x:c r="M5031" s="4" t="str">
        <x:v>adult</x:v>
      </x:c>
      <x:c r="N5031" s="4"/>
      <x:c r="O5031" s="27"/>
      <x:c r="P5031" s="27"/>
      <x:c r="Q5031" s="27"/>
      <x:c r="R5031" s="27"/>
      <x:c r="S5031" s="27"/>
      <x:c r="T5031" s="27"/>
      <x:c r="U5031" s="4" t="str">
        <x:v>Hors catalogue</x:v>
      </x:c>
      <x:c r="V5031" s="4" t="str">
        <x:v>Hors catalogue V6.9</x:v>
      </x:c>
      <x:c r="W5031" s="4" t="str">
        <x:v>Oui</x:v>
      </x:c>
      <x:c r="X5031" s="4" t="str">
        <x:v>Non</x:v>
      </x:c>
      <x:c r="Y5031" s="4" t="str">
        <x:v>Non</x:v>
      </x:c>
      <x:c r="Z5031" s="36" t="n">
        <x:v>0</x:v>
      </x:c>
      <x:c r="AA5031" s="27" t="str">
        <x:v>Chemin blob présent dans l’arbre Git audité ; SHA256 déclaré par le registre, pixels non retéléchargés. Audit du code et des références ; aucun déploiement ni affichage en navigateur observé.</x:v>
      </x:c>
      <x:c r="AB5031" s="48" t="str">
        <x:v>https://github.com/darknigthmare/yautja-la-longue-chasse/blob/536ac53335e440747f6eccedd2cd757d1f817a99/public/game/imports/v85/library/8d4478211f9f5e624a777479d1a8cad77900ff41545b74a248354aac377c69d2.png</x:v>
      </x:c>
      <x:c r="AC5031" s="48" t="str">
        <x:v>https://github.com/darknigthmare/yautja-la-longue-chasse/blob/536ac53335e440747f6eccedd2cd757d1f817a99/app/game/data/recentSpriteLibraryV85.json</x:v>
      </x:c>
      <x:c r="AD5031" s="48"/>
      <x:c r="AE5031" s="4" t="str">
        <x:v>public/game/imports/v85/library/8d4478211f9f5e624a777479d1a8cad77900ff41545b74a248354aac377c69d2.png</x:v>
      </x:c>
      <x:c r="AF5031" s="4" t="str">
        <x:v>8d4478211f9f5e624a777479d1a8cad77900ff41545b74a248354aac377c69d2</x:v>
      </x:c>
      <x:c r="AG5031" s="4"/>
      <x:c r="AH5031" s="27" t="str">
        <x:v>Image référencée dans Git ; archive historique non nécessaire à la preuve de présence</x:v>
      </x:c>
      <x:c r="AI5031" s="27" t="str">
        <x:v>ID exact</x:v>
      </x:c>
      <x:c r="AJ5031" s="52"/>
    </x:row>
    <x:row r="5032" ht="29" customHeight="1">
      <x:c r="A5032" s="4" t="str">
        <x:v>veilleurs-des-eaux-calmes--blooded-01</x:v>
      </x:c>
      <x:c r="B5032" s="4" t="str">
        <x:v>Veilleurs des Eaux Calmes</x:v>
      </x:c>
      <x:c r="C5032" s="4" t="str">
        <x:v>Blooded</x:v>
      </x:c>
      <x:c r="D5032" s="45" t="n">
        <x:v>1</x:v>
      </x:c>
      <x:c r="E5032" s="27" t="str">
        <x:v>Présente dans main</x:v>
      </x:c>
      <x:c r="F5032" s="27" t="str">
        <x:v>Galerie et codex</x:v>
      </x:c>
      <x:c r="G5032" s="27" t="str">
        <x:v>Conserver ; vérifier le rendu selon l’usage indiqué</x:v>
      </x:c>
      <x:c r="H5032" s="27" t="str">
        <x:v>Compléments PNJ PNG</x:v>
      </x:c>
      <x:c r="I5032" s="27" t="str">
        <x:v>Blooded — Veilleurs des Eaux Calmes</x:v>
      </x:c>
      <x:c r="J5032" s="4" t="str">
        <x:v>veilleurs-des-eaux-calmes</x:v>
      </x:c>
      <x:c r="K5032" s="4" t="str">
        <x:v>blooded</x:v>
      </x:c>
      <x:c r="L5032" s="4"/>
      <x:c r="M5032" s="4" t="str">
        <x:v>adult</x:v>
      </x:c>
      <x:c r="N5032" s="4"/>
      <x:c r="O5032" s="27"/>
      <x:c r="P5032" s="27"/>
      <x:c r="Q5032" s="27"/>
      <x:c r="R5032" s="27"/>
      <x:c r="S5032" s="27"/>
      <x:c r="T5032" s="27"/>
      <x:c r="U5032" s="4" t="str">
        <x:v>Hors catalogue</x:v>
      </x:c>
      <x:c r="V5032" s="4" t="str">
        <x:v>Hors catalogue V6.9</x:v>
      </x:c>
      <x:c r="W5032" s="4" t="str">
        <x:v>Oui</x:v>
      </x:c>
      <x:c r="X5032" s="4" t="str">
        <x:v>Non</x:v>
      </x:c>
      <x:c r="Y5032" s="4" t="str">
        <x:v>Non</x:v>
      </x:c>
      <x:c r="Z5032" s="36" t="n">
        <x:v>0</x:v>
      </x:c>
      <x:c r="AA5032" s="27" t="str">
        <x:v>Chemin blob présent dans l’arbre Git audité ; SHA256 déclaré par le registre, pixels non retéléchargés. Audit du code et des références ; aucun déploiement ni affichage en navigateur observé.</x:v>
      </x:c>
      <x:c r="AB5032" s="48" t="str">
        <x:v>https://github.com/darknigthmare/yautja-la-longue-chasse/blob/536ac53335e440747f6eccedd2cd757d1f817a99/public/game/imports/v85/library/f1d7e20e5655068628a310a38d1ebb31dff2e08265426822b4b944ef11aeba41.png</x:v>
      </x:c>
      <x:c r="AC5032" s="48" t="str">
        <x:v>https://github.com/darknigthmare/yautja-la-longue-chasse/blob/536ac53335e440747f6eccedd2cd757d1f817a99/app/game/data/recentSpriteLibraryV85.json</x:v>
      </x:c>
      <x:c r="AD5032" s="48"/>
      <x:c r="AE5032" s="4" t="str">
        <x:v>public/game/imports/v85/library/f1d7e20e5655068628a310a38d1ebb31dff2e08265426822b4b944ef11aeba41.png</x:v>
      </x:c>
      <x:c r="AF5032" s="4" t="str">
        <x:v>f1d7e20e5655068628a310a38d1ebb31dff2e08265426822b4b944ef11aeba41</x:v>
      </x:c>
      <x:c r="AG5032" s="4"/>
      <x:c r="AH5032" s="27" t="str">
        <x:v>Image référencée dans Git ; archive historique non nécessaire à la preuve de présence</x:v>
      </x:c>
      <x:c r="AI5032" s="27" t="str">
        <x:v>ID exact</x:v>
      </x:c>
      <x:c r="AJ5032" s="52"/>
    </x:row>
    <x:row r="5033" ht="29" customHeight="1">
      <x:c r="A5033" s="4" t="str">
        <x:v>veilleurs-des-eaux-calmes--chevaucheurs-01</x:v>
      </x:c>
      <x:c r="B5033" s="4" t="str">
        <x:v>Veilleurs des Eaux Calmes</x:v>
      </x:c>
      <x:c r="C5033" s="4" t="str">
        <x:v>Chevaucheurs</x:v>
      </x:c>
      <x:c r="D5033" s="45" t="n">
        <x:v>1</x:v>
      </x:c>
      <x:c r="E5033" s="27" t="str">
        <x:v>Présente dans main</x:v>
      </x:c>
      <x:c r="F5033" s="27" t="str">
        <x:v>Galerie et codex</x:v>
      </x:c>
      <x:c r="G5033" s="27" t="str">
        <x:v>Conserver ; vérifier le rendu selon l’usage indiqué</x:v>
      </x:c>
      <x:c r="H5033" s="27" t="str">
        <x:v>Compléments PNJ PNG</x:v>
      </x:c>
      <x:c r="I5033" s="27" t="str">
        <x:v>Chevaucheurs — Veilleurs des Eaux Calmes</x:v>
      </x:c>
      <x:c r="J5033" s="4" t="str">
        <x:v>veilleurs-des-eaux-calmes</x:v>
      </x:c>
      <x:c r="K5033" s="4" t="str">
        <x:v>chevaucheurs</x:v>
      </x:c>
      <x:c r="L5033" s="4"/>
      <x:c r="M5033" s="4" t="str">
        <x:v>Non renseigné</x:v>
      </x:c>
      <x:c r="N5033" s="4"/>
      <x:c r="O5033" s="27"/>
      <x:c r="P5033" s="27"/>
      <x:c r="Q5033" s="27"/>
      <x:c r="R5033" s="27"/>
      <x:c r="S5033" s="27"/>
      <x:c r="T5033" s="27"/>
      <x:c r="U5033" s="4" t="str">
        <x:v>Hors catalogue</x:v>
      </x:c>
      <x:c r="V5033" s="4" t="str">
        <x:v>Hors catalogue V6.9</x:v>
      </x:c>
      <x:c r="W5033" s="4" t="str">
        <x:v>Oui</x:v>
      </x:c>
      <x:c r="X5033" s="4" t="str">
        <x:v>Non</x:v>
      </x:c>
      <x:c r="Y5033" s="4" t="str">
        <x:v>Non</x:v>
      </x:c>
      <x:c r="Z5033" s="36" t="n">
        <x:v>0</x:v>
      </x:c>
      <x:c r="AA5033" s="27" t="str">
        <x:v>Chemin blob présent dans l’arbre Git audité ; SHA256 déclaré par le registre, pixels non retéléchargés. Audit du code et des références ; aucun déploiement ni affichage en navigateur observé.</x:v>
      </x:c>
      <x:c r="AB5033" s="48" t="str">
        <x:v>https://github.com/darknigthmare/yautja-la-longue-chasse/blob/536ac53335e440747f6eccedd2cd757d1f817a99/public/game/imports/v85/library/33993c006df91e8121c763aefd8cabb07c8bea10b7dc7614bc5e4e30dfe1ba08.png</x:v>
      </x:c>
      <x:c r="AC5033" s="48" t="str">
        <x:v>https://github.com/darknigthmare/yautja-la-longue-chasse/blob/536ac53335e440747f6eccedd2cd757d1f817a99/app/game/data/recentSpriteLibraryV85.json</x:v>
      </x:c>
      <x:c r="AD5033" s="48"/>
      <x:c r="AE5033" s="4" t="str">
        <x:v>public/game/imports/v85/library/33993c006df91e8121c763aefd8cabb07c8bea10b7dc7614bc5e4e30dfe1ba08.png</x:v>
      </x:c>
      <x:c r="AF5033" s="4" t="str">
        <x:v>33993c006df91e8121c763aefd8cabb07c8bea10b7dc7614bc5e4e30dfe1ba08</x:v>
      </x:c>
      <x:c r="AG5033" s="4"/>
      <x:c r="AH5033" s="27" t="str">
        <x:v>Image référencée dans Git ; archive historique non nécessaire à la preuve de présence</x:v>
      </x:c>
      <x:c r="AI5033" s="27" t="str">
        <x:v>ID exact</x:v>
      </x:c>
      <x:c r="AJ5033" s="52"/>
    </x:row>
    <x:row r="5034" ht="29" customHeight="1">
      <x:c r="A5034" s="4" t="str">
        <x:v>veilleurs-des-eaux-calmes--clan-leaders-01</x:v>
      </x:c>
      <x:c r="B5034" s="4" t="str">
        <x:v>Veilleurs des Eaux Calmes</x:v>
      </x:c>
      <x:c r="C5034" s="4" t="str">
        <x:v>Chefs de clan</x:v>
      </x:c>
      <x:c r="D5034" s="45" t="n">
        <x:v>1</x:v>
      </x:c>
      <x:c r="E5034" s="27" t="str">
        <x:v>Présente dans main</x:v>
      </x:c>
      <x:c r="F5034" s="27" t="str">
        <x:v>Galerie et codex</x:v>
      </x:c>
      <x:c r="G5034" s="27" t="str">
        <x:v>Conserver ; vérifier le rendu selon l’usage indiqué</x:v>
      </x:c>
      <x:c r="H5034" s="27" t="str">
        <x:v>Compléments PNJ PNG</x:v>
      </x:c>
      <x:c r="I5034" s="27" t="str">
        <x:v>Chefs de clan — Veilleurs des Eaux Calmes</x:v>
      </x:c>
      <x:c r="J5034" s="4" t="str">
        <x:v>veilleurs-des-eaux-calmes</x:v>
      </x:c>
      <x:c r="K5034" s="4" t="str">
        <x:v>clan-leaders</x:v>
      </x:c>
      <x:c r="L5034" s="4"/>
      <x:c r="M5034" s="4" t="str">
        <x:v>adult</x:v>
      </x:c>
      <x:c r="N5034" s="4"/>
      <x:c r="O5034" s="27"/>
      <x:c r="P5034" s="27"/>
      <x:c r="Q5034" s="27"/>
      <x:c r="R5034" s="27"/>
      <x:c r="S5034" s="27"/>
      <x:c r="T5034" s="27"/>
      <x:c r="U5034" s="4" t="str">
        <x:v>Hors catalogue</x:v>
      </x:c>
      <x:c r="V5034" s="4" t="str">
        <x:v>Hors catalogue V6.9</x:v>
      </x:c>
      <x:c r="W5034" s="4" t="str">
        <x:v>Oui</x:v>
      </x:c>
      <x:c r="X5034" s="4" t="str">
        <x:v>Non</x:v>
      </x:c>
      <x:c r="Y5034" s="4" t="str">
        <x:v>Non</x:v>
      </x:c>
      <x:c r="Z5034" s="36" t="n">
        <x:v>0</x:v>
      </x:c>
      <x:c r="AA5034" s="27" t="str">
        <x:v>Chemin blob présent dans l’arbre Git audité ; SHA256 déclaré par le registre, pixels non retéléchargés. Audit du code et des références ; aucun déploiement ni affichage en navigateur observé.</x:v>
      </x:c>
      <x:c r="AB5034" s="48" t="str">
        <x:v>https://github.com/darknigthmare/yautja-la-longue-chasse/blob/536ac53335e440747f6eccedd2cd757d1f817a99/public/game/imports/v85/library/a2e7df861d3c19e22a3bf098af9aa9476f1bbc7954907c4f95d51fd421b6de22.png</x:v>
      </x:c>
      <x:c r="AC5034" s="48" t="str">
        <x:v>https://github.com/darknigthmare/yautja-la-longue-chasse/blob/536ac53335e440747f6eccedd2cd757d1f817a99/app/game/data/recentSpriteLibraryV85.json</x:v>
      </x:c>
      <x:c r="AD5034" s="48"/>
      <x:c r="AE5034" s="4" t="str">
        <x:v>public/game/imports/v85/library/a2e7df861d3c19e22a3bf098af9aa9476f1bbc7954907c4f95d51fd421b6de22.png</x:v>
      </x:c>
      <x:c r="AF5034" s="4" t="str">
        <x:v>a2e7df861d3c19e22a3bf098af9aa9476f1bbc7954907c4f95d51fd421b6de22</x:v>
      </x:c>
      <x:c r="AG5034" s="4"/>
      <x:c r="AH5034" s="27" t="str">
        <x:v>Image référencée dans Git ; archive historique non nécessaire à la preuve de présence</x:v>
      </x:c>
      <x:c r="AI5034" s="27" t="str">
        <x:v>ID exact</x:v>
      </x:c>
      <x:c r="AJ5034" s="52"/>
    </x:row>
    <x:row r="5035" ht="29" customHeight="1">
      <x:c r="A5035" s="4" t="str">
        <x:v>veilleurs-des-eaux-calmes--elders-01</x:v>
      </x:c>
      <x:c r="B5035" s="4" t="str">
        <x:v>Veilleurs des Eaux Calmes</x:v>
      </x:c>
      <x:c r="C5035" s="4" t="str">
        <x:v>Elders</x:v>
      </x:c>
      <x:c r="D5035" s="45" t="n">
        <x:v>1</x:v>
      </x:c>
      <x:c r="E5035" s="27" t="str">
        <x:v>Présente dans main</x:v>
      </x:c>
      <x:c r="F5035" s="27" t="str">
        <x:v>Galerie et codex</x:v>
      </x:c>
      <x:c r="G5035" s="27" t="str">
        <x:v>Conserver ; vérifier le rendu selon l’usage indiqué</x:v>
      </x:c>
      <x:c r="H5035" s="27" t="str">
        <x:v>Compléments PNJ PNG</x:v>
      </x:c>
      <x:c r="I5035" s="27" t="str">
        <x:v>Elders — Veilleurs des Eaux Calmes</x:v>
      </x:c>
      <x:c r="J5035" s="4" t="str">
        <x:v>veilleurs-des-eaux-calmes</x:v>
      </x:c>
      <x:c r="K5035" s="4" t="str">
        <x:v>elders</x:v>
      </x:c>
      <x:c r="L5035" s="4"/>
      <x:c r="M5035" s="4" t="str">
        <x:v>elder</x:v>
      </x:c>
      <x:c r="N5035" s="4"/>
      <x:c r="O5035" s="27"/>
      <x:c r="P5035" s="27"/>
      <x:c r="Q5035" s="27"/>
      <x:c r="R5035" s="27"/>
      <x:c r="S5035" s="27"/>
      <x:c r="T5035" s="27"/>
      <x:c r="U5035" s="4" t="str">
        <x:v>Hors catalogue</x:v>
      </x:c>
      <x:c r="V5035" s="4" t="str">
        <x:v>Hors catalogue V6.9</x:v>
      </x:c>
      <x:c r="W5035" s="4" t="str">
        <x:v>Oui</x:v>
      </x:c>
      <x:c r="X5035" s="4" t="str">
        <x:v>Non</x:v>
      </x:c>
      <x:c r="Y5035" s="4" t="str">
        <x:v>Non</x:v>
      </x:c>
      <x:c r="Z5035" s="36" t="n">
        <x:v>0</x:v>
      </x:c>
      <x:c r="AA5035" s="27" t="str">
        <x:v>Chemin blob présent dans l’arbre Git audité ; SHA256 déclaré par le registre, pixels non retéléchargés. Audit du code et des références ; aucun déploiement ni affichage en navigateur observé.</x:v>
      </x:c>
      <x:c r="AB5035" s="48" t="str">
        <x:v>https://github.com/darknigthmare/yautja-la-longue-chasse/blob/536ac53335e440747f6eccedd2cd757d1f817a99/public/game/imports/v85/library/9f2e6d10e64aa4e81c5a61efa2c7b383955d90f8b06a95e3e87fcfb29afb36dd.png</x:v>
      </x:c>
      <x:c r="AC5035" s="48" t="str">
        <x:v>https://github.com/darknigthmare/yautja-la-longue-chasse/blob/536ac53335e440747f6eccedd2cd757d1f817a99/app/game/data/recentSpriteLibraryV85.json</x:v>
      </x:c>
      <x:c r="AD5035" s="48"/>
      <x:c r="AE5035" s="4" t="str">
        <x:v>public/game/imports/v85/library/9f2e6d10e64aa4e81c5a61efa2c7b383955d90f8b06a95e3e87fcfb29afb36dd.png</x:v>
      </x:c>
      <x:c r="AF5035" s="4" t="str">
        <x:v>9f2e6d10e64aa4e81c5a61efa2c7b383955d90f8b06a95e3e87fcfb29afb36dd</x:v>
      </x:c>
      <x:c r="AG5035" s="4"/>
      <x:c r="AH5035" s="27" t="str">
        <x:v>Image référencée dans Git ; archive historique non nécessaire à la preuve de présence</x:v>
      </x:c>
      <x:c r="AI5035" s="27" t="str">
        <x:v>ID exact</x:v>
      </x:c>
      <x:c r="AJ5035" s="52"/>
    </x:row>
    <x:row r="5036" ht="29" customHeight="1">
      <x:c r="A5036" s="4" t="str">
        <x:v>veilleurs-des-eaux-calmes--elites-01</x:v>
      </x:c>
      <x:c r="B5036" s="4" t="str">
        <x:v>Veilleurs des Eaux Calmes</x:v>
      </x:c>
      <x:c r="C5036" s="4" t="str">
        <x:v>Élites</x:v>
      </x:c>
      <x:c r="D5036" s="45" t="n">
        <x:v>1</x:v>
      </x:c>
      <x:c r="E5036" s="27" t="str">
        <x:v>Présente dans main</x:v>
      </x:c>
      <x:c r="F5036" s="27" t="str">
        <x:v>Galerie et codex</x:v>
      </x:c>
      <x:c r="G5036" s="27" t="str">
        <x:v>Conserver ; vérifier le rendu selon l’usage indiqué</x:v>
      </x:c>
      <x:c r="H5036" s="27" t="str">
        <x:v>Compléments PNJ PNG</x:v>
      </x:c>
      <x:c r="I5036" s="27" t="str">
        <x:v>Élites — Veilleurs des Eaux Calmes</x:v>
      </x:c>
      <x:c r="J5036" s="4" t="str">
        <x:v>veilleurs-des-eaux-calmes</x:v>
      </x:c>
      <x:c r="K5036" s="4" t="str">
        <x:v>elites</x:v>
      </x:c>
      <x:c r="L5036" s="4"/>
      <x:c r="M5036" s="4" t="str">
        <x:v>adult</x:v>
      </x:c>
      <x:c r="N5036" s="4"/>
      <x:c r="O5036" s="27"/>
      <x:c r="P5036" s="27"/>
      <x:c r="Q5036" s="27"/>
      <x:c r="R5036" s="27"/>
      <x:c r="S5036" s="27"/>
      <x:c r="T5036" s="27"/>
      <x:c r="U5036" s="4" t="str">
        <x:v>Hors catalogue</x:v>
      </x:c>
      <x:c r="V5036" s="4" t="str">
        <x:v>Hors catalogue V6.9</x:v>
      </x:c>
      <x:c r="W5036" s="4" t="str">
        <x:v>Oui</x:v>
      </x:c>
      <x:c r="X5036" s="4" t="str">
        <x:v>Non</x:v>
      </x:c>
      <x:c r="Y5036" s="4" t="str">
        <x:v>Non</x:v>
      </x:c>
      <x:c r="Z5036" s="36" t="n">
        <x:v>0</x:v>
      </x:c>
      <x:c r="AA5036" s="27" t="str">
        <x:v>Chemin blob présent dans l’arbre Git audité ; SHA256 déclaré par le registre, pixels non retéléchargés. Audit du code et des références ; aucun déploiement ni affichage en navigateur observé.</x:v>
      </x:c>
      <x:c r="AB5036" s="48" t="str">
        <x:v>https://github.com/darknigthmare/yautja-la-longue-chasse/blob/536ac53335e440747f6eccedd2cd757d1f817a99/public/game/imports/v85/library/f262063dc89a701ca14a165070e330bb1f7a59f27032ee51a197e5af5cbdaaea.png</x:v>
      </x:c>
      <x:c r="AC5036" s="48" t="str">
        <x:v>https://github.com/darknigthmare/yautja-la-longue-chasse/blob/536ac53335e440747f6eccedd2cd757d1f817a99/app/game/data/recentSpriteLibraryV85.json</x:v>
      </x:c>
      <x:c r="AD5036" s="48"/>
      <x:c r="AE5036" s="4" t="str">
        <x:v>public/game/imports/v85/library/f262063dc89a701ca14a165070e330bb1f7a59f27032ee51a197e5af5cbdaaea.png</x:v>
      </x:c>
      <x:c r="AF5036" s="4" t="str">
        <x:v>f262063dc89a701ca14a165070e330bb1f7a59f27032ee51a197e5af5cbdaaea</x:v>
      </x:c>
      <x:c r="AG5036" s="4"/>
      <x:c r="AH5036" s="27" t="str">
        <x:v>Image référencée dans Git ; archive historique non nécessaire à la preuve de présence</x:v>
      </x:c>
      <x:c r="AI5036" s="27" t="str">
        <x:v>ID exact</x:v>
      </x:c>
      <x:c r="AJ5036" s="52"/>
    </x:row>
    <x:row r="5037" ht="29" customHeight="1">
      <x:c r="A5037" s="4" t="str">
        <x:v>veilleurs-des-eaux-calmes--enforcers-comics-01</x:v>
      </x:c>
      <x:c r="B5037" s="4" t="str">
        <x:v>Veilleurs des Eaux Calmes</x:v>
      </x:c>
      <x:c r="C5037" s="4" t="str">
        <x:v>Enforcers du comic</x:v>
      </x:c>
      <x:c r="D5037" s="45" t="n">
        <x:v>1</x:v>
      </x:c>
      <x:c r="E5037" s="27" t="str">
        <x:v>Présente dans main</x:v>
      </x:c>
      <x:c r="F5037" s="27" t="str">
        <x:v>Galerie et codex</x:v>
      </x:c>
      <x:c r="G5037" s="27" t="str">
        <x:v>Conserver ; vérifier le rendu selon l’usage indiqué</x:v>
      </x:c>
      <x:c r="H5037" s="27" t="str">
        <x:v>Compléments PNJ PNG</x:v>
      </x:c>
      <x:c r="I5037" s="27" t="str">
        <x:v>Enforcers du comic — Veilleurs des Eaux Calmes</x:v>
      </x:c>
      <x:c r="J5037" s="4" t="str">
        <x:v>veilleurs-des-eaux-calmes</x:v>
      </x:c>
      <x:c r="K5037" s="4" t="str">
        <x:v>enforcers-comics</x:v>
      </x:c>
      <x:c r="L5037" s="4"/>
      <x:c r="M5037" s="4" t="str">
        <x:v>adult</x:v>
      </x:c>
      <x:c r="N5037" s="4"/>
      <x:c r="O5037" s="27"/>
      <x:c r="P5037" s="27"/>
      <x:c r="Q5037" s="27"/>
      <x:c r="R5037" s="27"/>
      <x:c r="S5037" s="27"/>
      <x:c r="T5037" s="27"/>
      <x:c r="U5037" s="4" t="str">
        <x:v>Hors catalogue</x:v>
      </x:c>
      <x:c r="V5037" s="4" t="str">
        <x:v>Hors catalogue V6.9</x:v>
      </x:c>
      <x:c r="W5037" s="4" t="str">
        <x:v>Oui</x:v>
      </x:c>
      <x:c r="X5037" s="4" t="str">
        <x:v>Non</x:v>
      </x:c>
      <x:c r="Y5037" s="4" t="str">
        <x:v>Non</x:v>
      </x:c>
      <x:c r="Z5037" s="36" t="n">
        <x:v>0</x:v>
      </x:c>
      <x:c r="AA5037" s="27" t="str">
        <x:v>Chemin blob présent dans l’arbre Git audité ; SHA256 déclaré par le registre, pixels non retéléchargés. Audit du code et des références ; aucun déploiement ni affichage en navigateur observé.</x:v>
      </x:c>
      <x:c r="AB5037" s="48" t="str">
        <x:v>https://github.com/darknigthmare/yautja-la-longue-chasse/blob/536ac53335e440747f6eccedd2cd757d1f817a99/public/game/imports/v85/library/2afb423e5cb2047f31ae829d64df14dc98d34c3b87ef518390e92dab0eefe690.png</x:v>
      </x:c>
      <x:c r="AC5037" s="48" t="str">
        <x:v>https://github.com/darknigthmare/yautja-la-longue-chasse/blob/536ac53335e440747f6eccedd2cd757d1f817a99/app/game/data/recentSpriteLibraryV85.json</x:v>
      </x:c>
      <x:c r="AD5037" s="48"/>
      <x:c r="AE5037" s="4" t="str">
        <x:v>public/game/imports/v85/library/2afb423e5cb2047f31ae829d64df14dc98d34c3b87ef518390e92dab0eefe690.png</x:v>
      </x:c>
      <x:c r="AF5037" s="4" t="str">
        <x:v>2afb423e5cb2047f31ae829d64df14dc98d34c3b87ef518390e92dab0eefe690</x:v>
      </x:c>
      <x:c r="AG5037" s="4"/>
      <x:c r="AH5037" s="27" t="str">
        <x:v>Image référencée dans Git ; archive historique non nécessaire à la preuve de présence</x:v>
      </x:c>
      <x:c r="AI5037" s="27" t="str">
        <x:v>ID exact</x:v>
      </x:c>
      <x:c r="AJ5037" s="52"/>
    </x:row>
    <x:row r="5038" ht="29" customHeight="1">
      <x:c r="A5038" s="4" t="str">
        <x:v>veilleurs-des-eaux-calmes--gardes-royaux-01</x:v>
      </x:c>
      <x:c r="B5038" s="4" t="str">
        <x:v>Veilleurs des Eaux Calmes</x:v>
      </x:c>
      <x:c r="C5038" s="4" t="str">
        <x:v>Gardes royaux</x:v>
      </x:c>
      <x:c r="D5038" s="45" t="n">
        <x:v>1</x:v>
      </x:c>
      <x:c r="E5038" s="27" t="str">
        <x:v>Présente dans main</x:v>
      </x:c>
      <x:c r="F5038" s="27" t="str">
        <x:v>Galerie et codex</x:v>
      </x:c>
      <x:c r="G5038" s="27" t="str">
        <x:v>Conserver ; vérifier le rendu selon l’usage indiqué</x:v>
      </x:c>
      <x:c r="H5038" s="27" t="str">
        <x:v>Compléments PNJ PNG</x:v>
      </x:c>
      <x:c r="I5038" s="27" t="str">
        <x:v>Gardes royaux — Veilleurs des Eaux Calmes</x:v>
      </x:c>
      <x:c r="J5038" s="4" t="str">
        <x:v>veilleurs-des-eaux-calmes</x:v>
      </x:c>
      <x:c r="K5038" s="4" t="str">
        <x:v>gardes-royaux</x:v>
      </x:c>
      <x:c r="L5038" s="4"/>
      <x:c r="M5038" s="4" t="str">
        <x:v>adult</x:v>
      </x:c>
      <x:c r="N5038" s="4"/>
      <x:c r="O5038" s="27"/>
      <x:c r="P5038" s="27"/>
      <x:c r="Q5038" s="27"/>
      <x:c r="R5038" s="27"/>
      <x:c r="S5038" s="27"/>
      <x:c r="T5038" s="27"/>
      <x:c r="U5038" s="4" t="str">
        <x:v>Hors catalogue</x:v>
      </x:c>
      <x:c r="V5038" s="4" t="str">
        <x:v>Hors catalogue V6.9</x:v>
      </x:c>
      <x:c r="W5038" s="4" t="str">
        <x:v>Oui</x:v>
      </x:c>
      <x:c r="X5038" s="4" t="str">
        <x:v>Non</x:v>
      </x:c>
      <x:c r="Y5038" s="4" t="str">
        <x:v>Non</x:v>
      </x:c>
      <x:c r="Z5038" s="36" t="n">
        <x:v>0</x:v>
      </x:c>
      <x:c r="AA5038" s="27" t="str">
        <x:v>Chemin blob présent dans l’arbre Git audité ; SHA256 déclaré par le registre, pixels non retéléchargés. Audit du code et des références ; aucun déploiement ni affichage en navigateur observé.</x:v>
      </x:c>
      <x:c r="AB5038" s="48" t="str">
        <x:v>https://github.com/darknigthmare/yautja-la-longue-chasse/blob/536ac53335e440747f6eccedd2cd757d1f817a99/public/game/imports/v85/library/63b1d80c5d2efb6402ac336ee4e5ef29ffb0c0fb1025f1670cc42ad749ac20b0.png</x:v>
      </x:c>
      <x:c r="AC5038" s="48" t="str">
        <x:v>https://github.com/darknigthmare/yautja-la-longue-chasse/blob/536ac53335e440747f6eccedd2cd757d1f817a99/app/game/data/recentSpriteLibraryV85.json</x:v>
      </x:c>
      <x:c r="AD5038" s="48"/>
      <x:c r="AE5038" s="4" t="str">
        <x:v>public/game/imports/v85/library/63b1d80c5d2efb6402ac336ee4e5ef29ffb0c0fb1025f1670cc42ad749ac20b0.png</x:v>
      </x:c>
      <x:c r="AF5038" s="4" t="str">
        <x:v>63b1d80c5d2efb6402ac336ee4e5ef29ffb0c0fb1025f1670cc42ad749ac20b0</x:v>
      </x:c>
      <x:c r="AG5038" s="4"/>
      <x:c r="AH5038" s="27" t="str">
        <x:v>Image référencée dans Git ; archive historique non nécessaire à la preuve de présence</x:v>
      </x:c>
      <x:c r="AI5038" s="27" t="str">
        <x:v>ID exact</x:v>
      </x:c>
      <x:c r="AJ5038" s="52"/>
    </x:row>
    <x:row r="5039" ht="29" customHeight="1">
      <x:c r="A5039" s="4" t="str">
        <x:v>veilleurs-des-eaux-calmes--kings-01</x:v>
      </x:c>
      <x:c r="B5039" s="4" t="str">
        <x:v>Veilleurs des Eaux Calmes</x:v>
      </x:c>
      <x:c r="C5039" s="4" t="str">
        <x:v>Kings / Rois</x:v>
      </x:c>
      <x:c r="D5039" s="45" t="n">
        <x:v>1</x:v>
      </x:c>
      <x:c r="E5039" s="27" t="str">
        <x:v>Présente dans main</x:v>
      </x:c>
      <x:c r="F5039" s="27" t="str">
        <x:v>Galerie et codex</x:v>
      </x:c>
      <x:c r="G5039" s="27" t="str">
        <x:v>Conserver ; vérifier le rendu selon l’usage indiqué</x:v>
      </x:c>
      <x:c r="H5039" s="27" t="str">
        <x:v>Compléments PNJ PNG</x:v>
      </x:c>
      <x:c r="I5039" s="27" t="str">
        <x:v>Kings / Rois — Veilleurs des Eaux Calmes</x:v>
      </x:c>
      <x:c r="J5039" s="4" t="str">
        <x:v>veilleurs-des-eaux-calmes</x:v>
      </x:c>
      <x:c r="K5039" s="4" t="str">
        <x:v>kings</x:v>
      </x:c>
      <x:c r="L5039" s="4"/>
      <x:c r="M5039" s="4" t="str">
        <x:v>adult</x:v>
      </x:c>
      <x:c r="N5039" s="4"/>
      <x:c r="O5039" s="27"/>
      <x:c r="P5039" s="27"/>
      <x:c r="Q5039" s="27"/>
      <x:c r="R5039" s="27"/>
      <x:c r="S5039" s="27"/>
      <x:c r="T5039" s="27"/>
      <x:c r="U5039" s="4" t="str">
        <x:v>Hors catalogue</x:v>
      </x:c>
      <x:c r="V5039" s="4" t="str">
        <x:v>Hors catalogue V6.9</x:v>
      </x:c>
      <x:c r="W5039" s="4" t="str">
        <x:v>Oui</x:v>
      </x:c>
      <x:c r="X5039" s="4" t="str">
        <x:v>Non</x:v>
      </x:c>
      <x:c r="Y5039" s="4" t="str">
        <x:v>Non</x:v>
      </x:c>
      <x:c r="Z5039" s="36" t="n">
        <x:v>0</x:v>
      </x:c>
      <x:c r="AA5039" s="27" t="str">
        <x:v>Chemin blob présent dans l’arbre Git audité ; SHA256 déclaré par le registre, pixels non retéléchargés. Audit du code et des références ; aucun déploiement ni affichage en navigateur observé.</x:v>
      </x:c>
      <x:c r="AB5039" s="48" t="str">
        <x:v>https://github.com/darknigthmare/yautja-la-longue-chasse/blob/536ac53335e440747f6eccedd2cd757d1f817a99/public/game/imports/v85/library/4bb55022786818712f1d9311c136bf67560e6c37723259fa77b37ad7be666c09.png</x:v>
      </x:c>
      <x:c r="AC5039" s="48" t="str">
        <x:v>https://github.com/darknigthmare/yautja-la-longue-chasse/blob/536ac53335e440747f6eccedd2cd757d1f817a99/app/game/data/recentSpriteLibraryV85.json</x:v>
      </x:c>
      <x:c r="AD5039" s="48"/>
      <x:c r="AE5039" s="4" t="str">
        <x:v>public/game/imports/v85/library/4bb55022786818712f1d9311c136bf67560e6c37723259fa77b37ad7be666c09.png</x:v>
      </x:c>
      <x:c r="AF5039" s="4" t="str">
        <x:v>4bb55022786818712f1d9311c136bf67560e6c37723259fa77b37ad7be666c09</x:v>
      </x:c>
      <x:c r="AG5039" s="4"/>
      <x:c r="AH5039" s="27" t="str">
        <x:v>Image référencée dans Git ; archive historique non nécessaire à la preuve de présence</x:v>
      </x:c>
      <x:c r="AI5039" s="27" t="str">
        <x:v>ID exact</x:v>
      </x:c>
      <x:c r="AJ5039" s="52"/>
    </x:row>
    <x:row r="5040" ht="29" customHeight="1">
      <x:c r="A5040" s="4" t="str">
        <x:v>veilleurs-des-eaux-calmes--leaders-01</x:v>
      </x:c>
      <x:c r="B5040" s="4" t="str">
        <x:v>Veilleurs des Eaux Calmes</x:v>
      </x:c>
      <x:c r="C5040" s="4" t="str">
        <x:v>Leaders / chefs de chasse</x:v>
      </x:c>
      <x:c r="D5040" s="45" t="n">
        <x:v>1</x:v>
      </x:c>
      <x:c r="E5040" s="27" t="str">
        <x:v>Présente dans main</x:v>
      </x:c>
      <x:c r="F5040" s="27" t="str">
        <x:v>Galerie et codex</x:v>
      </x:c>
      <x:c r="G5040" s="27" t="str">
        <x:v>Conserver ; vérifier le rendu selon l’usage indiqué</x:v>
      </x:c>
      <x:c r="H5040" s="27" t="str">
        <x:v>Compléments PNJ PNG</x:v>
      </x:c>
      <x:c r="I5040" s="27" t="str">
        <x:v>Leaders / chefs de chasse — Veilleurs des Eaux Calmes</x:v>
      </x:c>
      <x:c r="J5040" s="4" t="str">
        <x:v>veilleurs-des-eaux-calmes</x:v>
      </x:c>
      <x:c r="K5040" s="4" t="str">
        <x:v>leaders</x:v>
      </x:c>
      <x:c r="L5040" s="4"/>
      <x:c r="M5040" s="4" t="str">
        <x:v>adult</x:v>
      </x:c>
      <x:c r="N5040" s="4"/>
      <x:c r="O5040" s="27"/>
      <x:c r="P5040" s="27"/>
      <x:c r="Q5040" s="27"/>
      <x:c r="R5040" s="27"/>
      <x:c r="S5040" s="27"/>
      <x:c r="T5040" s="27"/>
      <x:c r="U5040" s="4" t="str">
        <x:v>Hors catalogue</x:v>
      </x:c>
      <x:c r="V5040" s="4" t="str">
        <x:v>Hors catalogue V6.9</x:v>
      </x:c>
      <x:c r="W5040" s="4" t="str">
        <x:v>Oui</x:v>
      </x:c>
      <x:c r="X5040" s="4" t="str">
        <x:v>Non</x:v>
      </x:c>
      <x:c r="Y5040" s="4" t="str">
        <x:v>Non</x:v>
      </x:c>
      <x:c r="Z5040" s="36" t="n">
        <x:v>0</x:v>
      </x:c>
      <x:c r="AA5040" s="27" t="str">
        <x:v>Chemin blob présent dans l’arbre Git audité ; SHA256 déclaré par le registre, pixels non retéléchargés. Audit du code et des références ; aucun déploiement ni affichage en navigateur observé.</x:v>
      </x:c>
      <x:c r="AB5040" s="48" t="str">
        <x:v>https://github.com/darknigthmare/yautja-la-longue-chasse/blob/536ac53335e440747f6eccedd2cd757d1f817a99/public/game/imports/v85/library/dad7bab33241e29d6bc24a90e6877b1deffbe050b9a88fa8182393b1fbc4c572.png</x:v>
      </x:c>
      <x:c r="AC5040" s="48" t="str">
        <x:v>https://github.com/darknigthmare/yautja-la-longue-chasse/blob/536ac53335e440747f6eccedd2cd757d1f817a99/app/game/data/recentSpriteLibraryV85.json</x:v>
      </x:c>
      <x:c r="AD5040" s="48"/>
      <x:c r="AE5040" s="4" t="str">
        <x:v>public/game/imports/v85/library/dad7bab33241e29d6bc24a90e6877b1deffbe050b9a88fa8182393b1fbc4c572.png</x:v>
      </x:c>
      <x:c r="AF5040" s="4" t="str">
        <x:v>dad7bab33241e29d6bc24a90e6877b1deffbe050b9a88fa8182393b1fbc4c572</x:v>
      </x:c>
      <x:c r="AG5040" s="4"/>
      <x:c r="AH5040" s="27" t="str">
        <x:v>Image référencée dans Git ; archive historique non nécessaire à la preuve de présence</x:v>
      </x:c>
      <x:c r="AI5040" s="27" t="str">
        <x:v>ID exact</x:v>
      </x:c>
      <x:c r="AJ5040" s="52"/>
    </x:row>
    <x:row r="5041" ht="29" customHeight="1">
      <x:c r="A5041" s="4" t="str">
        <x:v>veilleurs-des-eaux-calmes--matriarches-01</x:v>
      </x:c>
      <x:c r="B5041" s="4" t="str">
        <x:v>Veilleurs des Eaux Calmes</x:v>
      </x:c>
      <x:c r="C5041" s="4" t="str">
        <x:v>Queens / Matriarches</x:v>
      </x:c>
      <x:c r="D5041" s="45" t="n">
        <x:v>1</x:v>
      </x:c>
      <x:c r="E5041" s="27" t="str">
        <x:v>Présente dans main</x:v>
      </x:c>
      <x:c r="F5041" s="27" t="str">
        <x:v>Galerie et codex</x:v>
      </x:c>
      <x:c r="G5041" s="27" t="str">
        <x:v>Conserver ; vérifier le rendu selon l’usage indiqué</x:v>
      </x:c>
      <x:c r="H5041" s="27" t="str">
        <x:v>Compléments PNJ PNG</x:v>
      </x:c>
      <x:c r="I5041" s="27" t="str">
        <x:v>Queens / Matriarches — Veilleurs des Eaux Calmes</x:v>
      </x:c>
      <x:c r="J5041" s="4" t="str">
        <x:v>veilleurs-des-eaux-calmes</x:v>
      </x:c>
      <x:c r="K5041" s="4" t="str">
        <x:v>matriarches</x:v>
      </x:c>
      <x:c r="L5041" s="4"/>
      <x:c r="M5041" s="4" t="str">
        <x:v>adult</x:v>
      </x:c>
      <x:c r="N5041" s="4"/>
      <x:c r="O5041" s="27"/>
      <x:c r="P5041" s="27"/>
      <x:c r="Q5041" s="27"/>
      <x:c r="R5041" s="27"/>
      <x:c r="S5041" s="27"/>
      <x:c r="T5041" s="27"/>
      <x:c r="U5041" s="4" t="str">
        <x:v>Hors catalogue</x:v>
      </x:c>
      <x:c r="V5041" s="4" t="str">
        <x:v>Hors catalogue V6.9</x:v>
      </x:c>
      <x:c r="W5041" s="4" t="str">
        <x:v>Oui</x:v>
      </x:c>
      <x:c r="X5041" s="4" t="str">
        <x:v>Non</x:v>
      </x:c>
      <x:c r="Y5041" s="4" t="str">
        <x:v>Non</x:v>
      </x:c>
      <x:c r="Z5041" s="36" t="n">
        <x:v>0</x:v>
      </x:c>
      <x:c r="AA5041" s="27" t="str">
        <x:v>Chemin blob présent dans l’arbre Git audité ; SHA256 déclaré par le registre, pixels non retéléchargés. Audit du code et des références ; aucun déploiement ni affichage en navigateur observé.</x:v>
      </x:c>
      <x:c r="AB5041" s="48" t="str">
        <x:v>https://github.com/darknigthmare/yautja-la-longue-chasse/blob/536ac53335e440747f6eccedd2cd757d1f817a99/public/game/imports/v85/library/7581efa5e76f4acc7d4909a05391ba4411ee0f5594ae4b392cc1c5f6d0693440.png</x:v>
      </x:c>
      <x:c r="AC5041" s="48" t="str">
        <x:v>https://github.com/darknigthmare/yautja-la-longue-chasse/blob/536ac53335e440747f6eccedd2cd757d1f817a99/app/game/data/recentSpriteLibraryV85.json</x:v>
      </x:c>
      <x:c r="AD5041" s="48"/>
      <x:c r="AE5041" s="4" t="str">
        <x:v>public/game/imports/v85/library/7581efa5e76f4acc7d4909a05391ba4411ee0f5594ae4b392cc1c5f6d0693440.png</x:v>
      </x:c>
      <x:c r="AF5041" s="4" t="str">
        <x:v>7581efa5e76f4acc7d4909a05391ba4411ee0f5594ae4b392cc1c5f6d0693440</x:v>
      </x:c>
      <x:c r="AG5041" s="4"/>
      <x:c r="AH5041" s="27" t="str">
        <x:v>Image référencée dans Git ; archive historique non nécessaire à la preuve de présence</x:v>
      </x:c>
      <x:c r="AI5041" s="27" t="str">
        <x:v>ID exact</x:v>
      </x:c>
      <x:c r="AJ5041" s="52"/>
    </x:row>
    <x:row r="5042" ht="29" customHeight="1">
      <x:c r="A5042" s="4" t="str">
        <x:v>veilleurs-des-eaux-calmes--princes-01</x:v>
      </x:c>
      <x:c r="B5042" s="4" t="str">
        <x:v>Veilleurs des Eaux Calmes</x:v>
      </x:c>
      <x:c r="C5042" s="4" t="str">
        <x:v>Princes</x:v>
      </x:c>
      <x:c r="D5042" s="45" t="n">
        <x:v>1</x:v>
      </x:c>
      <x:c r="E5042" s="27" t="str">
        <x:v>Présente dans main</x:v>
      </x:c>
      <x:c r="F5042" s="27" t="str">
        <x:v>Galerie et codex</x:v>
      </x:c>
      <x:c r="G5042" s="27" t="str">
        <x:v>Conserver ; vérifier le rendu selon l’usage indiqué</x:v>
      </x:c>
      <x:c r="H5042" s="27" t="str">
        <x:v>Compléments PNJ PNG</x:v>
      </x:c>
      <x:c r="I5042" s="27" t="str">
        <x:v>Princes — Veilleurs des Eaux Calmes</x:v>
      </x:c>
      <x:c r="J5042" s="4" t="str">
        <x:v>veilleurs-des-eaux-calmes</x:v>
      </x:c>
      <x:c r="K5042" s="4" t="str">
        <x:v>princes</x:v>
      </x:c>
      <x:c r="L5042" s="4"/>
      <x:c r="M5042" s="4" t="str">
        <x:v>adult</x:v>
      </x:c>
      <x:c r="N5042" s="4"/>
      <x:c r="O5042" s="27"/>
      <x:c r="P5042" s="27"/>
      <x:c r="Q5042" s="27"/>
      <x:c r="R5042" s="27"/>
      <x:c r="S5042" s="27"/>
      <x:c r="T5042" s="27"/>
      <x:c r="U5042" s="4" t="str">
        <x:v>Hors catalogue</x:v>
      </x:c>
      <x:c r="V5042" s="4" t="str">
        <x:v>Hors catalogue V6.9</x:v>
      </x:c>
      <x:c r="W5042" s="4" t="str">
        <x:v>Oui</x:v>
      </x:c>
      <x:c r="X5042" s="4" t="str">
        <x:v>Non</x:v>
      </x:c>
      <x:c r="Y5042" s="4" t="str">
        <x:v>Non</x:v>
      </x:c>
      <x:c r="Z5042" s="36" t="n">
        <x:v>0</x:v>
      </x:c>
      <x:c r="AA5042" s="27" t="str">
        <x:v>Chemin blob présent dans l’arbre Git audité ; SHA256 déclaré par le registre, pixels non retéléchargés. Audit du code et des références ; aucun déploiement ni affichage en navigateur observé.</x:v>
      </x:c>
      <x:c r="AB5042" s="48" t="str">
        <x:v>https://github.com/darknigthmare/yautja-la-longue-chasse/blob/536ac53335e440747f6eccedd2cd757d1f817a99/public/game/imports/v85/library/e03f561ec195c0a691a96413abdf3915fea7abda74f33e88e9565c59c838d5d9.png</x:v>
      </x:c>
      <x:c r="AC5042" s="48" t="str">
        <x:v>https://github.com/darknigthmare/yautja-la-longue-chasse/blob/536ac53335e440747f6eccedd2cd757d1f817a99/app/game/data/recentSpriteLibraryV85.json</x:v>
      </x:c>
      <x:c r="AD5042" s="48"/>
      <x:c r="AE5042" s="4" t="str">
        <x:v>public/game/imports/v85/library/e03f561ec195c0a691a96413abdf3915fea7abda74f33e88e9565c59c838d5d9.png</x:v>
      </x:c>
      <x:c r="AF5042" s="4" t="str">
        <x:v>e03f561ec195c0a691a96413abdf3915fea7abda74f33e88e9565c59c838d5d9</x:v>
      </x:c>
      <x:c r="AG5042" s="4"/>
      <x:c r="AH5042" s="27" t="str">
        <x:v>Image référencée dans Git ; archive historique non nécessaire à la preuve de présence</x:v>
      </x:c>
      <x:c r="AI5042" s="27" t="str">
        <x:v>ID exact</x:v>
      </x:c>
      <x:c r="AJ5042" s="52"/>
    </x:row>
    <x:row r="5043" ht="29" customHeight="1">
      <x:c r="A5043" s="4" t="str">
        <x:v>veilleurs-des-eaux-calmes--sucklings-01</x:v>
      </x:c>
      <x:c r="B5043" s="4" t="str">
        <x:v>Veilleurs des Eaux Calmes</x:v>
      </x:c>
      <x:c r="C5043" s="4" t="str">
        <x:v>Sucklings</x:v>
      </x:c>
      <x:c r="D5043" s="45" t="n">
        <x:v>1</x:v>
      </x:c>
      <x:c r="E5043" s="27" t="str">
        <x:v>Présente dans main</x:v>
      </x:c>
      <x:c r="F5043" s="27" t="str">
        <x:v>Galerie et codex</x:v>
      </x:c>
      <x:c r="G5043" s="27" t="str">
        <x:v>Conserver ; vérifier le rendu selon l’usage indiqué</x:v>
      </x:c>
      <x:c r="H5043" s="27" t="str">
        <x:v>Compléments PNJ PNG</x:v>
      </x:c>
      <x:c r="I5043" s="27" t="str">
        <x:v>Sucklings — Veilleurs des Eaux Calmes</x:v>
      </x:c>
      <x:c r="J5043" s="4" t="str">
        <x:v>veilleurs-des-eaux-calmes</x:v>
      </x:c>
      <x:c r="K5043" s="4" t="str">
        <x:v>sucklings</x:v>
      </x:c>
      <x:c r="L5043" s="4"/>
      <x:c r="M5043" s="4" t="str">
        <x:v>suckling</x:v>
      </x:c>
      <x:c r="N5043" s="4"/>
      <x:c r="O5043" s="27"/>
      <x:c r="P5043" s="27"/>
      <x:c r="Q5043" s="27"/>
      <x:c r="R5043" s="27"/>
      <x:c r="S5043" s="27"/>
      <x:c r="T5043" s="27"/>
      <x:c r="U5043" s="4" t="str">
        <x:v>Hors catalogue</x:v>
      </x:c>
      <x:c r="V5043" s="4" t="str">
        <x:v>Hors catalogue V6.9</x:v>
      </x:c>
      <x:c r="W5043" s="4" t="str">
        <x:v>Oui</x:v>
      </x:c>
      <x:c r="X5043" s="4" t="str">
        <x:v>Non</x:v>
      </x:c>
      <x:c r="Y5043" s="4" t="str">
        <x:v>Non</x:v>
      </x:c>
      <x:c r="Z5043" s="36" t="n">
        <x:v>0</x:v>
      </x:c>
      <x:c r="AA5043" s="27" t="str">
        <x:v>Chemin blob présent dans l’arbre Git audité ; SHA256 déclaré par le registre, pixels non retéléchargés. Audit du code et des références ; aucun déploiement ni affichage en navigateur observé.</x:v>
      </x:c>
      <x:c r="AB5043" s="48" t="str">
        <x:v>https://github.com/darknigthmare/yautja-la-longue-chasse/blob/536ac53335e440747f6eccedd2cd757d1f817a99/public/game/imports/v85/library/35955dc25c21f249f2d7a7425c34eacdede7464305880885fdf7a953577a35aa.png</x:v>
      </x:c>
      <x:c r="AC5043" s="48" t="str">
        <x:v>https://github.com/darknigthmare/yautja-la-longue-chasse/blob/536ac53335e440747f6eccedd2cd757d1f817a99/app/game/data/recentSpriteLibraryV85.json</x:v>
      </x:c>
      <x:c r="AD5043" s="48"/>
      <x:c r="AE5043" s="4" t="str">
        <x:v>public/game/imports/v85/library/35955dc25c21f249f2d7a7425c34eacdede7464305880885fdf7a953577a35aa.png</x:v>
      </x:c>
      <x:c r="AF5043" s="4" t="str">
        <x:v>35955dc25c21f249f2d7a7425c34eacdede7464305880885fdf7a953577a35aa</x:v>
      </x:c>
      <x:c r="AG5043" s="4"/>
      <x:c r="AH5043" s="27" t="str">
        <x:v>Image référencée dans Git ; archive historique non nécessaire à la preuve de présence</x:v>
      </x:c>
      <x:c r="AI5043" s="27" t="str">
        <x:v>ID exact</x:v>
      </x:c>
      <x:c r="AJ5043" s="52"/>
    </x:row>
    <x:row r="5044" ht="29" customHeight="1">
      <x:c r="A5044" s="4" t="str">
        <x:v>veilleurs-des-eaux-calmes--warlords-01</x:v>
      </x:c>
      <x:c r="B5044" s="4" t="str">
        <x:v>Veilleurs des Eaux Calmes</x:v>
      </x:c>
      <x:c r="C5044" s="4" t="str">
        <x:v>Warlords</x:v>
      </x:c>
      <x:c r="D5044" s="45" t="n">
        <x:v>1</x:v>
      </x:c>
      <x:c r="E5044" s="27" t="str">
        <x:v>Présente dans main</x:v>
      </x:c>
      <x:c r="F5044" s="27" t="str">
        <x:v>Galerie et codex</x:v>
      </x:c>
      <x:c r="G5044" s="27" t="str">
        <x:v>Conserver ; vérifier le rendu selon l’usage indiqué</x:v>
      </x:c>
      <x:c r="H5044" s="27" t="str">
        <x:v>Compléments PNJ PNG</x:v>
      </x:c>
      <x:c r="I5044" s="27" t="str">
        <x:v>Warlords — Veilleurs des Eaux Calmes</x:v>
      </x:c>
      <x:c r="J5044" s="4" t="str">
        <x:v>veilleurs-des-eaux-calmes</x:v>
      </x:c>
      <x:c r="K5044" s="4" t="str">
        <x:v>warlords</x:v>
      </x:c>
      <x:c r="L5044" s="4"/>
      <x:c r="M5044" s="4" t="str">
        <x:v>adult</x:v>
      </x:c>
      <x:c r="N5044" s="4"/>
      <x:c r="O5044" s="27"/>
      <x:c r="P5044" s="27"/>
      <x:c r="Q5044" s="27"/>
      <x:c r="R5044" s="27"/>
      <x:c r="S5044" s="27"/>
      <x:c r="T5044" s="27"/>
      <x:c r="U5044" s="4" t="str">
        <x:v>Hors catalogue</x:v>
      </x:c>
      <x:c r="V5044" s="4" t="str">
        <x:v>Hors catalogue V6.9</x:v>
      </x:c>
      <x:c r="W5044" s="4" t="str">
        <x:v>Oui</x:v>
      </x:c>
      <x:c r="X5044" s="4" t="str">
        <x:v>Non</x:v>
      </x:c>
      <x:c r="Y5044" s="4" t="str">
        <x:v>Non</x:v>
      </x:c>
      <x:c r="Z5044" s="36" t="n">
        <x:v>0</x:v>
      </x:c>
      <x:c r="AA5044" s="27" t="str">
        <x:v>Chemin blob présent dans l’arbre Git audité ; SHA256 déclaré par le registre, pixels non retéléchargés. Audit du code et des références ; aucun déploiement ni affichage en navigateur observé.</x:v>
      </x:c>
      <x:c r="AB5044" s="48" t="str">
        <x:v>https://github.com/darknigthmare/yautja-la-longue-chasse/blob/536ac53335e440747f6eccedd2cd757d1f817a99/public/game/imports/v85/library/6a79986c28ac0f085f84da7b6f2ccab1cdee3822140f3136328e9e0c23a6f0ae.png</x:v>
      </x:c>
      <x:c r="AC5044" s="48" t="str">
        <x:v>https://github.com/darknigthmare/yautja-la-longue-chasse/blob/536ac53335e440747f6eccedd2cd757d1f817a99/app/game/data/recentSpriteLibraryV85.json</x:v>
      </x:c>
      <x:c r="AD5044" s="48"/>
      <x:c r="AE5044" s="4" t="str">
        <x:v>public/game/imports/v85/library/6a79986c28ac0f085f84da7b6f2ccab1cdee3822140f3136328e9e0c23a6f0ae.png</x:v>
      </x:c>
      <x:c r="AF5044" s="4" t="str">
        <x:v>6a79986c28ac0f085f84da7b6f2ccab1cdee3822140f3136328e9e0c23a6f0ae</x:v>
      </x:c>
      <x:c r="AG5044" s="4"/>
      <x:c r="AH5044" s="27" t="str">
        <x:v>Image référencée dans Git ; archive historique non nécessaire à la preuve de présence</x:v>
      </x:c>
      <x:c r="AI5044" s="27" t="str">
        <x:v>ID exact</x:v>
      </x:c>
      <x:c r="AJ5044" s="52"/>
    </x:row>
    <x:row r="5045" ht="29" customHeight="1">
      <x:c r="A5045" s="4" t="str">
        <x:v>veilleurs-des-eaux-calmes--young-bloods-01</x:v>
      </x:c>
      <x:c r="B5045" s="4" t="str">
        <x:v>Veilleurs des Eaux Calmes</x:v>
      </x:c>
      <x:c r="C5045" s="4" t="str">
        <x:v>Young Bloods</x:v>
      </x:c>
      <x:c r="D5045" s="45" t="n">
        <x:v>1</x:v>
      </x:c>
      <x:c r="E5045" s="27" t="str">
        <x:v>Présente dans main</x:v>
      </x:c>
      <x:c r="F5045" s="27" t="str">
        <x:v>Galerie et codex</x:v>
      </x:c>
      <x:c r="G5045" s="27" t="str">
        <x:v>Conserver ; vérifier le rendu selon l’usage indiqué</x:v>
      </x:c>
      <x:c r="H5045" s="27" t="str">
        <x:v>Compléments PNJ PNG</x:v>
      </x:c>
      <x:c r="I5045" s="27" t="str">
        <x:v>Young Bloods — Veilleurs des Eaux Calmes</x:v>
      </x:c>
      <x:c r="J5045" s="4" t="str">
        <x:v>veilleurs-des-eaux-calmes</x:v>
      </x:c>
      <x:c r="K5045" s="4" t="str">
        <x:v>young-bloods</x:v>
      </x:c>
      <x:c r="L5045" s="4"/>
      <x:c r="M5045" s="4" t="str">
        <x:v>adult-young</x:v>
      </x:c>
      <x:c r="N5045" s="4"/>
      <x:c r="O5045" s="27"/>
      <x:c r="P5045" s="27"/>
      <x:c r="Q5045" s="27"/>
      <x:c r="R5045" s="27"/>
      <x:c r="S5045" s="27"/>
      <x:c r="T5045" s="27"/>
      <x:c r="U5045" s="4" t="str">
        <x:v>Hors catalogue</x:v>
      </x:c>
      <x:c r="V5045" s="4" t="str">
        <x:v>Hors catalogue V6.9</x:v>
      </x:c>
      <x:c r="W5045" s="4" t="str">
        <x:v>Oui</x:v>
      </x:c>
      <x:c r="X5045" s="4" t="str">
        <x:v>Non</x:v>
      </x:c>
      <x:c r="Y5045" s="4" t="str">
        <x:v>Non</x:v>
      </x:c>
      <x:c r="Z5045" s="36" t="n">
        <x:v>0</x:v>
      </x:c>
      <x:c r="AA5045" s="27" t="str">
        <x:v>Chemin blob présent dans l’arbre Git audité ; SHA256 déclaré par le registre, pixels non retéléchargés. Audit du code et des références ; aucun déploiement ni affichage en navigateur observé.</x:v>
      </x:c>
      <x:c r="AB5045" s="48" t="str">
        <x:v>https://github.com/darknigthmare/yautja-la-longue-chasse/blob/536ac53335e440747f6eccedd2cd757d1f817a99/public/game/imports/v85/library/c2892cfe94968031de42f752223174e2326417db3b01457f49a9e7c4243477ec.png</x:v>
      </x:c>
      <x:c r="AC5045" s="48" t="str">
        <x:v>https://github.com/darknigthmare/yautja-la-longue-chasse/blob/536ac53335e440747f6eccedd2cd757d1f817a99/app/game/data/recentSpriteLibraryV85.json</x:v>
      </x:c>
      <x:c r="AD5045" s="48"/>
      <x:c r="AE5045" s="4" t="str">
        <x:v>public/game/imports/v85/library/c2892cfe94968031de42f752223174e2326417db3b01457f49a9e7c4243477ec.png</x:v>
      </x:c>
      <x:c r="AF5045" s="4" t="str">
        <x:v>c2892cfe94968031de42f752223174e2326417db3b01457f49a9e7c4243477ec</x:v>
      </x:c>
      <x:c r="AG5045" s="4"/>
      <x:c r="AH5045" s="27" t="str">
        <x:v>Image référencée dans Git ; archive historique non nécessaire à la preuve de présence</x:v>
      </x:c>
      <x:c r="AI5045" s="27" t="str">
        <x:v>ID exact</x:v>
      </x:c>
      <x:c r="AJ5045" s="52"/>
    </x:row>
    <x:row r="5046" ht="29" customHeight="1">
      <x:c r="A5046" s="4" t="str">
        <x:v>veilleurs-des-eaux-calmes--younglings-01</x:v>
      </x:c>
      <x:c r="B5046" s="4" t="str">
        <x:v>Veilleurs des Eaux Calmes</x:v>
      </x:c>
      <x:c r="C5046" s="4" t="str">
        <x:v>Younglings</x:v>
      </x:c>
      <x:c r="D5046" s="45" t="n">
        <x:v>1</x:v>
      </x:c>
      <x:c r="E5046" s="27" t="str">
        <x:v>Présente dans main</x:v>
      </x:c>
      <x:c r="F5046" s="27" t="str">
        <x:v>Galerie et codex</x:v>
      </x:c>
      <x:c r="G5046" s="27" t="str">
        <x:v>Conserver ; vérifier le rendu selon l’usage indiqué</x:v>
      </x:c>
      <x:c r="H5046" s="27" t="str">
        <x:v>Compléments PNJ PNG</x:v>
      </x:c>
      <x:c r="I5046" s="27" t="str">
        <x:v>Younglings — Veilleurs des Eaux Calmes</x:v>
      </x:c>
      <x:c r="J5046" s="4" t="str">
        <x:v>veilleurs-des-eaux-calmes</x:v>
      </x:c>
      <x:c r="K5046" s="4" t="str">
        <x:v>younglings</x:v>
      </x:c>
      <x:c r="L5046" s="4"/>
      <x:c r="M5046" s="4" t="str">
        <x:v>juvenile</x:v>
      </x:c>
      <x:c r="N5046" s="4"/>
      <x:c r="O5046" s="27"/>
      <x:c r="P5046" s="27"/>
      <x:c r="Q5046" s="27"/>
      <x:c r="R5046" s="27"/>
      <x:c r="S5046" s="27"/>
      <x:c r="T5046" s="27"/>
      <x:c r="U5046" s="4" t="str">
        <x:v>Hors catalogue</x:v>
      </x:c>
      <x:c r="V5046" s="4" t="str">
        <x:v>Hors catalogue V6.9</x:v>
      </x:c>
      <x:c r="W5046" s="4" t="str">
        <x:v>Oui</x:v>
      </x:c>
      <x:c r="X5046" s="4" t="str">
        <x:v>Non</x:v>
      </x:c>
      <x:c r="Y5046" s="4" t="str">
        <x:v>Non</x:v>
      </x:c>
      <x:c r="Z5046" s="36" t="n">
        <x:v>0</x:v>
      </x:c>
      <x:c r="AA5046" s="27" t="str">
        <x:v>Chemin blob présent dans l’arbre Git audité ; SHA256 déclaré par le registre, pixels non retéléchargés. Audit du code et des références ; aucun déploiement ni affichage en navigateur observé.</x:v>
      </x:c>
      <x:c r="AB5046" s="48" t="str">
        <x:v>https://github.com/darknigthmare/yautja-la-longue-chasse/blob/536ac53335e440747f6eccedd2cd757d1f817a99/public/game/imports/v85/library/218e16bafd7057957d8958c85249de442ada143d352e3d5d11b82db247359cc7.png</x:v>
      </x:c>
      <x:c r="AC5046" s="48" t="str">
        <x:v>https://github.com/darknigthmare/yautja-la-longue-chasse/blob/536ac53335e440747f6eccedd2cd757d1f817a99/app/game/data/recentSpriteLibraryV85.json</x:v>
      </x:c>
      <x:c r="AD5046" s="48"/>
      <x:c r="AE5046" s="4" t="str">
        <x:v>public/game/imports/v85/library/218e16bafd7057957d8958c85249de442ada143d352e3d5d11b82db247359cc7.png</x:v>
      </x:c>
      <x:c r="AF5046" s="4" t="str">
        <x:v>218e16bafd7057957d8958c85249de442ada143d352e3d5d11b82db247359cc7</x:v>
      </x:c>
      <x:c r="AG5046" s="4"/>
      <x:c r="AH5046" s="27" t="str">
        <x:v>Image référencée dans Git ; archive historique non nécessaire à la preuve de présence</x:v>
      </x:c>
      <x:c r="AI5046" s="27" t="str">
        <x:v>ID exact</x:v>
      </x:c>
      <x:c r="AJ5046" s="52"/>
    </x:row>
    <x:row r="5047" ht="29" customHeight="1">
      <x:c r="A5047" s="4" t="str">
        <x:v>veilleurs-des-eaux-calmes-garde-01</x:v>
      </x:c>
      <x:c r="B5047" s="4" t="str">
        <x:v>Veilleurs des Eaux Calmes</x:v>
      </x:c>
      <x:c r="C5047" s="4" t="str">
        <x:v>Sentinelle masquée</x:v>
      </x:c>
      <x:c r="D5047" s="45" t="n">
        <x:v>1</x:v>
      </x:c>
      <x:c r="E5047" s="27" t="str">
        <x:v>Présente dans main</x:v>
      </x:c>
      <x:c r="F5047" s="27" t="str">
        <x:v>Placement statique lié dans le code</x:v>
      </x:c>
      <x:c r="G5047" s="27" t="str">
        <x:v>Conserver ; vérifier le rendu selon l’usage indiqué</x:v>
      </x:c>
      <x:c r="H5047" s="27" t="str">
        <x:v>Compléments PNJ PNG</x:v>
      </x:c>
      <x:c r="I5047" s="27" t="str">
        <x:v>Sentinelle de la Levée Basse</x:v>
      </x:c>
      <x:c r="J5047" s="4" t="str">
        <x:v>veilleurs-des-eaux-calmes</x:v>
      </x:c>
      <x:c r="K5047" s="4" t="str">
        <x:v>illustration-personnage</x:v>
      </x:c>
      <x:c r="L5047" s="4"/>
      <x:c r="M5047" s="4" t="str">
        <x:v>Non renseigné</x:v>
      </x:c>
      <x:c r="N5047" s="4"/>
      <x:c r="O5047" s="27"/>
      <x:c r="P5047" s="27"/>
      <x:c r="Q5047" s="27"/>
      <x:c r="R5047" s="27"/>
      <x:c r="S5047" s="27"/>
      <x:c r="T5047" s="27"/>
      <x:c r="U5047" s="4" t="str">
        <x:v>Hors catalogue</x:v>
      </x:c>
      <x:c r="V5047" s="4" t="str">
        <x:v>Hors catalogue V6.9</x:v>
      </x:c>
      <x:c r="W5047" s="4" t="str">
        <x:v>Oui</x:v>
      </x:c>
      <x:c r="X5047" s="4" t="str">
        <x:v>Non</x:v>
      </x:c>
      <x:c r="Y5047" s="4" t="str">
        <x:v>Oui</x:v>
      </x:c>
      <x:c r="Z5047" s="36" t="n">
        <x:v>1</x:v>
      </x:c>
      <x:c r="AA5047" s="27" t="str">
        <x:v>Chemin blob présent dans l’arbre Git audité ; SHA256 déclaré par le registre, pixels non retéléchargés. Audit du code et des références ; aucun déploiement ni affichage en navigateur observé.</x:v>
      </x:c>
      <x:c r="AB5047" s="48" t="str">
        <x:v>https://github.com/darknigthmare/yautja-la-longue-chasse/blob/536ac53335e440747f6eccedd2cd757d1f817a99/public/game/imports/v85/library/99d1175afdb9d368692c902b138a462bb6db44908986cfafa8193c610e78594d.png</x:v>
      </x:c>
      <x:c r="AC5047" s="48" t="str">
        <x:v>https://github.com/darknigthmare/yautja-la-longue-chasse/blob/536ac53335e440747f6eccedd2cd757d1f817a99/app/game/data/recentSpriteLibraryV85.json</x:v>
      </x:c>
      <x:c r="AD5047" s="48"/>
      <x:c r="AE5047" s="4" t="str">
        <x:v>public/game/imports/v85/library/99d1175afdb9d368692c902b138a462bb6db44908986cfafa8193c610e78594d.png</x:v>
      </x:c>
      <x:c r="AF5047" s="4" t="str">
        <x:v>99d1175afdb9d368692c902b138a462bb6db44908986cfafa8193c610e78594d</x:v>
      </x:c>
      <x:c r="AG5047" s="4"/>
      <x:c r="AH5047" s="27" t="str">
        <x:v>Image référencée dans Git ; archive historique non nécessaire à la preuve de présence</x:v>
      </x:c>
      <x:c r="AI5047" s="27" t="str">
        <x:v>ID exact</x:v>
      </x:c>
      <x:c r="AJ5047" s="52"/>
    </x:row>
    <x:row r="5048" ht="29" customHeight="1">
      <x:c r="A5048" s="4" t="str">
        <x:v>veilleurs-des-eaux-calmes-garde-02</x:v>
      </x:c>
      <x:c r="B5048" s="4" t="str">
        <x:v>Veilleurs des Eaux Calmes</x:v>
      </x:c>
      <x:c r="C5048" s="4" t="str">
        <x:v>Lancier masqué</x:v>
      </x:c>
      <x:c r="D5048" s="45" t="n">
        <x:v>2</x:v>
      </x:c>
      <x:c r="E5048" s="27" t="str">
        <x:v>Présente dans main</x:v>
      </x:c>
      <x:c r="F5048" s="27" t="str">
        <x:v>Galerie et codex</x:v>
      </x:c>
      <x:c r="G5048" s="27" t="str">
        <x:v>Conserver ; vérifier le rendu selon l’usage indiqué</x:v>
      </x:c>
      <x:c r="H5048" s="27" t="str">
        <x:v>Compléments PNJ PNG</x:v>
      </x:c>
      <x:c r="I5048" s="27" t="str">
        <x:v>Lancier des Passages de Vase</x:v>
      </x:c>
      <x:c r="J5048" s="4" t="str">
        <x:v>veilleurs-des-eaux-calmes</x:v>
      </x:c>
      <x:c r="K5048" s="4" t="str">
        <x:v>illustration-personnage</x:v>
      </x:c>
      <x:c r="L5048" s="4"/>
      <x:c r="M5048" s="4" t="str">
        <x:v>Non renseigné</x:v>
      </x:c>
      <x:c r="N5048" s="4"/>
      <x:c r="O5048" s="27"/>
      <x:c r="P5048" s="27"/>
      <x:c r="Q5048" s="27"/>
      <x:c r="R5048" s="27"/>
      <x:c r="S5048" s="27"/>
      <x:c r="T5048" s="27"/>
      <x:c r="U5048" s="4" t="str">
        <x:v>Hors catalogue</x:v>
      </x:c>
      <x:c r="V5048" s="4" t="str">
        <x:v>Hors catalogue V6.9</x:v>
      </x:c>
      <x:c r="W5048" s="4" t="str">
        <x:v>Oui</x:v>
      </x:c>
      <x:c r="X5048" s="4" t="str">
        <x:v>Non</x:v>
      </x:c>
      <x:c r="Y5048" s="4" t="str">
        <x:v>Non</x:v>
      </x:c>
      <x:c r="Z5048" s="36" t="n">
        <x:v>0</x:v>
      </x:c>
      <x:c r="AA5048" s="27" t="str">
        <x:v>Chemin blob présent dans l’arbre Git audité ; SHA256 déclaré par le registre, pixels non retéléchargés. Audit du code et des références ; aucun déploiement ni affichage en navigateur observé.</x:v>
      </x:c>
      <x:c r="AB5048" s="48" t="str">
        <x:v>https://github.com/darknigthmare/yautja-la-longue-chasse/blob/536ac53335e440747f6eccedd2cd757d1f817a99/public/game/imports/v85/library/c075c83bad7c16bc47efbecfabd83974da140516fbefb1c57433091805cde15e.png</x:v>
      </x:c>
      <x:c r="AC5048" s="48" t="str">
        <x:v>https://github.com/darknigthmare/yautja-la-longue-chasse/blob/536ac53335e440747f6eccedd2cd757d1f817a99/app/game/data/recentSpriteLibraryV85.json</x:v>
      </x:c>
      <x:c r="AD5048" s="48"/>
      <x:c r="AE5048" s="4" t="str">
        <x:v>public/game/imports/v85/library/c075c83bad7c16bc47efbecfabd83974da140516fbefb1c57433091805cde15e.png</x:v>
      </x:c>
      <x:c r="AF5048" s="4" t="str">
        <x:v>c075c83bad7c16bc47efbecfabd83974da140516fbefb1c57433091805cde15e</x:v>
      </x:c>
      <x:c r="AG5048" s="4"/>
      <x:c r="AH5048" s="27" t="str">
        <x:v>Image référencée dans Git ; archive historique non nécessaire à la preuve de présence</x:v>
      </x:c>
      <x:c r="AI5048" s="27" t="str">
        <x:v>ID exact</x:v>
      </x:c>
      <x:c r="AJ5048" s="52"/>
    </x:row>
    <x:row r="5049" ht="29" customHeight="1">
      <x:c r="A5049" s="4" t="str">
        <x:v>veilleurs-des-eaux-calmes-garde-03</x:v>
      </x:c>
      <x:c r="B5049" s="4" t="str">
        <x:v>Veilleurs des Eaux Calmes</x:v>
      </x:c>
      <x:c r="C5049" s="4" t="str">
        <x:v>Patrouilleur visage découvert</x:v>
      </x:c>
      <x:c r="D5049" s="45" t="n">
        <x:v>3</x:v>
      </x:c>
      <x:c r="E5049" s="27" t="str">
        <x:v>Présente dans main</x:v>
      </x:c>
      <x:c r="F5049" s="27" t="str">
        <x:v>Galerie et codex</x:v>
      </x:c>
      <x:c r="G5049" s="27" t="str">
        <x:v>Conserver ; vérifier le rendu selon l’usage indiqué</x:v>
      </x:c>
      <x:c r="H5049" s="27" t="str">
        <x:v>Compléments PNJ PNG</x:v>
      </x:c>
      <x:c r="I5049" s="27" t="str">
        <x:v>Patrouilleur des Racines Basses</x:v>
      </x:c>
      <x:c r="J5049" s="4" t="str">
        <x:v>veilleurs-des-eaux-calmes</x:v>
      </x:c>
      <x:c r="K5049" s="4" t="str">
        <x:v>illustration-personnage</x:v>
      </x:c>
      <x:c r="L5049" s="4"/>
      <x:c r="M5049" s="4" t="str">
        <x:v>Non renseigné</x:v>
      </x:c>
      <x:c r="N5049" s="4"/>
      <x:c r="O5049" s="27"/>
      <x:c r="P5049" s="27"/>
      <x:c r="Q5049" s="27"/>
      <x:c r="R5049" s="27"/>
      <x:c r="S5049" s="27"/>
      <x:c r="T5049" s="27"/>
      <x:c r="U5049" s="4" t="str">
        <x:v>Hors catalogue</x:v>
      </x:c>
      <x:c r="V5049" s="4" t="str">
        <x:v>Hors catalogue V6.9</x:v>
      </x:c>
      <x:c r="W5049" s="4" t="str">
        <x:v>Oui</x:v>
      </x:c>
      <x:c r="X5049" s="4" t="str">
        <x:v>Non</x:v>
      </x:c>
      <x:c r="Y5049" s="4" t="str">
        <x:v>Non</x:v>
      </x:c>
      <x:c r="Z5049" s="36" t="n">
        <x:v>0</x:v>
      </x:c>
      <x:c r="AA5049" s="27" t="str">
        <x:v>Chemin blob présent dans l’arbre Git audité ; SHA256 déclaré par le registre, pixels non retéléchargés. Audit du code et des références ; aucun déploiement ni affichage en navigateur observé.</x:v>
      </x:c>
      <x:c r="AB5049" s="48" t="str">
        <x:v>https://github.com/darknigthmare/yautja-la-longue-chasse/blob/536ac53335e440747f6eccedd2cd757d1f817a99/public/game/imports/v85/library/8ac514f7d204ad578fc50e6b777bb111b997767aeaf78e930cd7fef68934babd.png</x:v>
      </x:c>
      <x:c r="AC5049" s="48" t="str">
        <x:v>https://github.com/darknigthmare/yautja-la-longue-chasse/blob/536ac53335e440747f6eccedd2cd757d1f817a99/app/game/data/recentSpriteLibraryV85.json</x:v>
      </x:c>
      <x:c r="AD5049" s="48"/>
      <x:c r="AE5049" s="4" t="str">
        <x:v>public/game/imports/v85/library/8ac514f7d204ad578fc50e6b777bb111b997767aeaf78e930cd7fef68934babd.png</x:v>
      </x:c>
      <x:c r="AF5049" s="4" t="str">
        <x:v>8ac514f7d204ad578fc50e6b777bb111b997767aeaf78e930cd7fef68934babd</x:v>
      </x:c>
      <x:c r="AG5049" s="4"/>
      <x:c r="AH5049" s="27" t="str">
        <x:v>Image référencée dans Git ; archive historique non nécessaire à la preuve de présence</x:v>
      </x:c>
      <x:c r="AI5049" s="27" t="str">
        <x:v>ID exact</x:v>
      </x:c>
      <x:c r="AJ5049" s="52"/>
    </x:row>
    <x:row r="5050" ht="29" customHeight="1">
      <x:c r="A5050" s="4" t="str">
        <x:v>veilleurs-des-eaux-calmes-garde-04</x:v>
      </x:c>
      <x:c r="B5050" s="4" t="str">
        <x:v>Veilleurs des Eaux Calmes</x:v>
      </x:c>
      <x:c r="C5050" s="4" t="str">
        <x:v>Garde des réserves masqué</x:v>
      </x:c>
      <x:c r="D5050" s="45" t="n">
        <x:v>4</x:v>
      </x:c>
      <x:c r="E5050" s="27" t="str">
        <x:v>Présente dans main</x:v>
      </x:c>
      <x:c r="F5050" s="27" t="str">
        <x:v>Galerie et codex</x:v>
      </x:c>
      <x:c r="G5050" s="27" t="str">
        <x:v>Conserver ; vérifier le rendu selon l’usage indiqué</x:v>
      </x:c>
      <x:c r="H5050" s="27" t="str">
        <x:v>Compléments PNJ PNG</x:v>
      </x:c>
      <x:c r="I5050" s="27" t="str">
        <x:v>Garde des Réserves Étanches</x:v>
      </x:c>
      <x:c r="J5050" s="4" t="str">
        <x:v>veilleurs-des-eaux-calmes</x:v>
      </x:c>
      <x:c r="K5050" s="4" t="str">
        <x:v>illustration-personnage</x:v>
      </x:c>
      <x:c r="L5050" s="4"/>
      <x:c r="M5050" s="4" t="str">
        <x:v>Non renseigné</x:v>
      </x:c>
      <x:c r="N5050" s="4"/>
      <x:c r="O5050" s="27"/>
      <x:c r="P5050" s="27"/>
      <x:c r="Q5050" s="27"/>
      <x:c r="R5050" s="27"/>
      <x:c r="S5050" s="27"/>
      <x:c r="T5050" s="27"/>
      <x:c r="U5050" s="4" t="str">
        <x:v>Hors catalogue</x:v>
      </x:c>
      <x:c r="V5050" s="4" t="str">
        <x:v>Hors catalogue V6.9</x:v>
      </x:c>
      <x:c r="W5050" s="4" t="str">
        <x:v>Oui</x:v>
      </x:c>
      <x:c r="X5050" s="4" t="str">
        <x:v>Non</x:v>
      </x:c>
      <x:c r="Y5050" s="4" t="str">
        <x:v>Non</x:v>
      </x:c>
      <x:c r="Z5050" s="36" t="n">
        <x:v>0</x:v>
      </x:c>
      <x:c r="AA5050" s="27" t="str">
        <x:v>Chemin blob présent dans l’arbre Git audité ; SHA256 déclaré par le registre, pixels non retéléchargés. Audit du code et des références ; aucun déploiement ni affichage en navigateur observé.</x:v>
      </x:c>
      <x:c r="AB5050" s="48" t="str">
        <x:v>https://github.com/darknigthmare/yautja-la-longue-chasse/blob/536ac53335e440747f6eccedd2cd757d1f817a99/public/game/imports/v85/library/bd501a8c496d5c9b184995de6cd1b3e3feda977ce7f7001540e968766f8d96eb.png</x:v>
      </x:c>
      <x:c r="AC5050" s="48" t="str">
        <x:v>https://github.com/darknigthmare/yautja-la-longue-chasse/blob/536ac53335e440747f6eccedd2cd757d1f817a99/app/game/data/recentSpriteLibraryV85.json</x:v>
      </x:c>
      <x:c r="AD5050" s="48"/>
      <x:c r="AE5050" s="4" t="str">
        <x:v>public/game/imports/v85/library/bd501a8c496d5c9b184995de6cd1b3e3feda977ce7f7001540e968766f8d96eb.png</x:v>
      </x:c>
      <x:c r="AF5050" s="4" t="str">
        <x:v>bd501a8c496d5c9b184995de6cd1b3e3feda977ce7f7001540e968766f8d96eb</x:v>
      </x:c>
      <x:c r="AG5050" s="4"/>
      <x:c r="AH5050" s="27" t="str">
        <x:v>Image référencée dans Git ; archive historique non nécessaire à la preuve de présence</x:v>
      </x:c>
      <x:c r="AI5050" s="27" t="str">
        <x:v>ID exact</x:v>
      </x:c>
      <x:c r="AJ5050" s="52"/>
    </x:row>
    <x:row r="5051" ht="29" customHeight="1">
      <x:c r="A5051" s="4" t="str">
        <x:v>veilleurs-des-eaux-calmes-garde-05</x:v>
      </x:c>
      <x:c r="B5051" s="4" t="str">
        <x:v>Veilleurs des Eaux Calmes</x:v>
      </x:c>
      <x:c r="C5051" s="4" t="str">
        <x:v>Escorte visage découvert</x:v>
      </x:c>
      <x:c r="D5051" s="45" t="n">
        <x:v>5</x:v>
      </x:c>
      <x:c r="E5051" s="27" t="str">
        <x:v>Présente dans main</x:v>
      </x:c>
      <x:c r="F5051" s="27" t="str">
        <x:v>Galerie et codex</x:v>
      </x:c>
      <x:c r="G5051" s="27" t="str">
        <x:v>Conserver ; vérifier le rendu selon l’usage indiqué</x:v>
      </x:c>
      <x:c r="H5051" s="27" t="str">
        <x:v>Compléments PNJ PNG</x:v>
      </x:c>
      <x:c r="I5051" s="27" t="str">
        <x:v>Escorte des Pirogues Scellées</x:v>
      </x:c>
      <x:c r="J5051" s="4" t="str">
        <x:v>veilleurs-des-eaux-calmes</x:v>
      </x:c>
      <x:c r="K5051" s="4" t="str">
        <x:v>illustration-personnage</x:v>
      </x:c>
      <x:c r="L5051" s="4"/>
      <x:c r="M5051" s="4" t="str">
        <x:v>Non renseigné</x:v>
      </x:c>
      <x:c r="N5051" s="4"/>
      <x:c r="O5051" s="27"/>
      <x:c r="P5051" s="27"/>
      <x:c r="Q5051" s="27"/>
      <x:c r="R5051" s="27"/>
      <x:c r="S5051" s="27"/>
      <x:c r="T5051" s="27"/>
      <x:c r="U5051" s="4" t="str">
        <x:v>Hors catalogue</x:v>
      </x:c>
      <x:c r="V5051" s="4" t="str">
        <x:v>Hors catalogue V6.9</x:v>
      </x:c>
      <x:c r="W5051" s="4" t="str">
        <x:v>Oui</x:v>
      </x:c>
      <x:c r="X5051" s="4" t="str">
        <x:v>Non</x:v>
      </x:c>
      <x:c r="Y5051" s="4" t="str">
        <x:v>Non</x:v>
      </x:c>
      <x:c r="Z5051" s="36" t="n">
        <x:v>0</x:v>
      </x:c>
      <x:c r="AA5051" s="27" t="str">
        <x:v>Chemin blob présent dans l’arbre Git audité ; SHA256 déclaré par le registre, pixels non retéléchargés. Audit du code et des références ; aucun déploiement ni affichage en navigateur observé.</x:v>
      </x:c>
      <x:c r="AB5051" s="48" t="str">
        <x:v>https://github.com/darknigthmare/yautja-la-longue-chasse/blob/536ac53335e440747f6eccedd2cd757d1f817a99/public/game/imports/v85/library/c80d0fee4b42a55563afbe1db6d16578c03815477532978835f37dab9c750aa2.png</x:v>
      </x:c>
      <x:c r="AC5051" s="48" t="str">
        <x:v>https://github.com/darknigthmare/yautja-la-longue-chasse/blob/536ac53335e440747f6eccedd2cd757d1f817a99/app/game/data/recentSpriteLibraryV85.json</x:v>
      </x:c>
      <x:c r="AD5051" s="48"/>
      <x:c r="AE5051" s="4" t="str">
        <x:v>public/game/imports/v85/library/c80d0fee4b42a55563afbe1db6d16578c03815477532978835f37dab9c750aa2.png</x:v>
      </x:c>
      <x:c r="AF5051" s="4" t="str">
        <x:v>c80d0fee4b42a55563afbe1db6d16578c03815477532978835f37dab9c750aa2</x:v>
      </x:c>
      <x:c r="AG5051" s="4"/>
      <x:c r="AH5051" s="27" t="str">
        <x:v>Image référencée dans Git ; archive historique non nécessaire à la preuve de présence</x:v>
      </x:c>
      <x:c r="AI5051" s="27" t="str">
        <x:v>ID exact</x:v>
      </x:c>
      <x:c r="AJ5051" s="52"/>
    </x:row>
    <x:row r="5052" ht="29" customHeight="1">
      <x:c r="A5052" s="4" t="str">
        <x:v>veilleurs-des-eaux-calmes-garde-06</x:v>
      </x:c>
      <x:c r="B5052" s="4" t="str">
        <x:v>Veilleurs des Eaux Calmes</x:v>
      </x:c>
      <x:c r="C5052" s="4" t="str">
        <x:v>Guetteur masqué</x:v>
      </x:c>
      <x:c r="D5052" s="45" t="n">
        <x:v>6</x:v>
      </x:c>
      <x:c r="E5052" s="27" t="str">
        <x:v>Présente dans main</x:v>
      </x:c>
      <x:c r="F5052" s="27" t="str">
        <x:v>Portrait ou carte de référence sélectionné</x:v>
      </x:c>
      <x:c r="G5052" s="27" t="str">
        <x:v>Conserver ; vérifier le rendu selon l’usage indiqué</x:v>
      </x:c>
      <x:c r="H5052" s="27" t="str">
        <x:v>Compléments PNJ PNG</x:v>
      </x:c>
      <x:c r="I5052" s="27" t="str">
        <x:v>Guetteur de la Vasque Claire</x:v>
      </x:c>
      <x:c r="J5052" s="4" t="str">
        <x:v>veilleurs-des-eaux-calmes</x:v>
      </x:c>
      <x:c r="K5052" s="4" t="str">
        <x:v>illustration-personnage</x:v>
      </x:c>
      <x:c r="L5052" s="4"/>
      <x:c r="M5052" s="4" t="str">
        <x:v>Non renseigné</x:v>
      </x:c>
      <x:c r="N5052" s="4"/>
      <x:c r="O5052" s="27"/>
      <x:c r="P5052" s="27"/>
      <x:c r="Q5052" s="27"/>
      <x:c r="R5052" s="27"/>
      <x:c r="S5052" s="27"/>
      <x:c r="T5052" s="27"/>
      <x:c r="U5052" s="4" t="str">
        <x:v>Hors catalogue</x:v>
      </x:c>
      <x:c r="V5052" s="4" t="str">
        <x:v>Hors catalogue V6.9</x:v>
      </x:c>
      <x:c r="W5052" s="4" t="str">
        <x:v>Oui</x:v>
      </x:c>
      <x:c r="X5052" s="4" t="str">
        <x:v>Oui</x:v>
      </x:c>
      <x:c r="Y5052" s="4" t="str">
        <x:v>Non</x:v>
      </x:c>
      <x:c r="Z5052" s="36" t="n">
        <x:v>0</x:v>
      </x:c>
      <x:c r="AA5052" s="27" t="str">
        <x:v>Chemin blob présent dans l’arbre Git audité ; SHA256 déclaré par le registre, pixels non retéléchargés. Audit du code et des références ; aucun déploiement ni affichage en navigateur observé.</x:v>
      </x:c>
      <x:c r="AB5052" s="48" t="str">
        <x:v>https://github.com/darknigthmare/yautja-la-longue-chasse/blob/536ac53335e440747f6eccedd2cd757d1f817a99/public/game/imports/v85/library/89459c8c16b2c60b06c109913f8aaede3cedf3d799d11642aa13d13bf5c92bd3.png</x:v>
      </x:c>
      <x:c r="AC5052" s="48" t="str">
        <x:v>https://github.com/darknigthmare/yautja-la-longue-chasse/blob/536ac53335e440747f6eccedd2cd757d1f817a99/app/game/data/recentSpriteLibraryV85.json</x:v>
      </x:c>
      <x:c r="AD5052" s="48"/>
      <x:c r="AE5052" s="4" t="str">
        <x:v>public/game/imports/v85/library/89459c8c16b2c60b06c109913f8aaede3cedf3d799d11642aa13d13bf5c92bd3.png</x:v>
      </x:c>
      <x:c r="AF5052" s="4" t="str">
        <x:v>89459c8c16b2c60b06c109913f8aaede3cedf3d799d11642aa13d13bf5c92bd3</x:v>
      </x:c>
      <x:c r="AG5052" s="4"/>
      <x:c r="AH5052" s="27" t="str">
        <x:v>Image référencée dans Git ; archive historique non nécessaire à la preuve de présence</x:v>
      </x:c>
      <x:c r="AI5052" s="27" t="str">
        <x:v>ID exact</x:v>
      </x:c>
      <x:c r="AJ5052" s="52"/>
    </x:row>
    <x:row r="5053" ht="29" customHeight="1">
      <x:c r="A5053" s="4" t="str">
        <x:v>veilleurs-des-eaux-calmes-garde-07</x:v>
      </x:c>
      <x:c r="B5053" s="4" t="str">
        <x:v>Veilleurs des Eaux Calmes</x:v>
      </x:c>
      <x:c r="C5053" s="4" t="str">
        <x:v>Garde des ateliers visage découvert</x:v>
      </x:c>
      <x:c r="D5053" s="45" t="n">
        <x:v>7</x:v>
      </x:c>
      <x:c r="E5053" s="27" t="str">
        <x:v>Présente dans main</x:v>
      </x:c>
      <x:c r="F5053" s="27" t="str">
        <x:v>Galerie et codex</x:v>
      </x:c>
      <x:c r="G5053" s="27" t="str">
        <x:v>Conserver ; vérifier le rendu selon l’usage indiqué</x:v>
      </x:c>
      <x:c r="H5053" s="27" t="str">
        <x:v>Compléments PNJ PNG</x:v>
      </x:c>
      <x:c r="I5053" s="27" t="str">
        <x:v>Garde des Ateliers de Vannes</x:v>
      </x:c>
      <x:c r="J5053" s="4" t="str">
        <x:v>veilleurs-des-eaux-calmes</x:v>
      </x:c>
      <x:c r="K5053" s="4" t="str">
        <x:v>illustration-personnage</x:v>
      </x:c>
      <x:c r="L5053" s="4"/>
      <x:c r="M5053" s="4" t="str">
        <x:v>Non renseigné</x:v>
      </x:c>
      <x:c r="N5053" s="4"/>
      <x:c r="O5053" s="27"/>
      <x:c r="P5053" s="27"/>
      <x:c r="Q5053" s="27"/>
      <x:c r="R5053" s="27"/>
      <x:c r="S5053" s="27"/>
      <x:c r="T5053" s="27"/>
      <x:c r="U5053" s="4" t="str">
        <x:v>Hors catalogue</x:v>
      </x:c>
      <x:c r="V5053" s="4" t="str">
        <x:v>Hors catalogue V6.9</x:v>
      </x:c>
      <x:c r="W5053" s="4" t="str">
        <x:v>Oui</x:v>
      </x:c>
      <x:c r="X5053" s="4" t="str">
        <x:v>Non</x:v>
      </x:c>
      <x:c r="Y5053" s="4" t="str">
        <x:v>Non</x:v>
      </x:c>
      <x:c r="Z5053" s="36" t="n">
        <x:v>0</x:v>
      </x:c>
      <x:c r="AA5053" s="27" t="str">
        <x:v>Chemin blob présent dans l’arbre Git audité ; SHA256 déclaré par le registre, pixels non retéléchargés. Audit du code et des références ; aucun déploiement ni affichage en navigateur observé.</x:v>
      </x:c>
      <x:c r="AB5053" s="48" t="str">
        <x:v>https://github.com/darknigthmare/yautja-la-longue-chasse/blob/536ac53335e440747f6eccedd2cd757d1f817a99/public/game/imports/v85/library/97f2bd214cd74ea5f3587d950d0b468f0ebc81f90e17148232235c92d6307437.png</x:v>
      </x:c>
      <x:c r="AC5053" s="48" t="str">
        <x:v>https://github.com/darknigthmare/yautja-la-longue-chasse/blob/536ac53335e440747f6eccedd2cd757d1f817a99/app/game/data/recentSpriteLibraryV85.json</x:v>
      </x:c>
      <x:c r="AD5053" s="48"/>
      <x:c r="AE5053" s="4" t="str">
        <x:v>public/game/imports/v85/library/97f2bd214cd74ea5f3587d950d0b468f0ebc81f90e17148232235c92d6307437.png</x:v>
      </x:c>
      <x:c r="AF5053" s="4" t="str">
        <x:v>97f2bd214cd74ea5f3587d950d0b468f0ebc81f90e17148232235c92d6307437</x:v>
      </x:c>
      <x:c r="AG5053" s="4"/>
      <x:c r="AH5053" s="27" t="str">
        <x:v>Image référencée dans Git ; archive historique non nécessaire à la preuve de présence</x:v>
      </x:c>
      <x:c r="AI5053" s="27" t="str">
        <x:v>ID exact</x:v>
      </x:c>
      <x:c r="AJ5053" s="52"/>
    </x:row>
    <x:row r="5054" ht="29" customHeight="1">
      <x:c r="A5054" s="4" t="str">
        <x:v>veilleurs-des-eaux-calmes-garde-08</x:v>
      </x:c>
      <x:c r="B5054" s="4" t="str">
        <x:v>Veilleurs des Eaux Calmes</x:v>
      </x:c>
      <x:c r="C5054" s="4" t="str">
        <x:v>Intervention masquée</x:v>
      </x:c>
      <x:c r="D5054" s="45" t="n">
        <x:v>8</x:v>
      </x:c>
      <x:c r="E5054" s="27" t="str">
        <x:v>Présente dans main</x:v>
      </x:c>
      <x:c r="F5054" s="27" t="str">
        <x:v>Galerie et codex</x:v>
      </x:c>
      <x:c r="G5054" s="27" t="str">
        <x:v>Conserver ; vérifier le rendu selon l’usage indiqué</x:v>
      </x:c>
      <x:c r="H5054" s="27" t="str">
        <x:v>Compléments PNJ PNG</x:v>
      </x:c>
      <x:c r="I5054" s="27" t="str">
        <x:v>Intervenant des Digues Fermées</x:v>
      </x:c>
      <x:c r="J5054" s="4" t="str">
        <x:v>veilleurs-des-eaux-calmes</x:v>
      </x:c>
      <x:c r="K5054" s="4" t="str">
        <x:v>illustration-personnage</x:v>
      </x:c>
      <x:c r="L5054" s="4"/>
      <x:c r="M5054" s="4" t="str">
        <x:v>Non renseigné</x:v>
      </x:c>
      <x:c r="N5054" s="4"/>
      <x:c r="O5054" s="27"/>
      <x:c r="P5054" s="27"/>
      <x:c r="Q5054" s="27"/>
      <x:c r="R5054" s="27"/>
      <x:c r="S5054" s="27"/>
      <x:c r="T5054" s="27"/>
      <x:c r="U5054" s="4" t="str">
        <x:v>Hors catalogue</x:v>
      </x:c>
      <x:c r="V5054" s="4" t="str">
        <x:v>Hors catalogue V6.9</x:v>
      </x:c>
      <x:c r="W5054" s="4" t="str">
        <x:v>Oui</x:v>
      </x:c>
      <x:c r="X5054" s="4" t="str">
        <x:v>Non</x:v>
      </x:c>
      <x:c r="Y5054" s="4" t="str">
        <x:v>Non</x:v>
      </x:c>
      <x:c r="Z5054" s="36" t="n">
        <x:v>0</x:v>
      </x:c>
      <x:c r="AA5054" s="27" t="str">
        <x:v>Chemin blob présent dans l’arbre Git audité ; SHA256 déclaré par le registre, pixels non retéléchargés. Audit du code et des références ; aucun déploiement ni affichage en navigateur observé.</x:v>
      </x:c>
      <x:c r="AB5054" s="48" t="str">
        <x:v>https://github.com/darknigthmare/yautja-la-longue-chasse/blob/536ac53335e440747f6eccedd2cd757d1f817a99/public/game/imports/v85/library/34e8852f439e651a3643431e16f4d3bfa4f0a78cb574ce06e959aa66c4d9d38f.png</x:v>
      </x:c>
      <x:c r="AC5054" s="48" t="str">
        <x:v>https://github.com/darknigthmare/yautja-la-longue-chasse/blob/536ac53335e440747f6eccedd2cd757d1f817a99/app/game/data/recentSpriteLibraryV85.json</x:v>
      </x:c>
      <x:c r="AD5054" s="48"/>
      <x:c r="AE5054" s="4" t="str">
        <x:v>public/game/imports/v85/library/34e8852f439e651a3643431e16f4d3bfa4f0a78cb574ce06e959aa66c4d9d38f.png</x:v>
      </x:c>
      <x:c r="AF5054" s="4" t="str">
        <x:v>34e8852f439e651a3643431e16f4d3bfa4f0a78cb574ce06e959aa66c4d9d38f</x:v>
      </x:c>
      <x:c r="AG5054" s="4"/>
      <x:c r="AH5054" s="27" t="str">
        <x:v>Image référencée dans Git ; archive historique non nécessaire à la preuve de présence</x:v>
      </x:c>
      <x:c r="AI5054" s="27" t="str">
        <x:v>ID exact</x:v>
      </x:c>
      <x:c r="AJ5054" s="52"/>
    </x:row>
    <x:row r="5055" ht="29" customHeight="1">
      <x:c r="A5055" s="4" t="str">
        <x:v>veilleurs-des-eaux-calmes-garde-09</x:v>
      </x:c>
      <x:c r="B5055" s="4" t="str">
        <x:v>Veilleurs des Eaux Calmes</x:v>
      </x:c>
      <x:c r="C5055" s="4" t="str">
        <x:v>Vétéran visage découvert</x:v>
      </x:c>
      <x:c r="D5055" s="45" t="n">
        <x:v>9</x:v>
      </x:c>
      <x:c r="E5055" s="27" t="str">
        <x:v>Présente dans main</x:v>
      </x:c>
      <x:c r="F5055" s="27" t="str">
        <x:v>Galerie et codex</x:v>
      </x:c>
      <x:c r="G5055" s="27" t="str">
        <x:v>Conserver ; vérifier le rendu selon l’usage indiqué</x:v>
      </x:c>
      <x:c r="H5055" s="27" t="str">
        <x:v>Compléments PNJ PNG</x:v>
      </x:c>
      <x:c r="I5055" s="27" t="str">
        <x:v>Vétéran de la Veillée Silencieuse</x:v>
      </x:c>
      <x:c r="J5055" s="4" t="str">
        <x:v>veilleurs-des-eaux-calmes</x:v>
      </x:c>
      <x:c r="K5055" s="4" t="str">
        <x:v>illustration-personnage</x:v>
      </x:c>
      <x:c r="L5055" s="4"/>
      <x:c r="M5055" s="4" t="str">
        <x:v>Non renseigné</x:v>
      </x:c>
      <x:c r="N5055" s="4"/>
      <x:c r="O5055" s="27"/>
      <x:c r="P5055" s="27"/>
      <x:c r="Q5055" s="27"/>
      <x:c r="R5055" s="27"/>
      <x:c r="S5055" s="27"/>
      <x:c r="T5055" s="27"/>
      <x:c r="U5055" s="4" t="str">
        <x:v>Hors catalogue</x:v>
      </x:c>
      <x:c r="V5055" s="4" t="str">
        <x:v>Hors catalogue V6.9</x:v>
      </x:c>
      <x:c r="W5055" s="4" t="str">
        <x:v>Oui</x:v>
      </x:c>
      <x:c r="X5055" s="4" t="str">
        <x:v>Non</x:v>
      </x:c>
      <x:c r="Y5055" s="4" t="str">
        <x:v>Non</x:v>
      </x:c>
      <x:c r="Z5055" s="36" t="n">
        <x:v>0</x:v>
      </x:c>
      <x:c r="AA5055" s="27" t="str">
        <x:v>Chemin blob présent dans l’arbre Git audité ; SHA256 déclaré par le registre, pixels non retéléchargés. Audit du code et des références ; aucun déploiement ni affichage en navigateur observé.</x:v>
      </x:c>
      <x:c r="AB5055" s="48" t="str">
        <x:v>https://github.com/darknigthmare/yautja-la-longue-chasse/blob/536ac53335e440747f6eccedd2cd757d1f817a99/public/game/imports/v85/library/e5b6ad6a35c2e930a16a2d36634712e92e02a5d2fd7f6dd3098d84e08c0b382b.png</x:v>
      </x:c>
      <x:c r="AC5055" s="48" t="str">
        <x:v>https://github.com/darknigthmare/yautja-la-longue-chasse/blob/536ac53335e440747f6eccedd2cd757d1f817a99/app/game/data/recentSpriteLibraryV85.json</x:v>
      </x:c>
      <x:c r="AD5055" s="48"/>
      <x:c r="AE5055" s="4" t="str">
        <x:v>public/game/imports/v85/library/e5b6ad6a35c2e930a16a2d36634712e92e02a5d2fd7f6dd3098d84e08c0b382b.png</x:v>
      </x:c>
      <x:c r="AF5055" s="4" t="str">
        <x:v>e5b6ad6a35c2e930a16a2d36634712e92e02a5d2fd7f6dd3098d84e08c0b382b</x:v>
      </x:c>
      <x:c r="AG5055" s="4"/>
      <x:c r="AH5055" s="27" t="str">
        <x:v>Image référencée dans Git ; archive historique non nécessaire à la preuve de présence</x:v>
      </x:c>
      <x:c r="AI5055" s="27" t="str">
        <x:v>ID exact</x:v>
      </x:c>
      <x:c r="AJ5055" s="52"/>
    </x:row>
    <x:row r="5056" ht="29" customHeight="1">
      <x:c r="A5056" s="4" t="str">
        <x:v>veilleurs-des-eaux-calmes-garde-10</x:v>
      </x:c>
      <x:c r="B5056" s="4" t="str">
        <x:v>Veilleurs des Eaux Calmes</x:v>
      </x:c>
      <x:c r="C5056" s="4" t="str">
        <x:v>Chef de poste masqué</x:v>
      </x:c>
      <x:c r="D5056" s="45" t="n">
        <x:v>10</x:v>
      </x:c>
      <x:c r="E5056" s="27" t="str">
        <x:v>Présente dans main</x:v>
      </x:c>
      <x:c r="F5056" s="27" t="str">
        <x:v>Galerie et codex</x:v>
      </x:c>
      <x:c r="G5056" s="27" t="str">
        <x:v>Conserver ; vérifier le rendu selon l’usage indiqué</x:v>
      </x:c>
      <x:c r="H5056" s="27" t="str">
        <x:v>Compléments PNJ PNG</x:v>
      </x:c>
      <x:c r="I5056" s="27" t="str">
        <x:v>Chef du Poste des Racines Calmes</x:v>
      </x:c>
      <x:c r="J5056" s="4" t="str">
        <x:v>veilleurs-des-eaux-calmes</x:v>
      </x:c>
      <x:c r="K5056" s="4" t="str">
        <x:v>illustration-personnage</x:v>
      </x:c>
      <x:c r="L5056" s="4"/>
      <x:c r="M5056" s="4" t="str">
        <x:v>Non renseigné</x:v>
      </x:c>
      <x:c r="N5056" s="4"/>
      <x:c r="O5056" s="27"/>
      <x:c r="P5056" s="27"/>
      <x:c r="Q5056" s="27"/>
      <x:c r="R5056" s="27"/>
      <x:c r="S5056" s="27"/>
      <x:c r="T5056" s="27"/>
      <x:c r="U5056" s="4" t="str">
        <x:v>Hors catalogue</x:v>
      </x:c>
      <x:c r="V5056" s="4" t="str">
        <x:v>Hors catalogue V6.9</x:v>
      </x:c>
      <x:c r="W5056" s="4" t="str">
        <x:v>Oui</x:v>
      </x:c>
      <x:c r="X5056" s="4" t="str">
        <x:v>Non</x:v>
      </x:c>
      <x:c r="Y5056" s="4" t="str">
        <x:v>Non</x:v>
      </x:c>
      <x:c r="Z5056" s="36" t="n">
        <x:v>0</x:v>
      </x:c>
      <x:c r="AA5056" s="27" t="str">
        <x:v>Chemin blob présent dans l’arbre Git audité ; SHA256 déclaré par le registre, pixels non retéléchargés. Audit du code et des références ; aucun déploiement ni affichage en navigateur observé.</x:v>
      </x:c>
      <x:c r="AB5056" s="48" t="str">
        <x:v>https://github.com/darknigthmare/yautja-la-longue-chasse/blob/536ac53335e440747f6eccedd2cd757d1f817a99/public/game/imports/v85/library/70b013eac9dbf2f86e2146d31455cd9e0251aec65cb126f38289ad513e9fe56a.png</x:v>
      </x:c>
      <x:c r="AC5056" s="48" t="str">
        <x:v>https://github.com/darknigthmare/yautja-la-longue-chasse/blob/536ac53335e440747f6eccedd2cd757d1f817a99/app/game/data/recentSpriteLibraryV85.json</x:v>
      </x:c>
      <x:c r="AD5056" s="48"/>
      <x:c r="AE5056" s="4" t="str">
        <x:v>public/game/imports/v85/library/70b013eac9dbf2f86e2146d31455cd9e0251aec65cb126f38289ad513e9fe56a.png</x:v>
      </x:c>
      <x:c r="AF5056" s="4" t="str">
        <x:v>70b013eac9dbf2f86e2146d31455cd9e0251aec65cb126f38289ad513e9fe56a</x:v>
      </x:c>
      <x:c r="AG5056" s="4"/>
      <x:c r="AH5056" s="27" t="str">
        <x:v>Image référencée dans Git ; archive historique non nécessaire à la preuve de présence</x:v>
      </x:c>
      <x:c r="AI5056" s="27" t="str">
        <x:v>ID exact</x:v>
      </x:c>
      <x:c r="AJ5056" s="52"/>
    </x:row>
    <x:row r="5057" ht="29" customHeight="1">
      <x:c r="A5057" s="4" t="str">
        <x:v>witness-01</x:v>
      </x:c>
      <x:c r="B5057" s="4" t="str">
        <x:v>Cité</x:v>
      </x:c>
      <x:c r="C5057" s="4" t="str">
        <x:v>Témoins des galeries</x:v>
      </x:c>
      <x:c r="D5057" s="45" t="n">
        <x:v>1</x:v>
      </x:c>
      <x:c r="E5057" s="27" t="str">
        <x:v>Présente dans main</x:v>
      </x:c>
      <x:c r="F5057" s="27" t="str">
        <x:v>Galerie ; affectation de casting uniquement</x:v>
      </x:c>
      <x:c r="G5057" s="27" t="str">
        <x:v>Conserver ; vérifier le rendu selon l’usage indiqué</x:v>
      </x:c>
      <x:c r="H5057" s="27" t="str">
        <x:v>Compléments PNJ PNG</x:v>
      </x:c>
      <x:c r="I5057" s="27" t="str">
        <x:v>Témoins des galeries · 01</x:v>
      </x:c>
      <x:c r="J5057" s="4" t="str">
        <x:v>Cité</x:v>
      </x:c>
      <x:c r="K5057" s="4" t="str">
        <x:v>witness</x:v>
      </x:c>
      <x:c r="L5057" s="4"/>
      <x:c r="M5057" s="4" t="str">
        <x:v>Non renseigné</x:v>
      </x:c>
      <x:c r="N5057" s="4"/>
      <x:c r="O5057" s="27"/>
      <x:c r="P5057" s="27"/>
      <x:c r="Q5057" s="27"/>
      <x:c r="R5057" s="27"/>
      <x:c r="S5057" s="27"/>
      <x:c r="T5057" s="27"/>
      <x:c r="U5057" s="4" t="str">
        <x:v>Hors catalogue</x:v>
      </x:c>
      <x:c r="V5057" s="4" t="str">
        <x:v>Hors catalogue V6.9</x:v>
      </x:c>
      <x:c r="W5057" s="4" t="str">
        <x:v>Oui</x:v>
      </x:c>
      <x:c r="X5057" s="4" t="str">
        <x:v>Non</x:v>
      </x:c>
      <x:c r="Y5057" s="4" t="str">
        <x:v>Non</x:v>
      </x:c>
      <x:c r="Z5057" s="36" t="n">
        <x:v>0</x:v>
      </x:c>
      <x:c r="AA50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48" t="str">
        <x:v>https://github.com/darknigthmare/yautja-la-longue-chasse/blob/536ac53335e440747f6eccedd2cd757d1f817a99/public/game/homeworld/v84/npcs/witness/01.png</x:v>
      </x:c>
      <x:c r="AC5057" s="48" t="str">
        <x:v>https://github.com/darknigthmare/yautja-la-longue-chasse/blob/536ac53335e440747f6eccedd2cd757d1f817a99/app/game/data/homeworldNpcVariantsV84.json</x:v>
      </x:c>
      <x:c r="AD5057" s="48"/>
      <x:c r="AE5057" s="4" t="str">
        <x:v>public/game/homeworld/v84/npcs/witness/01.png</x:v>
      </x:c>
      <x:c r="AF5057" s="4" t="str">
        <x:v>c99e0f8af418e73b6d03e856ce337e285772b326556094e892cdad59daa20c74</x:v>
      </x:c>
      <x:c r="AG5057" s="4"/>
      <x:c r="AH5057" s="27" t="str">
        <x:v>Image référencée dans Git ; archive historique non nécessaire à la preuve de présence</x:v>
      </x:c>
      <x:c r="AI5057" s="27" t="str">
        <x:v>ID exact</x:v>
      </x:c>
      <x:c r="AJ5057" s="52"/>
    </x:row>
    <x:row r="5058" ht="29" customHeight="1">
      <x:c r="A5058" s="4" t="str">
        <x:v>witness-02</x:v>
      </x:c>
      <x:c r="B5058" s="4" t="str">
        <x:v>Cité</x:v>
      </x:c>
      <x:c r="C5058" s="4" t="str">
        <x:v>Témoins des galeries</x:v>
      </x:c>
      <x:c r="D5058" s="45" t="n">
        <x:v>2</x:v>
      </x:c>
      <x:c r="E5058" s="27" t="str">
        <x:v>Présente dans main</x:v>
      </x:c>
      <x:c r="F5058" s="27" t="str">
        <x:v>Galerie ; affectation de casting uniquement</x:v>
      </x:c>
      <x:c r="G5058" s="27" t="str">
        <x:v>Conserver ; vérifier le rendu selon l’usage indiqué</x:v>
      </x:c>
      <x:c r="H5058" s="27" t="str">
        <x:v>Compléments PNJ PNG</x:v>
      </x:c>
      <x:c r="I5058" s="27" t="str">
        <x:v>Témoins des galeries · 02</x:v>
      </x:c>
      <x:c r="J5058" s="4" t="str">
        <x:v>Cité</x:v>
      </x:c>
      <x:c r="K5058" s="4" t="str">
        <x:v>witness</x:v>
      </x:c>
      <x:c r="L5058" s="4"/>
      <x:c r="M5058" s="4" t="str">
        <x:v>Non renseigné</x:v>
      </x:c>
      <x:c r="N5058" s="4"/>
      <x:c r="O5058" s="27"/>
      <x:c r="P5058" s="27"/>
      <x:c r="Q5058" s="27"/>
      <x:c r="R5058" s="27"/>
      <x:c r="S5058" s="27"/>
      <x:c r="T5058" s="27"/>
      <x:c r="U5058" s="4" t="str">
        <x:v>Hors catalogue</x:v>
      </x:c>
      <x:c r="V5058" s="4" t="str">
        <x:v>Hors catalogue V6.9</x:v>
      </x:c>
      <x:c r="W5058" s="4" t="str">
        <x:v>Oui</x:v>
      </x:c>
      <x:c r="X5058" s="4" t="str">
        <x:v>Non</x:v>
      </x:c>
      <x:c r="Y5058" s="4" t="str">
        <x:v>Non</x:v>
      </x:c>
      <x:c r="Z5058" s="36" t="n">
        <x:v>0</x:v>
      </x:c>
      <x:c r="AA50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48" t="str">
        <x:v>https://github.com/darknigthmare/yautja-la-longue-chasse/blob/536ac53335e440747f6eccedd2cd757d1f817a99/public/game/homeworld/v84/npcs/witness/02.png</x:v>
      </x:c>
      <x:c r="AC5058" s="48" t="str">
        <x:v>https://github.com/darknigthmare/yautja-la-longue-chasse/blob/536ac53335e440747f6eccedd2cd757d1f817a99/app/game/data/homeworldNpcVariantsV84.json</x:v>
      </x:c>
      <x:c r="AD5058" s="48"/>
      <x:c r="AE5058" s="4" t="str">
        <x:v>public/game/homeworld/v84/npcs/witness/02.png</x:v>
      </x:c>
      <x:c r="AF5058" s="4" t="str">
        <x:v>e07da5998039037dcf0cdd88d282f870d5e803198889c35873e95134df8e302d</x:v>
      </x:c>
      <x:c r="AG5058" s="4"/>
      <x:c r="AH5058" s="27" t="str">
        <x:v>Image référencée dans Git ; archive historique non nécessaire à la preuve de présence</x:v>
      </x:c>
      <x:c r="AI5058" s="27" t="str">
        <x:v>ID exact</x:v>
      </x:c>
      <x:c r="AJ5058" s="52"/>
    </x:row>
    <x:row r="5059" ht="29" customHeight="1">
      <x:c r="A5059" s="4" t="str">
        <x:v>witness-03</x:v>
      </x:c>
      <x:c r="B5059" s="4" t="str">
        <x:v>Cité</x:v>
      </x:c>
      <x:c r="C5059" s="4" t="str">
        <x:v>Témoins des galeries</x:v>
      </x:c>
      <x:c r="D5059" s="45" t="n">
        <x:v>3</x:v>
      </x:c>
      <x:c r="E5059" s="27" t="str">
        <x:v>Présente dans main</x:v>
      </x:c>
      <x:c r="F5059" s="27" t="str">
        <x:v>Galerie uniquement</x:v>
      </x:c>
      <x:c r="G5059" s="27" t="str">
        <x:v>Conserver ; vérifier le rendu selon l’usage indiqué</x:v>
      </x:c>
      <x:c r="H5059" s="27" t="str">
        <x:v>Compléments PNJ PNG</x:v>
      </x:c>
      <x:c r="I5059" s="27" t="str">
        <x:v>Témoins des galeries · 03</x:v>
      </x:c>
      <x:c r="J5059" s="4" t="str">
        <x:v>Cité</x:v>
      </x:c>
      <x:c r="K5059" s="4" t="str">
        <x:v>witness</x:v>
      </x:c>
      <x:c r="L5059" s="4"/>
      <x:c r="M5059" s="4" t="str">
        <x:v>Non renseigné</x:v>
      </x:c>
      <x:c r="N5059" s="4"/>
      <x:c r="O5059" s="27"/>
      <x:c r="P5059" s="27"/>
      <x:c r="Q5059" s="27"/>
      <x:c r="R5059" s="27"/>
      <x:c r="S5059" s="27"/>
      <x:c r="T5059" s="27"/>
      <x:c r="U5059" s="4" t="str">
        <x:v>Hors catalogue</x:v>
      </x:c>
      <x:c r="V5059" s="4" t="str">
        <x:v>Hors catalogue V6.9</x:v>
      </x:c>
      <x:c r="W5059" s="4" t="str">
        <x:v>Oui</x:v>
      </x:c>
      <x:c r="X5059" s="4" t="str">
        <x:v>Non</x:v>
      </x:c>
      <x:c r="Y5059" s="4" t="str">
        <x:v>Non</x:v>
      </x:c>
      <x:c r="Z5059" s="36" t="n">
        <x:v>0</x:v>
      </x:c>
      <x:c r="AA5059" s="27" t="str">
        <x:v>Chemin blob présent dans l’arbre Git audité ; SHA256 déclaré par le registre, pixels non retéléchargés. Audit du code et des références ; aucun déploiement ni affichage en navigateur observé.</x:v>
      </x:c>
      <x:c r="AB5059" s="48" t="str">
        <x:v>https://github.com/darknigthmare/yautja-la-longue-chasse/blob/536ac53335e440747f6eccedd2cd757d1f817a99/public/game/homeworld/v84/npcs/witness/03.png</x:v>
      </x:c>
      <x:c r="AC5059" s="48" t="str">
        <x:v>https://github.com/darknigthmare/yautja-la-longue-chasse/blob/536ac53335e440747f6eccedd2cd757d1f817a99/app/game/data/homeworldNpcVariantsV84.json</x:v>
      </x:c>
      <x:c r="AD5059" s="48"/>
      <x:c r="AE5059" s="4" t="str">
        <x:v>public/game/homeworld/v84/npcs/witness/03.png</x:v>
      </x:c>
      <x:c r="AF5059" s="4" t="str">
        <x:v>f249804c652dd7b158a3e0863da58181d68de2375c37275bfdeeb5b6040ef761</x:v>
      </x:c>
      <x:c r="AG5059" s="4"/>
      <x:c r="AH5059" s="27" t="str">
        <x:v>Image référencée dans Git ; archive historique non nécessaire à la preuve de présence</x:v>
      </x:c>
      <x:c r="AI5059" s="27" t="str">
        <x:v>ID exact</x:v>
      </x:c>
      <x:c r="AJ5059" s="52"/>
    </x:row>
    <x:row r="5060" ht="29" customHeight="1">
      <x:c r="A5060" s="4" t="str">
        <x:v>witness-04</x:v>
      </x:c>
      <x:c r="B5060" s="4" t="str">
        <x:v>Cité</x:v>
      </x:c>
      <x:c r="C5060" s="4" t="str">
        <x:v>Témoins des galeries</x:v>
      </x:c>
      <x:c r="D5060" s="45" t="n">
        <x:v>4</x:v>
      </x:c>
      <x:c r="E5060" s="27" t="str">
        <x:v>Présente dans main</x:v>
      </x:c>
      <x:c r="F5060" s="27" t="str">
        <x:v>Galerie uniquement</x:v>
      </x:c>
      <x:c r="G5060" s="27" t="str">
        <x:v>Conserver ; vérifier le rendu selon l’usage indiqué</x:v>
      </x:c>
      <x:c r="H5060" s="27" t="str">
        <x:v>Compléments PNJ PNG</x:v>
      </x:c>
      <x:c r="I5060" s="27" t="str">
        <x:v>Témoins des galeries · 04</x:v>
      </x:c>
      <x:c r="J5060" s="4" t="str">
        <x:v>Cité</x:v>
      </x:c>
      <x:c r="K5060" s="4" t="str">
        <x:v>witness</x:v>
      </x:c>
      <x:c r="L5060" s="4"/>
      <x:c r="M5060" s="4" t="str">
        <x:v>Non renseigné</x:v>
      </x:c>
      <x:c r="N5060" s="4"/>
      <x:c r="O5060" s="27"/>
      <x:c r="P5060" s="27"/>
      <x:c r="Q5060" s="27"/>
      <x:c r="R5060" s="27"/>
      <x:c r="S5060" s="27"/>
      <x:c r="T5060" s="27"/>
      <x:c r="U5060" s="4" t="str">
        <x:v>Hors catalogue</x:v>
      </x:c>
      <x:c r="V5060" s="4" t="str">
        <x:v>Hors catalogue V6.9</x:v>
      </x:c>
      <x:c r="W5060" s="4" t="str">
        <x:v>Oui</x:v>
      </x:c>
      <x:c r="X5060" s="4" t="str">
        <x:v>Non</x:v>
      </x:c>
      <x:c r="Y5060" s="4" t="str">
        <x:v>Non</x:v>
      </x:c>
      <x:c r="Z5060" s="36" t="n">
        <x:v>0</x:v>
      </x:c>
      <x:c r="AA5060" s="27" t="str">
        <x:v>Chemin blob présent dans l’arbre Git audité ; SHA256 déclaré par le registre, pixels non retéléchargés. Audit du code et des références ; aucun déploiement ni affichage en navigateur observé.</x:v>
      </x:c>
      <x:c r="AB5060" s="48" t="str">
        <x:v>https://github.com/darknigthmare/yautja-la-longue-chasse/blob/536ac53335e440747f6eccedd2cd757d1f817a99/public/game/homeworld/v84/npcs/witness/04.png</x:v>
      </x:c>
      <x:c r="AC5060" s="48" t="str">
        <x:v>https://github.com/darknigthmare/yautja-la-longue-chasse/blob/536ac53335e440747f6eccedd2cd757d1f817a99/app/game/data/homeworldNpcVariantsV84.json</x:v>
      </x:c>
      <x:c r="AD5060" s="48"/>
      <x:c r="AE5060" s="4" t="str">
        <x:v>public/game/homeworld/v84/npcs/witness/04.png</x:v>
      </x:c>
      <x:c r="AF5060" s="4" t="str">
        <x:v>a897cc6575e95a4b120e0a14c596c6c3a292952b58eca97a48a70d4adbdb6e28</x:v>
      </x:c>
      <x:c r="AG5060" s="4"/>
      <x:c r="AH5060" s="27" t="str">
        <x:v>Image référencée dans Git ; archive historique non nécessaire à la preuve de présence</x:v>
      </x:c>
      <x:c r="AI5060" s="27" t="str">
        <x:v>ID exact</x:v>
      </x:c>
      <x:c r="AJ5060" s="52"/>
    </x:row>
    <x:row r="5061" ht="29" customHeight="1">
      <x:c r="A5061" s="4" t="str">
        <x:v>witness-05</x:v>
      </x:c>
      <x:c r="B5061" s="4" t="str">
        <x:v>Cité</x:v>
      </x:c>
      <x:c r="C5061" s="4" t="str">
        <x:v>Témoins des galeries</x:v>
      </x:c>
      <x:c r="D5061" s="45" t="n">
        <x:v>5</x:v>
      </x:c>
      <x:c r="E5061" s="27" t="str">
        <x:v>Présente dans main</x:v>
      </x:c>
      <x:c r="F5061" s="27" t="str">
        <x:v>Galerie uniquement</x:v>
      </x:c>
      <x:c r="G5061" s="27" t="str">
        <x:v>Conserver ; vérifier le rendu selon l’usage indiqué</x:v>
      </x:c>
      <x:c r="H5061" s="27" t="str">
        <x:v>Compléments PNJ PNG</x:v>
      </x:c>
      <x:c r="I5061" s="27" t="str">
        <x:v>Témoins des galeries · 05</x:v>
      </x:c>
      <x:c r="J5061" s="4" t="str">
        <x:v>Cité</x:v>
      </x:c>
      <x:c r="K5061" s="4" t="str">
        <x:v>witness</x:v>
      </x:c>
      <x:c r="L5061" s="4"/>
      <x:c r="M5061" s="4" t="str">
        <x:v>Non renseigné</x:v>
      </x:c>
      <x:c r="N5061" s="4"/>
      <x:c r="O5061" s="27"/>
      <x:c r="P5061" s="27"/>
      <x:c r="Q5061" s="27"/>
      <x:c r="R5061" s="27"/>
      <x:c r="S5061" s="27"/>
      <x:c r="T5061" s="27"/>
      <x:c r="U5061" s="4" t="str">
        <x:v>Hors catalogue</x:v>
      </x:c>
      <x:c r="V5061" s="4" t="str">
        <x:v>Hors catalogue V6.9</x:v>
      </x:c>
      <x:c r="W5061" s="4" t="str">
        <x:v>Oui</x:v>
      </x:c>
      <x:c r="X5061" s="4" t="str">
        <x:v>Non</x:v>
      </x:c>
      <x:c r="Y5061" s="4" t="str">
        <x:v>Non</x:v>
      </x:c>
      <x:c r="Z5061" s="36" t="n">
        <x:v>0</x:v>
      </x:c>
      <x:c r="AA5061" s="27" t="str">
        <x:v>Chemin blob présent dans l’arbre Git audité ; SHA256 déclaré par le registre, pixels non retéléchargés. Audit du code et des références ; aucun déploiement ni affichage en navigateur observé.</x:v>
      </x:c>
      <x:c r="AB5061" s="48" t="str">
        <x:v>https://github.com/darknigthmare/yautja-la-longue-chasse/blob/536ac53335e440747f6eccedd2cd757d1f817a99/public/game/homeworld/v84/npcs/witness/05.png</x:v>
      </x:c>
      <x:c r="AC5061" s="48" t="str">
        <x:v>https://github.com/darknigthmare/yautja-la-longue-chasse/blob/536ac53335e440747f6eccedd2cd757d1f817a99/app/game/data/homeworldNpcVariantsV84.json</x:v>
      </x:c>
      <x:c r="AD5061" s="48"/>
      <x:c r="AE5061" s="4" t="str">
        <x:v>public/game/homeworld/v84/npcs/witness/05.png</x:v>
      </x:c>
      <x:c r="AF5061" s="4" t="str">
        <x:v>4988dec9a927b0bf740cd8eed1e1a6f04aca51f568ab77f3bed983d94ec29c4c</x:v>
      </x:c>
      <x:c r="AG5061" s="4"/>
      <x:c r="AH5061" s="27" t="str">
        <x:v>Image référencée dans Git ; archive historique non nécessaire à la preuve de présence</x:v>
      </x:c>
      <x:c r="AI5061" s="27" t="str">
        <x:v>ID exact</x:v>
      </x:c>
      <x:c r="AJ5061" s="52"/>
    </x:row>
    <x:row r="5062" ht="29" customHeight="1">
      <x:c r="A5062" s="4" t="str">
        <x:v>witness-06</x:v>
      </x:c>
      <x:c r="B5062" s="4" t="str">
        <x:v>Cité</x:v>
      </x:c>
      <x:c r="C5062" s="4" t="str">
        <x:v>Témoins des galeries</x:v>
      </x:c>
      <x:c r="D5062" s="45" t="n">
        <x:v>6</x:v>
      </x:c>
      <x:c r="E5062" s="27" t="str">
        <x:v>Présente dans main</x:v>
      </x:c>
      <x:c r="F5062" s="27" t="str">
        <x:v>Galerie uniquement</x:v>
      </x:c>
      <x:c r="G5062" s="27" t="str">
        <x:v>Conserver ; vérifier le rendu selon l’usage indiqué</x:v>
      </x:c>
      <x:c r="H5062" s="27" t="str">
        <x:v>Compléments PNJ PNG</x:v>
      </x:c>
      <x:c r="I5062" s="27" t="str">
        <x:v>Témoins des galeries · 06</x:v>
      </x:c>
      <x:c r="J5062" s="4" t="str">
        <x:v>Cité</x:v>
      </x:c>
      <x:c r="K5062" s="4" t="str">
        <x:v>witness</x:v>
      </x:c>
      <x:c r="L5062" s="4"/>
      <x:c r="M5062" s="4" t="str">
        <x:v>Non renseigné</x:v>
      </x:c>
      <x:c r="N5062" s="4"/>
      <x:c r="O5062" s="27"/>
      <x:c r="P5062" s="27"/>
      <x:c r="Q5062" s="27"/>
      <x:c r="R5062" s="27"/>
      <x:c r="S5062" s="27"/>
      <x:c r="T5062" s="27"/>
      <x:c r="U5062" s="4" t="str">
        <x:v>Hors catalogue</x:v>
      </x:c>
      <x:c r="V5062" s="4" t="str">
        <x:v>Hors catalogue V6.9</x:v>
      </x:c>
      <x:c r="W5062" s="4" t="str">
        <x:v>Oui</x:v>
      </x:c>
      <x:c r="X5062" s="4" t="str">
        <x:v>Non</x:v>
      </x:c>
      <x:c r="Y5062" s="4" t="str">
        <x:v>Non</x:v>
      </x:c>
      <x:c r="Z5062" s="36" t="n">
        <x:v>0</x:v>
      </x:c>
      <x:c r="AA5062" s="27" t="str">
        <x:v>Chemin blob présent dans l’arbre Git audité ; SHA256 déclaré par le registre, pixels non retéléchargés. Audit du code et des références ; aucun déploiement ni affichage en navigateur observé.</x:v>
      </x:c>
      <x:c r="AB5062" s="48" t="str">
        <x:v>https://github.com/darknigthmare/yautja-la-longue-chasse/blob/536ac53335e440747f6eccedd2cd757d1f817a99/public/game/homeworld/v84/npcs/witness/06.png</x:v>
      </x:c>
      <x:c r="AC5062" s="48" t="str">
        <x:v>https://github.com/darknigthmare/yautja-la-longue-chasse/blob/536ac53335e440747f6eccedd2cd757d1f817a99/app/game/data/homeworldNpcVariantsV84.json</x:v>
      </x:c>
      <x:c r="AD5062" s="48"/>
      <x:c r="AE5062" s="4" t="str">
        <x:v>public/game/homeworld/v84/npcs/witness/06.png</x:v>
      </x:c>
      <x:c r="AF5062" s="4" t="str">
        <x:v>b7ecf5482390c36f9c27e55bc340da685005731b9d66cbc5a868d30bfe7f4d03</x:v>
      </x:c>
      <x:c r="AG5062" s="4"/>
      <x:c r="AH5062" s="27" t="str">
        <x:v>Image référencée dans Git ; archive historique non nécessaire à la preuve de présence</x:v>
      </x:c>
      <x:c r="AI5062" s="27" t="str">
        <x:v>ID exact</x:v>
      </x:c>
      <x:c r="AJ5062" s="52"/>
    </x:row>
    <x:row r="5063" ht="29" customHeight="1">
      <x:c r="A5063" s="4" t="str">
        <x:v>witness-07</x:v>
      </x:c>
      <x:c r="B5063" s="4" t="str">
        <x:v>Cité</x:v>
      </x:c>
      <x:c r="C5063" s="4" t="str">
        <x:v>Témoins des galeries</x:v>
      </x:c>
      <x:c r="D5063" s="45" t="n">
        <x:v>7</x:v>
      </x:c>
      <x:c r="E5063" s="27" t="str">
        <x:v>Présente dans main</x:v>
      </x:c>
      <x:c r="F5063" s="27" t="str">
        <x:v>Galerie uniquement</x:v>
      </x:c>
      <x:c r="G5063" s="27" t="str">
        <x:v>Conserver ; vérifier le rendu selon l’usage indiqué</x:v>
      </x:c>
      <x:c r="H5063" s="27" t="str">
        <x:v>Compléments PNJ PNG</x:v>
      </x:c>
      <x:c r="I5063" s="27" t="str">
        <x:v>Témoins des galeries · 07</x:v>
      </x:c>
      <x:c r="J5063" s="4" t="str">
        <x:v>Cité</x:v>
      </x:c>
      <x:c r="K5063" s="4" t="str">
        <x:v>witness</x:v>
      </x:c>
      <x:c r="L5063" s="4"/>
      <x:c r="M5063" s="4" t="str">
        <x:v>Non renseigné</x:v>
      </x:c>
      <x:c r="N5063" s="4"/>
      <x:c r="O5063" s="27"/>
      <x:c r="P5063" s="27"/>
      <x:c r="Q5063" s="27"/>
      <x:c r="R5063" s="27"/>
      <x:c r="S5063" s="27"/>
      <x:c r="T5063" s="27"/>
      <x:c r="U5063" s="4" t="str">
        <x:v>Hors catalogue</x:v>
      </x:c>
      <x:c r="V5063" s="4" t="str">
        <x:v>Hors catalogue V6.9</x:v>
      </x:c>
      <x:c r="W5063" s="4" t="str">
        <x:v>Oui</x:v>
      </x:c>
      <x:c r="X5063" s="4" t="str">
        <x:v>Non</x:v>
      </x:c>
      <x:c r="Y5063" s="4" t="str">
        <x:v>Non</x:v>
      </x:c>
      <x:c r="Z5063" s="36" t="n">
        <x:v>0</x:v>
      </x:c>
      <x:c r="AA5063" s="27" t="str">
        <x:v>Chemin blob présent dans l’arbre Git audité ; SHA256 déclaré par le registre, pixels non retéléchargés. Audit du code et des références ; aucun déploiement ni affichage en navigateur observé.</x:v>
      </x:c>
      <x:c r="AB5063" s="48" t="str">
        <x:v>https://github.com/darknigthmare/yautja-la-longue-chasse/blob/536ac53335e440747f6eccedd2cd757d1f817a99/public/game/homeworld/v84/npcs/witness/07.png</x:v>
      </x:c>
      <x:c r="AC5063" s="48" t="str">
        <x:v>https://github.com/darknigthmare/yautja-la-longue-chasse/blob/536ac53335e440747f6eccedd2cd757d1f817a99/app/game/data/homeworldNpcVariantsV84.json</x:v>
      </x:c>
      <x:c r="AD5063" s="48"/>
      <x:c r="AE5063" s="4" t="str">
        <x:v>public/game/homeworld/v84/npcs/witness/07.png</x:v>
      </x:c>
      <x:c r="AF5063" s="4" t="str">
        <x:v>9578acc399a9bdce7f15c6a873112c47860eb7813eef6f75b8804904463d07b4</x:v>
      </x:c>
      <x:c r="AG5063" s="4"/>
      <x:c r="AH5063" s="27" t="str">
        <x:v>Image référencée dans Git ; archive historique non nécessaire à la preuve de présence</x:v>
      </x:c>
      <x:c r="AI5063" s="27" t="str">
        <x:v>ID exact</x:v>
      </x:c>
      <x:c r="AJ5063" s="52"/>
    </x:row>
    <x:row r="5064" ht="29" customHeight="1">
      <x:c r="A5064" s="4" t="str">
        <x:v>witness-08</x:v>
      </x:c>
      <x:c r="B5064" s="4" t="str">
        <x:v>Cité</x:v>
      </x:c>
      <x:c r="C5064" s="4" t="str">
        <x:v>Témoins des galeries</x:v>
      </x:c>
      <x:c r="D5064" s="45" t="n">
        <x:v>8</x:v>
      </x:c>
      <x:c r="E5064" s="27" t="str">
        <x:v>Présente dans main</x:v>
      </x:c>
      <x:c r="F5064" s="27" t="str">
        <x:v>Galerie uniquement</x:v>
      </x:c>
      <x:c r="G5064" s="27" t="str">
        <x:v>Conserver ; vérifier le rendu selon l’usage indiqué</x:v>
      </x:c>
      <x:c r="H5064" s="27" t="str">
        <x:v>Compléments PNJ PNG</x:v>
      </x:c>
      <x:c r="I5064" s="27" t="str">
        <x:v>Témoins des galeries · 08</x:v>
      </x:c>
      <x:c r="J5064" s="4" t="str">
        <x:v>Cité</x:v>
      </x:c>
      <x:c r="K5064" s="4" t="str">
        <x:v>witness</x:v>
      </x:c>
      <x:c r="L5064" s="4"/>
      <x:c r="M5064" s="4" t="str">
        <x:v>Non renseigné</x:v>
      </x:c>
      <x:c r="N5064" s="4"/>
      <x:c r="O5064" s="27"/>
      <x:c r="P5064" s="27"/>
      <x:c r="Q5064" s="27"/>
      <x:c r="R5064" s="27"/>
      <x:c r="S5064" s="27"/>
      <x:c r="T5064" s="27"/>
      <x:c r="U5064" s="4" t="str">
        <x:v>Hors catalogue</x:v>
      </x:c>
      <x:c r="V5064" s="4" t="str">
        <x:v>Hors catalogue V6.9</x:v>
      </x:c>
      <x:c r="W5064" s="4" t="str">
        <x:v>Oui</x:v>
      </x:c>
      <x:c r="X5064" s="4" t="str">
        <x:v>Non</x:v>
      </x:c>
      <x:c r="Y5064" s="4" t="str">
        <x:v>Non</x:v>
      </x:c>
      <x:c r="Z5064" s="36" t="n">
        <x:v>0</x:v>
      </x:c>
      <x:c r="AA5064" s="27" t="str">
        <x:v>Chemin blob présent dans l’arbre Git audité ; SHA256 déclaré par le registre, pixels non retéléchargés. Audit du code et des références ; aucun déploiement ni affichage en navigateur observé.</x:v>
      </x:c>
      <x:c r="AB5064" s="48" t="str">
        <x:v>https://github.com/darknigthmare/yautja-la-longue-chasse/blob/536ac53335e440747f6eccedd2cd757d1f817a99/public/game/homeworld/v84/npcs/witness/08.png</x:v>
      </x:c>
      <x:c r="AC5064" s="48" t="str">
        <x:v>https://github.com/darknigthmare/yautja-la-longue-chasse/blob/536ac53335e440747f6eccedd2cd757d1f817a99/app/game/data/homeworldNpcVariantsV84.json</x:v>
      </x:c>
      <x:c r="AD5064" s="48"/>
      <x:c r="AE5064" s="4" t="str">
        <x:v>public/game/homeworld/v84/npcs/witness/08.png</x:v>
      </x:c>
      <x:c r="AF5064" s="4" t="str">
        <x:v>47912226cd3418ab7abf0289c8c85c924634f7d7f45b226e7d5f48fbbcbc3042</x:v>
      </x:c>
      <x:c r="AG5064" s="4"/>
      <x:c r="AH5064" s="27" t="str">
        <x:v>Image référencée dans Git ; archive historique non nécessaire à la preuve de présence</x:v>
      </x:c>
      <x:c r="AI5064" s="27" t="str">
        <x:v>ID exact</x:v>
      </x:c>
      <x:c r="AJ5064" s="52"/>
    </x:row>
    <x:row r="5065" ht="29" customHeight="1">
      <x:c r="A5065" s="4" t="str">
        <x:v>witness-09</x:v>
      </x:c>
      <x:c r="B5065" s="4" t="str">
        <x:v>Cité</x:v>
      </x:c>
      <x:c r="C5065" s="4" t="str">
        <x:v>Témoins des galeries</x:v>
      </x:c>
      <x:c r="D5065" s="45" t="n">
        <x:v>9</x:v>
      </x:c>
      <x:c r="E5065" s="27" t="str">
        <x:v>Présente dans main</x:v>
      </x:c>
      <x:c r="F5065" s="27" t="str">
        <x:v>Galerie uniquement</x:v>
      </x:c>
      <x:c r="G5065" s="27" t="str">
        <x:v>Conserver ; vérifier le rendu selon l’usage indiqué</x:v>
      </x:c>
      <x:c r="H5065" s="27" t="str">
        <x:v>Compléments PNJ PNG</x:v>
      </x:c>
      <x:c r="I5065" s="27" t="str">
        <x:v>Témoins des galeries · 09</x:v>
      </x:c>
      <x:c r="J5065" s="4" t="str">
        <x:v>Cité</x:v>
      </x:c>
      <x:c r="K5065" s="4" t="str">
        <x:v>witness</x:v>
      </x:c>
      <x:c r="L5065" s="4"/>
      <x:c r="M5065" s="4" t="str">
        <x:v>Non renseigné</x:v>
      </x:c>
      <x:c r="N5065" s="4"/>
      <x:c r="O5065" s="27"/>
      <x:c r="P5065" s="27"/>
      <x:c r="Q5065" s="27"/>
      <x:c r="R5065" s="27"/>
      <x:c r="S5065" s="27"/>
      <x:c r="T5065" s="27"/>
      <x:c r="U5065" s="4" t="str">
        <x:v>Hors catalogue</x:v>
      </x:c>
      <x:c r="V5065" s="4" t="str">
        <x:v>Hors catalogue V6.9</x:v>
      </x:c>
      <x:c r="W5065" s="4" t="str">
        <x:v>Oui</x:v>
      </x:c>
      <x:c r="X5065" s="4" t="str">
        <x:v>Non</x:v>
      </x:c>
      <x:c r="Y5065" s="4" t="str">
        <x:v>Non</x:v>
      </x:c>
      <x:c r="Z5065" s="36" t="n">
        <x:v>0</x:v>
      </x:c>
      <x:c r="AA5065" s="27" t="str">
        <x:v>Chemin blob présent dans l’arbre Git audité ; SHA256 déclaré par le registre, pixels non retéléchargés. Audit du code et des références ; aucun déploiement ni affichage en navigateur observé.</x:v>
      </x:c>
      <x:c r="AB5065" s="48" t="str">
        <x:v>https://github.com/darknigthmare/yautja-la-longue-chasse/blob/536ac53335e440747f6eccedd2cd757d1f817a99/public/game/homeworld/v84/npcs/witness/09.png</x:v>
      </x:c>
      <x:c r="AC5065" s="48" t="str">
        <x:v>https://github.com/darknigthmare/yautja-la-longue-chasse/blob/536ac53335e440747f6eccedd2cd757d1f817a99/app/game/data/homeworldNpcVariantsV84.json</x:v>
      </x:c>
      <x:c r="AD5065" s="48"/>
      <x:c r="AE5065" s="4" t="str">
        <x:v>public/game/homeworld/v84/npcs/witness/09.png</x:v>
      </x:c>
      <x:c r="AF5065" s="4" t="str">
        <x:v>4fe616a7bbc410255eede470735f08c302272b55a31db4c28f91a0cbf7d842a2</x:v>
      </x:c>
      <x:c r="AG5065" s="4"/>
      <x:c r="AH5065" s="27" t="str">
        <x:v>Image référencée dans Git ; archive historique non nécessaire à la preuve de présence</x:v>
      </x:c>
      <x:c r="AI5065" s="27" t="str">
        <x:v>ID exact</x:v>
      </x:c>
      <x:c r="AJ5065" s="52"/>
    </x:row>
    <x:row r="5066" ht="29" customHeight="1">
      <x:c r="A5066" s="4" t="str">
        <x:v>witness-10</x:v>
      </x:c>
      <x:c r="B5066" s="4" t="str">
        <x:v>Cité</x:v>
      </x:c>
      <x:c r="C5066" s="4" t="str">
        <x:v>Témoins des galeries</x:v>
      </x:c>
      <x:c r="D5066" s="45" t="n">
        <x:v>10</x:v>
      </x:c>
      <x:c r="E5066" s="27" t="str">
        <x:v>Présente dans main</x:v>
      </x:c>
      <x:c r="F5066" s="27" t="str">
        <x:v>Galerie uniquement</x:v>
      </x:c>
      <x:c r="G5066" s="27" t="str">
        <x:v>Conserver ; vérifier le rendu selon l’usage indiqué</x:v>
      </x:c>
      <x:c r="H5066" s="27" t="str">
        <x:v>Compléments PNJ PNG</x:v>
      </x:c>
      <x:c r="I5066" s="27" t="str">
        <x:v>Témoins des galeries · 10</x:v>
      </x:c>
      <x:c r="J5066" s="4" t="str">
        <x:v>Cité</x:v>
      </x:c>
      <x:c r="K5066" s="4" t="str">
        <x:v>witness</x:v>
      </x:c>
      <x:c r="L5066" s="4"/>
      <x:c r="M5066" s="4" t="str">
        <x:v>Non renseigné</x:v>
      </x:c>
      <x:c r="N5066" s="4"/>
      <x:c r="O5066" s="27"/>
      <x:c r="P5066" s="27"/>
      <x:c r="Q5066" s="27"/>
      <x:c r="R5066" s="27"/>
      <x:c r="S5066" s="27"/>
      <x:c r="T5066" s="27"/>
      <x:c r="U5066" s="4" t="str">
        <x:v>Hors catalogue</x:v>
      </x:c>
      <x:c r="V5066" s="4" t="str">
        <x:v>Hors catalogue V6.9</x:v>
      </x:c>
      <x:c r="W5066" s="4" t="str">
        <x:v>Oui</x:v>
      </x:c>
      <x:c r="X5066" s="4" t="str">
        <x:v>Non</x:v>
      </x:c>
      <x:c r="Y5066" s="4" t="str">
        <x:v>Non</x:v>
      </x:c>
      <x:c r="Z5066" s="36" t="n">
        <x:v>0</x:v>
      </x:c>
      <x:c r="AA5066" s="27" t="str">
        <x:v>Chemin blob présent dans l’arbre Git audité ; SHA256 déclaré par le registre, pixels non retéléchargés. Audit du code et des références ; aucun déploiement ni affichage en navigateur observé.</x:v>
      </x:c>
      <x:c r="AB5066" s="48" t="str">
        <x:v>https://github.com/darknigthmare/yautja-la-longue-chasse/blob/536ac53335e440747f6eccedd2cd757d1f817a99/public/game/homeworld/v84/npcs/witness/10.png</x:v>
      </x:c>
      <x:c r="AC5066" s="48" t="str">
        <x:v>https://github.com/darknigthmare/yautja-la-longue-chasse/blob/536ac53335e440747f6eccedd2cd757d1f817a99/app/game/data/homeworldNpcVariantsV84.json</x:v>
      </x:c>
      <x:c r="AD5066" s="48"/>
      <x:c r="AE5066" s="4" t="str">
        <x:v>public/game/homeworld/v84/npcs/witness/10.png</x:v>
      </x:c>
      <x:c r="AF5066" s="4" t="str">
        <x:v>269511f1864000949048a8513b1c3edb902fe69c646079b8fb028ce122d538fc</x:v>
      </x:c>
      <x:c r="AG5066" s="4"/>
      <x:c r="AH5066" s="27" t="str">
        <x:v>Image référencée dans Git ; archive historique non nécessaire à la preuve de présence</x:v>
      </x:c>
      <x:c r="AI5066" s="27" t="str">
        <x:v>ID exact</x:v>
      </x:c>
      <x:c r="AJ5066" s="52"/>
    </x:row>
    <x:row r="5067" ht="29" customHeight="1">
      <x:c r="A5067" s="4" t="str">
        <x:v>witness-11</x:v>
      </x:c>
      <x:c r="B5067" s="4" t="str">
        <x:v>Cité</x:v>
      </x:c>
      <x:c r="C5067" s="4" t="str">
        <x:v>Témoins des galeries</x:v>
      </x:c>
      <x:c r="D5067" s="45" t="n">
        <x:v>11</x:v>
      </x:c>
      <x:c r="E5067" s="27" t="str">
        <x:v>Présente dans main</x:v>
      </x:c>
      <x:c r="F5067" s="27" t="str">
        <x:v>Galerie uniquement</x:v>
      </x:c>
      <x:c r="G5067" s="27" t="str">
        <x:v>Conserver ; vérifier le rendu selon l’usage indiqué</x:v>
      </x:c>
      <x:c r="H5067" s="27" t="str">
        <x:v>Compléments PNJ PNG</x:v>
      </x:c>
      <x:c r="I5067" s="27" t="str">
        <x:v>Témoins des galeries · 11</x:v>
      </x:c>
      <x:c r="J5067" s="4" t="str">
        <x:v>Cité</x:v>
      </x:c>
      <x:c r="K5067" s="4" t="str">
        <x:v>witness</x:v>
      </x:c>
      <x:c r="L5067" s="4"/>
      <x:c r="M5067" s="4" t="str">
        <x:v>Non renseigné</x:v>
      </x:c>
      <x:c r="N5067" s="4"/>
      <x:c r="O5067" s="27"/>
      <x:c r="P5067" s="27"/>
      <x:c r="Q5067" s="27"/>
      <x:c r="R5067" s="27"/>
      <x:c r="S5067" s="27"/>
      <x:c r="T5067" s="27"/>
      <x:c r="U5067" s="4" t="str">
        <x:v>Hors catalogue</x:v>
      </x:c>
      <x:c r="V5067" s="4" t="str">
        <x:v>Hors catalogue V6.9</x:v>
      </x:c>
      <x:c r="W5067" s="4" t="str">
        <x:v>Oui</x:v>
      </x:c>
      <x:c r="X5067" s="4" t="str">
        <x:v>Non</x:v>
      </x:c>
      <x:c r="Y5067" s="4" t="str">
        <x:v>Non</x:v>
      </x:c>
      <x:c r="Z5067" s="36" t="n">
        <x:v>0</x:v>
      </x:c>
      <x:c r="AA5067" s="27" t="str">
        <x:v>Chemin blob présent dans l’arbre Git audité ; SHA256 déclaré par le registre, pixels non retéléchargés. Audit du code et des références ; aucun déploiement ni affichage en navigateur observé.</x:v>
      </x:c>
      <x:c r="AB5067" s="48" t="str">
        <x:v>https://github.com/darknigthmare/yautja-la-longue-chasse/blob/536ac53335e440747f6eccedd2cd757d1f817a99/public/game/homeworld/v84/npcs/witness/11.png</x:v>
      </x:c>
      <x:c r="AC5067" s="48" t="str">
        <x:v>https://github.com/darknigthmare/yautja-la-longue-chasse/blob/536ac53335e440747f6eccedd2cd757d1f817a99/app/game/data/homeworldNpcVariantsV84.json</x:v>
      </x:c>
      <x:c r="AD5067" s="48"/>
      <x:c r="AE5067" s="4" t="str">
        <x:v>public/game/homeworld/v84/npcs/witness/11.png</x:v>
      </x:c>
      <x:c r="AF5067" s="4" t="str">
        <x:v>03cfc355b35cb4d0d3bc053b846f0811142634a8bd1e4c1d0cfadef2d78850b0</x:v>
      </x:c>
      <x:c r="AG5067" s="4"/>
      <x:c r="AH5067" s="27" t="str">
        <x:v>Image référencée dans Git ; archive historique non nécessaire à la preuve de présence</x:v>
      </x:c>
      <x:c r="AI5067" s="27" t="str">
        <x:v>ID exact</x:v>
      </x:c>
      <x:c r="AJ5067" s="52"/>
    </x:row>
    <x:row r="5068" ht="29" customHeight="1">
      <x:c r="A5068" s="4" t="str">
        <x:v>witness-12</x:v>
      </x:c>
      <x:c r="B5068" s="4" t="str">
        <x:v>Cité</x:v>
      </x:c>
      <x:c r="C5068" s="4" t="str">
        <x:v>Témoins des galeries</x:v>
      </x:c>
      <x:c r="D5068" s="45" t="n">
        <x:v>12</x:v>
      </x:c>
      <x:c r="E5068" s="27" t="str">
        <x:v>Présente dans main</x:v>
      </x:c>
      <x:c r="F5068" s="27" t="str">
        <x:v>Galerie uniquement</x:v>
      </x:c>
      <x:c r="G5068" s="27" t="str">
        <x:v>Conserver ; vérifier le rendu selon l’usage indiqué</x:v>
      </x:c>
      <x:c r="H5068" s="27" t="str">
        <x:v>Compléments PNJ PNG</x:v>
      </x:c>
      <x:c r="I5068" s="27" t="str">
        <x:v>Témoins des galeries · 12</x:v>
      </x:c>
      <x:c r="J5068" s="4" t="str">
        <x:v>Cité</x:v>
      </x:c>
      <x:c r="K5068" s="4" t="str">
        <x:v>witness</x:v>
      </x:c>
      <x:c r="L5068" s="4"/>
      <x:c r="M5068" s="4" t="str">
        <x:v>Non renseigné</x:v>
      </x:c>
      <x:c r="N5068" s="4"/>
      <x:c r="O5068" s="27"/>
      <x:c r="P5068" s="27"/>
      <x:c r="Q5068" s="27"/>
      <x:c r="R5068" s="27"/>
      <x:c r="S5068" s="27"/>
      <x:c r="T5068" s="27"/>
      <x:c r="U5068" s="4" t="str">
        <x:v>Hors catalogue</x:v>
      </x:c>
      <x:c r="V5068" s="4" t="str">
        <x:v>Hors catalogue V6.9</x:v>
      </x:c>
      <x:c r="W5068" s="4" t="str">
        <x:v>Oui</x:v>
      </x:c>
      <x:c r="X5068" s="4" t="str">
        <x:v>Non</x:v>
      </x:c>
      <x:c r="Y5068" s="4" t="str">
        <x:v>Non</x:v>
      </x:c>
      <x:c r="Z5068" s="36" t="n">
        <x:v>0</x:v>
      </x:c>
      <x:c r="AA5068" s="27" t="str">
        <x:v>Chemin blob présent dans l’arbre Git audité ; SHA256 déclaré par le registre, pixels non retéléchargés. Audit du code et des références ; aucun déploiement ni affichage en navigateur observé.</x:v>
      </x:c>
      <x:c r="AB5068" s="48" t="str">
        <x:v>https://github.com/darknigthmare/yautja-la-longue-chasse/blob/536ac53335e440747f6eccedd2cd757d1f817a99/public/game/homeworld/v84/npcs/witness/12.png</x:v>
      </x:c>
      <x:c r="AC5068" s="48" t="str">
        <x:v>https://github.com/darknigthmare/yautja-la-longue-chasse/blob/536ac53335e440747f6eccedd2cd757d1f817a99/app/game/data/homeworldNpcVariantsV84.json</x:v>
      </x:c>
      <x:c r="AD5068" s="48"/>
      <x:c r="AE5068" s="4" t="str">
        <x:v>public/game/homeworld/v84/npcs/witness/12.png</x:v>
      </x:c>
      <x:c r="AF5068" s="4" t="str">
        <x:v>ef4affe29151dc1c0ce8173c679475d19742637e82379d74989ce76f982933bc</x:v>
      </x:c>
      <x:c r="AG5068" s="4"/>
      <x:c r="AH5068" s="27" t="str">
        <x:v>Image référencée dans Git ; archive historique non nécessaire à la preuve de présence</x:v>
      </x:c>
      <x:c r="AI5068" s="27" t="str">
        <x:v>ID exact</x:v>
      </x:c>
      <x:c r="AJ5068" s="52"/>
    </x:row>
    <x:row r="5069" ht="29" customHeight="1">
      <x:c r="A5069" s="4" t="str">
        <x:v>witness-13</x:v>
      </x:c>
      <x:c r="B5069" s="4" t="str">
        <x:v>Cité</x:v>
      </x:c>
      <x:c r="C5069" s="4" t="str">
        <x:v>Témoins des galeries</x:v>
      </x:c>
      <x:c r="D5069" s="45" t="n">
        <x:v>13</x:v>
      </x:c>
      <x:c r="E5069" s="27" t="str">
        <x:v>Présente dans main</x:v>
      </x:c>
      <x:c r="F5069" s="27" t="str">
        <x:v>Galerie uniquement</x:v>
      </x:c>
      <x:c r="G5069" s="27" t="str">
        <x:v>Conserver ; vérifier le rendu selon l’usage indiqué</x:v>
      </x:c>
      <x:c r="H5069" s="27" t="str">
        <x:v>Compléments PNJ PNG</x:v>
      </x:c>
      <x:c r="I5069" s="27" t="str">
        <x:v>Témoins des galeries · 13</x:v>
      </x:c>
      <x:c r="J5069" s="4" t="str">
        <x:v>Cité</x:v>
      </x:c>
      <x:c r="K5069" s="4" t="str">
        <x:v>witness</x:v>
      </x:c>
      <x:c r="L5069" s="4"/>
      <x:c r="M5069" s="4" t="str">
        <x:v>Non renseigné</x:v>
      </x:c>
      <x:c r="N5069" s="4"/>
      <x:c r="O5069" s="27"/>
      <x:c r="P5069" s="27"/>
      <x:c r="Q5069" s="27"/>
      <x:c r="R5069" s="27"/>
      <x:c r="S5069" s="27"/>
      <x:c r="T5069" s="27"/>
      <x:c r="U5069" s="4" t="str">
        <x:v>Hors catalogue</x:v>
      </x:c>
      <x:c r="V5069" s="4" t="str">
        <x:v>Hors catalogue V6.9</x:v>
      </x:c>
      <x:c r="W5069" s="4" t="str">
        <x:v>Oui</x:v>
      </x:c>
      <x:c r="X5069" s="4" t="str">
        <x:v>Non</x:v>
      </x:c>
      <x:c r="Y5069" s="4" t="str">
        <x:v>Non</x:v>
      </x:c>
      <x:c r="Z5069" s="36" t="n">
        <x:v>0</x:v>
      </x:c>
      <x:c r="AA5069" s="27" t="str">
        <x:v>Chemin blob présent dans l’arbre Git audité ; SHA256 déclaré par le registre, pixels non retéléchargés. Audit du code et des références ; aucun déploiement ni affichage en navigateur observé.</x:v>
      </x:c>
      <x:c r="AB5069" s="48" t="str">
        <x:v>https://github.com/darknigthmare/yautja-la-longue-chasse/blob/536ac53335e440747f6eccedd2cd757d1f817a99/public/game/homeworld/v84/npcs/witness/13.png</x:v>
      </x:c>
      <x:c r="AC5069" s="48" t="str">
        <x:v>https://github.com/darknigthmare/yautja-la-longue-chasse/blob/536ac53335e440747f6eccedd2cd757d1f817a99/app/game/data/homeworldNpcVariantsV84.json</x:v>
      </x:c>
      <x:c r="AD5069" s="48"/>
      <x:c r="AE5069" s="4" t="str">
        <x:v>public/game/homeworld/v84/npcs/witness/13.png</x:v>
      </x:c>
      <x:c r="AF5069" s="4" t="str">
        <x:v>4ec0646a8bc2569d5ffcdbab3e5c177a5e2cbbf27d09c84c30b88d042b0f5d15</x:v>
      </x:c>
      <x:c r="AG5069" s="4"/>
      <x:c r="AH5069" s="27" t="str">
        <x:v>Image référencée dans Git ; archive historique non nécessaire à la preuve de présence</x:v>
      </x:c>
      <x:c r="AI5069" s="27" t="str">
        <x:v>ID exact</x:v>
      </x:c>
      <x:c r="AJ5069" s="52"/>
    </x:row>
    <x:row r="5070" ht="29" customHeight="1">
      <x:c r="A5070" s="4" t="str">
        <x:v>witness-14</x:v>
      </x:c>
      <x:c r="B5070" s="4" t="str">
        <x:v>Cité</x:v>
      </x:c>
      <x:c r="C5070" s="4" t="str">
        <x:v>Témoins des galeries</x:v>
      </x:c>
      <x:c r="D5070" s="45" t="n">
        <x:v>14</x:v>
      </x:c>
      <x:c r="E5070" s="27" t="str">
        <x:v>Présente dans main</x:v>
      </x:c>
      <x:c r="F5070" s="27" t="str">
        <x:v>Galerie uniquement</x:v>
      </x:c>
      <x:c r="G5070" s="27" t="str">
        <x:v>Conserver ; vérifier le rendu selon l’usage indiqué</x:v>
      </x:c>
      <x:c r="H5070" s="27" t="str">
        <x:v>Compléments PNJ PNG</x:v>
      </x:c>
      <x:c r="I5070" s="27" t="str">
        <x:v>Témoins des galeries · 14</x:v>
      </x:c>
      <x:c r="J5070" s="4" t="str">
        <x:v>Cité</x:v>
      </x:c>
      <x:c r="K5070" s="4" t="str">
        <x:v>witness</x:v>
      </x:c>
      <x:c r="L5070" s="4"/>
      <x:c r="M5070" s="4" t="str">
        <x:v>Non renseigné</x:v>
      </x:c>
      <x:c r="N5070" s="4"/>
      <x:c r="O5070" s="27"/>
      <x:c r="P5070" s="27"/>
      <x:c r="Q5070" s="27"/>
      <x:c r="R5070" s="27"/>
      <x:c r="S5070" s="27"/>
      <x:c r="T5070" s="27"/>
      <x:c r="U5070" s="4" t="str">
        <x:v>Hors catalogue</x:v>
      </x:c>
      <x:c r="V5070" s="4" t="str">
        <x:v>Hors catalogue V6.9</x:v>
      </x:c>
      <x:c r="W5070" s="4" t="str">
        <x:v>Oui</x:v>
      </x:c>
      <x:c r="X5070" s="4" t="str">
        <x:v>Non</x:v>
      </x:c>
      <x:c r="Y5070" s="4" t="str">
        <x:v>Non</x:v>
      </x:c>
      <x:c r="Z5070" s="36" t="n">
        <x:v>0</x:v>
      </x:c>
      <x:c r="AA5070" s="27" t="str">
        <x:v>Chemin blob présent dans l’arbre Git audité ; SHA256 déclaré par le registre, pixels non retéléchargés. Audit du code et des références ; aucun déploiement ni affichage en navigateur observé.</x:v>
      </x:c>
      <x:c r="AB5070" s="48" t="str">
        <x:v>https://github.com/darknigthmare/yautja-la-longue-chasse/blob/536ac53335e440747f6eccedd2cd757d1f817a99/public/game/homeworld/v84/npcs/witness/14.png</x:v>
      </x:c>
      <x:c r="AC5070" s="48" t="str">
        <x:v>https://github.com/darknigthmare/yautja-la-longue-chasse/blob/536ac53335e440747f6eccedd2cd757d1f817a99/app/game/data/homeworldNpcVariantsV84.json</x:v>
      </x:c>
      <x:c r="AD5070" s="48"/>
      <x:c r="AE5070" s="4" t="str">
        <x:v>public/game/homeworld/v84/npcs/witness/14.png</x:v>
      </x:c>
      <x:c r="AF5070" s="4" t="str">
        <x:v>1b36a51d6e6286b003f6deb7644d51879511e0cb0cf8fcc240ce25c1a7a4863d</x:v>
      </x:c>
      <x:c r="AG5070" s="4"/>
      <x:c r="AH5070" s="27" t="str">
        <x:v>Image référencée dans Git ; archive historique non nécessaire à la preuve de présence</x:v>
      </x:c>
      <x:c r="AI5070" s="27" t="str">
        <x:v>ID exact</x:v>
      </x:c>
      <x:c r="AJ5070" s="52"/>
    </x:row>
    <x:row r="5071" ht="29" customHeight="1">
      <x:c r="A5071" s="4" t="str">
        <x:v>witness-15</x:v>
      </x:c>
      <x:c r="B5071" s="4" t="str">
        <x:v>Cité</x:v>
      </x:c>
      <x:c r="C5071" s="4" t="str">
        <x:v>Témoins des galeries</x:v>
      </x:c>
      <x:c r="D5071" s="45" t="n">
        <x:v>15</x:v>
      </x:c>
      <x:c r="E5071" s="27" t="str">
        <x:v>Présente dans main</x:v>
      </x:c>
      <x:c r="F5071" s="27" t="str">
        <x:v>Galerie uniquement</x:v>
      </x:c>
      <x:c r="G5071" s="27" t="str">
        <x:v>Conserver ; vérifier le rendu selon l’usage indiqué</x:v>
      </x:c>
      <x:c r="H5071" s="27" t="str">
        <x:v>Compléments PNJ PNG</x:v>
      </x:c>
      <x:c r="I5071" s="27" t="str">
        <x:v>Témoins des galeries · 15</x:v>
      </x:c>
      <x:c r="J5071" s="4" t="str">
        <x:v>Cité</x:v>
      </x:c>
      <x:c r="K5071" s="4" t="str">
        <x:v>witness</x:v>
      </x:c>
      <x:c r="L5071" s="4"/>
      <x:c r="M5071" s="4" t="str">
        <x:v>Non renseigné</x:v>
      </x:c>
      <x:c r="N5071" s="4"/>
      <x:c r="O5071" s="27"/>
      <x:c r="P5071" s="27"/>
      <x:c r="Q5071" s="27"/>
      <x:c r="R5071" s="27"/>
      <x:c r="S5071" s="27"/>
      <x:c r="T5071" s="27"/>
      <x:c r="U5071" s="4" t="str">
        <x:v>Hors catalogue</x:v>
      </x:c>
      <x:c r="V5071" s="4" t="str">
        <x:v>Hors catalogue V6.9</x:v>
      </x:c>
      <x:c r="W5071" s="4" t="str">
        <x:v>Oui</x:v>
      </x:c>
      <x:c r="X5071" s="4" t="str">
        <x:v>Non</x:v>
      </x:c>
      <x:c r="Y5071" s="4" t="str">
        <x:v>Non</x:v>
      </x:c>
      <x:c r="Z5071" s="36" t="n">
        <x:v>0</x:v>
      </x:c>
      <x:c r="AA5071" s="27" t="str">
        <x:v>Chemin blob présent dans l’arbre Git audité ; SHA256 déclaré par le registre, pixels non retéléchargés. Audit du code et des références ; aucun déploiement ni affichage en navigateur observé.</x:v>
      </x:c>
      <x:c r="AB5071" s="48" t="str">
        <x:v>https://github.com/darknigthmare/yautja-la-longue-chasse/blob/536ac53335e440747f6eccedd2cd757d1f817a99/public/game/homeworld/v84/npcs/witness/15.png</x:v>
      </x:c>
      <x:c r="AC5071" s="48" t="str">
        <x:v>https://github.com/darknigthmare/yautja-la-longue-chasse/blob/536ac53335e440747f6eccedd2cd757d1f817a99/app/game/data/homeworldNpcVariantsV84.json</x:v>
      </x:c>
      <x:c r="AD5071" s="48"/>
      <x:c r="AE5071" s="4" t="str">
        <x:v>public/game/homeworld/v84/npcs/witness/15.png</x:v>
      </x:c>
      <x:c r="AF5071" s="4" t="str">
        <x:v>1a3d03ff43b4c74b30f5d4cdcfe3e42bd90a143a035794cf4b7ea780dc654e96</x:v>
      </x:c>
      <x:c r="AG5071" s="4"/>
      <x:c r="AH5071" s="27" t="str">
        <x:v>Image référencée dans Git ; archive historique non nécessaire à la preuve de présence</x:v>
      </x:c>
      <x:c r="AI5071" s="27" t="str">
        <x:v>ID exact</x:v>
      </x:c>
      <x:c r="AJ5071" s="52"/>
    </x:row>
    <x:row r="5072" ht="29" customHeight="1">
      <x:c r="A5072" s="4" t="str">
        <x:v>witness-16</x:v>
      </x:c>
      <x:c r="B5072" s="4" t="str">
        <x:v>Cité</x:v>
      </x:c>
      <x:c r="C5072" s="4" t="str">
        <x:v>Témoins des galeries</x:v>
      </x:c>
      <x:c r="D5072" s="45" t="n">
        <x:v>16</x:v>
      </x:c>
      <x:c r="E5072" s="27" t="str">
        <x:v>Présente dans main</x:v>
      </x:c>
      <x:c r="F5072" s="27" t="str">
        <x:v>Galerie uniquement</x:v>
      </x:c>
      <x:c r="G5072" s="27" t="str">
        <x:v>Conserver ; vérifier le rendu selon l’usage indiqué</x:v>
      </x:c>
      <x:c r="H5072" s="27" t="str">
        <x:v>Compléments PNJ PNG</x:v>
      </x:c>
      <x:c r="I5072" s="27" t="str">
        <x:v>Témoins des galeries · 16</x:v>
      </x:c>
      <x:c r="J5072" s="4" t="str">
        <x:v>Cité</x:v>
      </x:c>
      <x:c r="K5072" s="4" t="str">
        <x:v>witness</x:v>
      </x:c>
      <x:c r="L5072" s="4"/>
      <x:c r="M5072" s="4" t="str">
        <x:v>Non renseigné</x:v>
      </x:c>
      <x:c r="N5072" s="4"/>
      <x:c r="O5072" s="27"/>
      <x:c r="P5072" s="27"/>
      <x:c r="Q5072" s="27"/>
      <x:c r="R5072" s="27"/>
      <x:c r="S5072" s="27"/>
      <x:c r="T5072" s="27"/>
      <x:c r="U5072" s="4" t="str">
        <x:v>Hors catalogue</x:v>
      </x:c>
      <x:c r="V5072" s="4" t="str">
        <x:v>Hors catalogue V6.9</x:v>
      </x:c>
      <x:c r="W5072" s="4" t="str">
        <x:v>Oui</x:v>
      </x:c>
      <x:c r="X5072" s="4" t="str">
        <x:v>Non</x:v>
      </x:c>
      <x:c r="Y5072" s="4" t="str">
        <x:v>Non</x:v>
      </x:c>
      <x:c r="Z5072" s="36" t="n">
        <x:v>0</x:v>
      </x:c>
      <x:c r="AA5072" s="27" t="str">
        <x:v>Chemin blob présent dans l’arbre Git audité ; SHA256 déclaré par le registre, pixels non retéléchargés. Audit du code et des références ; aucun déploiement ni affichage en navigateur observé.</x:v>
      </x:c>
      <x:c r="AB5072" s="48" t="str">
        <x:v>https://github.com/darknigthmare/yautja-la-longue-chasse/blob/536ac53335e440747f6eccedd2cd757d1f817a99/public/game/homeworld/v84/npcs/witness/16.png</x:v>
      </x:c>
      <x:c r="AC5072" s="48" t="str">
        <x:v>https://github.com/darknigthmare/yautja-la-longue-chasse/blob/536ac53335e440747f6eccedd2cd757d1f817a99/app/game/data/homeworldNpcVariantsV84.json</x:v>
      </x:c>
      <x:c r="AD5072" s="48"/>
      <x:c r="AE5072" s="4" t="str">
        <x:v>public/game/homeworld/v84/npcs/witness/16.png</x:v>
      </x:c>
      <x:c r="AF5072" s="4" t="str">
        <x:v>cea82e3b2cf280205ffc3968ff5ce6bed4974419e24eb76cb95e1932784c8307</x:v>
      </x:c>
      <x:c r="AG5072" s="4"/>
      <x:c r="AH5072" s="27" t="str">
        <x:v>Image référencée dans Git ; archive historique non nécessaire à la preuve de présence</x:v>
      </x:c>
      <x:c r="AI5072" s="27" t="str">
        <x:v>ID exact</x:v>
      </x:c>
      <x:c r="AJ5072" s="52"/>
    </x:row>
    <x:row r="5073" ht="29" customHeight="1">
      <x:c r="A5073" s="4" t="str">
        <x:v>witness-17</x:v>
      </x:c>
      <x:c r="B5073" s="4" t="str">
        <x:v>Cité</x:v>
      </x:c>
      <x:c r="C5073" s="4" t="str">
        <x:v>Témoins des galeries</x:v>
      </x:c>
      <x:c r="D5073" s="45" t="n">
        <x:v>17</x:v>
      </x:c>
      <x:c r="E5073" s="27" t="str">
        <x:v>Présente dans main</x:v>
      </x:c>
      <x:c r="F5073" s="27" t="str">
        <x:v>Galerie uniquement</x:v>
      </x:c>
      <x:c r="G5073" s="27" t="str">
        <x:v>Conserver ; vérifier le rendu selon l’usage indiqué</x:v>
      </x:c>
      <x:c r="H5073" s="27" t="str">
        <x:v>Compléments PNJ PNG</x:v>
      </x:c>
      <x:c r="I5073" s="27" t="str">
        <x:v>Témoins des galeries · 17</x:v>
      </x:c>
      <x:c r="J5073" s="4" t="str">
        <x:v>Cité</x:v>
      </x:c>
      <x:c r="K5073" s="4" t="str">
        <x:v>witness</x:v>
      </x:c>
      <x:c r="L5073" s="4"/>
      <x:c r="M5073" s="4" t="str">
        <x:v>Non renseigné</x:v>
      </x:c>
      <x:c r="N5073" s="4"/>
      <x:c r="O5073" s="27"/>
      <x:c r="P5073" s="27"/>
      <x:c r="Q5073" s="27"/>
      <x:c r="R5073" s="27"/>
      <x:c r="S5073" s="27"/>
      <x:c r="T5073" s="27"/>
      <x:c r="U5073" s="4" t="str">
        <x:v>Hors catalogue</x:v>
      </x:c>
      <x:c r="V5073" s="4" t="str">
        <x:v>Hors catalogue V6.9</x:v>
      </x:c>
      <x:c r="W5073" s="4" t="str">
        <x:v>Oui</x:v>
      </x:c>
      <x:c r="X5073" s="4" t="str">
        <x:v>Non</x:v>
      </x:c>
      <x:c r="Y5073" s="4" t="str">
        <x:v>Non</x:v>
      </x:c>
      <x:c r="Z5073" s="36" t="n">
        <x:v>0</x:v>
      </x:c>
      <x:c r="AA5073" s="27" t="str">
        <x:v>Chemin blob présent dans l’arbre Git audité ; SHA256 déclaré par le registre, pixels non retéléchargés. Audit du code et des références ; aucun déploiement ni affichage en navigateur observé.</x:v>
      </x:c>
      <x:c r="AB5073" s="48" t="str">
        <x:v>https://github.com/darknigthmare/yautja-la-longue-chasse/blob/536ac53335e440747f6eccedd2cd757d1f817a99/public/game/homeworld/v84/npcs/witness/17.png</x:v>
      </x:c>
      <x:c r="AC5073" s="48" t="str">
        <x:v>https://github.com/darknigthmare/yautja-la-longue-chasse/blob/536ac53335e440747f6eccedd2cd757d1f817a99/app/game/data/homeworldNpcVariantsV84.json</x:v>
      </x:c>
      <x:c r="AD5073" s="48"/>
      <x:c r="AE5073" s="4" t="str">
        <x:v>public/game/homeworld/v84/npcs/witness/17.png</x:v>
      </x:c>
      <x:c r="AF5073" s="4" t="str">
        <x:v>7ef2746319b39437b0b24e8e5aee7fcd39895f9eb8ab33c9092baa13aebd7907</x:v>
      </x:c>
      <x:c r="AG5073" s="4"/>
      <x:c r="AH5073" s="27" t="str">
        <x:v>Image référencée dans Git ; archive historique non nécessaire à la preuve de présence</x:v>
      </x:c>
      <x:c r="AI5073" s="27" t="str">
        <x:v>ID exact</x:v>
      </x:c>
      <x:c r="AJ5073" s="52"/>
    </x:row>
    <x:row r="5074" ht="29" customHeight="1">
      <x:c r="A5074" s="4" t="str">
        <x:v>witness-18</x:v>
      </x:c>
      <x:c r="B5074" s="4" t="str">
        <x:v>Cité</x:v>
      </x:c>
      <x:c r="C5074" s="4" t="str">
        <x:v>Témoins des galeries</x:v>
      </x:c>
      <x:c r="D5074" s="45" t="n">
        <x:v>18</x:v>
      </x:c>
      <x:c r="E5074" s="27" t="str">
        <x:v>Présente dans main</x:v>
      </x:c>
      <x:c r="F5074" s="27" t="str">
        <x:v>Galerie ; affectation de casting uniquement</x:v>
      </x:c>
      <x:c r="G5074" s="27" t="str">
        <x:v>Conserver ; vérifier le rendu selon l’usage indiqué</x:v>
      </x:c>
      <x:c r="H5074" s="27" t="str">
        <x:v>Compléments PNJ PNG</x:v>
      </x:c>
      <x:c r="I5074" s="27" t="str">
        <x:v>Témoins des galeries · 18</x:v>
      </x:c>
      <x:c r="J5074" s="4" t="str">
        <x:v>Cité</x:v>
      </x:c>
      <x:c r="K5074" s="4" t="str">
        <x:v>witness</x:v>
      </x:c>
      <x:c r="L5074" s="4"/>
      <x:c r="M5074" s="4" t="str">
        <x:v>Non renseigné</x:v>
      </x:c>
      <x:c r="N5074" s="4"/>
      <x:c r="O5074" s="27"/>
      <x:c r="P5074" s="27"/>
      <x:c r="Q5074" s="27"/>
      <x:c r="R5074" s="27"/>
      <x:c r="S5074" s="27"/>
      <x:c r="T5074" s="27"/>
      <x:c r="U5074" s="4" t="str">
        <x:v>Hors catalogue</x:v>
      </x:c>
      <x:c r="V5074" s="4" t="str">
        <x:v>Hors catalogue V6.9</x:v>
      </x:c>
      <x:c r="W5074" s="4" t="str">
        <x:v>Oui</x:v>
      </x:c>
      <x:c r="X5074" s="4" t="str">
        <x:v>Non</x:v>
      </x:c>
      <x:c r="Y5074" s="4" t="str">
        <x:v>Non</x:v>
      </x:c>
      <x:c r="Z5074" s="36" t="n">
        <x:v>0</x:v>
      </x:c>
      <x:c r="AA50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48" t="str">
        <x:v>https://github.com/darknigthmare/yautja-la-longue-chasse/blob/536ac53335e440747f6eccedd2cd757d1f817a99/public/game/homeworld/v84/npcs/witness/18.png</x:v>
      </x:c>
      <x:c r="AC5074" s="48" t="str">
        <x:v>https://github.com/darknigthmare/yautja-la-longue-chasse/blob/536ac53335e440747f6eccedd2cd757d1f817a99/app/game/data/homeworldNpcVariantsV84.json</x:v>
      </x:c>
      <x:c r="AD5074" s="48"/>
      <x:c r="AE5074" s="4" t="str">
        <x:v>public/game/homeworld/v84/npcs/witness/18.png</x:v>
      </x:c>
      <x:c r="AF5074" s="4" t="str">
        <x:v>fcdf94b050d46d8b381f507642eaea0dbb22173787d0333ad71de7477e7b3547</x:v>
      </x:c>
      <x:c r="AG5074" s="4"/>
      <x:c r="AH5074" s="27" t="str">
        <x:v>Image référencée dans Git ; archive historique non nécessaire à la preuve de présence</x:v>
      </x:c>
      <x:c r="AI5074" s="27" t="str">
        <x:v>ID exact</x:v>
      </x:c>
      <x:c r="AJ5074" s="52"/>
    </x:row>
    <x:row r="5075" ht="29" customHeight="1">
      <x:c r="A5075" s="4" t="str">
        <x:v>witness-19</x:v>
      </x:c>
      <x:c r="B5075" s="4" t="str">
        <x:v>Cité</x:v>
      </x:c>
      <x:c r="C5075" s="4" t="str">
        <x:v>Témoins des galeries</x:v>
      </x:c>
      <x:c r="D5075" s="45" t="n">
        <x:v>19</x:v>
      </x:c>
      <x:c r="E5075" s="27" t="str">
        <x:v>Présente dans main</x:v>
      </x:c>
      <x:c r="F5075" s="27" t="str">
        <x:v>Galerie ; affectation de casting uniquement</x:v>
      </x:c>
      <x:c r="G5075" s="27" t="str">
        <x:v>Conserver ; vérifier le rendu selon l’usage indiqué</x:v>
      </x:c>
      <x:c r="H5075" s="27" t="str">
        <x:v>Compléments PNJ PNG</x:v>
      </x:c>
      <x:c r="I5075" s="27" t="str">
        <x:v>Témoins des galeries · 19</x:v>
      </x:c>
      <x:c r="J5075" s="4" t="str">
        <x:v>Cité</x:v>
      </x:c>
      <x:c r="K5075" s="4" t="str">
        <x:v>witness</x:v>
      </x:c>
      <x:c r="L5075" s="4"/>
      <x:c r="M5075" s="4" t="str">
        <x:v>Non renseigné</x:v>
      </x:c>
      <x:c r="N5075" s="4"/>
      <x:c r="O5075" s="27"/>
      <x:c r="P5075" s="27"/>
      <x:c r="Q5075" s="27"/>
      <x:c r="R5075" s="27"/>
      <x:c r="S5075" s="27"/>
      <x:c r="T5075" s="27"/>
      <x:c r="U5075" s="4" t="str">
        <x:v>Hors catalogue</x:v>
      </x:c>
      <x:c r="V5075" s="4" t="str">
        <x:v>Hors catalogue V6.9</x:v>
      </x:c>
      <x:c r="W5075" s="4" t="str">
        <x:v>Oui</x:v>
      </x:c>
      <x:c r="X5075" s="4" t="str">
        <x:v>Non</x:v>
      </x:c>
      <x:c r="Y5075" s="4" t="str">
        <x:v>Non</x:v>
      </x:c>
      <x:c r="Z5075" s="36" t="n">
        <x:v>0</x:v>
      </x:c>
      <x:c r="AA507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48" t="str">
        <x:v>https://github.com/darknigthmare/yautja-la-longue-chasse/blob/536ac53335e440747f6eccedd2cd757d1f817a99/public/game/homeworld/v84/npcs/witness/19.png</x:v>
      </x:c>
      <x:c r="AC5075" s="48" t="str">
        <x:v>https://github.com/darknigthmare/yautja-la-longue-chasse/blob/536ac53335e440747f6eccedd2cd757d1f817a99/app/game/data/homeworldNpcVariantsV84.json</x:v>
      </x:c>
      <x:c r="AD5075" s="48"/>
      <x:c r="AE5075" s="4" t="str">
        <x:v>public/game/homeworld/v84/npcs/witness/19.png</x:v>
      </x:c>
      <x:c r="AF5075" s="4" t="str">
        <x:v>8bf6aa8c7572d852e741a9cc59f0a17f3a1e8c473633311c061649969025fbe4</x:v>
      </x:c>
      <x:c r="AG5075" s="4"/>
      <x:c r="AH5075" s="27" t="str">
        <x:v>Image référencée dans Git ; archive historique non nécessaire à la preuve de présence</x:v>
      </x:c>
      <x:c r="AI5075" s="27" t="str">
        <x:v>ID exact</x:v>
      </x:c>
      <x:c r="AJ5075" s="52"/>
    </x:row>
    <x:row r="5076" ht="29" customHeight="1">
      <x:c r="A5076" s="4" t="str">
        <x:v>witness-20</x:v>
      </x:c>
      <x:c r="B5076" s="4" t="str">
        <x:v>Cité</x:v>
      </x:c>
      <x:c r="C5076" s="4" t="str">
        <x:v>Témoins des galeries</x:v>
      </x:c>
      <x:c r="D5076" s="45" t="n">
        <x:v>20</x:v>
      </x:c>
      <x:c r="E5076" s="27" t="str">
        <x:v>Présente dans main</x:v>
      </x:c>
      <x:c r="F5076" s="27" t="str">
        <x:v>Placement statique lié dans le code</x:v>
      </x:c>
      <x:c r="G5076" s="27" t="str">
        <x:v>Conserver ; vérifier le rendu selon l’usage indiqué</x:v>
      </x:c>
      <x:c r="H5076" s="27" t="str">
        <x:v>Compléments PNJ PNG</x:v>
      </x:c>
      <x:c r="I5076" s="27" t="str">
        <x:v>Témoins des galeries · 20</x:v>
      </x:c>
      <x:c r="J5076" s="4" t="str">
        <x:v>Cité</x:v>
      </x:c>
      <x:c r="K5076" s="4" t="str">
        <x:v>witness</x:v>
      </x:c>
      <x:c r="L5076" s="4"/>
      <x:c r="M5076" s="4" t="str">
        <x:v>Non renseigné</x:v>
      </x:c>
      <x:c r="N5076" s="4"/>
      <x:c r="O5076" s="27"/>
      <x:c r="P5076" s="27"/>
      <x:c r="Q5076" s="27"/>
      <x:c r="R5076" s="27"/>
      <x:c r="S5076" s="27"/>
      <x:c r="T5076" s="27"/>
      <x:c r="U5076" s="4" t="str">
        <x:v>Hors catalogue</x:v>
      </x:c>
      <x:c r="V5076" s="4" t="str">
        <x:v>Hors catalogue V6.9</x:v>
      </x:c>
      <x:c r="W5076" s="4" t="str">
        <x:v>Oui</x:v>
      </x:c>
      <x:c r="X5076" s="4" t="str">
        <x:v>Non</x:v>
      </x:c>
      <x:c r="Y5076" s="4" t="str">
        <x:v>Oui</x:v>
      </x:c>
      <x:c r="Z5076" s="36" t="n">
        <x:v>1</x:v>
      </x:c>
      <x:c r="AA50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48" t="str">
        <x:v>https://github.com/darknigthmare/yautja-la-longue-chasse/blob/536ac53335e440747f6eccedd2cd757d1f817a99/public/game/homeworld/v84/npcs/witness/20.png</x:v>
      </x:c>
      <x:c r="AC5076" s="48" t="str">
        <x:v>https://github.com/darknigthmare/yautja-la-longue-chasse/blob/536ac53335e440747f6eccedd2cd757d1f817a99/app/game/data/homeworldNpcVariantsV84.json</x:v>
      </x:c>
      <x:c r="AD5076" s="48"/>
      <x:c r="AE5076" s="4" t="str">
        <x:v>public/game/homeworld/v84/npcs/witness/20.png</x:v>
      </x:c>
      <x:c r="AF5076" s="4" t="str">
        <x:v>1f8a5a6673b208b6a8f14350fb00bbc748ab03b4d63016525406359512628006</x:v>
      </x:c>
      <x:c r="AG5076" s="4"/>
      <x:c r="AH5076" s="27" t="str">
        <x:v>Image référencée dans Git ; archive historique non nécessaire à la preuve de présence</x:v>
      </x:c>
      <x:c r="AI5076" s="27" t="str">
        <x:v>ID exact</x:v>
      </x:c>
      <x:c r="AJ5076" s="52"/>
    </x:row>
    <x:row r="5077" ht="29" customHeight="1">
      <x:c r="A5077" s="4" t="str">
        <x:v>v2-elite-darkjungle-v2</x:v>
      </x:c>
      <x:c r="B5077" s="4" t="str">
        <x:v>Refuge des Veilleurs</x:v>
      </x:c>
      <x:c r="C5077" s="4" t="str">
        <x:v>Illustration de personnage</x:v>
      </x:c>
      <x:c r="D5077" s="45"/>
      <x:c r="E5077" s="27" t="str">
        <x:v>Présente dans main</x:v>
      </x:c>
      <x:c r="F5077" s="27" t="str">
        <x:v>Galerie uniquement</x:v>
      </x:c>
      <x:c r="G5077" s="27" t="str">
        <x:v>Conserver ; vérifier le rendu selon l’usage indiqué</x:v>
      </x:c>
      <x:c r="H5077" s="27" t="str">
        <x:v>Illustrations historiques WebP</x:v>
      </x:c>
      <x:c r="I5077" s="27" t="str">
        <x:v>Elite Darkjungle</x:v>
      </x:c>
      <x:c r="J5077" s="4" t="str">
        <x:v>Refuge des Veilleurs</x:v>
      </x:c>
      <x:c r="K5077" s="4" t="str">
        <x:v>illustration-personnage</x:v>
      </x:c>
      <x:c r="L5077" s="4"/>
      <x:c r="M5077" s="4" t="str">
        <x:v>Non renseigné</x:v>
      </x:c>
      <x:c r="N5077" s="4"/>
      <x:c r="O5077" s="27"/>
      <x:c r="P5077" s="27"/>
      <x:c r="Q5077" s="27"/>
      <x:c r="R5077" s="27"/>
      <x:c r="S5077" s="27"/>
      <x:c r="T5077" s="27"/>
      <x:c r="U5077" s="4" t="str">
        <x:v>Hors catalogue</x:v>
      </x:c>
      <x:c r="V5077" s="4" t="str">
        <x:v>Hors catalogue V6.9</x:v>
      </x:c>
      <x:c r="W5077" s="4" t="str">
        <x:v>Oui</x:v>
      </x:c>
      <x:c r="X5077" s="4" t="str">
        <x:v>Non</x:v>
      </x:c>
      <x:c r="Y5077" s="4" t="str">
        <x:v>Non</x:v>
      </x:c>
      <x:c r="Z5077" s="36" t="n">
        <x:v>0</x:v>
      </x:c>
      <x:c r="AA507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48" t="str">
        <x:v>https://github.com/darknigthmare/yautja-la-longue-chasse/blob/536ac53335e440747f6eccedd2cd757d1f817a99/public/game/assets/v37/tribes/v2/elite-darkjungle-v2--febdc8d48c894c02.webp</x:v>
      </x:c>
      <x:c r="AC5077" s="48" t="str">
        <x:v>https://github.com/darknigthmare/yautja-la-longue-chasse/blob/536ac53335e440747f6eccedd2cd757d1f817a99/app/game/tribeArtV37.json</x:v>
      </x:c>
      <x:c r="AD5077" s="48"/>
      <x:c r="AE5077" s="4" t="str">
        <x:v>public/game/assets/v37/tribes/v2/elite-darkjungle-v2--febdc8d48c894c02.webp</x:v>
      </x:c>
      <x:c r="AF5077" s="4" t="str">
        <x:v>febdc8d48c894c025d7b3dfea16120a7a877f0d76b90f2376e29f4f56e50d6b3</x:v>
      </x:c>
      <x:c r="AG5077" s="4"/>
      <x:c r="AH5077" s="27" t="str">
        <x:v>Image référencée dans Git ; archive historique non nécessaire à la preuve de présence</x:v>
      </x:c>
      <x:c r="AI5077" s="27" t="str">
        <x:v>ID exact</x:v>
      </x:c>
      <x:c r="AJ5077" s="52"/>
    </x:row>
    <x:row r="5078" ht="29" customHeight="1">
      <x:c r="A5078" s="4" t="str">
        <x:v>v2-elite-desert-v2</x:v>
      </x:c>
      <x:c r="B5078" s="4" t="str">
        <x:v>Peuple des Citernes</x:v>
      </x:c>
      <x:c r="C5078" s="4" t="str">
        <x:v>Illustration de personnage</x:v>
      </x:c>
      <x:c r="D5078" s="45"/>
      <x:c r="E5078" s="27" t="str">
        <x:v>Présente dans main</x:v>
      </x:c>
      <x:c r="F5078" s="27" t="str">
        <x:v>Galerie uniquement</x:v>
      </x:c>
      <x:c r="G5078" s="27" t="str">
        <x:v>Conserver ; vérifier le rendu selon l’usage indiqué</x:v>
      </x:c>
      <x:c r="H5078" s="27" t="str">
        <x:v>Illustrations historiques WebP</x:v>
      </x:c>
      <x:c r="I5078" s="27" t="str">
        <x:v>Elite Desert</x:v>
      </x:c>
      <x:c r="J5078" s="4" t="str">
        <x:v>Peuple des Citernes</x:v>
      </x:c>
      <x:c r="K5078" s="4" t="str">
        <x:v>illustration-personnage</x:v>
      </x:c>
      <x:c r="L5078" s="4"/>
      <x:c r="M5078" s="4" t="str">
        <x:v>Non renseigné</x:v>
      </x:c>
      <x:c r="N5078" s="4"/>
      <x:c r="O5078" s="27"/>
      <x:c r="P5078" s="27"/>
      <x:c r="Q5078" s="27"/>
      <x:c r="R5078" s="27"/>
      <x:c r="S5078" s="27"/>
      <x:c r="T5078" s="27"/>
      <x:c r="U5078" s="4" t="str">
        <x:v>Hors catalogue</x:v>
      </x:c>
      <x:c r="V5078" s="4" t="str">
        <x:v>Hors catalogue V6.9</x:v>
      </x:c>
      <x:c r="W5078" s="4" t="str">
        <x:v>Oui</x:v>
      </x:c>
      <x:c r="X5078" s="4" t="str">
        <x:v>Non</x:v>
      </x:c>
      <x:c r="Y5078" s="4" t="str">
        <x:v>Non</x:v>
      </x:c>
      <x:c r="Z5078" s="36" t="n">
        <x:v>0</x:v>
      </x:c>
      <x:c r="AA507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48" t="str">
        <x:v>https://github.com/darknigthmare/yautja-la-longue-chasse/blob/536ac53335e440747f6eccedd2cd757d1f817a99/public/game/assets/v37/tribes/v2/elite-desert-v2--9faf08655fd3c0b6.webp</x:v>
      </x:c>
      <x:c r="AC5078" s="48" t="str">
        <x:v>https://github.com/darknigthmare/yautja-la-longue-chasse/blob/536ac53335e440747f6eccedd2cd757d1f817a99/app/game/tribeArtV37.json</x:v>
      </x:c>
      <x:c r="AD5078" s="48"/>
      <x:c r="AE5078" s="4" t="str">
        <x:v>public/game/assets/v37/tribes/v2/elite-desert-v2--9faf08655fd3c0b6.webp</x:v>
      </x:c>
      <x:c r="AF5078" s="4" t="str">
        <x:v>9faf08655fd3c0b69e74b2572c646fc1a20e5451ff606ac0681e27bfe42c8287</x:v>
      </x:c>
      <x:c r="AG5078" s="4"/>
      <x:c r="AH5078" s="27" t="str">
        <x:v>Image référencée dans Git ; archive historique non nécessaire à la preuve de présence</x:v>
      </x:c>
      <x:c r="AI5078" s="27" t="str">
        <x:v>ID exact</x:v>
      </x:c>
      <x:c r="AJ5078" s="52"/>
    </x:row>
    <x:row r="5079" ht="29" customHeight="1">
      <x:c r="A5079" s="4" t="str">
        <x:v>v2-elite-forest-v2</x:v>
      </x:c>
      <x:c r="B5079" s="4" t="str">
        <x:v>Terrasses des Hautes Branches</x:v>
      </x:c>
      <x:c r="C5079" s="4" t="str">
        <x:v>Illustration de personnage</x:v>
      </x:c>
      <x:c r="D5079" s="45"/>
      <x:c r="E5079" s="27" t="str">
        <x:v>Présente dans main</x:v>
      </x:c>
      <x:c r="F5079" s="27" t="str">
        <x:v>Galerie uniquement</x:v>
      </x:c>
      <x:c r="G5079" s="27" t="str">
        <x:v>Conserver ; vérifier le rendu selon l’usage indiqué</x:v>
      </x:c>
      <x:c r="H5079" s="27" t="str">
        <x:v>Illustrations historiques WebP</x:v>
      </x:c>
      <x:c r="I5079" s="27" t="str">
        <x:v>Elite Forest</x:v>
      </x:c>
      <x:c r="J5079" s="4" t="str">
        <x:v>Terrasses des Hautes Branches</x:v>
      </x:c>
      <x:c r="K5079" s="4" t="str">
        <x:v>illustration-personnage</x:v>
      </x:c>
      <x:c r="L5079" s="4"/>
      <x:c r="M5079" s="4" t="str">
        <x:v>Non renseigné</x:v>
      </x:c>
      <x:c r="N5079" s="4"/>
      <x:c r="O5079" s="27"/>
      <x:c r="P5079" s="27"/>
      <x:c r="Q5079" s="27"/>
      <x:c r="R5079" s="27"/>
      <x:c r="S5079" s="27"/>
      <x:c r="T5079" s="27"/>
      <x:c r="U5079" s="4" t="str">
        <x:v>Hors catalogue</x:v>
      </x:c>
      <x:c r="V5079" s="4" t="str">
        <x:v>Hors catalogue V6.9</x:v>
      </x:c>
      <x:c r="W5079" s="4" t="str">
        <x:v>Oui</x:v>
      </x:c>
      <x:c r="X5079" s="4" t="str">
        <x:v>Non</x:v>
      </x:c>
      <x:c r="Y5079" s="4" t="str">
        <x:v>Non</x:v>
      </x:c>
      <x:c r="Z5079" s="36" t="n">
        <x:v>0</x:v>
      </x:c>
      <x:c r="AA507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48" t="str">
        <x:v>https://github.com/darknigthmare/yautja-la-longue-chasse/blob/536ac53335e440747f6eccedd2cd757d1f817a99/public/game/assets/v37/tribes/v2/elite-forest-v2--ff415a711c408b82.webp</x:v>
      </x:c>
      <x:c r="AC5079" s="48" t="str">
        <x:v>https://github.com/darknigthmare/yautja-la-longue-chasse/blob/536ac53335e440747f6eccedd2cd757d1f817a99/app/game/tribeArtV37.json</x:v>
      </x:c>
      <x:c r="AD5079" s="48"/>
      <x:c r="AE5079" s="4" t="str">
        <x:v>public/game/assets/v37/tribes/v2/elite-forest-v2--ff415a711c408b82.webp</x:v>
      </x:c>
      <x:c r="AF5079" s="4" t="str">
        <x:v>ff415a711c408b82acbbc6fc314f3e92e06b8a6de4c3d02e6aa7f9e83c1b910b</x:v>
      </x:c>
      <x:c r="AG5079" s="4"/>
      <x:c r="AH5079" s="27" t="str">
        <x:v>Image référencée dans Git ; archive historique non nécessaire à la preuve de présence</x:v>
      </x:c>
      <x:c r="AI5079" s="27" t="str">
        <x:v>ID exact</x:v>
      </x:c>
      <x:c r="AJ5079" s="52"/>
    </x:row>
    <x:row r="5080" ht="29" customHeight="1">
      <x:c r="A5080" s="4" t="str">
        <x:v>v2-elite-lava-v2</x:v>
      </x:c>
      <x:c r="B5080" s="4" t="str">
        <x:v>Forges de la Caldeira</x:v>
      </x:c>
      <x:c r="C5080" s="4" t="str">
        <x:v>Illustration de personnage</x:v>
      </x:c>
      <x:c r="D5080" s="45"/>
      <x:c r="E5080" s="27" t="str">
        <x:v>Présente dans main</x:v>
      </x:c>
      <x:c r="F5080" s="27" t="str">
        <x:v>Galerie uniquement</x:v>
      </x:c>
      <x:c r="G5080" s="27" t="str">
        <x:v>Conserver ; vérifier le rendu selon l’usage indiqué</x:v>
      </x:c>
      <x:c r="H5080" s="27" t="str">
        <x:v>Illustrations historiques WebP</x:v>
      </x:c>
      <x:c r="I5080" s="27" t="str">
        <x:v>Elite Lava</x:v>
      </x:c>
      <x:c r="J5080" s="4" t="str">
        <x:v>Forges de la Caldeira</x:v>
      </x:c>
      <x:c r="K5080" s="4" t="str">
        <x:v>illustration-personnage</x:v>
      </x:c>
      <x:c r="L5080" s="4"/>
      <x:c r="M5080" s="4" t="str">
        <x:v>Non renseigné</x:v>
      </x:c>
      <x:c r="N5080" s="4"/>
      <x:c r="O5080" s="27"/>
      <x:c r="P5080" s="27"/>
      <x:c r="Q5080" s="27"/>
      <x:c r="R5080" s="27"/>
      <x:c r="S5080" s="27"/>
      <x:c r="T5080" s="27"/>
      <x:c r="U5080" s="4" t="str">
        <x:v>Hors catalogue</x:v>
      </x:c>
      <x:c r="V5080" s="4" t="str">
        <x:v>Hors catalogue V6.9</x:v>
      </x:c>
      <x:c r="W5080" s="4" t="str">
        <x:v>Oui</x:v>
      </x:c>
      <x:c r="X5080" s="4" t="str">
        <x:v>Non</x:v>
      </x:c>
      <x:c r="Y5080" s="4" t="str">
        <x:v>Non</x:v>
      </x:c>
      <x:c r="Z5080" s="36" t="n">
        <x:v>0</x:v>
      </x:c>
      <x:c r="AA508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48" t="str">
        <x:v>https://github.com/darknigthmare/yautja-la-longue-chasse/blob/536ac53335e440747f6eccedd2cd757d1f817a99/public/game/assets/v37/tribes/v2/elite-lava-v2--13c3642d3aecd9f0.webp</x:v>
      </x:c>
      <x:c r="AC5080" s="48" t="str">
        <x:v>https://github.com/darknigthmare/yautja-la-longue-chasse/blob/536ac53335e440747f6eccedd2cd757d1f817a99/app/game/tribeArtV37.json</x:v>
      </x:c>
      <x:c r="AD5080" s="48"/>
      <x:c r="AE5080" s="4" t="str">
        <x:v>public/game/assets/v37/tribes/v2/elite-lava-v2--13c3642d3aecd9f0.webp</x:v>
      </x:c>
      <x:c r="AF5080" s="4" t="str">
        <x:v>13c3642d3aecd9f0125fcb5300166c63920981fdf22152fb8868dd87afb41717</x:v>
      </x:c>
      <x:c r="AG5080" s="4"/>
      <x:c r="AH5080" s="27" t="str">
        <x:v>Image référencée dans Git ; archive historique non nécessaire à la preuve de présence</x:v>
      </x:c>
      <x:c r="AI5080" s="27" t="str">
        <x:v>ID exact</x:v>
      </x:c>
      <x:c r="AJ5080" s="52"/>
    </x:row>
    <x:row r="5081" ht="29" customHeight="1">
      <x:c r="A5081" s="4" t="str">
        <x:v>v2-elite-slums-v2</x:v>
      </x:c>
      <x:c r="B5081" s="4" t="str">
        <x:v>Cour des Forges Basses</x:v>
      </x:c>
      <x:c r="C5081" s="4" t="str">
        <x:v>Illustration de personnage</x:v>
      </x:c>
      <x:c r="D5081" s="45"/>
      <x:c r="E5081" s="27" t="str">
        <x:v>Présente dans main</x:v>
      </x:c>
      <x:c r="F5081" s="27" t="str">
        <x:v>Galerie uniquement</x:v>
      </x:c>
      <x:c r="G5081" s="27" t="str">
        <x:v>Conserver ; vérifier le rendu selon l’usage indiqué</x:v>
      </x:c>
      <x:c r="H5081" s="27" t="str">
        <x:v>Illustrations historiques WebP</x:v>
      </x:c>
      <x:c r="I5081" s="27" t="str">
        <x:v>Elite Slums</x:v>
      </x:c>
      <x:c r="J5081" s="4" t="str">
        <x:v>Cour des Forges Basses</x:v>
      </x:c>
      <x:c r="K5081" s="4" t="str">
        <x:v>illustration-personnage</x:v>
      </x:c>
      <x:c r="L5081" s="4"/>
      <x:c r="M5081" s="4" t="str">
        <x:v>Non renseigné</x:v>
      </x:c>
      <x:c r="N5081" s="4"/>
      <x:c r="O5081" s="27"/>
      <x:c r="P5081" s="27"/>
      <x:c r="Q5081" s="27"/>
      <x:c r="R5081" s="27"/>
      <x:c r="S5081" s="27"/>
      <x:c r="T5081" s="27"/>
      <x:c r="U5081" s="4" t="str">
        <x:v>Hors catalogue</x:v>
      </x:c>
      <x:c r="V5081" s="4" t="str">
        <x:v>Hors catalogue V6.9</x:v>
      </x:c>
      <x:c r="W5081" s="4" t="str">
        <x:v>Oui</x:v>
      </x:c>
      <x:c r="X5081" s="4" t="str">
        <x:v>Non</x:v>
      </x:c>
      <x:c r="Y5081" s="4" t="str">
        <x:v>Non</x:v>
      </x:c>
      <x:c r="Z5081" s="36" t="n">
        <x:v>0</x:v>
      </x:c>
      <x:c r="AA508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48" t="str">
        <x:v>https://github.com/darknigthmare/yautja-la-longue-chasse/blob/536ac53335e440747f6eccedd2cd757d1f817a99/public/game/assets/v37/tribes/v2/elite-slums-v2--04e4e2f536071b8e.webp</x:v>
      </x:c>
      <x:c r="AC5081" s="48" t="str">
        <x:v>https://github.com/darknigthmare/yautja-la-longue-chasse/blob/536ac53335e440747f6eccedd2cd757d1f817a99/app/game/tribeArtV37.json</x:v>
      </x:c>
      <x:c r="AD5081" s="48"/>
      <x:c r="AE5081" s="4" t="str">
        <x:v>public/game/assets/v37/tribes/v2/elite-slums-v2--04e4e2f536071b8e.webp</x:v>
      </x:c>
      <x:c r="AF5081" s="4" t="str">
        <x:v>04e4e2f536071b8e7cb0109c5c56558e5158279ecf513832f6ac1a5c7523af80</x:v>
      </x:c>
      <x:c r="AG5081" s="4"/>
      <x:c r="AH5081" s="27" t="str">
        <x:v>Image référencée dans Git ; archive historique non nécessaire à la preuve de présence</x:v>
      </x:c>
      <x:c r="AI5081" s="27" t="str">
        <x:v>ID exact</x:v>
      </x:c>
      <x:c r="AJ5081" s="52"/>
    </x:row>
    <x:row r="5082" ht="29" customHeight="1">
      <x:c r="A5082" s="4" t="str">
        <x:v>v2-personnage-cinder-12-v2</x:v>
      </x:c>
      <x:c r="B5082" s="4" t="str">
        <x:v>Cinder-12</x:v>
      </x:c>
      <x:c r="C5082" s="4" t="str">
        <x:v>Illustration de personnage</x:v>
      </x:c>
      <x:c r="D5082" s="45"/>
      <x:c r="E5082" s="27" t="str">
        <x:v>Présente dans main</x:v>
      </x:c>
      <x:c r="F5082" s="27" t="str">
        <x:v>Galerie uniquement</x:v>
      </x:c>
      <x:c r="G5082" s="27" t="str">
        <x:v>Conserver ; vérifier le rendu selon l’usage indiqué</x:v>
      </x:c>
      <x:c r="H5082" s="27" t="str">
        <x:v>Illustrations historiques WebP</x:v>
      </x:c>
      <x:c r="I5082" s="27" t="str">
        <x:v>Personnage Cinder 12</x:v>
      </x:c>
      <x:c r="J5082" s="4" t="str">
        <x:v>Cinder-12</x:v>
      </x:c>
      <x:c r="K5082" s="4" t="str">
        <x:v>illustration-personnage</x:v>
      </x:c>
      <x:c r="L5082" s="4"/>
      <x:c r="M5082" s="4" t="str">
        <x:v>Non renseigné</x:v>
      </x:c>
      <x:c r="N5082" s="4"/>
      <x:c r="O5082" s="27"/>
      <x:c r="P5082" s="27"/>
      <x:c r="Q5082" s="27"/>
      <x:c r="R5082" s="27"/>
      <x:c r="S5082" s="27"/>
      <x:c r="T5082" s="27"/>
      <x:c r="U5082" s="4" t="str">
        <x:v>Hors catalogue</x:v>
      </x:c>
      <x:c r="V5082" s="4" t="str">
        <x:v>Hors catalogue V6.9</x:v>
      </x:c>
      <x:c r="W5082" s="4" t="str">
        <x:v>Oui</x:v>
      </x:c>
      <x:c r="X5082" s="4" t="str">
        <x:v>Non</x:v>
      </x:c>
      <x:c r="Y5082" s="4" t="str">
        <x:v>Non</x:v>
      </x:c>
      <x:c r="Z5082" s="36" t="n">
        <x:v>0</x:v>
      </x:c>
      <x:c r="AA508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48" t="str">
        <x:v>https://github.com/darknigthmare/yautja-la-longue-chasse/blob/536ac53335e440747f6eccedd2cd757d1f817a99/public/game/assets/v37/tribes/v2/personnage-cinder-12-v2--44ae9045b9d5875c.webp</x:v>
      </x:c>
      <x:c r="AC5082" s="48" t="str">
        <x:v>https://github.com/darknigthmare/yautja-la-longue-chasse/blob/536ac53335e440747f6eccedd2cd757d1f817a99/app/game/tribeArtV37.json</x:v>
      </x:c>
      <x:c r="AD5082" s="48"/>
      <x:c r="AE5082" s="4" t="str">
        <x:v>public/game/assets/v37/tribes/v2/personnage-cinder-12-v2--44ae9045b9d5875c.webp</x:v>
      </x:c>
      <x:c r="AF5082" s="4" t="str">
        <x:v>44ae9045b9d5875c8155c6a44898d87b910781182f1ccab1d2b502ba95af336b</x:v>
      </x:c>
      <x:c r="AG5082" s="4"/>
      <x:c r="AH5082" s="27" t="str">
        <x:v>Image référencée dans Git ; archive historique non nécessaire à la preuve de présence</x:v>
      </x:c>
      <x:c r="AI5082" s="27" t="str">
        <x:v>ID exact</x:v>
      </x:c>
      <x:c r="AJ5082" s="52"/>
    </x:row>
    <x:row r="5083" ht="29" customHeight="1">
      <x:c r="A5083" s="4" t="str">
        <x:v>v2-personnage-eryndor-v-v2</x:v>
      </x:c>
      <x:c r="B5083" s="4" t="str">
        <x:v>Eryndor-V</x:v>
      </x:c>
      <x:c r="C5083" s="4" t="str">
        <x:v>Illustration de personnage</x:v>
      </x:c>
      <x:c r="D5083" s="45"/>
      <x:c r="E5083" s="27" t="str">
        <x:v>Présente dans main</x:v>
      </x:c>
      <x:c r="F5083" s="27" t="str">
        <x:v>Galerie uniquement</x:v>
      </x:c>
      <x:c r="G5083" s="27" t="str">
        <x:v>Conserver ; vérifier le rendu selon l’usage indiqué</x:v>
      </x:c>
      <x:c r="H5083" s="27" t="str">
        <x:v>Illustrations historiques WebP</x:v>
      </x:c>
      <x:c r="I5083" s="27" t="str">
        <x:v>Personnage Eryndor V</x:v>
      </x:c>
      <x:c r="J5083" s="4" t="str">
        <x:v>Eryndor-V</x:v>
      </x:c>
      <x:c r="K5083" s="4" t="str">
        <x:v>illustration-personnage</x:v>
      </x:c>
      <x:c r="L5083" s="4"/>
      <x:c r="M5083" s="4" t="str">
        <x:v>Non renseigné</x:v>
      </x:c>
      <x:c r="N5083" s="4"/>
      <x:c r="O5083" s="27"/>
      <x:c r="P5083" s="27"/>
      <x:c r="Q5083" s="27"/>
      <x:c r="R5083" s="27"/>
      <x:c r="S5083" s="27"/>
      <x:c r="T5083" s="27"/>
      <x:c r="U5083" s="4" t="str">
        <x:v>Hors catalogue</x:v>
      </x:c>
      <x:c r="V5083" s="4" t="str">
        <x:v>Hors catalogue V6.9</x:v>
      </x:c>
      <x:c r="W5083" s="4" t="str">
        <x:v>Oui</x:v>
      </x:c>
      <x:c r="X5083" s="4" t="str">
        <x:v>Non</x:v>
      </x:c>
      <x:c r="Y5083" s="4" t="str">
        <x:v>Non</x:v>
      </x:c>
      <x:c r="Z5083" s="36" t="n">
        <x:v>0</x:v>
      </x:c>
      <x:c r="AA508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48" t="str">
        <x:v>https://github.com/darknigthmare/yautja-la-longue-chasse/blob/536ac53335e440747f6eccedd2cd757d1f817a99/public/game/assets/v37/tribes/v2/personnage-eryndor-v-v2--85b31db7e189cab0.webp</x:v>
      </x:c>
      <x:c r="AC5083" s="48" t="str">
        <x:v>https://github.com/darknigthmare/yautja-la-longue-chasse/blob/536ac53335e440747f6eccedd2cd757d1f817a99/app/game/tribeArtV37.json</x:v>
      </x:c>
      <x:c r="AD5083" s="48"/>
      <x:c r="AE5083" s="4" t="str">
        <x:v>public/game/assets/v37/tribes/v2/personnage-eryndor-v-v2--85b31db7e189cab0.webp</x:v>
      </x:c>
      <x:c r="AF5083" s="4" t="str">
        <x:v>85b31db7e189cab0fd4c92b57cd87e476e59874f193817545992d70bda600261</x:v>
      </x:c>
      <x:c r="AG5083" s="4"/>
      <x:c r="AH5083" s="27" t="str">
        <x:v>Image référencée dans Git ; archive historique non nécessaire à la preuve de présence</x:v>
      </x:c>
      <x:c r="AI5083" s="27" t="str">
        <x:v>ID exact</x:v>
      </x:c>
      <x:c r="AJ5083" s="52"/>
    </x:row>
    <x:row r="5084" ht="29" customHeight="1">
      <x:c r="A5084" s="4" t="str">
        <x:v>v2-personnage-ferrum-6-v2</x:v>
      </x:c>
      <x:c r="B5084" s="4" t="str">
        <x:v>Ferrum-6</x:v>
      </x:c>
      <x:c r="C5084" s="4" t="str">
        <x:v>Illustration de personnage</x:v>
      </x:c>
      <x:c r="D5084" s="45"/>
      <x:c r="E5084" s="27" t="str">
        <x:v>Présente dans main</x:v>
      </x:c>
      <x:c r="F5084" s="27" t="str">
        <x:v>Galerie uniquement</x:v>
      </x:c>
      <x:c r="G5084" s="27" t="str">
        <x:v>Conserver ; vérifier le rendu selon l’usage indiqué</x:v>
      </x:c>
      <x:c r="H5084" s="27" t="str">
        <x:v>Illustrations historiques WebP</x:v>
      </x:c>
      <x:c r="I5084" s="27" t="str">
        <x:v>Personnage Ferrum 6</x:v>
      </x:c>
      <x:c r="J5084" s="4" t="str">
        <x:v>Ferrum-6</x:v>
      </x:c>
      <x:c r="K5084" s="4" t="str">
        <x:v>illustration-personnage</x:v>
      </x:c>
      <x:c r="L5084" s="4"/>
      <x:c r="M5084" s="4" t="str">
        <x:v>Non renseigné</x:v>
      </x:c>
      <x:c r="N5084" s="4"/>
      <x:c r="O5084" s="27"/>
      <x:c r="P5084" s="27"/>
      <x:c r="Q5084" s="27"/>
      <x:c r="R5084" s="27"/>
      <x:c r="S5084" s="27"/>
      <x:c r="T5084" s="27"/>
      <x:c r="U5084" s="4" t="str">
        <x:v>Hors catalogue</x:v>
      </x:c>
      <x:c r="V5084" s="4" t="str">
        <x:v>Hors catalogue V6.9</x:v>
      </x:c>
      <x:c r="W5084" s="4" t="str">
        <x:v>Oui</x:v>
      </x:c>
      <x:c r="X5084" s="4" t="str">
        <x:v>Non</x:v>
      </x:c>
      <x:c r="Y5084" s="4" t="str">
        <x:v>Non</x:v>
      </x:c>
      <x:c r="Z5084" s="36" t="n">
        <x:v>0</x:v>
      </x:c>
      <x:c r="AA508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48" t="str">
        <x:v>https://github.com/darknigthmare/yautja-la-longue-chasse/blob/536ac53335e440747f6eccedd2cd757d1f817a99/public/game/assets/v37/tribes/v2/personnage-ferrum-6-v2--24b095fa54156c63.webp</x:v>
      </x:c>
      <x:c r="AC5084" s="48" t="str">
        <x:v>https://github.com/darknigthmare/yautja-la-longue-chasse/blob/536ac53335e440747f6eccedd2cd757d1f817a99/app/game/tribeArtV37.json</x:v>
      </x:c>
      <x:c r="AD5084" s="48"/>
      <x:c r="AE5084" s="4" t="str">
        <x:v>public/game/assets/v37/tribes/v2/personnage-ferrum-6-v2--24b095fa54156c63.webp</x:v>
      </x:c>
      <x:c r="AF5084" s="4" t="str">
        <x:v>24b095fa54156c6332447930f55d8efe0accc9a320bc3554436477d806260cc3</x:v>
      </x:c>
      <x:c r="AG5084" s="4"/>
      <x:c r="AH5084" s="27" t="str">
        <x:v>Image référencée dans Git ; archive historique non nécessaire à la preuve de présence</x:v>
      </x:c>
      <x:c r="AI5084" s="27" t="str">
        <x:v>ID exact</x:v>
      </x:c>
      <x:c r="AJ5084" s="52"/>
    </x:row>
    <x:row r="5085" ht="29" customHeight="1">
      <x:c r="A5085" s="4" t="str">
        <x:v>v2-personnage-kaail-prime-v2</x:v>
      </x:c>
      <x:c r="B5085" s="4" t="str">
        <x:v>Kaail-Prime</x:v>
      </x:c>
      <x:c r="C5085" s="4" t="str">
        <x:v>Illustration de personnage</x:v>
      </x:c>
      <x:c r="D5085" s="45"/>
      <x:c r="E5085" s="27" t="str">
        <x:v>Présente dans main</x:v>
      </x:c>
      <x:c r="F5085" s="27" t="str">
        <x:v>Galerie uniquement</x:v>
      </x:c>
      <x:c r="G5085" s="27" t="str">
        <x:v>Conserver ; vérifier le rendu selon l’usage indiqué</x:v>
      </x:c>
      <x:c r="H5085" s="27" t="str">
        <x:v>Illustrations historiques WebP</x:v>
      </x:c>
      <x:c r="I5085" s="27" t="str">
        <x:v>Personnage Kaail Prime</x:v>
      </x:c>
      <x:c r="J5085" s="4" t="str">
        <x:v>Kaail-Prime</x:v>
      </x:c>
      <x:c r="K5085" s="4" t="str">
        <x:v>illustration-personnage</x:v>
      </x:c>
      <x:c r="L5085" s="4"/>
      <x:c r="M5085" s="4" t="str">
        <x:v>Non renseigné</x:v>
      </x:c>
      <x:c r="N5085" s="4"/>
      <x:c r="O5085" s="27"/>
      <x:c r="P5085" s="27"/>
      <x:c r="Q5085" s="27"/>
      <x:c r="R5085" s="27"/>
      <x:c r="S5085" s="27"/>
      <x:c r="T5085" s="27"/>
      <x:c r="U5085" s="4" t="str">
        <x:v>Hors catalogue</x:v>
      </x:c>
      <x:c r="V5085" s="4" t="str">
        <x:v>Hors catalogue V6.9</x:v>
      </x:c>
      <x:c r="W5085" s="4" t="str">
        <x:v>Oui</x:v>
      </x:c>
      <x:c r="X5085" s="4" t="str">
        <x:v>Non</x:v>
      </x:c>
      <x:c r="Y5085" s="4" t="str">
        <x:v>Non</x:v>
      </x:c>
      <x:c r="Z5085" s="36" t="n">
        <x:v>0</x:v>
      </x:c>
      <x:c r="AA508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48" t="str">
        <x:v>https://github.com/darknigthmare/yautja-la-longue-chasse/blob/536ac53335e440747f6eccedd2cd757d1f817a99/public/game/assets/v37/tribes/v2/personnage-kaail-prime-v2--3ea97cd21f80f295.webp</x:v>
      </x:c>
      <x:c r="AC5085" s="48" t="str">
        <x:v>https://github.com/darknigthmare/yautja-la-longue-chasse/blob/536ac53335e440747f6eccedd2cd757d1f817a99/app/game/tribeArtV37.json</x:v>
      </x:c>
      <x:c r="AD5085" s="48"/>
      <x:c r="AE5085" s="4" t="str">
        <x:v>public/game/assets/v37/tribes/v2/personnage-kaail-prime-v2--3ea97cd21f80f295.webp</x:v>
      </x:c>
      <x:c r="AF5085" s="4" t="str">
        <x:v>3ea97cd21f80f295d62ce58e396d82d9c11869be13ba417174eba13bd3c76f69</x:v>
      </x:c>
      <x:c r="AG5085" s="4"/>
      <x:c r="AH5085" s="27" t="str">
        <x:v>Image référencée dans Git ; archive historique non nécessaire à la preuve de présence</x:v>
      </x:c>
      <x:c r="AI5085" s="27" t="str">
        <x:v>ID exact</x:v>
      </x:c>
      <x:c r="AJ5085" s="52"/>
    </x:row>
    <x:row r="5086" ht="29" customHeight="1">
      <x:c r="A5086" s="4" t="str">
        <x:v>v2-personnage-khar-sul-v2</x:v>
      </x:c>
      <x:c r="B5086" s="4" t="str">
        <x:v>Khar-Sul</x:v>
      </x:c>
      <x:c r="C5086" s="4" t="str">
        <x:v>Illustration de personnage</x:v>
      </x:c>
      <x:c r="D5086" s="45"/>
      <x:c r="E5086" s="27" t="str">
        <x:v>Présente dans main</x:v>
      </x:c>
      <x:c r="F5086" s="27" t="str">
        <x:v>Galerie uniquement</x:v>
      </x:c>
      <x:c r="G5086" s="27" t="str">
        <x:v>Conserver ; vérifier le rendu selon l’usage indiqué</x:v>
      </x:c>
      <x:c r="H5086" s="27" t="str">
        <x:v>Illustrations historiques WebP</x:v>
      </x:c>
      <x:c r="I5086" s="27" t="str">
        <x:v>Personnage Khar Sul</x:v>
      </x:c>
      <x:c r="J5086" s="4" t="str">
        <x:v>Khar-Sul</x:v>
      </x:c>
      <x:c r="K5086" s="4" t="str">
        <x:v>illustration-personnage</x:v>
      </x:c>
      <x:c r="L5086" s="4"/>
      <x:c r="M5086" s="4" t="str">
        <x:v>Non renseigné</x:v>
      </x:c>
      <x:c r="N5086" s="4"/>
      <x:c r="O5086" s="27"/>
      <x:c r="P5086" s="27"/>
      <x:c r="Q5086" s="27"/>
      <x:c r="R5086" s="27"/>
      <x:c r="S5086" s="27"/>
      <x:c r="T5086" s="27"/>
      <x:c r="U5086" s="4" t="str">
        <x:v>Hors catalogue</x:v>
      </x:c>
      <x:c r="V5086" s="4" t="str">
        <x:v>Hors catalogue V6.9</x:v>
      </x:c>
      <x:c r="W5086" s="4" t="str">
        <x:v>Oui</x:v>
      </x:c>
      <x:c r="X5086" s="4" t="str">
        <x:v>Non</x:v>
      </x:c>
      <x:c r="Y5086" s="4" t="str">
        <x:v>Non</x:v>
      </x:c>
      <x:c r="Z5086" s="36" t="n">
        <x:v>0</x:v>
      </x:c>
      <x:c r="AA508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48" t="str">
        <x:v>https://github.com/darknigthmare/yautja-la-longue-chasse/blob/536ac53335e440747f6eccedd2cd757d1f817a99/public/game/assets/v37/tribes/v2/personnage-khar-sul-v2--d801d9fe353c2945.webp</x:v>
      </x:c>
      <x:c r="AC5086" s="48" t="str">
        <x:v>https://github.com/darknigthmare/yautja-la-longue-chasse/blob/536ac53335e440747f6eccedd2cd757d1f817a99/app/game/tribeArtV37.json</x:v>
      </x:c>
      <x:c r="AD5086" s="48"/>
      <x:c r="AE5086" s="4" t="str">
        <x:v>public/game/assets/v37/tribes/v2/personnage-khar-sul-v2--d801d9fe353c2945.webp</x:v>
      </x:c>
      <x:c r="AF5086" s="4" t="str">
        <x:v>d801d9fe353c2945757d2efda775578f41a2bd7421cfbbca98fc921eaba09f02</x:v>
      </x:c>
      <x:c r="AG5086" s="4"/>
      <x:c r="AH5086" s="27" t="str">
        <x:v>Image référencée dans Git ; archive historique non nécessaire à la preuve de présence</x:v>
      </x:c>
      <x:c r="AI5086" s="27" t="str">
        <x:v>ID exact</x:v>
      </x:c>
      <x:c r="AJ5086" s="52"/>
    </x:row>
    <x:row r="5087" ht="29" customHeight="1">
      <x:c r="A5087" s="4" t="str">
        <x:v>v2-personnage-mycora-nox-v2</x:v>
      </x:c>
      <x:c r="B5087" s="4" t="str">
        <x:v>Mycora-Nox</x:v>
      </x:c>
      <x:c r="C5087" s="4" t="str">
        <x:v>Illustration de personnage</x:v>
      </x:c>
      <x:c r="D5087" s="45"/>
      <x:c r="E5087" s="27" t="str">
        <x:v>Présente dans main</x:v>
      </x:c>
      <x:c r="F5087" s="27" t="str">
        <x:v>Galerie uniquement</x:v>
      </x:c>
      <x:c r="G5087" s="27" t="str">
        <x:v>Conserver ; vérifier le rendu selon l’usage indiqué</x:v>
      </x:c>
      <x:c r="H5087" s="27" t="str">
        <x:v>Illustrations historiques WebP</x:v>
      </x:c>
      <x:c r="I5087" s="27" t="str">
        <x:v>Personnage Mycora Nox</x:v>
      </x:c>
      <x:c r="J5087" s="4" t="str">
        <x:v>Mycora-Nox</x:v>
      </x:c>
      <x:c r="K5087" s="4" t="str">
        <x:v>illustration-personnage</x:v>
      </x:c>
      <x:c r="L5087" s="4"/>
      <x:c r="M5087" s="4" t="str">
        <x:v>Non renseigné</x:v>
      </x:c>
      <x:c r="N5087" s="4"/>
      <x:c r="O5087" s="27"/>
      <x:c r="P5087" s="27"/>
      <x:c r="Q5087" s="27"/>
      <x:c r="R5087" s="27"/>
      <x:c r="S5087" s="27"/>
      <x:c r="T5087" s="27"/>
      <x:c r="U5087" s="4" t="str">
        <x:v>Hors catalogue</x:v>
      </x:c>
      <x:c r="V5087" s="4" t="str">
        <x:v>Hors catalogue V6.9</x:v>
      </x:c>
      <x:c r="W5087" s="4" t="str">
        <x:v>Oui</x:v>
      </x:c>
      <x:c r="X5087" s="4" t="str">
        <x:v>Non</x:v>
      </x:c>
      <x:c r="Y5087" s="4" t="str">
        <x:v>Non</x:v>
      </x:c>
      <x:c r="Z5087" s="36" t="n">
        <x:v>0</x:v>
      </x:c>
      <x:c r="AA508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48" t="str">
        <x:v>https://github.com/darknigthmare/yautja-la-longue-chasse/blob/536ac53335e440747f6eccedd2cd757d1f817a99/public/game/assets/v37/tribes/v2/personnage-mycora-nox-v2--83d29a29d54af4d7.webp</x:v>
      </x:c>
      <x:c r="AC5087" s="48" t="str">
        <x:v>https://github.com/darknigthmare/yautja-la-longue-chasse/blob/536ac53335e440747f6eccedd2cd757d1f817a99/app/game/tribeArtV37.json</x:v>
      </x:c>
      <x:c r="AD5087" s="48"/>
      <x:c r="AE5087" s="4" t="str">
        <x:v>public/game/assets/v37/tribes/v2/personnage-mycora-nox-v2--83d29a29d54af4d7.webp</x:v>
      </x:c>
      <x:c r="AF5087" s="4" t="str">
        <x:v>83d29a29d54af4d7770224e5e8c96a5c6edba309739952f2747381a608243efc</x:v>
      </x:c>
      <x:c r="AG5087" s="4"/>
      <x:c r="AH5087" s="27" t="str">
        <x:v>Image référencée dans Git ; archive historique non nécessaire à la preuve de présence</x:v>
      </x:c>
      <x:c r="AI5087" s="27" t="str">
        <x:v>ID exact</x:v>
      </x:c>
      <x:c r="AJ5087" s="52"/>
    </x:row>
    <x:row r="5088" ht="29" customHeight="1">
      <x:c r="A5088" s="4" t="str">
        <x:v>v2-personnage-nivalis-c-v2</x:v>
      </x:c>
      <x:c r="B5088" s="4" t="str">
        <x:v>Nivalis-C</x:v>
      </x:c>
      <x:c r="C5088" s="4" t="str">
        <x:v>Illustration de personnage</x:v>
      </x:c>
      <x:c r="D5088" s="45"/>
      <x:c r="E5088" s="27" t="str">
        <x:v>Présente dans main</x:v>
      </x:c>
      <x:c r="F5088" s="27" t="str">
        <x:v>Galerie uniquement</x:v>
      </x:c>
      <x:c r="G5088" s="27" t="str">
        <x:v>Conserver ; vérifier le rendu selon l’usage indiqué</x:v>
      </x:c>
      <x:c r="H5088" s="27" t="str">
        <x:v>Illustrations historiques WebP</x:v>
      </x:c>
      <x:c r="I5088" s="27" t="str">
        <x:v>Personnage Nivalis C</x:v>
      </x:c>
      <x:c r="J5088" s="4" t="str">
        <x:v>Nivalis-C</x:v>
      </x:c>
      <x:c r="K5088" s="4" t="str">
        <x:v>illustration-personnage</x:v>
      </x:c>
      <x:c r="L5088" s="4"/>
      <x:c r="M5088" s="4" t="str">
        <x:v>Non renseigné</x:v>
      </x:c>
      <x:c r="N5088" s="4"/>
      <x:c r="O5088" s="27"/>
      <x:c r="P5088" s="27"/>
      <x:c r="Q5088" s="27"/>
      <x:c r="R5088" s="27"/>
      <x:c r="S5088" s="27"/>
      <x:c r="T5088" s="27"/>
      <x:c r="U5088" s="4" t="str">
        <x:v>Hors catalogue</x:v>
      </x:c>
      <x:c r="V5088" s="4" t="str">
        <x:v>Hors catalogue V6.9</x:v>
      </x:c>
      <x:c r="W5088" s="4" t="str">
        <x:v>Oui</x:v>
      </x:c>
      <x:c r="X5088" s="4" t="str">
        <x:v>Non</x:v>
      </x:c>
      <x:c r="Y5088" s="4" t="str">
        <x:v>Non</x:v>
      </x:c>
      <x:c r="Z5088" s="36" t="n">
        <x:v>0</x:v>
      </x:c>
      <x:c r="AA508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48" t="str">
        <x:v>https://github.com/darknigthmare/yautja-la-longue-chasse/blob/536ac53335e440747f6eccedd2cd757d1f817a99/public/game/assets/v37/tribes/v2/personnage-nivalis-c-v2--691d63e330c256ba.webp</x:v>
      </x:c>
      <x:c r="AC5088" s="48" t="str">
        <x:v>https://github.com/darknigthmare/yautja-la-longue-chasse/blob/536ac53335e440747f6eccedd2cd757d1f817a99/app/game/tribeArtV37.json</x:v>
      </x:c>
      <x:c r="AD5088" s="48"/>
      <x:c r="AE5088" s="4" t="str">
        <x:v>public/game/assets/v37/tribes/v2/personnage-nivalis-c-v2--691d63e330c256ba.webp</x:v>
      </x:c>
      <x:c r="AF5088" s="4" t="str">
        <x:v>691d63e330c256ba809107c00154237ad17d2854a2b45ac43d2823f85132b3ba</x:v>
      </x:c>
      <x:c r="AG5088" s="4"/>
      <x:c r="AH5088" s="27" t="str">
        <x:v>Image référencée dans Git ; archive historique non nécessaire à la preuve de présence</x:v>
      </x:c>
      <x:c r="AI5088" s="27" t="str">
        <x:v>ID exact</x:v>
      </x:c>
      <x:c r="AJ5088" s="52"/>
    </x:row>
    <x:row r="5089" ht="29" customHeight="1">
      <x:c r="A5089" s="4" t="str">
        <x:v>v2-personnage-nivalis-k-v2</x:v>
      </x:c>
      <x:c r="B5089" s="4" t="str">
        <x:v>Nivalis-K</x:v>
      </x:c>
      <x:c r="C5089" s="4" t="str">
        <x:v>Illustration de personnage</x:v>
      </x:c>
      <x:c r="D5089" s="45"/>
      <x:c r="E5089" s="27" t="str">
        <x:v>Présente dans main</x:v>
      </x:c>
      <x:c r="F5089" s="27" t="str">
        <x:v>Galerie uniquement</x:v>
      </x:c>
      <x:c r="G5089" s="27" t="str">
        <x:v>Conserver ; vérifier le rendu selon l’usage indiqué</x:v>
      </x:c>
      <x:c r="H5089" s="27" t="str">
        <x:v>Illustrations historiques WebP</x:v>
      </x:c>
      <x:c r="I5089" s="27" t="str">
        <x:v>Personnage Nivalis K</x:v>
      </x:c>
      <x:c r="J5089" s="4" t="str">
        <x:v>Nivalis-K</x:v>
      </x:c>
      <x:c r="K5089" s="4" t="str">
        <x:v>illustration-personnage</x:v>
      </x:c>
      <x:c r="L5089" s="4"/>
      <x:c r="M5089" s="4" t="str">
        <x:v>Non renseigné</x:v>
      </x:c>
      <x:c r="N5089" s="4"/>
      <x:c r="O5089" s="27"/>
      <x:c r="P5089" s="27"/>
      <x:c r="Q5089" s="27"/>
      <x:c r="R5089" s="27"/>
      <x:c r="S5089" s="27"/>
      <x:c r="T5089" s="27"/>
      <x:c r="U5089" s="4" t="str">
        <x:v>Hors catalogue</x:v>
      </x:c>
      <x:c r="V5089" s="4" t="str">
        <x:v>Hors catalogue V6.9</x:v>
      </x:c>
      <x:c r="W5089" s="4" t="str">
        <x:v>Oui</x:v>
      </x:c>
      <x:c r="X5089" s="4" t="str">
        <x:v>Non</x:v>
      </x:c>
      <x:c r="Y5089" s="4" t="str">
        <x:v>Non</x:v>
      </x:c>
      <x:c r="Z5089" s="36" t="n">
        <x:v>0</x:v>
      </x:c>
      <x:c r="AA508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48" t="str">
        <x:v>https://github.com/darknigthmare/yautja-la-longue-chasse/blob/536ac53335e440747f6eccedd2cd757d1f817a99/public/game/assets/v37/tribes/v2/personnage-nivalis-k-v2--4be34ee771106bd3.webp</x:v>
      </x:c>
      <x:c r="AC5089" s="48" t="str">
        <x:v>https://github.com/darknigthmare/yautja-la-longue-chasse/blob/536ac53335e440747f6eccedd2cd757d1f817a99/app/game/tribeArtV37.json</x:v>
      </x:c>
      <x:c r="AD5089" s="48"/>
      <x:c r="AE5089" s="4" t="str">
        <x:v>public/game/assets/v37/tribes/v2/personnage-nivalis-k-v2--4be34ee771106bd3.webp</x:v>
      </x:c>
      <x:c r="AF5089" s="4" t="str">
        <x:v>4be34ee771106bd305f11291956ddb14b353f0adcbfeb3c2296c1658957e22ee</x:v>
      </x:c>
      <x:c r="AG5089" s="4"/>
      <x:c r="AH5089" s="27" t="str">
        <x:v>Image référencée dans Git ; archive historique non nécessaire à la preuve de présence</x:v>
      </x:c>
      <x:c r="AI5089" s="27" t="str">
        <x:v>ID exact</x:v>
      </x:c>
      <x:c r="AJ5089" s="52"/>
    </x:row>
    <x:row r="5090" ht="29" customHeight="1">
      <x:c r="A5090" s="4" t="str">
        <x:v>v2-personnage-oseris-iv-v2</x:v>
      </x:c>
      <x:c r="B5090" s="4" t="str">
        <x:v>Oseris-IV</x:v>
      </x:c>
      <x:c r="C5090" s="4" t="str">
        <x:v>Illustration de personnage</x:v>
      </x:c>
      <x:c r="D5090" s="45"/>
      <x:c r="E5090" s="27" t="str">
        <x:v>Présente dans main</x:v>
      </x:c>
      <x:c r="F5090" s="27" t="str">
        <x:v>Galerie uniquement</x:v>
      </x:c>
      <x:c r="G5090" s="27" t="str">
        <x:v>Conserver ; vérifier le rendu selon l’usage indiqué</x:v>
      </x:c>
      <x:c r="H5090" s="27" t="str">
        <x:v>Illustrations historiques WebP</x:v>
      </x:c>
      <x:c r="I5090" s="27" t="str">
        <x:v>Personnage Oseris IV</x:v>
      </x:c>
      <x:c r="J5090" s="4" t="str">
        <x:v>Oseris-IV</x:v>
      </x:c>
      <x:c r="K5090" s="4" t="str">
        <x:v>illustration-personnage</x:v>
      </x:c>
      <x:c r="L5090" s="4"/>
      <x:c r="M5090" s="4" t="str">
        <x:v>Non renseigné</x:v>
      </x:c>
      <x:c r="N5090" s="4"/>
      <x:c r="O5090" s="27"/>
      <x:c r="P5090" s="27"/>
      <x:c r="Q5090" s="27"/>
      <x:c r="R5090" s="27"/>
      <x:c r="S5090" s="27"/>
      <x:c r="T5090" s="27"/>
      <x:c r="U5090" s="4" t="str">
        <x:v>Hors catalogue</x:v>
      </x:c>
      <x:c r="V5090" s="4" t="str">
        <x:v>Hors catalogue V6.9</x:v>
      </x:c>
      <x:c r="W5090" s="4" t="str">
        <x:v>Oui</x:v>
      </x:c>
      <x:c r="X5090" s="4" t="str">
        <x:v>Non</x:v>
      </x:c>
      <x:c r="Y5090" s="4" t="str">
        <x:v>Non</x:v>
      </x:c>
      <x:c r="Z5090" s="36" t="n">
        <x:v>0</x:v>
      </x:c>
      <x:c r="AA509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48" t="str">
        <x:v>https://github.com/darknigthmare/yautja-la-longue-chasse/blob/536ac53335e440747f6eccedd2cd757d1f817a99/public/game/assets/v37/tribes/v2/personnage-oseris-iv-v2--fcad8b5b135df59e.webp</x:v>
      </x:c>
      <x:c r="AC5090" s="48" t="str">
        <x:v>https://github.com/darknigthmare/yautja-la-longue-chasse/blob/536ac53335e440747f6eccedd2cd757d1f817a99/app/game/tribeArtV37.json</x:v>
      </x:c>
      <x:c r="AD5090" s="48"/>
      <x:c r="AE5090" s="4" t="str">
        <x:v>public/game/assets/v37/tribes/v2/personnage-oseris-iv-v2--fcad8b5b135df59e.webp</x:v>
      </x:c>
      <x:c r="AF5090" s="4" t="str">
        <x:v>fcad8b5b135df59e6f0ff22f9372e1484ca8756d275172707156026da1514c19</x:v>
      </x:c>
      <x:c r="AG5090" s="4"/>
      <x:c r="AH5090" s="27" t="str">
        <x:v>Image référencée dans Git ; archive historique non nécessaire à la preuve de présence</x:v>
      </x:c>
      <x:c r="AI5090" s="27" t="str">
        <x:v>ID exact</x:v>
      </x:c>
      <x:c r="AJ5090" s="52"/>
    </x:row>
    <x:row r="5091" ht="29" customHeight="1">
      <x:c r="A5091" s="4" t="str">
        <x:v>v2-personnage-pelagos-m-v2</x:v>
      </x:c>
      <x:c r="B5091" s="4" t="str">
        <x:v>Pelagos-M</x:v>
      </x:c>
      <x:c r="C5091" s="4" t="str">
        <x:v>Illustration de personnage</x:v>
      </x:c>
      <x:c r="D5091" s="45"/>
      <x:c r="E5091" s="27" t="str">
        <x:v>Présente dans main</x:v>
      </x:c>
      <x:c r="F5091" s="27" t="str">
        <x:v>Galerie uniquement</x:v>
      </x:c>
      <x:c r="G5091" s="27" t="str">
        <x:v>Conserver ; vérifier le rendu selon l’usage indiqué</x:v>
      </x:c>
      <x:c r="H5091" s="27" t="str">
        <x:v>Illustrations historiques WebP</x:v>
      </x:c>
      <x:c r="I5091" s="27" t="str">
        <x:v>Personnage Pelagos M</x:v>
      </x:c>
      <x:c r="J5091" s="4" t="str">
        <x:v>Pelagos-M</x:v>
      </x:c>
      <x:c r="K5091" s="4" t="str">
        <x:v>illustration-personnage</x:v>
      </x:c>
      <x:c r="L5091" s="4"/>
      <x:c r="M5091" s="4" t="str">
        <x:v>Non renseigné</x:v>
      </x:c>
      <x:c r="N5091" s="4"/>
      <x:c r="O5091" s="27"/>
      <x:c r="P5091" s="27"/>
      <x:c r="Q5091" s="27"/>
      <x:c r="R5091" s="27"/>
      <x:c r="S5091" s="27"/>
      <x:c r="T5091" s="27"/>
      <x:c r="U5091" s="4" t="str">
        <x:v>Hors catalogue</x:v>
      </x:c>
      <x:c r="V5091" s="4" t="str">
        <x:v>Hors catalogue V6.9</x:v>
      </x:c>
      <x:c r="W5091" s="4" t="str">
        <x:v>Oui</x:v>
      </x:c>
      <x:c r="X5091" s="4" t="str">
        <x:v>Non</x:v>
      </x:c>
      <x:c r="Y5091" s="4" t="str">
        <x:v>Non</x:v>
      </x:c>
      <x:c r="Z5091" s="36" t="n">
        <x:v>0</x:v>
      </x:c>
      <x:c r="AA509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48" t="str">
        <x:v>https://github.com/darknigthmare/yautja-la-longue-chasse/blob/536ac53335e440747f6eccedd2cd757d1f817a99/public/game/assets/v37/tribes/v2/personnage-pelagos-m-v2--0897460b780b5350.webp</x:v>
      </x:c>
      <x:c r="AC5091" s="48" t="str">
        <x:v>https://github.com/darknigthmare/yautja-la-longue-chasse/blob/536ac53335e440747f6eccedd2cd757d1f817a99/app/game/tribeArtV37.json</x:v>
      </x:c>
      <x:c r="AD5091" s="48"/>
      <x:c r="AE5091" s="4" t="str">
        <x:v>public/game/assets/v37/tribes/v2/personnage-pelagos-m-v2--0897460b780b5350.webp</x:v>
      </x:c>
      <x:c r="AF5091" s="4" t="str">
        <x:v>0897460b780b5350a4767229344e96b8ad38e6f844977a000b4660e39d58bfa4</x:v>
      </x:c>
      <x:c r="AG5091" s="4"/>
      <x:c r="AH5091" s="27" t="str">
        <x:v>Image référencée dans Git ; archive historique non nécessaire à la preuve de présence</x:v>
      </x:c>
      <x:c r="AI5091" s="27" t="str">
        <x:v>ID exact</x:v>
      </x:c>
      <x:c r="AJ5091" s="52"/>
    </x:row>
    <x:row r="5092" ht="29" customHeight="1">
      <x:c r="A5092" s="4" t="str">
        <x:v>v2-personnage-sequoia-ix-v2</x:v>
      </x:c>
      <x:c r="B5092" s="4" t="str">
        <x:v>Sequoia-IX</x:v>
      </x:c>
      <x:c r="C5092" s="4" t="str">
        <x:v>Illustration de personnage</x:v>
      </x:c>
      <x:c r="D5092" s="45"/>
      <x:c r="E5092" s="27" t="str">
        <x:v>Présente dans main</x:v>
      </x:c>
      <x:c r="F5092" s="27" t="str">
        <x:v>Galerie uniquement</x:v>
      </x:c>
      <x:c r="G5092" s="27" t="str">
        <x:v>Conserver ; vérifier le rendu selon l’usage indiqué</x:v>
      </x:c>
      <x:c r="H5092" s="27" t="str">
        <x:v>Illustrations historiques WebP</x:v>
      </x:c>
      <x:c r="I5092" s="27" t="str">
        <x:v>Personnage Sequoia IX</x:v>
      </x:c>
      <x:c r="J5092" s="4" t="str">
        <x:v>Sequoia-IX</x:v>
      </x:c>
      <x:c r="K5092" s="4" t="str">
        <x:v>illustration-personnage</x:v>
      </x:c>
      <x:c r="L5092" s="4"/>
      <x:c r="M5092" s="4" t="str">
        <x:v>Non renseigné</x:v>
      </x:c>
      <x:c r="N5092" s="4"/>
      <x:c r="O5092" s="27"/>
      <x:c r="P5092" s="27"/>
      <x:c r="Q5092" s="27"/>
      <x:c r="R5092" s="27"/>
      <x:c r="S5092" s="27"/>
      <x:c r="T5092" s="27"/>
      <x:c r="U5092" s="4" t="str">
        <x:v>Hors catalogue</x:v>
      </x:c>
      <x:c r="V5092" s="4" t="str">
        <x:v>Hors catalogue V6.9</x:v>
      </x:c>
      <x:c r="W5092" s="4" t="str">
        <x:v>Oui</x:v>
      </x:c>
      <x:c r="X5092" s="4" t="str">
        <x:v>Non</x:v>
      </x:c>
      <x:c r="Y5092" s="4" t="str">
        <x:v>Non</x:v>
      </x:c>
      <x:c r="Z5092" s="36" t="n">
        <x:v>0</x:v>
      </x:c>
      <x:c r="AA509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48" t="str">
        <x:v>https://github.com/darknigthmare/yautja-la-longue-chasse/blob/536ac53335e440747f6eccedd2cd757d1f817a99/public/game/assets/v37/tribes/v2/personnage-sequoia-ix-v2--3bada4b67e39ef21.webp</x:v>
      </x:c>
      <x:c r="AC5092" s="48" t="str">
        <x:v>https://github.com/darknigthmare/yautja-la-longue-chasse/blob/536ac53335e440747f6eccedd2cd757d1f817a99/app/game/tribeArtV37.json</x:v>
      </x:c>
      <x:c r="AD5092" s="48"/>
      <x:c r="AE5092" s="4" t="str">
        <x:v>public/game/assets/v37/tribes/v2/personnage-sequoia-ix-v2--3bada4b67e39ef21.webp</x:v>
      </x:c>
      <x:c r="AF5092" s="4" t="str">
        <x:v>3bada4b67e39ef21b487c4458553829a340d5d3b12b7105563e2f8ab3a83ec68</x:v>
      </x:c>
      <x:c r="AG5092" s="4"/>
      <x:c r="AH5092" s="27" t="str">
        <x:v>Image référencée dans Git ; archive historique non nécessaire à la preuve de présence</x:v>
      </x:c>
      <x:c r="AI5092" s="27" t="str">
        <x:v>ID exact</x:v>
      </x:c>
      <x:c r="AJ5092" s="52"/>
    </x:row>
    <x:row r="5093" ht="29" customHeight="1">
      <x:c r="A5093" s="4" t="str">
        <x:v>v2-personnage-serekh-9-v2</x:v>
      </x:c>
      <x:c r="B5093" s="4" t="str">
        <x:v>Serekh-9</x:v>
      </x:c>
      <x:c r="C5093" s="4" t="str">
        <x:v>Illustration de personnage</x:v>
      </x:c>
      <x:c r="D5093" s="45"/>
      <x:c r="E5093" s="27" t="str">
        <x:v>Présente dans main</x:v>
      </x:c>
      <x:c r="F5093" s="27" t="str">
        <x:v>Galerie uniquement</x:v>
      </x:c>
      <x:c r="G5093" s="27" t="str">
        <x:v>Conserver ; vérifier le rendu selon l’usage indiqué</x:v>
      </x:c>
      <x:c r="H5093" s="27" t="str">
        <x:v>Illustrations historiques WebP</x:v>
      </x:c>
      <x:c r="I5093" s="27" t="str">
        <x:v>Personnage Serekh 9</x:v>
      </x:c>
      <x:c r="J5093" s="4" t="str">
        <x:v>Serekh-9</x:v>
      </x:c>
      <x:c r="K5093" s="4" t="str">
        <x:v>illustration-personnage</x:v>
      </x:c>
      <x:c r="L5093" s="4"/>
      <x:c r="M5093" s="4" t="str">
        <x:v>Non renseigné</x:v>
      </x:c>
      <x:c r="N5093" s="4"/>
      <x:c r="O5093" s="27"/>
      <x:c r="P5093" s="27"/>
      <x:c r="Q5093" s="27"/>
      <x:c r="R5093" s="27"/>
      <x:c r="S5093" s="27"/>
      <x:c r="T5093" s="27"/>
      <x:c r="U5093" s="4" t="str">
        <x:v>Hors catalogue</x:v>
      </x:c>
      <x:c r="V5093" s="4" t="str">
        <x:v>Hors catalogue V6.9</x:v>
      </x:c>
      <x:c r="W5093" s="4" t="str">
        <x:v>Oui</x:v>
      </x:c>
      <x:c r="X5093" s="4" t="str">
        <x:v>Non</x:v>
      </x:c>
      <x:c r="Y5093" s="4" t="str">
        <x:v>Non</x:v>
      </x:c>
      <x:c r="Z5093" s="36" t="n">
        <x:v>0</x:v>
      </x:c>
      <x:c r="AA509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48" t="str">
        <x:v>https://github.com/darknigthmare/yautja-la-longue-chasse/blob/536ac53335e440747f6eccedd2cd757d1f817a99/public/game/assets/v37/tribes/v2/personnage-serekh-9-v2--d96a4ef665a8fc13.webp</x:v>
      </x:c>
      <x:c r="AC5093" s="48" t="str">
        <x:v>https://github.com/darknigthmare/yautja-la-longue-chasse/blob/536ac53335e440747f6eccedd2cd757d1f817a99/app/game/tribeArtV37.json</x:v>
      </x:c>
      <x:c r="AD5093" s="48"/>
      <x:c r="AE5093" s="4" t="str">
        <x:v>public/game/assets/v37/tribes/v2/personnage-serekh-9-v2--d96a4ef665a8fc13.webp</x:v>
      </x:c>
      <x:c r="AF5093" s="4" t="str">
        <x:v>d96a4ef665a8fc138e7ff3ea8b801474495277db822b9bbd784cd1957b2c4106</x:v>
      </x:c>
      <x:c r="AG5093" s="4"/>
      <x:c r="AH5093" s="27" t="str">
        <x:v>Image référencée dans Git ; archive historique non nécessaire à la preuve de présence</x:v>
      </x:c>
      <x:c r="AI5093" s="27" t="str">
        <x:v>ID exact</x:v>
      </x:c>
      <x:c r="AJ5093" s="52"/>
    </x:row>
    <x:row r="5094" ht="29" customHeight="1">
      <x:c r="A5094" s="4" t="str">
        <x:v>v2-personnage-umbra-terminus-v2</x:v>
      </x:c>
      <x:c r="B5094" s="4" t="str">
        <x:v>Umbra-Terminus</x:v>
      </x:c>
      <x:c r="C5094" s="4" t="str">
        <x:v>Illustration de personnage</x:v>
      </x:c>
      <x:c r="D5094" s="45"/>
      <x:c r="E5094" s="27" t="str">
        <x:v>Présente dans main</x:v>
      </x:c>
      <x:c r="F5094" s="27" t="str">
        <x:v>Galerie uniquement</x:v>
      </x:c>
      <x:c r="G5094" s="27" t="str">
        <x:v>Conserver ; vérifier le rendu selon l’usage indiqué</x:v>
      </x:c>
      <x:c r="H5094" s="27" t="str">
        <x:v>Illustrations historiques WebP</x:v>
      </x:c>
      <x:c r="I5094" s="27" t="str">
        <x:v>Personnage Umbra Terminus</x:v>
      </x:c>
      <x:c r="J5094" s="4" t="str">
        <x:v>Umbra-Terminus</x:v>
      </x:c>
      <x:c r="K5094" s="4" t="str">
        <x:v>illustration-personnage</x:v>
      </x:c>
      <x:c r="L5094" s="4"/>
      <x:c r="M5094" s="4" t="str">
        <x:v>Non renseigné</x:v>
      </x:c>
      <x:c r="N5094" s="4"/>
      <x:c r="O5094" s="27"/>
      <x:c r="P5094" s="27"/>
      <x:c r="Q5094" s="27"/>
      <x:c r="R5094" s="27"/>
      <x:c r="S5094" s="27"/>
      <x:c r="T5094" s="27"/>
      <x:c r="U5094" s="4" t="str">
        <x:v>Hors catalogue</x:v>
      </x:c>
      <x:c r="V5094" s="4" t="str">
        <x:v>Hors catalogue V6.9</x:v>
      </x:c>
      <x:c r="W5094" s="4" t="str">
        <x:v>Oui</x:v>
      </x:c>
      <x:c r="X5094" s="4" t="str">
        <x:v>Non</x:v>
      </x:c>
      <x:c r="Y5094" s="4" t="str">
        <x:v>Non</x:v>
      </x:c>
      <x:c r="Z5094" s="36" t="n">
        <x:v>0</x:v>
      </x:c>
      <x:c r="AA509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48" t="str">
        <x:v>https://github.com/darknigthmare/yautja-la-longue-chasse/blob/536ac53335e440747f6eccedd2cd757d1f817a99/public/game/assets/v37/tribes/v2/personnage-umbra-terminus-v2--4bb6435fe89496c5.webp</x:v>
      </x:c>
      <x:c r="AC5094" s="48" t="str">
        <x:v>https://github.com/darknigthmare/yautja-la-longue-chasse/blob/536ac53335e440747f6eccedd2cd757d1f817a99/app/game/tribeArtV37.json</x:v>
      </x:c>
      <x:c r="AD5094" s="48"/>
      <x:c r="AE5094" s="4" t="str">
        <x:v>public/game/assets/v37/tribes/v2/personnage-umbra-terminus-v2--4bb6435fe89496c5.webp</x:v>
      </x:c>
      <x:c r="AF5094" s="4" t="str">
        <x:v>4bb6435fe89496c5a015c551955af92ca2524b562423717483437b1fdc6d7f44</x:v>
      </x:c>
      <x:c r="AG5094" s="4"/>
      <x:c r="AH5094" s="27" t="str">
        <x:v>Image référencée dans Git ; archive historique non nécessaire à la preuve de présence</x:v>
      </x:c>
      <x:c r="AI5094" s="27" t="str">
        <x:v>ID exact</x:v>
      </x:c>
      <x:c r="AJ5094" s="52"/>
    </x:row>
    <x:row r="5095" ht="29" customHeight="1">
      <x:c r="A5095" s="4" t="str">
        <x:v>v2-personnage-vardos-iii-v2</x:v>
      </x:c>
      <x:c r="B5095" s="4" t="str">
        <x:v>Vardos-III</x:v>
      </x:c>
      <x:c r="C5095" s="4" t="str">
        <x:v>Illustration de personnage</x:v>
      </x:c>
      <x:c r="D5095" s="45"/>
      <x:c r="E5095" s="27" t="str">
        <x:v>Présente dans main</x:v>
      </x:c>
      <x:c r="F5095" s="27" t="str">
        <x:v>Galerie uniquement</x:v>
      </x:c>
      <x:c r="G5095" s="27" t="str">
        <x:v>Conserver ; vérifier le rendu selon l’usage indiqué</x:v>
      </x:c>
      <x:c r="H5095" s="27" t="str">
        <x:v>Illustrations historiques WebP</x:v>
      </x:c>
      <x:c r="I5095" s="27" t="str">
        <x:v>Personnage Vardos III</x:v>
      </x:c>
      <x:c r="J5095" s="4" t="str">
        <x:v>Vardos-III</x:v>
      </x:c>
      <x:c r="K5095" s="4" t="str">
        <x:v>illustration-personnage</x:v>
      </x:c>
      <x:c r="L5095" s="4"/>
      <x:c r="M5095" s="4" t="str">
        <x:v>Non renseigné</x:v>
      </x:c>
      <x:c r="N5095" s="4"/>
      <x:c r="O5095" s="27"/>
      <x:c r="P5095" s="27"/>
      <x:c r="Q5095" s="27"/>
      <x:c r="R5095" s="27"/>
      <x:c r="S5095" s="27"/>
      <x:c r="T5095" s="27"/>
      <x:c r="U5095" s="4" t="str">
        <x:v>Hors catalogue</x:v>
      </x:c>
      <x:c r="V5095" s="4" t="str">
        <x:v>Hors catalogue V6.9</x:v>
      </x:c>
      <x:c r="W5095" s="4" t="str">
        <x:v>Oui</x:v>
      </x:c>
      <x:c r="X5095" s="4" t="str">
        <x:v>Non</x:v>
      </x:c>
      <x:c r="Y5095" s="4" t="str">
        <x:v>Non</x:v>
      </x:c>
      <x:c r="Z5095" s="36" t="n">
        <x:v>0</x:v>
      </x:c>
      <x:c r="AA509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48" t="str">
        <x:v>https://github.com/darknigthmare/yautja-la-longue-chasse/blob/536ac53335e440747f6eccedd2cd757d1f817a99/public/game/assets/v37/tribes/v2/personnage-vardos-iii-v2--1f881787725611d6.webp</x:v>
      </x:c>
      <x:c r="AC5095" s="48" t="str">
        <x:v>https://github.com/darknigthmare/yautja-la-longue-chasse/blob/536ac53335e440747f6eccedd2cd757d1f817a99/app/game/tribeArtV37.json</x:v>
      </x:c>
      <x:c r="AD5095" s="48"/>
      <x:c r="AE5095" s="4" t="str">
        <x:v>public/game/assets/v37/tribes/v2/personnage-vardos-iii-v2--1f881787725611d6.webp</x:v>
      </x:c>
      <x:c r="AF5095" s="4" t="str">
        <x:v>1f881787725611d63bb5428d4e5aef1577b520ab88b44392d6374f1e6d29aef8</x:v>
      </x:c>
      <x:c r="AG5095" s="4"/>
      <x:c r="AH5095" s="27" t="str">
        <x:v>Image référencée dans Git ; archive historique non nécessaire à la preuve de présence</x:v>
      </x:c>
      <x:c r="AI5095" s="27" t="str">
        <x:v>ID exact</x:v>
      </x:c>
      <x:c r="AJ5095" s="52"/>
    </x:row>
    <x:row r="5096" ht="29" customHeight="1">
      <x:c r="A5096" s="4" t="str">
        <x:v>v2-personnage-xeno-prime-v2</x:v>
      </x:c>
      <x:c r="B5096" s="4" t="str">
        <x:v>Xeno Prime</x:v>
      </x:c>
      <x:c r="C5096" s="4" t="str">
        <x:v>Illustration de personnage</x:v>
      </x:c>
      <x:c r="D5096" s="45"/>
      <x:c r="E5096" s="27" t="str">
        <x:v>Présente dans main</x:v>
      </x:c>
      <x:c r="F5096" s="27" t="str">
        <x:v>Galerie uniquement</x:v>
      </x:c>
      <x:c r="G5096" s="27" t="str">
        <x:v>Conserver ; vérifier le rendu selon l’usage indiqué</x:v>
      </x:c>
      <x:c r="H5096" s="27" t="str">
        <x:v>Illustrations historiques WebP</x:v>
      </x:c>
      <x:c r="I5096" s="27" t="str">
        <x:v>Personnage Xeno Prime</x:v>
      </x:c>
      <x:c r="J5096" s="4" t="str">
        <x:v>Xeno Prime</x:v>
      </x:c>
      <x:c r="K5096" s="4" t="str">
        <x:v>illustration-personnage</x:v>
      </x:c>
      <x:c r="L5096" s="4"/>
      <x:c r="M5096" s="4" t="str">
        <x:v>Non renseigné</x:v>
      </x:c>
      <x:c r="N5096" s="4"/>
      <x:c r="O5096" s="27"/>
      <x:c r="P5096" s="27"/>
      <x:c r="Q5096" s="27"/>
      <x:c r="R5096" s="27"/>
      <x:c r="S5096" s="27"/>
      <x:c r="T5096" s="27"/>
      <x:c r="U5096" s="4" t="str">
        <x:v>Hors catalogue</x:v>
      </x:c>
      <x:c r="V5096" s="4" t="str">
        <x:v>Hors catalogue V6.9</x:v>
      </x:c>
      <x:c r="W5096" s="4" t="str">
        <x:v>Oui</x:v>
      </x:c>
      <x:c r="X5096" s="4" t="str">
        <x:v>Non</x:v>
      </x:c>
      <x:c r="Y5096" s="4" t="str">
        <x:v>Non</x:v>
      </x:c>
      <x:c r="Z5096" s="36" t="n">
        <x:v>0</x:v>
      </x:c>
      <x:c r="AA509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48" t="str">
        <x:v>https://github.com/darknigthmare/yautja-la-longue-chasse/blob/536ac53335e440747f6eccedd2cd757d1f817a99/public/game/assets/v37/tribes/v2/personnage-xeno-prime-v2--242b3c95ba040d97.webp</x:v>
      </x:c>
      <x:c r="AC5096" s="48" t="str">
        <x:v>https://github.com/darknigthmare/yautja-la-longue-chasse/blob/536ac53335e440747f6eccedd2cd757d1f817a99/app/game/tribeArtV37.json</x:v>
      </x:c>
      <x:c r="AD5096" s="48"/>
      <x:c r="AE5096" s="4" t="str">
        <x:v>public/game/assets/v37/tribes/v2/personnage-xeno-prime-v2--242b3c95ba040d97.webp</x:v>
      </x:c>
      <x:c r="AF5096" s="4" t="str">
        <x:v>242b3c95ba040d97e9adfa598bf85c539e83ac1f66491e1e0587acbd6c3cdadb</x:v>
      </x:c>
      <x:c r="AG5096" s="4"/>
      <x:c r="AH5096" s="27" t="str">
        <x:v>Image référencée dans Git ; archive historique non nécessaire à la preuve de présence</x:v>
      </x:c>
      <x:c r="AI5096" s="27" t="str">
        <x:v>ID exact</x:v>
      </x:c>
      <x:c r="AJ5096" s="52"/>
    </x:row>
    <x:row r="5097" ht="29" customHeight="1">
      <x:c r="A5097" s="4" t="str">
        <x:v>v2-pnj-darkjungle-botaniste-v2</x:v>
      </x:c>
      <x:c r="B5097" s="4" t="str">
        <x:v>Refuge des Veilleurs</x:v>
      </x:c>
      <x:c r="C5097" s="4" t="str">
        <x:v>Illustration de personnage</x:v>
      </x:c>
      <x:c r="D5097" s="45"/>
      <x:c r="E5097" s="27" t="str">
        <x:v>Présente dans main</x:v>
      </x:c>
      <x:c r="F5097" s="27" t="str">
        <x:v>Galerie uniquement</x:v>
      </x:c>
      <x:c r="G5097" s="27" t="str">
        <x:v>Conserver ; vérifier le rendu selon l’usage indiqué</x:v>
      </x:c>
      <x:c r="H5097" s="27" t="str">
        <x:v>Illustrations historiques WebP</x:v>
      </x:c>
      <x:c r="I5097" s="27" t="str">
        <x:v>Pnj Darkjungle Botaniste</x:v>
      </x:c>
      <x:c r="J5097" s="4" t="str">
        <x:v>Refuge des Veilleurs</x:v>
      </x:c>
      <x:c r="K5097" s="4" t="str">
        <x:v>illustration-personnage</x:v>
      </x:c>
      <x:c r="L5097" s="4"/>
      <x:c r="M5097" s="4" t="str">
        <x:v>Non renseigné</x:v>
      </x:c>
      <x:c r="N5097" s="4"/>
      <x:c r="O5097" s="27"/>
      <x:c r="P5097" s="27"/>
      <x:c r="Q5097" s="27"/>
      <x:c r="R5097" s="27"/>
      <x:c r="S5097" s="27"/>
      <x:c r="T5097" s="27"/>
      <x:c r="U5097" s="4" t="str">
        <x:v>Hors catalogue</x:v>
      </x:c>
      <x:c r="V5097" s="4" t="str">
        <x:v>Hors catalogue V6.9</x:v>
      </x:c>
      <x:c r="W5097" s="4" t="str">
        <x:v>Oui</x:v>
      </x:c>
      <x:c r="X5097" s="4" t="str">
        <x:v>Non</x:v>
      </x:c>
      <x:c r="Y5097" s="4" t="str">
        <x:v>Non</x:v>
      </x:c>
      <x:c r="Z5097" s="36" t="n">
        <x:v>0</x:v>
      </x:c>
      <x:c r="AA509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48" t="str">
        <x:v>https://github.com/darknigthmare/yautja-la-longue-chasse/blob/536ac53335e440747f6eccedd2cd757d1f817a99/public/game/assets/v37/tribes/v2/pnj-darkjungle-botaniste-v2--c8ab0db26f936ad8.webp</x:v>
      </x:c>
      <x:c r="AC5097" s="48" t="str">
        <x:v>https://github.com/darknigthmare/yautja-la-longue-chasse/blob/536ac53335e440747f6eccedd2cd757d1f817a99/app/game/tribeArtV37.json</x:v>
      </x:c>
      <x:c r="AD5097" s="48"/>
      <x:c r="AE5097" s="4" t="str">
        <x:v>public/game/assets/v37/tribes/v2/pnj-darkjungle-botaniste-v2--c8ab0db26f936ad8.webp</x:v>
      </x:c>
      <x:c r="AF5097" s="4" t="str">
        <x:v>c8ab0db26f936ad8c7eadedf2e4059ca947919f9dc8c4ae86cf054b3a0e1ff88</x:v>
      </x:c>
      <x:c r="AG5097" s="4"/>
      <x:c r="AH5097" s="27" t="str">
        <x:v>Image référencée dans Git ; archive historique non nécessaire à la preuve de présence</x:v>
      </x:c>
      <x:c r="AI5097" s="27" t="str">
        <x:v>ID exact</x:v>
      </x:c>
      <x:c r="AJ5097" s="52"/>
    </x:row>
    <x:row r="5098" ht="29" customHeight="1">
      <x:c r="A5098" s="4" t="str">
        <x:v>v2-pnj-darkjungle-guide-v2</x:v>
      </x:c>
      <x:c r="B5098" s="4" t="str">
        <x:v>Refuge des Veilleurs</x:v>
      </x:c>
      <x:c r="C5098" s="4" t="str">
        <x:v>Illustration de personnage</x:v>
      </x:c>
      <x:c r="D5098" s="45"/>
      <x:c r="E5098" s="27" t="str">
        <x:v>Présente dans main</x:v>
      </x:c>
      <x:c r="F5098" s="27" t="str">
        <x:v>Galerie uniquement</x:v>
      </x:c>
      <x:c r="G5098" s="27" t="str">
        <x:v>Conserver ; vérifier le rendu selon l’usage indiqué</x:v>
      </x:c>
      <x:c r="H5098" s="27" t="str">
        <x:v>Illustrations historiques WebP</x:v>
      </x:c>
      <x:c r="I5098" s="27" t="str">
        <x:v>Pnj Darkjungle Guide</x:v>
      </x:c>
      <x:c r="J5098" s="4" t="str">
        <x:v>Refuge des Veilleurs</x:v>
      </x:c>
      <x:c r="K5098" s="4" t="str">
        <x:v>illustration-personnage</x:v>
      </x:c>
      <x:c r="L5098" s="4"/>
      <x:c r="M5098" s="4" t="str">
        <x:v>Non renseigné</x:v>
      </x:c>
      <x:c r="N5098" s="4"/>
      <x:c r="O5098" s="27"/>
      <x:c r="P5098" s="27"/>
      <x:c r="Q5098" s="27"/>
      <x:c r="R5098" s="27"/>
      <x:c r="S5098" s="27"/>
      <x:c r="T5098" s="27"/>
      <x:c r="U5098" s="4" t="str">
        <x:v>Hors catalogue</x:v>
      </x:c>
      <x:c r="V5098" s="4" t="str">
        <x:v>Hors catalogue V6.9</x:v>
      </x:c>
      <x:c r="W5098" s="4" t="str">
        <x:v>Oui</x:v>
      </x:c>
      <x:c r="X5098" s="4" t="str">
        <x:v>Non</x:v>
      </x:c>
      <x:c r="Y5098" s="4" t="str">
        <x:v>Non</x:v>
      </x:c>
      <x:c r="Z5098" s="36" t="n">
        <x:v>0</x:v>
      </x:c>
      <x:c r="AA509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48" t="str">
        <x:v>https://github.com/darknigthmare/yautja-la-longue-chasse/blob/536ac53335e440747f6eccedd2cd757d1f817a99/public/game/assets/v37/tribes/v2/pnj-darkjungle-guide-v2--dcd7c876e19d6708.webp</x:v>
      </x:c>
      <x:c r="AC5098" s="48" t="str">
        <x:v>https://github.com/darknigthmare/yautja-la-longue-chasse/blob/536ac53335e440747f6eccedd2cd757d1f817a99/app/game/tribeArtV37.json</x:v>
      </x:c>
      <x:c r="AD5098" s="48"/>
      <x:c r="AE5098" s="4" t="str">
        <x:v>public/game/assets/v37/tribes/v2/pnj-darkjungle-guide-v2--dcd7c876e19d6708.webp</x:v>
      </x:c>
      <x:c r="AF5098" s="4" t="str">
        <x:v>dcd7c876e19d670806db4c1c3dc8d7be67d9957cd5ebed73ce12b7ab0b000663</x:v>
      </x:c>
      <x:c r="AG5098" s="4"/>
      <x:c r="AH5098" s="27" t="str">
        <x:v>Image référencée dans Git ; archive historique non nécessaire à la preuve de présence</x:v>
      </x:c>
      <x:c r="AI5098" s="27" t="str">
        <x:v>ID exact</x:v>
      </x:c>
      <x:c r="AJ5098" s="52"/>
    </x:row>
    <x:row r="5099" ht="29" customHeight="1">
      <x:c r="A5099" s="4" t="str">
        <x:v>v2-pnj-desert-hydrologue-v2</x:v>
      </x:c>
      <x:c r="B5099" s="4" t="str">
        <x:v>Peuple des Citernes</x:v>
      </x:c>
      <x:c r="C5099" s="4" t="str">
        <x:v>Illustration de personnage</x:v>
      </x:c>
      <x:c r="D5099" s="45"/>
      <x:c r="E5099" s="27" t="str">
        <x:v>Présente dans main</x:v>
      </x:c>
      <x:c r="F5099" s="27" t="str">
        <x:v>Galerie uniquement</x:v>
      </x:c>
      <x:c r="G5099" s="27" t="str">
        <x:v>Conserver ; vérifier le rendu selon l’usage indiqué</x:v>
      </x:c>
      <x:c r="H5099" s="27" t="str">
        <x:v>Illustrations historiques WebP</x:v>
      </x:c>
      <x:c r="I5099" s="27" t="str">
        <x:v>Pnj Desert Hydrologue</x:v>
      </x:c>
      <x:c r="J5099" s="4" t="str">
        <x:v>Peuple des Citernes</x:v>
      </x:c>
      <x:c r="K5099" s="4" t="str">
        <x:v>illustration-personnage</x:v>
      </x:c>
      <x:c r="L5099" s="4"/>
      <x:c r="M5099" s="4" t="str">
        <x:v>Non renseigné</x:v>
      </x:c>
      <x:c r="N5099" s="4"/>
      <x:c r="O5099" s="27"/>
      <x:c r="P5099" s="27"/>
      <x:c r="Q5099" s="27"/>
      <x:c r="R5099" s="27"/>
      <x:c r="S5099" s="27"/>
      <x:c r="T5099" s="27"/>
      <x:c r="U5099" s="4" t="str">
        <x:v>Hors catalogue</x:v>
      </x:c>
      <x:c r="V5099" s="4" t="str">
        <x:v>Hors catalogue V6.9</x:v>
      </x:c>
      <x:c r="W5099" s="4" t="str">
        <x:v>Oui</x:v>
      </x:c>
      <x:c r="X5099" s="4" t="str">
        <x:v>Non</x:v>
      </x:c>
      <x:c r="Y5099" s="4" t="str">
        <x:v>Non</x:v>
      </x:c>
      <x:c r="Z5099" s="36" t="n">
        <x:v>0</x:v>
      </x:c>
      <x:c r="AA509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48" t="str">
        <x:v>https://github.com/darknigthmare/yautja-la-longue-chasse/blob/536ac53335e440747f6eccedd2cd757d1f817a99/public/game/assets/v37/tribes/v2/pnj-desert-hydrologue-v2--95371c77d19d1199.webp</x:v>
      </x:c>
      <x:c r="AC5099" s="48" t="str">
        <x:v>https://github.com/darknigthmare/yautja-la-longue-chasse/blob/536ac53335e440747f6eccedd2cd757d1f817a99/app/game/tribeArtV37.json</x:v>
      </x:c>
      <x:c r="AD5099" s="48"/>
      <x:c r="AE5099" s="4" t="str">
        <x:v>public/game/assets/v37/tribes/v2/pnj-desert-hydrologue-v2--95371c77d19d1199.webp</x:v>
      </x:c>
      <x:c r="AF5099" s="4" t="str">
        <x:v>95371c77d19d1199d0c87f4b519fcdaf82edf0cec128442aadbf18f0fd3c9442</x:v>
      </x:c>
      <x:c r="AG5099" s="4"/>
      <x:c r="AH5099" s="27" t="str">
        <x:v>Image référencée dans Git ; archive historique non nécessaire à la preuve de présence</x:v>
      </x:c>
      <x:c r="AI5099" s="27" t="str">
        <x:v>ID exact</x:v>
      </x:c>
      <x:c r="AJ5099" s="52"/>
    </x:row>
    <x:row r="5100" ht="29" customHeight="1">
      <x:c r="A5100" s="4" t="str">
        <x:v>v2-pnj-desert-intendante-v2</x:v>
      </x:c>
      <x:c r="B5100" s="4" t="str">
        <x:v>Peuple des Citernes</x:v>
      </x:c>
      <x:c r="C5100" s="4" t="str">
        <x:v>Illustration de personnage</x:v>
      </x:c>
      <x:c r="D5100" s="45"/>
      <x:c r="E5100" s="27" t="str">
        <x:v>Présente dans main</x:v>
      </x:c>
      <x:c r="F5100" s="27" t="str">
        <x:v>Galerie uniquement</x:v>
      </x:c>
      <x:c r="G5100" s="27" t="str">
        <x:v>Conserver ; vérifier le rendu selon l’usage indiqué</x:v>
      </x:c>
      <x:c r="H5100" s="27" t="str">
        <x:v>Illustrations historiques WebP</x:v>
      </x:c>
      <x:c r="I5100" s="27" t="str">
        <x:v>Pnj Desert Intendante</x:v>
      </x:c>
      <x:c r="J5100" s="4" t="str">
        <x:v>Peuple des Citernes</x:v>
      </x:c>
      <x:c r="K5100" s="4" t="str">
        <x:v>illustration-personnage</x:v>
      </x:c>
      <x:c r="L5100" s="4"/>
      <x:c r="M5100" s="4" t="str">
        <x:v>Non renseigné</x:v>
      </x:c>
      <x:c r="N5100" s="4"/>
      <x:c r="O5100" s="27"/>
      <x:c r="P5100" s="27"/>
      <x:c r="Q5100" s="27"/>
      <x:c r="R5100" s="27"/>
      <x:c r="S5100" s="27"/>
      <x:c r="T5100" s="27"/>
      <x:c r="U5100" s="4" t="str">
        <x:v>Hors catalogue</x:v>
      </x:c>
      <x:c r="V5100" s="4" t="str">
        <x:v>Hors catalogue V6.9</x:v>
      </x:c>
      <x:c r="W5100" s="4" t="str">
        <x:v>Oui</x:v>
      </x:c>
      <x:c r="X5100" s="4" t="str">
        <x:v>Non</x:v>
      </x:c>
      <x:c r="Y5100" s="4" t="str">
        <x:v>Non</x:v>
      </x:c>
      <x:c r="Z5100" s="36" t="n">
        <x:v>0</x:v>
      </x:c>
      <x:c r="AA510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48" t="str">
        <x:v>https://github.com/darknigthmare/yautja-la-longue-chasse/blob/536ac53335e440747f6eccedd2cd757d1f817a99/public/game/assets/v37/tribes/v2/pnj-desert-intendante-v2--8258ef482fcac74a.webp</x:v>
      </x:c>
      <x:c r="AC5100" s="48" t="str">
        <x:v>https://github.com/darknigthmare/yautja-la-longue-chasse/blob/536ac53335e440747f6eccedd2cd757d1f817a99/app/game/tribeArtV37.json</x:v>
      </x:c>
      <x:c r="AD5100" s="48"/>
      <x:c r="AE5100" s="4" t="str">
        <x:v>public/game/assets/v37/tribes/v2/pnj-desert-intendante-v2--8258ef482fcac74a.webp</x:v>
      </x:c>
      <x:c r="AF5100" s="4" t="str">
        <x:v>8258ef482fcac74a5105a46c76629b0a752b09be53e4701cfe2a1bf92166c2a5</x:v>
      </x:c>
      <x:c r="AG5100" s="4"/>
      <x:c r="AH5100" s="27" t="str">
        <x:v>Image référencée dans Git ; archive historique non nécessaire à la preuve de présence</x:v>
      </x:c>
      <x:c r="AI5100" s="27" t="str">
        <x:v>ID exact</x:v>
      </x:c>
      <x:c r="AJ5100" s="52"/>
    </x:row>
    <x:row r="5101" ht="29" customHeight="1">
      <x:c r="A5101" s="4" t="str">
        <x:v>v2-pnj-forest-archiviste-v2</x:v>
      </x:c>
      <x:c r="B5101" s="4" t="str">
        <x:v>Terrasses des Hautes Branches</x:v>
      </x:c>
      <x:c r="C5101" s="4" t="str">
        <x:v>Illustration de personnage</x:v>
      </x:c>
      <x:c r="D5101" s="45"/>
      <x:c r="E5101" s="27" t="str">
        <x:v>Présente dans main</x:v>
      </x:c>
      <x:c r="F5101" s="27" t="str">
        <x:v>Galerie uniquement</x:v>
      </x:c>
      <x:c r="G5101" s="27" t="str">
        <x:v>Conserver ; vérifier le rendu selon l’usage indiqué</x:v>
      </x:c>
      <x:c r="H5101" s="27" t="str">
        <x:v>Illustrations historiques WebP</x:v>
      </x:c>
      <x:c r="I5101" s="27" t="str">
        <x:v>Pnj Forest Archiviste</x:v>
      </x:c>
      <x:c r="J5101" s="4" t="str">
        <x:v>Terrasses des Hautes Branches</x:v>
      </x:c>
      <x:c r="K5101" s="4" t="str">
        <x:v>illustration-personnage</x:v>
      </x:c>
      <x:c r="L5101" s="4"/>
      <x:c r="M5101" s="4" t="str">
        <x:v>Non renseigné</x:v>
      </x:c>
      <x:c r="N5101" s="4"/>
      <x:c r="O5101" s="27"/>
      <x:c r="P5101" s="27"/>
      <x:c r="Q5101" s="27"/>
      <x:c r="R5101" s="27"/>
      <x:c r="S5101" s="27"/>
      <x:c r="T5101" s="27"/>
      <x:c r="U5101" s="4" t="str">
        <x:v>Hors catalogue</x:v>
      </x:c>
      <x:c r="V5101" s="4" t="str">
        <x:v>Hors catalogue V6.9</x:v>
      </x:c>
      <x:c r="W5101" s="4" t="str">
        <x:v>Oui</x:v>
      </x:c>
      <x:c r="X5101" s="4" t="str">
        <x:v>Non</x:v>
      </x:c>
      <x:c r="Y5101" s="4" t="str">
        <x:v>Non</x:v>
      </x:c>
      <x:c r="Z5101" s="36" t="n">
        <x:v>0</x:v>
      </x:c>
      <x:c r="AA510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48" t="str">
        <x:v>https://github.com/darknigthmare/yautja-la-longue-chasse/blob/536ac53335e440747f6eccedd2cd757d1f817a99/public/game/assets/v37/tribes/v2/pnj-forest-archiviste-v2--1749384781215693.webp</x:v>
      </x:c>
      <x:c r="AC5101" s="48" t="str">
        <x:v>https://github.com/darknigthmare/yautja-la-longue-chasse/blob/536ac53335e440747f6eccedd2cd757d1f817a99/app/game/tribeArtV37.json</x:v>
      </x:c>
      <x:c r="AD5101" s="48"/>
      <x:c r="AE5101" s="4" t="str">
        <x:v>public/game/assets/v37/tribes/v2/pnj-forest-archiviste-v2--1749384781215693.webp</x:v>
      </x:c>
      <x:c r="AF5101" s="4" t="str">
        <x:v>174938478121569332ba5cbd7a0e8b897014d64c535987fc4294295873aa2455</x:v>
      </x:c>
      <x:c r="AG5101" s="4"/>
      <x:c r="AH5101" s="27" t="str">
        <x:v>Image référencée dans Git ; archive historique non nécessaire à la preuve de présence</x:v>
      </x:c>
      <x:c r="AI5101" s="27" t="str">
        <x:v>ID exact</x:v>
      </x:c>
      <x:c r="AJ5101" s="52"/>
    </x:row>
    <x:row r="5102" ht="29" customHeight="1">
      <x:c r="A5102" s="4" t="str">
        <x:v>v2-pnj-forest-batieur-v2</x:v>
      </x:c>
      <x:c r="B5102" s="4" t="str">
        <x:v>Terrasses des Hautes Branches</x:v>
      </x:c>
      <x:c r="C5102" s="4" t="str">
        <x:v>Illustration de personnage</x:v>
      </x:c>
      <x:c r="D5102" s="45"/>
      <x:c r="E5102" s="27" t="str">
        <x:v>Présente dans main</x:v>
      </x:c>
      <x:c r="F5102" s="27" t="str">
        <x:v>Galerie uniquement</x:v>
      </x:c>
      <x:c r="G5102" s="27" t="str">
        <x:v>Conserver ; vérifier le rendu selon l’usage indiqué</x:v>
      </x:c>
      <x:c r="H5102" s="27" t="str">
        <x:v>Illustrations historiques WebP</x:v>
      </x:c>
      <x:c r="I5102" s="27" t="str">
        <x:v>Pnj Forest Batieur</x:v>
      </x:c>
      <x:c r="J5102" s="4" t="str">
        <x:v>Terrasses des Hautes Branches</x:v>
      </x:c>
      <x:c r="K5102" s="4" t="str">
        <x:v>illustration-personnage</x:v>
      </x:c>
      <x:c r="L5102" s="4"/>
      <x:c r="M5102" s="4" t="str">
        <x:v>Non renseigné</x:v>
      </x:c>
      <x:c r="N5102" s="4"/>
      <x:c r="O5102" s="27"/>
      <x:c r="P5102" s="27"/>
      <x:c r="Q5102" s="27"/>
      <x:c r="R5102" s="27"/>
      <x:c r="S5102" s="27"/>
      <x:c r="T5102" s="27"/>
      <x:c r="U5102" s="4" t="str">
        <x:v>Hors catalogue</x:v>
      </x:c>
      <x:c r="V5102" s="4" t="str">
        <x:v>Hors catalogue V6.9</x:v>
      </x:c>
      <x:c r="W5102" s="4" t="str">
        <x:v>Oui</x:v>
      </x:c>
      <x:c r="X5102" s="4" t="str">
        <x:v>Non</x:v>
      </x:c>
      <x:c r="Y5102" s="4" t="str">
        <x:v>Non</x:v>
      </x:c>
      <x:c r="Z5102" s="36" t="n">
        <x:v>0</x:v>
      </x:c>
      <x:c r="AA510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48" t="str">
        <x:v>https://github.com/darknigthmare/yautja-la-longue-chasse/blob/536ac53335e440747f6eccedd2cd757d1f817a99/public/game/assets/v37/tribes/v2/pnj-forest-batieur-v2--faecef90fa479888.webp</x:v>
      </x:c>
      <x:c r="AC5102" s="48" t="str">
        <x:v>https://github.com/darknigthmare/yautja-la-longue-chasse/blob/536ac53335e440747f6eccedd2cd757d1f817a99/app/game/tribeArtV37.json</x:v>
      </x:c>
      <x:c r="AD5102" s="48"/>
      <x:c r="AE5102" s="4" t="str">
        <x:v>public/game/assets/v37/tribes/v2/pnj-forest-batieur-v2--faecef90fa479888.webp</x:v>
      </x:c>
      <x:c r="AF5102" s="4" t="str">
        <x:v>faecef90fa479888b25cc2be6e40bedc102292bb208af16a921579f9587b48f7</x:v>
      </x:c>
      <x:c r="AG5102" s="4"/>
      <x:c r="AH5102" s="27" t="str">
        <x:v>Image référencée dans Git ; archive historique non nécessaire à la preuve de présence</x:v>
      </x:c>
      <x:c r="AI5102" s="27" t="str">
        <x:v>ID exact</x:v>
      </x:c>
      <x:c r="AJ5102" s="52"/>
    </x:row>
    <x:row r="5103" ht="29" customHeight="1">
      <x:c r="A5103" s="4" t="str">
        <x:v>v2-pnj-lava-fondeur-v2</x:v>
      </x:c>
      <x:c r="B5103" s="4" t="str">
        <x:v>Forges de la Caldeira</x:v>
      </x:c>
      <x:c r="C5103" s="4" t="str">
        <x:v>Illustration de personnage</x:v>
      </x:c>
      <x:c r="D5103" s="45"/>
      <x:c r="E5103" s="27" t="str">
        <x:v>Présente dans main</x:v>
      </x:c>
      <x:c r="F5103" s="27" t="str">
        <x:v>Galerie uniquement</x:v>
      </x:c>
      <x:c r="G5103" s="27" t="str">
        <x:v>Conserver ; vérifier le rendu selon l’usage indiqué</x:v>
      </x:c>
      <x:c r="H5103" s="27" t="str">
        <x:v>Illustrations historiques WebP</x:v>
      </x:c>
      <x:c r="I5103" s="27" t="str">
        <x:v>Pnj Lava Fondeur</x:v>
      </x:c>
      <x:c r="J5103" s="4" t="str">
        <x:v>Forges de la Caldeira</x:v>
      </x:c>
      <x:c r="K5103" s="4" t="str">
        <x:v>illustration-personnage</x:v>
      </x:c>
      <x:c r="L5103" s="4"/>
      <x:c r="M5103" s="4" t="str">
        <x:v>Non renseigné</x:v>
      </x:c>
      <x:c r="N5103" s="4"/>
      <x:c r="O5103" s="27"/>
      <x:c r="P5103" s="27"/>
      <x:c r="Q5103" s="27"/>
      <x:c r="R5103" s="27"/>
      <x:c r="S5103" s="27"/>
      <x:c r="T5103" s="27"/>
      <x:c r="U5103" s="4" t="str">
        <x:v>Hors catalogue</x:v>
      </x:c>
      <x:c r="V5103" s="4" t="str">
        <x:v>Hors catalogue V6.9</x:v>
      </x:c>
      <x:c r="W5103" s="4" t="str">
        <x:v>Oui</x:v>
      </x:c>
      <x:c r="X5103" s="4" t="str">
        <x:v>Non</x:v>
      </x:c>
      <x:c r="Y5103" s="4" t="str">
        <x:v>Non</x:v>
      </x:c>
      <x:c r="Z5103" s="36" t="n">
        <x:v>0</x:v>
      </x:c>
      <x:c r="AA510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48" t="str">
        <x:v>https://github.com/darknigthmare/yautja-la-longue-chasse/blob/536ac53335e440747f6eccedd2cd757d1f817a99/public/game/assets/v37/tribes/v2/pnj-lava-fondeur-v2--bd930342f88b9bf1.webp</x:v>
      </x:c>
      <x:c r="AC5103" s="48" t="str">
        <x:v>https://github.com/darknigthmare/yautja-la-longue-chasse/blob/536ac53335e440747f6eccedd2cd757d1f817a99/app/game/tribeArtV37.json</x:v>
      </x:c>
      <x:c r="AD5103" s="48"/>
      <x:c r="AE5103" s="4" t="str">
        <x:v>public/game/assets/v37/tribes/v2/pnj-lava-fondeur-v2--bd930342f88b9bf1.webp</x:v>
      </x:c>
      <x:c r="AF5103" s="4" t="str">
        <x:v>bd930342f88b9bf1c924afc9573edb3695e0feca721797d5eaa0b4aa61358570</x:v>
      </x:c>
      <x:c r="AG5103" s="4"/>
      <x:c r="AH5103" s="27" t="str">
        <x:v>Image référencée dans Git ; archive historique non nécessaire à la preuve de présence</x:v>
      </x:c>
      <x:c r="AI5103" s="27" t="str">
        <x:v>ID exact</x:v>
      </x:c>
      <x:c r="AJ5103" s="52"/>
    </x:row>
    <x:row r="5104" ht="29" customHeight="1">
      <x:c r="A5104" s="4" t="str">
        <x:v>v2-pnj-lava-medecin-v2</x:v>
      </x:c>
      <x:c r="B5104" s="4" t="str">
        <x:v>Forges de la Caldeira</x:v>
      </x:c>
      <x:c r="C5104" s="4" t="str">
        <x:v>Illustration de personnage</x:v>
      </x:c>
      <x:c r="D5104" s="45"/>
      <x:c r="E5104" s="27" t="str">
        <x:v>Présente dans main</x:v>
      </x:c>
      <x:c r="F5104" s="27" t="str">
        <x:v>Galerie uniquement</x:v>
      </x:c>
      <x:c r="G5104" s="27" t="str">
        <x:v>Conserver ; vérifier le rendu selon l’usage indiqué</x:v>
      </x:c>
      <x:c r="H5104" s="27" t="str">
        <x:v>Illustrations historiques WebP</x:v>
      </x:c>
      <x:c r="I5104" s="27" t="str">
        <x:v>Pnj Lava Medecin</x:v>
      </x:c>
      <x:c r="J5104" s="4" t="str">
        <x:v>Forges de la Caldeira</x:v>
      </x:c>
      <x:c r="K5104" s="4" t="str">
        <x:v>illustration-personnage</x:v>
      </x:c>
      <x:c r="L5104" s="4"/>
      <x:c r="M5104" s="4" t="str">
        <x:v>Non renseigné</x:v>
      </x:c>
      <x:c r="N5104" s="4"/>
      <x:c r="O5104" s="27"/>
      <x:c r="P5104" s="27"/>
      <x:c r="Q5104" s="27"/>
      <x:c r="R5104" s="27"/>
      <x:c r="S5104" s="27"/>
      <x:c r="T5104" s="27"/>
      <x:c r="U5104" s="4" t="str">
        <x:v>Hors catalogue</x:v>
      </x:c>
      <x:c r="V5104" s="4" t="str">
        <x:v>Hors catalogue V6.9</x:v>
      </x:c>
      <x:c r="W5104" s="4" t="str">
        <x:v>Oui</x:v>
      </x:c>
      <x:c r="X5104" s="4" t="str">
        <x:v>Non</x:v>
      </x:c>
      <x:c r="Y5104" s="4" t="str">
        <x:v>Non</x:v>
      </x:c>
      <x:c r="Z5104" s="36" t="n">
        <x:v>0</x:v>
      </x:c>
      <x:c r="AA510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48" t="str">
        <x:v>https://github.com/darknigthmare/yautja-la-longue-chasse/blob/536ac53335e440747f6eccedd2cd757d1f817a99/public/game/assets/v37/tribes/v2/pnj-lava-medecin-v2--b7a2e90b5bffd65a.webp</x:v>
      </x:c>
      <x:c r="AC5104" s="48" t="str">
        <x:v>https://github.com/darknigthmare/yautja-la-longue-chasse/blob/536ac53335e440747f6eccedd2cd757d1f817a99/app/game/tribeArtV37.json</x:v>
      </x:c>
      <x:c r="AD5104" s="48"/>
      <x:c r="AE5104" s="4" t="str">
        <x:v>public/game/assets/v37/tribes/v2/pnj-lava-medecin-v2--b7a2e90b5bffd65a.webp</x:v>
      </x:c>
      <x:c r="AF5104" s="4" t="str">
        <x:v>b7a2e90b5bffd65a21ad1e0368b773f638f6301dc005c0f71a473ae4df683b27</x:v>
      </x:c>
      <x:c r="AG5104" s="4"/>
      <x:c r="AH5104" s="27" t="str">
        <x:v>Image référencée dans Git ; archive historique non nécessaire à la preuve de présence</x:v>
      </x:c>
      <x:c r="AI5104" s="27" t="str">
        <x:v>ID exact</x:v>
      </x:c>
      <x:c r="AJ5104" s="52"/>
    </x:row>
    <x:row r="5105" ht="29" customHeight="1">
      <x:c r="A5105" s="4" t="str">
        <x:v>v2-pnj-slums-mecanicienne-v2</x:v>
      </x:c>
      <x:c r="B5105" s="4" t="str">
        <x:v>Cour des Forges Basses</x:v>
      </x:c>
      <x:c r="C5105" s="4" t="str">
        <x:v>Illustration de personnage</x:v>
      </x:c>
      <x:c r="D5105" s="45"/>
      <x:c r="E5105" s="27" t="str">
        <x:v>Présente dans main</x:v>
      </x:c>
      <x:c r="F5105" s="27" t="str">
        <x:v>Galerie uniquement</x:v>
      </x:c>
      <x:c r="G5105" s="27" t="str">
        <x:v>Conserver ; vérifier le rendu selon l’usage indiqué</x:v>
      </x:c>
      <x:c r="H5105" s="27" t="str">
        <x:v>Illustrations historiques WebP</x:v>
      </x:c>
      <x:c r="I5105" s="27" t="str">
        <x:v>Pnj Slums Mecanicienne</x:v>
      </x:c>
      <x:c r="J5105" s="4" t="str">
        <x:v>Cour des Forges Basses</x:v>
      </x:c>
      <x:c r="K5105" s="4" t="str">
        <x:v>illustration-personnage</x:v>
      </x:c>
      <x:c r="L5105" s="4"/>
      <x:c r="M5105" s="4" t="str">
        <x:v>Non renseigné</x:v>
      </x:c>
      <x:c r="N5105" s="4"/>
      <x:c r="O5105" s="27"/>
      <x:c r="P5105" s="27"/>
      <x:c r="Q5105" s="27"/>
      <x:c r="R5105" s="27"/>
      <x:c r="S5105" s="27"/>
      <x:c r="T5105" s="27"/>
      <x:c r="U5105" s="4" t="str">
        <x:v>Hors catalogue</x:v>
      </x:c>
      <x:c r="V5105" s="4" t="str">
        <x:v>Hors catalogue V6.9</x:v>
      </x:c>
      <x:c r="W5105" s="4" t="str">
        <x:v>Oui</x:v>
      </x:c>
      <x:c r="X5105" s="4" t="str">
        <x:v>Non</x:v>
      </x:c>
      <x:c r="Y5105" s="4" t="str">
        <x:v>Non</x:v>
      </x:c>
      <x:c r="Z5105" s="36" t="n">
        <x:v>0</x:v>
      </x:c>
      <x:c r="AA510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48" t="str">
        <x:v>https://github.com/darknigthmare/yautja-la-longue-chasse/blob/536ac53335e440747f6eccedd2cd757d1f817a99/public/game/assets/v37/tribes/v2/pnj-slums-mecanicienne-v2--d5682b4a8136b85a.webp</x:v>
      </x:c>
      <x:c r="AC5105" s="48" t="str">
        <x:v>https://github.com/darknigthmare/yautja-la-longue-chasse/blob/536ac53335e440747f6eccedd2cd757d1f817a99/app/game/tribeArtV37.json</x:v>
      </x:c>
      <x:c r="AD5105" s="48"/>
      <x:c r="AE5105" s="4" t="str">
        <x:v>public/game/assets/v37/tribes/v2/pnj-slums-mecanicienne-v2--d5682b4a8136b85a.webp</x:v>
      </x:c>
      <x:c r="AF5105" s="4" t="str">
        <x:v>d5682b4a8136b85a5d3fa8ef1a9a15991a1b2500efa623e385f739d907e71458</x:v>
      </x:c>
      <x:c r="AG5105" s="4"/>
      <x:c r="AH5105" s="27" t="str">
        <x:v>Image référencée dans Git ; archive historique non nécessaire à la preuve de présence</x:v>
      </x:c>
      <x:c r="AI5105" s="27" t="str">
        <x:v>ID exact</x:v>
      </x:c>
      <x:c r="AJ5105" s="52"/>
    </x:row>
    <x:row r="5106" ht="29" customHeight="1">
      <x:c r="A5106" s="4" t="str">
        <x:v>v2-pnj-slums-negociant-v2</x:v>
      </x:c>
      <x:c r="B5106" s="4" t="str">
        <x:v>Cour des Forges Basses</x:v>
      </x:c>
      <x:c r="C5106" s="4" t="str">
        <x:v>Illustration de personnage</x:v>
      </x:c>
      <x:c r="D5106" s="45"/>
      <x:c r="E5106" s="27" t="str">
        <x:v>Présente dans main</x:v>
      </x:c>
      <x:c r="F5106" s="27" t="str">
        <x:v>Galerie uniquement</x:v>
      </x:c>
      <x:c r="G5106" s="27" t="str">
        <x:v>Conserver ; vérifier le rendu selon l’usage indiqué</x:v>
      </x:c>
      <x:c r="H5106" s="27" t="str">
        <x:v>Illustrations historiques WebP</x:v>
      </x:c>
      <x:c r="I5106" s="27" t="str">
        <x:v>Pnj Slums Negociant</x:v>
      </x:c>
      <x:c r="J5106" s="4" t="str">
        <x:v>Cour des Forges Basses</x:v>
      </x:c>
      <x:c r="K5106" s="4" t="str">
        <x:v>illustration-personnage</x:v>
      </x:c>
      <x:c r="L5106" s="4"/>
      <x:c r="M5106" s="4" t="str">
        <x:v>Non renseigné</x:v>
      </x:c>
      <x:c r="N5106" s="4"/>
      <x:c r="O5106" s="27"/>
      <x:c r="P5106" s="27"/>
      <x:c r="Q5106" s="27"/>
      <x:c r="R5106" s="27"/>
      <x:c r="S5106" s="27"/>
      <x:c r="T5106" s="27"/>
      <x:c r="U5106" s="4" t="str">
        <x:v>Hors catalogue</x:v>
      </x:c>
      <x:c r="V5106" s="4" t="str">
        <x:v>Hors catalogue V6.9</x:v>
      </x:c>
      <x:c r="W5106" s="4" t="str">
        <x:v>Oui</x:v>
      </x:c>
      <x:c r="X5106" s="4" t="str">
        <x:v>Non</x:v>
      </x:c>
      <x:c r="Y5106" s="4" t="str">
        <x:v>Non</x:v>
      </x:c>
      <x:c r="Z5106" s="36" t="n">
        <x:v>0</x:v>
      </x:c>
      <x:c r="AA510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48" t="str">
        <x:v>https://github.com/darknigthmare/yautja-la-longue-chasse/blob/536ac53335e440747f6eccedd2cd757d1f817a99/public/game/assets/v37/tribes/v2/pnj-slums-negociant-v2--4b98718c9fc4861b.webp</x:v>
      </x:c>
      <x:c r="AC5106" s="48" t="str">
        <x:v>https://github.com/darknigthmare/yautja-la-longue-chasse/blob/536ac53335e440747f6eccedd2cd757d1f817a99/app/game/tribeArtV37.json</x:v>
      </x:c>
      <x:c r="AD5106" s="48"/>
      <x:c r="AE5106" s="4" t="str">
        <x:v>public/game/assets/v37/tribes/v2/pnj-slums-negociant-v2--4b98718c9fc4861b.webp</x:v>
      </x:c>
      <x:c r="AF5106" s="4" t="str">
        <x:v>4b98718c9fc4861b5ae6fb462efe83a15efcf97ab8476a70beaabb9859014120</x:v>
      </x:c>
      <x:c r="AG5106" s="4"/>
      <x:c r="AH5106" s="27" t="str">
        <x:v>Image référencée dans Git ; archive historique non nécessaire à la preuve de présence</x:v>
      </x:c>
      <x:c r="AI5106" s="27" t="str">
        <x:v>ID exact</x:v>
      </x:c>
      <x:c r="AJ5106" s="52"/>
    </x:row>
    <x:row r="5107" ht="29" customHeight="1">
      <x:c r="A5107" s="4" t="str">
        <x:v>v4-membre-darkjungle-chasseuse-v4</x:v>
      </x:c>
      <x:c r="B5107" s="4" t="str">
        <x:v>Refuge des Veilleurs</x:v>
      </x:c>
      <x:c r="C5107" s="4" t="str">
        <x:v>Illustration de personnage</x:v>
      </x:c>
      <x:c r="D5107" s="45"/>
      <x:c r="E5107" s="27" t="str">
        <x:v>Présente dans main</x:v>
      </x:c>
      <x:c r="F5107" s="27" t="str">
        <x:v>Galerie uniquement</x:v>
      </x:c>
      <x:c r="G5107" s="27" t="str">
        <x:v>Conserver ; vérifier le rendu selon l’usage indiqué</x:v>
      </x:c>
      <x:c r="H5107" s="27" t="str">
        <x:v>Illustrations historiques WebP</x:v>
      </x:c>
      <x:c r="I5107" s="27" t="str">
        <x:v>Membre Darkjungle Chasseuse</x:v>
      </x:c>
      <x:c r="J5107" s="4" t="str">
        <x:v>Refuge des Veilleurs</x:v>
      </x:c>
      <x:c r="K5107" s="4" t="str">
        <x:v>illustration-personnage</x:v>
      </x:c>
      <x:c r="L5107" s="4"/>
      <x:c r="M5107" s="4" t="str">
        <x:v>Non renseigné</x:v>
      </x:c>
      <x:c r="N5107" s="4"/>
      <x:c r="O5107" s="27"/>
      <x:c r="P5107" s="27"/>
      <x:c r="Q5107" s="27"/>
      <x:c r="R5107" s="27"/>
      <x:c r="S5107" s="27"/>
      <x:c r="T5107" s="27"/>
      <x:c r="U5107" s="4" t="str">
        <x:v>Hors catalogue</x:v>
      </x:c>
      <x:c r="V5107" s="4" t="str">
        <x:v>Hors catalogue V6.9</x:v>
      </x:c>
      <x:c r="W5107" s="4" t="str">
        <x:v>Oui</x:v>
      </x:c>
      <x:c r="X5107" s="4" t="str">
        <x:v>Non</x:v>
      </x:c>
      <x:c r="Y5107" s="4" t="str">
        <x:v>Non</x:v>
      </x:c>
      <x:c r="Z5107" s="36" t="n">
        <x:v>0</x:v>
      </x:c>
      <x:c r="AA510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48" t="str">
        <x:v>https://github.com/darknigthmare/yautja-la-longue-chasse/blob/536ac53335e440747f6eccedd2cd757d1f817a99/public/game/assets/v37/tribes/v4/membre-darkjungle-chasseuse-v4--2338d4f6556a290e.webp</x:v>
      </x:c>
      <x:c r="AC5107" s="48" t="str">
        <x:v>https://github.com/darknigthmare/yautja-la-longue-chasse/blob/536ac53335e440747f6eccedd2cd757d1f817a99/app/game/tribeArtV37.json</x:v>
      </x:c>
      <x:c r="AD5107" s="48"/>
      <x:c r="AE5107" s="4" t="str">
        <x:v>public/game/assets/v37/tribes/v4/membre-darkjungle-chasseuse-v4--2338d4f6556a290e.webp</x:v>
      </x:c>
      <x:c r="AF5107" s="4" t="str">
        <x:v>2338d4f6556a290e17764680b8055e81f004e53aef8ac39739cbea43658291ae</x:v>
      </x:c>
      <x:c r="AG5107" s="4"/>
      <x:c r="AH5107" s="27" t="str">
        <x:v>Image référencée dans Git ; archive historique non nécessaire à la preuve de présence</x:v>
      </x:c>
      <x:c r="AI5107" s="27" t="str">
        <x:v>ID exact</x:v>
      </x:c>
      <x:c r="AJ5107" s="52"/>
    </x:row>
    <x:row r="5108" ht="29" customHeight="1">
      <x:c r="A5108" s="4" t="str">
        <x:v>v4-membre-darkjungle-gardienne-v4</x:v>
      </x:c>
      <x:c r="B5108" s="4" t="str">
        <x:v>Refuge des Veilleurs</x:v>
      </x:c>
      <x:c r="C5108" s="4" t="str">
        <x:v>Illustration de personnage</x:v>
      </x:c>
      <x:c r="D5108" s="45"/>
      <x:c r="E5108" s="27" t="str">
        <x:v>Présente dans main</x:v>
      </x:c>
      <x:c r="F5108" s="27" t="str">
        <x:v>Galerie uniquement</x:v>
      </x:c>
      <x:c r="G5108" s="27" t="str">
        <x:v>Conserver ; vérifier le rendu selon l’usage indiqué</x:v>
      </x:c>
      <x:c r="H5108" s="27" t="str">
        <x:v>Illustrations historiques WebP</x:v>
      </x:c>
      <x:c r="I5108" s="27" t="str">
        <x:v>Membre Darkjungle Gardienne</x:v>
      </x:c>
      <x:c r="J5108" s="4" t="str">
        <x:v>Refuge des Veilleurs</x:v>
      </x:c>
      <x:c r="K5108" s="4" t="str">
        <x:v>illustration-personnage</x:v>
      </x:c>
      <x:c r="L5108" s="4"/>
      <x:c r="M5108" s="4" t="str">
        <x:v>Non renseigné</x:v>
      </x:c>
      <x:c r="N5108" s="4"/>
      <x:c r="O5108" s="27"/>
      <x:c r="P5108" s="27"/>
      <x:c r="Q5108" s="27"/>
      <x:c r="R5108" s="27"/>
      <x:c r="S5108" s="27"/>
      <x:c r="T5108" s="27"/>
      <x:c r="U5108" s="4" t="str">
        <x:v>Hors catalogue</x:v>
      </x:c>
      <x:c r="V5108" s="4" t="str">
        <x:v>Hors catalogue V6.9</x:v>
      </x:c>
      <x:c r="W5108" s="4" t="str">
        <x:v>Oui</x:v>
      </x:c>
      <x:c r="X5108" s="4" t="str">
        <x:v>Non</x:v>
      </x:c>
      <x:c r="Y5108" s="4" t="str">
        <x:v>Non</x:v>
      </x:c>
      <x:c r="Z5108" s="36" t="n">
        <x:v>0</x:v>
      </x:c>
      <x:c r="AA510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48" t="str">
        <x:v>https://github.com/darknigthmare/yautja-la-longue-chasse/blob/536ac53335e440747f6eccedd2cd757d1f817a99/public/game/assets/v37/tribes/v4/membre-darkjungle-gardienne-v4--8d7b17f40cd3b1f9.webp</x:v>
      </x:c>
      <x:c r="AC5108" s="48" t="str">
        <x:v>https://github.com/darknigthmare/yautja-la-longue-chasse/blob/536ac53335e440747f6eccedd2cd757d1f817a99/app/game/tribeArtV37.json</x:v>
      </x:c>
      <x:c r="AD5108" s="48"/>
      <x:c r="AE5108" s="4" t="str">
        <x:v>public/game/assets/v37/tribes/v4/membre-darkjungle-gardienne-v4--8d7b17f40cd3b1f9.webp</x:v>
      </x:c>
      <x:c r="AF5108" s="4" t="str">
        <x:v>8d7b17f40cd3b1f92fee399826967d24276c9906fec9cc5e00fb2adbad78d60d</x:v>
      </x:c>
      <x:c r="AG5108" s="4"/>
      <x:c r="AH5108" s="27" t="str">
        <x:v>Image référencée dans Git ; archive historique non nécessaire à la preuve de présence</x:v>
      </x:c>
      <x:c r="AI5108" s="27" t="str">
        <x:v>ID exact</x:v>
      </x:c>
      <x:c r="AJ5108" s="52"/>
    </x:row>
    <x:row r="5109" ht="29" customHeight="1">
      <x:c r="A5109" s="4" t="str">
        <x:v>v4-membre-darkjungle-sentinelle-v4</x:v>
      </x:c>
      <x:c r="B5109" s="4" t="str">
        <x:v>Refuge des Veilleurs</x:v>
      </x:c>
      <x:c r="C5109" s="4" t="str">
        <x:v>Illustration de personnage</x:v>
      </x:c>
      <x:c r="D5109" s="45"/>
      <x:c r="E5109" s="27" t="str">
        <x:v>Présente dans main</x:v>
      </x:c>
      <x:c r="F5109" s="27" t="str">
        <x:v>Galerie uniquement</x:v>
      </x:c>
      <x:c r="G5109" s="27" t="str">
        <x:v>Conserver ; vérifier le rendu selon l’usage indiqué</x:v>
      </x:c>
      <x:c r="H5109" s="27" t="str">
        <x:v>Illustrations historiques WebP</x:v>
      </x:c>
      <x:c r="I5109" s="27" t="str">
        <x:v>Membre Darkjungle Sentinelle</x:v>
      </x:c>
      <x:c r="J5109" s="4" t="str">
        <x:v>Refuge des Veilleurs</x:v>
      </x:c>
      <x:c r="K5109" s="4" t="str">
        <x:v>illustration-personnage</x:v>
      </x:c>
      <x:c r="L5109" s="4"/>
      <x:c r="M5109" s="4" t="str">
        <x:v>Non renseigné</x:v>
      </x:c>
      <x:c r="N5109" s="4"/>
      <x:c r="O5109" s="27"/>
      <x:c r="P5109" s="27"/>
      <x:c r="Q5109" s="27"/>
      <x:c r="R5109" s="27"/>
      <x:c r="S5109" s="27"/>
      <x:c r="T5109" s="27"/>
      <x:c r="U5109" s="4" t="str">
        <x:v>Hors catalogue</x:v>
      </x:c>
      <x:c r="V5109" s="4" t="str">
        <x:v>Hors catalogue V6.9</x:v>
      </x:c>
      <x:c r="W5109" s="4" t="str">
        <x:v>Oui</x:v>
      </x:c>
      <x:c r="X5109" s="4" t="str">
        <x:v>Non</x:v>
      </x:c>
      <x:c r="Y5109" s="4" t="str">
        <x:v>Non</x:v>
      </x:c>
      <x:c r="Z5109" s="36" t="n">
        <x:v>0</x:v>
      </x:c>
      <x:c r="AA510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48" t="str">
        <x:v>https://github.com/darknigthmare/yautja-la-longue-chasse/blob/536ac53335e440747f6eccedd2cd757d1f817a99/public/game/assets/v37/tribes/v4/membre-darkjungle-sentinelle-v4--b54f74cb2cf8b146.webp</x:v>
      </x:c>
      <x:c r="AC5109" s="48" t="str">
        <x:v>https://github.com/darknigthmare/yautja-la-longue-chasse/blob/536ac53335e440747f6eccedd2cd757d1f817a99/app/game/tribeArtV37.json</x:v>
      </x:c>
      <x:c r="AD5109" s="48"/>
      <x:c r="AE5109" s="4" t="str">
        <x:v>public/game/assets/v37/tribes/v4/membre-darkjungle-sentinelle-v4--b54f74cb2cf8b146.webp</x:v>
      </x:c>
      <x:c r="AF5109" s="4" t="str">
        <x:v>b54f74cb2cf8b1460ae642055b58ba2c8d1382617d902317e6ab8e6080796ca5</x:v>
      </x:c>
      <x:c r="AG5109" s="4"/>
      <x:c r="AH5109" s="27" t="str">
        <x:v>Image référencée dans Git ; archive historique non nécessaire à la preuve de présence</x:v>
      </x:c>
      <x:c r="AI5109" s="27" t="str">
        <x:v>ID exact</x:v>
      </x:c>
      <x:c r="AJ5109" s="52"/>
    </x:row>
    <x:row r="5110" ht="29" customHeight="1">
      <x:c r="A5110" s="4" t="str">
        <x:v>v4-membre-darkjungle-tisseur-v4</x:v>
      </x:c>
      <x:c r="B5110" s="4" t="str">
        <x:v>Refuge des Veilleurs</x:v>
      </x:c>
      <x:c r="C5110" s="4" t="str">
        <x:v>Illustration de personnage</x:v>
      </x:c>
      <x:c r="D5110" s="45"/>
      <x:c r="E5110" s="27" t="str">
        <x:v>Présente dans main</x:v>
      </x:c>
      <x:c r="F5110" s="27" t="str">
        <x:v>Galerie uniquement</x:v>
      </x:c>
      <x:c r="G5110" s="27" t="str">
        <x:v>Conserver ; vérifier le rendu selon l’usage indiqué</x:v>
      </x:c>
      <x:c r="H5110" s="27" t="str">
        <x:v>Illustrations historiques WebP</x:v>
      </x:c>
      <x:c r="I5110" s="27" t="str">
        <x:v>Membre Darkjungle Tisseur</x:v>
      </x:c>
      <x:c r="J5110" s="4" t="str">
        <x:v>Refuge des Veilleurs</x:v>
      </x:c>
      <x:c r="K5110" s="4" t="str">
        <x:v>illustration-personnage</x:v>
      </x:c>
      <x:c r="L5110" s="4"/>
      <x:c r="M5110" s="4" t="str">
        <x:v>Non renseigné</x:v>
      </x:c>
      <x:c r="N5110" s="4"/>
      <x:c r="O5110" s="27"/>
      <x:c r="P5110" s="27"/>
      <x:c r="Q5110" s="27"/>
      <x:c r="R5110" s="27"/>
      <x:c r="S5110" s="27"/>
      <x:c r="T5110" s="27"/>
      <x:c r="U5110" s="4" t="str">
        <x:v>Hors catalogue</x:v>
      </x:c>
      <x:c r="V5110" s="4" t="str">
        <x:v>Hors catalogue V6.9</x:v>
      </x:c>
      <x:c r="W5110" s="4" t="str">
        <x:v>Oui</x:v>
      </x:c>
      <x:c r="X5110" s="4" t="str">
        <x:v>Non</x:v>
      </x:c>
      <x:c r="Y5110" s="4" t="str">
        <x:v>Non</x:v>
      </x:c>
      <x:c r="Z5110" s="36" t="n">
        <x:v>0</x:v>
      </x:c>
      <x:c r="AA511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48" t="str">
        <x:v>https://github.com/darknigthmare/yautja-la-longue-chasse/blob/536ac53335e440747f6eccedd2cd757d1f817a99/public/game/assets/v37/tribes/v4/membre-darkjungle-tisseur-v4--630767c9b9e0c407.webp</x:v>
      </x:c>
      <x:c r="AC5110" s="48" t="str">
        <x:v>https://github.com/darknigthmare/yautja-la-longue-chasse/blob/536ac53335e440747f6eccedd2cd757d1f817a99/app/game/tribeArtV37.json</x:v>
      </x:c>
      <x:c r="AD5110" s="48"/>
      <x:c r="AE5110" s="4" t="str">
        <x:v>public/game/assets/v37/tribes/v4/membre-darkjungle-tisseur-v4--630767c9b9e0c407.webp</x:v>
      </x:c>
      <x:c r="AF5110" s="4" t="str">
        <x:v>630767c9b9e0c4079dc9c88788d01faaa9e243aab0003fa48d114cfd6df3e2de</x:v>
      </x:c>
      <x:c r="AG5110" s="4"/>
      <x:c r="AH5110" s="27" t="str">
        <x:v>Image référencée dans Git ; archive historique non nécessaire à la preuve de présence</x:v>
      </x:c>
      <x:c r="AI5110" s="27" t="str">
        <x:v>ID exact</x:v>
      </x:c>
      <x:c r="AJ5110" s="52"/>
    </x:row>
    <x:row r="5111" ht="29" customHeight="1">
      <x:c r="A5111" s="4" t="str">
        <x:v>v4-membre-desert-doyenne-v4</x:v>
      </x:c>
      <x:c r="B5111" s="4" t="str">
        <x:v>Peuple des Citernes</x:v>
      </x:c>
      <x:c r="C5111" s="4" t="str">
        <x:v>Illustration de personnage</x:v>
      </x:c>
      <x:c r="D5111" s="45"/>
      <x:c r="E5111" s="27" t="str">
        <x:v>Présente dans main</x:v>
      </x:c>
      <x:c r="F5111" s="27" t="str">
        <x:v>Galerie uniquement</x:v>
      </x:c>
      <x:c r="G5111" s="27" t="str">
        <x:v>Conserver ; vérifier le rendu selon l’usage indiqué</x:v>
      </x:c>
      <x:c r="H5111" s="27" t="str">
        <x:v>Illustrations historiques WebP</x:v>
      </x:c>
      <x:c r="I5111" s="27" t="str">
        <x:v>Membre Desert Doyenne</x:v>
      </x:c>
      <x:c r="J5111" s="4" t="str">
        <x:v>Peuple des Citernes</x:v>
      </x:c>
      <x:c r="K5111" s="4" t="str">
        <x:v>illustration-personnage</x:v>
      </x:c>
      <x:c r="L5111" s="4"/>
      <x:c r="M5111" s="4" t="str">
        <x:v>Non renseigné</x:v>
      </x:c>
      <x:c r="N5111" s="4"/>
      <x:c r="O5111" s="27"/>
      <x:c r="P5111" s="27"/>
      <x:c r="Q5111" s="27"/>
      <x:c r="R5111" s="27"/>
      <x:c r="S5111" s="27"/>
      <x:c r="T5111" s="27"/>
      <x:c r="U5111" s="4" t="str">
        <x:v>Hors catalogue</x:v>
      </x:c>
      <x:c r="V5111" s="4" t="str">
        <x:v>Hors catalogue V6.9</x:v>
      </x:c>
      <x:c r="W5111" s="4" t="str">
        <x:v>Oui</x:v>
      </x:c>
      <x:c r="X5111" s="4" t="str">
        <x:v>Non</x:v>
      </x:c>
      <x:c r="Y5111" s="4" t="str">
        <x:v>Non</x:v>
      </x:c>
      <x:c r="Z5111" s="36" t="n">
        <x:v>0</x:v>
      </x:c>
      <x:c r="AA511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48" t="str">
        <x:v>https://github.com/darknigthmare/yautja-la-longue-chasse/blob/536ac53335e440747f6eccedd2cd757d1f817a99/public/game/assets/v37/tribes/v4/membre-desert-doyenne-v4--391216b2286209ee.webp</x:v>
      </x:c>
      <x:c r="AC5111" s="48" t="str">
        <x:v>https://github.com/darknigthmare/yautja-la-longue-chasse/blob/536ac53335e440747f6eccedd2cd757d1f817a99/app/game/tribeArtV37.json</x:v>
      </x:c>
      <x:c r="AD5111" s="48"/>
      <x:c r="AE5111" s="4" t="str">
        <x:v>public/game/assets/v37/tribes/v4/membre-desert-doyenne-v4--391216b2286209ee.webp</x:v>
      </x:c>
      <x:c r="AF5111" s="4" t="str">
        <x:v>391216b2286209ee348027b02edfde0eb1c417dd27e490e528a347e96d4a3d93</x:v>
      </x:c>
      <x:c r="AG5111" s="4"/>
      <x:c r="AH5111" s="27" t="str">
        <x:v>Image référencée dans Git ; archive historique non nécessaire à la preuve de présence</x:v>
      </x:c>
      <x:c r="AI5111" s="27" t="str">
        <x:v>ID exact</x:v>
      </x:c>
      <x:c r="AJ5111" s="52"/>
    </x:row>
    <x:row r="5112" ht="29" customHeight="1">
      <x:c r="A5112" s="4" t="str">
        <x:v>v4-membre-desert-instructrice-v4</x:v>
      </x:c>
      <x:c r="B5112" s="4" t="str">
        <x:v>Peuple des Citernes</x:v>
      </x:c>
      <x:c r="C5112" s="4" t="str">
        <x:v>Illustration de personnage</x:v>
      </x:c>
      <x:c r="D5112" s="45"/>
      <x:c r="E5112" s="27" t="str">
        <x:v>Présente dans main</x:v>
      </x:c>
      <x:c r="F5112" s="27" t="str">
        <x:v>Galerie uniquement</x:v>
      </x:c>
      <x:c r="G5112" s="27" t="str">
        <x:v>Conserver ; vérifier le rendu selon l’usage indiqué</x:v>
      </x:c>
      <x:c r="H5112" s="27" t="str">
        <x:v>Illustrations historiques WebP</x:v>
      </x:c>
      <x:c r="I5112" s="27" t="str">
        <x:v>Membre Desert Instructrice</x:v>
      </x:c>
      <x:c r="J5112" s="4" t="str">
        <x:v>Peuple des Citernes</x:v>
      </x:c>
      <x:c r="K5112" s="4" t="str">
        <x:v>illustration-personnage</x:v>
      </x:c>
      <x:c r="L5112" s="4"/>
      <x:c r="M5112" s="4" t="str">
        <x:v>Non renseigné</x:v>
      </x:c>
      <x:c r="N5112" s="4"/>
      <x:c r="O5112" s="27"/>
      <x:c r="P5112" s="27"/>
      <x:c r="Q5112" s="27"/>
      <x:c r="R5112" s="27"/>
      <x:c r="S5112" s="27"/>
      <x:c r="T5112" s="27"/>
      <x:c r="U5112" s="4" t="str">
        <x:v>Hors catalogue</x:v>
      </x:c>
      <x:c r="V5112" s="4" t="str">
        <x:v>Hors catalogue V6.9</x:v>
      </x:c>
      <x:c r="W5112" s="4" t="str">
        <x:v>Oui</x:v>
      </x:c>
      <x:c r="X5112" s="4" t="str">
        <x:v>Non</x:v>
      </x:c>
      <x:c r="Y5112" s="4" t="str">
        <x:v>Non</x:v>
      </x:c>
      <x:c r="Z5112" s="36" t="n">
        <x:v>0</x:v>
      </x:c>
      <x:c r="AA511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48" t="str">
        <x:v>https://github.com/darknigthmare/yautja-la-longue-chasse/blob/536ac53335e440747f6eccedd2cd757d1f817a99/public/game/assets/v37/tribes/v4/membre-desert-instructrice-v4--199a83f7e932fe85.webp</x:v>
      </x:c>
      <x:c r="AC5112" s="48" t="str">
        <x:v>https://github.com/darknigthmare/yautja-la-longue-chasse/blob/536ac53335e440747f6eccedd2cd757d1f817a99/app/game/tribeArtV37.json</x:v>
      </x:c>
      <x:c r="AD5112" s="48"/>
      <x:c r="AE5112" s="4" t="str">
        <x:v>public/game/assets/v37/tribes/v4/membre-desert-instructrice-v4--199a83f7e932fe85.webp</x:v>
      </x:c>
      <x:c r="AF5112" s="4" t="str">
        <x:v>199a83f7e932fe859bd8bccc7f0cea0a0be1e4b27e85f2b96963be497ee05092</x:v>
      </x:c>
      <x:c r="AG5112" s="4"/>
      <x:c r="AH5112" s="27" t="str">
        <x:v>Image référencée dans Git ; archive historique non nécessaire à la preuve de présence</x:v>
      </x:c>
      <x:c r="AI5112" s="27" t="str">
        <x:v>ID exact</x:v>
      </x:c>
      <x:c r="AJ5112" s="52"/>
    </x:row>
    <x:row r="5113" ht="29" customHeight="1">
      <x:c r="A5113" s="4" t="str">
        <x:v>v4-membre-desert-pisteur-v4</x:v>
      </x:c>
      <x:c r="B5113" s="4" t="str">
        <x:v>Peuple des Citernes</x:v>
      </x:c>
      <x:c r="C5113" s="4" t="str">
        <x:v>Illustration de personnage</x:v>
      </x:c>
      <x:c r="D5113" s="45"/>
      <x:c r="E5113" s="27" t="str">
        <x:v>Présente dans main</x:v>
      </x:c>
      <x:c r="F5113" s="27" t="str">
        <x:v>Galerie uniquement</x:v>
      </x:c>
      <x:c r="G5113" s="27" t="str">
        <x:v>Conserver ; vérifier le rendu selon l’usage indiqué</x:v>
      </x:c>
      <x:c r="H5113" s="27" t="str">
        <x:v>Illustrations historiques WebP</x:v>
      </x:c>
      <x:c r="I5113" s="27" t="str">
        <x:v>Membre Desert Pisteur</x:v>
      </x:c>
      <x:c r="J5113" s="4" t="str">
        <x:v>Peuple des Citernes</x:v>
      </x:c>
      <x:c r="K5113" s="4" t="str">
        <x:v>illustration-personnage</x:v>
      </x:c>
      <x:c r="L5113" s="4"/>
      <x:c r="M5113" s="4" t="str">
        <x:v>Non renseigné</x:v>
      </x:c>
      <x:c r="N5113" s="4"/>
      <x:c r="O5113" s="27"/>
      <x:c r="P5113" s="27"/>
      <x:c r="Q5113" s="27"/>
      <x:c r="R5113" s="27"/>
      <x:c r="S5113" s="27"/>
      <x:c r="T5113" s="27"/>
      <x:c r="U5113" s="4" t="str">
        <x:v>Hors catalogue</x:v>
      </x:c>
      <x:c r="V5113" s="4" t="str">
        <x:v>Hors catalogue V6.9</x:v>
      </x:c>
      <x:c r="W5113" s="4" t="str">
        <x:v>Oui</x:v>
      </x:c>
      <x:c r="X5113" s="4" t="str">
        <x:v>Non</x:v>
      </x:c>
      <x:c r="Y5113" s="4" t="str">
        <x:v>Non</x:v>
      </x:c>
      <x:c r="Z5113" s="36" t="n">
        <x:v>0</x:v>
      </x:c>
      <x:c r="AA511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48" t="str">
        <x:v>https://github.com/darknigthmare/yautja-la-longue-chasse/blob/536ac53335e440747f6eccedd2cd757d1f817a99/public/game/assets/v37/tribes/v4/membre-desert-pisteur-v4--accf973af96b61b7.webp</x:v>
      </x:c>
      <x:c r="AC5113" s="48" t="str">
        <x:v>https://github.com/darknigthmare/yautja-la-longue-chasse/blob/536ac53335e440747f6eccedd2cd757d1f817a99/app/game/tribeArtV37.json</x:v>
      </x:c>
      <x:c r="AD5113" s="48"/>
      <x:c r="AE5113" s="4" t="str">
        <x:v>public/game/assets/v37/tribes/v4/membre-desert-pisteur-v4--accf973af96b61b7.webp</x:v>
      </x:c>
      <x:c r="AF5113" s="4" t="str">
        <x:v>accf973af96b61b721331790e214cd5447e7f724e8f0c282e1ef7ca8dd2691c5</x:v>
      </x:c>
      <x:c r="AG5113" s="4"/>
      <x:c r="AH5113" s="27" t="str">
        <x:v>Image référencée dans Git ; archive historique non nécessaire à la preuve de présence</x:v>
      </x:c>
      <x:c r="AI5113" s="27" t="str">
        <x:v>ID exact</x:v>
      </x:c>
      <x:c r="AJ5113" s="52"/>
    </x:row>
    <x:row r="5114" ht="29" customHeight="1">
      <x:c r="A5114" s="4" t="str">
        <x:v>v4-membre-desert-sentinelle-v4</x:v>
      </x:c>
      <x:c r="B5114" s="4" t="str">
        <x:v>Peuple des Citernes</x:v>
      </x:c>
      <x:c r="C5114" s="4" t="str">
        <x:v>Illustration de personnage</x:v>
      </x:c>
      <x:c r="D5114" s="45"/>
      <x:c r="E5114" s="27" t="str">
        <x:v>Présente dans main</x:v>
      </x:c>
      <x:c r="F5114" s="27" t="str">
        <x:v>Galerie uniquement</x:v>
      </x:c>
      <x:c r="G5114" s="27" t="str">
        <x:v>Conserver ; vérifier le rendu selon l’usage indiqué</x:v>
      </x:c>
      <x:c r="H5114" s="27" t="str">
        <x:v>Illustrations historiques WebP</x:v>
      </x:c>
      <x:c r="I5114" s="27" t="str">
        <x:v>Membre Desert Sentinelle</x:v>
      </x:c>
      <x:c r="J5114" s="4" t="str">
        <x:v>Peuple des Citernes</x:v>
      </x:c>
      <x:c r="K5114" s="4" t="str">
        <x:v>illustration-personnage</x:v>
      </x:c>
      <x:c r="L5114" s="4"/>
      <x:c r="M5114" s="4" t="str">
        <x:v>Non renseigné</x:v>
      </x:c>
      <x:c r="N5114" s="4"/>
      <x:c r="O5114" s="27"/>
      <x:c r="P5114" s="27"/>
      <x:c r="Q5114" s="27"/>
      <x:c r="R5114" s="27"/>
      <x:c r="S5114" s="27"/>
      <x:c r="T5114" s="27"/>
      <x:c r="U5114" s="4" t="str">
        <x:v>Hors catalogue</x:v>
      </x:c>
      <x:c r="V5114" s="4" t="str">
        <x:v>Hors catalogue V6.9</x:v>
      </x:c>
      <x:c r="W5114" s="4" t="str">
        <x:v>Oui</x:v>
      </x:c>
      <x:c r="X5114" s="4" t="str">
        <x:v>Non</x:v>
      </x:c>
      <x:c r="Y5114" s="4" t="str">
        <x:v>Non</x:v>
      </x:c>
      <x:c r="Z5114" s="36" t="n">
        <x:v>0</x:v>
      </x:c>
      <x:c r="AA511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48" t="str">
        <x:v>https://github.com/darknigthmare/yautja-la-longue-chasse/blob/536ac53335e440747f6eccedd2cd757d1f817a99/public/game/assets/v37/tribes/v4/membre-desert-sentinelle-v4--d85a6b7b596b40fa.webp</x:v>
      </x:c>
      <x:c r="AC5114" s="48" t="str">
        <x:v>https://github.com/darknigthmare/yautja-la-longue-chasse/blob/536ac53335e440747f6eccedd2cd757d1f817a99/app/game/tribeArtV37.json</x:v>
      </x:c>
      <x:c r="AD5114" s="48"/>
      <x:c r="AE5114" s="4" t="str">
        <x:v>public/game/assets/v37/tribes/v4/membre-desert-sentinelle-v4--d85a6b7b596b40fa.webp</x:v>
      </x:c>
      <x:c r="AF5114" s="4" t="str">
        <x:v>d85a6b7b596b40fae3a45a5327d980abb2c9cd64e91a8467895bdaff93b073de</x:v>
      </x:c>
      <x:c r="AG5114" s="4"/>
      <x:c r="AH5114" s="27" t="str">
        <x:v>Image référencée dans Git ; archive historique non nécessaire à la preuve de présence</x:v>
      </x:c>
      <x:c r="AI5114" s="27" t="str">
        <x:v>ID exact</x:v>
      </x:c>
      <x:c r="AJ5114" s="52"/>
    </x:row>
    <x:row r="5115" ht="29" customHeight="1">
      <x:c r="A5115" s="4" t="str">
        <x:v>v4-membre-forest-garde-v4</x:v>
      </x:c>
      <x:c r="B5115" s="4" t="str">
        <x:v>Terrasses des Hautes Branches</x:v>
      </x:c>
      <x:c r="C5115" s="4" t="str">
        <x:v>Illustration de personnage</x:v>
      </x:c>
      <x:c r="D5115" s="45"/>
      <x:c r="E5115" s="27" t="str">
        <x:v>Présente dans main</x:v>
      </x:c>
      <x:c r="F5115" s="27" t="str">
        <x:v>Galerie uniquement</x:v>
      </x:c>
      <x:c r="G5115" s="27" t="str">
        <x:v>Conserver ; vérifier le rendu selon l’usage indiqué</x:v>
      </x:c>
      <x:c r="H5115" s="27" t="str">
        <x:v>Illustrations historiques WebP</x:v>
      </x:c>
      <x:c r="I5115" s="27" t="str">
        <x:v>Membre Forest Garde</x:v>
      </x:c>
      <x:c r="J5115" s="4" t="str">
        <x:v>Terrasses des Hautes Branches</x:v>
      </x:c>
      <x:c r="K5115" s="4" t="str">
        <x:v>illustration-personnage</x:v>
      </x:c>
      <x:c r="L5115" s="4"/>
      <x:c r="M5115" s="4" t="str">
        <x:v>Non renseigné</x:v>
      </x:c>
      <x:c r="N5115" s="4"/>
      <x:c r="O5115" s="27"/>
      <x:c r="P5115" s="27"/>
      <x:c r="Q5115" s="27"/>
      <x:c r="R5115" s="27"/>
      <x:c r="S5115" s="27"/>
      <x:c r="T5115" s="27"/>
      <x:c r="U5115" s="4" t="str">
        <x:v>Hors catalogue</x:v>
      </x:c>
      <x:c r="V5115" s="4" t="str">
        <x:v>Hors catalogue V6.9</x:v>
      </x:c>
      <x:c r="W5115" s="4" t="str">
        <x:v>Oui</x:v>
      </x:c>
      <x:c r="X5115" s="4" t="str">
        <x:v>Non</x:v>
      </x:c>
      <x:c r="Y5115" s="4" t="str">
        <x:v>Non</x:v>
      </x:c>
      <x:c r="Z5115" s="36" t="n">
        <x:v>0</x:v>
      </x:c>
      <x:c r="AA511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48" t="str">
        <x:v>https://github.com/darknigthmare/yautja-la-longue-chasse/blob/536ac53335e440747f6eccedd2cd757d1f817a99/public/game/assets/v37/tribes/v4/membre-forest-garde-v4--3d53d8071733e819.webp</x:v>
      </x:c>
      <x:c r="AC5115" s="48" t="str">
        <x:v>https://github.com/darknigthmare/yautja-la-longue-chasse/blob/536ac53335e440747f6eccedd2cd757d1f817a99/app/game/tribeArtV37.json</x:v>
      </x:c>
      <x:c r="AD5115" s="48"/>
      <x:c r="AE5115" s="4" t="str">
        <x:v>public/game/assets/v37/tribes/v4/membre-forest-garde-v4--3d53d8071733e819.webp</x:v>
      </x:c>
      <x:c r="AF5115" s="4" t="str">
        <x:v>3d53d8071733e819f569aa515fa9dcb2d404459d5b4567ff45bc2e72a0a57351</x:v>
      </x:c>
      <x:c r="AG5115" s="4"/>
      <x:c r="AH5115" s="27" t="str">
        <x:v>Image référencée dans Git ; archive historique non nécessaire à la preuve de présence</x:v>
      </x:c>
      <x:c r="AI5115" s="27" t="str">
        <x:v>ID exact</x:v>
      </x:c>
      <x:c r="AJ5115" s="52"/>
    </x:row>
    <x:row r="5116" ht="29" customHeight="1">
      <x:c r="A5116" s="4" t="str">
        <x:v>v4-membre-forest-gardien-v4</x:v>
      </x:c>
      <x:c r="B5116" s="4" t="str">
        <x:v>Terrasses des Hautes Branches</x:v>
      </x:c>
      <x:c r="C5116" s="4" t="str">
        <x:v>Illustration de personnage</x:v>
      </x:c>
      <x:c r="D5116" s="45"/>
      <x:c r="E5116" s="27" t="str">
        <x:v>Présente dans main</x:v>
      </x:c>
      <x:c r="F5116" s="27" t="str">
        <x:v>Galerie uniquement</x:v>
      </x:c>
      <x:c r="G5116" s="27" t="str">
        <x:v>Conserver ; vérifier le rendu selon l’usage indiqué</x:v>
      </x:c>
      <x:c r="H5116" s="27" t="str">
        <x:v>Illustrations historiques WebP</x:v>
      </x:c>
      <x:c r="I5116" s="27" t="str">
        <x:v>Membre Forest Gardien</x:v>
      </x:c>
      <x:c r="J5116" s="4" t="str">
        <x:v>Terrasses des Hautes Branches</x:v>
      </x:c>
      <x:c r="K5116" s="4" t="str">
        <x:v>illustration-personnage</x:v>
      </x:c>
      <x:c r="L5116" s="4"/>
      <x:c r="M5116" s="4" t="str">
        <x:v>Non renseigné</x:v>
      </x:c>
      <x:c r="N5116" s="4"/>
      <x:c r="O5116" s="27"/>
      <x:c r="P5116" s="27"/>
      <x:c r="Q5116" s="27"/>
      <x:c r="R5116" s="27"/>
      <x:c r="S5116" s="27"/>
      <x:c r="T5116" s="27"/>
      <x:c r="U5116" s="4" t="str">
        <x:v>Hors catalogue</x:v>
      </x:c>
      <x:c r="V5116" s="4" t="str">
        <x:v>Hors catalogue V6.9</x:v>
      </x:c>
      <x:c r="W5116" s="4" t="str">
        <x:v>Oui</x:v>
      </x:c>
      <x:c r="X5116" s="4" t="str">
        <x:v>Non</x:v>
      </x:c>
      <x:c r="Y5116" s="4" t="str">
        <x:v>Non</x:v>
      </x:c>
      <x:c r="Z5116" s="36" t="n">
        <x:v>0</x:v>
      </x:c>
      <x:c r="AA511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48" t="str">
        <x:v>https://github.com/darknigthmare/yautja-la-longue-chasse/blob/536ac53335e440747f6eccedd2cd757d1f817a99/public/game/assets/v37/tribes/v4/membre-forest-gardien-v4--dc01254032d7f8c3.webp</x:v>
      </x:c>
      <x:c r="AC5116" s="48" t="str">
        <x:v>https://github.com/darknigthmare/yautja-la-longue-chasse/blob/536ac53335e440747f6eccedd2cd757d1f817a99/app/game/tribeArtV37.json</x:v>
      </x:c>
      <x:c r="AD5116" s="48"/>
      <x:c r="AE5116" s="4" t="str">
        <x:v>public/game/assets/v37/tribes/v4/membre-forest-gardien-v4--dc01254032d7f8c3.webp</x:v>
      </x:c>
      <x:c r="AF5116" s="4" t="str">
        <x:v>dc01254032d7f8c314da5d5f754a4628de8e01a8cd0fa7204e18b84429777978</x:v>
      </x:c>
      <x:c r="AG5116" s="4"/>
      <x:c r="AH5116" s="27" t="str">
        <x:v>Image référencée dans Git ; archive historique non nécessaire à la preuve de présence</x:v>
      </x:c>
      <x:c r="AI5116" s="27" t="str">
        <x:v>ID exact</x:v>
      </x:c>
      <x:c r="AJ5116" s="52"/>
    </x:row>
    <x:row r="5117" ht="29" customHeight="1">
      <x:c r="A5117" s="4" t="str">
        <x:v>v4-membre-forest-maitre-v4</x:v>
      </x:c>
      <x:c r="B5117" s="4" t="str">
        <x:v>Terrasses des Hautes Branches</x:v>
      </x:c>
      <x:c r="C5117" s="4" t="str">
        <x:v>Illustration de personnage</x:v>
      </x:c>
      <x:c r="D5117" s="45"/>
      <x:c r="E5117" s="27" t="str">
        <x:v>Présente dans main</x:v>
      </x:c>
      <x:c r="F5117" s="27" t="str">
        <x:v>Galerie uniquement</x:v>
      </x:c>
      <x:c r="G5117" s="27" t="str">
        <x:v>Conserver ; vérifier le rendu selon l’usage indiqué</x:v>
      </x:c>
      <x:c r="H5117" s="27" t="str">
        <x:v>Illustrations historiques WebP</x:v>
      </x:c>
      <x:c r="I5117" s="27" t="str">
        <x:v>Membre Forest Maitre</x:v>
      </x:c>
      <x:c r="J5117" s="4" t="str">
        <x:v>Terrasses des Hautes Branches</x:v>
      </x:c>
      <x:c r="K5117" s="4" t="str">
        <x:v>illustration-personnage</x:v>
      </x:c>
      <x:c r="L5117" s="4"/>
      <x:c r="M5117" s="4" t="str">
        <x:v>Non renseigné</x:v>
      </x:c>
      <x:c r="N5117" s="4"/>
      <x:c r="O5117" s="27"/>
      <x:c r="P5117" s="27"/>
      <x:c r="Q5117" s="27"/>
      <x:c r="R5117" s="27"/>
      <x:c r="S5117" s="27"/>
      <x:c r="T5117" s="27"/>
      <x:c r="U5117" s="4" t="str">
        <x:v>Hors catalogue</x:v>
      </x:c>
      <x:c r="V5117" s="4" t="str">
        <x:v>Hors catalogue V6.9</x:v>
      </x:c>
      <x:c r="W5117" s="4" t="str">
        <x:v>Oui</x:v>
      </x:c>
      <x:c r="X5117" s="4" t="str">
        <x:v>Non</x:v>
      </x:c>
      <x:c r="Y5117" s="4" t="str">
        <x:v>Non</x:v>
      </x:c>
      <x:c r="Z5117" s="36" t="n">
        <x:v>0</x:v>
      </x:c>
      <x:c r="AA511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48" t="str">
        <x:v>https://github.com/darknigthmare/yautja-la-longue-chasse/blob/536ac53335e440747f6eccedd2cd757d1f817a99/public/game/assets/v37/tribes/v4/membre-forest-maitre-v4--ee718dce8dccbe7b.webp</x:v>
      </x:c>
      <x:c r="AC5117" s="48" t="str">
        <x:v>https://github.com/darknigthmare/yautja-la-longue-chasse/blob/536ac53335e440747f6eccedd2cd757d1f817a99/app/game/tribeArtV37.json</x:v>
      </x:c>
      <x:c r="AD5117" s="48"/>
      <x:c r="AE5117" s="4" t="str">
        <x:v>public/game/assets/v37/tribes/v4/membre-forest-maitre-v4--ee718dce8dccbe7b.webp</x:v>
      </x:c>
      <x:c r="AF5117" s="4" t="str">
        <x:v>ee718dce8dccbe7b6d4d331adc50794581e404c7270a7678c1fbb95ad2bf6d9d</x:v>
      </x:c>
      <x:c r="AG5117" s="4"/>
      <x:c r="AH5117" s="27" t="str">
        <x:v>Image référencée dans Git ; archive historique non nécessaire à la preuve de présence</x:v>
      </x:c>
      <x:c r="AI5117" s="27" t="str">
        <x:v>ID exact</x:v>
      </x:c>
      <x:c r="AJ5117" s="52"/>
    </x:row>
    <x:row r="5118" ht="29" customHeight="1">
      <x:c r="A5118" s="4" t="str">
        <x:v>v4-membre-forest-traqueuse-v4</x:v>
      </x:c>
      <x:c r="B5118" s="4" t="str">
        <x:v>Terrasses des Hautes Branches</x:v>
      </x:c>
      <x:c r="C5118" s="4" t="str">
        <x:v>Illustration de personnage</x:v>
      </x:c>
      <x:c r="D5118" s="45"/>
      <x:c r="E5118" s="27" t="str">
        <x:v>Présente dans main</x:v>
      </x:c>
      <x:c r="F5118" s="27" t="str">
        <x:v>Galerie uniquement</x:v>
      </x:c>
      <x:c r="G5118" s="27" t="str">
        <x:v>Conserver ; vérifier le rendu selon l’usage indiqué</x:v>
      </x:c>
      <x:c r="H5118" s="27" t="str">
        <x:v>Illustrations historiques WebP</x:v>
      </x:c>
      <x:c r="I5118" s="27" t="str">
        <x:v>Membre Forest Traqueuse</x:v>
      </x:c>
      <x:c r="J5118" s="4" t="str">
        <x:v>Terrasses des Hautes Branches</x:v>
      </x:c>
      <x:c r="K5118" s="4" t="str">
        <x:v>illustration-personnage</x:v>
      </x:c>
      <x:c r="L5118" s="4"/>
      <x:c r="M5118" s="4" t="str">
        <x:v>Non renseigné</x:v>
      </x:c>
      <x:c r="N5118" s="4"/>
      <x:c r="O5118" s="27"/>
      <x:c r="P5118" s="27"/>
      <x:c r="Q5118" s="27"/>
      <x:c r="R5118" s="27"/>
      <x:c r="S5118" s="27"/>
      <x:c r="T5118" s="27"/>
      <x:c r="U5118" s="4" t="str">
        <x:v>Hors catalogue</x:v>
      </x:c>
      <x:c r="V5118" s="4" t="str">
        <x:v>Hors catalogue V6.9</x:v>
      </x:c>
      <x:c r="W5118" s="4" t="str">
        <x:v>Oui</x:v>
      </x:c>
      <x:c r="X5118" s="4" t="str">
        <x:v>Non</x:v>
      </x:c>
      <x:c r="Y5118" s="4" t="str">
        <x:v>Non</x:v>
      </x:c>
      <x:c r="Z5118" s="36" t="n">
        <x:v>0</x:v>
      </x:c>
      <x:c r="AA511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48" t="str">
        <x:v>https://github.com/darknigthmare/yautja-la-longue-chasse/blob/536ac53335e440747f6eccedd2cd757d1f817a99/public/game/assets/v37/tribes/v4/membre-forest-traqueuse-v4--401dc24b359be3e0.webp</x:v>
      </x:c>
      <x:c r="AC5118" s="48" t="str">
        <x:v>https://github.com/darknigthmare/yautja-la-longue-chasse/blob/536ac53335e440747f6eccedd2cd757d1f817a99/app/game/tribeArtV37.json</x:v>
      </x:c>
      <x:c r="AD5118" s="48"/>
      <x:c r="AE5118" s="4" t="str">
        <x:v>public/game/assets/v37/tribes/v4/membre-forest-traqueuse-v4--401dc24b359be3e0.webp</x:v>
      </x:c>
      <x:c r="AF5118" s="4" t="str">
        <x:v>401dc24b359be3e06ad0341d210ea786c89ad815e34a067ced8ff72e076e3e10</x:v>
      </x:c>
      <x:c r="AG5118" s="4"/>
      <x:c r="AH5118" s="27" t="str">
        <x:v>Image référencée dans Git ; archive historique non nécessaire à la preuve de présence</x:v>
      </x:c>
      <x:c r="AI5118" s="27" t="str">
        <x:v>ID exact</x:v>
      </x:c>
      <x:c r="AJ5118" s="52"/>
    </x:row>
    <x:row r="5119" ht="29" customHeight="1">
      <x:c r="A5119" s="4" t="str">
        <x:v>v4-membre-lava-ancienne-v4</x:v>
      </x:c>
      <x:c r="B5119" s="4" t="str">
        <x:v>Forges de la Caldeira</x:v>
      </x:c>
      <x:c r="C5119" s="4" t="str">
        <x:v>Illustration de personnage</x:v>
      </x:c>
      <x:c r="D5119" s="45"/>
      <x:c r="E5119" s="27" t="str">
        <x:v>Présente dans main</x:v>
      </x:c>
      <x:c r="F5119" s="27" t="str">
        <x:v>Galerie uniquement</x:v>
      </x:c>
      <x:c r="G5119" s="27" t="str">
        <x:v>Conserver ; vérifier le rendu selon l’usage indiqué</x:v>
      </x:c>
      <x:c r="H5119" s="27" t="str">
        <x:v>Illustrations historiques WebP</x:v>
      </x:c>
      <x:c r="I5119" s="27" t="str">
        <x:v>Membre Lava Ancienne</x:v>
      </x:c>
      <x:c r="J5119" s="4" t="str">
        <x:v>Forges de la Caldeira</x:v>
      </x:c>
      <x:c r="K5119" s="4" t="str">
        <x:v>illustration-personnage</x:v>
      </x:c>
      <x:c r="L5119" s="4"/>
      <x:c r="M5119" s="4" t="str">
        <x:v>Non renseigné</x:v>
      </x:c>
      <x:c r="N5119" s="4"/>
      <x:c r="O5119" s="27"/>
      <x:c r="P5119" s="27"/>
      <x:c r="Q5119" s="27"/>
      <x:c r="R5119" s="27"/>
      <x:c r="S5119" s="27"/>
      <x:c r="T5119" s="27"/>
      <x:c r="U5119" s="4" t="str">
        <x:v>Hors catalogue</x:v>
      </x:c>
      <x:c r="V5119" s="4" t="str">
        <x:v>Hors catalogue V6.9</x:v>
      </x:c>
      <x:c r="W5119" s="4" t="str">
        <x:v>Oui</x:v>
      </x:c>
      <x:c r="X5119" s="4" t="str">
        <x:v>Non</x:v>
      </x:c>
      <x:c r="Y5119" s="4" t="str">
        <x:v>Non</x:v>
      </x:c>
      <x:c r="Z5119" s="36" t="n">
        <x:v>0</x:v>
      </x:c>
      <x:c r="AA511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48" t="str">
        <x:v>https://github.com/darknigthmare/yautja-la-longue-chasse/blob/536ac53335e440747f6eccedd2cd757d1f817a99/public/game/assets/v37/tribes/v4/membre-lava-ancienne-v4--abc013edb4530f09.webp</x:v>
      </x:c>
      <x:c r="AC5119" s="48" t="str">
        <x:v>https://github.com/darknigthmare/yautja-la-longue-chasse/blob/536ac53335e440747f6eccedd2cd757d1f817a99/app/game/tribeArtV37.json</x:v>
      </x:c>
      <x:c r="AD5119" s="48"/>
      <x:c r="AE5119" s="4" t="str">
        <x:v>public/game/assets/v37/tribes/v4/membre-lava-ancienne-v4--abc013edb4530f09.webp</x:v>
      </x:c>
      <x:c r="AF5119" s="4" t="str">
        <x:v>abc013edb4530f09b8aa383648b103a8e8680ae0bedb7969d59ec8382481adff</x:v>
      </x:c>
      <x:c r="AG5119" s="4"/>
      <x:c r="AH5119" s="27" t="str">
        <x:v>Image référencée dans Git ; archive historique non nécessaire à la preuve de présence</x:v>
      </x:c>
      <x:c r="AI5119" s="27" t="str">
        <x:v>ID exact</x:v>
      </x:c>
      <x:c r="AJ5119" s="52"/>
    </x:row>
    <x:row r="5120" ht="29" customHeight="1">
      <x:c r="A5120" s="4" t="str">
        <x:v>v4-membre-lava-gardien-v4</x:v>
      </x:c>
      <x:c r="B5120" s="4" t="str">
        <x:v>Forges de la Caldeira</x:v>
      </x:c>
      <x:c r="C5120" s="4" t="str">
        <x:v>Illustration de personnage</x:v>
      </x:c>
      <x:c r="D5120" s="45"/>
      <x:c r="E5120" s="27" t="str">
        <x:v>Présente dans main</x:v>
      </x:c>
      <x:c r="F5120" s="27" t="str">
        <x:v>Galerie uniquement</x:v>
      </x:c>
      <x:c r="G5120" s="27" t="str">
        <x:v>Conserver ; vérifier le rendu selon l’usage indiqué</x:v>
      </x:c>
      <x:c r="H5120" s="27" t="str">
        <x:v>Illustrations historiques WebP</x:v>
      </x:c>
      <x:c r="I5120" s="27" t="str">
        <x:v>Membre Lava Gardien</x:v>
      </x:c>
      <x:c r="J5120" s="4" t="str">
        <x:v>Forges de la Caldeira</x:v>
      </x:c>
      <x:c r="K5120" s="4" t="str">
        <x:v>illustration-personnage</x:v>
      </x:c>
      <x:c r="L5120" s="4"/>
      <x:c r="M5120" s="4" t="str">
        <x:v>Non renseigné</x:v>
      </x:c>
      <x:c r="N5120" s="4"/>
      <x:c r="O5120" s="27"/>
      <x:c r="P5120" s="27"/>
      <x:c r="Q5120" s="27"/>
      <x:c r="R5120" s="27"/>
      <x:c r="S5120" s="27"/>
      <x:c r="T5120" s="27"/>
      <x:c r="U5120" s="4" t="str">
        <x:v>Hors catalogue</x:v>
      </x:c>
      <x:c r="V5120" s="4" t="str">
        <x:v>Hors catalogue V6.9</x:v>
      </x:c>
      <x:c r="W5120" s="4" t="str">
        <x:v>Oui</x:v>
      </x:c>
      <x:c r="X5120" s="4" t="str">
        <x:v>Non</x:v>
      </x:c>
      <x:c r="Y5120" s="4" t="str">
        <x:v>Non</x:v>
      </x:c>
      <x:c r="Z5120" s="36" t="n">
        <x:v>0</x:v>
      </x:c>
      <x:c r="AA512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48" t="str">
        <x:v>https://github.com/darknigthmare/yautja-la-longue-chasse/blob/536ac53335e440747f6eccedd2cd757d1f817a99/public/game/assets/v37/tribes/v4/membre-lava-gardien-v4--4499179964c61ea5.webp</x:v>
      </x:c>
      <x:c r="AC5120" s="48" t="str">
        <x:v>https://github.com/darknigthmare/yautja-la-longue-chasse/blob/536ac53335e440747f6eccedd2cd757d1f817a99/app/game/tribeArtV37.json</x:v>
      </x:c>
      <x:c r="AD5120" s="48"/>
      <x:c r="AE5120" s="4" t="str">
        <x:v>public/game/assets/v37/tribes/v4/membre-lava-gardien-v4--4499179964c61ea5.webp</x:v>
      </x:c>
      <x:c r="AF5120" s="4" t="str">
        <x:v>4499179964c61ea5767151a907d669046177000430d80ea04b3324effef065a0</x:v>
      </x:c>
      <x:c r="AG5120" s="4"/>
      <x:c r="AH5120" s="27" t="str">
        <x:v>Image référencée dans Git ; archive historique non nécessaire à la preuve de présence</x:v>
      </x:c>
      <x:c r="AI5120" s="27" t="str">
        <x:v>ID exact</x:v>
      </x:c>
      <x:c r="AJ5120" s="52"/>
    </x:row>
    <x:row r="5121" ht="29" customHeight="1">
      <x:c r="A5121" s="4" t="str">
        <x:v>v4-membre-lava-maitre-v4</x:v>
      </x:c>
      <x:c r="B5121" s="4" t="str">
        <x:v>Forges de la Caldeira</x:v>
      </x:c>
      <x:c r="C5121" s="4" t="str">
        <x:v>Illustration de personnage</x:v>
      </x:c>
      <x:c r="D5121" s="45"/>
      <x:c r="E5121" s="27" t="str">
        <x:v>Présente dans main</x:v>
      </x:c>
      <x:c r="F5121" s="27" t="str">
        <x:v>Galerie uniquement</x:v>
      </x:c>
      <x:c r="G5121" s="27" t="str">
        <x:v>Conserver ; vérifier le rendu selon l’usage indiqué</x:v>
      </x:c>
      <x:c r="H5121" s="27" t="str">
        <x:v>Illustrations historiques WebP</x:v>
      </x:c>
      <x:c r="I5121" s="27" t="str">
        <x:v>Membre Lava Maitre</x:v>
      </x:c>
      <x:c r="J5121" s="4" t="str">
        <x:v>Forges de la Caldeira</x:v>
      </x:c>
      <x:c r="K5121" s="4" t="str">
        <x:v>illustration-personnage</x:v>
      </x:c>
      <x:c r="L5121" s="4"/>
      <x:c r="M5121" s="4" t="str">
        <x:v>Non renseigné</x:v>
      </x:c>
      <x:c r="N5121" s="4"/>
      <x:c r="O5121" s="27"/>
      <x:c r="P5121" s="27"/>
      <x:c r="Q5121" s="27"/>
      <x:c r="R5121" s="27"/>
      <x:c r="S5121" s="27"/>
      <x:c r="T5121" s="27"/>
      <x:c r="U5121" s="4" t="str">
        <x:v>Hors catalogue</x:v>
      </x:c>
      <x:c r="V5121" s="4" t="str">
        <x:v>Hors catalogue V6.9</x:v>
      </x:c>
      <x:c r="W5121" s="4" t="str">
        <x:v>Oui</x:v>
      </x:c>
      <x:c r="X5121" s="4" t="str">
        <x:v>Non</x:v>
      </x:c>
      <x:c r="Y5121" s="4" t="str">
        <x:v>Non</x:v>
      </x:c>
      <x:c r="Z5121" s="36" t="n">
        <x:v>0</x:v>
      </x:c>
      <x:c r="AA512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48" t="str">
        <x:v>https://github.com/darknigthmare/yautja-la-longue-chasse/blob/536ac53335e440747f6eccedd2cd757d1f817a99/public/game/assets/v37/tribes/v4/membre-lava-maitre-v4--6e6e9c10ad6c8ad5.webp</x:v>
      </x:c>
      <x:c r="AC5121" s="48" t="str">
        <x:v>https://github.com/darknigthmare/yautja-la-longue-chasse/blob/536ac53335e440747f6eccedd2cd757d1f817a99/app/game/tribeArtV37.json</x:v>
      </x:c>
      <x:c r="AD5121" s="48"/>
      <x:c r="AE5121" s="4" t="str">
        <x:v>public/game/assets/v37/tribes/v4/membre-lava-maitre-v4--6e6e9c10ad6c8ad5.webp</x:v>
      </x:c>
      <x:c r="AF5121" s="4" t="str">
        <x:v>6e6e9c10ad6c8ad548233e4fa6808ecbd24cfacad54b31199b5659b50d4d299a</x:v>
      </x:c>
      <x:c r="AG5121" s="4"/>
      <x:c r="AH5121" s="27" t="str">
        <x:v>Image référencée dans Git ; archive historique non nécessaire à la preuve de présence</x:v>
      </x:c>
      <x:c r="AI5121" s="27" t="str">
        <x:v>ID exact</x:v>
      </x:c>
      <x:c r="AJ5121" s="52"/>
    </x:row>
    <x:row r="5122" ht="29" customHeight="1">
      <x:c r="A5122" s="4" t="str">
        <x:v>v4-membre-lava-traqueuse-v4</x:v>
      </x:c>
      <x:c r="B5122" s="4" t="str">
        <x:v>Forges de la Caldeira</x:v>
      </x:c>
      <x:c r="C5122" s="4" t="str">
        <x:v>Illustration de personnage</x:v>
      </x:c>
      <x:c r="D5122" s="45"/>
      <x:c r="E5122" s="27" t="str">
        <x:v>Présente dans main</x:v>
      </x:c>
      <x:c r="F5122" s="27" t="str">
        <x:v>Galerie uniquement</x:v>
      </x:c>
      <x:c r="G5122" s="27" t="str">
        <x:v>Conserver ; vérifier le rendu selon l’usage indiqué</x:v>
      </x:c>
      <x:c r="H5122" s="27" t="str">
        <x:v>Illustrations historiques WebP</x:v>
      </x:c>
      <x:c r="I5122" s="27" t="str">
        <x:v>Membre Lava Traqueuse</x:v>
      </x:c>
      <x:c r="J5122" s="4" t="str">
        <x:v>Forges de la Caldeira</x:v>
      </x:c>
      <x:c r="K5122" s="4" t="str">
        <x:v>illustration-personnage</x:v>
      </x:c>
      <x:c r="L5122" s="4"/>
      <x:c r="M5122" s="4" t="str">
        <x:v>Non renseigné</x:v>
      </x:c>
      <x:c r="N5122" s="4"/>
      <x:c r="O5122" s="27"/>
      <x:c r="P5122" s="27"/>
      <x:c r="Q5122" s="27"/>
      <x:c r="R5122" s="27"/>
      <x:c r="S5122" s="27"/>
      <x:c r="T5122" s="27"/>
      <x:c r="U5122" s="4" t="str">
        <x:v>Hors catalogue</x:v>
      </x:c>
      <x:c r="V5122" s="4" t="str">
        <x:v>Hors catalogue V6.9</x:v>
      </x:c>
      <x:c r="W5122" s="4" t="str">
        <x:v>Oui</x:v>
      </x:c>
      <x:c r="X5122" s="4" t="str">
        <x:v>Non</x:v>
      </x:c>
      <x:c r="Y5122" s="4" t="str">
        <x:v>Non</x:v>
      </x:c>
      <x:c r="Z5122" s="36" t="n">
        <x:v>0</x:v>
      </x:c>
      <x:c r="AA512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48" t="str">
        <x:v>https://github.com/darknigthmare/yautja-la-longue-chasse/blob/536ac53335e440747f6eccedd2cd757d1f817a99/public/game/assets/v37/tribes/v4/membre-lava-traqueuse-v4--3426df9a83642c56.webp</x:v>
      </x:c>
      <x:c r="AC5122" s="48" t="str">
        <x:v>https://github.com/darknigthmare/yautja-la-longue-chasse/blob/536ac53335e440747f6eccedd2cd757d1f817a99/app/game/tribeArtV37.json</x:v>
      </x:c>
      <x:c r="AD5122" s="48"/>
      <x:c r="AE5122" s="4" t="str">
        <x:v>public/game/assets/v37/tribes/v4/membre-lava-traqueuse-v4--3426df9a83642c56.webp</x:v>
      </x:c>
      <x:c r="AF5122" s="4" t="str">
        <x:v>3426df9a83642c5634179905a61a22c5fcbb634cb3e74bddc84834e9332840d4</x:v>
      </x:c>
      <x:c r="AG5122" s="4"/>
      <x:c r="AH5122" s="27" t="str">
        <x:v>Image référencée dans Git ; archive historique non nécessaire à la preuve de présence</x:v>
      </x:c>
      <x:c r="AI5122" s="27" t="str">
        <x:v>ID exact</x:v>
      </x:c>
      <x:c r="AJ5122" s="52"/>
    </x:row>
    <x:row r="5123" ht="29" customHeight="1">
      <x:c r="A5123" s="4" t="str">
        <x:v>v4-membre-slums-armurier-v4</x:v>
      </x:c>
      <x:c r="B5123" s="4" t="str">
        <x:v>Cour des Forges Basses</x:v>
      </x:c>
      <x:c r="C5123" s="4" t="str">
        <x:v>Illustration de personnage</x:v>
      </x:c>
      <x:c r="D5123" s="45"/>
      <x:c r="E5123" s="27" t="str">
        <x:v>Présente dans main</x:v>
      </x:c>
      <x:c r="F5123" s="27" t="str">
        <x:v>Galerie uniquement</x:v>
      </x:c>
      <x:c r="G5123" s="27" t="str">
        <x:v>Conserver ; vérifier le rendu selon l’usage indiqué</x:v>
      </x:c>
      <x:c r="H5123" s="27" t="str">
        <x:v>Illustrations historiques WebP</x:v>
      </x:c>
      <x:c r="I5123" s="27" t="str">
        <x:v>Membre Slums Armurier</x:v>
      </x:c>
      <x:c r="J5123" s="4" t="str">
        <x:v>Cour des Forges Basses</x:v>
      </x:c>
      <x:c r="K5123" s="4" t="str">
        <x:v>illustration-personnage</x:v>
      </x:c>
      <x:c r="L5123" s="4"/>
      <x:c r="M5123" s="4" t="str">
        <x:v>Non renseigné</x:v>
      </x:c>
      <x:c r="N5123" s="4"/>
      <x:c r="O5123" s="27"/>
      <x:c r="P5123" s="27"/>
      <x:c r="Q5123" s="27"/>
      <x:c r="R5123" s="27"/>
      <x:c r="S5123" s="27"/>
      <x:c r="T5123" s="27"/>
      <x:c r="U5123" s="4" t="str">
        <x:v>Hors catalogue</x:v>
      </x:c>
      <x:c r="V5123" s="4" t="str">
        <x:v>Hors catalogue V6.9</x:v>
      </x:c>
      <x:c r="W5123" s="4" t="str">
        <x:v>Oui</x:v>
      </x:c>
      <x:c r="X5123" s="4" t="str">
        <x:v>Non</x:v>
      </x:c>
      <x:c r="Y5123" s="4" t="str">
        <x:v>Non</x:v>
      </x:c>
      <x:c r="Z5123" s="36" t="n">
        <x:v>0</x:v>
      </x:c>
      <x:c r="AA512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48" t="str">
        <x:v>https://github.com/darknigthmare/yautja-la-longue-chasse/blob/536ac53335e440747f6eccedd2cd757d1f817a99/public/game/assets/v37/tribes/v4/membre-slums-armurier-v4--a065387ec12fe753.webp</x:v>
      </x:c>
      <x:c r="AC5123" s="48" t="str">
        <x:v>https://github.com/darknigthmare/yautja-la-longue-chasse/blob/536ac53335e440747f6eccedd2cd757d1f817a99/app/game/tribeArtV37.json</x:v>
      </x:c>
      <x:c r="AD5123" s="48"/>
      <x:c r="AE5123" s="4" t="str">
        <x:v>public/game/assets/v37/tribes/v4/membre-slums-armurier-v4--a065387ec12fe753.webp</x:v>
      </x:c>
      <x:c r="AF5123" s="4" t="str">
        <x:v>a065387ec12fe753bb471aeee032ce819ce17b7017ad7f1b4e5ede778f291641</x:v>
      </x:c>
      <x:c r="AG5123" s="4"/>
      <x:c r="AH5123" s="27" t="str">
        <x:v>Image référencée dans Git ; archive historique non nécessaire à la preuve de présence</x:v>
      </x:c>
      <x:c r="AI5123" s="27" t="str">
        <x:v>ID exact</x:v>
      </x:c>
      <x:c r="AJ5123" s="52"/>
    </x:row>
    <x:row r="5124" ht="29" customHeight="1">
      <x:c r="A5124" s="4" t="str">
        <x:v>v4-membre-slums-doyen-v4</x:v>
      </x:c>
      <x:c r="B5124" s="4" t="str">
        <x:v>Cour des Forges Basses</x:v>
      </x:c>
      <x:c r="C5124" s="4" t="str">
        <x:v>Illustration de personnage</x:v>
      </x:c>
      <x:c r="D5124" s="45"/>
      <x:c r="E5124" s="27" t="str">
        <x:v>Présente dans main</x:v>
      </x:c>
      <x:c r="F5124" s="27" t="str">
        <x:v>Galerie uniquement</x:v>
      </x:c>
      <x:c r="G5124" s="27" t="str">
        <x:v>Conserver ; vérifier le rendu selon l’usage indiqué</x:v>
      </x:c>
      <x:c r="H5124" s="27" t="str">
        <x:v>Illustrations historiques WebP</x:v>
      </x:c>
      <x:c r="I5124" s="27" t="str">
        <x:v>Membre Slums Doyen</x:v>
      </x:c>
      <x:c r="J5124" s="4" t="str">
        <x:v>Cour des Forges Basses</x:v>
      </x:c>
      <x:c r="K5124" s="4" t="str">
        <x:v>illustration-personnage</x:v>
      </x:c>
      <x:c r="L5124" s="4"/>
      <x:c r="M5124" s="4" t="str">
        <x:v>Non renseigné</x:v>
      </x:c>
      <x:c r="N5124" s="4"/>
      <x:c r="O5124" s="27"/>
      <x:c r="P5124" s="27"/>
      <x:c r="Q5124" s="27"/>
      <x:c r="R5124" s="27"/>
      <x:c r="S5124" s="27"/>
      <x:c r="T5124" s="27"/>
      <x:c r="U5124" s="4" t="str">
        <x:v>Hors catalogue</x:v>
      </x:c>
      <x:c r="V5124" s="4" t="str">
        <x:v>Hors catalogue V6.9</x:v>
      </x:c>
      <x:c r="W5124" s="4" t="str">
        <x:v>Oui</x:v>
      </x:c>
      <x:c r="X5124" s="4" t="str">
        <x:v>Non</x:v>
      </x:c>
      <x:c r="Y5124" s="4" t="str">
        <x:v>Non</x:v>
      </x:c>
      <x:c r="Z5124" s="36" t="n">
        <x:v>0</x:v>
      </x:c>
      <x:c r="AA512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48" t="str">
        <x:v>https://github.com/darknigthmare/yautja-la-longue-chasse/blob/536ac53335e440747f6eccedd2cd757d1f817a99/public/game/assets/v37/tribes/v4/membre-slums-doyen-v4--ad6a9fa1cee6bfe6.webp</x:v>
      </x:c>
      <x:c r="AC5124" s="48" t="str">
        <x:v>https://github.com/darknigthmare/yautja-la-longue-chasse/blob/536ac53335e440747f6eccedd2cd757d1f817a99/app/game/tribeArtV37.json</x:v>
      </x:c>
      <x:c r="AD5124" s="48"/>
      <x:c r="AE5124" s="4" t="str">
        <x:v>public/game/assets/v37/tribes/v4/membre-slums-doyen-v4--ad6a9fa1cee6bfe6.webp</x:v>
      </x:c>
      <x:c r="AF5124" s="4" t="str">
        <x:v>ad6a9fa1cee6bfe69575aabe8de97abe3983192909e45697cbb5a821a9f2136d</x:v>
      </x:c>
      <x:c r="AG5124" s="4"/>
      <x:c r="AH5124" s="27" t="str">
        <x:v>Image référencée dans Git ; archive historique non nécessaire à la preuve de présence</x:v>
      </x:c>
      <x:c r="AI5124" s="27" t="str">
        <x:v>ID exact</x:v>
      </x:c>
      <x:c r="AJ5124" s="52"/>
    </x:row>
    <x:row r="5125" ht="29" customHeight="1">
      <x:c r="A5125" s="4" t="str">
        <x:v>v4-membre-slums-eclaireur-v4</x:v>
      </x:c>
      <x:c r="B5125" s="4" t="str">
        <x:v>Cour des Forges Basses</x:v>
      </x:c>
      <x:c r="C5125" s="4" t="str">
        <x:v>Illustration de personnage</x:v>
      </x:c>
      <x:c r="D5125" s="45"/>
      <x:c r="E5125" s="27" t="str">
        <x:v>Présente dans main</x:v>
      </x:c>
      <x:c r="F5125" s="27" t="str">
        <x:v>Galerie uniquement</x:v>
      </x:c>
      <x:c r="G5125" s="27" t="str">
        <x:v>Conserver ; vérifier le rendu selon l’usage indiqué</x:v>
      </x:c>
      <x:c r="H5125" s="27" t="str">
        <x:v>Illustrations historiques WebP</x:v>
      </x:c>
      <x:c r="I5125" s="27" t="str">
        <x:v>Membre Slums Eclaireur</x:v>
      </x:c>
      <x:c r="J5125" s="4" t="str">
        <x:v>Cour des Forges Basses</x:v>
      </x:c>
      <x:c r="K5125" s="4" t="str">
        <x:v>illustration-personnage</x:v>
      </x:c>
      <x:c r="L5125" s="4"/>
      <x:c r="M5125" s="4" t="str">
        <x:v>Non renseigné</x:v>
      </x:c>
      <x:c r="N5125" s="4"/>
      <x:c r="O5125" s="27"/>
      <x:c r="P5125" s="27"/>
      <x:c r="Q5125" s="27"/>
      <x:c r="R5125" s="27"/>
      <x:c r="S5125" s="27"/>
      <x:c r="T5125" s="27"/>
      <x:c r="U5125" s="4" t="str">
        <x:v>Hors catalogue</x:v>
      </x:c>
      <x:c r="V5125" s="4" t="str">
        <x:v>Hors catalogue V6.9</x:v>
      </x:c>
      <x:c r="W5125" s="4" t="str">
        <x:v>Oui</x:v>
      </x:c>
      <x:c r="X5125" s="4" t="str">
        <x:v>Non</x:v>
      </x:c>
      <x:c r="Y5125" s="4" t="str">
        <x:v>Non</x:v>
      </x:c>
      <x:c r="Z5125" s="36" t="n">
        <x:v>0</x:v>
      </x:c>
      <x:c r="AA512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48" t="str">
        <x:v>https://github.com/darknigthmare/yautja-la-longue-chasse/blob/536ac53335e440747f6eccedd2cd757d1f817a99/public/game/assets/v37/tribes/v4/membre-slums-eclaireur-v4--75dd83e5cca53e55.webp</x:v>
      </x:c>
      <x:c r="AC5125" s="48" t="str">
        <x:v>https://github.com/darknigthmare/yautja-la-longue-chasse/blob/536ac53335e440747f6eccedd2cd757d1f817a99/app/game/tribeArtV37.json</x:v>
      </x:c>
      <x:c r="AD5125" s="48"/>
      <x:c r="AE5125" s="4" t="str">
        <x:v>public/game/assets/v37/tribes/v4/membre-slums-eclaireur-v4--75dd83e5cca53e55.webp</x:v>
      </x:c>
      <x:c r="AF5125" s="4" t="str">
        <x:v>75dd83e5cca53e55452398d6778ce52f4aedcf881e7fe10c9445e5b06988702d</x:v>
      </x:c>
      <x:c r="AG5125" s="4"/>
      <x:c r="AH5125" s="27" t="str">
        <x:v>Image référencée dans Git ; archive historique non nécessaire à la preuve de présence</x:v>
      </x:c>
      <x:c r="AI5125" s="27" t="str">
        <x:v>ID exact</x:v>
      </x:c>
      <x:c r="AJ5125" s="52"/>
    </x:row>
    <x:row r="5126" ht="29" customHeight="1">
      <x:c r="A5126" s="4" t="str">
        <x:v>v4-membre-slums-gardienne-v4</x:v>
      </x:c>
      <x:c r="B5126" s="4" t="str">
        <x:v>Cour des Forges Basses</x:v>
      </x:c>
      <x:c r="C5126" s="4" t="str">
        <x:v>Illustration de personnage</x:v>
      </x:c>
      <x:c r="D5126" s="45"/>
      <x:c r="E5126" s="27" t="str">
        <x:v>Présente dans main</x:v>
      </x:c>
      <x:c r="F5126" s="27" t="str">
        <x:v>Galerie uniquement</x:v>
      </x:c>
      <x:c r="G5126" s="27" t="str">
        <x:v>Conserver ; vérifier le rendu selon l’usage indiqué</x:v>
      </x:c>
      <x:c r="H5126" s="27" t="str">
        <x:v>Illustrations historiques WebP</x:v>
      </x:c>
      <x:c r="I5126" s="27" t="str">
        <x:v>Membre Slums Gardienne</x:v>
      </x:c>
      <x:c r="J5126" s="4" t="str">
        <x:v>Cour des Forges Basses</x:v>
      </x:c>
      <x:c r="K5126" s="4" t="str">
        <x:v>illustration-personnage</x:v>
      </x:c>
      <x:c r="L5126" s="4"/>
      <x:c r="M5126" s="4" t="str">
        <x:v>Non renseigné</x:v>
      </x:c>
      <x:c r="N5126" s="4"/>
      <x:c r="O5126" s="27"/>
      <x:c r="P5126" s="27"/>
      <x:c r="Q5126" s="27"/>
      <x:c r="R5126" s="27"/>
      <x:c r="S5126" s="27"/>
      <x:c r="T5126" s="27"/>
      <x:c r="U5126" s="4" t="str">
        <x:v>Hors catalogue</x:v>
      </x:c>
      <x:c r="V5126" s="4" t="str">
        <x:v>Hors catalogue V6.9</x:v>
      </x:c>
      <x:c r="W5126" s="4" t="str">
        <x:v>Oui</x:v>
      </x:c>
      <x:c r="X5126" s="4" t="str">
        <x:v>Non</x:v>
      </x:c>
      <x:c r="Y5126" s="4" t="str">
        <x:v>Non</x:v>
      </x:c>
      <x:c r="Z5126" s="36" t="n">
        <x:v>0</x:v>
      </x:c>
      <x:c r="AA512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48" t="str">
        <x:v>https://github.com/darknigthmare/yautja-la-longue-chasse/blob/536ac53335e440747f6eccedd2cd757d1f817a99/public/game/assets/v37/tribes/v4/membre-slums-gardienne-v4--be9eea6228515d51.webp</x:v>
      </x:c>
      <x:c r="AC5126" s="48" t="str">
        <x:v>https://github.com/darknigthmare/yautja-la-longue-chasse/blob/536ac53335e440747f6eccedd2cd757d1f817a99/app/game/tribeArtV37.json</x:v>
      </x:c>
      <x:c r="AD5126" s="48"/>
      <x:c r="AE5126" s="4" t="str">
        <x:v>public/game/assets/v37/tribes/v4/membre-slums-gardienne-v4--be9eea6228515d51.webp</x:v>
      </x:c>
      <x:c r="AF5126" s="4" t="str">
        <x:v>be9eea6228515d517eeb8294ebc8d31e63a70d12a08f1bd763e00a70cf891002</x:v>
      </x:c>
      <x:c r="AG5126" s="4"/>
      <x:c r="AH5126" s="27" t="str">
        <x:v>Image référencée dans Git ; archive historique non nécessaire à la preuve de présence</x:v>
      </x:c>
      <x:c r="AI5126" s="27" t="str">
        <x:v>ID exact</x:v>
      </x:c>
      <x:c r="AJ5126" s="52"/>
    </x:row>
  </x:sheetData>
  <x:mergeCells>
    <x:mergeCell ref="A2:G2"/>
    <x:mergeCell ref="A3:G3"/>
  </x:mergeCells>
  <x:conditionalFormatting sqref="E7:E5126">
    <x:cfRule type="containsText" dxfId="47" priority="1" operator="containsText" text="Présente dans main"/>
    <x:cfRule type="containsText" dxfId="48" priority="2" operator="containsText" text="Produite — à vérifier"/>
    <x:cfRule type="containsText" dxfId="49" priority="3" operator="containsText" text="Perdue — à recréer"/>
    <x:cfRule type="containsText" dxfId="50" priority="4" operator="containsText" text="Pas faite"/>
    <x:cfRule type="containsText" dxfId="51"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84de6c96fef14623"/>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 min="23" max="23" width="29" hidden="0" customWidth="1"/>
    <x:col min="24" max="24" width="16" hidden="0" customWidth="1"/>
    <x:col min="25" max="25" width="23"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x:c r="X1"/>
      <x:c r="Y1"/>
    </x:row>
    <x:row r="2" ht="30" customHeight="1">
      <x:c r="A2" s="7" t="str">
        <x:v>Yautja — production Enforcers V6.10 à V6.12</x:v>
      </x:c>
      <x:c r="B2" s="4"/>
      <x:c r="C2" s="4"/>
      <x:c r="D2" s="4"/>
      <x:c r="E2" s="4"/>
      <x:c r="F2" s="4"/>
      <x:c r="G2" s="4"/>
      <x:c r="H2" s="4"/>
      <x:c r="I2" s="4"/>
      <x:c r="J2" s="4"/>
      <x:c r="K2" s="4"/>
      <x:c r="L2" s="4"/>
      <x:c r="M2" s="4"/>
      <x:c r="N2" s="4"/>
      <x:c r="O2" s="4"/>
      <x:c r="P2" s="4"/>
      <x:c r="Q2" s="4"/>
      <x:c r="R2" s="4"/>
      <x:c r="S2" s="4"/>
      <x:c r="T2" s="4"/>
      <x:c r="U2" s="4"/>
      <x:c r="V2" s="4"/>
      <x:c r="W2"/>
      <x:c r="X2"/>
      <x:c r="Y2"/>
    </x:row>
    <x:row r="3" ht="51" customHeight="1">
      <x:c r="A3" s="10" t="str">
        <x:v>108 productions documentées : 36 PNG V6.10 à retrouver, 36 V6.11 dans main et 36 V6.12 dans la PR nº 9. Galerie et Codex sont raccordés. Aucun nouveau placement en scène.</x:v>
      </x:c>
      <x:c r="B3" s="27"/>
      <x:c r="C3" s="27"/>
      <x:c r="D3" s="27"/>
      <x:c r="E3" s="27"/>
      <x:c r="F3" s="27"/>
      <x:c r="G3" s="27"/>
      <x:c r="H3" s="27"/>
      <x:c r="I3" s="27"/>
      <x:c r="J3" s="27"/>
      <x:c r="K3" s="4"/>
      <x:c r="L3" s="4"/>
      <x:c r="M3" s="4"/>
      <x:c r="N3" s="4"/>
      <x:c r="O3" s="4"/>
      <x:c r="P3" s="4"/>
      <x:c r="Q3" s="4"/>
      <x:c r="R3" s="4"/>
      <x:c r="S3" s="4"/>
      <x:c r="T3" s="4"/>
      <x:c r="U3" s="4"/>
      <x:c r="V3" s="4"/>
      <x:c r="W3"/>
      <x:c r="X3"/>
      <x:c r="Y3"/>
    </x:row>
    <x:row r="4" ht="24" customHeight="1">
      <x:c r="A4" s="4"/>
      <x:c r="B4" s="4"/>
      <x:c r="C4" s="4"/>
      <x:c r="D4" s="4"/>
      <x:c r="E4" s="4"/>
      <x:c r="F4" s="4"/>
      <x:c r="G4" s="4"/>
      <x:c r="H4" s="4"/>
      <x:c r="I4" s="4"/>
      <x:c r="J4" s="4"/>
      <x:c r="K4" s="4"/>
      <x:c r="L4" s="4"/>
      <x:c r="M4" s="4"/>
      <x:c r="N4" s="4"/>
      <x:c r="O4" s="4"/>
      <x:c r="P4" s="4"/>
      <x:c r="Q4" s="4"/>
      <x:c r="R4" s="4"/>
      <x:c r="S4" s="4"/>
      <x:c r="T4" s="4"/>
      <x:c r="U4" s="4"/>
      <x:c r="V4" s="4"/>
      <x:c r="W4"/>
      <x:c r="X4"/>
      <x:c r="Y4"/>
    </x:row>
    <x:row r="5" ht="24" customHeight="1">
      <x:c r="A5" s="4"/>
      <x:c r="B5" s="4"/>
      <x:c r="C5" s="4"/>
      <x:c r="D5" s="4"/>
      <x:c r="E5" s="4"/>
      <x:c r="F5" s="4"/>
      <x:c r="G5" s="4"/>
      <x:c r="H5" s="4"/>
      <x:c r="I5" s="4"/>
      <x:c r="J5" s="4"/>
      <x:c r="K5" s="4"/>
      <x:c r="L5" s="4"/>
      <x:c r="M5" s="4"/>
      <x:c r="N5" s="4"/>
      <x:c r="O5" s="4"/>
      <x:c r="P5" s="4"/>
      <x:c r="Q5" s="4"/>
      <x:c r="R5" s="4"/>
      <x:c r="S5" s="4"/>
      <x:c r="T5" s="4"/>
      <x:c r="U5" s="4"/>
      <x:c r="V5" s="4"/>
      <x:c r="W5"/>
      <x:c r="X5"/>
      <x:c r="Y5"/>
    </x:row>
    <x:row r="6" ht="48" customHeight="1">
      <x:c r="A6" s="21" t="str">
        <x:v>ID stable</x:v>
      </x:c>
      <x:c r="B6" s="21" t="str">
        <x:v>Groupe / clan</x:v>
      </x:c>
      <x:c r="C6" s="21" t="str">
        <x:v>N°</x:v>
      </x:c>
      <x:c r="D6" s="21" t="str">
        <x:v>Nom de la variante</x:v>
      </x:c>
      <x:c r="E6" s="21" t="str">
        <x:v>Statut avant production</x:v>
      </x:c>
      <x:c r="F6" s="21" t="str">
        <x:v>Statut actuel</x:v>
      </x:c>
      <x:c r="G6" s="21" t="str">
        <x:v>Galerie de la branche</x:v>
      </x:c>
      <x:c r="H6" s="21" t="str">
        <x:v>Codex de la branche</x:v>
      </x:c>
      <x:c r="I6" s="21" t="str">
        <x:v>Animation produite</x:v>
      </x:c>
      <x:c r="J6" s="21" t="str">
        <x:v>Nouveau placement</x:v>
      </x:c>
      <x:c r="K6" s="21" t="str">
        <x:v>Chemin du PNG dans Git</x:v>
      </x:c>
      <x:c r="L6" s="21" t="str">
        <x:v>SHA256 vérifié</x:v>
      </x:c>
      <x:c r="M6" s="21" t="str">
        <x:v>Octets</x:v>
      </x:c>
      <x:c r="N6" s="21" t="str">
        <x:v>Production relevée (UTC)</x:v>
      </x:c>
      <x:c r="O6" s="21" t="str">
        <x:v>Inspection visuelle</x:v>
      </x:c>
      <x:c r="P6" s="21" t="str">
        <x:v>Limites</x:v>
      </x:c>
      <x:c r="Q6" s="21" t="str">
        <x:v>Morphologie prévue</x:v>
      </x:c>
      <x:c r="R6" s="21" t="str">
        <x:v>Peau prévue</x:v>
      </x:c>
      <x:c r="S6" s="21" t="str">
        <x:v>Tenue prévue</x:v>
      </x:c>
      <x:c r="T6" s="21" t="str">
        <x:v>Références du projet</x:v>
      </x:c>
      <x:c r="U6" s="21" t="str">
        <x:v>Canon 1:1 certifié</x:v>
      </x:c>
      <x:c r="V6" s="21" t="str">
        <x:v>Notes de suivi — à remplir</x:v>
      </x:c>
      <x:c r="W6" s="21" t="str">
        <x:v>Disponibilité actuelle du PNG</x:v>
      </x:c>
      <x:c r="X6" s="21" t="str">
        <x:v>Lot de production</x:v>
      </x:c>
      <x:c r="Y6" s="21" t="str">
        <x:v>Vérification (UTC)</x:v>
      </x:c>
    </x:row>
    <x:row r="7" ht="120" hidden="0" customHeight="1">
      <x:c r="A7" s="27" t="str">
        <x:v>super-predators--enforcers-comics-02</x:v>
      </x:c>
      <x:c r="B7" s="27" t="str">
        <x:v>Lignée des Super Predators</x:v>
      </x:c>
      <x:c r="C7" s="45" t="n">
        <x:v>2</x:v>
      </x:c>
      <x:c r="D7" s="27" t="str">
        <x:v>Traqueur aux attaches de cuivre</x:v>
      </x:c>
      <x:c r="E7" s="27" t="str">
        <x:v>Perdue — à recréer</x:v>
      </x:c>
      <x:c r="F7" s="27" t="str">
        <x:f>INDEX('Variantes'!$E$7:$E$5126,MATCH(A7,'Variantes'!$A$7:$A$5126,0))</x:f>
        <x:v>Produite — à vérifier</x:v>
      </x:c>
      <x:c r="G7" s="4" t="str">
        <x:v>Non</x:v>
      </x:c>
      <x:c r="H7" s="4" t="str">
        <x:v>Non</x:v>
      </x:c>
      <x:c r="I7" s="4" t="str">
        <x:v>Non</x:v>
      </x:c>
      <x:c r="J7" s="4" t="str">
        <x:v>Non</x:v>
      </x:c>
      <x:c r="K7" s="4" t="str">
        <x:v>public/game/production/enforcers-v610/super-predators/enforcers-comics-02.png</x:v>
      </x:c>
      <x:c r="L7" s="4" t="str">
        <x:v>7909321b0eadfb91d4d8ca46155b014e0ef7244d6ac2bffe72af76fb002ba85d</x:v>
      </x:c>
      <x:c r="M7" s="36" t="n">
        <x:v>2042508</x:v>
      </x:c>
      <x:c r="N7" s="55" t="d">
        <x:v>2026-10-20T19:43:10.518Z</x:v>
      </x:c>
      <x:c r="O7" s="27"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27" t="str">
        <x:v>Visage masqué : mandibules et membranes non observables. | Fidélité canonique 1:1 non certifiée. | Pose fixe unique ; aucun cycle de marche ou mouvement de combat produit.</x:v>
      </x:c>
      <x:c r="Q7"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27" t="str">
        <x:v>olive charbon</x:v>
      </x:c>
      <x:c r="S7" s="27" t="str">
        <x:v>argent patiné</x:v>
      </x:c>
      <x:c r="T7" s="27" t="str">
        <x:v>public/game/imports/v85/library/b1811c161841506333e373f714eb71e9d37357d4593e53ca745a74e25ddf913c.png | public/game/imports/v85/library/fc4570a9e3e684b0fa5ee9d42e229afcbe8bb931231d4f447aecaec9d9208e12.png</x:v>
      </x:c>
      <x:c r="U7" s="4" t="str">
        <x:v>Non</x:v>
      </x:c>
      <x:c r="V7" s="52" t="str">
        <x:v>Historique V6.10 : galerie et codex étaient indiqués reliés le 20/10. Le PNG et la branche de cette production ne sont pas retrouvés à la reprise.</x:v>
      </x:c>
      <x:c r="W7" s="27" t="str">
        <x:v>Non retrouvé</x:v>
      </x:c>
      <x:c r="X7" s="27" t="str">
        <x:v>V6.10</x:v>
      </x:c>
      <x:c r="Y7" s="65" t="d">
        <x:v>2026-10-21T06:50:06.161Z</x:v>
      </x:c>
    </x:row>
    <x:row r="8" ht="120" hidden="0" customHeight="1">
      <x:c r="A8" s="27" t="str">
        <x:v>super-predators--enforcers-comics-03</x:v>
      </x:c>
      <x:c r="B8" s="27" t="str">
        <x:v>Lignée des Super Predators</x:v>
      </x:c>
      <x:c r="C8" s="45" t="n">
        <x:v>3</x:v>
      </x:c>
      <x:c r="D8" s="27" t="str">
        <x:v>Veilleur au disque</x:v>
      </x:c>
      <x:c r="E8" s="27" t="str">
        <x:v>Perdue — à recréer</x:v>
      </x:c>
      <x:c r="F8" s="27" t="str">
        <x:f>INDEX('Variantes'!$E$7:$E$5126,MATCH(A8,'Variantes'!$A$7:$A$5126,0))</x:f>
        <x:v>Produite — à vérifier</x:v>
      </x:c>
      <x:c r="G8" s="4" t="str">
        <x:v>Non</x:v>
      </x:c>
      <x:c r="H8" s="4" t="str">
        <x:v>Non</x:v>
      </x:c>
      <x:c r="I8" s="4" t="str">
        <x:v>Non</x:v>
      </x:c>
      <x:c r="J8" s="4" t="str">
        <x:v>Non</x:v>
      </x:c>
      <x:c r="K8" s="4" t="str">
        <x:v>public/game/production/enforcers-v610/super-predators/enforcers-comics-03.png</x:v>
      </x:c>
      <x:c r="L8" s="4" t="str">
        <x:v>9c160b2c0ca832aa43209a19671c0ff0e85d0527edf11ffe0b0743638cc5bdb4</x:v>
      </x:c>
      <x:c r="M8" s="36" t="n">
        <x:v>2266167</x:v>
      </x:c>
      <x:c r="N8" s="55" t="d">
        <x:v>2026-10-20T19:44:58.136Z</x:v>
      </x:c>
      <x:c r="O8" s="27" t="str">
        <x:v>Figure adulte complète, longue silhouette plantigrade, peau gris brun marbrée; masque argenté Enforcer, filet, plaques partielles et petit disque saisi dans la main. Dreadlocks noirs plaqués vers arrière, gantelets et pieds fermés cohérents.</x:v>
      </x:c>
      <x:c r="P8" s="27" t="str">
        <x:v>Visage masqué : anatomie faciale sous le biomask non vérifiable. | Fidélité canonique 1:1 non certifiée. | Pose fixe unique ; aucun cycle de marche ou mouvement de combat produit.</x:v>
      </x:c>
      <x:c r="Q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27" t="str">
        <x:v>gris brun marbré</x:v>
      </x:c>
      <x:c r="S8" s="27" t="str">
        <x:v>argent patiné</x:v>
      </x:c>
      <x:c r="T8" s="27" t="str">
        <x:v>public/game/imports/v85/library/b1811c161841506333e373f714eb71e9d37357d4593e53ca745a74e25ddf913c.png | public/game/imports/v85/library/fc4570a9e3e684b0fa5ee9d42e229afcbe8bb931231d4f447aecaec9d9208e12.png</x:v>
      </x:c>
      <x:c r="U8" s="4" t="str">
        <x:v>Non</x:v>
      </x:c>
      <x:c r="V8" s="52" t="str">
        <x:v>Historique V6.10 : galerie et codex étaient indiqués reliés le 20/10. Le PNG et la branche de cette production ne sont pas retrouvés à la reprise.</x:v>
      </x:c>
      <x:c r="W8" s="27" t="str">
        <x:v>Non retrouvé</x:v>
      </x:c>
      <x:c r="X8" s="27" t="str">
        <x:v>V6.10</x:v>
      </x:c>
      <x:c r="Y8" s="65" t="d">
        <x:v>2026-10-21T06:50:06.161Z</x:v>
      </x:c>
    </x:row>
    <x:row r="9" ht="108" hidden="0" customHeight="1">
      <x:c r="A9" s="27" t="str">
        <x:v>feral--enforcers-comics-02</x:v>
      </x:c>
      <x:c r="B9" s="27" t="str">
        <x:v>Lignée Feral</x:v>
      </x:c>
      <x:c r="C9" s="45" t="n">
        <x:v>2</x:v>
      </x:c>
      <x:c r="D9" s="27" t="str">
        <x:v>Traqueur aux attaches de cuivre</x:v>
      </x:c>
      <x:c r="E9" s="27" t="str">
        <x:v>Perdue — à recréer</x:v>
      </x:c>
      <x:c r="F9" s="27" t="str">
        <x:f>INDEX('Variantes'!$E$7:$E$5126,MATCH(A9,'Variantes'!$A$7:$A$5126,0))</x:f>
        <x:v>Produite — à vérifier</x:v>
      </x:c>
      <x:c r="G9" s="4" t="str">
        <x:v>Non</x:v>
      </x:c>
      <x:c r="H9" s="4" t="str">
        <x:v>Non</x:v>
      </x:c>
      <x:c r="I9" s="4" t="str">
        <x:v>Non</x:v>
      </x:c>
      <x:c r="J9" s="4" t="str">
        <x:v>Non</x:v>
      </x:c>
      <x:c r="K9" s="4" t="str">
        <x:v>public/game/production/enforcers-v610/feral/enforcers-comics-02.png</x:v>
      </x:c>
      <x:c r="L9" s="4" t="str">
        <x:v>c9bce7d2c6597e1e3b58248995729f7e987be552d798e5a489c1fe1f878396e5</x:v>
      </x:c>
      <x:c r="M9" s="36" t="n">
        <x:v>2195655</x:v>
      </x:c>
      <x:c r="N9" s="55" t="d">
        <x:v>2026-10-20T19:46:55.114Z</x:v>
      </x:c>
      <x:c r="O9" s="27" t="str">
        <x:v>Feral adulte féminine, stature élancée et peau cuivre terre, longues dreadlocks, masque Enforcer adapté, filet et protections partielles; équipement de capture attaché au côté. Pieds bas plantigrades, mains et accessoires raccordés, silhouette intégrale.</x:v>
      </x:c>
      <x:c r="P9" s="27" t="str">
        <x:v>Crâne et mandibules masqués : fidélité faciale sous le biomask non directement vérifiable. | Fidélité canonique 1:1 non certifiée. | Pose fixe unique ; aucun cycle de marche ou mouvement de combat produit.</x:v>
      </x:c>
      <x:c r="Q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27" t="str">
        <x:v>cuivre terre</x:v>
      </x:c>
      <x:c r="S9" s="27" t="str">
        <x:v>argent patiné</x:v>
      </x:c>
      <x:c r="T9" s="27" t="str">
        <x:v>public/game/imports/v85/library/39c26dd0545324fe8cdec3ac7e0c229439720b01fc75502f1ccc73018c09bfda.png | public/game/imports/v85/library/ee3659fcd33c2ebd743f1a4ff57110ceee2cf4dd4b363b253cb77f37e1bdd762.png</x:v>
      </x:c>
      <x:c r="U9" s="4" t="str">
        <x:v>Non</x:v>
      </x:c>
      <x:c r="V9" s="52" t="str">
        <x:v>Historique V6.10 : galerie et codex étaient indiqués reliés le 20/10. Le PNG et la branche de cette production ne sont pas retrouvés à la reprise.</x:v>
      </x:c>
      <x:c r="W9" s="27" t="str">
        <x:v>Non retrouvé</x:v>
      </x:c>
      <x:c r="X9" s="27" t="str">
        <x:v>V6.10</x:v>
      </x:c>
      <x:c r="Y9" s="65" t="d">
        <x:v>2026-10-21T06:50:06.161Z</x:v>
      </x:c>
    </x:row>
    <x:row r="10" ht="108" hidden="0" customHeight="1">
      <x:c r="A10" s="27" t="str">
        <x:v>feral--enforcers-comics-03</x:v>
      </x:c>
      <x:c r="B10" s="27" t="str">
        <x:v>Lignée Feral</x:v>
      </x:c>
      <x:c r="C10" s="45" t="n">
        <x:v>3</x:v>
      </x:c>
      <x:c r="D10" s="27" t="str">
        <x:v>Veilleur au disque</x:v>
      </x:c>
      <x:c r="E10" s="27" t="str">
        <x:v>Pas faite</x:v>
      </x:c>
      <x:c r="F10" s="27" t="str">
        <x:f>INDEX('Variantes'!$E$7:$E$5126,MATCH(A10,'Variantes'!$A$7:$A$5126,0))</x:f>
        <x:v>Produite — à vérifier</x:v>
      </x:c>
      <x:c r="G10" s="4" t="str">
        <x:v>Non</x:v>
      </x:c>
      <x:c r="H10" s="4" t="str">
        <x:v>Non</x:v>
      </x:c>
      <x:c r="I10" s="4" t="str">
        <x:v>Non</x:v>
      </x:c>
      <x:c r="J10" s="4" t="str">
        <x:v>Non</x:v>
      </x:c>
      <x:c r="K10" s="4" t="str">
        <x:v>public/game/production/enforcers-v610/feral/enforcers-comics-03.png</x:v>
      </x:c>
      <x:c r="L10" s="4" t="str">
        <x:v>b16e67fdc66a93632d62ad7beb3dfdff79f71ed73b3b2e4903cecc18b478e898</x:v>
      </x:c>
      <x:c r="M10" s="36" t="n">
        <x:v>1632260</x:v>
      </x:c>
      <x:c r="N10" s="55" t="d">
        <x:v>2026-10-20T19:52:05.967Z</x:v>
      </x:c>
      <x:c r="O10" s="27" t="str">
        <x:v>Feral complet en pose stable; Enforcer argent patiné avec filet, plaques partielles et petit disque saisi. Peau olive sable à larges marbrures corrigée via imagegen. Recadrage corrigé avec marges généreuses, jambes plantigrades et pieds larges entiers.</x:v>
      </x:c>
      <x:c r="P10" s="27"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27" t="str">
        <x:v>olive sable</x:v>
      </x:c>
      <x:c r="S10" s="27" t="str">
        <x:v>argent patiné</x:v>
      </x:c>
      <x:c r="T10" s="27" t="str">
        <x:v>public/game/imports/v85/library/39c26dd0545324fe8cdec3ac7e0c229439720b01fc75502f1ccc73018c09bfda.png | public/game/imports/v85/library/ee3659fcd33c2ebd743f1a4ff57110ceee2cf4dd4b363b253cb77f37e1bdd762.png</x:v>
      </x:c>
      <x:c r="U10" s="4" t="str">
        <x:v>Non</x:v>
      </x:c>
      <x:c r="V10" s="52" t="str">
        <x:v>Historique V6.10 : galerie et codex étaient indiqués reliés le 20/10. Le PNG et la branche de cette production ne sont pas retrouvés à la reprise.</x:v>
      </x:c>
      <x:c r="W10" s="27" t="str">
        <x:v>Non retrouvé</x:v>
      </x:c>
      <x:c r="X10" s="27" t="str">
        <x:v>V6.10</x:v>
      </x:c>
      <x:c r="Y10" s="65" t="d">
        <x:v>2026-10-21T06:50:06.161Z</x:v>
      </x:c>
    </x:row>
    <x:row r="11" ht="132" hidden="0" customHeight="1">
      <x:c r="A11" s="27" t="str">
        <x:v>augmentes-assassin--enforcers-comics-02</x:v>
      </x:c>
      <x:c r="B11" s="27" t="str">
        <x:v>Cohorte des Augmentés — base Assassin</x:v>
      </x:c>
      <x:c r="C11" s="45" t="n">
        <x:v>2</x:v>
      </x:c>
      <x:c r="D11" s="27" t="str">
        <x:v>Traqueur aux attaches de cuivre</x:v>
      </x:c>
      <x:c r="E11" s="27" t="str">
        <x:v>Pas faite</x:v>
      </x:c>
      <x:c r="F11" s="27" t="str">
        <x:f>INDEX('Variantes'!$E$7:$E$5126,MATCH(A11,'Variantes'!$A$7:$A$5126,0))</x:f>
        <x:v>Produite — à vérifier</x:v>
      </x:c>
      <x:c r="G11" s="4" t="str">
        <x:v>Non</x:v>
      </x:c>
      <x:c r="H11" s="4" t="str">
        <x:v>Non</x:v>
      </x:c>
      <x:c r="I11" s="4" t="str">
        <x:v>Non</x:v>
      </x:c>
      <x:c r="J11" s="4" t="str">
        <x:v>Non</x:v>
      </x:c>
      <x:c r="K11" s="4" t="str">
        <x:v>public/game/production/enforcers-v610/augmentes-assassin/enforcers-comics-02.png</x:v>
      </x:c>
      <x:c r="L11" s="4" t="str">
        <x:v>41291b2209c1d41f8005d2221565f85662ff6480986d73dc1a6f92ef08677349</x:v>
      </x:c>
      <x:c r="M11" s="36" t="n">
        <x:v>2459753</x:v>
      </x:c>
      <x:c r="N11" s="55" t="d">
        <x:v>2026-10-20T19:54:05.478Z</x:v>
      </x:c>
      <x:c r="O11" s="27"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27"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27" t="str">
        <x:v>gris pierre sombre</x:v>
      </x:c>
      <x:c r="S11" s="27" t="str">
        <x:v>argent patiné</x:v>
      </x:c>
      <x:c r="T11" s="27" t="str">
        <x:v>public/game/imports/v85/library/13539b805a908530121f683cbc06117ebf4c10bc0267667117fe4b681d0c6aef.png | public/game/imports/v85/library/10c468b46dfd40480c4dfede99120d878835b2603bc0cd45552a00b0364c8e71.png</x:v>
      </x:c>
      <x:c r="U11" s="4" t="str">
        <x:v>Non</x:v>
      </x:c>
      <x:c r="V11" s="52" t="str">
        <x:v>Historique V6.10 : galerie et codex étaient indiqués reliés le 20/10. Le PNG et la branche de cette production ne sont pas retrouvés à la reprise.</x:v>
      </x:c>
      <x:c r="W11" s="27" t="str">
        <x:v>Non retrouvé</x:v>
      </x:c>
      <x:c r="X11" s="27" t="str">
        <x:v>V6.10</x:v>
      </x:c>
      <x:c r="Y11" s="65" t="d">
        <x:v>2026-10-21T06:50:06.161Z</x:v>
      </x:c>
    </x:row>
    <x:row r="12" ht="132" hidden="0" customHeight="1">
      <x:c r="A12" s="27" t="str">
        <x:v>augmentes-assassin--enforcers-comics-03</x:v>
      </x:c>
      <x:c r="B12" s="27" t="str">
        <x:v>Cohorte des Augmentés — base Assassin</x:v>
      </x:c>
      <x:c r="C12" s="45" t="n">
        <x:v>3</x:v>
      </x:c>
      <x:c r="D12" s="27" t="str">
        <x:v>Veilleur au disque</x:v>
      </x:c>
      <x:c r="E12" s="27" t="str">
        <x:v>Pas faite</x:v>
      </x:c>
      <x:c r="F12" s="27" t="str">
        <x:f>INDEX('Variantes'!$E$7:$E$5126,MATCH(A12,'Variantes'!$A$7:$A$5126,0))</x:f>
        <x:v>Produite — à vérifier</x:v>
      </x:c>
      <x:c r="G12" s="4" t="str">
        <x:v>Non</x:v>
      </x:c>
      <x:c r="H12" s="4" t="str">
        <x:v>Non</x:v>
      </x:c>
      <x:c r="I12" s="4" t="str">
        <x:v>Non</x:v>
      </x:c>
      <x:c r="J12" s="4" t="str">
        <x:v>Non</x:v>
      </x:c>
      <x:c r="K12" s="4" t="str">
        <x:v>public/game/production/enforcers-v610/augmentes-assassin/enforcers-comics-03.png</x:v>
      </x:c>
      <x:c r="L12" s="4" t="str">
        <x:v>e377d26c06ce38232601db08c8d6942206d8971f145b7ec60dea3f6c19af0fc6</x:v>
      </x:c>
      <x:c r="M12" s="36" t="n">
        <x:v>2581904</x:v>
      </x:c>
      <x:c r="N12" s="55" t="d">
        <x:v>2026-10-20T19:55:38.204Z</x:v>
      </x:c>
      <x:c r="O12" s="27"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27"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27" t="str">
        <x:v>charbon brun</x:v>
      </x:c>
      <x:c r="S12" s="27" t="str">
        <x:v>argent patiné</x:v>
      </x:c>
      <x:c r="T12" s="27" t="str">
        <x:v>public/game/imports/v85/library/13539b805a908530121f683cbc06117ebf4c10bc0267667117fe4b681d0c6aef.png | public/game/imports/v85/library/10c468b46dfd40480c4dfede99120d878835b2603bc0cd45552a00b0364c8e71.png</x:v>
      </x:c>
      <x:c r="U12" s="4" t="str">
        <x:v>Non</x:v>
      </x:c>
      <x:c r="V12" s="52" t="str">
        <x:v>Historique V6.10 : galerie et codex étaient indiqués reliés le 20/10. Le PNG et la branche de cette production ne sont pas retrouvés à la reprise.</x:v>
      </x:c>
      <x:c r="W12" s="27" t="str">
        <x:v>Non retrouvé</x:v>
      </x:c>
      <x:c r="X12" s="27" t="str">
        <x:v>V6.10</x:v>
      </x:c>
      <x:c r="Y12" s="65" t="d">
        <x:v>2026-10-21T06:50:06.161Z</x:v>
      </x:c>
    </x:row>
    <x:row r="13" ht="156" hidden="0" customHeight="1">
      <x:c r="A13" s="27" t="str">
        <x:v>spiked-tail--enforcers-comics-02</x:v>
      </x:c>
      <x:c r="B13" s="27" t="str">
        <x:v>Lignée Spiked Tail</x:v>
      </x:c>
      <x:c r="C13" s="45" t="n">
        <x:v>2</x:v>
      </x:c>
      <x:c r="D13" s="27" t="str">
        <x:v>Traqueur aux attaches de cuivre</x:v>
      </x:c>
      <x:c r="E13" s="27" t="str">
        <x:v>Pas faite</x:v>
      </x:c>
      <x:c r="F13" s="27" t="str">
        <x:f>INDEX('Variantes'!$E$7:$E$5126,MATCH(A13,'Variantes'!$A$7:$A$5126,0))</x:f>
        <x:v>Produite — à vérifier</x:v>
      </x:c>
      <x:c r="G13" s="4" t="str">
        <x:v>Non</x:v>
      </x:c>
      <x:c r="H13" s="4" t="str">
        <x:v>Non</x:v>
      </x:c>
      <x:c r="I13" s="4" t="str">
        <x:v>Non</x:v>
      </x:c>
      <x:c r="J13" s="4" t="str">
        <x:v>Non</x:v>
      </x:c>
      <x:c r="K13" s="4" t="str">
        <x:v>public/game/production/enforcers-v610/spiked-tail/enforcers-comics-02.png</x:v>
      </x:c>
      <x:c r="L13" s="4" t="str">
        <x:v>b118ab7bb655dd3b83429a27c3e90bd3eee52fffe50d7229336b953cc6cf08f5</x:v>
      </x:c>
      <x:c r="M13" s="36" t="n">
        <x:v>2623806</x:v>
      </x:c>
      <x:c r="N13" s="55" t="d">
        <x:v>2026-10-20T19:57:44.954Z</x:v>
      </x:c>
      <x:c r="O13" s="27"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27"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27" t="str">
        <x:v>cuivre gris</x:v>
      </x:c>
      <x:c r="S13" s="27" t="str">
        <x:v>argent patiné</x:v>
      </x:c>
      <x:c r="T13" s="27" t="str">
        <x:v>public/game/imports/v85/library/b46c26e554db50c3cf545c8a5e76ee65ca94dfa5af388229bd0a255f70aa6892.png | public/game/imports/v85/library/b8c061eabf27ade0126ca682fb44028db1744d89979508977b339da7484b824c.png</x:v>
      </x:c>
      <x:c r="U13" s="4" t="str">
        <x:v>Non</x:v>
      </x:c>
      <x:c r="V13" s="52" t="str">
        <x:v>Historique V6.10 : galerie et codex étaient indiqués reliés le 20/10. Le PNG et la branche de cette production ne sont pas retrouvés à la reprise.</x:v>
      </x:c>
      <x:c r="W13" s="27" t="str">
        <x:v>Non retrouvé</x:v>
      </x:c>
      <x:c r="X13" s="27" t="str">
        <x:v>V6.10</x:v>
      </x:c>
      <x:c r="Y13" s="65" t="d">
        <x:v>2026-10-21T06:50:06.161Z</x:v>
      </x:c>
    </x:row>
    <x:row r="14" ht="156" hidden="0" customHeight="1">
      <x:c r="A14" s="27" t="str">
        <x:v>spiked-tail--enforcers-comics-03</x:v>
      </x:c>
      <x:c r="B14" s="27" t="str">
        <x:v>Lignée Spiked Tail</x:v>
      </x:c>
      <x:c r="C14" s="45" t="n">
        <x:v>3</x:v>
      </x:c>
      <x:c r="D14" s="27" t="str">
        <x:v>Veilleur au disque</x:v>
      </x:c>
      <x:c r="E14" s="27" t="str">
        <x:v>Pas faite</x:v>
      </x:c>
      <x:c r="F14" s="27" t="str">
        <x:f>INDEX('Variantes'!$E$7:$E$5126,MATCH(A14,'Variantes'!$A$7:$A$5126,0))</x:f>
        <x:v>Produite — à vérifier</x:v>
      </x:c>
      <x:c r="G14" s="4" t="str">
        <x:v>Non</x:v>
      </x:c>
      <x:c r="H14" s="4" t="str">
        <x:v>Non</x:v>
      </x:c>
      <x:c r="I14" s="4" t="str">
        <x:v>Non</x:v>
      </x:c>
      <x:c r="J14" s="4" t="str">
        <x:v>Non</x:v>
      </x:c>
      <x:c r="K14" s="4" t="str">
        <x:v>public/game/production/enforcers-v610/spiked-tail/enforcers-comics-03.png</x:v>
      </x:c>
      <x:c r="L14" s="4" t="str">
        <x:v>2fa007154deb07045107b13a87cda03b043cf61ea132915c1e47c0b46970503a</x:v>
      </x:c>
      <x:c r="M14" s="36" t="n">
        <x:v>2638846</x:v>
      </x:c>
      <x:c r="N14" s="55" t="d">
        <x:v>2026-10-20T19:59:33.361Z</x:v>
      </x:c>
      <x:c r="O14" s="27"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27" t="str">
        <x:v>Pigmentation plus crème et brun rouge que brun ocre uni prévu. | Prothèse buccale sous le biomask non directement observable. | Fidélité canonique 1:1 non certifiée. | Pose fixe unique ; aucun cycle de marche ou mouvement de combat produit.</x:v>
      </x:c>
      <x:c r="Q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27" t="str">
        <x:v>brun ocre</x:v>
      </x:c>
      <x:c r="S14" s="27" t="str">
        <x:v>argent patiné</x:v>
      </x:c>
      <x:c r="T14" s="27" t="str">
        <x:v>public/game/imports/v85/library/b46c26e554db50c3cf545c8a5e76ee65ca94dfa5af388229bd0a255f70aa6892.png | public/game/imports/v85/library/b8c061eabf27ade0126ca682fb44028db1744d89979508977b339da7484b824c.png</x:v>
      </x:c>
      <x:c r="U14" s="4" t="str">
        <x:v>Non</x:v>
      </x:c>
      <x:c r="V14" s="52" t="str">
        <x:v>Historique V6.10 : galerie et codex étaient indiqués reliés le 20/10. Le PNG et la branche de cette production ne sont pas retrouvés à la reprise.</x:v>
      </x:c>
      <x:c r="W14" s="27" t="str">
        <x:v>Non retrouvé</x:v>
      </x:c>
      <x:c r="X14" s="27" t="str">
        <x:v>V6.10</x:v>
      </x:c>
      <x:c r="Y14" s="65" t="d">
        <x:v>2026-10-21T06:50:06.161Z</x:v>
      </x:c>
    </x:row>
    <x:row r="15" ht="132" hidden="0" customHeight="1">
      <x:c r="A15" s="27" t="str">
        <x:v>hornhead--enforcers-comics-02</x:v>
      </x:c>
      <x:c r="B15" s="27" t="str">
        <x:v>Lignée Hornhead</x:v>
      </x:c>
      <x:c r="C15" s="45" t="n">
        <x:v>2</x:v>
      </x:c>
      <x:c r="D15" s="27" t="str">
        <x:v>Traqueur aux attaches de cuivre</x:v>
      </x:c>
      <x:c r="E15" s="27" t="str">
        <x:v>Pas faite</x:v>
      </x:c>
      <x:c r="F15" s="27" t="str">
        <x:f>INDEX('Variantes'!$E$7:$E$5126,MATCH(A15,'Variantes'!$A$7:$A$5126,0))</x:f>
        <x:v>Produite — à vérifier</x:v>
      </x:c>
      <x:c r="G15" s="4" t="str">
        <x:v>Non</x:v>
      </x:c>
      <x:c r="H15" s="4" t="str">
        <x:v>Non</x:v>
      </x:c>
      <x:c r="I15" s="4" t="str">
        <x:v>Non</x:v>
      </x:c>
      <x:c r="J15" s="4" t="str">
        <x:v>Non</x:v>
      </x:c>
      <x:c r="K15" s="4" t="str">
        <x:v>public/game/production/enforcers-v610/hornhead/enforcers-comics-02.png</x:v>
      </x:c>
      <x:c r="L15" s="4" t="str">
        <x:v>edcf079b67638e8d9f8fdfc1d043c8142281ad3d43cc227bb3145b3bf1c9157d</x:v>
      </x:c>
      <x:c r="M15" s="36" t="n">
        <x:v>2500536</x:v>
      </x:c>
      <x:c r="N15" s="55" t="d">
        <x:v>2026-10-20T20:01:35.430Z</x:v>
      </x:c>
      <x:c r="O15" s="27"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27"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27" t="str">
        <x:v>brun rouge et beige</x:v>
      </x:c>
      <x:c r="S15" s="27" t="str">
        <x:v>argent patiné</x:v>
      </x:c>
      <x:c r="T15" s="27" t="str">
        <x:v>public/game/imports/v85/library/5229f13ac0b3148bdc5f605cb706c0c46862cafd11ca36d2fb23e71bfd0a2a34.png | public/game/imports/v85/library/c371befbed9f82f2b47ab5994756eb5251797e9059780831278d5868a1a00fc5.png</x:v>
      </x:c>
      <x:c r="U15" s="4" t="str">
        <x:v>Non</x:v>
      </x:c>
      <x:c r="V15" s="52" t="str">
        <x:v>Historique V6.10 : galerie et codex étaient indiqués reliés le 20/10. Le PNG et la branche de cette production ne sont pas retrouvés à la reprise.</x:v>
      </x:c>
      <x:c r="W15" s="27" t="str">
        <x:v>Non retrouvé</x:v>
      </x:c>
      <x:c r="X15" s="27" t="str">
        <x:v>V6.10</x:v>
      </x:c>
      <x:c r="Y15" s="65" t="d">
        <x:v>2026-10-21T06:50:06.161Z</x:v>
      </x:c>
    </x:row>
    <x:row r="16" ht="132" hidden="0" customHeight="1">
      <x:c r="A16" s="27" t="str">
        <x:v>hornhead--enforcers-comics-03</x:v>
      </x:c>
      <x:c r="B16" s="27" t="str">
        <x:v>Lignée Hornhead</x:v>
      </x:c>
      <x:c r="C16" s="45" t="n">
        <x:v>3</x:v>
      </x:c>
      <x:c r="D16" s="27" t="str">
        <x:v>Veilleur au disque</x:v>
      </x:c>
      <x:c r="E16" s="27" t="str">
        <x:v>Pas faite</x:v>
      </x:c>
      <x:c r="F16" s="27" t="str">
        <x:f>INDEX('Variantes'!$E$7:$E$5126,MATCH(A16,'Variantes'!$A$7:$A$5126,0))</x:f>
        <x:v>Produite — à vérifier</x:v>
      </x:c>
      <x:c r="G16" s="4" t="str">
        <x:v>Non</x:v>
      </x:c>
      <x:c r="H16" s="4" t="str">
        <x:v>Non</x:v>
      </x:c>
      <x:c r="I16" s="4" t="str">
        <x:v>Non</x:v>
      </x:c>
      <x:c r="J16" s="4" t="str">
        <x:v>Non</x:v>
      </x:c>
      <x:c r="K16" s="4" t="str">
        <x:v>public/game/production/enforcers-v610/hornhead/enforcers-comics-03.png</x:v>
      </x:c>
      <x:c r="L16" s="4" t="str">
        <x:v>59a2a5771e36c3608fa42c551ab3c35302cb741abbf6869b9f15b2b6dfac34dc</x:v>
      </x:c>
      <x:c r="M16" s="36" t="n">
        <x:v>2529580</x:v>
      </x:c>
      <x:c r="N16" s="55" t="d">
        <x:v>2026-10-20T20:03:14.089Z</x:v>
      </x:c>
      <x:c r="O16" s="27"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27"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27" t="str">
        <x:v>cuivre roux et os</x:v>
      </x:c>
      <x:c r="S16" s="27" t="str">
        <x:v>argent patiné</x:v>
      </x:c>
      <x:c r="T16" s="27" t="str">
        <x:v>public/game/imports/v85/library/5229f13ac0b3148bdc5f605cb706c0c46862cafd11ca36d2fb23e71bfd0a2a34.png | public/game/imports/v85/library/c371befbed9f82f2b47ab5994756eb5251797e9059780831278d5868a1a00fc5.png</x:v>
      </x:c>
      <x:c r="U16" s="4" t="str">
        <x:v>Non</x:v>
      </x:c>
      <x:c r="V16" s="52" t="str">
        <x:v>Historique V6.10 : galerie et codex étaient indiqués reliés le 20/10. Le PNG et la branche de cette production ne sont pas retrouvés à la reprise.</x:v>
      </x:c>
      <x:c r="W16" s="27" t="str">
        <x:v>Non retrouvé</x:v>
      </x:c>
      <x:c r="X16" s="27" t="str">
        <x:v>V6.10</x:v>
      </x:c>
      <x:c r="Y16" s="65" t="d">
        <x:v>2026-10-21T06:50:06.161Z</x:v>
      </x:c>
    </x:row>
    <x:row r="17" ht="132" hidden="0" customHeight="1">
      <x:c r="A17" s="27" t="str">
        <x:v>saar-keth--enforcers-comics-02</x:v>
      </x:c>
      <x:c r="B17" s="27" t="str">
        <x:v>Saar-Keth — Veilleurs des dunes</x:v>
      </x:c>
      <x:c r="C17" s="45" t="n">
        <x:v>2</x:v>
      </x:c>
      <x:c r="D17" s="27" t="str">
        <x:v>Traqueur aux attaches de cuivre</x:v>
      </x:c>
      <x:c r="E17" s="27" t="str">
        <x:v>Pas faite</x:v>
      </x:c>
      <x:c r="F17" s="27" t="str">
        <x:f>INDEX('Variantes'!$E$7:$E$5126,MATCH(A17,'Variantes'!$A$7:$A$5126,0))</x:f>
        <x:v>Produite — à vérifier</x:v>
      </x:c>
      <x:c r="G17" s="4" t="str">
        <x:v>Non</x:v>
      </x:c>
      <x:c r="H17" s="4" t="str">
        <x:v>Non</x:v>
      </x:c>
      <x:c r="I17" s="4" t="str">
        <x:v>Non</x:v>
      </x:c>
      <x:c r="J17" s="4" t="str">
        <x:v>Non</x:v>
      </x:c>
      <x:c r="K17" s="4" t="str">
        <x:v>public/game/production/enforcers-v610/saar-keth/enforcers-comics-02.png</x:v>
      </x:c>
      <x:c r="L17" s="4" t="str">
        <x:v>cc3db9d6fe4fe3c57faeb083db803a537dbdee4891e87d57265b30b3d92ec6ed</x:v>
      </x:c>
      <x:c r="M17" s="36" t="n">
        <x:v>2215039</x:v>
      </x:c>
      <x:c r="N17" s="55" t="d">
        <x:v>2026-10-20T20:04:52.698Z</x:v>
      </x:c>
      <x:c r="O17" s="27"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27"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27" t="str">
        <x:v>ocre minéral pâle</x:v>
      </x:c>
      <x:c r="S17" s="27" t="str">
        <x:v>argent patiné</x:v>
      </x:c>
      <x:c r="T17" s="27" t="str">
        <x:v>public/game/imports/v85/library/d20f95b1e4c5aaa33a2b989ba55109e77524accc3bb999776512507538ef0dcd.png | public/game/imports/v85/library/51010b102b6626ca7ee9e55b7c1840b2ac330340c50fedc0f7e307dadfb39fee.png</x:v>
      </x:c>
      <x:c r="U17" s="4" t="str">
        <x:v>Non</x:v>
      </x:c>
      <x:c r="V17" s="52" t="str">
        <x:v>Historique V6.10 : galerie et codex étaient indiqués reliés le 20/10. Le PNG et la branche de cette production ne sont pas retrouvés à la reprise.</x:v>
      </x:c>
      <x:c r="W17" s="27" t="str">
        <x:v>Non retrouvé</x:v>
      </x:c>
      <x:c r="X17" s="27" t="str">
        <x:v>V6.10</x:v>
      </x:c>
      <x:c r="Y17" s="65" t="d">
        <x:v>2026-10-21T06:50:06.161Z</x:v>
      </x:c>
    </x:row>
    <x:row r="18" ht="132" hidden="0" customHeight="1">
      <x:c r="A18" s="27" t="str">
        <x:v>saar-keth--enforcers-comics-03</x:v>
      </x:c>
      <x:c r="B18" s="27" t="str">
        <x:v>Saar-Keth — Veilleurs des dunes</x:v>
      </x:c>
      <x:c r="C18" s="45" t="n">
        <x:v>3</x:v>
      </x:c>
      <x:c r="D18" s="27" t="str">
        <x:v>Veilleur au disque</x:v>
      </x:c>
      <x:c r="E18" s="27" t="str">
        <x:v>Pas faite</x:v>
      </x:c>
      <x:c r="F18" s="27" t="str">
        <x:f>INDEX('Variantes'!$E$7:$E$5126,MATCH(A18,'Variantes'!$A$7:$A$5126,0))</x:f>
        <x:v>Produite — à vérifier</x:v>
      </x:c>
      <x:c r="G18" s="4" t="str">
        <x:v>Non</x:v>
      </x:c>
      <x:c r="H18" s="4" t="str">
        <x:v>Non</x:v>
      </x:c>
      <x:c r="I18" s="4" t="str">
        <x:v>Non</x:v>
      </x:c>
      <x:c r="J18" s="4" t="str">
        <x:v>Non</x:v>
      </x:c>
      <x:c r="K18" s="4" t="str">
        <x:v>public/game/production/enforcers-v610/saar-keth/enforcers-comics-03.png</x:v>
      </x:c>
      <x:c r="L18" s="4" t="str">
        <x:v>98ddaf4eace1b8f4b9a97661a8520c826adb89f34ee0678600112c47cd9c4f68</x:v>
      </x:c>
      <x:c r="M18" s="36" t="n">
        <x:v>2157110</x:v>
      </x:c>
      <x:c r="N18" s="55" t="d">
        <x:v>2026-10-20T20:07:51.633Z</x:v>
      </x:c>
      <x:c r="O18" s="27"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27"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27" t="str">
        <x:v>terre beige</x:v>
      </x:c>
      <x:c r="S18" s="27" t="str">
        <x:v>argent patiné</x:v>
      </x:c>
      <x:c r="T18" s="27" t="str">
        <x:v>public/game/imports/v85/library/d20f95b1e4c5aaa33a2b989ba55109e77524accc3bb999776512507538ef0dcd.png | public/game/imports/v85/library/51010b102b6626ca7ee9e55b7c1840b2ac330340c50fedc0f7e307dadfb39fee.png</x:v>
      </x:c>
      <x:c r="U18" s="4" t="str">
        <x:v>Non</x:v>
      </x:c>
      <x:c r="V18" s="52" t="str">
        <x:v>Historique V6.10 : galerie et codex étaient indiqués reliés le 20/10. Le PNG et la branche de cette production ne sont pas retrouvés à la reprise.</x:v>
      </x:c>
      <x:c r="W18" s="27" t="str">
        <x:v>Non retrouvé</x:v>
      </x:c>
      <x:c r="X18" s="27" t="str">
        <x:v>V6.10</x:v>
      </x:c>
      <x:c r="Y18" s="65" t="d">
        <x:v>2026-10-21T06:50:06.161Z</x:v>
      </x:c>
    </x:row>
    <x:row r="19" ht="132" hidden="0" customHeight="1">
      <x:c r="A19" s="27" t="str">
        <x:v>ul-khar--enforcers-comics-02</x:v>
      </x:c>
      <x:c r="B19" s="27" t="str">
        <x:v>Ul-Khar — Habitants des forges profondes</x:v>
      </x:c>
      <x:c r="C19" s="45" t="n">
        <x:v>2</x:v>
      </x:c>
      <x:c r="D19" s="27" t="str">
        <x:v>Traqueur aux attaches de cuivre</x:v>
      </x:c>
      <x:c r="E19" s="27" t="str">
        <x:v>Pas faite</x:v>
      </x:c>
      <x:c r="F19" s="27" t="str">
        <x:f>INDEX('Variantes'!$E$7:$E$5126,MATCH(A19,'Variantes'!$A$7:$A$5126,0))</x:f>
        <x:v>Produite — à vérifier</x:v>
      </x:c>
      <x:c r="G19" s="4" t="str">
        <x:v>Non</x:v>
      </x:c>
      <x:c r="H19" s="4" t="str">
        <x:v>Non</x:v>
      </x:c>
      <x:c r="I19" s="4" t="str">
        <x:v>Non</x:v>
      </x:c>
      <x:c r="J19" s="4" t="str">
        <x:v>Non</x:v>
      </x:c>
      <x:c r="K19" s="4" t="str">
        <x:v>public/game/production/enforcers-v610/ul-khar/enforcers-comics-02.png</x:v>
      </x:c>
      <x:c r="L19" s="4" t="str">
        <x:v>bf54c38a5e642491c9dd8e2b7baebaf22ee06fc3781e29588b0b5c51b1ba2d7c</x:v>
      </x:c>
      <x:c r="M19" s="36" t="n">
        <x:v>2710855</x:v>
      </x:c>
      <x:c r="N19" s="55" t="d">
        <x:v>2026-10-20T19:42:34.895Z</x:v>
      </x:c>
      <x:c r="O19" s="27"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27" t="str">
        <x:v>gris chaud moucheté</x:v>
      </x:c>
      <x:c r="S19" s="27" t="str">
        <x:v>argent patiné</x:v>
      </x:c>
      <x:c r="T19" s="27" t="str">
        <x:v>public/game/imports/v85/library/bf8a734bce7c05385807112169c273b54c2f0e9407052cc8589ef2b46605e85c.png | public/game/imports/v85/library/949ab0c45d0fd795420203c4b3c72abce0b2c1a56be7f7b317d4a9986bc2050b.png</x:v>
      </x:c>
      <x:c r="U19" s="4" t="str">
        <x:v>Non</x:v>
      </x:c>
      <x:c r="V19" s="52" t="str">
        <x:v>Historique V6.10 : galerie et codex étaient indiqués reliés le 20/10. Le PNG et la branche de cette production ne sont pas retrouvés à la reprise.</x:v>
      </x:c>
      <x:c r="W19" s="27" t="str">
        <x:v>Non retrouvé</x:v>
      </x:c>
      <x:c r="X19" s="27" t="str">
        <x:v>V6.10</x:v>
      </x:c>
      <x:c r="Y19" s="65" t="d">
        <x:v>2026-10-21T06:50:06.161Z</x:v>
      </x:c>
    </x:row>
    <x:row r="20" ht="132" hidden="0" customHeight="1">
      <x:c r="A20" s="27" t="str">
        <x:v>ul-khar--enforcers-comics-03</x:v>
      </x:c>
      <x:c r="B20" s="27" t="str">
        <x:v>Ul-Khar — Habitants des forges profondes</x:v>
      </x:c>
      <x:c r="C20" s="45" t="n">
        <x:v>3</x:v>
      </x:c>
      <x:c r="D20" s="27" t="str">
        <x:v>Veilleur au disque</x:v>
      </x:c>
      <x:c r="E20" s="27" t="str">
        <x:v>Pas faite</x:v>
      </x:c>
      <x:c r="F20" s="27" t="str">
        <x:f>INDEX('Variantes'!$E$7:$E$5126,MATCH(A20,'Variantes'!$A$7:$A$5126,0))</x:f>
        <x:v>Produite — à vérifier</x:v>
      </x:c>
      <x:c r="G20" s="4" t="str">
        <x:v>Non</x:v>
      </x:c>
      <x:c r="H20" s="4" t="str">
        <x:v>Non</x:v>
      </x:c>
      <x:c r="I20" s="4" t="str">
        <x:v>Non</x:v>
      </x:c>
      <x:c r="J20" s="4" t="str">
        <x:v>Non</x:v>
      </x:c>
      <x:c r="K20" s="4" t="str">
        <x:v>public/game/production/enforcers-v610/ul-khar/enforcers-comics-03.png</x:v>
      </x:c>
      <x:c r="L20" s="4" t="str">
        <x:v>8a5fe3ae914940ff3d6adb291aa3e47b27897e0d3e955ab375bd683d8d573e0c</x:v>
      </x:c>
      <x:c r="M20" s="36" t="n">
        <x:v>2848001</x:v>
      </x:c>
      <x:c r="N20" s="55" t="d">
        <x:v>2026-10-20T19:43:55.444Z</x:v>
      </x:c>
      <x:c r="O20" s="27"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27" t="str">
        <x:v>terre sombre</x:v>
      </x:c>
      <x:c r="S20" s="27" t="str">
        <x:v>argent patiné</x:v>
      </x:c>
      <x:c r="T20" s="27" t="str">
        <x:v>public/game/imports/v85/library/bf8a734bce7c05385807112169c273b54c2f0e9407052cc8589ef2b46605e85c.png | public/game/imports/v85/library/949ab0c45d0fd795420203c4b3c72abce0b2c1a56be7f7b317d4a9986bc2050b.png</x:v>
      </x:c>
      <x:c r="U20" s="4" t="str">
        <x:v>Non</x:v>
      </x:c>
      <x:c r="V20" s="52" t="str">
        <x:v>Historique V6.10 : galerie et codex étaient indiqués reliés le 20/10. Le PNG et la branche de cette production ne sont pas retrouvés à la reprise.</x:v>
      </x:c>
      <x:c r="W20" s="27" t="str">
        <x:v>Non retrouvé</x:v>
      </x:c>
      <x:c r="X20" s="27" t="str">
        <x:v>V6.10</x:v>
      </x:c>
      <x:c r="Y20" s="65" t="d">
        <x:v>2026-10-21T06:50:06.161Z</x:v>
      </x:c>
    </x:row>
    <x:row r="21" ht="132" hidden="0" customHeight="1">
      <x:c r="A21" s="27" t="str">
        <x:v>sha-rhess--enforcers-comics-02</x:v>
      </x:c>
      <x:c r="B21" s="27" t="str">
        <x:v>Sha-Rhess — Riverains des racines</x:v>
      </x:c>
      <x:c r="C21" s="45" t="n">
        <x:v>2</x:v>
      </x:c>
      <x:c r="D21" s="27" t="str">
        <x:v>Traqueur aux attaches de cuivre</x:v>
      </x:c>
      <x:c r="E21" s="27" t="str">
        <x:v>Pas faite</x:v>
      </x:c>
      <x:c r="F21" s="27" t="str">
        <x:f>INDEX('Variantes'!$E$7:$E$5126,MATCH(A21,'Variantes'!$A$7:$A$5126,0))</x:f>
        <x:v>Produite — à vérifier</x:v>
      </x:c>
      <x:c r="G21" s="4" t="str">
        <x:v>Non</x:v>
      </x:c>
      <x:c r="H21" s="4" t="str">
        <x:v>Non</x:v>
      </x:c>
      <x:c r="I21" s="4" t="str">
        <x:v>Non</x:v>
      </x:c>
      <x:c r="J21" s="4" t="str">
        <x:v>Non</x:v>
      </x:c>
      <x:c r="K21" s="4" t="str">
        <x:v>public/game/production/enforcers-v610/sha-rhess/enforcers-comics-02.png</x:v>
      </x:c>
      <x:c r="L21" s="4" t="str">
        <x:v>b71f8ac4f14d838b65f49f9fcab7dc87d832b42406aa0547d3385fe710fd7155</x:v>
      </x:c>
      <x:c r="M21" s="36" t="n">
        <x:v>2409239</x:v>
      </x:c>
      <x:c r="N21" s="55" t="d">
        <x:v>2026-10-20T19:45:39.764Z</x:v>
      </x:c>
      <x:c r="O21" s="27"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27" t="str">
        <x:v>vert gris</x:v>
      </x:c>
      <x:c r="S21" s="27" t="str">
        <x:v>argent patiné</x:v>
      </x:c>
      <x:c r="T21" s="27" t="str">
        <x:v>public/game/imports/v85/library/f11ab5921cd781ecfa4ac281c53d647605645802f45566555e66ca5568a2f138.png | public/game/imports/v85/library/56b26a95ec905f1484fc7b72f6090357c36007c62d30bc8640b9af9701b6c777.png</x:v>
      </x:c>
      <x:c r="U21" s="4" t="str">
        <x:v>Non</x:v>
      </x:c>
      <x:c r="V21" s="52" t="str">
        <x:v>Historique V6.10 : galerie et codex étaient indiqués reliés le 20/10. Le PNG et la branche de cette production ne sont pas retrouvés à la reprise.</x:v>
      </x:c>
      <x:c r="W21" s="27" t="str">
        <x:v>Non retrouvé</x:v>
      </x:c>
      <x:c r="X21" s="27" t="str">
        <x:v>V6.10</x:v>
      </x:c>
      <x:c r="Y21" s="65" t="d">
        <x:v>2026-10-21T06:50:06.161Z</x:v>
      </x:c>
    </x:row>
    <x:row r="22" ht="132" hidden="0" customHeight="1">
      <x:c r="A22" s="27" t="str">
        <x:v>sha-rhess--enforcers-comics-03</x:v>
      </x:c>
      <x:c r="B22" s="27" t="str">
        <x:v>Sha-Rhess — Riverains des racines</x:v>
      </x:c>
      <x:c r="C22" s="45" t="n">
        <x:v>3</x:v>
      </x:c>
      <x:c r="D22" s="27" t="str">
        <x:v>Veilleur au disque</x:v>
      </x:c>
      <x:c r="E22" s="27" t="str">
        <x:v>Pas faite</x:v>
      </x:c>
      <x:c r="F22" s="27" t="str">
        <x:f>INDEX('Variantes'!$E$7:$E$5126,MATCH(A22,'Variantes'!$A$7:$A$5126,0))</x:f>
        <x:v>Produite — à vérifier</x:v>
      </x:c>
      <x:c r="G22" s="4" t="str">
        <x:v>Non</x:v>
      </x:c>
      <x:c r="H22" s="4" t="str">
        <x:v>Non</x:v>
      </x:c>
      <x:c r="I22" s="4" t="str">
        <x:v>Non</x:v>
      </x:c>
      <x:c r="J22" s="4" t="str">
        <x:v>Non</x:v>
      </x:c>
      <x:c r="K22" s="4" t="str">
        <x:v>public/game/production/enforcers-v610/sha-rhess/enforcers-comics-03.png</x:v>
      </x:c>
      <x:c r="L22" s="4" t="str">
        <x:v>859b2446723777d820cc9fefd07794a213759fb08d60e9f140ad529d8b250041</x:v>
      </x:c>
      <x:c r="M22" s="36" t="n">
        <x:v>2475447</x:v>
      </x:c>
      <x:c r="N22" s="55" t="d">
        <x:v>2026-10-20T19:47:01.595Z</x:v>
      </x:c>
      <x:c r="O22" s="27"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27" t="str">
        <x:v>brun humide</x:v>
      </x:c>
      <x:c r="S22" s="27" t="str">
        <x:v>argent patiné</x:v>
      </x:c>
      <x:c r="T22" s="27" t="str">
        <x:v>public/game/imports/v85/library/f11ab5921cd781ecfa4ac281c53d647605645802f45566555e66ca5568a2f138.png | public/game/imports/v85/library/56b26a95ec905f1484fc7b72f6090357c36007c62d30bc8640b9af9701b6c777.png</x:v>
      </x:c>
      <x:c r="U22" s="4" t="str">
        <x:v>Non</x:v>
      </x:c>
      <x:c r="V22" s="52" t="str">
        <x:v>Historique V6.10 : galerie et codex étaient indiqués reliés le 20/10. Le PNG et la branche de cette production ne sont pas retrouvés à la reprise.</x:v>
      </x:c>
      <x:c r="W22" s="27" t="str">
        <x:v>Non retrouvé</x:v>
      </x:c>
      <x:c r="X22" s="27" t="str">
        <x:v>V6.10</x:v>
      </x:c>
      <x:c r="Y22" s="65" t="d">
        <x:v>2026-10-21T06:50:06.161Z</x:v>
      </x:c>
    </x:row>
    <x:row r="23" ht="120" hidden="0" customHeight="1">
      <x:c r="A23" s="27" t="str">
        <x:v>kaal-or--enforcers-comics-02</x:v>
      </x:c>
      <x:c r="B23" s="27" t="str">
        <x:v>Kaal-Or — Gens de la haute neige</x:v>
      </x:c>
      <x:c r="C23" s="45" t="n">
        <x:v>2</x:v>
      </x:c>
      <x:c r="D23" s="27" t="str">
        <x:v>Traqueur aux attaches de cuivre</x:v>
      </x:c>
      <x:c r="E23" s="27" t="str">
        <x:v>Pas faite</x:v>
      </x:c>
      <x:c r="F23" s="27" t="str">
        <x:f>INDEX('Variantes'!$E$7:$E$5126,MATCH(A23,'Variantes'!$A$7:$A$5126,0))</x:f>
        <x:v>Produite — à vérifier</x:v>
      </x:c>
      <x:c r="G23" s="4" t="str">
        <x:v>Non</x:v>
      </x:c>
      <x:c r="H23" s="4" t="str">
        <x:v>Non</x:v>
      </x:c>
      <x:c r="I23" s="4" t="str">
        <x:v>Non</x:v>
      </x:c>
      <x:c r="J23" s="4" t="str">
        <x:v>Non</x:v>
      </x:c>
      <x:c r="K23" s="4" t="str">
        <x:v>public/game/production/enforcers-v610/kaal-or/enforcers-comics-02.png</x:v>
      </x:c>
      <x:c r="L23" s="4" t="str">
        <x:v>105f06c325e34048fb24e99224c9dc4682195ed12cb938c661731e325d002a40</x:v>
      </x:c>
      <x:c r="M23" s="36" t="n">
        <x:v>2864837</x:v>
      </x:c>
      <x:c r="N23" s="55" t="d">
        <x:v>2026-10-20T19:48:39.334Z</x:v>
      </x:c>
      <x:c r="O23" s="27"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27" t="str">
        <x:v>crème cendrée</x:v>
      </x:c>
      <x:c r="S23" s="27" t="str">
        <x:v>argent patiné</x:v>
      </x:c>
      <x:c r="T23" s="27" t="str">
        <x:v>public/game/imports/v85/library/7fa9428f1135f35fc9f27087903f0f9fe1f66fcc1e5cc009a0c7e662b24072f7.png | public/game/imports/v85/library/2148839994bd66549a9b3169b35168eb29be49728a56add07262d2444e5c6ce2.png</x:v>
      </x:c>
      <x:c r="U23" s="4" t="str">
        <x:v>Non</x:v>
      </x:c>
      <x:c r="V23" s="52" t="str">
        <x:v>Historique V6.10 : galerie et codex étaient indiqués reliés le 20/10. Le PNG et la branche de cette production ne sont pas retrouvés à la reprise.</x:v>
      </x:c>
      <x:c r="W23" s="27" t="str">
        <x:v>Non retrouvé</x:v>
      </x:c>
      <x:c r="X23" s="27" t="str">
        <x:v>V6.10</x:v>
      </x:c>
      <x:c r="Y23" s="65" t="d">
        <x:v>2026-10-21T06:50:06.161Z</x:v>
      </x:c>
    </x:row>
    <x:row r="24" ht="120" hidden="0" customHeight="1">
      <x:c r="A24" s="27" t="str">
        <x:v>kaal-or--enforcers-comics-03</x:v>
      </x:c>
      <x:c r="B24" s="27" t="str">
        <x:v>Kaal-Or — Gens de la haute neige</x:v>
      </x:c>
      <x:c r="C24" s="45" t="n">
        <x:v>3</x:v>
      </x:c>
      <x:c r="D24" s="27" t="str">
        <x:v>Veilleur au disque</x:v>
      </x:c>
      <x:c r="E24" s="27" t="str">
        <x:v>Pas faite</x:v>
      </x:c>
      <x:c r="F24" s="27" t="str">
        <x:f>INDEX('Variantes'!$E$7:$E$5126,MATCH(A24,'Variantes'!$A$7:$A$5126,0))</x:f>
        <x:v>Produite — à vérifier</x:v>
      </x:c>
      <x:c r="G24" s="4" t="str">
        <x:v>Non</x:v>
      </x:c>
      <x:c r="H24" s="4" t="str">
        <x:v>Non</x:v>
      </x:c>
      <x:c r="I24" s="4" t="str">
        <x:v>Non</x:v>
      </x:c>
      <x:c r="J24" s="4" t="str">
        <x:v>Non</x:v>
      </x:c>
      <x:c r="K24" s="4" t="str">
        <x:v>public/game/production/enforcers-v610/kaal-or/enforcers-comics-03.png</x:v>
      </x:c>
      <x:c r="L24" s="4" t="str">
        <x:v>040336ec0b5dd67aa19a924c2b2b582c21a539ba0fda4b789e69db566fd10113</x:v>
      </x:c>
      <x:c r="M24" s="36" t="n">
        <x:v>2905886</x:v>
      </x:c>
      <x:c r="N24" s="55" t="d">
        <x:v>2026-10-20T19:50:11.487Z</x:v>
      </x:c>
      <x:c r="O24" s="27"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27" t="str">
        <x:v>brun gris pâle</x:v>
      </x:c>
      <x:c r="S24" s="27" t="str">
        <x:v>argent patiné</x:v>
      </x:c>
      <x:c r="T24" s="27" t="str">
        <x:v>public/game/imports/v85/library/7fa9428f1135f35fc9f27087903f0f9fe1f66fcc1e5cc009a0c7e662b24072f7.png | public/game/imports/v85/library/2148839994bd66549a9b3169b35168eb29be49728a56add07262d2444e5c6ce2.png</x:v>
      </x:c>
      <x:c r="U24" s="4" t="str">
        <x:v>Non</x:v>
      </x:c>
      <x:c r="V24" s="52" t="str">
        <x:v>Historique V6.10 : galerie et codex étaient indiqués reliés le 20/10. Le PNG et la branche de cette production ne sont pas retrouvés à la reprise.</x:v>
      </x:c>
      <x:c r="W24" s="27" t="str">
        <x:v>Non retrouvé</x:v>
      </x:c>
      <x:c r="X24" s="27" t="str">
        <x:v>V6.10</x:v>
      </x:c>
      <x:c r="Y24" s="65" t="d">
        <x:v>2026-10-21T06:50:06.161Z</x:v>
      </x:c>
    </x:row>
    <x:row r="25" ht="120" hidden="0" customHeight="1">
      <x:c r="A25" s="27" t="str">
        <x:v>vaal-tir--enforcers-comics-02</x:v>
      </x:c>
      <x:c r="B25" s="27" t="str">
        <x:v>Vaal-Tir — Grimpeurs des piliers</x:v>
      </x:c>
      <x:c r="C25" s="45" t="n">
        <x:v>2</x:v>
      </x:c>
      <x:c r="D25" s="27" t="str">
        <x:v>Traqueur aux attaches de cuivre</x:v>
      </x:c>
      <x:c r="E25" s="27" t="str">
        <x:v>Pas faite</x:v>
      </x:c>
      <x:c r="F25" s="27" t="str">
        <x:f>INDEX('Variantes'!$E$7:$E$5126,MATCH(A25,'Variantes'!$A$7:$A$5126,0))</x:f>
        <x:v>Produite — à vérifier</x:v>
      </x:c>
      <x:c r="G25" s="4" t="str">
        <x:v>Non</x:v>
      </x:c>
      <x:c r="H25" s="4" t="str">
        <x:v>Non</x:v>
      </x:c>
      <x:c r="I25" s="4" t="str">
        <x:v>Non</x:v>
      </x:c>
      <x:c r="J25" s="4" t="str">
        <x:v>Non</x:v>
      </x:c>
      <x:c r="K25" s="4" t="str">
        <x:v>public/game/production/enforcers-v610/vaal-tir/enforcers-comics-02.png</x:v>
      </x:c>
      <x:c r="L25" s="4" t="str">
        <x:v>3934c6e70412f109a398a87e5c1e2c2cd2f6ca89e3b9bd7059b6302e3819f14b</x:v>
      </x:c>
      <x:c r="M25" s="36" t="n">
        <x:v>2255670</x:v>
      </x:c>
      <x:c r="N25" s="55" t="d">
        <x:v>2026-10-20T19:51:36.596Z</x:v>
      </x:c>
      <x:c r="O25" s="27"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27" t="str">
        <x:v>brun feuillage</x:v>
      </x:c>
      <x:c r="S25" s="27" t="str">
        <x:v>argent patiné</x:v>
      </x:c>
      <x:c r="T25" s="27" t="str">
        <x:v>public/game/imports/v85/library/b4894eddf7f04b7e165cb82fedf30187629777f7606af37092f4b33f1f1bd530.png | public/game/imports/v85/library/c38a0d3714d214b7ff94167443cddf3c72fd67cb3ad364fd5de4c6eeddcadf5e.png</x:v>
      </x:c>
      <x:c r="U25" s="4" t="str">
        <x:v>Non</x:v>
      </x:c>
      <x:c r="V25" s="52" t="str">
        <x:v>Historique V6.10 : galerie et codex étaient indiqués reliés le 20/10. Le PNG et la branche de cette production ne sont pas retrouvés à la reprise.</x:v>
      </x:c>
      <x:c r="W25" s="27" t="str">
        <x:v>Non retrouvé</x:v>
      </x:c>
      <x:c r="X25" s="27" t="str">
        <x:v>V6.10</x:v>
      </x:c>
      <x:c r="Y25" s="65" t="d">
        <x:v>2026-10-21T06:50:06.161Z</x:v>
      </x:c>
    </x:row>
    <x:row r="26" ht="120" hidden="0" customHeight="1">
      <x:c r="A26" s="27" t="str">
        <x:v>vaal-tir--enforcers-comics-03</x:v>
      </x:c>
      <x:c r="B26" s="27" t="str">
        <x:v>Vaal-Tir — Grimpeurs des piliers</x:v>
      </x:c>
      <x:c r="C26" s="45" t="n">
        <x:v>3</x:v>
      </x:c>
      <x:c r="D26" s="27" t="str">
        <x:v>Veilleur au disque</x:v>
      </x:c>
      <x:c r="E26" s="27" t="str">
        <x:v>Pas faite</x:v>
      </x:c>
      <x:c r="F26" s="27" t="str">
        <x:f>INDEX('Variantes'!$E$7:$E$5126,MATCH(A26,'Variantes'!$A$7:$A$5126,0))</x:f>
        <x:v>Produite — à vérifier</x:v>
      </x:c>
      <x:c r="G26" s="4" t="str">
        <x:v>Non</x:v>
      </x:c>
      <x:c r="H26" s="4" t="str">
        <x:v>Non</x:v>
      </x:c>
      <x:c r="I26" s="4" t="str">
        <x:v>Non</x:v>
      </x:c>
      <x:c r="J26" s="4" t="str">
        <x:v>Non</x:v>
      </x:c>
      <x:c r="K26" s="4" t="str">
        <x:v>public/game/production/enforcers-v610/vaal-tir/enforcers-comics-03.png</x:v>
      </x:c>
      <x:c r="L26" s="4" t="str">
        <x:v>30b96362516682eab996c7869954c6fd264db7662b1c4cb1574ed66208b2f95c</x:v>
      </x:c>
      <x:c r="M26" s="36" t="n">
        <x:v>2261605</x:v>
      </x:c>
      <x:c r="N26" s="55" t="d">
        <x:v>2026-10-20T19:52:52.881Z</x:v>
      </x:c>
      <x:c r="O26" s="27"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27" t="str">
        <x:v>cuivre végétal</x:v>
      </x:c>
      <x:c r="S26" s="27" t="str">
        <x:v>argent patiné</x:v>
      </x:c>
      <x:c r="T26" s="27" t="str">
        <x:v>public/game/imports/v85/library/b4894eddf7f04b7e165cb82fedf30187629777f7606af37092f4b33f1f1bd530.png | public/game/imports/v85/library/c38a0d3714d214b7ff94167443cddf3c72fd67cb3ad364fd5de4c6eeddcadf5e.png</x:v>
      </x:c>
      <x:c r="U26" s="4" t="str">
        <x:v>Non</x:v>
      </x:c>
      <x:c r="V26" s="52" t="str">
        <x:v>Historique V6.10 : galerie et codex étaient indiqués reliés le 20/10. Le PNG et la branche de cette production ne sont pas retrouvés à la reprise.</x:v>
      </x:c>
      <x:c r="W26" s="27" t="str">
        <x:v>Non retrouvé</x:v>
      </x:c>
      <x:c r="X26" s="27" t="str">
        <x:v>V6.10</x:v>
      </x:c>
      <x:c r="Y26" s="65" t="d">
        <x:v>2026-10-21T06:50:06.161Z</x:v>
      </x:c>
    </x:row>
    <x:row r="27" ht="72" hidden="0" customHeight="1">
      <x:c r="A27" s="27" t="str">
        <x:v>city-hunter--enforcers-comics-02</x:v>
      </x:c>
      <x:c r="B27" s="27" t="str">
        <x:v>Lignée du City Hunter</x:v>
      </x:c>
      <x:c r="C27" s="45" t="n">
        <x:v>2</x:v>
      </x:c>
      <x:c r="D27" s="27" t="str">
        <x:v>Traqueur aux attaches de cuivre</x:v>
      </x:c>
      <x:c r="E27" s="27" t="str">
        <x:v>Pas faite</x:v>
      </x:c>
      <x:c r="F27" s="27" t="str">
        <x:f>INDEX('Variantes'!$E$7:$E$5126,MATCH(A27,'Variantes'!$A$7:$A$5126,0))</x:f>
        <x:v>Produite — à vérifier</x:v>
      </x:c>
      <x:c r="G27" s="4" t="str">
        <x:v>Non</x:v>
      </x:c>
      <x:c r="H27" s="4" t="str">
        <x:v>Non</x:v>
      </x:c>
      <x:c r="I27" s="4" t="str">
        <x:v>Non</x:v>
      </x:c>
      <x:c r="J27" s="4" t="str">
        <x:v>Non</x:v>
      </x:c>
      <x:c r="K27" s="4" t="str">
        <x:v>public/game/production/enforcers-v610/city-hunter/enforcers-comics-02.png</x:v>
      </x:c>
      <x:c r="L27" s="4" t="str">
        <x:v>7cca14fb87eba3324d5039132d634af53b99d36a8256b23b5939a25236023e7b</x:v>
      </x:c>
      <x:c r="M27" s="36" t="n">
        <x:v>2219815</x:v>
      </x:c>
      <x:c r="N27" s="55" t="d">
        <x:v>2026-10-20T19:56:11.438Z</x:v>
      </x:c>
      <x:c r="O27" s="27"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27" t="str">
        <x:v>cuivre ambré</x:v>
      </x:c>
      <x:c r="S27" s="27" t="str">
        <x:v>argent patiné</x:v>
      </x:c>
      <x:c r="T27" s="27" t="str">
        <x:v>public/game/imports/v85/library/d8dd02307baf21b9cb49fc4f4f5890c8c260172a1c8dc34e98d145a5edeb70ae.png | public/game/imports/v85/library/7882145ef70ff38d95834ad3acdcd87323d2e5de5547fa0d9f1eb8fa8cbd79a8.png</x:v>
      </x:c>
      <x:c r="U27" s="4" t="str">
        <x:v>Non</x:v>
      </x:c>
      <x:c r="V27" s="52" t="str">
        <x:v>Historique V6.10 : galerie et codex étaient indiqués reliés le 20/10. Le PNG et la branche de cette production ne sont pas retrouvés à la reprise.</x:v>
      </x:c>
      <x:c r="W27" s="27" t="str">
        <x:v>Non retrouvé</x:v>
      </x:c>
      <x:c r="X27" s="27" t="str">
        <x:v>V6.10</x:v>
      </x:c>
      <x:c r="Y27" s="65" t="d">
        <x:v>2026-10-21T06:50:06.161Z</x:v>
      </x:c>
    </x:row>
    <x:row r="28" ht="72" hidden="0" customHeight="1">
      <x:c r="A28" s="27" t="str">
        <x:v>city-hunter--enforcers-comics-03</x:v>
      </x:c>
      <x:c r="B28" s="27" t="str">
        <x:v>Lignée du City Hunter</x:v>
      </x:c>
      <x:c r="C28" s="45" t="n">
        <x:v>3</x:v>
      </x:c>
      <x:c r="D28" s="27" t="str">
        <x:v>Veilleur au disque</x:v>
      </x:c>
      <x:c r="E28" s="27" t="str">
        <x:v>Pas faite</x:v>
      </x:c>
      <x:c r="F28" s="27" t="str">
        <x:f>INDEX('Variantes'!$E$7:$E$5126,MATCH(A28,'Variantes'!$A$7:$A$5126,0))</x:f>
        <x:v>Produite — à vérifier</x:v>
      </x:c>
      <x:c r="G28" s="4" t="str">
        <x:v>Non</x:v>
      </x:c>
      <x:c r="H28" s="4" t="str">
        <x:v>Non</x:v>
      </x:c>
      <x:c r="I28" s="4" t="str">
        <x:v>Non</x:v>
      </x:c>
      <x:c r="J28" s="4" t="str">
        <x:v>Non</x:v>
      </x:c>
      <x:c r="K28" s="4" t="str">
        <x:v>public/game/production/enforcers-v610/city-hunter/enforcers-comics-03.png</x:v>
      </x:c>
      <x:c r="L28" s="4" t="str">
        <x:v>66537a2f66336828f41013383df426d4ba5112255edc822e1456926a53252688</x:v>
      </x:c>
      <x:c r="M28" s="36" t="n">
        <x:v>2287866</x:v>
      </x:c>
      <x:c r="N28" s="55" t="d">
        <x:v>2026-10-20T19:57:29.313Z</x:v>
      </x:c>
      <x:c r="O28" s="27"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27" t="str">
        <x:v>olive bronze</x:v>
      </x:c>
      <x:c r="S28" s="27" t="str">
        <x:v>argent patiné</x:v>
      </x:c>
      <x:c r="T28" s="27" t="str">
        <x:v>public/game/imports/v85/library/d8dd02307baf21b9cb49fc4f4f5890c8c260172a1c8dc34e98d145a5edeb70ae.png | public/game/imports/v85/library/7882145ef70ff38d95834ad3acdcd87323d2e5de5547fa0d9f1eb8fa8cbd79a8.png</x:v>
      </x:c>
      <x:c r="U28" s="4" t="str">
        <x:v>Non</x:v>
      </x:c>
      <x:c r="V28" s="52" t="str">
        <x:v>Historique V6.10 : galerie et codex étaient indiqués reliés le 20/10. Le PNG et la branche de cette production ne sont pas retrouvés à la reprise.</x:v>
      </x:c>
      <x:c r="W28" s="27" t="str">
        <x:v>Non retrouvé</x:v>
      </x:c>
      <x:c r="X28" s="27" t="str">
        <x:v>V6.10</x:v>
      </x:c>
      <x:c r="Y28" s="65" t="d">
        <x:v>2026-10-21T06:50:06.161Z</x:v>
      </x:c>
    </x:row>
    <x:row r="29" ht="108" hidden="0" customHeight="1">
      <x:c r="A29" s="27" t="str">
        <x:v>pilot-kok--enforcers-comics-02</x:v>
      </x:c>
      <x:c r="B29" s="27" t="str">
        <x:v>Lignée du Pilot / Cyborg — Killer of Killers</x:v>
      </x:c>
      <x:c r="C29" s="45" t="n">
        <x:v>2</x:v>
      </x:c>
      <x:c r="D29" s="27" t="str">
        <x:v>Traqueur aux attaches de cuivre</x:v>
      </x:c>
      <x:c r="E29" s="27" t="str">
        <x:v>Pas faite</x:v>
      </x:c>
      <x:c r="F29" s="27" t="str">
        <x:f>INDEX('Variantes'!$E$7:$E$5126,MATCH(A29,'Variantes'!$A$7:$A$5126,0))</x:f>
        <x:v>Produite — à vérifier</x:v>
      </x:c>
      <x:c r="G29" s="4" t="str">
        <x:v>Non</x:v>
      </x:c>
      <x:c r="H29" s="4" t="str">
        <x:v>Non</x:v>
      </x:c>
      <x:c r="I29" s="4" t="str">
        <x:v>Non</x:v>
      </x:c>
      <x:c r="J29" s="4" t="str">
        <x:v>Non</x:v>
      </x:c>
      <x:c r="K29" s="4" t="str">
        <x:v>public/game/production/enforcers-v610/pilot-kok/enforcers-comics-02.png</x:v>
      </x:c>
      <x:c r="L29" s="4" t="str">
        <x:v>9bbd27e849dc6ed176f60fa5b68957d659a0a52fe9e38b652e12f595dc59d1b9</x:v>
      </x:c>
      <x:c r="M29" s="36" t="n">
        <x:v>2397157</x:v>
      </x:c>
      <x:c r="N29" s="55" t="d">
        <x:v>2026-10-20T19:59:31.898Z</x:v>
      </x:c>
      <x:c r="O29" s="27"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27" t="str">
        <x:v>gris cendre moucheté</x:v>
      </x:c>
      <x:c r="S29" s="27" t="str">
        <x:v>argent patiné</x:v>
      </x:c>
      <x:c r="T29" s="27" t="str">
        <x:v>public/game/imports/v85/library/6e22004a42624122d2c0162a9026ac3476c274f3e3529a6615f8e4fbef557e53.png | public/game/imports/v85/library/67fd1a75de4356d6d6804e64491763d04f639c51a2c4d0c5f6eb967d0203a074.png</x:v>
      </x:c>
      <x:c r="U29" s="4" t="str">
        <x:v>Non</x:v>
      </x:c>
      <x:c r="V29" s="52" t="str">
        <x:v>Historique V6.10 : galerie et codex étaient indiqués reliés le 20/10. Le PNG et la branche de cette production ne sont pas retrouvés à la reprise.</x:v>
      </x:c>
      <x:c r="W29" s="27" t="str">
        <x:v>Non retrouvé</x:v>
      </x:c>
      <x:c r="X29" s="27" t="str">
        <x:v>V6.10</x:v>
      </x:c>
      <x:c r="Y29" s="65" t="d">
        <x:v>2026-10-21T06:50:06.161Z</x:v>
      </x:c>
    </x:row>
    <x:row r="30" ht="108" hidden="0" customHeight="1">
      <x:c r="A30" s="27" t="str">
        <x:v>pilot-kok--enforcers-comics-03</x:v>
      </x:c>
      <x:c r="B30" s="27" t="str">
        <x:v>Lignée du Pilot / Cyborg — Killer of Killers</x:v>
      </x:c>
      <x:c r="C30" s="45" t="n">
        <x:v>3</x:v>
      </x:c>
      <x:c r="D30" s="27" t="str">
        <x:v>Veilleur au disque</x:v>
      </x:c>
      <x:c r="E30" s="27" t="str">
        <x:v>Pas faite</x:v>
      </x:c>
      <x:c r="F30" s="27" t="str">
        <x:f>INDEX('Variantes'!$E$7:$E$5126,MATCH(A30,'Variantes'!$A$7:$A$5126,0))</x:f>
        <x:v>Produite — à vérifier</x:v>
      </x:c>
      <x:c r="G30" s="4" t="str">
        <x:v>Non</x:v>
      </x:c>
      <x:c r="H30" s="4" t="str">
        <x:v>Non</x:v>
      </x:c>
      <x:c r="I30" s="4" t="str">
        <x:v>Non</x:v>
      </x:c>
      <x:c r="J30" s="4" t="str">
        <x:v>Non</x:v>
      </x:c>
      <x:c r="K30" s="4" t="str">
        <x:v>public/game/production/enforcers-v610/pilot-kok/enforcers-comics-03.png</x:v>
      </x:c>
      <x:c r="L30" s="4" t="str">
        <x:v>eb5d75c584c29c9537d440ae8e033fe48f4b8dd5e83bfcbf5d33efa01db36de9</x:v>
      </x:c>
      <x:c r="M30" s="36" t="n">
        <x:v>2424091</x:v>
      </x:c>
      <x:c r="N30" s="55" t="d">
        <x:v>2026-10-20T20:00:55.419Z</x:v>
      </x:c>
      <x:c r="O30" s="27"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27" t="str">
        <x:v>brun cuivre désaturé</x:v>
      </x:c>
      <x:c r="S30" s="27" t="str">
        <x:v>argent patiné</x:v>
      </x:c>
      <x:c r="T30" s="27" t="str">
        <x:v>public/game/imports/v85/library/6e22004a42624122d2c0162a9026ac3476c274f3e3529a6615f8e4fbef557e53.png | public/game/imports/v85/library/67fd1a75de4356d6d6804e64491763d04f639c51a2c4d0c5f6eb967d0203a074.png</x:v>
      </x:c>
      <x:c r="U30" s="4" t="str">
        <x:v>Non</x:v>
      </x:c>
      <x:c r="V30" s="52" t="str">
        <x:v>Historique V6.10 : galerie et codex étaient indiqués reliés le 20/10. Le PNG et la branche de cette production ne sont pas retrouvés à la reprise.</x:v>
      </x:c>
      <x:c r="W30" s="27" t="str">
        <x:v>Non retrouvé</x:v>
      </x:c>
      <x:c r="X30" s="27" t="str">
        <x:v>V6.10</x:v>
      </x:c>
      <x:c r="Y30" s="65" t="d">
        <x:v>2026-10-21T06:50:06.161Z</x:v>
      </x:c>
    </x:row>
    <x:row r="31" ht="132" hidden="0" customHeight="1">
      <x:c r="A31" s="27" t="str">
        <x:v>oni-kok--enforcers-comics-02</x:v>
      </x:c>
      <x:c r="B31" s="27" t="str">
        <x:v>Lignée Oni — chasseur du chapitre ninja de Killer of Killers</x:v>
      </x:c>
      <x:c r="C31" s="45" t="n">
        <x:v>2</x:v>
      </x:c>
      <x:c r="D31" s="27" t="str">
        <x:v>Traqueur aux attaches de cuivre</x:v>
      </x:c>
      <x:c r="E31" s="27" t="str">
        <x:v>Pas faite</x:v>
      </x:c>
      <x:c r="F31" s="27" t="str">
        <x:f>INDEX('Variantes'!$E$7:$E$5126,MATCH(A31,'Variantes'!$A$7:$A$5126,0))</x:f>
        <x:v>Produite — à vérifier</x:v>
      </x:c>
      <x:c r="G31" s="4" t="str">
        <x:v>Non</x:v>
      </x:c>
      <x:c r="H31" s="4" t="str">
        <x:v>Non</x:v>
      </x:c>
      <x:c r="I31" s="4" t="str">
        <x:v>Non</x:v>
      </x:c>
      <x:c r="J31" s="4" t="str">
        <x:v>Non</x:v>
      </x:c>
      <x:c r="K31" s="4" t="str">
        <x:v>public/game/production/enforcers-v610/oni-kok/enforcers-comics-02.png</x:v>
      </x:c>
      <x:c r="L31" s="4" t="str">
        <x:v>06addf61aa596ac29f7ea295f0d92c0cda3b6bc1f1abc352092388758c885fb8</x:v>
      </x:c>
      <x:c r="M31" s="36" t="n">
        <x:v>2241364</x:v>
      </x:c>
      <x:c r="N31" s="55" t="d">
        <x:v>2026-10-20T19:43:40.034Z</x:v>
      </x:c>
      <x:c r="O31" s="27"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27"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27" t="str">
        <x:v>gris ocre</x:v>
      </x:c>
      <x:c r="S31" s="27" t="str">
        <x:v>argent patiné</x:v>
      </x:c>
      <x:c r="T31" s="27" t="str">
        <x:v>public/game/imports/v85/library/ea60edcac3cf7af7adf403ca6006f8b4ed9807390ef67b539d00205b304d5716.png | public/game/imports/v85/library/92dafcb144117cb13dc94aebe3b2b083acb55de94bcec52c98be2145f3b8418c.png</x:v>
      </x:c>
      <x:c r="U31" s="4" t="str">
        <x:v>Non</x:v>
      </x:c>
      <x:c r="V31" s="52" t="str">
        <x:v>Historique V6.10 : galerie et codex étaient indiqués reliés le 20/10. Le PNG et la branche de cette production ne sont pas retrouvés à la reprise.</x:v>
      </x:c>
      <x:c r="W31" s="27" t="str">
        <x:v>Non retrouvé</x:v>
      </x:c>
      <x:c r="X31" s="27" t="str">
        <x:v>V6.10</x:v>
      </x:c>
      <x:c r="Y31" s="65" t="d">
        <x:v>2026-10-21T06:50:06.161Z</x:v>
      </x:c>
    </x:row>
    <x:row r="32" ht="132" hidden="0" customHeight="1">
      <x:c r="A32" s="27" t="str">
        <x:v>oni-kok--enforcers-comics-03</x:v>
      </x:c>
      <x:c r="B32" s="27" t="str">
        <x:v>Lignée Oni — chasseur du chapitre ninja de Killer of Killers</x:v>
      </x:c>
      <x:c r="C32" s="45" t="n">
        <x:v>3</x:v>
      </x:c>
      <x:c r="D32" s="27" t="str">
        <x:v>Veilleur au disque</x:v>
      </x:c>
      <x:c r="E32" s="27" t="str">
        <x:v>Pas faite</x:v>
      </x:c>
      <x:c r="F32" s="27" t="str">
        <x:f>INDEX('Variantes'!$E$7:$E$5126,MATCH(A32,'Variantes'!$A$7:$A$5126,0))</x:f>
        <x:v>Produite — à vérifier</x:v>
      </x:c>
      <x:c r="G32" s="4" t="str">
        <x:v>Non</x:v>
      </x:c>
      <x:c r="H32" s="4" t="str">
        <x:v>Non</x:v>
      </x:c>
      <x:c r="I32" s="4" t="str">
        <x:v>Non</x:v>
      </x:c>
      <x:c r="J32" s="4" t="str">
        <x:v>Non</x:v>
      </x:c>
      <x:c r="K32" s="4" t="str">
        <x:v>public/game/production/enforcers-v610/oni-kok/enforcers-comics-03.png</x:v>
      </x:c>
      <x:c r="L32" s="4" t="str">
        <x:v>08f09fba89fe6ab66d2a52f0c348a1ee3db2ab29d4ba5397531c3e50f4fb318c</x:v>
      </x:c>
      <x:c r="M32" s="36" t="n">
        <x:v>2260085</x:v>
      </x:c>
      <x:c r="N32" s="55" t="d">
        <x:v>2026-10-20T19:45:07.592Z</x:v>
      </x:c>
      <x:c r="O32" s="27"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27" t="str">
        <x:v>Crâne masqué ; anatomie cachée et fidélité canonique non certifiées. | Pose fixe unique ; aucun cycle de marche ou mouvement de combat produit.</x:v>
      </x:c>
      <x:c r="Q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27" t="str">
        <x:v>cuivre mat</x:v>
      </x:c>
      <x:c r="S32" s="27" t="str">
        <x:v>argent patiné</x:v>
      </x:c>
      <x:c r="T32" s="27" t="str">
        <x:v>public/game/imports/v85/library/ea60edcac3cf7af7adf403ca6006f8b4ed9807390ef67b539d00205b304d5716.png | public/game/imports/v85/library/92dafcb144117cb13dc94aebe3b2b083acb55de94bcec52c98be2145f3b8418c.png</x:v>
      </x:c>
      <x:c r="U32" s="4" t="str">
        <x:v>Non</x:v>
      </x:c>
      <x:c r="V32" s="52" t="str">
        <x:v>Historique V6.10 : galerie et codex étaient indiqués reliés le 20/10. Le PNG et la branche de cette production ne sont pas retrouvés à la reprise.</x:v>
      </x:c>
      <x:c r="W32" s="27" t="str">
        <x:v>Non retrouvé</x:v>
      </x:c>
      <x:c r="X32" s="27" t="str">
        <x:v>V6.10</x:v>
      </x:c>
      <x:c r="Y32" s="65" t="d">
        <x:v>2026-10-21T06:50:06.161Z</x:v>
      </x:c>
    </x:row>
    <x:row r="33" ht="120" hidden="0" customHeight="1">
      <x:c r="A33" s="27" t="str">
        <x:v>grendel-kok--enforcers-comics-02</x:v>
      </x:c>
      <x:c r="B33" s="27" t="str">
        <x:v>Lignée Grendel / Jotun — chasseur viking de Killer of Killers</x:v>
      </x:c>
      <x:c r="C33" s="45" t="n">
        <x:v>2</x:v>
      </x:c>
      <x:c r="D33" s="27" t="str">
        <x:v>Traqueur aux attaches de cuivre</x:v>
      </x:c>
      <x:c r="E33" s="27" t="str">
        <x:v>Pas faite</x:v>
      </x:c>
      <x:c r="F33" s="27" t="str">
        <x:f>INDEX('Variantes'!$E$7:$E$5126,MATCH(A33,'Variantes'!$A$7:$A$5126,0))</x:f>
        <x:v>Produite — à vérifier</x:v>
      </x:c>
      <x:c r="G33" s="4" t="str">
        <x:v>Non</x:v>
      </x:c>
      <x:c r="H33" s="4" t="str">
        <x:v>Non</x:v>
      </x:c>
      <x:c r="I33" s="4" t="str">
        <x:v>Non</x:v>
      </x:c>
      <x:c r="J33" s="4" t="str">
        <x:v>Non</x:v>
      </x:c>
      <x:c r="K33" s="4" t="str">
        <x:v>public/game/production/enforcers-v610/grendel-kok/enforcers-comics-02.png</x:v>
      </x:c>
      <x:c r="L33" s="4" t="str">
        <x:v>7377e6f923a2a95cf232f36c7b4b4822cec90c2796de32d50f54fc2dc1bafffe</x:v>
      </x:c>
      <x:c r="M33" s="36" t="n">
        <x:v>2134217</x:v>
      </x:c>
      <x:c r="N33" s="55" t="d">
        <x:v>2026-10-20T19:48:07.898Z</x:v>
      </x:c>
      <x:c r="O33" s="27"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27" t="str">
        <x:v>Variation originale de population ; ne certifie pas le canon 1:1. Lance et disque additionnels conservés comme équipement individuel. | Pose fixe unique ; aucun cycle de marche ou mouvement de combat produit.</x:v>
      </x:c>
      <x:c r="Q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27" t="str">
        <x:v>brun cendré</x:v>
      </x:c>
      <x:c r="S33" s="27" t="str">
        <x:v>argent patiné</x:v>
      </x:c>
      <x:c r="T33" s="27" t="str">
        <x:v>public/game/imports/v85/library/212f45d0058de948d4eb7d6fc05c2f791561fba9043f55f6e76a3aafeac7ced9.png | public/game/imports/v85/library/f1bd46c3d2c00c776a689b9bc688a00c55a607e676faec1b6b3e3eec0b0dbd27.png</x:v>
      </x:c>
      <x:c r="U33" s="4" t="str">
        <x:v>Non</x:v>
      </x:c>
      <x:c r="V33" s="52" t="str">
        <x:v>Historique V6.10 : galerie et codex étaient indiqués reliés le 20/10. Le PNG et la branche de cette production ne sont pas retrouvés à la reprise.</x:v>
      </x:c>
      <x:c r="W33" s="27" t="str">
        <x:v>Non retrouvé</x:v>
      </x:c>
      <x:c r="X33" s="27" t="str">
        <x:v>V6.10</x:v>
      </x:c>
      <x:c r="Y33" s="65" t="d">
        <x:v>2026-10-21T06:50:06.161Z</x:v>
      </x:c>
    </x:row>
    <x:row r="34" ht="120" hidden="0" customHeight="1">
      <x:c r="A34" s="27" t="str">
        <x:v>grendel-kok--enforcers-comics-03</x:v>
      </x:c>
      <x:c r="B34" s="27" t="str">
        <x:v>Lignée Grendel / Jotun — chasseur viking de Killer of Killers</x:v>
      </x:c>
      <x:c r="C34" s="45" t="n">
        <x:v>3</x:v>
      </x:c>
      <x:c r="D34" s="27" t="str">
        <x:v>Veilleur au disque</x:v>
      </x:c>
      <x:c r="E34" s="27" t="str">
        <x:v>Pas faite</x:v>
      </x:c>
      <x:c r="F34" s="27" t="str">
        <x:f>INDEX('Variantes'!$E$7:$E$5126,MATCH(A34,'Variantes'!$A$7:$A$5126,0))</x:f>
        <x:v>Produite — à vérifier</x:v>
      </x:c>
      <x:c r="G34" s="4" t="str">
        <x:v>Non</x:v>
      </x:c>
      <x:c r="H34" s="4" t="str">
        <x:v>Non</x:v>
      </x:c>
      <x:c r="I34" s="4" t="str">
        <x:v>Non</x:v>
      </x:c>
      <x:c r="J34" s="4" t="str">
        <x:v>Non</x:v>
      </x:c>
      <x:c r="K34" s="4" t="str">
        <x:v>public/game/production/enforcers-v610/grendel-kok/enforcers-comics-03.png</x:v>
      </x:c>
      <x:c r="L34" s="4" t="str">
        <x:v>18ee4b79a5a0656e8892a49a2fe034ff6696242c97cfe545a7b027f90274bc3d</x:v>
      </x:c>
      <x:c r="M34" s="36" t="n">
        <x:v>2796001</x:v>
      </x:c>
      <x:c r="N34" s="55" t="d">
        <x:v>2026-10-20T19:49:40.373Z</x:v>
      </x:c>
      <x:c r="O34" s="27"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27" t="str">
        <x:v>Crâne largement masqué ; fidélité canonique 1:1 non certifiée, population extrapolée du personnage du film. | Pose fixe unique ; aucun cycle de marche ou mouvement de combat produit.</x:v>
      </x:c>
      <x:c r="Q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27" t="str">
        <x:v>olive froid</x:v>
      </x:c>
      <x:c r="S34" s="27" t="str">
        <x:v>argent patiné</x:v>
      </x:c>
      <x:c r="T34" s="27" t="str">
        <x:v>public/game/imports/v85/library/212f45d0058de948d4eb7d6fc05c2f791561fba9043f55f6e76a3aafeac7ced9.png | public/game/imports/v85/library/f1bd46c3d2c00c776a689b9bc688a00c55a607e676faec1b6b3e3eec0b0dbd27.png</x:v>
      </x:c>
      <x:c r="U34" s="4" t="str">
        <x:v>Non</x:v>
      </x:c>
      <x:c r="V34" s="52" t="str">
        <x:v>Historique V6.10 : galerie et codex étaient indiqués reliés le 20/10. Le PNG et la branche de cette production ne sont pas retrouvés à la reprise.</x:v>
      </x:c>
      <x:c r="W34" s="27" t="str">
        <x:v>Non retrouvé</x:v>
      </x:c>
      <x:c r="X34" s="27" t="str">
        <x:v>V6.10</x:v>
      </x:c>
      <x:c r="Y34" s="65" t="d">
        <x:v>2026-10-21T06:50:06.161Z</x:v>
      </x:c>
    </x:row>
    <x:row r="35" ht="72" hidden="0" customHeight="1">
      <x:c r="A35" s="27" t="str">
        <x:v>alpha--enforcers-comics-02</x:v>
      </x:c>
      <x:c r="B35" s="27" t="str">
        <x:v>Lignée héritière de l’Alpha</x:v>
      </x:c>
      <x:c r="C35" s="45" t="n">
        <x:v>2</x:v>
      </x:c>
      <x:c r="D35" s="27" t="str">
        <x:v>Traqueur aux attaches de cuivre</x:v>
      </x:c>
      <x:c r="E35" s="27" t="str">
        <x:v>Pas faite</x:v>
      </x:c>
      <x:c r="F35" s="27" t="str">
        <x:f>INDEX('Variantes'!$E$7:$E$5126,MATCH(A35,'Variantes'!$A$7:$A$5126,0))</x:f>
        <x:v>Produite — à vérifier</x:v>
      </x:c>
      <x:c r="G35" s="4" t="str">
        <x:v>Non</x:v>
      </x:c>
      <x:c r="H35" s="4" t="str">
        <x:v>Non</x:v>
      </x:c>
      <x:c r="I35" s="4" t="str">
        <x:v>Non</x:v>
      </x:c>
      <x:c r="J35" s="4" t="str">
        <x:v>Non</x:v>
      </x:c>
      <x:c r="K35" s="4" t="str">
        <x:v>public/game/production/enforcers-v610/alpha/enforcers-comics-02.png</x:v>
      </x:c>
      <x:c r="L35" s="4" t="str">
        <x:v>6d0f6e0ff343a7734a7d54ad4404b050b62edad13a630f879b32f4d5fa510694</x:v>
      </x:c>
      <x:c r="M35" s="36" t="n">
        <x:v>2401662</x:v>
      </x:c>
      <x:c r="N35" s="55" t="d">
        <x:v>2026-10-20T19:53:17.916Z</x:v>
      </x:c>
      <x:c r="O35" s="27"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27" t="str">
        <x:v>Quatre mandibules et crâne cachés par le biomask ; aucun visage insectoïde biologique ajouté. Fidélité canonique non certifiée. | Pose fixe unique ; aucun cycle de marche ou mouvement de combat produit.</x:v>
      </x:c>
      <x:c r="Q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27" t="str">
        <x:v>crème pâle</x:v>
      </x:c>
      <x:c r="S35" s="27" t="str">
        <x:v>argent patiné</x:v>
      </x:c>
      <x:c r="T35" s="27" t="str">
        <x:v>public/game/imports/v85/library/5d6643b496e72838fdf5b0b89666a0e9b09c055eddeeee8e29fc1cc0aa3332ea.png | public/game/imports/v85/library/84d123372d13623bbab6135fdf5d53dfa2a505572bd197dea62ca29fc977cb59.png</x:v>
      </x:c>
      <x:c r="U35" s="4" t="str">
        <x:v>Non</x:v>
      </x:c>
      <x:c r="V35" s="52" t="str">
        <x:v>Historique V6.10 : galerie et codex étaient indiqués reliés le 20/10. Le PNG et la branche de cette production ne sont pas retrouvés à la reprise.</x:v>
      </x:c>
      <x:c r="W35" s="27" t="str">
        <x:v>Non retrouvé</x:v>
      </x:c>
      <x:c r="X35" s="27" t="str">
        <x:v>V6.10</x:v>
      </x:c>
      <x:c r="Y35" s="65" t="d">
        <x:v>2026-10-21T06:50:06.161Z</x:v>
      </x:c>
    </x:row>
    <x:row r="36" ht="72" hidden="0" customHeight="1">
      <x:c r="A36" s="27" t="str">
        <x:v>alpha--enforcers-comics-03</x:v>
      </x:c>
      <x:c r="B36" s="27" t="str">
        <x:v>Lignée héritière de l’Alpha</x:v>
      </x:c>
      <x:c r="C36" s="45" t="n">
        <x:v>3</x:v>
      </x:c>
      <x:c r="D36" s="27" t="str">
        <x:v>Veilleur au disque</x:v>
      </x:c>
      <x:c r="E36" s="27" t="str">
        <x:v>Pas faite</x:v>
      </x:c>
      <x:c r="F36" s="27" t="str">
        <x:f>INDEX('Variantes'!$E$7:$E$5126,MATCH(A36,'Variantes'!$A$7:$A$5126,0))</x:f>
        <x:v>Produite — à vérifier</x:v>
      </x:c>
      <x:c r="G36" s="4" t="str">
        <x:v>Non</x:v>
      </x:c>
      <x:c r="H36" s="4" t="str">
        <x:v>Non</x:v>
      </x:c>
      <x:c r="I36" s="4" t="str">
        <x:v>Non</x:v>
      </x:c>
      <x:c r="J36" s="4" t="str">
        <x:v>Non</x:v>
      </x:c>
      <x:c r="K36" s="4" t="str">
        <x:v>public/game/production/enforcers-v610/alpha/enforcers-comics-03.png</x:v>
      </x:c>
      <x:c r="L36" s="4" t="str">
        <x:v>0673690ae139e3da273c2389d93dfe2af30f72b2cc74908abede9cede42c6ff4</x:v>
      </x:c>
      <x:c r="M36" s="36" t="n">
        <x:v>2502736</x:v>
      </x:c>
      <x:c r="N36" s="55" t="d">
        <x:v>2026-10-20T19:54:41.105Z</x:v>
      </x:c>
      <x:c r="O36" s="27" t="str">
        <x:v>Alpha pâle à peau ridée et dreadlocks blanches, biomask Enforcer argent à pointes, filet et armure partielle. Disque tenu par sa prise, deux bras, deux jambes plantigrades et pieds entièrement dans le cadre. Corps et équipement distincts, silhouette stable.</x:v>
      </x:c>
      <x:c r="P36" s="27" t="str">
        <x:v>Masque fermé : anatomie du visage non vérifiable derrière cet équipement ; aucune certification canonique 1:1. | Pose fixe unique ; aucun cycle de marche ou mouvement de combat produit.</x:v>
      </x:c>
      <x:c r="Q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27" t="str">
        <x:v>gris perle marbré</x:v>
      </x:c>
      <x:c r="S36" s="27" t="str">
        <x:v>argent patiné</x:v>
      </x:c>
      <x:c r="T36" s="27" t="str">
        <x:v>public/game/imports/v85/library/5d6643b496e72838fdf5b0b89666a0e9b09c055eddeeee8e29fc1cc0aa3332ea.png | public/game/imports/v85/library/84d123372d13623bbab6135fdf5d53dfa2a505572bd197dea62ca29fc977cb59.png</x:v>
      </x:c>
      <x:c r="U36" s="4" t="str">
        <x:v>Non</x:v>
      </x:c>
      <x:c r="V36" s="52" t="str">
        <x:v>Historique V6.10 : galerie et codex étaient indiqués reliés le 20/10. Le PNG et la branche de cette production ne sont pas retrouvés à la reprise.</x:v>
      </x:c>
      <x:c r="W36" s="27" t="str">
        <x:v>Non retrouvé</x:v>
      </x:c>
      <x:c r="X36" s="27" t="str">
        <x:v>V6.10</x:v>
      </x:c>
      <x:c r="Y36" s="65" t="d">
        <x:v>2026-10-21T06:50:06.161Z</x:v>
      </x:c>
    </x:row>
    <x:row r="37" ht="48" hidden="0" customHeight="1">
      <x:c r="A37" s="27" t="str">
        <x:v>bionic--enforcers-comics-02</x:v>
      </x:c>
      <x:c r="B37" s="27" t="str">
        <x:v>Faction des Yautja bioniques</x:v>
      </x:c>
      <x:c r="C37" s="45" t="n">
        <x:v>2</x:v>
      </x:c>
      <x:c r="D37" s="27" t="str">
        <x:v>Traqueur aux attaches de cuivre</x:v>
      </x:c>
      <x:c r="E37" s="27" t="str">
        <x:v>Pas faite</x:v>
      </x:c>
      <x:c r="F37" s="27" t="str">
        <x:f>INDEX('Variantes'!$E$7:$E$5126,MATCH(A37,'Variantes'!$A$7:$A$5126,0))</x:f>
        <x:v>Produite — à vérifier</x:v>
      </x:c>
      <x:c r="G37" s="4" t="str">
        <x:v>Non</x:v>
      </x:c>
      <x:c r="H37" s="4" t="str">
        <x:v>Non</x:v>
      </x:c>
      <x:c r="I37" s="4" t="str">
        <x:v>Non</x:v>
      </x:c>
      <x:c r="J37" s="4" t="str">
        <x:v>Non</x:v>
      </x:c>
      <x:c r="K37" s="4" t="str">
        <x:v>public/game/production/enforcers-v610/bionic/enforcers-comics-02.png</x:v>
      </x:c>
      <x:c r="L37" s="4" t="str">
        <x:v>cdeb1eb5fad9cecf3bcc71004d0b50d6a50109f9a10112cecd271f72b8451bfb</x:v>
      </x:c>
      <x:c r="M37" s="36" t="n">
        <x:v>2267075</x:v>
      </x:c>
      <x:c r="N37" s="55" t="d">
        <x:v>2026-10-20T19:57:51.431Z</x:v>
      </x:c>
      <x:c r="O37" s="27"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27" t="str">
        <x:v>Le visage est masqué ; les traits cachés ne sont pas certifiés. Prothèse individuelle acquise, aucune race biologique canonique Bionic déclarée. | Pose fixe unique ; aucun cycle de marche ou mouvement de combat produit.</x:v>
      </x:c>
      <x:c r="Q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27" t="str">
        <x:v>olive sombre</x:v>
      </x:c>
      <x:c r="S37" s="27" t="str">
        <x:v>argent patiné</x:v>
      </x:c>
      <x:c r="T37" s="27" t="str">
        <x:v>public/game/imports/v85/library/58567ebbfd2a1b6b262c25968e3c608facd98928cbb3c1d23eb74b4010a7b0cc.png | public/game/imports/v85/library/ae360f83577875e14bdd6f6c33c87ffe7737a44108a30d6ec0d60670bc61316d.png</x:v>
      </x:c>
      <x:c r="U37" s="4" t="str">
        <x:v>Non</x:v>
      </x:c>
      <x:c r="V37" s="52" t="str">
        <x:v>Historique V6.10 : galerie et codex étaient indiqués reliés le 20/10. Le PNG et la branche de cette production ne sont pas retrouvés à la reprise.</x:v>
      </x:c>
      <x:c r="W37" s="27" t="str">
        <x:v>Non retrouvé</x:v>
      </x:c>
      <x:c r="X37" s="27" t="str">
        <x:v>V6.10</x:v>
      </x:c>
      <x:c r="Y37" s="65" t="d">
        <x:v>2026-10-21T06:50:06.161Z</x:v>
      </x:c>
    </x:row>
    <x:row r="38" ht="48" hidden="0" customHeight="1">
      <x:c r="A38" s="27" t="str">
        <x:v>bionic--enforcers-comics-03</x:v>
      </x:c>
      <x:c r="B38" s="27" t="str">
        <x:v>Faction des Yautja bioniques</x:v>
      </x:c>
      <x:c r="C38" s="45" t="n">
        <x:v>3</x:v>
      </x:c>
      <x:c r="D38" s="27" t="str">
        <x:v>Veilleur au disque</x:v>
      </x:c>
      <x:c r="E38" s="27" t="str">
        <x:v>Pas faite</x:v>
      </x:c>
      <x:c r="F38" s="27" t="str">
        <x:f>INDEX('Variantes'!$E$7:$E$5126,MATCH(A38,'Variantes'!$A$7:$A$5126,0))</x:f>
        <x:v>Produite — à vérifier</x:v>
      </x:c>
      <x:c r="G38" s="4" t="str">
        <x:v>Non</x:v>
      </x:c>
      <x:c r="H38" s="4" t="str">
        <x:v>Non</x:v>
      </x:c>
      <x:c r="I38" s="4" t="str">
        <x:v>Non</x:v>
      </x:c>
      <x:c r="J38" s="4" t="str">
        <x:v>Non</x:v>
      </x:c>
      <x:c r="K38" s="4" t="str">
        <x:v>public/game/production/enforcers-v610/bionic/enforcers-comics-03.png</x:v>
      </x:c>
      <x:c r="L38" s="4" t="str">
        <x:v>261c7a7edad36454bbd634879cd05faf805fcce149e94f3951b82c8f90959e98</x:v>
      </x:c>
      <x:c r="M38" s="36" t="n">
        <x:v>2283676</x:v>
      </x:c>
      <x:c r="N38" s="55" t="d">
        <x:v>2026-10-20T19:59:22.052Z</x:v>
      </x:c>
      <x:c r="O38" s="27"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27" t="str">
        <x:v>L’intérieur du masque ne permet pas de certifier les traits du visage. Prothèse acquise individuelle, variante originale du projet. | Pose fixe unique ; aucun cycle de marche ou mouvement de combat produit.</x:v>
      </x:c>
      <x:c r="Q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27" t="str">
        <x:v>cuivre marbré</x:v>
      </x:c>
      <x:c r="S38" s="27" t="str">
        <x:v>argent patiné</x:v>
      </x:c>
      <x:c r="T38" s="27" t="str">
        <x:v>public/game/imports/v85/library/58567ebbfd2a1b6b262c25968e3c608facd98928cbb3c1d23eb74b4010a7b0cc.png | public/game/imports/v85/library/ae360f83577875e14bdd6f6c33c87ffe7737a44108a30d6ec0d60670bc61316d.png</x:v>
      </x:c>
      <x:c r="U38" s="4" t="str">
        <x:v>Non</x:v>
      </x:c>
      <x:c r="V38" s="52" t="str">
        <x:v>Historique V6.10 : galerie et codex étaient indiqués reliés le 20/10. Le PNG et la branche de cette production ne sont pas retrouvés à la reprise.</x:v>
      </x:c>
      <x:c r="W38" s="27" t="str">
        <x:v>Non retrouvé</x:v>
      </x:c>
      <x:c r="X38" s="27" t="str">
        <x:v>V6.10</x:v>
      </x:c>
      <x:c r="Y38" s="65" t="d">
        <x:v>2026-10-21T06:50:06.161Z</x:v>
      </x:c>
    </x:row>
    <x:row r="39" ht="96" hidden="0" customHeight="1">
      <x:c r="A39" s="27" t="str">
        <x:v>four-armed--enforcers-comics-02</x:v>
      </x:c>
      <x:c r="B39" s="27" t="str">
        <x:v>Lignée des Quatre-Bras</x:v>
      </x:c>
      <x:c r="C39" s="45" t="n">
        <x:v>2</x:v>
      </x:c>
      <x:c r="D39" s="27" t="str">
        <x:v>Traqueur aux attaches de cuivre</x:v>
      </x:c>
      <x:c r="E39" s="27" t="str">
        <x:v>Pas faite</x:v>
      </x:c>
      <x:c r="F39" s="27" t="str">
        <x:f>INDEX('Variantes'!$E$7:$E$5126,MATCH(A39,'Variantes'!$A$7:$A$5126,0))</x:f>
        <x:v>Produite — à vérifier</x:v>
      </x:c>
      <x:c r="G39" s="4" t="str">
        <x:v>Non</x:v>
      </x:c>
      <x:c r="H39" s="4" t="str">
        <x:v>Non</x:v>
      </x:c>
      <x:c r="I39" s="4" t="str">
        <x:v>Non</x:v>
      </x:c>
      <x:c r="J39" s="4" t="str">
        <x:v>Non</x:v>
      </x:c>
      <x:c r="K39" s="4" t="str">
        <x:v>public/game/production/enforcers-v610/four-armed/enforcers-comics-02.png</x:v>
      </x:c>
      <x:c r="L39" s="4" t="str">
        <x:v>ae05de29d2fce76058d17f0724e44615d5a5d992e2d0289e890b618811d8c037</x:v>
      </x:c>
      <x:c r="M39" s="36" t="n">
        <x:v>2655907</x:v>
      </x:c>
      <x:c r="N39" s="55" t="d">
        <x:v>2026-10-20T20:01:13.823Z</x:v>
      </x:c>
      <x:c r="O39" s="27"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27" t="str">
        <x:v>Le visage est caché par le masque. Appui plantigrade sous bottes et lignée complète sont des choix originaux du projet, non des certitudes canoniques. | Pose fixe unique ; aucun cycle de marche ou mouvement de combat produit.</x:v>
      </x:c>
      <x:c r="Q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27" t="str">
        <x:v>terre chocolat</x:v>
      </x:c>
      <x:c r="S39" s="27" t="str">
        <x:v>argent patiné</x:v>
      </x:c>
      <x:c r="T39" s="27" t="str">
        <x:v>public/game/imports/v85/library/6a7de42e6d844407eeb061f069e1ef0e6b2ee2578377a442bdad2fb6a0455944.png | public/game/imports/v85/library/54a48d2a1d41fa74488d7bf327d9a3175a9feed60f7e253b68d6626de976b122.png</x:v>
      </x:c>
      <x:c r="U39" s="4" t="str">
        <x:v>Non</x:v>
      </x:c>
      <x:c r="V39" s="52" t="str">
        <x:v>Historique V6.10 : galerie et codex étaient indiqués reliés le 20/10. Le PNG et la branche de cette production ne sont pas retrouvés à la reprise.</x:v>
      </x:c>
      <x:c r="W39" s="27" t="str">
        <x:v>Non retrouvé</x:v>
      </x:c>
      <x:c r="X39" s="27" t="str">
        <x:v>V6.10</x:v>
      </x:c>
      <x:c r="Y39" s="65" t="d">
        <x:v>2026-10-21T06:50:06.161Z</x:v>
      </x:c>
    </x:row>
    <x:row r="40" ht="96" hidden="0" customHeight="1">
      <x:c r="A40" s="27" t="str">
        <x:v>four-armed--enforcers-comics-03</x:v>
      </x:c>
      <x:c r="B40" s="27" t="str">
        <x:v>Lignée des Quatre-Bras</x:v>
      </x:c>
      <x:c r="C40" s="45" t="n">
        <x:v>3</x:v>
      </x:c>
      <x:c r="D40" s="27" t="str">
        <x:v>Veilleur au disque</x:v>
      </x:c>
      <x:c r="E40" s="27" t="str">
        <x:v>Pas faite</x:v>
      </x:c>
      <x:c r="F40" s="27" t="str">
        <x:f>INDEX('Variantes'!$E$7:$E$5126,MATCH(A40,'Variantes'!$A$7:$A$5126,0))</x:f>
        <x:v>Produite — à vérifier</x:v>
      </x:c>
      <x:c r="G40" s="4" t="str">
        <x:v>Non</x:v>
      </x:c>
      <x:c r="H40" s="4" t="str">
        <x:v>Non</x:v>
      </x:c>
      <x:c r="I40" s="4" t="str">
        <x:v>Non</x:v>
      </x:c>
      <x:c r="J40" s="4" t="str">
        <x:v>Non</x:v>
      </x:c>
      <x:c r="K40" s="4" t="str">
        <x:v>public/game/production/enforcers-v610/four-armed/enforcers-comics-03.png</x:v>
      </x:c>
      <x:c r="L40" s="4" t="str">
        <x:v>b579886326c14fd3e51ca3634fe1c37621563c2fedf9305f0afda186e6bb9daa</x:v>
      </x:c>
      <x:c r="M40" s="36" t="n">
        <x:v>2683024</x:v>
      </x:c>
      <x:c r="N40" s="55" t="d">
        <x:v>2026-10-20T20:03:14.749Z</x:v>
      </x:c>
      <x:c r="O40" s="27"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27" t="str">
        <x:v>Visage caché ; lignée complète et pieds plantigrades sous bottes restent des choix de design du projet, sans certification canonique 1:1. | Pose fixe unique ; aucun cycle de marche ou mouvement de combat produit.</x:v>
      </x:c>
      <x:c r="Q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27" t="str">
        <x:v>ocre gris</x:v>
      </x:c>
      <x:c r="S40" s="27" t="str">
        <x:v>argent patiné</x:v>
      </x:c>
      <x:c r="T40" s="27" t="str">
        <x:v>public/game/imports/v85/library/6a7de42e6d844407eeb061f069e1ef0e6b2ee2578377a442bdad2fb6a0455944.png | public/game/imports/v85/library/54a48d2a1d41fa74488d7bf327d9a3175a9feed60f7e253b68d6626de976b122.png</x:v>
      </x:c>
      <x:c r="U40" s="4" t="str">
        <x:v>Non</x:v>
      </x:c>
      <x:c r="V40" s="52" t="str">
        <x:v>Historique V6.10 : galerie et codex étaient indiqués reliés le 20/10. Le PNG et la branche de cette production ne sont pas retrouvés à la reprise.</x:v>
      </x:c>
      <x:c r="W40" s="27" t="str">
        <x:v>Non retrouvé</x:v>
      </x:c>
      <x:c r="X40" s="27" t="str">
        <x:v>V6.10</x:v>
      </x:c>
      <x:c r="Y40" s="65" t="d">
        <x:v>2026-10-21T06:50:06.161Z</x:v>
      </x:c>
    </x:row>
    <x:row r="41" ht="36" hidden="0" customHeight="1">
      <x:c r="A41" s="27" t="str">
        <x:v>human-accepted--enforcers-comics-02</x:v>
      </x:c>
      <x:c r="B41" s="27" t="str">
        <x:v>Humains acceptés par les Yautja</x:v>
      </x:c>
      <x:c r="C41" s="45" t="n">
        <x:v>2</x:v>
      </x:c>
      <x:c r="D41" s="27" t="str">
        <x:v>Traqueur aux attaches de cuivre</x:v>
      </x:c>
      <x:c r="E41" s="27" t="str">
        <x:v>Pas faite</x:v>
      </x:c>
      <x:c r="F41" s="27" t="str">
        <x:f>INDEX('Variantes'!$E$7:$E$5126,MATCH(A41,'Variantes'!$A$7:$A$5126,0))</x:f>
        <x:v>Produite — à vérifier</x:v>
      </x:c>
      <x:c r="G41" s="4" t="str">
        <x:v>Non</x:v>
      </x:c>
      <x:c r="H41" s="4" t="str">
        <x:v>Non</x:v>
      </x:c>
      <x:c r="I41" s="4" t="str">
        <x:v>Non</x:v>
      </x:c>
      <x:c r="J41" s="4" t="str">
        <x:v>Non</x:v>
      </x:c>
      <x:c r="K41" s="4" t="str">
        <x:v>public/game/production/enforcers-v610/human-accepted/enforcers-comics-02.png</x:v>
      </x:c>
      <x:c r="L41" s="4" t="str">
        <x:v>1dc4254d8d53ba4af65156ff135e1248fc36f22130596bff3fadd32fbcdebb20</x:v>
      </x:c>
      <x:c r="M41" s="36" t="n">
        <x:v>2246594</x:v>
      </x:c>
      <x:c r="N41" s="55" t="d">
        <x:v>2026-10-20T20:05:42.379Z</x:v>
      </x:c>
      <x:c r="O41" s="27"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27" t="str">
        <x:v>L’âge de42ans est une direction de fiche et ne peut être certifié visuellement au chiffre près. Personnage humain original affilié culturellement aux Yautja, pas Machiko elle-même. | Pose fixe unique ; aucun cycle de marche ou mouvement de combat produit.</x:v>
      </x:c>
      <x:c r="Q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27" t="str">
        <x:v>brun moyen</x:v>
      </x:c>
      <x:c r="S41" s="27" t="str">
        <x:v>argent patiné</x:v>
      </x:c>
      <x:c r="T41" s="27" t="str">
        <x:v>public/game/imports/v85/library/dd544f84b0ef6181dcdbc29185a379055dbd1846320b79a102200c6fde6ab62a.png | public/game/imports/v85/library/a006aa736dcb80e281656182bbb5293824433d710f0b7f65747f670e97defca2.png</x:v>
      </x:c>
      <x:c r="U41" s="4" t="str">
        <x:v>Non</x:v>
      </x:c>
      <x:c r="V41" s="52" t="str">
        <x:v>Historique V6.10 : galerie et codex étaient indiqués reliés le 20/10. Le PNG et la branche de cette production ne sont pas retrouvés à la reprise.</x:v>
      </x:c>
      <x:c r="W41" s="27" t="str">
        <x:v>Non retrouvé</x:v>
      </x:c>
      <x:c r="X41" s="27" t="str">
        <x:v>V6.10</x:v>
      </x:c>
      <x:c r="Y41" s="65" t="d">
        <x:v>2026-10-21T06:50:06.161Z</x:v>
      </x:c>
    </x:row>
    <x:row r="42" ht="36" hidden="0" customHeight="1">
      <x:c r="A42" s="27" t="str">
        <x:v>human-accepted--enforcers-comics-03</x:v>
      </x:c>
      <x:c r="B42" s="27" t="str">
        <x:v>Humains acceptés par les Yautja</x:v>
      </x:c>
      <x:c r="C42" s="45" t="n">
        <x:v>3</x:v>
      </x:c>
      <x:c r="D42" s="27" t="str">
        <x:v>Veilleur au disque</x:v>
      </x:c>
      <x:c r="E42" s="27" t="str">
        <x:v>Pas faite</x:v>
      </x:c>
      <x:c r="F42" s="27" t="str">
        <x:f>INDEX('Variantes'!$E$7:$E$5126,MATCH(A42,'Variantes'!$A$7:$A$5126,0))</x:f>
        <x:v>Produite — à vérifier</x:v>
      </x:c>
      <x:c r="G42" s="4" t="str">
        <x:v>Non</x:v>
      </x:c>
      <x:c r="H42" s="4" t="str">
        <x:v>Non</x:v>
      </x:c>
      <x:c r="I42" s="4" t="str">
        <x:v>Non</x:v>
      </x:c>
      <x:c r="J42" s="4" t="str">
        <x:v>Non</x:v>
      </x:c>
      <x:c r="K42" s="4" t="str">
        <x:v>public/game/production/enforcers-v610/human-accepted/enforcers-comics-03.png</x:v>
      </x:c>
      <x:c r="L42" s="4" t="str">
        <x:v>477ac972921d07044e2f402c49eaa8319d46fb7e9088eaf77ff5334df6a656c2</x:v>
      </x:c>
      <x:c r="M42" s="36" t="n">
        <x:v>2235455</x:v>
      </x:c>
      <x:c r="N42" s="55" t="d">
        <x:v>2026-10-20T20:07:43.665Z</x:v>
      </x:c>
      <x:c r="O42" s="27"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27" t="str">
        <x:v>Âge de29ans et sexe non souligné sont des directions de conception. Personnage culturel original, pas reproduction nominative de Machiko Noguchi et pas hybride biologique. | Pose fixe unique ; aucun cycle de marche ou mouvement de combat produit.</x:v>
      </x:c>
      <x:c r="Q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27" t="str">
        <x:v>olive</x:v>
      </x:c>
      <x:c r="S42" s="27" t="str">
        <x:v>argent patiné</x:v>
      </x:c>
      <x:c r="T42" s="27" t="str">
        <x:v>public/game/imports/v85/library/dd544f84b0ef6181dcdbc29185a379055dbd1846320b79a102200c6fde6ab62a.png | public/game/imports/v85/library/a006aa736dcb80e281656182bbb5293824433d710f0b7f65747f670e97defca2.png</x:v>
      </x:c>
      <x:c r="U42" s="4" t="str">
        <x:v>Non</x:v>
      </x:c>
      <x:c r="V42" s="52" t="str">
        <x:v>Historique V6.10 : galerie et codex étaient indiqués reliés le 20/10. Le PNG et la branche de cette production ne sont pas retrouvés à la reprise.</x:v>
      </x:c>
      <x:c r="W42" s="27" t="str">
        <x:v>Non retrouvé</x:v>
      </x:c>
      <x:c r="X42" s="27" t="str">
        <x:v>V6.10</x:v>
      </x:c>
      <x:c r="Y42" s="65" t="d">
        <x:v>2026-10-21T06:50:06.161Z</x:v>
      </x:c>
    </x:row>
    <x:row r="43" ht="120" hidden="0" customHeight="1">
      <x:c r="A43" s="27" t="str">
        <x:v>super-predators--enforcers-comics-04</x:v>
      </x:c>
      <x:c r="B43" s="27" t="str">
        <x:v>Lignée des Super Predators</x:v>
      </x:c>
      <x:c r="C43" s="45" t="n">
        <x:v>4</x:v>
      </x:c>
      <x:c r="D43" s="27" t="str">
        <x:v>Intercepteur à la lance courte</x:v>
      </x:c>
      <x:c r="E43" s="27" t="str">
        <x:v>Pas faite</x:v>
      </x:c>
      <x:c r="F43" s="27" t="str">
        <x:f>INDEX('Variantes'!$E$7:$E$5126,MATCH(A43,'Variantes'!$A$7:$A$5126,0))</x:f>
        <x:v>Présente dans main</x:v>
      </x:c>
      <x:c r="G43" s="4" t="str">
        <x:v>Oui</x:v>
      </x:c>
      <x:c r="H43" s="4" t="str">
        <x:v>Oui</x:v>
      </x:c>
      <x:c r="I43" s="4" t="str">
        <x:v>Non</x:v>
      </x:c>
      <x:c r="J43" s="4" t="str">
        <x:v>Non</x:v>
      </x:c>
      <x:c r="K43" s="4" t="str">
        <x:v>public/game/production/enforcers-v611/super-predators/enforcers-comics-04.png</x:v>
      </x:c>
      <x:c r="L43" s="4" t="str">
        <x:v>7dc67bd0913a007a7805a00118596deb1a90c260ae11367bfe867146eda504ca</x:v>
      </x:c>
      <x:c r="M43" s="36" t="n">
        <x:v>2088822</x:v>
      </x:c>
      <x:c r="N43" s="55" t="d">
        <x:v>2026-10-21T06:20:50.698Z</x:v>
      </x:c>
      <x:c r="O43" s="27" t="str">
        <x:v>Nouvel Enforcer élancé, masque argenté à crête centrale et pointes latérales, filet visible, protections partielles et lance désormais compacte. Les deux bras, les jambes, la main libre et la lance sont raccordés et entièrement dans le cadre. Peau cuivre sombre, bande textile de hanche et dreadlocks vers l’arrière lisibles.</x:v>
      </x:c>
      <x:c r="P43" s="27" t="str">
        <x:v>La morphologie faciale sous le biomask ne peut pas être intégralement inspectée. La marge verticale est inférieure à la cible de 8 %, mais la figure complète et la lance ne sont pas coupées. Concept dérivé pour le projet ; fidélité officielle 1:1 non certifiée.</x:v>
      </x:c>
      <x:c r="Q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3" s="27" t="str">
        <x:v>cuivre noirci</x:v>
      </x:c>
      <x:c r="S43" s="27" t="str">
        <x:v>argent patiné</x:v>
      </x:c>
      <x:c r="T43" s="27" t="str">
        <x:v>public/game/imports/v85/library/b1811c161841506333e373f714eb71e9d37357d4593e53ca745a74e25ddf913c.png | public/game/imports/v85/library/fc4570a9e3e684b0fa5ee9d42e229afcbe8bb931231d4f447aecaec9d9208e12.png</x:v>
      </x:c>
      <x:c r="U43" s="4" t="str">
        <x:v>Non</x:v>
      </x:c>
      <x:c r="V43" s="52"/>
      <x:c r="W43" s="27" t="str">
        <x:v>Vérifié localement</x:v>
      </x:c>
      <x:c r="X43" s="27" t="str">
        <x:v>V6.11</x:v>
      </x:c>
      <x:c r="Y43" s="65" t="d">
        <x:v>2026-10-21T06:50:06.161Z</x:v>
      </x:c>
    </x:row>
    <x:row r="44" ht="120" hidden="0" customHeight="1">
      <x:c r="A44" s="27" t="str">
        <x:v>super-predators--enforcers-comics-05</x:v>
      </x:c>
      <x:c r="B44" s="27" t="str">
        <x:v>Lignée des Super Predators</x:v>
      </x:c>
      <x:c r="C44" s="45" t="n">
        <x:v>5</x:v>
      </x:c>
      <x:c r="D44" s="27" t="str">
        <x:v>Pisteur au sceau sombre</x:v>
      </x:c>
      <x:c r="E44" s="27" t="str">
        <x:v>Pas faite</x:v>
      </x:c>
      <x:c r="F44" s="27" t="str">
        <x:f>INDEX('Variantes'!$E$7:$E$5126,MATCH(A44,'Variantes'!$A$7:$A$5126,0))</x:f>
        <x:v>Présente dans main</x:v>
      </x:c>
      <x:c r="G44" s="4" t="str">
        <x:v>Oui</x:v>
      </x:c>
      <x:c r="H44" s="4" t="str">
        <x:v>Oui</x:v>
      </x:c>
      <x:c r="I44" s="4" t="str">
        <x:v>Non</x:v>
      </x:c>
      <x:c r="J44" s="4" t="str">
        <x:v>Non</x:v>
      </x:c>
      <x:c r="K44" s="4" t="str">
        <x:v>public/game/production/enforcers-v611/super-predators/enforcers-comics-05.png</x:v>
      </x:c>
      <x:c r="L44" s="4" t="str">
        <x:v>da62e29203266e54f674768d9d4ec595ec98cd03fbaa82e6ef29b4365275330a</x:v>
      </x:c>
      <x:c r="M44" s="36" t="n">
        <x:v>2265825</x:v>
      </x:c>
      <x:c r="N44" s="55" t="d">
        <x:v>2026-10-21T06:24:37.251Z</x:v>
      </x:c>
      <x:c r="O44" s="27" t="str">
        <x:v>Tenue de traque couvrante vert mousse/charbon sous filet, protections partielles argent patiné, biomask à trois pointes avec grand sceau noir, trousse plate et grèves superposées. Dreadlocks aubergine sombre, corps longiligne, mains ouvertes et pieds plantigrades complets. Accessoires 05 nettement lisibles, silhouette sans élément coupé.</x:v>
      </x:c>
      <x:c r="P44" s="27" t="str">
        <x:v>Le biomask cache la face et les mandibules ; cette anatomie reste une contrainte de volume, pas une vérification visible. La peau découverte est plus claire et brune que la cible brun ardoise. Marge supérieure étroite mais crête entière et bord sans contenu significatif. Concept dérivé pour le projet ; fidélité officielle 1:1 non certifiée.</x:v>
      </x:c>
      <x:c r="Q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4" s="27" t="str">
        <x:v>brun ardoise</x:v>
      </x:c>
      <x:c r="S44" s="27" t="str">
        <x:v>argent patiné</x:v>
      </x:c>
      <x:c r="T44" s="27" t="str">
        <x:v>public/game/imports/v85/library/b1811c161841506333e373f714eb71e9d37357d4593e53ca745a74e25ddf913c.png | public/game/imports/v85/library/fc4570a9e3e684b0fa5ee9d42e229afcbe8bb931231d4f447aecaec9d9208e12.png</x:v>
      </x:c>
      <x:c r="U44" s="4" t="str">
        <x:v>Non</x:v>
      </x:c>
      <x:c r="V44" s="52"/>
      <x:c r="W44" s="27" t="str">
        <x:v>Vérifié localement</x:v>
      </x:c>
      <x:c r="X44" s="27" t="str">
        <x:v>V6.11</x:v>
      </x:c>
      <x:c r="Y44" s="65" t="d">
        <x:v>2026-10-21T06:50:06.161Z</x:v>
      </x:c>
    </x:row>
    <x:row r="45" ht="108" hidden="0" customHeight="1">
      <x:c r="A45" s="27" t="str">
        <x:v>feral--enforcers-comics-04</x:v>
      </x:c>
      <x:c r="B45" s="27" t="str">
        <x:v>Lignée Feral</x:v>
      </x:c>
      <x:c r="C45" s="45" t="n">
        <x:v>4</x:v>
      </x:c>
      <x:c r="D45" s="27" t="str">
        <x:v>Intercepteur à la lance courte</x:v>
      </x:c>
      <x:c r="E45" s="27" t="str">
        <x:v>Pas faite</x:v>
      </x:c>
      <x:c r="F45" s="27" t="str">
        <x:f>INDEX('Variantes'!$E$7:$E$5126,MATCH(A45,'Variantes'!$A$7:$A$5126,0))</x:f>
        <x:v>Présente dans main</x:v>
      </x:c>
      <x:c r="G45" s="4" t="str">
        <x:v>Oui</x:v>
      </x:c>
      <x:c r="H45" s="4" t="str">
        <x:v>Oui</x:v>
      </x:c>
      <x:c r="I45" s="4" t="str">
        <x:v>Non</x:v>
      </x:c>
      <x:c r="J45" s="4" t="str">
        <x:v>Non</x:v>
      </x:c>
      <x:c r="K45" s="4" t="str">
        <x:v>public/game/production/enforcers-v611/feral/enforcers-comics-04.png</x:v>
      </x:c>
      <x:c r="L45" s="4" t="str">
        <x:v>862fe9d07ac4e754d6892adb8d097b2fbc26283065003291ef9184998531d7e7</x:v>
      </x:c>
      <x:c r="M45" s="36" t="n">
        <x:v>2108310</x:v>
      </x:c>
      <x:c r="N45" s="55" t="d">
        <x:v>2026-10-21T06:26:46.992Z</x:v>
      </x:c>
      <x:c r="O45" s="27" t="str">
        <x:v>Feral adulte longiligne, crâne apparent bas sous biomask étroit, dreadlocks longs, pieds larges bas comme la référence de lignée. Lance courte tenue dans la main gauche, bande textile ivoire et renforts de poignet présents. Filet, argent patiné et protections asymétriques partiels conservent le rôle Enforcer. Silhouette et arme entières, tous les membres raccordés.</x:v>
      </x:c>
      <x:c r="P45" s="27" t="str">
        <x:v>La face et les mandibules sont couvertes par le biomask ; fidélité anatomique faciale non directement vérifiable. Le rendu conserve un ocre brun plus chaud que la cible brun cendre. Les pieds sont découverts, suivant la référence morphologique, plutôt que les bottes fermées envisagées. Marge verticale inférieure à la cible de 8 %, sans troncature. Concept dérivé pour le projet ; fidélité officielle 1:1 non certifiée.</x:v>
      </x:c>
      <x:c r="Q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5" s="27" t="str">
        <x:v>brun cendre</x:v>
      </x:c>
      <x:c r="S45" s="27" t="str">
        <x:v>argent patiné</x:v>
      </x:c>
      <x:c r="T45" s="27" t="str">
        <x:v>public/game/imports/v85/library/39c26dd0545324fe8cdec3ac7e0c229439720b01fc75502f1ccc73018c09bfda.png | public/game/imports/v85/library/ee3659fcd33c2ebd743f1a4ff57110ceee2cf4dd4b363b253cb77f37e1bdd762.png</x:v>
      </x:c>
      <x:c r="U45" s="4" t="str">
        <x:v>Non</x:v>
      </x:c>
      <x:c r="V45" s="52"/>
      <x:c r="W45" s="27" t="str">
        <x:v>Vérifié localement</x:v>
      </x:c>
      <x:c r="X45" s="27" t="str">
        <x:v>V6.11</x:v>
      </x:c>
      <x:c r="Y45" s="65" t="d">
        <x:v>2026-10-21T06:50:06.161Z</x:v>
      </x:c>
    </x:row>
    <x:row r="46" ht="108" hidden="0" customHeight="1">
      <x:c r="A46" s="27" t="str">
        <x:v>feral--enforcers-comics-05</x:v>
      </x:c>
      <x:c r="B46" s="27" t="str">
        <x:v>Lignée Feral</x:v>
      </x:c>
      <x:c r="C46" s="45" t="n">
        <x:v>5</x:v>
      </x:c>
      <x:c r="D46" s="27" t="str">
        <x:v>Pisteur au sceau sombre</x:v>
      </x:c>
      <x:c r="E46" s="27" t="str">
        <x:v>Pas faite</x:v>
      </x:c>
      <x:c r="F46" s="27" t="str">
        <x:f>INDEX('Variantes'!$E$7:$E$5126,MATCH(A46,'Variantes'!$A$7:$A$5126,0))</x:f>
        <x:v>Présente dans main</x:v>
      </x:c>
      <x:c r="G46" s="4" t="str">
        <x:v>Oui</x:v>
      </x:c>
      <x:c r="H46" s="4" t="str">
        <x:v>Oui</x:v>
      </x:c>
      <x:c r="I46" s="4" t="str">
        <x:v>Non</x:v>
      </x:c>
      <x:c r="J46" s="4" t="str">
        <x:v>Non</x:v>
      </x:c>
      <x:c r="K46" s="4" t="str">
        <x:v>public/game/production/enforcers-v611/feral/enforcers-comics-05.png</x:v>
      </x:c>
      <x:c r="L46" s="4" t="str">
        <x:v>237f1dc6df1f6ce8236a5bc2b551caa539d63ce10180c14b1ec86c483ad3e3f6</x:v>
      </x:c>
      <x:c r="M46" s="36" t="n">
        <x:v>2042147</x:v>
      </x:c>
      <x:c r="N46" s="55" t="d">
        <x:v>2026-10-21T06:29:08.477Z</x:v>
      </x:c>
      <x:c r="O46" s="27" t="str">
        <x:v>Feral longiligne en pose frontale de surveillance, membres secs et pieds larges bas complets. Biomask argent patiné à trois pointes et sceau noir rhomboïdal, trousse plate à la ceinture, grèves superposées. Tunique textile verte couvrante sous filet, pans de tissu verts asymétriques, petites plaques métalliques et longues dreadlocks noires. Les mains sont dégagées et le personnage entier.</x:v>
      </x:c>
      <x:c r="P46" s="27" t="str">
        <x:v>Biomask couvrant : anatomie faciale nue non directement inspectable. La couleur des dreadlocks demeure plus noire que le brun cendré envisagé. Marge supérieure inférieure à la cible de 8 %, sans pointe coupée. Concept dérivé pour le projet ; fidélité officielle 1:1 non certifiée.</x:v>
      </x:c>
      <x:c r="Q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6" s="27" t="str">
        <x:v>beige ocre moucheté</x:v>
      </x:c>
      <x:c r="S46" s="27" t="str">
        <x:v>argent patiné</x:v>
      </x:c>
      <x:c r="T46" s="27" t="str">
        <x:v>public/game/imports/v85/library/39c26dd0545324fe8cdec3ac7e0c229439720b01fc75502f1ccc73018c09bfda.png | public/game/imports/v85/library/ee3659fcd33c2ebd743f1a4ff57110ceee2cf4dd4b363b253cb77f37e1bdd762.png</x:v>
      </x:c>
      <x:c r="U46" s="4" t="str">
        <x:v>Non</x:v>
      </x:c>
      <x:c r="V46" s="52"/>
      <x:c r="W46" s="27" t="str">
        <x:v>Vérifié localement</x:v>
      </x:c>
      <x:c r="X46" s="27" t="str">
        <x:v>V6.11</x:v>
      </x:c>
      <x:c r="Y46" s="65" t="d">
        <x:v>2026-10-21T06:50:06.161Z</x:v>
      </x:c>
    </x:row>
    <x:row r="47" ht="132" hidden="0" customHeight="1">
      <x:c r="A47" s="27" t="str">
        <x:v>augmentes-assassin--enforcers-comics-04</x:v>
      </x:c>
      <x:c r="B47" s="27" t="str">
        <x:v>Cohorte des Augmentés — base Assassin</x:v>
      </x:c>
      <x:c r="C47" s="45" t="n">
        <x:v>4</x:v>
      </x:c>
      <x:c r="D47" s="27" t="str">
        <x:v>Intercepteur à la lance courte</x:v>
      </x:c>
      <x:c r="E47" s="27" t="str">
        <x:v>Pas faite</x:v>
      </x:c>
      <x:c r="F47" s="27" t="str">
        <x:f>INDEX('Variantes'!$E$7:$E$5126,MATCH(A47,'Variantes'!$A$7:$A$5126,0))</x:f>
        <x:v>Présente dans main</x:v>
      </x:c>
      <x:c r="G47" s="4" t="str">
        <x:v>Oui</x:v>
      </x:c>
      <x:c r="H47" s="4" t="str">
        <x:v>Oui</x:v>
      </x:c>
      <x:c r="I47" s="4" t="str">
        <x:v>Non</x:v>
      </x:c>
      <x:c r="J47" s="4" t="str">
        <x:v>Non</x:v>
      </x:c>
      <x:c r="K47" s="4" t="str">
        <x:v>public/game/production/enforcers-v611/augmentes-assassin/enforcers-comics-04.png</x:v>
      </x:c>
      <x:c r="L47" s="4" t="str">
        <x:v>8fdf97380d6d6dd85aaed032b9a29ad8f3e1b9e4db70a741b10e955a504da5e5</x:v>
      </x:c>
      <x:c r="M47" s="36" t="n">
        <x:v>2625726</x:v>
      </x:c>
      <x:c r="N47" s="55" t="d">
        <x:v>2026-10-21T06:31:14.595Z</x:v>
      </x:c>
      <x:c r="O47" s="27" t="str">
        <x:v>Assassin massif à exopeau gris ardoise veinée de rouge, épaules larges et gantelets épais. Jarrets relevés et métatarses allongés visibles, surtout sur la jambe arrière ; cinq griffes frontales lisibles sur le pied avant. Biomask argent Enforcer à crête et pointes latérales, filet, armure partielle, lance courte à double extrémité, bande ivoire à la hanche. Tous les éléments restent entiers dans le cadre.</x:v>
      </x:c>
      <x:c r="P47" s="27" t="str">
        <x:v>La lance est plus longue que la cible de 40 % de la hauteur mais reste compacte par rapport au gabarit, sans hampe dépassant le cadre. Biomask fermé : mandibules et crâne biologique ne sont pas directement inspectables. Marges étroites en haut et à droite, sans contenu significatif au bord ni troncature. Lignée extrapolée du personnage augmenté ; fidélité officielle 1:1 non certifiée.</x:v>
      </x:c>
      <x:c r="Q47"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7" s="27" t="str">
        <x:v>ardoise cendrée</x:v>
      </x:c>
      <x:c r="S47" s="27" t="str">
        <x:v>argent patiné</x:v>
      </x:c>
      <x:c r="T47" s="27" t="str">
        <x:v>public/game/imports/v85/library/13539b805a908530121f683cbc06117ebf4c10bc0267667117fe4b681d0c6aef.png | public/game/imports/v85/library/10c468b46dfd40480c4dfede99120d878835b2603bc0cd45552a00b0364c8e71.png</x:v>
      </x:c>
      <x:c r="U47" s="4" t="str">
        <x:v>Non</x:v>
      </x:c>
      <x:c r="V47" s="52"/>
      <x:c r="W47" s="27" t="str">
        <x:v>Vérifié localement</x:v>
      </x:c>
      <x:c r="X47" s="27" t="str">
        <x:v>V6.11</x:v>
      </x:c>
      <x:c r="Y47" s="65" t="d">
        <x:v>2026-10-21T06:50:06.161Z</x:v>
      </x:c>
    </x:row>
    <x:row r="48" ht="132" hidden="0" customHeight="1">
      <x:c r="A48" s="27" t="str">
        <x:v>augmentes-assassin--enforcers-comics-05</x:v>
      </x:c>
      <x:c r="B48" s="27" t="str">
        <x:v>Cohorte des Augmentés — base Assassin</x:v>
      </x:c>
      <x:c r="C48" s="45" t="n">
        <x:v>5</x:v>
      </x:c>
      <x:c r="D48" s="27" t="str">
        <x:v>Pisteur au sceau sombre</x:v>
      </x:c>
      <x:c r="E48" s="27" t="str">
        <x:v>Pas faite</x:v>
      </x:c>
      <x:c r="F48" s="27" t="str">
        <x:f>INDEX('Variantes'!$E$7:$E$5126,MATCH(A48,'Variantes'!$A$7:$A$5126,0))</x:f>
        <x:v>Présente dans main</x:v>
      </x:c>
      <x:c r="G48" s="4" t="str">
        <x:v>Oui</x:v>
      </x:c>
      <x:c r="H48" s="4" t="str">
        <x:v>Oui</x:v>
      </x:c>
      <x:c r="I48" s="4" t="str">
        <x:v>Non</x:v>
      </x:c>
      <x:c r="J48" s="4" t="str">
        <x:v>Non</x:v>
      </x:c>
      <x:c r="K48" s="4" t="str">
        <x:v>public/game/production/enforcers-v611/augmentes-assassin/enforcers-comics-05.png</x:v>
      </x:c>
      <x:c r="L48" s="4" t="str">
        <x:v>8b8c1fe598cb61b9fc59446a9d00bc6dbf60b538a9c2432710be15b5cbe6a307</x:v>
      </x:c>
      <x:c r="M48" s="36" t="n">
        <x:v>2558353</x:v>
      </x:c>
      <x:c r="N48" s="55" t="d">
        <x:v>2026-10-21T06:33:04.135Z</x:v>
      </x:c>
      <x:c r="O48" s="27" t="str">
        <x:v>Augmentée massive à exopeau ivoire gris mouchetée, nette distinction de pigmentation par rapport au lancier 04. Torse textile vert sombre couvert de filet, armure partielle argent, sceau noir frontal, trousse plate et grèves superposées. Jarrets digitigrades relevés et métatarses longs visibles ; cinq griffes au pied avant, l’autre pied en perspective. Mains ouvertes, accessoires complets, silhouette entière.</x:v>
      </x:c>
      <x:c r="P48" s="27" t="str">
        <x:v>La face et les mandibules sont masquées et ne permettent pas une certification morphologique faciale. Très faible marge supérieure autour de la crête, sans coupe du contenu significatif. Lignée et sexe extrapolés pour le projet à partir d’un individu augmenté ; fidélité officielle 1:1 non certifiée.</x:v>
      </x:c>
      <x:c r="Q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8" s="27" t="str">
        <x:v>ivoire gris d’exopeau</x:v>
      </x:c>
      <x:c r="S48" s="27" t="str">
        <x:v>argent patiné</x:v>
      </x:c>
      <x:c r="T48" s="27" t="str">
        <x:v>public/game/imports/v85/library/13539b805a908530121f683cbc06117ebf4c10bc0267667117fe4b681d0c6aef.png | public/game/imports/v85/library/10c468b46dfd40480c4dfede99120d878835b2603bc0cd45552a00b0364c8e71.png</x:v>
      </x:c>
      <x:c r="U48" s="4" t="str">
        <x:v>Non</x:v>
      </x:c>
      <x:c r="V48" s="52"/>
      <x:c r="W48" s="27" t="str">
        <x:v>Vérifié localement</x:v>
      </x:c>
      <x:c r="X48" s="27" t="str">
        <x:v>V6.11</x:v>
      </x:c>
      <x:c r="Y48" s="65" t="d">
        <x:v>2026-10-21T06:50:06.161Z</x:v>
      </x:c>
    </x:row>
    <x:row r="49" ht="156" hidden="0" customHeight="1">
      <x:c r="A49" s="27" t="str">
        <x:v>spiked-tail--enforcers-comics-04</x:v>
      </x:c>
      <x:c r="B49" s="27" t="str">
        <x:v>Lignée Spiked Tail</x:v>
      </x:c>
      <x:c r="C49" s="45" t="n">
        <x:v>4</x:v>
      </x:c>
      <x:c r="D49" s="27" t="str">
        <x:v>Intercepteur à la lance courte</x:v>
      </x:c>
      <x:c r="E49" s="27" t="str">
        <x:v>Pas faite</x:v>
      </x:c>
      <x:c r="F49" s="27" t="str">
        <x:f>INDEX('Variantes'!$E$7:$E$5126,MATCH(A49,'Variantes'!$A$7:$A$5126,0))</x:f>
        <x:v>Présente dans main</x:v>
      </x:c>
      <x:c r="G49" s="4" t="str">
        <x:v>Oui</x:v>
      </x:c>
      <x:c r="H49" s="4" t="str">
        <x:v>Oui</x:v>
      </x:c>
      <x:c r="I49" s="4" t="str">
        <x:v>Non</x:v>
      </x:c>
      <x:c r="J49" s="4" t="str">
        <x:v>Non</x:v>
      </x:c>
      <x:c r="K49" s="4" t="str">
        <x:v>public/game/production/enforcers-v611/spiked-tail/enforcers-comics-04.png</x:v>
      </x:c>
      <x:c r="L49" s="4" t="str">
        <x:v>e420759f92bc92ba13ec9b2b29c93fccf5fab2837cdc0984f194cdfcb2d37bc9</x:v>
      </x:c>
      <x:c r="M49" s="36" t="n">
        <x:v>2661892</x:v>
      </x:c>
      <x:c r="N49" s="55" t="d">
        <x:v>2026-10-21T06:35:20.279Z</x:v>
      </x:c>
      <x:c r="O49" s="27" t="str">
        <x:v>Spiked Tail à pigmentation olive bronze marbrée, cornes biologiques ivoire distinctes des trois pointes métalliques du biomask. Longue tresse clairement issue du crâne et tombant à côté de l’épaule, masselotte complète, aucune queue pelvienne. Prothèse respiratoire intégrée dans le bas du masque, filet et protections argent partielles. Lance compacte, textile ivoire à la hanche, main libre et bottes plantigrades complètes.</x:v>
      </x:c>
      <x:c r="P49" s="27" t="str">
        <x:v>Le front à bandes concentriques et la bouche sous prothèse sont couverts par le biomask. La lance dépasse légèrement la longueur indicative de 40 % mais reste plus courte que la taille du corps et entièrement visible. Marges plus faibles que la cible de 8 %, sans élément coupé. Variation originale d’une lignée extrapolée ; fidélité officielle 1:1 non certifiée.</x:v>
      </x:c>
      <x:c r="Q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49" s="27" t="str">
        <x:v>olive bronze</x:v>
      </x:c>
      <x:c r="S49" s="27" t="str">
        <x:v>argent patiné</x:v>
      </x:c>
      <x:c r="T49" s="27" t="str">
        <x:v>public/game/imports/v85/library/b46c26e554db50c3cf545c8a5e76ee65ca94dfa5af388229bd0a255f70aa6892.png | public/game/imports/v85/library/b8c061eabf27ade0126ca682fb44028db1744d89979508977b339da7484b824c.png</x:v>
      </x:c>
      <x:c r="U49" s="4" t="str">
        <x:v>Non</x:v>
      </x:c>
      <x:c r="V49" s="52"/>
      <x:c r="W49" s="27" t="str">
        <x:v>Vérifié localement</x:v>
      </x:c>
      <x:c r="X49" s="27" t="str">
        <x:v>V6.11</x:v>
      </x:c>
      <x:c r="Y49" s="65" t="d">
        <x:v>2026-10-21T06:50:06.161Z</x:v>
      </x:c>
    </x:row>
    <x:row r="50" ht="156" hidden="0" customHeight="1">
      <x:c r="A50" s="27" t="str">
        <x:v>spiked-tail--enforcers-comics-05</x:v>
      </x:c>
      <x:c r="B50" s="27" t="str">
        <x:v>Lignée Spiked Tail</x:v>
      </x:c>
      <x:c r="C50" s="45" t="n">
        <x:v>5</x:v>
      </x:c>
      <x:c r="D50" s="27" t="str">
        <x:v>Pisteur au sceau sombre</x:v>
      </x:c>
      <x:c r="E50" s="27" t="str">
        <x:v>Pas faite</x:v>
      </x:c>
      <x:c r="F50" s="27" t="str">
        <x:f>INDEX('Variantes'!$E$7:$E$5126,MATCH(A50,'Variantes'!$A$7:$A$5126,0))</x:f>
        <x:v>Présente dans main</x:v>
      </x:c>
      <x:c r="G50" s="4" t="str">
        <x:v>Oui</x:v>
      </x:c>
      <x:c r="H50" s="4" t="str">
        <x:v>Oui</x:v>
      </x:c>
      <x:c r="I50" s="4" t="str">
        <x:v>Non</x:v>
      </x:c>
      <x:c r="J50" s="4" t="str">
        <x:v>Non</x:v>
      </x:c>
      <x:c r="K50" s="4" t="str">
        <x:v>public/game/production/enforcers-v611/spiked-tail/enforcers-comics-05.png</x:v>
      </x:c>
      <x:c r="L50" s="4" t="str">
        <x:v>a0d1b36777eb04e25ea8478cd2e362b4798c594702850f0e2afa6c4ca6a0b304</x:v>
      </x:c>
      <x:c r="M50" s="36" t="n">
        <x:v>2534717</x:v>
      </x:c>
      <x:c r="N50" s="55" t="d">
        <x:v>2026-10-21T06:37:24.735Z</x:v>
      </x:c>
      <x:c r="O50" s="27" t="str">
        <x:v>Spiked Tail adulte en tenue textile verte opaque sous filet, argent patiné à motifs verts, grand sceau noir en chevrons sur biomask. Cornes biologiques ivoire distinctes des pointes du masque, prothèse respiratoire au bas du visage, longue tresse crânienne avec masselotte. Trousse plate, grèves superposées, deux mains libres, bottes plantigrades et silhouette complète. Peau ocre mouchetée et dreadlocks brun rouge visibles.</x:v>
      </x:c>
      <x:c r="P50" s="27" t="str">
        <x:v>Face et front biologique couverts par le biomask : leurs détails ne sont pas directement inspectables. Marges en haut et autour de la tresse inférieures à la cible de 8 %, sans troncature. Lignée extrapolée et costume original ; fidélité officielle 1:1 non certifiée.</x:v>
      </x:c>
      <x:c r="Q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50" s="27" t="str">
        <x:v>ocre sombre</x:v>
      </x:c>
      <x:c r="S50" s="27" t="str">
        <x:v>argent patiné</x:v>
      </x:c>
      <x:c r="T50" s="27" t="str">
        <x:v>public/game/imports/v85/library/b46c26e554db50c3cf545c8a5e76ee65ca94dfa5af388229bd0a255f70aa6892.png | public/game/imports/v85/library/b8c061eabf27ade0126ca682fb44028db1744d89979508977b339da7484b824c.png</x:v>
      </x:c>
      <x:c r="U50" s="4" t="str">
        <x:v>Non</x:v>
      </x:c>
      <x:c r="V50" s="52"/>
      <x:c r="W50" s="27" t="str">
        <x:v>Vérifié localement</x:v>
      </x:c>
      <x:c r="X50" s="27" t="str">
        <x:v>V6.11</x:v>
      </x:c>
      <x:c r="Y50" s="65" t="d">
        <x:v>2026-10-21T06:50:06.161Z</x:v>
      </x:c>
    </x:row>
    <x:row r="51" ht="132" hidden="0" customHeight="1">
      <x:c r="A51" s="27" t="str">
        <x:v>hornhead--enforcers-comics-04</x:v>
      </x:c>
      <x:c r="B51" s="27" t="str">
        <x:v>Lignée Hornhead</x:v>
      </x:c>
      <x:c r="C51" s="45" t="n">
        <x:v>4</x:v>
      </x:c>
      <x:c r="D51" s="27" t="str">
        <x:v>Intercepteur à la lance courte</x:v>
      </x:c>
      <x:c r="E51" s="27" t="str">
        <x:v>Pas faite</x:v>
      </x:c>
      <x:c r="F51" s="27" t="str">
        <x:f>INDEX('Variantes'!$E$7:$E$5126,MATCH(A51,'Variantes'!$A$7:$A$5126,0))</x:f>
        <x:v>Présente dans main</x:v>
      </x:c>
      <x:c r="G51" s="4" t="str">
        <x:v>Oui</x:v>
      </x:c>
      <x:c r="H51" s="4" t="str">
        <x:v>Oui</x:v>
      </x:c>
      <x:c r="I51" s="4" t="str">
        <x:v>Non</x:v>
      </x:c>
      <x:c r="J51" s="4" t="str">
        <x:v>Non</x:v>
      </x:c>
      <x:c r="K51" s="4" t="str">
        <x:v>public/game/production/enforcers-v611/hornhead/enforcers-comics-04.png</x:v>
      </x:c>
      <x:c r="L51" s="4" t="str">
        <x:v>f3af9ff92adbce9b02ab39dff415ad2949e3c352cfbd7131620c832573b14c9e</x:v>
      </x:c>
      <x:c r="M51" s="36" t="n">
        <x:v>2595053</x:v>
      </x:c>
      <x:c r="N51" s="55" t="d">
        <x:v>2026-10-21T06:39:37.687Z</x:v>
      </x:c>
      <x:c r="O51" s="27" t="str">
        <x:v>Hornhead avec exactement deux petites cornes biologiques visibles à travers les ouvertures du masque, couronne de reliefs orangés, yeux jaunes et dreadlocks noires. Biomask argent angulaire à crête centrale distincte, filet, protections métalliques partielles et larges gantelets. Lance compacte dans la main gauche, bande ivoire à la hanche, main droite ouverte, jambes plantigrades et pieds complets.</x:v>
      </x:c>
      <x:c r="P51" s="27" t="str">
        <x:v>La pigmentation reste rouge orangé plus vive que le rouge terre pâle envisagé. La lance est plus longue que la cible de 35 %, mais reste une arme compacte d’environ une demi-hauteur, entièrement visible. Les mandibules sont couvertes et ne sont pas inspectables. Marge supérieure inférieure à la cible de 8 %, sans élément coupé. Lignée extrapolée pour le projet ; fidélité officielle 1:1 non certifiée.</x:v>
      </x:c>
      <x:c r="Q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1" s="27" t="str">
        <x:v>terre rouge pâle</x:v>
      </x:c>
      <x:c r="S51" s="27" t="str">
        <x:v>argent patiné</x:v>
      </x:c>
      <x:c r="T51" s="27" t="str">
        <x:v>public/game/imports/v85/library/5229f13ac0b3148bdc5f605cb706c0c46862cafd11ca36d2fb23e71bfd0a2a34.png | public/game/imports/v85/library/c371befbed9f82f2b47ab5994756eb5251797e9059780831278d5868a1a00fc5.png</x:v>
      </x:c>
      <x:c r="U51" s="4" t="str">
        <x:v>Non</x:v>
      </x:c>
      <x:c r="V51" s="52"/>
      <x:c r="W51" s="27" t="str">
        <x:v>Vérifié localement</x:v>
      </x:c>
      <x:c r="X51" s="27" t="str">
        <x:v>V6.11</x:v>
      </x:c>
      <x:c r="Y51" s="65" t="d">
        <x:v>2026-10-21T06:50:06.161Z</x:v>
      </x:c>
    </x:row>
    <x:row r="52" ht="132" hidden="0" customHeight="1">
      <x:c r="A52" s="27" t="str">
        <x:v>hornhead--enforcers-comics-05</x:v>
      </x:c>
      <x:c r="B52" s="27" t="str">
        <x:v>Lignée Hornhead</x:v>
      </x:c>
      <x:c r="C52" s="45" t="n">
        <x:v>5</x:v>
      </x:c>
      <x:c r="D52" s="27" t="str">
        <x:v>Pisteur au sceau sombre</x:v>
      </x:c>
      <x:c r="E52" s="27" t="str">
        <x:v>Pas faite</x:v>
      </x:c>
      <x:c r="F52" s="27" t="str">
        <x:f>INDEX('Variantes'!$E$7:$E$5126,MATCH(A52,'Variantes'!$A$7:$A$5126,0))</x:f>
        <x:v>Présente dans main</x:v>
      </x:c>
      <x:c r="G52" s="4" t="str">
        <x:v>Oui</x:v>
      </x:c>
      <x:c r="H52" s="4" t="str">
        <x:v>Oui</x:v>
      </x:c>
      <x:c r="I52" s="4" t="str">
        <x:v>Non</x:v>
      </x:c>
      <x:c r="J52" s="4" t="str">
        <x:v>Non</x:v>
      </x:c>
      <x:c r="K52" s="4" t="str">
        <x:v>public/game/production/enforcers-v611/hornhead/enforcers-comics-05.png</x:v>
      </x:c>
      <x:c r="L52" s="4" t="str">
        <x:v>52275ed70b65d737559326dfafdceca6678ec54eab3e45fc98b6293445f08251</x:v>
      </x:c>
      <x:c r="M52" s="36" t="n">
        <x:v>2424838</x:v>
      </x:c>
      <x:c r="N52" s="55" t="d">
        <x:v>2026-10-21T06:41:51.819Z</x:v>
      </x:c>
      <x:c r="O52" s="27" t="str">
        <x:v>Hornhead féminine adulte, exactement deux petites cornes frontales dans des ouvertures du masque et couronne de petits reliefs orangés. Sceau noir latéral visible sur l’argent patiné, pans textiles verts, trousse plate et protections de tibia superposées. Torse et bassin habillés, filet et pièces métalliques partielles lisibles. Mains libres, jambes plantigrades et pieds entièrement dans le cadre.</x:v>
      </x:c>
      <x:c r="P52" s="27" t="str">
        <x:v>Quelques zones de peau restent apparentes sous filet au ventre et aux cuisses ; la couverture textile est moins continue que le brief, sans nudité intime. Peau plus chaude et orangée que le brun cannelle visé. Les mandibules sont couvertes par le masque. Marge verticale inférieure à la cible de 8 %, sans élément coupé. Lignée extrapolée pour le projet ; fidélité officielle 1:1 non certifiée.</x:v>
      </x:c>
      <x:c r="Q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2" s="27" t="str">
        <x:v>brun cannelle et crème</x:v>
      </x:c>
      <x:c r="S52" s="27" t="str">
        <x:v>argent patiné</x:v>
      </x:c>
      <x:c r="T52" s="27" t="str">
        <x:v>public/game/imports/v85/library/5229f13ac0b3148bdc5f605cb706c0c46862cafd11ca36d2fb23e71bfd0a2a34.png | public/game/imports/v85/library/c371befbed9f82f2b47ab5994756eb5251797e9059780831278d5868a1a00fc5.png</x:v>
      </x:c>
      <x:c r="U52" s="4" t="str">
        <x:v>Non</x:v>
      </x:c>
      <x:c r="V52" s="52"/>
      <x:c r="W52" s="27" t="str">
        <x:v>Vérifié localement</x:v>
      </x:c>
      <x:c r="X52" s="27" t="str">
        <x:v>V6.11</x:v>
      </x:c>
      <x:c r="Y52" s="65" t="d">
        <x:v>2026-10-21T06:50:06.161Z</x:v>
      </x:c>
    </x:row>
    <x:row r="53" ht="132" hidden="0" customHeight="1">
      <x:c r="A53" s="27" t="str">
        <x:v>saar-keth--enforcers-comics-04</x:v>
      </x:c>
      <x:c r="B53" s="27" t="str">
        <x:v>Saar-Keth — Veilleurs des dunes</x:v>
      </x:c>
      <x:c r="C53" s="45" t="n">
        <x:v>4</x:v>
      </x:c>
      <x:c r="D53" s="27" t="str">
        <x:v>Intercepteur à la lance courte</x:v>
      </x:c>
      <x:c r="E53" s="27" t="str">
        <x:v>Pas faite</x:v>
      </x:c>
      <x:c r="F53" s="27" t="str">
        <x:f>INDEX('Variantes'!$E$7:$E$5126,MATCH(A53,'Variantes'!$A$7:$A$5126,0))</x:f>
        <x:v>Présente dans main</x:v>
      </x:c>
      <x:c r="G53" s="4" t="str">
        <x:v>Oui</x:v>
      </x:c>
      <x:c r="H53" s="4" t="str">
        <x:v>Oui</x:v>
      </x:c>
      <x:c r="I53" s="4" t="str">
        <x:v>Non</x:v>
      </x:c>
      <x:c r="J53" s="4" t="str">
        <x:v>Non</x:v>
      </x:c>
      <x:c r="K53" s="4" t="str">
        <x:v>public/game/production/enforcers-v611/saar-keth/enforcers-comics-04.png</x:v>
      </x:c>
      <x:c r="L53" s="4" t="str">
        <x:v>87f89799086b42a9f1b7f4975323091b3a8acc711da7fde7f65637f0b606bea6</x:v>
      </x:c>
      <x:c r="M53" s="36" t="n">
        <x:v>2254398</x:v>
      </x:c>
      <x:c r="N53" s="55" t="d">
        <x:v>2026-10-21T06:43:58.611Z</x:v>
      </x:c>
      <x:c r="O53" s="27" t="str">
        <x:v>Saar-Keth adulte à peau ivoire mouchetée, dreadlocks courts et épais en éventail, thorax ample et jambes longues plantigrades. Pied avant montrant quatre doigts frontaux et un doigt latéral de préhension, deuxième pied en perspective cohérente. Biomask Enforcer argent à trois pointes, filet, protections partielles, écharpe sable, textile ivoire et gourde de traque. Lance courte, main libre et silhouette entières.</x:v>
      </x:c>
      <x:c r="P53" s="27" t="str">
        <x:v>Le masque couvre la voûte osseuse, les arcades et les mandibules courtes : leur anatomie nue ne peut pas être vérifiée. La lance avoisine une demi-hauteur plutôt que la cible indicative de 35 %, tout en restant compacte. Marge verticale plus faible que 8 %, sans coupe. Morphotype endémique original du projet, non canon officiel.</x:v>
      </x:c>
      <x:c r="Q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3" s="27" t="str">
        <x:v>ivoire moucheté</x:v>
      </x:c>
      <x:c r="S53" s="27" t="str">
        <x:v>argent patiné</x:v>
      </x:c>
      <x:c r="T53" s="27" t="str">
        <x:v>public/game/imports/v85/library/d20f95b1e4c5aaa33a2b989ba55109e77524accc3bb999776512507538ef0dcd.png | public/game/imports/v85/library/51010b102b6626ca7ee9e55b7c1840b2ac330340c50fedc0f7e307dadfb39fee.png</x:v>
      </x:c>
      <x:c r="U53" s="4" t="str">
        <x:v>Non</x:v>
      </x:c>
      <x:c r="V53" s="52"/>
      <x:c r="W53" s="27" t="str">
        <x:v>Vérifié localement</x:v>
      </x:c>
      <x:c r="X53" s="27" t="str">
        <x:v>V6.11</x:v>
      </x:c>
      <x:c r="Y53" s="65" t="d">
        <x:v>2026-10-21T06:50:06.161Z</x:v>
      </x:c>
    </x:row>
    <x:row r="54" ht="132" hidden="0" customHeight="1">
      <x:c r="A54" s="27" t="str">
        <x:v>saar-keth--enforcers-comics-05</x:v>
      </x:c>
      <x:c r="B54" s="27" t="str">
        <x:v>Saar-Keth — Veilleurs des dunes</x:v>
      </x:c>
      <x:c r="C54" s="45" t="n">
        <x:v>5</x:v>
      </x:c>
      <x:c r="D54" s="27" t="str">
        <x:v>Pisteur au sceau sombre</x:v>
      </x:c>
      <x:c r="E54" s="27" t="str">
        <x:v>Pas faite</x:v>
      </x:c>
      <x:c r="F54" s="27" t="str">
        <x:f>INDEX('Variantes'!$E$7:$E$5126,MATCH(A54,'Variantes'!$A$7:$A$5126,0))</x:f>
        <x:v>Présente dans main</x:v>
      </x:c>
      <x:c r="G54" s="4" t="str">
        <x:v>Oui</x:v>
      </x:c>
      <x:c r="H54" s="4" t="str">
        <x:v>Oui</x:v>
      </x:c>
      <x:c r="I54" s="4" t="str">
        <x:v>Non</x:v>
      </x:c>
      <x:c r="J54" s="4" t="str">
        <x:v>Non</x:v>
      </x:c>
      <x:c r="K54" s="4" t="str">
        <x:v>public/game/production/enforcers-v611/saar-keth/enforcers-comics-05.png</x:v>
      </x:c>
      <x:c r="L54" s="4" t="str">
        <x:v>3df6be11366f821b346df5e39a50da4fdd50b1ccf16f55d6c6e313a9000dacb8</x:v>
      </x:c>
      <x:c r="M54" s="36" t="n">
        <x:v>2163792</x:v>
      </x:c>
      <x:c r="N54" s="55" t="d">
        <x:v>2026-10-21T06:46:14.915Z</x:v>
      </x:c>
      <x:c r="O54" s="27" t="str">
        <x:v>Saar-Keth adulte à dreadlocks courts épais gris sable, distincts de la variante 04 ; peau brun sable mouchetée. Pied avant à quatre doigts antérieurs et doigt latéral visible, longs membres plantigrades, masque argent Enforcer à sceau noir annulaire. Textiles sauge, filet, armure partielle, sacoche plate de pistage et grèves superposées. Mains dégagées, figure entière et éléments raccordés.</x:v>
      </x:c>
      <x:c r="P54" s="27" t="str">
        <x:v>Le biomask couvre la voûte crânienne, les arcades osseuses et les quatre mandibules courtes ; détails nus non inspectables. La tunique laisse plusieurs plages de peau visibles sous filet au ventre et aux cuisses, sans nudité intime. Marge verticale plus faible que la cible de 8 %, sans troncature. Morphotype endémique original du projet, non canon officiel.</x:v>
      </x:c>
      <x:c r="Q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4" s="27" t="str">
        <x:v>brun sable clair</x:v>
      </x:c>
      <x:c r="S54" s="27" t="str">
        <x:v>argent patiné</x:v>
      </x:c>
      <x:c r="T54" s="27" t="str">
        <x:v>public/game/imports/v85/library/d20f95b1e4c5aaa33a2b989ba55109e77524accc3bb999776512507538ef0dcd.png | public/game/imports/v85/library/51010b102b6626ca7ee9e55b7c1840b2ac330340c50fedc0f7e307dadfb39fee.png</x:v>
      </x:c>
      <x:c r="U54" s="4" t="str">
        <x:v>Non</x:v>
      </x:c>
      <x:c r="V54" s="52"/>
      <x:c r="W54" s="27" t="str">
        <x:v>Vérifié localement</x:v>
      </x:c>
      <x:c r="X54" s="27" t="str">
        <x:v>V6.11</x:v>
      </x:c>
      <x:c r="Y54" s="65" t="d">
        <x:v>2026-10-21T06:50:06.161Z</x:v>
      </x:c>
    </x:row>
    <x:row r="55" ht="132" hidden="0" customHeight="1">
      <x:c r="A55" s="27" t="str">
        <x:v>ul-khar--enforcers-comics-04</x:v>
      </x:c>
      <x:c r="B55" s="27" t="str">
        <x:v>Ul-Khar — Habitants des forges profondes</x:v>
      </x:c>
      <x:c r="C55" s="45" t="n">
        <x:v>4</x:v>
      </x:c>
      <x:c r="D55" s="27" t="str">
        <x:v>Intercepteur à la lance courte</x:v>
      </x:c>
      <x:c r="E55" s="27" t="str">
        <x:v>Pas faite</x:v>
      </x:c>
      <x:c r="F55" s="27" t="str">
        <x:f>INDEX('Variantes'!$E$7:$E$5126,MATCH(A55,'Variantes'!$A$7:$A$5126,0))</x:f>
        <x:v>Présente dans main</x:v>
      </x:c>
      <x:c r="G55" s="4" t="str">
        <x:v>Oui</x:v>
      </x:c>
      <x:c r="H55" s="4" t="str">
        <x:v>Oui</x:v>
      </x:c>
      <x:c r="I55" s="4" t="str">
        <x:v>Non</x:v>
      </x:c>
      <x:c r="J55" s="4" t="str">
        <x:v>Non</x:v>
      </x:c>
      <x:c r="K55" s="4" t="str">
        <x:v>public/game/production/enforcers-v611/ul-khar/enforcers-comics-04.png</x:v>
      </x:c>
      <x:c r="L55" s="4" t="str">
        <x:v>8e0caf6ac49cc63219e041fd512fe07c8513a9bad2fbd8bd753d437d9d2a3e27</x:v>
      </x:c>
      <x:c r="M55" s="36" t="n">
        <x:v>2697300</x:v>
      </x:c>
      <x:c r="N55" s="55" t="d">
        <x:v>2026-10-21T06:17:30.363Z</x:v>
      </x:c>
      <x:c r="O55" s="27" t="str">
        <x:v>Silhouette trapue, cou très court, crâne bas et large sous le biomask ; avant-bras massifs et plaques dermiques organiques visibles. Enforcer argent patiné à pointe centrale ; filet, gantelets techniques, lance compacte et bande de tissu à la hanche lisibles. Deux bras et deux jambes raccordés ; silhouette et lance complètes dans le cadre.</x:v>
      </x:c>
      <x:c r="P55" s="27" t="str">
        <x:v>Les mandibules et le crâne sous le biomask ne sont pas directement vérifiables. Pigmentation brune plus chaude que l’ardoise brune prévue. Marge supérieure plus étroite que la cible de 8 %, sans coupe du contour significatif.</x:v>
      </x:c>
      <x:c r="Q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5" s="27" t="str">
        <x:v>ardoise brune</x:v>
      </x:c>
      <x:c r="S55" s="27" t="str">
        <x:v>argent patiné</x:v>
      </x:c>
      <x:c r="T55" s="27" t="str">
        <x:v>public/game/imports/v85/library/bf8a734bce7c05385807112169c273b54c2f0e9407052cc8589ef2b46605e85c.png | public/game/imports/v85/library/949ab0c45d0fd795420203c4b3c72abce0b2c1a56be7f7b317d4a9986bc2050b.png</x:v>
      </x:c>
      <x:c r="U55" s="4" t="str">
        <x:v>Non</x:v>
      </x:c>
      <x:c r="V55" s="52"/>
      <x:c r="W55" s="27" t="str">
        <x:v>Vérifié localement</x:v>
      </x:c>
      <x:c r="X55" s="27" t="str">
        <x:v>V6.11</x:v>
      </x:c>
      <x:c r="Y55" s="65" t="d">
        <x:v>2026-10-21T06:50:06.161Z</x:v>
      </x:c>
    </x:row>
    <x:row r="56" ht="132" hidden="0" customHeight="1">
      <x:c r="A56" s="27" t="str">
        <x:v>ul-khar--enforcers-comics-05</x:v>
      </x:c>
      <x:c r="B56" s="27" t="str">
        <x:v>Ul-Khar — Habitants des forges profondes</x:v>
      </x:c>
      <x:c r="C56" s="45" t="n">
        <x:v>5</x:v>
      </x:c>
      <x:c r="D56" s="27" t="str">
        <x:v>Pisteur au sceau sombre</x:v>
      </x:c>
      <x:c r="E56" s="27" t="str">
        <x:v>Pas faite</x:v>
      </x:c>
      <x:c r="F56" s="27" t="str">
        <x:f>INDEX('Variantes'!$E$7:$E$5126,MATCH(A56,'Variantes'!$A$7:$A$5126,0))</x:f>
        <x:v>Présente dans main</x:v>
      </x:c>
      <x:c r="G56" s="4" t="str">
        <x:v>Oui</x:v>
      </x:c>
      <x:c r="H56" s="4" t="str">
        <x:v>Oui</x:v>
      </x:c>
      <x:c r="I56" s="4" t="str">
        <x:v>Non</x:v>
      </x:c>
      <x:c r="J56" s="4" t="str">
        <x:v>Non</x:v>
      </x:c>
      <x:c r="K56" s="4" t="str">
        <x:v>public/game/production/enforcers-v611/ul-khar/enforcers-comics-05.png</x:v>
      </x:c>
      <x:c r="L56" s="4" t="str">
        <x:v>fbdaf21f06e99e8ef4d27c7cfc443b21c0cea8c4b6e91c0d0fa69ce0d4c8f98e</x:v>
      </x:c>
      <x:c r="M56" s="36" t="n">
        <x:v>2484327</x:v>
      </x:c>
      <x:c r="N56" s="55" t="d">
        <x:v>2026-10-21T06:24:19.827Z</x:v>
      </x:c>
      <x:c r="O56" s="27" t="str">
        <x:v>Silhouette adulte compacte et entière : cou très court, avant-bras massifs, scutes organiques, dreadlocks épaisses et pieds larges cohérents avec Ul-Khar. Masque argenté à crête centrale et pointes latérales, sceau noir gravé clairement visible ; filet et protections partielles distincts du corps. Trousse de pistage plate à la hanche, jambières superposées et accents vert sourd visibles ; mains relâchées après retrait de la lance. La correction native conserve l’identité et élargit le cadrage ; pas de coupe significative de la silhouette.</x:v>
      </x:c>
      <x:c r="P56" s="27" t="str">
        <x:v>Le masque masque les mandibules et une partie du volume crânien ; ces structures ne peuvent pas être vérifiées directement sur cette pose. La lumière réchauffe la pigmentation cuivre désaturé. Un résidu alpha de 1/255 subsiste en bord inférieur/gauche ; le contenu visible est à l’intérieur du cadre.</x:v>
      </x:c>
      <x:c r="Q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6" s="27" t="str">
        <x:v>cuivre désaturé</x:v>
      </x:c>
      <x:c r="S56" s="27" t="str">
        <x:v>argent patiné</x:v>
      </x:c>
      <x:c r="T56" s="27" t="str">
        <x:v>public/game/imports/v85/library/bf8a734bce7c05385807112169c273b54c2f0e9407052cc8589ef2b46605e85c.png | public/game/imports/v85/library/949ab0c45d0fd795420203c4b3c72abce0b2c1a56be7f7b317d4a9986bc2050b.png</x:v>
      </x:c>
      <x:c r="U56" s="4" t="str">
        <x:v>Non</x:v>
      </x:c>
      <x:c r="V56" s="52"/>
      <x:c r="W56" s="27" t="str">
        <x:v>Vérifié localement</x:v>
      </x:c>
      <x:c r="X56" s="27" t="str">
        <x:v>V6.11</x:v>
      </x:c>
      <x:c r="Y56" s="65" t="d">
        <x:v>2026-10-21T06:50:06.161Z</x:v>
      </x:c>
    </x:row>
    <x:row r="57" ht="132" hidden="0" customHeight="1">
      <x:c r="A57" s="27" t="str">
        <x:v>sha-rhess--enforcers-comics-04</x:v>
      </x:c>
      <x:c r="B57" s="27" t="str">
        <x:v>Sha-Rhess — Riverains des racines</x:v>
      </x:c>
      <x:c r="C57" s="45" t="n">
        <x:v>4</x:v>
      </x:c>
      <x:c r="D57" s="27" t="str">
        <x:v>Intercepteur à la lance courte</x:v>
      </x:c>
      <x:c r="E57" s="27" t="str">
        <x:v>Pas faite</x:v>
      </x:c>
      <x:c r="F57" s="27" t="str">
        <x:f>INDEX('Variantes'!$E$7:$E$5126,MATCH(A57,'Variantes'!$A$7:$A$5126,0))</x:f>
        <x:v>Présente dans main</x:v>
      </x:c>
      <x:c r="G57" s="4" t="str">
        <x:v>Oui</x:v>
      </x:c>
      <x:c r="H57" s="4" t="str">
        <x:v>Oui</x:v>
      </x:c>
      <x:c r="I57" s="4" t="str">
        <x:v>Non</x:v>
      </x:c>
      <x:c r="J57" s="4" t="str">
        <x:v>Non</x:v>
      </x:c>
      <x:c r="K57" s="4" t="str">
        <x:v>public/game/production/enforcers-v611/sha-rhess/enforcers-comics-04.png</x:v>
      </x:c>
      <x:c r="L57" s="4" t="str">
        <x:v>e1ccafd22380c09a4f3c6c9aca5b41a59c5f3950b06d3fdc3f982b088777f34f</x:v>
      </x:c>
      <x:c r="M57" s="36" t="n">
        <x:v>2467089</x:v>
      </x:c>
      <x:c r="N57" s="55" t="d">
        <x:v>2026-10-21T06:24:59.962Z</x:v>
      </x:c>
      <x:c r="O57" s="27" t="str">
        <x:v>Silhouette longiligne et torse allongé Sha-Rhess ; longues dreadlocks fines, grandes mains et larges pieds palmés lisibles. Lance compacte tenue au repos, tissu de hanche, renforts de poignet et crête fine du masque argenté visibles. Filet ouvert et protections partielles ; aucune carapace de garde complète ni nouvel appendice biologique. Personnage et arme complets, pose différente de la référence par la prise de lance et le transfert du poids.</x:v>
      </x:c>
      <x:c r="P57" s="27" t="str">
        <x:v>La pigmentation ardoise verdâtre apparaît olive sous la lumière chaude. Mandibules couvertes par le biomask ; leur nombre n’est pas directement vérifiable. Cadrage serré aux pieds (5 px de marge significative) mais aucune griffe coupée ; résidu alpha très faible au bord.</x:v>
      </x:c>
      <x:c r="Q57"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7" s="27" t="str">
        <x:v>ardoise verdâtre</x:v>
      </x:c>
      <x:c r="S57" s="27" t="str">
        <x:v>argent patiné</x:v>
      </x:c>
      <x:c r="T57" s="27" t="str">
        <x:v>public/game/imports/v85/library/f11ab5921cd781ecfa4ac281c53d647605645802f45566555e66ca5568a2f138.png | public/game/imports/v85/library/56b26a95ec905f1484fc7b72f6090357c36007c62d30bc8640b9af9701b6c777.png</x:v>
      </x:c>
      <x:c r="U57" s="4" t="str">
        <x:v>Non</x:v>
      </x:c>
      <x:c r="V57" s="52"/>
      <x:c r="W57" s="27" t="str">
        <x:v>Vérifié localement</x:v>
      </x:c>
      <x:c r="X57" s="27" t="str">
        <x:v>V6.11</x:v>
      </x:c>
      <x:c r="Y57" s="65" t="d">
        <x:v>2026-10-21T06:50:06.161Z</x:v>
      </x:c>
    </x:row>
    <x:row r="58" ht="132" hidden="0" customHeight="1">
      <x:c r="A58" s="27" t="str">
        <x:v>sha-rhess--enforcers-comics-05</x:v>
      </x:c>
      <x:c r="B58" s="27" t="str">
        <x:v>Sha-Rhess — Riverains des racines</x:v>
      </x:c>
      <x:c r="C58" s="45" t="n">
        <x:v>5</x:v>
      </x:c>
      <x:c r="D58" s="27" t="str">
        <x:v>Pisteur au sceau sombre</x:v>
      </x:c>
      <x:c r="E58" s="27" t="str">
        <x:v>Pas faite</x:v>
      </x:c>
      <x:c r="F58" s="27" t="str">
        <x:f>INDEX('Variantes'!$E$7:$E$5126,MATCH(A58,'Variantes'!$A$7:$A$5126,0))</x:f>
        <x:v>Présente dans main</x:v>
      </x:c>
      <x:c r="G58" s="4" t="str">
        <x:v>Oui</x:v>
      </x:c>
      <x:c r="H58" s="4" t="str">
        <x:v>Oui</x:v>
      </x:c>
      <x:c r="I58" s="4" t="str">
        <x:v>Non</x:v>
      </x:c>
      <x:c r="J58" s="4" t="str">
        <x:v>Non</x:v>
      </x:c>
      <x:c r="K58" s="4" t="str">
        <x:v>public/game/production/enforcers-v611/sha-rhess/enforcers-comics-05.png</x:v>
      </x:c>
      <x:c r="L58" s="4" t="str">
        <x:v>3a8f4418d197fe34f86b194c9ce43f1a214866d8d4b74e00c828e137d21d94b6</x:v>
      </x:c>
      <x:c r="M58" s="36" t="n">
        <x:v>2274087</x:v>
      </x:c>
      <x:c r="N58" s="55" t="d">
        <x:v>2026-10-21T06:28:06.524Z</x:v>
      </x:c>
      <x:c r="O58" s="27" t="str">
        <x:v>Sha-Rhess adulte longiligne : torse souple, longs avant-bras et doigts, pieds larges palmés, très longues dreadlocks fines. Sceau noir visible sur le biomask argenté, trousse plate sur la hanche et jambières segmentées ; aucune lance ajoutée. La correction native augmente l’espace autour des pointes et des griffes ; toute la silhouette est contenue dans le cadre. Filet, protection partielle et visage masqué cohérents avec la famille Enforcer.</x:v>
      </x:c>
      <x:c r="P58" s="27" t="str">
        <x:v>Le biomask empêche une vérification directe des quatre mandibules. La lumière rend les teintes ocre olive plus chaudes ; les caractéristiques de peau et de silhouette restent propres à Sha-Rhess.</x:v>
      </x:c>
      <x:c r="Q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8" s="27" t="str">
        <x:v>ocre olive</x:v>
      </x:c>
      <x:c r="S58" s="27" t="str">
        <x:v>argent patiné</x:v>
      </x:c>
      <x:c r="T58" s="27" t="str">
        <x:v>public/game/imports/v85/library/f11ab5921cd781ecfa4ac281c53d647605645802f45566555e66ca5568a2f138.png | public/game/imports/v85/library/56b26a95ec905f1484fc7b72f6090357c36007c62d30bc8640b9af9701b6c777.png</x:v>
      </x:c>
      <x:c r="U58" s="4" t="str">
        <x:v>Non</x:v>
      </x:c>
      <x:c r="V58" s="52"/>
      <x:c r="W58" s="27" t="str">
        <x:v>Vérifié localement</x:v>
      </x:c>
      <x:c r="X58" s="27" t="str">
        <x:v>V6.11</x:v>
      </x:c>
      <x:c r="Y58" s="65" t="d">
        <x:v>2026-10-21T06:50:06.161Z</x:v>
      </x:c>
    </x:row>
    <x:row r="59" ht="120" hidden="0" customHeight="1">
      <x:c r="A59" s="27" t="str">
        <x:v>kaal-or--enforcers-comics-04</x:v>
      </x:c>
      <x:c r="B59" s="27" t="str">
        <x:v>Kaal-Or — Gens de la haute neige</x:v>
      </x:c>
      <x:c r="C59" s="45" t="n">
        <x:v>4</x:v>
      </x:c>
      <x:c r="D59" s="27" t="str">
        <x:v>Intercepteur à la lance courte</x:v>
      </x:c>
      <x:c r="E59" s="27" t="str">
        <x:v>Pas faite</x:v>
      </x:c>
      <x:c r="F59" s="27" t="str">
        <x:f>INDEX('Variantes'!$E$7:$E$5126,MATCH(A59,'Variantes'!$A$7:$A$5126,0))</x:f>
        <x:v>Présente dans main</x:v>
      </x:c>
      <x:c r="G59" s="4" t="str">
        <x:v>Oui</x:v>
      </x:c>
      <x:c r="H59" s="4" t="str">
        <x:v>Oui</x:v>
      </x:c>
      <x:c r="I59" s="4" t="str">
        <x:v>Non</x:v>
      </x:c>
      <x:c r="J59" s="4" t="str">
        <x:v>Non</x:v>
      </x:c>
      <x:c r="K59" s="4" t="str">
        <x:v>public/game/production/enforcers-v611/kaal-or/enforcers-comics-04.png</x:v>
      </x:c>
      <x:c r="L59" s="4" t="str">
        <x:v>002857aee5c061629994b05897c597d4a4560f6d2df1b14ad4e0b0d84376a6c1</x:v>
      </x:c>
      <x:c r="M59" s="36" t="n">
        <x:v>2644437</x:v>
      </x:c>
      <x:c r="N59" s="55" t="d">
        <x:v>2026-10-21T06:31:46.594Z</x:v>
      </x:c>
      <x:c r="O59" s="27" t="str">
        <x:v>Silhouette Kaal-Or trapue : thorax arrondi et ample, cou court, membres courts, mains puissantes et pieds très larges. Masque argenté haut et arrondi à crête, dreadlocks épaisses courtes, peau ivoire mouchetée et filet visibles. Lance tenue au repos, tissu fixé à la hanche, renforts de poignet larges ; pose différenciée de la référence. Figure et arme entières ; épaules, mains et pieds raccordés, sans décor.</x:v>
      </x:c>
      <x:c r="P59" s="27" t="str">
        <x:v>La lance est relativement haute mais plus courte que la silhouette ; elle reste intégralement contenue dans le cadre. Les mandibules compactes sont couvertes par le biomask. Un résidu alpha de 1/255 est présent au bord gauche ; le contenu significatif a une marge visible.</x:v>
      </x:c>
      <x:c r="Q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59" s="27" t="str">
        <x:v>ivoire marbré</x:v>
      </x:c>
      <x:c r="S59" s="27" t="str">
        <x:v>argent patiné</x:v>
      </x:c>
      <x:c r="T59" s="27" t="str">
        <x:v>public/game/imports/v85/library/7fa9428f1135f35fc9f27087903f0f9fe1f66fcc1e5cc009a0c7e662b24072f7.png | public/game/imports/v85/library/2148839994bd66549a9b3169b35168eb29be49728a56add07262d2444e5c6ce2.png</x:v>
      </x:c>
      <x:c r="U59" s="4" t="str">
        <x:v>Non</x:v>
      </x:c>
      <x:c r="V59" s="52"/>
      <x:c r="W59" s="27" t="str">
        <x:v>Vérifié localement</x:v>
      </x:c>
      <x:c r="X59" s="27" t="str">
        <x:v>V6.11</x:v>
      </x:c>
      <x:c r="Y59" s="65" t="d">
        <x:v>2026-10-21T06:50:06.161Z</x:v>
      </x:c>
    </x:row>
    <x:row r="60" ht="120" hidden="0" customHeight="1">
      <x:c r="A60" s="27" t="str">
        <x:v>kaal-or--enforcers-comics-05</x:v>
      </x:c>
      <x:c r="B60" s="27" t="str">
        <x:v>Kaal-Or — Gens de la haute neige</x:v>
      </x:c>
      <x:c r="C60" s="45" t="n">
        <x:v>5</x:v>
      </x:c>
      <x:c r="D60" s="27" t="str">
        <x:v>Pisteur au sceau sombre</x:v>
      </x:c>
      <x:c r="E60" s="27" t="str">
        <x:v>Pas faite</x:v>
      </x:c>
      <x:c r="F60" s="27" t="str">
        <x:f>INDEX('Variantes'!$E$7:$E$5126,MATCH(A60,'Variantes'!$A$7:$A$5126,0))</x:f>
        <x:v>Présente dans main</x:v>
      </x:c>
      <x:c r="G60" s="4" t="str">
        <x:v>Oui</x:v>
      </x:c>
      <x:c r="H60" s="4" t="str">
        <x:v>Oui</x:v>
      </x:c>
      <x:c r="I60" s="4" t="str">
        <x:v>Non</x:v>
      </x:c>
      <x:c r="J60" s="4" t="str">
        <x:v>Non</x:v>
      </x:c>
      <x:c r="K60" s="4" t="str">
        <x:v>public/game/production/enforcers-v611/kaal-or/enforcers-comics-05.png</x:v>
      </x:c>
      <x:c r="L60" s="4" t="str">
        <x:v>30236df71a2c9f1c7356bcc198c46016c7c22df376a8a508c85717f05dada636</x:v>
      </x:c>
      <x:c r="M60" s="36" t="n">
        <x:v>2728509</x:v>
      </x:c>
      <x:c r="N60" s="55" t="d">
        <x:v>2026-10-21T06:29:12.954Z</x:v>
      </x:c>
      <x:c r="O60" s="27" t="str">
        <x:v>Kaal-Or adulte au thorax très ample, cou court, membres trapus et pieds très larges ; aucune fourrure ni cristaux. Volume du masque haut et arrondi, dreadlocks courtes épaisses et peau mouchetée conformes au morphotype de référence. Sceau noir gravé, trousse plate de pistage à la hanche et plaques de tibia superposées clairement visibles ; mains au repos et filet découvert. Silhouette entière, deux bras et deux jambes, pieds complets à doigts visibles.</x:v>
      </x:c>
      <x:c r="P60" s="27" t="str">
        <x:v>Pigmentation plus ivoire beige que l’ardoise claire prévue ; la référence reste dominante dans la palette. La voûte biologique et les mandibules sont couvertes par le masque, sans certification de fidélité canonique. Marge supérieure étroite de 10 px significatifs, sans coupe ; alpha résiduel de 2/255 au bord supérieur.</x:v>
      </x:c>
      <x:c r="Q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60" s="27" t="str">
        <x:v>ardoise claire</x:v>
      </x:c>
      <x:c r="S60" s="27" t="str">
        <x:v>argent patiné</x:v>
      </x:c>
      <x:c r="T60" s="27" t="str">
        <x:v>public/game/imports/v85/library/7fa9428f1135f35fc9f27087903f0f9fe1f66fcc1e5cc009a0c7e662b24072f7.png | public/game/imports/v85/library/2148839994bd66549a9b3169b35168eb29be49728a56add07262d2444e5c6ce2.png</x:v>
      </x:c>
      <x:c r="U60" s="4" t="str">
        <x:v>Non</x:v>
      </x:c>
      <x:c r="V60" s="52"/>
      <x:c r="W60" s="27" t="str">
        <x:v>Vérifié localement</x:v>
      </x:c>
      <x:c r="X60" s="27" t="str">
        <x:v>V6.11</x:v>
      </x:c>
      <x:c r="Y60" s="65" t="d">
        <x:v>2026-10-21T06:50:06.161Z</x:v>
      </x:c>
    </x:row>
    <x:row r="61" ht="120" hidden="0" customHeight="1">
      <x:c r="A61" s="27" t="str">
        <x:v>vaal-tir--enforcers-comics-04</x:v>
      </x:c>
      <x:c r="B61" s="27" t="str">
        <x:v>Vaal-Tir — Grimpeurs des piliers</x:v>
      </x:c>
      <x:c r="C61" s="45" t="n">
        <x:v>4</x:v>
      </x:c>
      <x:c r="D61" s="27" t="str">
        <x:v>Intercepteur à la lance courte</x:v>
      </x:c>
      <x:c r="E61" s="27" t="str">
        <x:v>Pas faite</x:v>
      </x:c>
      <x:c r="F61" s="27" t="str">
        <x:f>INDEX('Variantes'!$E$7:$E$5126,MATCH(A61,'Variantes'!$A$7:$A$5126,0))</x:f>
        <x:v>Présente dans main</x:v>
      </x:c>
      <x:c r="G61" s="4" t="str">
        <x:v>Oui</x:v>
      </x:c>
      <x:c r="H61" s="4" t="str">
        <x:v>Oui</x:v>
      </x:c>
      <x:c r="I61" s="4" t="str">
        <x:v>Non</x:v>
      </x:c>
      <x:c r="J61" s="4" t="str">
        <x:v>Non</x:v>
      </x:c>
      <x:c r="K61" s="4" t="str">
        <x:v>public/game/production/enforcers-v611/vaal-tir/enforcers-comics-04.png</x:v>
      </x:c>
      <x:c r="L61" s="4" t="str">
        <x:v>989844eaf8ada95284ec01c5f92078e31b9a994e78cc24e06ed3f088058d0fe7</x:v>
      </x:c>
      <x:c r="M61" s="36" t="n">
        <x:v>2208895</x:v>
      </x:c>
      <x:c r="N61" s="55" t="d">
        <x:v>2026-10-21T06:32:27.999Z</x:v>
      </x:c>
      <x:c r="O61" s="27" t="str">
        <x:v>Vaal-Tir très élancé : épaules et taille étroites, avant-bras allongés, doigts de grimpeur, longs dreadlocks fins et pieds à doigt latéral opposable. La carène crânienne biologique reste visible derrière la pièce argentée du masque ; aucun organe supplémentaire ajouté. Quatre appendices mandibulaires longs et fins autour de la bouche, filet et protections partielles ; aucune queue. Lance compacte inclinée au repos et tissu de hanche visibles, nouvelle position de la main et de l’arme ; silhouette entière.</x:v>
      </x:c>
      <x:c r="P61" s="27" t="str">
        <x:v>La bouche et l’ancrage des mandibules sont en partie cachés par le biomask ; la lecture anatomique complète reste limitée. Les accents de l’équipement sont plus vert patiné qu’ivoire minéral, dans la continuité de la référence. Marge verticale serrée (21 px en haut, 20 px en bas) mais aucun appendice coupé.</x:v>
      </x:c>
      <x:c r="Q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1" s="27" t="str">
        <x:v>terre sombre</x:v>
      </x:c>
      <x:c r="S61" s="27" t="str">
        <x:v>argent patiné</x:v>
      </x:c>
      <x:c r="T61" s="27" t="str">
        <x:v>public/game/imports/v85/library/b4894eddf7f04b7e165cb82fedf30187629777f7606af37092f4b33f1f1bd530.png | public/game/imports/v85/library/c38a0d3714d214b7ff94167443cddf3c72fd67cb3ad364fd5de4c6eeddcadf5e.png</x:v>
      </x:c>
      <x:c r="U61" s="4" t="str">
        <x:v>Non</x:v>
      </x:c>
      <x:c r="V61" s="52"/>
      <x:c r="W61" s="27" t="str">
        <x:v>Vérifié localement</x:v>
      </x:c>
      <x:c r="X61" s="27" t="str">
        <x:v>V6.11</x:v>
      </x:c>
      <x:c r="Y61" s="65" t="d">
        <x:v>2026-10-21T06:50:06.161Z</x:v>
      </x:c>
    </x:row>
    <x:row r="62" ht="120" hidden="0" customHeight="1">
      <x:c r="A62" s="27" t="str">
        <x:v>vaal-tir--enforcers-comics-05</x:v>
      </x:c>
      <x:c r="B62" s="27" t="str">
        <x:v>Vaal-Tir — Grimpeurs des piliers</x:v>
      </x:c>
      <x:c r="C62" s="45" t="n">
        <x:v>5</x:v>
      </x:c>
      <x:c r="D62" s="27" t="str">
        <x:v>Pisteur au sceau sombre</x:v>
      </x:c>
      <x:c r="E62" s="27" t="str">
        <x:v>Pas faite</x:v>
      </x:c>
      <x:c r="F62" s="27" t="str">
        <x:f>INDEX('Variantes'!$E$7:$E$5126,MATCH(A62,'Variantes'!$A$7:$A$5126,0))</x:f>
        <x:v>Présente dans main</x:v>
      </x:c>
      <x:c r="G62" s="4" t="str">
        <x:v>Oui</x:v>
      </x:c>
      <x:c r="H62" s="4" t="str">
        <x:v>Oui</x:v>
      </x:c>
      <x:c r="I62" s="4" t="str">
        <x:v>Non</x:v>
      </x:c>
      <x:c r="J62" s="4" t="str">
        <x:v>Non</x:v>
      </x:c>
      <x:c r="K62" s="4" t="str">
        <x:v>public/game/production/enforcers-v611/vaal-tir/enforcers-comics-05.png</x:v>
      </x:c>
      <x:c r="L62" s="4" t="str">
        <x:v>4daa2204d45db7df7ce3fcc1ede0d80ea1b4ffc0e4f364508a39eee31c3fffb7</x:v>
      </x:c>
      <x:c r="M62" s="36" t="n">
        <x:v>2170706</x:v>
      </x:c>
      <x:c r="N62" s="55" t="d">
        <x:v>2026-10-21T06:33:21.994Z</x:v>
      </x:c>
      <x:c r="O62" s="27" t="str">
        <x:v>Morphotype de grimpeuse Vaal-Tir conservé : taille étroite, avant-bras longs, longs doigts, pieds avec forte prise latérale et dreadlocks fines. Masque argenté amovible à sceau noir visible, trousse plate sur la hanche et plaques de tibia superposées. Carène organique distincte du métal du biomask ; quatre mandibules longues lisibles, deux bras et deux jambes, aucune queue. Pose calme mains dégagées, filet et protections partielles, corps et équipements complets.</x:v>
      </x:c>
      <x:c r="P62" s="27" t="str">
        <x:v>La peau apparaît bronze et olive plutôt que gris mousse : la palette de référence reste dominante. Marge verticale étroite (14 px en haut, 19 px en bas) sans coupe visible. Résidu alpha de 1/255 aux bords droit/inférieur, silhouette significative à l’intérieur du cadre ; fidélité canonique non certifiée.</x:v>
      </x:c>
      <x:c r="Q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2" s="27" t="str">
        <x:v>gris mousse</x:v>
      </x:c>
      <x:c r="S62" s="27" t="str">
        <x:v>argent patiné</x:v>
      </x:c>
      <x:c r="T62" s="27" t="str">
        <x:v>public/game/imports/v85/library/b4894eddf7f04b7e165cb82fedf30187629777f7606af37092f4b33f1f1bd530.png | public/game/imports/v85/library/c38a0d3714d214b7ff94167443cddf3c72fd67cb3ad364fd5de4c6eeddcadf5e.png</x:v>
      </x:c>
      <x:c r="U62" s="4" t="str">
        <x:v>Non</x:v>
      </x:c>
      <x:c r="V62" s="52"/>
      <x:c r="W62" s="27" t="str">
        <x:v>Vérifié localement</x:v>
      </x:c>
      <x:c r="X62" s="27" t="str">
        <x:v>V6.11</x:v>
      </x:c>
      <x:c r="Y62" s="65" t="d">
        <x:v>2026-10-21T06:50:06.161Z</x:v>
      </x:c>
    </x:row>
    <x:row r="63" ht="72" hidden="0" customHeight="1">
      <x:c r="A63" s="27" t="str">
        <x:v>city-hunter--enforcers-comics-04</x:v>
      </x:c>
      <x:c r="B63" s="27" t="str">
        <x:v>Lignée du City Hunter</x:v>
      </x:c>
      <x:c r="C63" s="45" t="n">
        <x:v>4</x:v>
      </x:c>
      <x:c r="D63" s="27" t="str">
        <x:v>Intercepteur à la lance courte</x:v>
      </x:c>
      <x:c r="E63" s="27" t="str">
        <x:v>Pas faite</x:v>
      </x:c>
      <x:c r="F63" s="27" t="str">
        <x:f>INDEX('Variantes'!$E$7:$E$5126,MATCH(A63,'Variantes'!$A$7:$A$5126,0))</x:f>
        <x:v>Présente dans main</x:v>
      </x:c>
      <x:c r="G63" s="4" t="str">
        <x:v>Oui</x:v>
      </x:c>
      <x:c r="H63" s="4" t="str">
        <x:v>Oui</x:v>
      </x:c>
      <x:c r="I63" s="4" t="str">
        <x:v>Non</x:v>
      </x:c>
      <x:c r="J63" s="4" t="str">
        <x:v>Non</x:v>
      </x:c>
      <x:c r="K63" s="4" t="str">
        <x:v>public/game/production/enforcers-v611/city-hunter/enforcers-comics-04.png</x:v>
      </x:c>
      <x:c r="L63" s="4" t="str">
        <x:v>08ed5dd5b4e21f7b8b2dc05bd0c43ea21d3a8caabe17c1ed0f7660e976706eda</x:v>
      </x:c>
      <x:c r="M63" s="36" t="n">
        <x:v>2191775</x:v>
      </x:c>
      <x:c r="N63" s="55" t="d">
        <x:v>2026-10-21T06:36:01.063Z</x:v>
      </x:c>
      <x:c r="O63" s="27" t="str">
        <x:v>Yautja athlétique City Hunter à épaules larges, peau terre et ocre mouchetée, dreadlocks sombres épaisses ; deux bras et deux jambes. Tenue Enforcer argentée, crête centrale et pointes latérales métalliques, filet largement visible et gantelets renforcés. Lance compacte tenue au repos et bande de tissu fixée à la hanche clairement visibles ; position d’arme différente des deux références. Silhouette complète, arme incluse ; pieds plantigrades et membres raccordés.</x:v>
      </x:c>
      <x:c r="P63" s="27" t="str">
        <x:v>Le front dentelé et les quatre mandibules sont couverts par le biomask ; ils ne sont pas directement vérifiables. Les touches d’ivoire minéral sont discrètes, le métal argenté restant dominant. Faible résidu alpha de 1/255 aux bords gauche/inférieur, sans coupe du contenu visible.</x:v>
      </x:c>
      <x:c r="Q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3" s="27" t="str">
        <x:v>terre brune</x:v>
      </x:c>
      <x:c r="S63" s="27" t="str">
        <x:v>argent patiné</x:v>
      </x:c>
      <x:c r="T63" s="27" t="str">
        <x:v>public/game/imports/v85/library/d8dd02307baf21b9cb49fc4f4f5890c8c260172a1c8dc34e98d145a5edeb70ae.png | public/game/imports/v85/library/7882145ef70ff38d95834ad3acdcd87323d2e5de5547fa0d9f1eb8fa8cbd79a8.png</x:v>
      </x:c>
      <x:c r="U63" s="4" t="str">
        <x:v>Non</x:v>
      </x:c>
      <x:c r="V63" s="52"/>
      <x:c r="W63" s="27" t="str">
        <x:v>Vérifié localement</x:v>
      </x:c>
      <x:c r="X63" s="27" t="str">
        <x:v>V6.11</x:v>
      </x:c>
      <x:c r="Y63" s="65" t="d">
        <x:v>2026-10-21T06:50:06.161Z</x:v>
      </x:c>
    </x:row>
    <x:row r="64" ht="72" hidden="0" customHeight="1">
      <x:c r="A64" s="27" t="str">
        <x:v>city-hunter--enforcers-comics-05</x:v>
      </x:c>
      <x:c r="B64" s="27" t="str">
        <x:v>Lignée du City Hunter</x:v>
      </x:c>
      <x:c r="C64" s="45" t="n">
        <x:v>5</x:v>
      </x:c>
      <x:c r="D64" s="27" t="str">
        <x:v>Pisteur au sceau sombre</x:v>
      </x:c>
      <x:c r="E64" s="27" t="str">
        <x:v>Pas faite</x:v>
      </x:c>
      <x:c r="F64" s="27" t="str">
        <x:f>INDEX('Variantes'!$E$7:$E$5126,MATCH(A64,'Variantes'!$A$7:$A$5126,0))</x:f>
        <x:v>Présente dans main</x:v>
      </x:c>
      <x:c r="G64" s="4" t="str">
        <x:v>Oui</x:v>
      </x:c>
      <x:c r="H64" s="4" t="str">
        <x:v>Oui</x:v>
      </x:c>
      <x:c r="I64" s="4" t="str">
        <x:v>Non</x:v>
      </x:c>
      <x:c r="J64" s="4" t="str">
        <x:v>Non</x:v>
      </x:c>
      <x:c r="K64" s="4" t="str">
        <x:v>public/game/production/enforcers-v611/city-hunter/enforcers-comics-05.png</x:v>
      </x:c>
      <x:c r="L64" s="4" t="str">
        <x:v>ee206df9c57259fad466ecea59929a4c7bda4a33a071d4facbc29cf01a7814d8</x:v>
      </x:c>
      <x:c r="M64" s="36" t="n">
        <x:v>2275955</x:v>
      </x:c>
      <x:c r="N64" s="55" t="d">
        <x:v>2026-10-21T06:37:19.513Z</x:v>
      </x:c>
      <x:c r="O64" s="27" t="str">
        <x:v>Yautja City Hunter adulte à silhouette athlétique, épaules larges, dreadlocks épaisses sombres et peau cuivre mouchetée. Masque Enforcer argenté à pointe centrale et pointes latérales, sceau noir visible, trousse plate de pistage et jambières superposées. Filet et protections partielles, deux bras et deux jambes, mains lisibles et pieds plantigrades ; aucune lance ajoutée. Le PNG initial est conservé : la pointe du masque et toutes les griffes sont entières, avec une marge significative étroite mais non nulle. Aucun traitement de pixels.</x:v>
      </x:c>
      <x:c r="P64" s="27" t="str">
        <x:v>La marge supérieure est de 3 px significatifs ; cette image doit rester signalée comme cadrage serré. Le biomask cache le front biologique et les mandibules, donc leur morphologie n’est pas directement vérifiable. La tentative facultative d’élargissement du cadrage a été refusée par le système de génération au contrôle de sortie ; elle n’a produit aucun fichier.</x:v>
      </x:c>
      <x:c r="Q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4" s="27" t="str">
        <x:v>beige cuivre</x:v>
      </x:c>
      <x:c r="S64" s="27" t="str">
        <x:v>argent patiné</x:v>
      </x:c>
      <x:c r="T64" s="27" t="str">
        <x:v>public/game/imports/v85/library/d8dd02307baf21b9cb49fc4f4f5890c8c260172a1c8dc34e98d145a5edeb70ae.png | public/game/imports/v85/library/7882145ef70ff38d95834ad3acdcd87323d2e5de5547fa0d9f1eb8fa8cbd79a8.png</x:v>
      </x:c>
      <x:c r="U64" s="4" t="str">
        <x:v>Non</x:v>
      </x:c>
      <x:c r="V64" s="52"/>
      <x:c r="W64" s="27" t="str">
        <x:v>Vérifié localement</x:v>
      </x:c>
      <x:c r="X64" s="27" t="str">
        <x:v>V6.11</x:v>
      </x:c>
      <x:c r="Y64" s="65" t="d">
        <x:v>2026-10-21T06:50:06.161Z</x:v>
      </x:c>
    </x:row>
    <x:row r="65" ht="108" hidden="0" customHeight="1">
      <x:c r="A65" s="27" t="str">
        <x:v>pilot-kok--enforcers-comics-04</x:v>
      </x:c>
      <x:c r="B65" s="27" t="str">
        <x:v>Lignée du Pilot / Cyborg — Killer of Killers</x:v>
      </x:c>
      <x:c r="C65" s="45" t="n">
        <x:v>4</x:v>
      </x:c>
      <x:c r="D65" s="27" t="str">
        <x:v>Intercepteur à la lance courte</x:v>
      </x:c>
      <x:c r="E65" s="27" t="str">
        <x:v>Pas faite</x:v>
      </x:c>
      <x:c r="F65" s="27" t="str">
        <x:f>INDEX('Variantes'!$E$7:$E$5126,MATCH(A65,'Variantes'!$A$7:$A$5126,0))</x:f>
        <x:v>Présente dans main</x:v>
      </x:c>
      <x:c r="G65" s="4" t="str">
        <x:v>Oui</x:v>
      </x:c>
      <x:c r="H65" s="4" t="str">
        <x:v>Oui</x:v>
      </x:c>
      <x:c r="I65" s="4" t="str">
        <x:v>Non</x:v>
      </x:c>
      <x:c r="J65" s="4" t="str">
        <x:v>Non</x:v>
      </x:c>
      <x:c r="K65" s="4" t="str">
        <x:v>public/game/production/enforcers-v611/pilot-kok/enforcers-comics-04.png</x:v>
      </x:c>
      <x:c r="L65" s="4" t="str">
        <x:v>8148a0b2dc96c657495095dbc11d759b643cbe64cb8ca0e07b9bbc17c07be84a</x:v>
      </x:c>
      <x:c r="M65" s="36" t="n">
        <x:v>2323598</x:v>
      </x:c>
      <x:c r="N65" s="55" t="d">
        <x:v>2026-10-21T06:38:38.413Z</x:v>
      </x:c>
      <x:c r="O65" s="27" t="str">
        <x:v>Dôme crânien organique chauve visible, cou long musculeux, épaules massives à piquants organiques ; aucun dreadlock. Quatre branches mandibulaires externes et bouche biologique montrées par l’ouverture inférieure du biomask argenté. Aucune optique prothétique sur le visage ; les éléments métalliques sont des pièces portées distinctes de la peau. Lance courte au repos, bande de tissu de hanche, filet et armure partielle visibles ; figure entière et pieds plantigrades.</x:v>
      </x:c>
      <x:c r="P65" s="27" t="str">
        <x:v>Le bas du corps et les pieds sont des extrapolations pour le jeu ; aucune fidélité canonique 1:1 n’est certifiée. La crête du masque reste proche du bord supérieur (17 px significatifs) mais entièrement visible. La lumière réchauffe l’ivoire minéral de la peau.</x:v>
      </x:c>
      <x:c r="Q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5" s="27" t="str">
        <x:v>ivoire minéral marbré</x:v>
      </x:c>
      <x:c r="S65" s="27" t="str">
        <x:v>argent patiné</x:v>
      </x:c>
      <x:c r="T65" s="27" t="str">
        <x:v>public/game/imports/v85/library/6e22004a42624122d2c0162a9026ac3476c274f3e3529a6615f8e4fbef557e53.png | public/game/imports/v85/library/67fd1a75de4356d6d6804e64491763d04f639c51a2c4d0c5f6eb967d0203a074.png</x:v>
      </x:c>
      <x:c r="U65" s="4" t="str">
        <x:v>Non</x:v>
      </x:c>
      <x:c r="V65" s="52"/>
      <x:c r="W65" s="27" t="str">
        <x:v>Vérifié localement</x:v>
      </x:c>
      <x:c r="X65" s="27" t="str">
        <x:v>V6.11</x:v>
      </x:c>
      <x:c r="Y65" s="65" t="d">
        <x:v>2026-10-21T06:50:06.161Z</x:v>
      </x:c>
    </x:row>
    <x:row r="66" ht="108" hidden="0" customHeight="1">
      <x:c r="A66" s="27" t="str">
        <x:v>pilot-kok--enforcers-comics-05</x:v>
      </x:c>
      <x:c r="B66" s="27" t="str">
        <x:v>Lignée du Pilot / Cyborg — Killer of Killers</x:v>
      </x:c>
      <x:c r="C66" s="45" t="n">
        <x:v>5</x:v>
      </x:c>
      <x:c r="D66" s="27" t="str">
        <x:v>Pisteur au sceau sombre</x:v>
      </x:c>
      <x:c r="E66" s="27" t="str">
        <x:v>Pas faite</x:v>
      </x:c>
      <x:c r="F66" s="27" t="str">
        <x:f>INDEX('Variantes'!$E$7:$E$5126,MATCH(A66,'Variantes'!$A$7:$A$5126,0))</x:f>
        <x:v>Présente dans main</x:v>
      </x:c>
      <x:c r="G66" s="4" t="str">
        <x:v>Oui</x:v>
      </x:c>
      <x:c r="H66" s="4" t="str">
        <x:v>Oui</x:v>
      </x:c>
      <x:c r="I66" s="4" t="str">
        <x:v>Non</x:v>
      </x:c>
      <x:c r="J66" s="4" t="str">
        <x:v>Non</x:v>
      </x:c>
      <x:c r="K66" s="4" t="str">
        <x:v>public/game/production/enforcers-v611/pilot-kok/enforcers-comics-05.png</x:v>
      </x:c>
      <x:c r="L66" s="4" t="str">
        <x:v>7f5cfaa5d188ea4858f162dcfc55e249a5cc04af4c01544640391fd66d3c975e</x:v>
      </x:c>
      <x:c r="M66" s="36" t="n">
        <x:v>2232633</x:v>
      </x:c>
      <x:c r="N66" s="55" t="d">
        <x:v>2026-10-21T06:39:37.061Z</x:v>
      </x:c>
      <x:c r="O66" s="27" t="str">
        <x:v>Dôme crânien chauve clairement visible derrière le masque ; peau organique gris olive marbrée, cou dégagé et piquants cutanés aux épaules. Masque argenté à sceau noir, optique de costume au côté gauche du personnage, trousse plate de pistage et tibias à plaques superposées. Mains relâchées, deux bras et deux jambes, filet découvert et protections partielles ; aucune lance ou dreadlock ajouté. Personnage entier avec pieds plantigrades et silhouette cohérente de la lignée Pilot.</x:v>
      </x:c>
      <x:c r="P66" s="27" t="str">
        <x:v>Les quatre mandibules sont couvertes par le biomask ; leur configuration complète ne peut pas être contrôlée sur cette image. L’optique gauche est un accessoire de costume individuel ; elle ne doit pas être présentée comme un trait biologique de lignée. Cadrage serré en haut (7 px significatifs) sans coupe ; alpha résiduel supérieur de 1/255.</x:v>
      </x:c>
      <x:c r="Q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6" s="27" t="str">
        <x:v>ardoise verdâtre</x:v>
      </x:c>
      <x:c r="S66" s="27" t="str">
        <x:v>argent patiné</x:v>
      </x:c>
      <x:c r="T66" s="27" t="str">
        <x:v>public/game/imports/v85/library/6e22004a42624122d2c0162a9026ac3476c274f3e3529a6615f8e4fbef557e53.png | public/game/imports/v85/library/67fd1a75de4356d6d6804e64491763d04f639c51a2c4d0c5f6eb967d0203a074.png</x:v>
      </x:c>
      <x:c r="U66" s="4" t="str">
        <x:v>Non</x:v>
      </x:c>
      <x:c r="V66" s="52"/>
      <x:c r="W66" s="27" t="str">
        <x:v>Vérifié localement</x:v>
      </x:c>
      <x:c r="X66" s="27" t="str">
        <x:v>V6.11</x:v>
      </x:c>
      <x:c r="Y66" s="65" t="d">
        <x:v>2026-10-21T06:50:06.161Z</x:v>
      </x:c>
    </x:row>
    <x:row r="67" ht="132" hidden="0" customHeight="1">
      <x:c r="A67" s="27" t="str">
        <x:v>oni-kok--enforcers-comics-04</x:v>
      </x:c>
      <x:c r="B67" s="27" t="str">
        <x:v>Lignée Oni — chasseur du chapitre ninja de Killer of Killers</x:v>
      </x:c>
      <x:c r="C67" s="45" t="n">
        <x:v>4</x:v>
      </x:c>
      <x:c r="D67" s="27" t="str">
        <x:v>Intercepteur à la lance courte</x:v>
      </x:c>
      <x:c r="E67" s="27" t="str">
        <x:v>Pas faite</x:v>
      </x:c>
      <x:c r="F67" s="27" t="str">
        <x:f>INDEX('Variantes'!$E$7:$E$5126,MATCH(A67,'Variantes'!$A$7:$A$5126,0))</x:f>
        <x:v>Présente dans main</x:v>
      </x:c>
      <x:c r="G67" s="4" t="str">
        <x:v>Oui</x:v>
      </x:c>
      <x:c r="H67" s="4" t="str">
        <x:v>Oui</x:v>
      </x:c>
      <x:c r="I67" s="4" t="str">
        <x:v>Non</x:v>
      </x:c>
      <x:c r="J67" s="4" t="str">
        <x:v>Non</x:v>
      </x:c>
      <x:c r="K67" s="4" t="str">
        <x:v>public/game/production/enforcers-v611/oni-kok/enforcers-comics-04.png</x:v>
      </x:c>
      <x:c r="L67" s="4" t="str">
        <x:v>cb0a30e28d3292d99ae51152bec3e208e9c511e29734053fbec3b1dd3ccdd1e5</x:v>
      </x:c>
      <x:c r="M67" s="36" t="n">
        <x:v>1910947</x:v>
      </x:c>
      <x:c r="N67" s="55" t="d">
        <x:v>2026-10-21T06:18:53.111Z</x:v>
      </x:c>
      <x:c r="O67" s="27" t="str">
        <x:v>Silhouette Oni élancée, deux longues mandibules inférieures visibles ; masque à pointe centrale, lance entière et tissu de hanche. Le recadrage natif apporte une marge vide autour de la figure.</x:v>
      </x:c>
      <x:c r="P67" s="27" t="str">
        <x:v>Interprétation originale de la lignée fictive du projet ; visage partiellement masqué, fidélité canonique 1:1 non certifiée.</x:v>
      </x:c>
      <x:c r="Q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7" s="27" t="str">
        <x:v>olive brun</x:v>
      </x:c>
      <x:c r="S67" s="27" t="str">
        <x:v>argent patiné</x:v>
      </x:c>
      <x:c r="T67" s="27" t="str">
        <x:v>public/game/imports/v85/library/ea60edcac3cf7af7adf403ca6006f8b4ed9807390ef67b539d00205b304d5716.png | public/game/imports/v85/library/92dafcb144117cb13dc94aebe3b2b083acb55de94bcec52c98be2145f3b8418c.png</x:v>
      </x:c>
      <x:c r="U67" s="4" t="str">
        <x:v>Non</x:v>
      </x:c>
      <x:c r="V67" s="52"/>
      <x:c r="W67" s="27" t="str">
        <x:v>Vérifié localement</x:v>
      </x:c>
      <x:c r="X67" s="27" t="str">
        <x:v>V6.11</x:v>
      </x:c>
      <x:c r="Y67" s="65" t="d">
        <x:v>2026-10-21T06:50:06.161Z</x:v>
      </x:c>
    </x:row>
    <x:row r="68" ht="132" hidden="0" customHeight="1">
      <x:c r="A68" s="27" t="str">
        <x:v>oni-kok--enforcers-comics-05</x:v>
      </x:c>
      <x:c r="B68" s="27" t="str">
        <x:v>Lignée Oni — chasseur du chapitre ninja de Killer of Killers</x:v>
      </x:c>
      <x:c r="C68" s="45" t="n">
        <x:v>5</x:v>
      </x:c>
      <x:c r="D68" s="27" t="str">
        <x:v>Pisteur au sceau sombre</x:v>
      </x:c>
      <x:c r="E68" s="27" t="str">
        <x:v>Pas faite</x:v>
      </x:c>
      <x:c r="F68" s="27" t="str">
        <x:f>INDEX('Variantes'!$E$7:$E$5126,MATCH(A68,'Variantes'!$A$7:$A$5126,0))</x:f>
        <x:v>Présente dans main</x:v>
      </x:c>
      <x:c r="G68" s="4" t="str">
        <x:v>Oui</x:v>
      </x:c>
      <x:c r="H68" s="4" t="str">
        <x:v>Oui</x:v>
      </x:c>
      <x:c r="I68" s="4" t="str">
        <x:v>Non</x:v>
      </x:c>
      <x:c r="J68" s="4" t="str">
        <x:v>Non</x:v>
      </x:c>
      <x:c r="K68" s="4" t="str">
        <x:v>public/game/production/enforcers-v611/oni-kok/enforcers-comics-05.png</x:v>
      </x:c>
      <x:c r="L68" s="4" t="str">
        <x:v>78aaae9b939ed4c0750c3225c0f233af77884d6687d6772476bc7baf5e82ed1b</x:v>
      </x:c>
      <x:c r="M68" s="36" t="n">
        <x:v>1856169</x:v>
      </x:c>
      <x:c r="N68" s="55" t="d">
        <x:v>2026-10-21T06:22:11.292Z</x:v>
      </x:c>
      <x:c r="O68" s="27" t="str">
        <x:v>Oni adulte élancée, deux mandibules inférieures recourbées et absence de paire supérieure ; sceau noir sur masque, trousse plate, mains et pieds complets. Variations de peau marbrée et d'accents vert désaturé.</x:v>
      </x:c>
      <x:c r="P68" s="27" t="str">
        <x:v>Visage en grande partie masqué ; lignée du projet extrapolée du personnage du film, sans certification canonique 1:1.</x:v>
      </x:c>
      <x:c r="Q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8" s="27" t="str">
        <x:v>beige marbré</x:v>
      </x:c>
      <x:c r="S68" s="27" t="str">
        <x:v>argent patiné</x:v>
      </x:c>
      <x:c r="T68" s="27" t="str">
        <x:v>public/game/imports/v85/library/ea60edcac3cf7af7adf403ca6006f8b4ed9807390ef67b539d00205b304d5716.png | public/game/imports/v85/library/92dafcb144117cb13dc94aebe3b2b083acb55de94bcec52c98be2145f3b8418c.png</x:v>
      </x:c>
      <x:c r="U68" s="4" t="str">
        <x:v>Non</x:v>
      </x:c>
      <x:c r="V68" s="52"/>
      <x:c r="W68" s="27" t="str">
        <x:v>Vérifié localement</x:v>
      </x:c>
      <x:c r="X68" s="27" t="str">
        <x:v>V6.11</x:v>
      </x:c>
      <x:c r="Y68" s="65" t="d">
        <x:v>2026-10-21T06:50:06.161Z</x:v>
      </x:c>
    </x:row>
    <x:row r="69" ht="120" hidden="0" customHeight="1">
      <x:c r="A69" s="27" t="str">
        <x:v>grendel-kok--enforcers-comics-04</x:v>
      </x:c>
      <x:c r="B69" s="27" t="str">
        <x:v>Lignée Grendel / Jotun — chasseur viking de Killer of Killers</x:v>
      </x:c>
      <x:c r="C69" s="45" t="n">
        <x:v>4</x:v>
      </x:c>
      <x:c r="D69" s="27" t="str">
        <x:v>Intercepteur à la lance courte</x:v>
      </x:c>
      <x:c r="E69" s="27" t="str">
        <x:v>Pas faite</x:v>
      </x:c>
      <x:c r="F69" s="27" t="str">
        <x:f>INDEX('Variantes'!$E$7:$E$5126,MATCH(A69,'Variantes'!$A$7:$A$5126,0))</x:f>
        <x:v>Présente dans main</x:v>
      </x:c>
      <x:c r="G69" s="4" t="str">
        <x:v>Oui</x:v>
      </x:c>
      <x:c r="H69" s="4" t="str">
        <x:v>Oui</x:v>
      </x:c>
      <x:c r="I69" s="4" t="str">
        <x:v>Non</x:v>
      </x:c>
      <x:c r="J69" s="4" t="str">
        <x:v>Non</x:v>
      </x:c>
      <x:c r="K69" s="4" t="str">
        <x:v>public/game/production/enforcers-v611/grendel-kok/enforcers-comics-04.png</x:v>
      </x:c>
      <x:c r="L69" s="4" t="str">
        <x:v>ddaa2bd38ece68801dce05855579012152ba1f508282484a16e712c72bd4afca</x:v>
      </x:c>
      <x:c r="M69" s="36" t="n">
        <x:v>1948496</x:v>
      </x:c>
      <x:c r="N69" s="55" t="d">
        <x:v>2026-10-21T06:27:26.696Z</x:v>
      </x:c>
      <x:c r="O69" s="27" t="str">
        <x:v>Grendel à thorax colossal, épaules bombées écailleuses, tête compacte, quatre mandibules et deux bras organiques. Corps et pieds entiers ; tenue Enforcer partielle et filet. Lance courte et tissu de hanche ivoire visibles.</x:v>
      </x:c>
      <x:c r="P69" s="27" t="str">
        <x:v>Variation de lignée fictive du projet ; le masque limite la vérification de la structure complète du crâne. Fidélité canonique 1:1 non certifiée.</x:v>
      </x:c>
      <x:c r="Q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69" s="27" t="str">
        <x:v>ocre gris</x:v>
      </x:c>
      <x:c r="S69" s="27" t="str">
        <x:v>argent patiné</x:v>
      </x:c>
      <x:c r="T69" s="27" t="str">
        <x:v>public/game/imports/v85/library/212f45d0058de948d4eb7d6fc05c2f791561fba9043f55f6e76a3aafeac7ced9.png | public/game/imports/v85/library/f1bd46c3d2c00c776a689b9bc688a00c55a607e676faec1b6b3e3eec0b0dbd27.png</x:v>
      </x:c>
      <x:c r="U69" s="4" t="str">
        <x:v>Non</x:v>
      </x:c>
      <x:c r="V69" s="52"/>
      <x:c r="W69" s="27" t="str">
        <x:v>Vérifié localement</x:v>
      </x:c>
      <x:c r="X69" s="27" t="str">
        <x:v>V6.11</x:v>
      </x:c>
      <x:c r="Y69" s="65" t="d">
        <x:v>2026-10-21T06:50:06.161Z</x:v>
      </x:c>
    </x:row>
    <x:row r="70" ht="120" hidden="0" customHeight="1">
      <x:c r="A70" s="27" t="str">
        <x:v>grendel-kok--enforcers-comics-05</x:v>
      </x:c>
      <x:c r="B70" s="27" t="str">
        <x:v>Lignée Grendel / Jotun — chasseur viking de Killer of Killers</x:v>
      </x:c>
      <x:c r="C70" s="45" t="n">
        <x:v>5</x:v>
      </x:c>
      <x:c r="D70" s="27" t="str">
        <x:v>Pisteur au sceau sombre</x:v>
      </x:c>
      <x:c r="E70" s="27" t="str">
        <x:v>Pas faite</x:v>
      </x:c>
      <x:c r="F70" s="27" t="str">
        <x:f>INDEX('Variantes'!$E$7:$E$5126,MATCH(A70,'Variantes'!$A$7:$A$5126,0))</x:f>
        <x:v>Présente dans main</x:v>
      </x:c>
      <x:c r="G70" s="4" t="str">
        <x:v>Oui</x:v>
      </x:c>
      <x:c r="H70" s="4" t="str">
        <x:v>Oui</x:v>
      </x:c>
      <x:c r="I70" s="4" t="str">
        <x:v>Non</x:v>
      </x:c>
      <x:c r="J70" s="4" t="str">
        <x:v>Non</x:v>
      </x:c>
      <x:c r="K70" s="4" t="str">
        <x:v>public/game/production/enforcers-v611/grendel-kok/enforcers-comics-05.png</x:v>
      </x:c>
      <x:c r="L70" s="4" t="str">
        <x:v>7162c90333dd5109bea325732e024de8fcf8b4c33f8447e4b83707eaa8320529</x:v>
      </x:c>
      <x:c r="M70" s="36" t="n">
        <x:v>2233467</x:v>
      </x:c>
      <x:c r="N70" s="55" t="d">
        <x:v>2026-10-21T06:27:28.727Z</x:v>
      </x:c>
      <x:c r="O70" s="27" t="str">
        <x:v>Grendel à thorax colossal, épaules bombées écailleuses, tête compacte, quatre mandibules et deux bras organiques. Corps et pieds entiers ; tenue Enforcer partielle et filet. Sceau noir, trousse de pistage et mains libres visibles ; peau ardoise et accents verts.</x:v>
      </x:c>
      <x:c r="P70" s="27" t="str">
        <x:v>Variation de lignée fictive du projet ; le masque limite la vérification de la structure complète du crâne. Fidélité canonique 1:1 non certifiée.</x:v>
      </x:c>
      <x:c r="Q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70" s="27" t="str">
        <x:v>ardoise pâle</x:v>
      </x:c>
      <x:c r="S70" s="27" t="str">
        <x:v>argent patiné</x:v>
      </x:c>
      <x:c r="T70" s="27" t="str">
        <x:v>public/game/imports/v85/library/212f45d0058de948d4eb7d6fc05c2f791561fba9043f55f6e76a3aafeac7ced9.png | public/game/imports/v85/library/f1bd46c3d2c00c776a689b9bc688a00c55a607e676faec1b6b3e3eec0b0dbd27.png</x:v>
      </x:c>
      <x:c r="U70" s="4" t="str">
        <x:v>Non</x:v>
      </x:c>
      <x:c r="V70" s="52"/>
      <x:c r="W70" s="27" t="str">
        <x:v>Vérifié localement</x:v>
      </x:c>
      <x:c r="X70" s="27" t="str">
        <x:v>V6.11</x:v>
      </x:c>
      <x:c r="Y70" s="65" t="d">
        <x:v>2026-10-21T06:50:06.161Z</x:v>
      </x:c>
    </x:row>
    <x:row r="71" ht="72" hidden="0" customHeight="1">
      <x:c r="A71" s="27" t="str">
        <x:v>alpha--enforcers-comics-04</x:v>
      </x:c>
      <x:c r="B71" s="27" t="str">
        <x:v>Lignée héritière de l’Alpha</x:v>
      </x:c>
      <x:c r="C71" s="45" t="n">
        <x:v>4</x:v>
      </x:c>
      <x:c r="D71" s="27" t="str">
        <x:v>Intercepteur à la lance courte</x:v>
      </x:c>
      <x:c r="E71" s="27" t="str">
        <x:v>Pas faite</x:v>
      </x:c>
      <x:c r="F71" s="27" t="str">
        <x:f>INDEX('Variantes'!$E$7:$E$5126,MATCH(A71,'Variantes'!$A$7:$A$5126,0))</x:f>
        <x:v>Présente dans main</x:v>
      </x:c>
      <x:c r="G71" s="4" t="str">
        <x:v>Oui</x:v>
      </x:c>
      <x:c r="H71" s="4" t="str">
        <x:v>Oui</x:v>
      </x:c>
      <x:c r="I71" s="4" t="str">
        <x:v>Non</x:v>
      </x:c>
      <x:c r="J71" s="4" t="str">
        <x:v>Non</x:v>
      </x:c>
      <x:c r="K71" s="4" t="str">
        <x:v>public/game/production/enforcers-v611/alpha/enforcers-comics-04.png</x:v>
      </x:c>
      <x:c r="L71" s="4" t="str">
        <x:v>3599b11ec91b7d0df3a7f6fe2f87bb687d0af4b9a802dff8a652d4f60483966f</x:v>
      </x:c>
      <x:c r="M71" s="36" t="n">
        <x:v>2065842</x:v>
      </x:c>
      <x:c r="N71" s="55" t="d">
        <x:v>2026-10-21T06:29:25.713Z</x:v>
      </x:c>
      <x:c r="O71" s="27" t="str">
        <x:v>Alpha à peau ivoire rosée et appendices crâniens pâles, deux bras organiques et jambes plantigrades. Lance compacte, tissu de hanche ivoire, biomask argenté à haute crête et filet ; silhouette entière dans le cadre.</x:v>
      </x:c>
      <x:c r="P71" s="27" t="str">
        <x:v>Le biomask couvre le visage : les quatre mandibules ne sont pas directement vérifiables sur ce sprite. Interprétation de lignée, fidélité canonique 1:1 non certifiée.</x:v>
      </x:c>
      <x:c r="Q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1" s="27" t="str">
        <x:v>ivoire rosé désaturé</x:v>
      </x:c>
      <x:c r="S71" s="27" t="str">
        <x:v>argent patiné</x:v>
      </x:c>
      <x:c r="T71" s="27" t="str">
        <x:v>public/game/imports/v85/library/5d6643b496e72838fdf5b0b89666a0e9b09c055eddeeee8e29fc1cc0aa3332ea.png | public/game/imports/v85/library/84d123372d13623bbab6135fdf5d53dfa2a505572bd197dea62ca29fc977cb59.png</x:v>
      </x:c>
      <x:c r="U71" s="4" t="str">
        <x:v>Non</x:v>
      </x:c>
      <x:c r="V71" s="52"/>
      <x:c r="W71" s="27" t="str">
        <x:v>Vérifié localement</x:v>
      </x:c>
      <x:c r="X71" s="27" t="str">
        <x:v>V6.11</x:v>
      </x:c>
      <x:c r="Y71" s="65" t="d">
        <x:v>2026-10-21T06:50:06.161Z</x:v>
      </x:c>
    </x:row>
    <x:row r="72" ht="72" hidden="0" customHeight="1">
      <x:c r="A72" s="27" t="str">
        <x:v>alpha--enforcers-comics-05</x:v>
      </x:c>
      <x:c r="B72" s="27" t="str">
        <x:v>Lignée héritière de l’Alpha</x:v>
      </x:c>
      <x:c r="C72" s="45" t="n">
        <x:v>5</x:v>
      </x:c>
      <x:c r="D72" s="27" t="str">
        <x:v>Pisteur au sceau sombre</x:v>
      </x:c>
      <x:c r="E72" s="27" t="str">
        <x:v>Pas faite</x:v>
      </x:c>
      <x:c r="F72" s="27" t="str">
        <x:f>INDEX('Variantes'!$E$7:$E$5126,MATCH(A72,'Variantes'!$A$7:$A$5126,0))</x:f>
        <x:v>Présente dans main</x:v>
      </x:c>
      <x:c r="G72" s="4" t="str">
        <x:v>Oui</x:v>
      </x:c>
      <x:c r="H72" s="4" t="str">
        <x:v>Oui</x:v>
      </x:c>
      <x:c r="I72" s="4" t="str">
        <x:v>Non</x:v>
      </x:c>
      <x:c r="J72" s="4" t="str">
        <x:v>Non</x:v>
      </x:c>
      <x:c r="K72" s="4" t="str">
        <x:v>public/game/production/enforcers-v611/alpha/enforcers-comics-05.png</x:v>
      </x:c>
      <x:c r="L72" s="4" t="str">
        <x:v>f79d06897f9d6c7df258b20ee256359413a8a1b47c433740d892f2b4de945218</x:v>
      </x:c>
      <x:c r="M72" s="36" t="n">
        <x:v>2379307</x:v>
      </x:c>
      <x:c r="N72" s="55" t="d">
        <x:v>2026-10-21T06:31:12.647Z</x:v>
      </x:c>
      <x:c r="O72" s="27" t="str">
        <x:v>Peau pâle et dreadlocks blancs différencient la lignée Alpha. Sceau noir du masque, trousse verte plate et mains libres lisibles. Silhouette complète, deux bras et jambes plantigrades ; pointe et pieds non coupés.</x:v>
      </x:c>
      <x:c r="P72" s="27" t="str">
        <x:v>Cadrage plus serré que la cible8% mais garde une marge réelle. Le biomask couvre les mandibules, non vérifiables sur ce sprite. Fidélité canonique1:1 non certifiée.</x:v>
      </x:c>
      <x:c r="Q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2" s="27" t="str">
        <x:v>os beige pâle</x:v>
      </x:c>
      <x:c r="S72" s="27" t="str">
        <x:v>argent patiné</x:v>
      </x:c>
      <x:c r="T72" s="27" t="str">
        <x:v>public/game/imports/v85/library/5d6643b496e72838fdf5b0b89666a0e9b09c055eddeeee8e29fc1cc0aa3332ea.png | public/game/imports/v85/library/84d123372d13623bbab6135fdf5d53dfa2a505572bd197dea62ca29fc977cb59.png</x:v>
      </x:c>
      <x:c r="U72" s="4" t="str">
        <x:v>Non</x:v>
      </x:c>
      <x:c r="V72" s="52"/>
      <x:c r="W72" s="27" t="str">
        <x:v>Vérifié localement</x:v>
      </x:c>
      <x:c r="X72" s="27" t="str">
        <x:v>V6.11</x:v>
      </x:c>
      <x:c r="Y72" s="65" t="d">
        <x:v>2026-10-21T06:50:06.161Z</x:v>
      </x:c>
    </x:row>
    <x:row r="73" ht="48" hidden="0" customHeight="1">
      <x:c r="A73" s="27" t="str">
        <x:v>bionic--enforcers-comics-04</x:v>
      </x:c>
      <x:c r="B73" s="27" t="str">
        <x:v>Faction des Yautja bioniques</x:v>
      </x:c>
      <x:c r="C73" s="45" t="n">
        <x:v>4</x:v>
      </x:c>
      <x:c r="D73" s="27" t="str">
        <x:v>Intercepteur à la lance courte</x:v>
      </x:c>
      <x:c r="E73" s="27" t="str">
        <x:v>Pas faite</x:v>
      </x:c>
      <x:c r="F73" s="27" t="str">
        <x:f>INDEX('Variantes'!$E$7:$E$5126,MATCH(A73,'Variantes'!$A$7:$A$5126,0))</x:f>
        <x:v>Présente dans main</x:v>
      </x:c>
      <x:c r="G73" s="4" t="str">
        <x:v>Oui</x:v>
      </x:c>
      <x:c r="H73" s="4" t="str">
        <x:v>Oui</x:v>
      </x:c>
      <x:c r="I73" s="4" t="str">
        <x:v>Non</x:v>
      </x:c>
      <x:c r="J73" s="4" t="str">
        <x:v>Non</x:v>
      </x:c>
      <x:c r="K73" s="4" t="str">
        <x:v>public/game/production/enforcers-v611/bionic/enforcers-comics-04.png</x:v>
      </x:c>
      <x:c r="L73" s="4" t="str">
        <x:v>b645f722a242ee70d84bd1f43db8bf048b8a176bf8d132c6410ae9c12cd6972e</x:v>
      </x:c>
      <x:c r="M73" s="36" t="n">
        <x:v>2269766</x:v>
      </x:c>
      <x:c r="N73" s="55" t="d">
        <x:v>2026-10-21T06:33:34.328Z</x:v>
      </x:c>
      <x:c r="O73" s="27" t="str">
        <x:v>Deux mains de chair et deux bras organiques visibles, petite optique gauche au bord du masque (à droite de l’image), jambes avec peau visible sous les plaques portées. Lance compacte et tissu de hanche, biomask argent patiné. Figure entière.</x:v>
      </x:c>
      <x:c r="P73" s="27" t="str">
        <x:v>Les genouillères et bottes métalliques masquent certaines articulations. Le visage est masqué ; quatre mandibules non directement vérifiables. Palette obtenue plus chaude que le gris brun demandé. Fidélité canonique1:1 non certifiée.</x:v>
      </x:c>
      <x:c r="Q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3" s="27" t="str">
        <x:v>gris brun</x:v>
      </x:c>
      <x:c r="S73" s="27" t="str">
        <x:v>argent patiné</x:v>
      </x:c>
      <x:c r="T73" s="27" t="str">
        <x:v>public/game/imports/v85/library/58567ebbfd2a1b6b262c25968e3c608facd98928cbb3c1d23eb74b4010a7b0cc.png | public/game/imports/v85/library/ae360f83577875e14bdd6f6c33c87ffe7737a44108a30d6ec0d60670bc61316d.png</x:v>
      </x:c>
      <x:c r="U73" s="4" t="str">
        <x:v>Non</x:v>
      </x:c>
      <x:c r="V73" s="52"/>
      <x:c r="W73" s="27" t="str">
        <x:v>Vérifié localement</x:v>
      </x:c>
      <x:c r="X73" s="27" t="str">
        <x:v>V6.11</x:v>
      </x:c>
      <x:c r="Y73" s="65" t="d">
        <x:v>2026-10-21T06:50:06.161Z</x:v>
      </x:c>
    </x:row>
    <x:row r="74" ht="48" hidden="0" customHeight="1">
      <x:c r="A74" s="27" t="str">
        <x:v>bionic--enforcers-comics-05</x:v>
      </x:c>
      <x:c r="B74" s="27" t="str">
        <x:v>Faction des Yautja bioniques</x:v>
      </x:c>
      <x:c r="C74" s="45" t="n">
        <x:v>5</x:v>
      </x:c>
      <x:c r="D74" s="27" t="str">
        <x:v>Pisteur au sceau sombre</x:v>
      </x:c>
      <x:c r="E74" s="27" t="str">
        <x:v>Pas faite</x:v>
      </x:c>
      <x:c r="F74" s="27" t="str">
        <x:f>INDEX('Variantes'!$E$7:$E$5126,MATCH(A74,'Variantes'!$A$7:$A$5126,0))</x:f>
        <x:v>Présente dans main</x:v>
      </x:c>
      <x:c r="G74" s="4" t="str">
        <x:v>Oui</x:v>
      </x:c>
      <x:c r="H74" s="4" t="str">
        <x:v>Oui</x:v>
      </x:c>
      <x:c r="I74" s="4" t="str">
        <x:v>Non</x:v>
      </x:c>
      <x:c r="J74" s="4" t="str">
        <x:v>Non</x:v>
      </x:c>
      <x:c r="K74" s="4" t="str">
        <x:v>public/game/production/enforcers-v611/bionic/enforcers-comics-05.png</x:v>
      </x:c>
      <x:c r="L74" s="4" t="str">
        <x:v>fa2243832b2767d21ee9853a3cd044c44ecb678432f0af0ccf49cbcab33f0bfc</x:v>
      </x:c>
      <x:c r="M74" s="36" t="n">
        <x:v>2193774</x:v>
      </x:c>
      <x:c r="N74" s="55" t="d">
        <x:v>2026-10-21T06:35:17.943Z</x:v>
      </x:c>
      <x:c r="O74" s="27" t="str">
        <x:v>Main droite prothétique du bon côté (à gauche de l’image), main gauche organique, deux jambes avec peau visible. Sceau noir sur biomask, trousse verte et plaques tibiales ; pieds et pointe du masque complets. Dreadlocks sombres annelés verts.</x:v>
      </x:c>
      <x:c r="P74" s="27" t="str">
        <x:v>Le gantelet droit couvre l'avant-bras et masque la jonction exacte de la prothèse au poignet. Le biomask couvre les mandibules. Cadre plus serré que la cible8%, sans coupe. Fidélité canonique1:1 non certifiée.</x:v>
      </x:c>
      <x:c r="Q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4" s="27" t="str">
        <x:v>beige moucheté</x:v>
      </x:c>
      <x:c r="S74" s="27" t="str">
        <x:v>argent patiné</x:v>
      </x:c>
      <x:c r="T74" s="27" t="str">
        <x:v>public/game/imports/v85/library/58567ebbfd2a1b6b262c25968e3c608facd98928cbb3c1d23eb74b4010a7b0cc.png | public/game/imports/v85/library/ae360f83577875e14bdd6f6c33c87ffe7737a44108a30d6ec0d60670bc61316d.png</x:v>
      </x:c>
      <x:c r="U74" s="4" t="str">
        <x:v>Non</x:v>
      </x:c>
      <x:c r="V74" s="52"/>
      <x:c r="W74" s="27" t="str">
        <x:v>Vérifié localement</x:v>
      </x:c>
      <x:c r="X74" s="27" t="str">
        <x:v>V6.11</x:v>
      </x:c>
      <x:c r="Y74" s="65" t="d">
        <x:v>2026-10-21T06:50:06.161Z</x:v>
      </x:c>
    </x:row>
    <x:row r="75" ht="96" hidden="0" customHeight="1">
      <x:c r="A75" s="27" t="str">
        <x:v>four-armed--enforcers-comics-04</x:v>
      </x:c>
      <x:c r="B75" s="27" t="str">
        <x:v>Lignée des Quatre-Bras</x:v>
      </x:c>
      <x:c r="C75" s="45" t="n">
        <x:v>4</x:v>
      </x:c>
      <x:c r="D75" s="27" t="str">
        <x:v>Intercepteur à la lance courte</x:v>
      </x:c>
      <x:c r="E75" s="27" t="str">
        <x:v>Pas faite</x:v>
      </x:c>
      <x:c r="F75" s="27" t="str">
        <x:f>INDEX('Variantes'!$E$7:$E$5126,MATCH(A75,'Variantes'!$A$7:$A$5126,0))</x:f>
        <x:v>Présente dans main</x:v>
      </x:c>
      <x:c r="G75" s="4" t="str">
        <x:v>Oui</x:v>
      </x:c>
      <x:c r="H75" s="4" t="str">
        <x:v>Oui</x:v>
      </x:c>
      <x:c r="I75" s="4" t="str">
        <x:v>Non</x:v>
      </x:c>
      <x:c r="J75" s="4" t="str">
        <x:v>Non</x:v>
      </x:c>
      <x:c r="K75" s="4" t="str">
        <x:v>public/game/production/enforcers-v611/four-armed/enforcers-comics-04.png</x:v>
      </x:c>
      <x:c r="L75" s="4" t="str">
        <x:v>a1e5d20e1d2b7b4c06a234d9af4439df65abf5b9f0fecae2b82e52104a7c4282</x:v>
      </x:c>
      <x:c r="M75" s="36" t="n">
        <x:v>2676547</x:v>
      </x:c>
      <x:c r="N75" s="55" t="d">
        <x:v>2026-10-21T06:37:58.505Z</x:v>
      </x:c>
      <x:c r="O75" s="27" t="str">
        <x:v>Quatre bras organiques distincts, raccordés en deux paires au thorax, quatre mains lisibles et deux jambes. Main supérieure droite portant la lance courte ; trois autres mains libres. Peau cuivre sombre, dreadlocks roux brun, tissu de hanche ivoire. Tout le personnage et la lance restent dans le cadre.</x:v>
      </x:c>
      <x:c r="P75" s="27" t="str">
        <x:v>Marge supérieure serrée mais pointe non coupée. Hypothèse de design pour les jambes plantigrades ; le masque couvre le visage. Fidélité canonique1:1 non certifiée.</x:v>
      </x:c>
      <x:c r="Q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5" s="27" t="str">
        <x:v>cuivre sombre</x:v>
      </x:c>
      <x:c r="S75" s="27" t="str">
        <x:v>argent patiné</x:v>
      </x:c>
      <x:c r="T75" s="27" t="str">
        <x:v>public/game/imports/v85/library/6a7de42e6d844407eeb061f069e1ef0e6b2ee2578377a442bdad2fb6a0455944.png | public/game/imports/v85/library/54a48d2a1d41fa74488d7bf327d9a3175a9feed60f7e253b68d6626de976b122.png</x:v>
      </x:c>
      <x:c r="U75" s="4" t="str">
        <x:v>Non</x:v>
      </x:c>
      <x:c r="V75" s="52"/>
      <x:c r="W75" s="27" t="str">
        <x:v>Vérifié localement</x:v>
      </x:c>
      <x:c r="X75" s="27" t="str">
        <x:v>V6.11</x:v>
      </x:c>
      <x:c r="Y75" s="65" t="d">
        <x:v>2026-10-21T06:50:06.161Z</x:v>
      </x:c>
    </x:row>
    <x:row r="76" ht="96" hidden="0" customHeight="1">
      <x:c r="A76" s="27" t="str">
        <x:v>four-armed--enforcers-comics-05</x:v>
      </x:c>
      <x:c r="B76" s="27" t="str">
        <x:v>Lignée des Quatre-Bras</x:v>
      </x:c>
      <x:c r="C76" s="45" t="n">
        <x:v>5</x:v>
      </x:c>
      <x:c r="D76" s="27" t="str">
        <x:v>Pisteur au sceau sombre</x:v>
      </x:c>
      <x:c r="E76" s="27" t="str">
        <x:v>Pas faite</x:v>
      </x:c>
      <x:c r="F76" s="27" t="str">
        <x:f>INDEX('Variantes'!$E$7:$E$5126,MATCH(A76,'Variantes'!$A$7:$A$5126,0))</x:f>
        <x:v>Présente dans main</x:v>
      </x:c>
      <x:c r="G76" s="4" t="str">
        <x:v>Oui</x:v>
      </x:c>
      <x:c r="H76" s="4" t="str">
        <x:v>Oui</x:v>
      </x:c>
      <x:c r="I76" s="4" t="str">
        <x:v>Non</x:v>
      </x:c>
      <x:c r="J76" s="4" t="str">
        <x:v>Non</x:v>
      </x:c>
      <x:c r="K76" s="4" t="str">
        <x:v>public/game/production/enforcers-v611/four-armed/enforcers-comics-05.png</x:v>
      </x:c>
      <x:c r="L76" s="4" t="str">
        <x:v>39f6a8476532d660ad7565674cf4220e1f1926799811c9e7d9b6e6546aaabbae</x:v>
      </x:c>
      <x:c r="M76" s="36" t="n">
        <x:v>2491644</x:v>
      </x:c>
      <x:c r="N76" s="55" t="d">
        <x:v>2026-10-21T06:39:27.848Z</x:v>
      </x:c>
      <x:c r="O76" s="27" t="str">
        <x:v>Quatre bras organiques distincts et quatre mains libres lisibles, deux implantations par côté du thorax, deux jambes. Sceau noir géométrique sur le masque, trousse plate verte et plaques tibiales superposées. Peau brune mouchetée désaturée ; silhouette entière.</x:v>
      </x:c>
      <x:c r="P76" s="27" t="str">
        <x:v>Marge supérieure serrée mais pointe non coupée. Pieds plantigrades selon hypothèse du projet, pas certitude canonique. Visage masqué ; fidélité1:1 non certifiée.</x:v>
      </x:c>
      <x:c r="Q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6" s="27" t="str">
        <x:v>ardoise brune</x:v>
      </x:c>
      <x:c r="S76" s="27" t="str">
        <x:v>argent patiné</x:v>
      </x:c>
      <x:c r="T76" s="27" t="str">
        <x:v>public/game/imports/v85/library/6a7de42e6d844407eeb061f069e1ef0e6b2ee2578377a442bdad2fb6a0455944.png | public/game/imports/v85/library/54a48d2a1d41fa74488d7bf327d9a3175a9feed60f7e253b68d6626de976b122.png</x:v>
      </x:c>
      <x:c r="U76" s="4" t="str">
        <x:v>Non</x:v>
      </x:c>
      <x:c r="V76" s="52"/>
      <x:c r="W76" s="27" t="str">
        <x:v>Vérifié localement</x:v>
      </x:c>
      <x:c r="X76" s="27" t="str">
        <x:v>V6.11</x:v>
      </x:c>
      <x:c r="Y76" s="65" t="d">
        <x:v>2026-10-21T06:50:06.161Z</x:v>
      </x:c>
    </x:row>
    <x:row r="77" ht="36" hidden="0" customHeight="1">
      <x:c r="A77" s="27" t="str">
        <x:v>human-accepted--enforcers-comics-04</x:v>
      </x:c>
      <x:c r="B77" s="27" t="str">
        <x:v>Humains acceptés par les Yautja</x:v>
      </x:c>
      <x:c r="C77" s="45" t="n">
        <x:v>4</x:v>
      </x:c>
      <x:c r="D77" s="27" t="str">
        <x:v>Intercepteur à la lance courte</x:v>
      </x:c>
      <x:c r="E77" s="27" t="str">
        <x:v>Pas faite</x:v>
      </x:c>
      <x:c r="F77" s="27" t="str">
        <x:f>INDEX('Variantes'!$E$7:$E$5126,MATCH(A77,'Variantes'!$A$7:$A$5126,0))</x:f>
        <x:v>Présente dans main</x:v>
      </x:c>
      <x:c r="G77" s="4" t="str">
        <x:v>Oui</x:v>
      </x:c>
      <x:c r="H77" s="4" t="str">
        <x:v>Oui</x:v>
      </x:c>
      <x:c r="I77" s="4" t="str">
        <x:v>Non</x:v>
      </x:c>
      <x:c r="J77" s="4" t="str">
        <x:v>Non</x:v>
      </x:c>
      <x:c r="K77" s="4" t="str">
        <x:v>public/game/production/enforcers-v611/human-accepted/enforcers-comics-04.png</x:v>
      </x:c>
      <x:c r="L77" s="4" t="str">
        <x:v>6678ddb0a8725de0f9de3b754d8d36a2d1049dd6c3a64c07fead54550a7fa2ff</x:v>
      </x:c>
      <x:c r="M77" s="36" t="n">
        <x:v>1896868</x:v>
      </x:c>
      <x:c r="N77" s="55" t="d">
        <x:v>2026-10-21T06:43:16.383Z</x:v>
      </x:c>
      <x:c r="O77" s="27" t="str">
        <x:v>Humain adulte masculin mature, visage humain anguleux, nez/lèvres/oreille/barbe visibles, vrais cheveux châtains en dreadlocks avec gris. Demi-biomask argenté à crête fine, combinaison textile opaque, deux mains gantées humaines et bottes humaines. Lance raccourcie, tissu de hanche ivoire. Aucune mandibule ni peau Yautja.</x:v>
      </x:c>
      <x:c r="P77" s="27" t="str">
        <x:v>L’âge48ans est une direction artistique, pas un âge visuellement certifiable. Adaptation culturelle originale de la tenue Enforcer ; aucun statut canonique revendiqué.</x:v>
      </x:c>
      <x:c r="Q7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7" s="27" t="str">
        <x:v>beige rosé</x:v>
      </x:c>
      <x:c r="S77" s="27" t="str">
        <x:v>argent patiné</x:v>
      </x:c>
      <x:c r="T77" s="27" t="str">
        <x:v>public/game/imports/v85/library/3e6c86e2d3f885d35cc5f2789569ec431bced538c1b3a85edbae10151d9ebd8d.png | public/game/imports/v85/library/a3685fc316a7c4990eb9398c2f1c95ad6ddd0249176957fae2be71bfcb37341f.png</x:v>
      </x:c>
      <x:c r="U77" s="4" t="str">
        <x:v>Non</x:v>
      </x:c>
      <x:c r="V77" s="52" t="str">
        <x:v>Dreadlocks de cheveux humains, conformément à la demande utilisateur.</x:v>
      </x:c>
      <x:c r="W77" s="27" t="str">
        <x:v>Vérifié localement</x:v>
      </x:c>
      <x:c r="X77" s="27" t="str">
        <x:v>V6.11</x:v>
      </x:c>
      <x:c r="Y77" s="65" t="d">
        <x:v>2026-10-21T06:50:06.161Z</x:v>
      </x:c>
    </x:row>
    <x:row r="78" ht="36" hidden="0" customHeight="1">
      <x:c r="A78" s="27" t="str">
        <x:v>human-accepted--enforcers-comics-05</x:v>
      </x:c>
      <x:c r="B78" s="27" t="str">
        <x:v>Humains acceptés par les Yautja</x:v>
      </x:c>
      <x:c r="C78" s="45" t="n">
        <x:v>5</x:v>
      </x:c>
      <x:c r="D78" s="27" t="str">
        <x:v>Pisteur au sceau sombre</x:v>
      </x:c>
      <x:c r="E78" s="27" t="str">
        <x:v>Pas faite</x:v>
      </x:c>
      <x:c r="F78" s="27" t="str">
        <x:f>INDEX('Variantes'!$E$7:$E$5126,MATCH(A78,'Variantes'!$A$7:$A$5126,0))</x:f>
        <x:v>Présente dans main</x:v>
      </x:c>
      <x:c r="G78" s="4" t="str">
        <x:v>Oui</x:v>
      </x:c>
      <x:c r="H78" s="4" t="str">
        <x:v>Oui</x:v>
      </x:c>
      <x:c r="I78" s="4" t="str">
        <x:v>Non</x:v>
      </x:c>
      <x:c r="J78" s="4" t="str">
        <x:v>Non</x:v>
      </x:c>
      <x:c r="K78" s="4" t="str">
        <x:v>public/game/production/enforcers-v611/human-accepted/enforcers-comics-05.png</x:v>
      </x:c>
      <x:c r="L78" s="4" t="str">
        <x:v>939b84db24cc916daafb73a8b92bf686ab18a010febd3eb4c3b0c7561a317c98</x:v>
      </x:c>
      <x:c r="M78" s="36" t="n">
        <x:v>2003630</x:v>
      </x:c>
      <x:c r="N78" s="55" t="d">
        <x:v>2026-10-21T06:44:54.280Z</x:v>
      </x:c>
      <x:c r="O78" s="27" t="str">
        <x:v>Femme humaine adulte au visage rond naturel, nez/lèvres/oreille et yeux humains visibles. Vrais dreadlocks bruns de cheveux avec mèches cuivrées, demi-biomask argent à sceau noir. Corps humain, tenue textile opaque sous armure Yautja adaptée, mains gantées humaines et bottes. Trousse de pistage verte et mains libres.</x:v>
      </x:c>
      <x:c r="P78" s="27" t="str">
        <x:v>L’âge38ans est une direction artistique. Cadrage plus serré que la cible8%, mais figure et bottes complètes. Adaptation culturelle originale de la tenue Enforcer, sans statut canonique revendiqué.</x:v>
      </x:c>
      <x:c r="Q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8" s="27" t="str">
        <x:v>brun cuivré</x:v>
      </x:c>
      <x:c r="S78" s="27" t="str">
        <x:v>argent patiné</x:v>
      </x:c>
      <x:c r="T78" s="27" t="str">
        <x:v>public/game/imports/v85/library/3e6c86e2d3f885d35cc5f2789569ec431bced538c1b3a85edbae10151d9ebd8d.png | public/game/imports/v85/library/a3685fc316a7c4990eb9398c2f1c95ad6ddd0249176957fae2be71bfcb37341f.png</x:v>
      </x:c>
      <x:c r="U78" s="4" t="str">
        <x:v>Non</x:v>
      </x:c>
      <x:c r="V78" s="52" t="str">
        <x:v>Dreadlocks de cheveux humains, conformément à la demande utilisateur.</x:v>
      </x:c>
      <x:c r="W78" s="27" t="str">
        <x:v>Vérifié localement</x:v>
      </x:c>
      <x:c r="X78" s="27" t="str">
        <x:v>V6.11</x:v>
      </x:c>
      <x:c r="Y78" s="65" t="d">
        <x:v>2026-10-21T06:50:06.161Z</x:v>
      </x:c>
    </x:row>
    <x:row r="79" ht="120" hidden="0" customHeight="1">
      <x:c r="A79" s="27" t="str">
        <x:v>super-predators--enforcers-comics-06</x:v>
      </x:c>
      <x:c r="B79" s="27" t="str">
        <x:v>Lignée des Super Predators</x:v>
      </x:c>
      <x:c r="C79" s="45" t="n">
        <x:v>6</x:v>
      </x:c>
      <x:c r="D79" s="27" t="str">
        <x:v>Porte-liens</x:v>
      </x:c>
      <x:c r="E79" s="27" t="str">
        <x:v>Pas faite</x:v>
      </x:c>
      <x:c r="F79" s="27" t="str">
        <x:f>INDEX('Variantes'!$E$7:$E$5126,MATCH(A79,'Variantes'!$A$7:$A$5126,0))</x:f>
        <x:v>Conservée hors main</x:v>
      </x:c>
      <x:c r="G79" s="4" t="str">
        <x:v>Oui</x:v>
      </x:c>
      <x:c r="H79" s="4" t="str">
        <x:v>Oui</x:v>
      </x:c>
      <x:c r="I79" s="4" t="str">
        <x:v>Non</x:v>
      </x:c>
      <x:c r="J79" s="4" t="str">
        <x:v>Non</x:v>
      </x:c>
      <x:c r="K79" s="4" t="str">
        <x:v>public/game/production/enforcers-v612/super-predators/enforcers-comics-06.png</x:v>
      </x:c>
      <x:c r="L79" s="4" t="str">
        <x:v>e89225ccce7dc038c87403491b89b3f70221994438ceddceaff2342254beb63a</x:v>
      </x:c>
      <x:c r="M79" s="36" t="n">
        <x:v>2356142</x:v>
      </x:c>
      <x:c r="N79" s="55" t="d">
        <x:v>2026-10-21T14:31:22.598Z</x:v>
      </x:c>
      <x:c r="O79" s="27" t="str">
        <x:v>Figure entière de Super Predator au corps athlétique long, biomask Enforcer porté à haute pointe centrale et pointes latérales métalliques, peau brun rouge mouchetée et filet visible. Deux liens de capture fermés pendent nettement à la ceinture, épaulières dissymétriques, bras dégagés des accessoires, deux jambes plantigrades et bottes intégralement dans le cadre. Les accessoires et la silhouette sont cohérents et raccordés.</x:v>
      </x:c>
      <x:c r="P79" s="27" t="str">
        <x:v>Le biomask cache les mandibules ; fidélité anatomique 1:1 non certifiée. Marges vides présentes mais cible de 8 % non uniforme.</x:v>
      </x:c>
      <x:c r="Q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9" s="27" t="str">
        <x:v>brun rouge sombre</x:v>
      </x:c>
      <x:c r="S79" s="27" t="str">
        <x:v>argent patiné</x:v>
      </x:c>
      <x:c r="T79" s="27" t="str">
        <x:v>public/game/imports/v85/library/b1811c161841506333e373f714eb71e9d37357d4593e53ca745a74e25ddf913c.png | public/game/imports/v85/library/fc4570a9e3e684b0fa5ee9d42e229afcbe8bb931231d4f447aecaec9d9208e12.png</x:v>
      </x:c>
      <x:c r="U79" s="4" t="str">
        <x:v>Non</x:v>
      </x:c>
      <x:c r="V79" s="52" t="str"/>
      <x:c r="W79" s="27" t="str">
        <x:v>Vérifié localement</x:v>
      </x:c>
      <x:c r="X79" s="27" t="str">
        <x:v>V6.12</x:v>
      </x:c>
      <x:c r="Y79" s="65" t="d">
        <x:v>2026-10-21T15:08:14.514Z</x:v>
      </x:c>
    </x:row>
    <x:row r="80" ht="120" hidden="0" customHeight="1">
      <x:c r="A80" s="27" t="str">
        <x:v>super-predators--enforcers-comics-07</x:v>
      </x:c>
      <x:c r="B80" s="27" t="str">
        <x:v>Lignée des Super Predators</x:v>
      </x:c>
      <x:c r="C80" s="45" t="n">
        <x:v>7</x:v>
      </x:c>
      <x:c r="D80" s="27" t="str">
        <x:v>Inspecteur des passages</x:v>
      </x:c>
      <x:c r="E80" s="27" t="str">
        <x:v>Pas faite</x:v>
      </x:c>
      <x:c r="F80" s="27" t="str">
        <x:f>INDEX('Variantes'!$E$7:$E$5126,MATCH(A80,'Variantes'!$A$7:$A$5126,0))</x:f>
        <x:v>Conservée hors main</x:v>
      </x:c>
      <x:c r="G80" s="4" t="str">
        <x:v>Oui</x:v>
      </x:c>
      <x:c r="H80" s="4" t="str">
        <x:v>Oui</x:v>
      </x:c>
      <x:c r="I80" s="4" t="str">
        <x:v>Non</x:v>
      </x:c>
      <x:c r="J80" s="4" t="str">
        <x:v>Non</x:v>
      </x:c>
      <x:c r="K80" s="4" t="str">
        <x:v>public/game/production/enforcers-v612/super-predators/enforcers-comics-07.png</x:v>
      </x:c>
      <x:c r="L80" s="4" t="str">
        <x:v>e9484bf7abdc68fa911a10080735cd3d96b2ccee7c46c2e6c1efc290818ef099</x:v>
      </x:c>
      <x:c r="M80" s="36" t="n">
        <x:v>2228362</x:v>
      </x:c>
      <x:c r="N80" s="55" t="d">
        <x:v>2026-10-21T14:38:29.963Z</x:v>
      </x:c>
      <x:c r="O80" s="27" t="str">
        <x:v>Retouche native inspectée : la peau est maintenant clairement olive charbon mouchetée, sans les grandes plages cuivrées de la première sortie. Silhouette longue et athlétique, biomask Enforcer argent porté avec rainures longitudinales, capteur du poignet droit visible et main gauche en signal calme à cinq doigts distincts. La marge autour de la main et au-dessus du biomask est élargie. Les deux bras, les deux jambes plantigrades et les pieds sont complets dans le cadre ; pose et équipement restent cohérents.</x:v>
      </x:c>
      <x:c r="P80" s="27" t="str">
        <x:v>Visage biologique masqué ; fidélité anatomique 1:1 non certifiée. Les marges restent inférieures à la cible indicative de 8 % autour de certains appendices.</x:v>
      </x:c>
      <x:c r="Q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0" s="27" t="str">
        <x:v>olive charbon</x:v>
      </x:c>
      <x:c r="S80" s="27" t="str">
        <x:v>argent patiné</x:v>
      </x:c>
      <x:c r="T80" s="27" t="str">
        <x:v>public/game/imports/v85/library/b1811c161841506333e373f714eb71e9d37357d4593e53ca745a74e25ddf913c.png | public/game/imports/v85/library/fc4570a9e3e684b0fa5ee9d42e229afcbe8bb931231d4f447aecaec9d9208e12.png</x:v>
      </x:c>
      <x:c r="U80" s="4" t="str">
        <x:v>Non</x:v>
      </x:c>
      <x:c r="V80" s="52" t="str"/>
      <x:c r="W80" s="27" t="str">
        <x:v>Vérifié localement</x:v>
      </x:c>
      <x:c r="X80" s="27" t="str">
        <x:v>V6.12</x:v>
      </x:c>
      <x:c r="Y80" s="65" t="d">
        <x:v>2026-10-21T15:08:14.514Z</x:v>
      </x:c>
    </x:row>
    <x:row r="81" ht="108" hidden="0" customHeight="1">
      <x:c r="A81" s="27" t="str">
        <x:v>feral--enforcers-comics-06</x:v>
      </x:c>
      <x:c r="B81" s="27" t="str">
        <x:v>Lignée Feral</x:v>
      </x:c>
      <x:c r="C81" s="45" t="n">
        <x:v>6</x:v>
      </x:c>
      <x:c r="D81" s="27" t="str">
        <x:v>Porte-liens</x:v>
      </x:c>
      <x:c r="E81" s="27" t="str">
        <x:v>Pas faite</x:v>
      </x:c>
      <x:c r="F81" s="27" t="str">
        <x:f>INDEX('Variantes'!$E$7:$E$5126,MATCH(A81,'Variantes'!$A$7:$A$5126,0))</x:f>
        <x:v>Conservée hors main</x:v>
      </x:c>
      <x:c r="G81" s="4" t="str">
        <x:v>Oui</x:v>
      </x:c>
      <x:c r="H81" s="4" t="str">
        <x:v>Oui</x:v>
      </x:c>
      <x:c r="I81" s="4" t="str">
        <x:v>Non</x:v>
      </x:c>
      <x:c r="J81" s="4" t="str">
        <x:v>Non</x:v>
      </x:c>
      <x:c r="K81" s="4" t="str">
        <x:v>public/game/production/enforcers-v612/feral/enforcers-comics-06.png</x:v>
      </x:c>
      <x:c r="L81" s="4" t="str">
        <x:v>f26140da82543d296a312ba1dee1cabab9c6b6da7f256b9074d7bb74f6aa44d1</x:v>
      </x:c>
      <x:c r="M81" s="36" t="n">
        <x:v>2144559</x:v>
      </x:c>
      <x:c r="N81" s="55" t="d">
        <x:v>2026-10-21T14:41:01.582Z</x:v>
      </x:c>
      <x:c r="O81" s="27" t="str">
        <x:v>Feral adulte entier, corps élancé, peau ocre brune mouchetée et filet visible. Biomask Enforcer porté distinct du crâne, pointe centrale et deux pointes latérales, plaques argent patiné et accents ocre. Liens de capture fermés en boucles bien séparées à la ceinture, épaulières dissymétriques, mains près du corps sans cacher les liens. Deux bras, deux jambes plantigrades, pieds griffus complets et raccordés ; aucun membre supplémentaire ni décor.</x:v>
      </x:c>
      <x:c r="P81" s="27" t="str">
        <x:v>Crâne en partie masqué et doigts repliés ; fidélité anatomique 1:1 non certifiée. Marges présentes mais inférieures à la cible indicative de 8 % en hauteur.</x:v>
      </x:c>
      <x:c r="Q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1" s="27" t="str">
        <x:v>ocre brun</x:v>
      </x:c>
      <x:c r="S81" s="27" t="str">
        <x:v>argent patiné</x:v>
      </x:c>
      <x:c r="T81" s="27" t="str">
        <x:v>public/game/imports/v85/library/39c26dd0545324fe8cdec3ac7e0c229439720b01fc75502f1ccc73018c09bfda.png | public/game/imports/v85/library/ee3659fcd33c2ebd743f1a4ff57110ceee2cf4dd4b363b253cb77f37e1bdd762.png</x:v>
      </x:c>
      <x:c r="U81" s="4" t="str">
        <x:v>Non</x:v>
      </x:c>
      <x:c r="V81" s="52" t="str"/>
      <x:c r="W81" s="27" t="str">
        <x:v>Vérifié localement</x:v>
      </x:c>
      <x:c r="X81" s="27" t="str">
        <x:v>V6.12</x:v>
      </x:c>
      <x:c r="Y81" s="65" t="d">
        <x:v>2026-10-21T15:08:14.514Z</x:v>
      </x:c>
    </x:row>
    <x:row r="82" ht="108" hidden="0" customHeight="1">
      <x:c r="A82" s="27" t="str">
        <x:v>feral--enforcers-comics-07</x:v>
      </x:c>
      <x:c r="B82" s="27" t="str">
        <x:v>Lignée Feral</x:v>
      </x:c>
      <x:c r="C82" s="45" t="n">
        <x:v>7</x:v>
      </x:c>
      <x:c r="D82" s="27" t="str">
        <x:v>Inspecteur des passages</x:v>
      </x:c>
      <x:c r="E82" s="27" t="str">
        <x:v>Pas faite</x:v>
      </x:c>
      <x:c r="F82" s="27" t="str">
        <x:f>INDEX('Variantes'!$E$7:$E$5126,MATCH(A82,'Variantes'!$A$7:$A$5126,0))</x:f>
        <x:v>Conservée hors main</x:v>
      </x:c>
      <x:c r="G82" s="4" t="str">
        <x:v>Oui</x:v>
      </x:c>
      <x:c r="H82" s="4" t="str">
        <x:v>Oui</x:v>
      </x:c>
      <x:c r="I82" s="4" t="str">
        <x:v>Non</x:v>
      </x:c>
      <x:c r="J82" s="4" t="str">
        <x:v>Non</x:v>
      </x:c>
      <x:c r="K82" s="4" t="str">
        <x:v>public/game/production/enforcers-v612/feral/enforcers-comics-07.png</x:v>
      </x:c>
      <x:c r="L82" s="4" t="str">
        <x:v>6cb893ab251d81a57addd95eb1ad80b43003005418199384518411fc464f157b</x:v>
      </x:c>
      <x:c r="M82" s="36" t="n">
        <x:v>2269848</x:v>
      </x:c>
      <x:c r="N82" s="55" t="d">
        <x:v>2026-10-21T14:42:56.704Z</x:v>
      </x:c>
      <x:c r="O82" s="27" t="str">
        <x:v>Feral adulte entier, peau cuivre terre mouchetée, silhouette élancée et crâne reculé sous un biomask Enforcer portable. Face métallique rainurée, capteur lumineux de poignet lisible et main ouverte en signal calme à cinq doigts distincts. Une lance de traque est portée verticalement dans l’autre main comme accessoire secondaire de production ; elle est séparée du corps et reste complète dans le cadre. Deux bras, deux jambes plantigrades et pieds griffus entièrement visibles ; aucun membre supplémentaire.</x:v>
      </x:c>
      <x:c r="P82" s="27" t="str">
        <x:v>Le biomask cache le visage biologique ; fidélité anatomique 1:1 non certifiée. Des accents ocre issus de la continuité de tenue restent présents en plus du noir mat prévu. Les marges sont présentes mais la cible indicative de 8 % n’est pas uniforme.</x:v>
      </x:c>
      <x:c r="Q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2" s="27" t="str">
        <x:v>cuivre terre</x:v>
      </x:c>
      <x:c r="S82" s="27" t="str">
        <x:v>argent patiné</x:v>
      </x:c>
      <x:c r="T82" s="27" t="str">
        <x:v>public/game/imports/v85/library/39c26dd0545324fe8cdec3ac7e0c229439720b01fc75502f1ccc73018c09bfda.png | public/game/imports/v85/library/ee3659fcd33c2ebd743f1a4ff57110ceee2cf4dd4b363b253cb77f37e1bdd762.png</x:v>
      </x:c>
      <x:c r="U82" s="4" t="str">
        <x:v>Non</x:v>
      </x:c>
      <x:c r="V82" s="52" t="str"/>
      <x:c r="W82" s="27" t="str">
        <x:v>Vérifié localement</x:v>
      </x:c>
      <x:c r="X82" s="27" t="str">
        <x:v>V6.12</x:v>
      </x:c>
      <x:c r="Y82" s="65" t="d">
        <x:v>2026-10-21T15:08:14.514Z</x:v>
      </x:c>
    </x:row>
    <x:row r="83" ht="132" hidden="0" customHeight="1">
      <x:c r="A83" s="27" t="str">
        <x:v>augmentes-assassin--enforcers-comics-06</x:v>
      </x:c>
      <x:c r="B83" s="27" t="str">
        <x:v>Cohorte des Augmentés — base Assassin</x:v>
      </x:c>
      <x:c r="C83" s="45" t="n">
        <x:v>6</x:v>
      </x:c>
      <x:c r="D83" s="27" t="str">
        <x:v>Porte-liens</x:v>
      </x:c>
      <x:c r="E83" s="27" t="str">
        <x:v>Pas faite</x:v>
      </x:c>
      <x:c r="F83" s="27" t="str">
        <x:f>INDEX('Variantes'!$E$7:$E$5126,MATCH(A83,'Variantes'!$A$7:$A$5126,0))</x:f>
        <x:v>Conservée hors main</x:v>
      </x:c>
      <x:c r="G83" s="4" t="str">
        <x:v>Oui</x:v>
      </x:c>
      <x:c r="H83" s="4" t="str">
        <x:v>Oui</x:v>
      </x:c>
      <x:c r="I83" s="4" t="str">
        <x:v>Non</x:v>
      </x:c>
      <x:c r="J83" s="4" t="str">
        <x:v>Non</x:v>
      </x:c>
      <x:c r="K83" s="4" t="str">
        <x:v>public/game/production/enforcers-v612/augmentes-assassin/enforcers-comics-06.png</x:v>
      </x:c>
      <x:c r="L83" s="4" t="str">
        <x:v>1af83482667ee40f37a86a319f5556d0ab38ee615197e8c826b28503f44768a3</x:v>
      </x:c>
      <x:c r="M83" s="36" t="n">
        <x:v>2583744</x:v>
      </x:c>
      <x:c r="N83" s="55" t="d">
        <x:v>2026-10-21T14:45:32.402Z</x:v>
      </x:c>
      <x:c r="O83" s="27" t="str">
        <x:v>Augmenté Assassin entier, haut du corps massif, exopeau gris anthracite à marbrures rouges, biomask Enforcer argent porté et épaulières nettement dissymétriques. Boucles de capture fermées visibles à la ceinture, gantelets techniques et disque de traque secondaire. Deux bras et deux jambes digitigrades avec talons relevés et métatarses allongés ; cinq doigts antérieurs des pieds se lisent sans ajout de rangée, griffes complètes dans le cadre. Les membres et équipements sont raccordés.</x:v>
      </x:c>
      <x:c r="P83" s="27" t="str">
        <x:v>Doigts des mains partiellement repliés ou occupés par le disque, visage biologique masqué ; certification anatomique 1:1 non revendiquée. La cible indicative de marge de 8 % n’est pas uniforme en hauteur.</x:v>
      </x:c>
      <x:c r="Q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3" s="27" t="str">
        <x:v>gris anthracite à marbrures rouges</x:v>
      </x:c>
      <x:c r="S83" s="27" t="str">
        <x:v>argent patiné</x:v>
      </x:c>
      <x:c r="T83" s="27" t="str">
        <x:v>public/game/imports/v85/library/13539b805a908530121f683cbc06117ebf4c10bc0267667117fe4b681d0c6aef.png | public/game/imports/v85/library/10c468b46dfd40480c4dfede99120d878835b2603bc0cd45552a00b0364c8e71.png</x:v>
      </x:c>
      <x:c r="U83" s="4" t="str">
        <x:v>Non</x:v>
      </x:c>
      <x:c r="V83" s="52" t="str"/>
      <x:c r="W83" s="27" t="str">
        <x:v>Vérifié localement</x:v>
      </x:c>
      <x:c r="X83" s="27" t="str">
        <x:v>V6.12</x:v>
      </x:c>
      <x:c r="Y83" s="65" t="d">
        <x:v>2026-10-21T15:08:14.514Z</x:v>
      </x:c>
    </x:row>
    <x:row r="84" ht="132" hidden="0" customHeight="1">
      <x:c r="A84" s="27" t="str">
        <x:v>augmentes-assassin--enforcers-comics-07</x:v>
      </x:c>
      <x:c r="B84" s="27" t="str">
        <x:v>Cohorte des Augmentés — base Assassin</x:v>
      </x:c>
      <x:c r="C84" s="45" t="n">
        <x:v>7</x:v>
      </x:c>
      <x:c r="D84" s="27" t="str">
        <x:v>Inspecteur des passages</x:v>
      </x:c>
      <x:c r="E84" s="27" t="str">
        <x:v>Pas faite</x:v>
      </x:c>
      <x:c r="F84" s="27" t="str">
        <x:f>INDEX('Variantes'!$E$7:$E$5126,MATCH(A84,'Variantes'!$A$7:$A$5126,0))</x:f>
        <x:v>Conservée hors main</x:v>
      </x:c>
      <x:c r="G84" s="4" t="str">
        <x:v>Oui</x:v>
      </x:c>
      <x:c r="H84" s="4" t="str">
        <x:v>Oui</x:v>
      </x:c>
      <x:c r="I84" s="4" t="str">
        <x:v>Non</x:v>
      </x:c>
      <x:c r="J84" s="4" t="str">
        <x:v>Non</x:v>
      </x:c>
      <x:c r="K84" s="4" t="str">
        <x:v>public/game/production/enforcers-v612/augmentes-assassin/enforcers-comics-07.png</x:v>
      </x:c>
      <x:c r="L84" s="4" t="str">
        <x:v>9f0d95aa2420d4d76ea338a5b3b61faaeffe95654a7afdac4ad05f12a31f559a</x:v>
      </x:c>
      <x:c r="M84" s="36" t="n">
        <x:v>2429678</x:v>
      </x:c>
      <x:c r="N84" s="55" t="d">
        <x:v>2026-10-21T14:46:56.836Z</x:v>
      </x:c>
      <x:c r="O84" s="27" t="str">
        <x:v>Inspecteur Assassin entier au haut du corps massif, exopeau gris pierre sombre avec marbrures discrètes, biomask Enforcer argent rainuré porté. Capteur du poignet droit bien visible ; main gauche levée en signal calme avec cinq doigts distincts, sans doigt supplémentaire. Les jambes restent nettement digitigrades avec talons relevés et métatarses allongés. Cinq doigts antérieurs sont lisibles sur chaque pied visible, griffes complètes dans le cadre ; deux bras et deux jambes raccordés. La pose se distingue du Porte-liens.</x:v>
      </x:c>
      <x:c r="P84" s="27" t="str">
        <x:v>Le biomask cache le visage et la main basse reste partiellement repliée ; fidélité anatomique 1:1 non certifiée. Marges présentes mais inférieures à la cible indicative de 8 % au-dessus du masque.</x:v>
      </x:c>
      <x:c r="Q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4" s="27" t="str">
        <x:v>gris pierre sombre</x:v>
      </x:c>
      <x:c r="S84" s="27" t="str">
        <x:v>argent patiné</x:v>
      </x:c>
      <x:c r="T84" s="27" t="str">
        <x:v>public/game/imports/v85/library/13539b805a908530121f683cbc06117ebf4c10bc0267667117fe4b681d0c6aef.png | public/game/imports/v85/library/10c468b46dfd40480c4dfede99120d878835b2603bc0cd45552a00b0364c8e71.png</x:v>
      </x:c>
      <x:c r="U84" s="4" t="str">
        <x:v>Non</x:v>
      </x:c>
      <x:c r="V84" s="52" t="str"/>
      <x:c r="W84" s="27" t="str">
        <x:v>Vérifié localement</x:v>
      </x:c>
      <x:c r="X84" s="27" t="str">
        <x:v>V6.12</x:v>
      </x:c>
      <x:c r="Y84" s="65" t="d">
        <x:v>2026-10-21T15:08:14.514Z</x:v>
      </x:c>
    </x:row>
    <x:row r="85" ht="156" hidden="0" customHeight="1">
      <x:c r="A85" s="27" t="str">
        <x:v>spiked-tail--enforcers-comics-06</x:v>
      </x:c>
      <x:c r="B85" s="27" t="str">
        <x:v>Lignée Spiked Tail</x:v>
      </x:c>
      <x:c r="C85" s="45" t="n">
        <x:v>6</x:v>
      </x:c>
      <x:c r="D85" s="27" t="str">
        <x:v>Porte-liens</x:v>
      </x:c>
      <x:c r="E85" s="27" t="str">
        <x:v>Pas faite</x:v>
      </x:c>
      <x:c r="F85" s="27" t="str">
        <x:f>INDEX('Variantes'!$E$7:$E$5126,MATCH(A85,'Variantes'!$A$7:$A$5126,0))</x:f>
        <x:v>Conservée hors main</x:v>
      </x:c>
      <x:c r="G85" s="4" t="str">
        <x:v>Oui</x:v>
      </x:c>
      <x:c r="H85" s="4" t="str">
        <x:v>Oui</x:v>
      </x:c>
      <x:c r="I85" s="4" t="str">
        <x:v>Non</x:v>
      </x:c>
      <x:c r="J85" s="4" t="str">
        <x:v>Non</x:v>
      </x:c>
      <x:c r="K85" s="4" t="str">
        <x:v>public/game/production/enforcers-v612/spiked-tail/enforcers-comics-06.png</x:v>
      </x:c>
      <x:c r="L85" s="4" t="str">
        <x:v>a05365dee6964af6edb9289ce8373b9ab474fee472b96cb40836479c2a9f9031</x:v>
      </x:c>
      <x:c r="M85" s="36" t="n">
        <x:v>2678515</x:v>
      </x:c>
      <x:c r="N85" s="55" t="d">
        <x:v>2026-10-21T14:49:10.652Z</x:v>
      </x:c>
      <x:c r="O85" s="27" t="str">
        <x:v>Spiked Tail Porte-liens entier, peau or brun à marbrures contrastées, reliefs crâniens organiques distincts du biomask métallique argent. Longue tresse raccordée à l’arrière du crâne et descendant sur le côté, avec embout porté ; aucune queue pelvienne. Liens de capture fermés nettement visibles à la ceinture, épaulières dissymétriques et pointes latérales métalliques. Les cornes de la grande épaulière sont des ornements fixés à l’armure. Deux bras, deux jambes plantigrades et chaussures fermées complètes dans le cadre.</x:v>
      </x:c>
      <x:c r="P85" s="27" t="str">
        <x:v>Le biomask et les chaussures cachent une partie de l’anatomie ; fidélité 1:1 non certifiée. Marges présentes mais cible de 8 % non uniforme.</x:v>
      </x:c>
      <x:c r="Q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5" s="27" t="str">
        <x:v>or brun</x:v>
      </x:c>
      <x:c r="S85" s="27" t="str">
        <x:v>argent patiné</x:v>
      </x:c>
      <x:c r="T85" s="27" t="str">
        <x:v>public/game/imports/v85/library/b46c26e554db50c3cf545c8a5e76ee65ca94dfa5af388229bd0a255f70aa6892.png | public/game/imports/v85/library/b8c061eabf27ade0126ca682fb44028db1744d89979508977b339da7484b824c.png</x:v>
      </x:c>
      <x:c r="U85" s="4" t="str">
        <x:v>Non</x:v>
      </x:c>
      <x:c r="V85" s="52" t="str"/>
      <x:c r="W85" s="27" t="str">
        <x:v>Vérifié localement</x:v>
      </x:c>
      <x:c r="X85" s="27" t="str">
        <x:v>V6.12</x:v>
      </x:c>
      <x:c r="Y85" s="65" t="d">
        <x:v>2026-10-21T15:08:14.514Z</x:v>
      </x:c>
    </x:row>
    <x:row r="86" ht="156" hidden="0" customHeight="1">
      <x:c r="A86" s="27" t="str">
        <x:v>spiked-tail--enforcers-comics-07</x:v>
      </x:c>
      <x:c r="B86" s="27" t="str">
        <x:v>Lignée Spiked Tail</x:v>
      </x:c>
      <x:c r="C86" s="45" t="n">
        <x:v>7</x:v>
      </x:c>
      <x:c r="D86" s="27" t="str">
        <x:v>Inspecteur des passages</x:v>
      </x:c>
      <x:c r="E86" s="27" t="str">
        <x:v>Pas faite</x:v>
      </x:c>
      <x:c r="F86" s="27" t="str">
        <x:f>INDEX('Variantes'!$E$7:$E$5126,MATCH(A86,'Variantes'!$A$7:$A$5126,0))</x:f>
        <x:v>Conservée hors main</x:v>
      </x:c>
      <x:c r="G86" s="4" t="str">
        <x:v>Oui</x:v>
      </x:c>
      <x:c r="H86" s="4" t="str">
        <x:v>Oui</x:v>
      </x:c>
      <x:c r="I86" s="4" t="str">
        <x:v>Non</x:v>
      </x:c>
      <x:c r="J86" s="4" t="str">
        <x:v>Non</x:v>
      </x:c>
      <x:c r="K86" s="4" t="str">
        <x:v>public/game/production/enforcers-v612/spiked-tail/enforcers-comics-07.png</x:v>
      </x:c>
      <x:c r="L86" s="4" t="str">
        <x:v>cdcc31198e4fd4bab5e3bcb9051f278f4858318ee79c42a39d06131e4ee942b9</x:v>
      </x:c>
      <x:c r="M86" s="36" t="n">
        <x:v>2540650</x:v>
      </x:c>
      <x:c r="N86" s="55" t="d">
        <x:v>2026-10-21T14:50:50.541Z</x:v>
      </x:c>
      <x:c r="O86" s="27" t="str">
        <x:v>Spiked Tail Inspecteur entier à peau cuivre gris et métaux argent patiné, détails noirs et crâne à reliefs organiques distincts du biomask porté. La longue tresse vient du crâne et descend sur le côté gauche de l’image ; aucune queue pelvienne. Biomask à rainures longitudinales, gantelet technique avec capteur lisible et main libre levée en signal calme à cinq doigts distincts. Deux bras, deux jambes plantigrades et chaussures complètes dans le cadre. La tresse est séparée du bassin et des accessoires de ceinture.</x:v>
      </x:c>
      <x:c r="P86" s="27" t="str">
        <x:v>Biomask et chaussures occultent des détails anatomiques ; fidélité 1:1 non certifiée. Marges présentes mais cible indicative de 8 % non uniforme, surtout au-dessus de la pointe du masque.</x:v>
      </x:c>
      <x:c r="Q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6" s="27" t="str">
        <x:v>cuivre gris</x:v>
      </x:c>
      <x:c r="S86" s="27" t="str">
        <x:v>argent patiné</x:v>
      </x:c>
      <x:c r="T86" s="27" t="str">
        <x:v>public/game/imports/v85/library/b46c26e554db50c3cf545c8a5e76ee65ca94dfa5af388229bd0a255f70aa6892.png | public/game/imports/v85/library/b8c061eabf27ade0126ca682fb44028db1744d89979508977b339da7484b824c.png</x:v>
      </x:c>
      <x:c r="U86" s="4" t="str">
        <x:v>Non</x:v>
      </x:c>
      <x:c r="V86" s="52" t="str"/>
      <x:c r="W86" s="27" t="str">
        <x:v>Vérifié localement</x:v>
      </x:c>
      <x:c r="X86" s="27" t="str">
        <x:v>V6.12</x:v>
      </x:c>
      <x:c r="Y86" s="65" t="d">
        <x:v>2026-10-21T15:08:14.514Z</x:v>
      </x:c>
    </x:row>
    <x:row r="87" ht="132" hidden="0" customHeight="1">
      <x:c r="A87" s="27" t="str">
        <x:v>hornhead--enforcers-comics-06</x:v>
      </x:c>
      <x:c r="B87" s="27" t="str">
        <x:v>Lignée Hornhead</x:v>
      </x:c>
      <x:c r="C87" s="45" t="n">
        <x:v>6</x:v>
      </x:c>
      <x:c r="D87" s="27" t="str">
        <x:v>Porte-liens</x:v>
      </x:c>
      <x:c r="E87" s="27" t="str">
        <x:v>Pas faite</x:v>
      </x:c>
      <x:c r="F87" s="27" t="str">
        <x:f>INDEX('Variantes'!$E$7:$E$5126,MATCH(A87,'Variantes'!$A$7:$A$5126,0))</x:f>
        <x:v>Conservée hors main</x:v>
      </x:c>
      <x:c r="G87" s="4" t="str">
        <x:v>Oui</x:v>
      </x:c>
      <x:c r="H87" s="4" t="str">
        <x:v>Oui</x:v>
      </x:c>
      <x:c r="I87" s="4" t="str">
        <x:v>Non</x:v>
      </x:c>
      <x:c r="J87" s="4" t="str">
        <x:v>Non</x:v>
      </x:c>
      <x:c r="K87" s="4" t="str">
        <x:v>public/game/production/enforcers-v612/hornhead/enforcers-comics-06.png</x:v>
      </x:c>
      <x:c r="L87" s="4" t="str">
        <x:v>2298477a2f79587c9788a26390b574fcdbf6ad82c1455616681828314445a51a</x:v>
      </x:c>
      <x:c r="M87" s="36" t="n">
        <x:v>2608693</x:v>
      </x:c>
      <x:c r="N87" s="55" t="d">
        <x:v>2026-10-21T14:48:31.263Z</x:v>
      </x:c>
      <x:c r="O87" s="27" t="str">
        <x:v>Individu Hornhead entier, deux petites cornes frontales biologiques claires passant dans des ouvertures du biomask, couronne de petits reliefs orangés et dreadlocks organiques noirs. Deux anneaux de capture fermés à centre creux et fermoir sont lisibles, un de chaque côté de la ceinture. Épaulières dissymétriques, filet et protections métalliques partielles argent patiné, peau rouge orangé et crème. Deux bras organiques, deux jambes plantigrades et pieds complets ; accessoires raccordés.</x:v>
      </x:c>
      <x:c r="P87" s="27" t="str">
        <x:v>Le biomask cache les mandibules et une partie du crâne ; fidélité anatomique 1:1 non certifiée. Les pieds restent partiellement découverts malgré la suggestion de bottes fermées ; les contours sont complets et les jambes restent organiques. La peau tire vers l’orange cuivré plutôt que vers un rouge brique uniforme. Marge supérieure plus étroite que les 6–8 % demandés, sans contour visible coupé.</x:v>
      </x:c>
      <x:c r="Q87"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7" s="27" t="str">
        <x:v>rouge brique et crème</x:v>
      </x:c>
      <x:c r="S87" s="27" t="str">
        <x:v>argent patiné</x:v>
      </x:c>
      <x:c r="T87" s="27" t="str">
        <x:v>public/game/imports/v85/library/5229f13ac0b3148bdc5f605cb706c0c46862cafd11ca36d2fb23e71bfd0a2a34.png | public/game/imports/v85/library/c371befbed9f82f2b47ab5994756eb5251797e9059780831278d5868a1a00fc5.png</x:v>
      </x:c>
      <x:c r="U87" s="4" t="str">
        <x:v>Non</x:v>
      </x:c>
      <x:c r="V87" s="52" t="str"/>
      <x:c r="W87" s="27" t="str">
        <x:v>Vérifié localement</x:v>
      </x:c>
      <x:c r="X87" s="27" t="str">
        <x:v>V6.12</x:v>
      </x:c>
      <x:c r="Y87" s="65" t="d">
        <x:v>2026-10-21T15:08:14.514Z</x:v>
      </x:c>
    </x:row>
    <x:row r="88" ht="132" hidden="0" customHeight="1">
      <x:c r="A88" s="27" t="str">
        <x:v>hornhead--enforcers-comics-07</x:v>
      </x:c>
      <x:c r="B88" s="27" t="str">
        <x:v>Lignée Hornhead</x:v>
      </x:c>
      <x:c r="C88" s="45" t="n">
        <x:v>7</x:v>
      </x:c>
      <x:c r="D88" s="27" t="str">
        <x:v>Inspecteur des passages</x:v>
      </x:c>
      <x:c r="E88" s="27" t="str">
        <x:v>Pas faite</x:v>
      </x:c>
      <x:c r="F88" s="27" t="str">
        <x:f>INDEX('Variantes'!$E$7:$E$5126,MATCH(A88,'Variantes'!$A$7:$A$5126,0))</x:f>
        <x:v>Conservée hors main</x:v>
      </x:c>
      <x:c r="G88" s="4" t="str">
        <x:v>Oui</x:v>
      </x:c>
      <x:c r="H88" s="4" t="str">
        <x:v>Oui</x:v>
      </x:c>
      <x:c r="I88" s="4" t="str">
        <x:v>Non</x:v>
      </x:c>
      <x:c r="J88" s="4" t="str">
        <x:v>Non</x:v>
      </x:c>
      <x:c r="K88" s="4" t="str">
        <x:v>public/game/production/enforcers-v612/hornhead/enforcers-comics-07.png</x:v>
      </x:c>
      <x:c r="L88" s="4" t="str">
        <x:v>629b681e3530038125cd27d1d75ef806d8a9dba70dce21d06d6f78b37798cc74</x:v>
      </x:c>
      <x:c r="M88" s="36" t="n">
        <x:v>2581265</x:v>
      </x:c>
      <x:c r="N88" s="55" t="d">
        <x:v>2026-10-21T14:50:35.761Z</x:v>
      </x:c>
      <x:c r="O88" s="27" t="str">
        <x:v>Hornhead adulte entier en signal calme de la main gauche, cinq doigts visibles et articulés. Capteur technique sur le poignet opposé et petit sceau d’inspection suspendu à la ceinture. Deux petites cornes biologiques claires passent dans des ouvertures du biomask argent à rainures, avec une couronne de reliefs orangés et des dreadlocks noirs. Deux bras organiques, deux jambes plantigrades, filet et armure partielle patinée, peau brun orangé et crème. Pieds, doigts et accessoires restent dans le cadre.</x:v>
      </x:c>
      <x:c r="P88" s="27" t="str">
        <x:v>Le biomask recouvre les mandibules et une partie du crâne ; anatomie faciale complète non visible et fidélité 1:1 non certifiée. La peau observée tire vers le brun orangé ; les accents noirs sont discrets. Protections des pieds partiellement ouvertes malgré la suggestion de bottes fermées ; pieds organiques complets. Marges haute et droite étroites, mais aucun contenu visible coupé.</x:v>
      </x:c>
      <x:c r="Q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8" s="27" t="str">
        <x:v>brun rouge et beige</x:v>
      </x:c>
      <x:c r="S88" s="27" t="str">
        <x:v>argent patiné</x:v>
      </x:c>
      <x:c r="T88" s="27" t="str">
        <x:v>public/game/imports/v85/library/5229f13ac0b3148bdc5f605cb706c0c46862cafd11ca36d2fb23e71bfd0a2a34.png | public/game/imports/v85/library/c371befbed9f82f2b47ab5994756eb5251797e9059780831278d5868a1a00fc5.png</x:v>
      </x:c>
      <x:c r="U88" s="4" t="str">
        <x:v>Non</x:v>
      </x:c>
      <x:c r="V88" s="52" t="str"/>
      <x:c r="W88" s="27" t="str">
        <x:v>Vérifié localement</x:v>
      </x:c>
      <x:c r="X88" s="27" t="str">
        <x:v>V6.12</x:v>
      </x:c>
      <x:c r="Y88" s="65" t="d">
        <x:v>2026-10-21T15:08:14.514Z</x:v>
      </x:c>
    </x:row>
    <x:row r="89" ht="132" hidden="0" customHeight="1">
      <x:c r="A89" s="27" t="str">
        <x:v>saar-keth--enforcers-comics-06</x:v>
      </x:c>
      <x:c r="B89" s="27" t="str">
        <x:v>Saar-Keth — Veilleurs des dunes</x:v>
      </x:c>
      <x:c r="C89" s="45" t="n">
        <x:v>6</x:v>
      </x:c>
      <x:c r="D89" s="27" t="str">
        <x:v>Porte-liens</x:v>
      </x:c>
      <x:c r="E89" s="27" t="str">
        <x:v>Pas faite</x:v>
      </x:c>
      <x:c r="F89" s="27" t="str">
        <x:f>INDEX('Variantes'!$E$7:$E$5126,MATCH(A89,'Variantes'!$A$7:$A$5126,0))</x:f>
        <x:v>Conservée hors main</x:v>
      </x:c>
      <x:c r="G89" s="4" t="str">
        <x:v>Oui</x:v>
      </x:c>
      <x:c r="H89" s="4" t="str">
        <x:v>Oui</x:v>
      </x:c>
      <x:c r="I89" s="4" t="str">
        <x:v>Non</x:v>
      </x:c>
      <x:c r="J89" s="4" t="str">
        <x:v>Non</x:v>
      </x:c>
      <x:c r="K89" s="4" t="str">
        <x:v>public/game/production/enforcers-v612/saar-keth/enforcers-comics-06.png</x:v>
      </x:c>
      <x:c r="L89" s="4" t="str">
        <x:v>df82b4c9a39cdc0e39191f56866fb46e7d8c54b60a7403f8d9fdca7213d48fae</x:v>
      </x:c>
      <x:c r="M89" s="36" t="n">
        <x:v>2353227</x:v>
      </x:c>
      <x:c r="N89" s="55" t="d">
        <x:v>2026-10-21T14:53:13.381Z</x:v>
      </x:c>
      <x:c r="O89" s="27" t="str">
        <x:v>Saar-Keth adulte entier à peau crème sable mouchetée, crâne ample sous biomask Enforcer porté et appendices crâniens courts. Métal argent patiné, accents ocre, textile clair du désert et épaulières dissymétriques. Deux liens de capture fermés pendent clairement au devant de la ceinture ; des cordages de capture sont tenus sans cacher ces liens. Deux bras, deux jambes plantigrades et pieds larges griffus complets dans le cadre. Les ornements de l’épaulière restent attachés à l’armure, sans anatomie ajoutée.</x:v>
      </x:c>
      <x:c r="P89" s="27" t="str">
        <x:v>Biomask et main occupée cachent certains détails ; fidélité anatomique 1:1 non certifiée. Marges présentes mais cible indicative de 8 % non uniforme.</x:v>
      </x:c>
      <x:c r="Q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89" s="27" t="str">
        <x:v>crème sable</x:v>
      </x:c>
      <x:c r="S89" s="27" t="str">
        <x:v>argent patiné</x:v>
      </x:c>
      <x:c r="T89" s="27" t="str">
        <x:v>public/game/imports/v85/library/d20f95b1e4c5aaa33a2b989ba55109e77524accc3bb999776512507538ef0dcd.png | public/game/imports/v85/library/51010b102b6626ca7ee9e55b7c1840b2ac330340c50fedc0f7e307dadfb39fee.png</x:v>
      </x:c>
      <x:c r="U89" s="4" t="str">
        <x:v>Non</x:v>
      </x:c>
      <x:c r="V89" s="52" t="str"/>
      <x:c r="W89" s="27" t="str">
        <x:v>Vérifié localement</x:v>
      </x:c>
      <x:c r="X89" s="27" t="str">
        <x:v>V6.12</x:v>
      </x:c>
      <x:c r="Y89" s="65" t="d">
        <x:v>2026-10-21T15:08:14.514Z</x:v>
      </x:c>
    </x:row>
    <x:row r="90" ht="132" hidden="0" customHeight="1">
      <x:c r="A90" s="27" t="str">
        <x:v>saar-keth--enforcers-comics-07</x:v>
      </x:c>
      <x:c r="B90" s="27" t="str">
        <x:v>Saar-Keth — Veilleurs des dunes</x:v>
      </x:c>
      <x:c r="C90" s="45" t="n">
        <x:v>7</x:v>
      </x:c>
      <x:c r="D90" s="27" t="str">
        <x:v>Inspecteur des passages</x:v>
      </x:c>
      <x:c r="E90" s="27" t="str">
        <x:v>Pas faite</x:v>
      </x:c>
      <x:c r="F90" s="27" t="str">
        <x:f>INDEX('Variantes'!$E$7:$E$5126,MATCH(A90,'Variantes'!$A$7:$A$5126,0))</x:f>
        <x:v>Conservée hors main</x:v>
      </x:c>
      <x:c r="G90" s="4" t="str">
        <x:v>Oui</x:v>
      </x:c>
      <x:c r="H90" s="4" t="str">
        <x:v>Oui</x:v>
      </x:c>
      <x:c r="I90" s="4" t="str">
        <x:v>Non</x:v>
      </x:c>
      <x:c r="J90" s="4" t="str">
        <x:v>Non</x:v>
      </x:c>
      <x:c r="K90" s="4" t="str">
        <x:v>public/game/production/enforcers-v612/saar-keth/enforcers-comics-07.png</x:v>
      </x:c>
      <x:c r="L90" s="4" t="str">
        <x:v>83367687200eebc427e78ccc18d6513dfd79e2c80f225c2c307b83ddbe405233</x:v>
      </x:c>
      <x:c r="M90" s="36" t="n">
        <x:v>2266054</x:v>
      </x:c>
      <x:c r="N90" s="55" t="d">
        <x:v>2026-10-21T14:55:21.087Z</x:v>
      </x:c>
      <x:c r="O90" s="27" t="str">
        <x:v>Saar-Keth Inspecteur entier, peau ocre minéral pâle mouchetée, crâne ample adapté au biomask Enforcer et appendices crâniens courts. Masque argent à rainures longitudinales ; capteur lumineux au poignet clairement exposé et main levée en signal calme avec cinq doigts distincts. Une lame de traque portée basse dans l’autre main sert d’accessoire secondaire, sans geste d’attaque. Deux bras, deux jambes plantigrades et pieds larges griffus complets dans le cadre. Métal patiné et textile désert clair cohérents avec la lignée.</x:v>
      </x:c>
      <x:c r="P90" s="27" t="str">
        <x:v>Le masque et la main occupée cachent certains détails ; fidélité anatomique 1:1 non certifiée. Marges présentes mais inférieures à la cible indicative de 8 % sur certaines extrémités.</x:v>
      </x:c>
      <x:c r="Q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90" s="27" t="str">
        <x:v>ocre minéral pâle</x:v>
      </x:c>
      <x:c r="S90" s="27" t="str">
        <x:v>argent patiné</x:v>
      </x:c>
      <x:c r="T90" s="27" t="str">
        <x:v>public/game/imports/v85/library/d20f95b1e4c5aaa33a2b989ba55109e77524accc3bb999776512507538ef0dcd.png | public/game/imports/v85/library/51010b102b6626ca7ee9e55b7c1840b2ac330340c50fedc0f7e307dadfb39fee.png</x:v>
      </x:c>
      <x:c r="U90" s="4" t="str">
        <x:v>Non</x:v>
      </x:c>
      <x:c r="V90" s="52" t="str"/>
      <x:c r="W90" s="27" t="str">
        <x:v>Vérifié localement</x:v>
      </x:c>
      <x:c r="X90" s="27" t="str">
        <x:v>V6.12</x:v>
      </x:c>
      <x:c r="Y90" s="65" t="d">
        <x:v>2026-10-21T15:08:14.514Z</x:v>
      </x:c>
    </x:row>
    <x:row r="91" ht="132" hidden="0" customHeight="1">
      <x:c r="A91" s="27" t="str">
        <x:v>ul-khar--enforcers-comics-06</x:v>
      </x:c>
      <x:c r="B91" s="27" t="str">
        <x:v>Ul-Khar — Habitants des forges profondes</x:v>
      </x:c>
      <x:c r="C91" s="45" t="n">
        <x:v>6</x:v>
      </x:c>
      <x:c r="D91" s="27" t="str">
        <x:v>Porte-liens</x:v>
      </x:c>
      <x:c r="E91" s="27" t="str">
        <x:v>Pas faite</x:v>
      </x:c>
      <x:c r="F91" s="27" t="str">
        <x:f>INDEX('Variantes'!$E$7:$E$5126,MATCH(A91,'Variantes'!$A$7:$A$5126,0))</x:f>
        <x:v>Conservée hors main</x:v>
      </x:c>
      <x:c r="G91" s="4" t="str">
        <x:v>Oui</x:v>
      </x:c>
      <x:c r="H91" s="4" t="str">
        <x:v>Oui</x:v>
      </x:c>
      <x:c r="I91" s="4" t="str">
        <x:v>Non</x:v>
      </x:c>
      <x:c r="J91" s="4" t="str">
        <x:v>Non</x:v>
      </x:c>
      <x:c r="K91" s="4" t="str">
        <x:v>public/game/production/enforcers-v612/ul-khar/enforcers-comics-06.png</x:v>
      </x:c>
      <x:c r="L91" s="4" t="str">
        <x:v>f1bbce16cd61c986e9a700c6e753c9b182e035a67de2e38c0f3a366e14c19b63</x:v>
      </x:c>
      <x:c r="M91" s="36" t="n">
        <x:v>2796919</x:v>
      </x:c>
      <x:c r="N91" s="55" t="d">
        <x:v>2026-10-21T14:30:26.011Z</x:v>
      </x:c>
      <x:c r="O91" s="27" t="str">
        <x:v>Silhouette Ul-Khar trapue à cou court, tête large et basse sous biomask amovible, avant-bras puissants et plaques dermiques visibles. Deux liens métalliques ovales à ouverture centrale et fermoir sont suspendus à la ceinture ; épaulières dissymétriques et pointes latérales métalliques. Mains, pieds et accessoires complets. Peau brune mouchetée, métal argent patiné avec accents ocre.</x:v>
      </x:c>
      <x:c r="P91" s="27" t="str">
        <x:v>Le masque recouvre le visage : les quatre mandibules ne sont pas vérifiables directement. Marge supérieure étroite autour de la pointe centrale ; le contenu visible reste entièrement dans le cadre. Pose fixe unique ; anatomie endémique créée pour le projet, sans certification canonique 1:1.</x:v>
      </x:c>
      <x:c r="Q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1" s="27" t="str">
        <x:v>brun charbon</x:v>
      </x:c>
      <x:c r="S91" s="27" t="str">
        <x:v>argent patiné</x:v>
      </x:c>
      <x:c r="T91" s="27" t="str">
        <x:v>public/game/imports/v85/library/bf8a734bce7c05385807112169c273b54c2f0e9407052cc8589ef2b46605e85c.png | public/game/imports/v85/library/949ab0c45d0fd795420203c4b3c72abce0b2c1a56be7f7b317d4a9986bc2050b.png</x:v>
      </x:c>
      <x:c r="U91" s="4" t="str">
        <x:v>Non</x:v>
      </x:c>
      <x:c r="V91" s="52" t="str"/>
      <x:c r="W91" s="27" t="str">
        <x:v>Vérifié localement</x:v>
      </x:c>
      <x:c r="X91" s="27" t="str">
        <x:v>V6.12</x:v>
      </x:c>
      <x:c r="Y91" s="65" t="d">
        <x:v>2026-10-21T15:08:14.514Z</x:v>
      </x:c>
    </x:row>
    <x:row r="92" ht="132" hidden="0" customHeight="1">
      <x:c r="A92" s="27" t="str">
        <x:v>ul-khar--enforcers-comics-07</x:v>
      </x:c>
      <x:c r="B92" s="27" t="str">
        <x:v>Ul-Khar — Habitants des forges profondes</x:v>
      </x:c>
      <x:c r="C92" s="45" t="n">
        <x:v>7</x:v>
      </x:c>
      <x:c r="D92" s="27" t="str">
        <x:v>Inspecteur des passages</x:v>
      </x:c>
      <x:c r="E92" s="27" t="str">
        <x:v>Pas faite</x:v>
      </x:c>
      <x:c r="F92" s="27" t="str">
        <x:f>INDEX('Variantes'!$E$7:$E$5126,MATCH(A92,'Variantes'!$A$7:$A$5126,0))</x:f>
        <x:v>Conservée hors main</x:v>
      </x:c>
      <x:c r="G92" s="4" t="str">
        <x:v>Oui</x:v>
      </x:c>
      <x:c r="H92" s="4" t="str">
        <x:v>Oui</x:v>
      </x:c>
      <x:c r="I92" s="4" t="str">
        <x:v>Non</x:v>
      </x:c>
      <x:c r="J92" s="4" t="str">
        <x:v>Non</x:v>
      </x:c>
      <x:c r="K92" s="4" t="str">
        <x:v>public/game/production/enforcers-v612/ul-khar/enforcers-comics-07.png</x:v>
      </x:c>
      <x:c r="L92" s="4" t="str">
        <x:v>f0da61e27a3d26c94ac447919bb738648c25c644593a5ee4763084037b87a981</x:v>
      </x:c>
      <x:c r="M92" s="36" t="n">
        <x:v>2788350</x:v>
      </x:c>
      <x:c r="N92" s="55" t="d">
        <x:v>2026-10-21T14:32:10.979Z</x:v>
      </x:c>
      <x:c r="O92" s="27" t="str">
        <x:v>Inspecteur Ul-Khar trapu, tête large et basse sous biomask argent rainuré, gros avant-bras à plaques dermiques. Capteur rouge de poignet lisible, main ouverte en signal calme avec cinq doigts distincts, deux bras raccordés. Filet et protections partielles Enforcer ; silhouette entière et pieds larges.</x:v>
      </x:c>
      <x:c r="P92" s="27" t="str">
        <x:v>Pigmentation rendue brune et gris chaud, plus chaude que le gris du brief. Visage couvert : mandibules non contrôlables directement ; marge supérieure et latérale droite étroite mais aucune coupe visible. Pose fixe unique ; morphotype endémique de projet, sans certification canonique 1:1.</x:v>
      </x:c>
      <x:c r="Q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2" s="27" t="str">
        <x:v>gris chaud moucheté</x:v>
      </x:c>
      <x:c r="S92" s="27" t="str">
        <x:v>argent patiné</x:v>
      </x:c>
      <x:c r="T92" s="27" t="str">
        <x:v>public/game/imports/v85/library/bf8a734bce7c05385807112169c273b54c2f0e9407052cc8589ef2b46605e85c.png | public/game/imports/v85/library/949ab0c45d0fd795420203c4b3c72abce0b2c1a56be7f7b317d4a9986bc2050b.png</x:v>
      </x:c>
      <x:c r="U92" s="4" t="str">
        <x:v>Non</x:v>
      </x:c>
      <x:c r="V92" s="52" t="str"/>
      <x:c r="W92" s="27" t="str">
        <x:v>Vérifié localement</x:v>
      </x:c>
      <x:c r="X92" s="27" t="str">
        <x:v>V6.12</x:v>
      </x:c>
      <x:c r="Y92" s="65" t="d">
        <x:v>2026-10-21T15:08:14.514Z</x:v>
      </x:c>
    </x:row>
    <x:row r="93" ht="132" hidden="0" customHeight="1">
      <x:c r="A93" s="27" t="str">
        <x:v>sha-rhess--enforcers-comics-06</x:v>
      </x:c>
      <x:c r="B93" s="27" t="str">
        <x:v>Sha-Rhess — Riverains des racines</x:v>
      </x:c>
      <x:c r="C93" s="45" t="n">
        <x:v>6</x:v>
      </x:c>
      <x:c r="D93" s="27" t="str">
        <x:v>Porte-liens</x:v>
      </x:c>
      <x:c r="E93" s="27" t="str">
        <x:v>Pas faite</x:v>
      </x:c>
      <x:c r="F93" s="27" t="str">
        <x:f>INDEX('Variantes'!$E$7:$E$5126,MATCH(A93,'Variantes'!$A$7:$A$5126,0))</x:f>
        <x:v>Conservée hors main</x:v>
      </x:c>
      <x:c r="G93" s="4" t="str">
        <x:v>Oui</x:v>
      </x:c>
      <x:c r="H93" s="4" t="str">
        <x:v>Oui</x:v>
      </x:c>
      <x:c r="I93" s="4" t="str">
        <x:v>Non</x:v>
      </x:c>
      <x:c r="J93" s="4" t="str">
        <x:v>Non</x:v>
      </x:c>
      <x:c r="K93" s="4" t="str">
        <x:v>public/game/production/enforcers-v612/sha-rhess/enforcers-comics-06.png</x:v>
      </x:c>
      <x:c r="L93" s="4" t="str">
        <x:v>d6461082c476eed78757e697a7ee794547cbd39b8fef73a04ca8f5329ecbe526</x:v>
      </x:c>
      <x:c r="M93" s="36" t="n">
        <x:v>2264861</x:v>
      </x:c>
      <x:c r="N93" s="55" t="d">
        <x:v>2026-10-21T14:33:51.633Z</x:v>
      </x:c>
      <x:c r="O93" s="27" t="str">
        <x:v>Sha-Rhess élancé à long torse, membres fins, longs appendices crâniens souples et peau olive mouchetée satinée. Masque profilé en coin avec pointes métalliques, filet visible et épaulières dissymétriques. Deux anneaux fermés de capture distincts et attachés à la ceinture. Longs doigts et pieds élargis avec palmure modeste ; aucun appendice aquatique ajouté. Silhouette entière.</x:v>
      </x:c>
      <x:c r="P93" s="27" t="str">
        <x:v>Biomask porté : visage et mandibules non contrôlables directement. La largeur des pieds et la palmure relèvent de l’adaptation endémique du projet, sans certification canonique. Pose fixe ; marge supérieure inférieure aux 8 % souhaités mais aucun élément coupé.</x:v>
      </x:c>
      <x:c r="Q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3" s="27" t="str">
        <x:v>olive mousse</x:v>
      </x:c>
      <x:c r="S93" s="27" t="str">
        <x:v>argent patiné</x:v>
      </x:c>
      <x:c r="T93" s="27" t="str">
        <x:v>public/game/imports/v85/library/f11ab5921cd781ecfa4ac281c53d647605645802f45566555e66ca5568a2f138.png | public/game/imports/v85/library/56b26a95ec905f1484fc7b72f6090357c36007c62d30bc8640b9af9701b6c777.png</x:v>
      </x:c>
      <x:c r="U93" s="4" t="str">
        <x:v>Non</x:v>
      </x:c>
      <x:c r="V93" s="52" t="str"/>
      <x:c r="W93" s="27" t="str">
        <x:v>Vérifié localement</x:v>
      </x:c>
      <x:c r="X93" s="27" t="str">
        <x:v>V6.12</x:v>
      </x:c>
      <x:c r="Y93" s="65" t="d">
        <x:v>2026-10-21T15:08:14.514Z</x:v>
      </x:c>
    </x:row>
    <x:row r="94" ht="132" hidden="0" customHeight="1">
      <x:c r="A94" s="27" t="str">
        <x:v>sha-rhess--enforcers-comics-07</x:v>
      </x:c>
      <x:c r="B94" s="27" t="str">
        <x:v>Sha-Rhess — Riverains des racines</x:v>
      </x:c>
      <x:c r="C94" s="45" t="n">
        <x:v>7</x:v>
      </x:c>
      <x:c r="D94" s="27" t="str">
        <x:v>Inspecteur des passages</x:v>
      </x:c>
      <x:c r="E94" s="27" t="str">
        <x:v>Pas faite</x:v>
      </x:c>
      <x:c r="F94" s="27" t="str">
        <x:f>INDEX('Variantes'!$E$7:$E$5126,MATCH(A94,'Variantes'!$A$7:$A$5126,0))</x:f>
        <x:v>Conservée hors main</x:v>
      </x:c>
      <x:c r="G94" s="4" t="str">
        <x:v>Oui</x:v>
      </x:c>
      <x:c r="H94" s="4" t="str">
        <x:v>Oui</x:v>
      </x:c>
      <x:c r="I94" s="4" t="str">
        <x:v>Non</x:v>
      </x:c>
      <x:c r="J94" s="4" t="str">
        <x:v>Non</x:v>
      </x:c>
      <x:c r="K94" s="4" t="str">
        <x:v>public/game/production/enforcers-v612/sha-rhess/enforcers-comics-07.png</x:v>
      </x:c>
      <x:c r="L94" s="4" t="str">
        <x:v>5f03c9b9c4705ff3db020fc12c56d7ab35725e6e6df51026fbf2c85444cab38e</x:v>
      </x:c>
      <x:c r="M94" s="36" t="n">
        <x:v>2421687</x:v>
      </x:c>
      <x:c r="N94" s="55" t="d">
        <x:v>2026-10-21T14:36:11.572Z</x:v>
      </x:c>
      <x:c r="O94" s="27" t="str">
        <x:v>Sha-Rhess élancé, peau vert gris désaturée à taches sombres, dreadlocks longs et fins. Masque argent rainuré profilé en coin, filet et plaques partielles. Capteur du poignet abaissé lisible ; autre main ouverte en signal calme avec cinq doigts. Membres et pieds élargis palmés complets, aucun membre supplémentaire.</x:v>
      </x:c>
      <x:c r="P94" s="27" t="str">
        <x:v>Visage masqué, donc détails mandibulaires non vérifiables directement. Quelques accents turquoise de la famille de référence subsistent dans l’équipement malgré la direction noir mat. Pose fixe unique ; petite marge au-dessus du masque, silhouette entière.</x:v>
      </x:c>
      <x:c r="Q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4" s="27" t="str">
        <x:v>vert gris</x:v>
      </x:c>
      <x:c r="S94" s="27" t="str">
        <x:v>argent patiné</x:v>
      </x:c>
      <x:c r="T94" s="27" t="str">
        <x:v>public/game/imports/v85/library/f11ab5921cd781ecfa4ac281c53d647605645802f45566555e66ca5568a2f138.png | public/game/imports/v85/library/56b26a95ec905f1484fc7b72f6090357c36007c62d30bc8640b9af9701b6c777.png</x:v>
      </x:c>
      <x:c r="U94" s="4" t="str">
        <x:v>Non</x:v>
      </x:c>
      <x:c r="V94" s="52" t="str"/>
      <x:c r="W94" s="27" t="str">
        <x:v>Vérifié localement</x:v>
      </x:c>
      <x:c r="X94" s="27" t="str">
        <x:v>V6.12</x:v>
      </x:c>
      <x:c r="Y94" s="65" t="d">
        <x:v>2026-10-21T15:08:14.514Z</x:v>
      </x:c>
    </x:row>
    <x:row r="95" ht="120" hidden="0" customHeight="1">
      <x:c r="A95" s="27" t="str">
        <x:v>kaal-or--enforcers-comics-06</x:v>
      </x:c>
      <x:c r="B95" s="27" t="str">
        <x:v>Kaal-Or — Gens de la haute neige</x:v>
      </x:c>
      <x:c r="C95" s="45" t="n">
        <x:v>6</x:v>
      </x:c>
      <x:c r="D95" s="27" t="str">
        <x:v>Porte-liens</x:v>
      </x:c>
      <x:c r="E95" s="27" t="str">
        <x:v>Pas faite</x:v>
      </x:c>
      <x:c r="F95" s="27" t="str">
        <x:f>INDEX('Variantes'!$E$7:$E$5126,MATCH(A95,'Variantes'!$A$7:$A$5126,0))</x:f>
        <x:v>Conservée hors main</x:v>
      </x:c>
      <x:c r="G95" s="4" t="str">
        <x:v>Oui</x:v>
      </x:c>
      <x:c r="H95" s="4" t="str">
        <x:v>Oui</x:v>
      </x:c>
      <x:c r="I95" s="4" t="str">
        <x:v>Non</x:v>
      </x:c>
      <x:c r="J95" s="4" t="str">
        <x:v>Non</x:v>
      </x:c>
      <x:c r="K95" s="4" t="str">
        <x:v>public/game/production/enforcers-v612/kaal-or/enforcers-comics-06.png</x:v>
      </x:c>
      <x:c r="L95" s="4" t="str">
        <x:v>43125f64ddb29dfccba07389e89ba6ad6241f3e25e7a7063bc55ad11b8966aac</x:v>
      </x:c>
      <x:c r="M95" s="36" t="n">
        <x:v>2752309</x:v>
      </x:c>
      <x:c r="N95" s="55" t="d">
        <x:v>2026-10-21T14:38:14.246Z</x:v>
      </x:c>
      <x:c r="O95" s="27" t="str">
        <x:v>Kaal-Or compact à voûte crânienne haute sous biomask, thorax arrondi et membres courts, peau gris minéral mouchetée. Pieds extrêmement larges et mains puissantes ; appendices crâniens courts épais. Deux liens ovales fermés attachés à la ceinture, pointes métalliques latérales et épaulières dissymétriques. Filet et protections partielles argent patiné aux accents ocre.</x:v>
      </x:c>
      <x:c r="P95" s="27" t="str">
        <x:v>Les mandibules compactes restent cachées par le biomask. Les pieds exposés montrent cinq doigts en perspective ; leur orientation latérale précise n’est pas entièrement contrôlable. Pose fixe unique ; anatomie endémique de projet, sans certification canonique 1:1.</x:v>
      </x:c>
      <x:c r="Q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5" s="27" t="str">
        <x:v>gris minéral</x:v>
      </x:c>
      <x:c r="S95" s="27" t="str">
        <x:v>argent patiné</x:v>
      </x:c>
      <x:c r="T95" s="27" t="str">
        <x:v>public/game/imports/v85/library/7fa9428f1135f35fc9f27087903f0f9fe1f66fcc1e5cc009a0c7e662b24072f7.png | public/game/imports/v85/library/2148839994bd66549a9b3169b35168eb29be49728a56add07262d2444e5c6ce2.png</x:v>
      </x:c>
      <x:c r="U95" s="4" t="str">
        <x:v>Non</x:v>
      </x:c>
      <x:c r="V95" s="52" t="str"/>
      <x:c r="W95" s="27" t="str">
        <x:v>Vérifié localement</x:v>
      </x:c>
      <x:c r="X95" s="27" t="str">
        <x:v>V6.12</x:v>
      </x:c>
      <x:c r="Y95" s="65" t="d">
        <x:v>2026-10-21T15:08:14.514Z</x:v>
      </x:c>
    </x:row>
    <x:row r="96" ht="120" hidden="0" customHeight="1">
      <x:c r="A96" s="27" t="str">
        <x:v>kaal-or--enforcers-comics-07</x:v>
      </x:c>
      <x:c r="B96" s="27" t="str">
        <x:v>Kaal-Or — Gens de la haute neige</x:v>
      </x:c>
      <x:c r="C96" s="45" t="n">
        <x:v>7</x:v>
      </x:c>
      <x:c r="D96" s="27" t="str">
        <x:v>Inspecteur des passages</x:v>
      </x:c>
      <x:c r="E96" s="27" t="str">
        <x:v>Pas faite</x:v>
      </x:c>
      <x:c r="F96" s="27" t="str">
        <x:f>INDEX('Variantes'!$E$7:$E$5126,MATCH(A96,'Variantes'!$A$7:$A$5126,0))</x:f>
        <x:v>Conservée hors main</x:v>
      </x:c>
      <x:c r="G96" s="4" t="str">
        <x:v>Oui</x:v>
      </x:c>
      <x:c r="H96" s="4" t="str">
        <x:v>Oui</x:v>
      </x:c>
      <x:c r="I96" s="4" t="str">
        <x:v>Non</x:v>
      </x:c>
      <x:c r="J96" s="4" t="str">
        <x:v>Non</x:v>
      </x:c>
      <x:c r="K96" s="4" t="str">
        <x:v>public/game/production/enforcers-v612/kaal-or/enforcers-comics-07.png</x:v>
      </x:c>
      <x:c r="L96" s="4" t="str">
        <x:v>98f7c173c5103e52bfebad47dc6a085437c68f4dc599825f674abec57c6c5c0b</x:v>
      </x:c>
      <x:c r="M96" s="36" t="n">
        <x:v>2659072</x:v>
      </x:c>
      <x:c r="N96" s="55" t="d">
        <x:v>2026-10-21T14:40:06.745Z</x:v>
      </x:c>
      <x:c r="O96" s="27" t="str">
        <x:v>Inspecteur Kaal-Or à tête haute arrondie sous masque, thorax ample, cou court et membres compacts. Peau crème cendrée mouchetée, équipements argent patiné et sangles noires. Masque à rainures longitudinales, capteur rouge de poignet nettement lisible et paume ouverte avec cinq doigts distincts. Pieds larges et silhouette entièrement raccordée.</x:v>
      </x:c>
      <x:c r="P96" s="27" t="str">
        <x:v>Mandibules cachées par le biomask ; détails du visage non contrôlables directement. Les doigts du pied opposé se recouvrent en perspective. Pose fixe unique ; morphologie endémique de projet sans certification canonique.</x:v>
      </x:c>
      <x:c r="Q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6" s="27" t="str">
        <x:v>crème cendrée</x:v>
      </x:c>
      <x:c r="S96" s="27" t="str">
        <x:v>argent patiné</x:v>
      </x:c>
      <x:c r="T96" s="27" t="str">
        <x:v>public/game/imports/v85/library/7fa9428f1135f35fc9f27087903f0f9fe1f66fcc1e5cc009a0c7e662b24072f7.png | public/game/imports/v85/library/2148839994bd66549a9b3169b35168eb29be49728a56add07262d2444e5c6ce2.png</x:v>
      </x:c>
      <x:c r="U96" s="4" t="str">
        <x:v>Non</x:v>
      </x:c>
      <x:c r="V96" s="52" t="str"/>
      <x:c r="W96" s="27" t="str">
        <x:v>Vérifié localement</x:v>
      </x:c>
      <x:c r="X96" s="27" t="str">
        <x:v>V6.12</x:v>
      </x:c>
      <x:c r="Y96" s="65" t="d">
        <x:v>2026-10-21T15:08:14.514Z</x:v>
      </x:c>
    </x:row>
    <x:row r="97" ht="120" hidden="0" customHeight="1">
      <x:c r="A97" s="27" t="str">
        <x:v>vaal-tir--enforcers-comics-06</x:v>
      </x:c>
      <x:c r="B97" s="27" t="str">
        <x:v>Vaal-Tir — Grimpeurs des piliers</x:v>
      </x:c>
      <x:c r="C97" s="45" t="n">
        <x:v>6</x:v>
      </x:c>
      <x:c r="D97" s="27" t="str">
        <x:v>Porte-liens</x:v>
      </x:c>
      <x:c r="E97" s="27" t="str">
        <x:v>Pas faite</x:v>
      </x:c>
      <x:c r="F97" s="27" t="str">
        <x:f>INDEX('Variantes'!$E$7:$E$5126,MATCH(A97,'Variantes'!$A$7:$A$5126,0))</x:f>
        <x:v>Conservée hors main</x:v>
      </x:c>
      <x:c r="G97" s="4" t="str">
        <x:v>Oui</x:v>
      </x:c>
      <x:c r="H97" s="4" t="str">
        <x:v>Oui</x:v>
      </x:c>
      <x:c r="I97" s="4" t="str">
        <x:v>Non</x:v>
      </x:c>
      <x:c r="J97" s="4" t="str">
        <x:v>Non</x:v>
      </x:c>
      <x:c r="K97" s="4" t="str">
        <x:v>public/game/production/enforcers-v612/vaal-tir/enforcers-comics-06.png</x:v>
      </x:c>
      <x:c r="L97" s="4" t="str">
        <x:v>5ccc1c80680f339e6a1f61cf5b001fba625e31fd03414180d1396045cc51bbfb</x:v>
      </x:c>
      <x:c r="M97" s="36" t="n">
        <x:v>2140790</x:v>
      </x:c>
      <x:c r="N97" s="55" t="d">
        <x:v>2026-10-21T14:41:47.155Z</x:v>
      </x:c>
      <x:c r="O97" s="27" t="str">
        <x:v>Vaal-Tir très élancé, avant-bras longs, appendices crâniens fins et carène sagittale couverte de peau visible derrière le biomask amovible. Pieds de prise avec doigt latéral opposable, deux bras et longues mains. Deux liens métalliques ovales fermés suspendus à la ceinture ; armure argent patiné partielle, filet et épaulières dissymétriques. Silhouette complète, sans queue ni aile.</x:v>
      </x:c>
      <x:c r="P97" s="27" t="str">
        <x:v>Peau rendue bronze olive chaud, plus brune que la direction olive écorce du brief. Le biomask masque une partie des articulations mandibulaires ; les quatre mandibules ne sont pas toutes vérifiables séparément. Pose fixe unique ; adaptation anatomique endémique du projet.</x:v>
      </x:c>
      <x:c r="Q97"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7" s="27" t="str">
        <x:v>olive écorce</x:v>
      </x:c>
      <x:c r="S97" s="27" t="str">
        <x:v>argent patiné</x:v>
      </x:c>
      <x:c r="T97" s="27" t="str">
        <x:v>public/game/imports/v85/library/b4894eddf7f04b7e165cb82fedf30187629777f7606af37092f4b33f1f1bd530.png | public/game/imports/v85/library/c38a0d3714d214b7ff94167443cddf3c72fd67cb3ad364fd5de4c6eeddcadf5e.png</x:v>
      </x:c>
      <x:c r="U97" s="4" t="str">
        <x:v>Non</x:v>
      </x:c>
      <x:c r="V97" s="52" t="str"/>
      <x:c r="W97" s="27" t="str">
        <x:v>Vérifié localement</x:v>
      </x:c>
      <x:c r="X97" s="27" t="str">
        <x:v>V6.12</x:v>
      </x:c>
      <x:c r="Y97" s="65" t="d">
        <x:v>2026-10-21T15:08:14.514Z</x:v>
      </x:c>
    </x:row>
    <x:row r="98" ht="120" hidden="0" customHeight="1">
      <x:c r="A98" s="27" t="str">
        <x:v>vaal-tir--enforcers-comics-07</x:v>
      </x:c>
      <x:c r="B98" s="27" t="str">
        <x:v>Vaal-Tir — Grimpeurs des piliers</x:v>
      </x:c>
      <x:c r="C98" s="45" t="n">
        <x:v>7</x:v>
      </x:c>
      <x:c r="D98" s="27" t="str">
        <x:v>Inspecteur des passages</x:v>
      </x:c>
      <x:c r="E98" s="27" t="str">
        <x:v>Pas faite</x:v>
      </x:c>
      <x:c r="F98" s="27" t="str">
        <x:f>INDEX('Variantes'!$E$7:$E$5126,MATCH(A98,'Variantes'!$A$7:$A$5126,0))</x:f>
        <x:v>Conservée hors main</x:v>
      </x:c>
      <x:c r="G98" s="4" t="str">
        <x:v>Oui</x:v>
      </x:c>
      <x:c r="H98" s="4" t="str">
        <x:v>Oui</x:v>
      </x:c>
      <x:c r="I98" s="4" t="str">
        <x:v>Non</x:v>
      </x:c>
      <x:c r="J98" s="4" t="str">
        <x:v>Non</x:v>
      </x:c>
      <x:c r="K98" s="4" t="str">
        <x:v>public/game/production/enforcers-v612/vaal-tir/enforcers-comics-07.png</x:v>
      </x:c>
      <x:c r="L98" s="4" t="str">
        <x:v>ed03d8c7770cd15f17e30e877e4acfd21019d0bba19adb20f8cd6adf9845b203</x:v>
      </x:c>
      <x:c r="M98" s="36" t="n">
        <x:v>2127796</x:v>
      </x:c>
      <x:c r="N98" s="55" t="d">
        <x:v>2026-10-21T14:42:57.820Z</x:v>
      </x:c>
      <x:c r="O98" s="27" t="str">
        <x:v>Inspecteur Vaal-Tir très élancé à longues mains et avant-bras, pieds de prise avec doigt opposable latéral. Carène sagittale biologique en partie visible derrière le biomask amovible, longs appendices crâniens. Main libre levée avec cinq doigts en signal calme, grand capteur de l’autre poignet lisible. Peau brun feuillage mouchetée, armure argent patiné partielle avec filet.</x:v>
      </x:c>
      <x:c r="P98" s="27" t="str">
        <x:v>La carène est partiellement couverte par le masque et sa crête métallique ; tous les contours biologiques ne sont pas visibles. Quelques accents vert patiné de la référence restent présents dans l’armure malgré la direction noir mat. Pose fixe unique ; adaptation endémique de projet, sans certification canonique 1:1.</x:v>
      </x:c>
      <x:c r="Q9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8" s="27" t="str">
        <x:v>brun feuillage</x:v>
      </x:c>
      <x:c r="S98" s="27" t="str">
        <x:v>argent patiné</x:v>
      </x:c>
      <x:c r="T98" s="27" t="str">
        <x:v>public/game/imports/v85/library/b4894eddf7f04b7e165cb82fedf30187629777f7606af37092f4b33f1f1bd530.png | public/game/imports/v85/library/c38a0d3714d214b7ff94167443cddf3c72fd67cb3ad364fd5de4c6eeddcadf5e.png</x:v>
      </x:c>
      <x:c r="U98" s="4" t="str">
        <x:v>Non</x:v>
      </x:c>
      <x:c r="V98" s="52" t="str"/>
      <x:c r="W98" s="27" t="str">
        <x:v>Vérifié localement</x:v>
      </x:c>
      <x:c r="X98" s="27" t="str">
        <x:v>V6.12</x:v>
      </x:c>
      <x:c r="Y98" s="65" t="d">
        <x:v>2026-10-21T15:08:14.514Z</x:v>
      </x:c>
    </x:row>
    <x:row r="99" ht="72" hidden="0" customHeight="1">
      <x:c r="A99" s="27" t="str">
        <x:v>city-hunter--enforcers-comics-06</x:v>
      </x:c>
      <x:c r="B99" s="27" t="str">
        <x:v>Lignée du City Hunter</x:v>
      </x:c>
      <x:c r="C99" s="45" t="n">
        <x:v>6</x:v>
      </x:c>
      <x:c r="D99" s="27" t="str">
        <x:v>Porte-liens</x:v>
      </x:c>
      <x:c r="E99" s="27" t="str">
        <x:v>Pas faite</x:v>
      </x:c>
      <x:c r="F99" s="27" t="str">
        <x:f>INDEX('Variantes'!$E$7:$E$5126,MATCH(A99,'Variantes'!$A$7:$A$5126,0))</x:f>
        <x:v>Conservée hors main</x:v>
      </x:c>
      <x:c r="G99" s="4" t="str">
        <x:v>Oui</x:v>
      </x:c>
      <x:c r="H99" s="4" t="str">
        <x:v>Oui</x:v>
      </x:c>
      <x:c r="I99" s="4" t="str">
        <x:v>Non</x:v>
      </x:c>
      <x:c r="J99" s="4" t="str">
        <x:v>Non</x:v>
      </x:c>
      <x:c r="K99" s="4" t="str">
        <x:v>public/game/production/enforcers-v612/city-hunter/enforcers-comics-06.png</x:v>
      </x:c>
      <x:c r="L99" s="4" t="str">
        <x:v>0402dead77a84c5a5e08baff5ba2cee078dde540c3719cae1140da1a5e4894b9</x:v>
      </x:c>
      <x:c r="M99" s="36" t="n">
        <x:v>2284778</x:v>
      </x:c>
      <x:c r="N99" s="55" t="d">
        <x:v>2026-10-21T14:45:22.291Z</x:v>
      </x:c>
      <x:c r="O99" s="27" t="str">
        <x:v>City Hunter athlétique à épaules larges, deux bras et deux jambes plantigrades. Peau ocre brun mouchetée et dreadlocks sombres épais ; biomask argent à haute pointe centrale et pointes latérales clairement métalliques. Deux liens ovales fermés sont visibles à la ceinture ; mains relâchées, filet et épaulières dissymétriques. Silhouette, capteur et pieds complets.</x:v>
      </x:c>
      <x:c r="P99" s="27" t="str">
        <x:v>Crâne et mandibules masqués : leur forme exacte n’est pas vérifiable directement. Les pieds suivent l’interprétation de la référence de tenue ; aucun nombre d’orteils canonique n’est certifié. Marge supérieure très étroite autour de la pointe mais aucun pixel de contenu visible coupé ; pose fixe unique.</x:v>
      </x:c>
      <x:c r="Q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99" s="27" t="str">
        <x:v>ocre brun moucheté</x:v>
      </x:c>
      <x:c r="S99" s="27" t="str">
        <x:v>argent patiné</x:v>
      </x:c>
      <x:c r="T99" s="27" t="str">
        <x:v>public/game/imports/v85/library/d8dd02307baf21b9cb49fc4f4f5890c8c260172a1c8dc34e98d145a5edeb70ae.png | public/game/imports/v85/library/7882145ef70ff38d95834ad3acdcd87323d2e5de5547fa0d9f1eb8fa8cbd79a8.png</x:v>
      </x:c>
      <x:c r="U99" s="4" t="str">
        <x:v>Non</x:v>
      </x:c>
      <x:c r="V99" s="52" t="str"/>
      <x:c r="W99" s="27" t="str">
        <x:v>Vérifié localement</x:v>
      </x:c>
      <x:c r="X99" s="27" t="str">
        <x:v>V6.12</x:v>
      </x:c>
      <x:c r="Y99" s="65" t="d">
        <x:v>2026-10-21T15:08:14.514Z</x:v>
      </x:c>
    </x:row>
    <x:row r="100" ht="72" hidden="0" customHeight="1">
      <x:c r="A100" s="27" t="str">
        <x:v>city-hunter--enforcers-comics-07</x:v>
      </x:c>
      <x:c r="B100" s="27" t="str">
        <x:v>Lignée du City Hunter</x:v>
      </x:c>
      <x:c r="C100" s="45" t="n">
        <x:v>7</x:v>
      </x:c>
      <x:c r="D100" s="27" t="str">
        <x:v>Inspecteur des passages</x:v>
      </x:c>
      <x:c r="E100" s="27" t="str">
        <x:v>Pas faite</x:v>
      </x:c>
      <x:c r="F100" s="27" t="str">
        <x:f>INDEX('Variantes'!$E$7:$E$5126,MATCH(A100,'Variantes'!$A$7:$A$5126,0))</x:f>
        <x:v>Conservée hors main</x:v>
      </x:c>
      <x:c r="G100" s="4" t="str">
        <x:v>Oui</x:v>
      </x:c>
      <x:c r="H100" s="4" t="str">
        <x:v>Oui</x:v>
      </x:c>
      <x:c r="I100" s="4" t="str">
        <x:v>Non</x:v>
      </x:c>
      <x:c r="J100" s="4" t="str">
        <x:v>Non</x:v>
      </x:c>
      <x:c r="K100" s="4" t="str">
        <x:v>public/game/production/enforcers-v612/city-hunter/enforcers-comics-07.png</x:v>
      </x:c>
      <x:c r="L100" s="4" t="str">
        <x:v>361fd9ee463b42457c34b032a421a632694112d7d072ef7e78b441b832f7f009</x:v>
      </x:c>
      <x:c r="M100" s="36" t="n">
        <x:v>2217581</x:v>
      </x:c>
      <x:c r="N100" s="55" t="d">
        <x:v>2026-10-21T14:46:30.620Z</x:v>
      </x:c>
      <x:c r="O100" s="27" t="str">
        <x:v>City Hunter athlétique en armure Enforcer argent partielle et filet. Peau cuivre ambrée mouchetée, dreadlocks épais sombres ; biomask rainuré à crête centrale et pointes métalliques. Capteur du poignet abaissé nettement lisible, main libre ouverte en signal calme avec cinq doigts ; deux bras raccordés et silhouette complète.</x:v>
      </x:c>
      <x:c r="P100" s="27" t="str">
        <x:v>Visage et front masqués : la morphologie faciale exacte ne peut pas être contrôlée directement. Les pieds reprennent l’interprétation de la référence de tenue sans certification de leur nombre d’orteils canonique. Pose fixe unique, sans animation ni placement en scène.</x:v>
      </x:c>
      <x:c r="Q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00" s="27" t="str">
        <x:v>cuivre ambré</x:v>
      </x:c>
      <x:c r="S100" s="27" t="str">
        <x:v>argent patiné</x:v>
      </x:c>
      <x:c r="T100" s="27" t="str">
        <x:v>public/game/imports/v85/library/d8dd02307baf21b9cb49fc4f4f5890c8c260172a1c8dc34e98d145a5edeb70ae.png | public/game/imports/v85/library/7882145ef70ff38d95834ad3acdcd87323d2e5de5547fa0d9f1eb8fa8cbd79a8.png</x:v>
      </x:c>
      <x:c r="U100" s="4" t="str">
        <x:v>Non</x:v>
      </x:c>
      <x:c r="V100" s="52" t="str"/>
      <x:c r="W100" s="27" t="str">
        <x:v>Vérifié localement</x:v>
      </x:c>
      <x:c r="X100" s="27" t="str">
        <x:v>V6.12</x:v>
      </x:c>
      <x:c r="Y100" s="65" t="d">
        <x:v>2026-10-21T15:08:14.514Z</x:v>
      </x:c>
    </x:row>
    <x:row r="101" ht="108" hidden="0" customHeight="1">
      <x:c r="A101" s="27" t="str">
        <x:v>pilot-kok--enforcers-comics-06</x:v>
      </x:c>
      <x:c r="B101" s="27" t="str">
        <x:v>Lignée du Pilot / Cyborg — Killer of Killers</x:v>
      </x:c>
      <x:c r="C101" s="45" t="n">
        <x:v>6</x:v>
      </x:c>
      <x:c r="D101" s="27" t="str">
        <x:v>Porte-liens</x:v>
      </x:c>
      <x:c r="E101" s="27" t="str">
        <x:v>Pas faite</x:v>
      </x:c>
      <x:c r="F101" s="27" t="str">
        <x:f>INDEX('Variantes'!$E$7:$E$5126,MATCH(A101,'Variantes'!$A$7:$A$5126,0))</x:f>
        <x:v>Conservée hors main</x:v>
      </x:c>
      <x:c r="G101" s="4" t="str">
        <x:v>Oui</x:v>
      </x:c>
      <x:c r="H101" s="4" t="str">
        <x:v>Oui</x:v>
      </x:c>
      <x:c r="I101" s="4" t="str">
        <x:v>Non</x:v>
      </x:c>
      <x:c r="J101" s="4" t="str">
        <x:v>Non</x:v>
      </x:c>
      <x:c r="K101" s="4" t="str">
        <x:v>public/game/production/enforcers-v612/pilot-kok/enforcers-comics-06.png</x:v>
      </x:c>
      <x:c r="L101" s="4" t="str">
        <x:v>02bcc3d283540d2840154d0d1ebd2e9e82c45dc5f52b4060b51f37a8166772ee</x:v>
      </x:c>
      <x:c r="M101" s="36" t="n">
        <x:v>2405893</x:v>
      </x:c>
      <x:c r="N101" s="55" t="d">
        <x:v>2026-10-21T14:48:34.155Z</x:v>
      </x:c>
      <x:c r="O101" s="27" t="str">
        <x:v>Pilot au dôme biologique entièrement chauve, visible derrière le biomask, sans dreadlock ni câble crânien. Cou dégagé, épaules et bras puissants à piquants organiques ; peau olive pierre mouchetée. Deux liens métalliques ovales fermés suspendus devant la ceinture, bras proches du corps et mains libres. Filet, plaques partielles argent patiné et épaulières dissymétriques.</x:v>
      </x:c>
      <x:c r="P101" s="27" t="str">
        <x:v>Les mandibules et les yeux sont couverts par le biomask ; aucune prothèse oculaire ne peut être identifiée sous celui-ci. Les jambes et pieds reprennent une extrapolation de jeu du Pilot, sans certification canonique 1:1. Pose fixe unique ; la pointe centrale reste proche du bord supérieur sans coupe visible.</x:v>
      </x:c>
      <x:c r="Q1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1" s="27" t="str">
        <x:v>olive pierre</x:v>
      </x:c>
      <x:c r="S101" s="27" t="str">
        <x:v>argent patiné</x:v>
      </x:c>
      <x:c r="T101" s="27" t="str">
        <x:v>public/game/imports/v85/library/6e22004a42624122d2c0162a9026ac3476c274f3e3529a6615f8e4fbef557e53.png | public/game/imports/v85/library/67fd1a75de4356d6d6804e64491763d04f639c51a2c4d0c5f6eb967d0203a074.png</x:v>
      </x:c>
      <x:c r="U101" s="4" t="str">
        <x:v>Non</x:v>
      </x:c>
      <x:c r="V101" s="52" t="str"/>
      <x:c r="W101" s="27" t="str">
        <x:v>Vérifié localement</x:v>
      </x:c>
      <x:c r="X101" s="27" t="str">
        <x:v>V6.12</x:v>
      </x:c>
      <x:c r="Y101" s="65" t="d">
        <x:v>2026-10-21T15:08:14.514Z</x:v>
      </x:c>
    </x:row>
    <x:row r="102" ht="108" hidden="0" customHeight="1">
      <x:c r="A102" s="27" t="str">
        <x:v>pilot-kok--enforcers-comics-07</x:v>
      </x:c>
      <x:c r="B102" s="27" t="str">
        <x:v>Lignée du Pilot / Cyborg — Killer of Killers</x:v>
      </x:c>
      <x:c r="C102" s="45" t="n">
        <x:v>7</x:v>
      </x:c>
      <x:c r="D102" s="27" t="str">
        <x:v>Inspecteur des passages</x:v>
      </x:c>
      <x:c r="E102" s="27" t="str">
        <x:v>Pas faite</x:v>
      </x:c>
      <x:c r="F102" s="27" t="str">
        <x:f>INDEX('Variantes'!$E$7:$E$5126,MATCH(A102,'Variantes'!$A$7:$A$5126,0))</x:f>
        <x:v>Conservée hors main</x:v>
      </x:c>
      <x:c r="G102" s="4" t="str">
        <x:v>Oui</x:v>
      </x:c>
      <x:c r="H102" s="4" t="str">
        <x:v>Oui</x:v>
      </x:c>
      <x:c r="I102" s="4" t="str">
        <x:v>Non</x:v>
      </x:c>
      <x:c r="J102" s="4" t="str">
        <x:v>Non</x:v>
      </x:c>
      <x:c r="K102" s="4" t="str">
        <x:v>public/game/production/enforcers-v612/pilot-kok/enforcers-comics-07.png</x:v>
      </x:c>
      <x:c r="L102" s="4" t="str">
        <x:v>bfebee822fc22285941607bc577d783ed5691ea9c6e4c1b6d79257aac6e1a53a</x:v>
      </x:c>
      <x:c r="M102" s="36" t="n">
        <x:v>2271343</x:v>
      </x:c>
      <x:c r="N102" s="55" t="d">
        <x:v>2026-10-21T14:49:58.681Z</x:v>
      </x:c>
      <x:c r="O102" s="27" t="str">
        <x:v>Pilot au dôme biologique entièrement chauve, sans dreadlock ni cheveu ; peau gris cendre mouchetée et piquants organiques visibles sur épaules et bras. Biomask argent rainuré porté, module optique monté côté épaule gauche et séparé du corps. Capteur du poignet abaissé lisible, autre main ouverte en signal calme avec cinq doigts. Filet, protections partielles et silhouette complète.</x:v>
      </x:c>
      <x:c r="P102" s="27" t="str">
        <x:v>Le module optique est monté à hauteur de l’épaule gauche ; aucune petite prothèse faciale gauche distincte n’est visible. Visage et mandibules couverts par le biomask ; jambes et pieds extrapolés pour le jeu, sans certification canonique 1:1. Pose fixe unique, sans animation ni nouveau placement.</x:v>
      </x:c>
      <x:c r="Q1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2" s="27" t="str">
        <x:v>gris cendre moucheté</x:v>
      </x:c>
      <x:c r="S102" s="27" t="str">
        <x:v>argent patiné</x:v>
      </x:c>
      <x:c r="T102" s="27" t="str">
        <x:v>public/game/imports/v85/library/6e22004a42624122d2c0162a9026ac3476c274f3e3529a6615f8e4fbef557e53.png | public/game/imports/v85/library/67fd1a75de4356d6d6804e64491763d04f639c51a2c4d0c5f6eb967d0203a074.png</x:v>
      </x:c>
      <x:c r="U102" s="4" t="str">
        <x:v>Non</x:v>
      </x:c>
      <x:c r="V102" s="52" t="str"/>
      <x:c r="W102" s="27" t="str">
        <x:v>Vérifié localement</x:v>
      </x:c>
      <x:c r="X102" s="27" t="str">
        <x:v>V6.12</x:v>
      </x:c>
      <x:c r="Y102" s="65" t="d">
        <x:v>2026-10-21T15:08:14.514Z</x:v>
      </x:c>
    </x:row>
    <x:row r="103" ht="132" hidden="0" customHeight="1">
      <x:c r="A103" s="27" t="str">
        <x:v>oni-kok--enforcers-comics-06</x:v>
      </x:c>
      <x:c r="B103" s="27" t="str">
        <x:v>Lignée Oni — chasseur du chapitre ninja de Killer of Killers</x:v>
      </x:c>
      <x:c r="C103" s="45" t="n">
        <x:v>6</x:v>
      </x:c>
      <x:c r="D103" s="27" t="str">
        <x:v>Porte-liens</x:v>
      </x:c>
      <x:c r="E103" s="27" t="str">
        <x:v>Pas faite</x:v>
      </x:c>
      <x:c r="F103" s="27" t="str">
        <x:f>INDEX('Variantes'!$E$7:$E$5126,MATCH(A103,'Variantes'!$A$7:$A$5126,0))</x:f>
        <x:v>Conservée hors main</x:v>
      </x:c>
      <x:c r="G103" s="4" t="str">
        <x:v>Oui</x:v>
      </x:c>
      <x:c r="H103" s="4" t="str">
        <x:v>Oui</x:v>
      </x:c>
      <x:c r="I103" s="4" t="str">
        <x:v>Non</x:v>
      </x:c>
      <x:c r="J103" s="4" t="str">
        <x:v>Non</x:v>
      </x:c>
      <x:c r="K103" s="4" t="str">
        <x:v>public/game/production/enforcers-v612/oni-kok/enforcers-comics-06.png</x:v>
      </x:c>
      <x:c r="L103" s="4" t="str">
        <x:v>431a6e83c08ac3df52773158a74636af67849cf5c114c6d2fbdbb621eb78ec7e</x:v>
      </x:c>
      <x:c r="M103" s="36" t="n">
        <x:v>2237128</x:v>
      </x:c>
      <x:c r="N103" s="55" t="d">
        <x:v>2026-10-21T14:30:47.229Z</x:v>
      </x:c>
      <x:c r="O103" s="27" t="str">
        <x:v>Individu Oni élancé, deux bras, deux jambes plantigrades et deux défenses inférieures visibles. Masque métallique amovible haut et étroit, dreadlocks sombres, peau terre brune, filet et protections partielles. Deux anneaux de capture creux fermés et inutilisés sont lisibles à la ceinture ; épaules dissymétriques. Figure complète sans accessoire coupé.</x:v>
      </x:c>
      <x:c r="P103" s="27" t="str">
        <x:v>Le masque couvre une partie du crâne et du visage : ces zones ne sont pas directement vérifiables. Adaptation de lignée propre au projet ; fidélité canonique 1:1 non certifiée. La marge vide est plus faible que les 8 % demandés, mais les contours visibles restent dans le cadre.</x:v>
      </x:c>
      <x:c r="Q1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3" s="27" t="str">
        <x:v>terre brune</x:v>
      </x:c>
      <x:c r="S103" s="27" t="str">
        <x:v>argent patiné</x:v>
      </x:c>
      <x:c r="T103" s="27" t="str">
        <x:v>public/game/imports/v85/library/ea60edcac3cf7af7adf403ca6006f8b4ed9807390ef67b539d00205b304d5716.png | public/game/imports/v85/library/92dafcb144117cb13dc94aebe3b2b083acb55de94bcec52c98be2145f3b8418c.png</x:v>
      </x:c>
      <x:c r="U103" s="4" t="str">
        <x:v>Non</x:v>
      </x:c>
      <x:c r="V103" s="52" t="str"/>
      <x:c r="W103" s="27" t="str">
        <x:v>Vérifié localement</x:v>
      </x:c>
      <x:c r="X103" s="27" t="str">
        <x:v>V6.12</x:v>
      </x:c>
      <x:c r="Y103" s="65" t="d">
        <x:v>2026-10-21T15:08:14.514Z</x:v>
      </x:c>
    </x:row>
    <x:row r="104" ht="132" hidden="0" customHeight="1">
      <x:c r="A104" s="27" t="str">
        <x:v>oni-kok--enforcers-comics-07</x:v>
      </x:c>
      <x:c r="B104" s="27" t="str">
        <x:v>Lignée Oni — chasseur du chapitre ninja de Killer of Killers</x:v>
      </x:c>
      <x:c r="C104" s="45" t="n">
        <x:v>7</x:v>
      </x:c>
      <x:c r="D104" s="27" t="str">
        <x:v>Inspecteur des passages</x:v>
      </x:c>
      <x:c r="E104" s="27" t="str">
        <x:v>Pas faite</x:v>
      </x:c>
      <x:c r="F104" s="27" t="str">
        <x:f>INDEX('Variantes'!$E$7:$E$5126,MATCH(A104,'Variantes'!$A$7:$A$5126,0))</x:f>
        <x:v>Conservée hors main</x:v>
      </x:c>
      <x:c r="G104" s="4" t="str">
        <x:v>Oui</x:v>
      </x:c>
      <x:c r="H104" s="4" t="str">
        <x:v>Oui</x:v>
      </x:c>
      <x:c r="I104" s="4" t="str">
        <x:v>Non</x:v>
      </x:c>
      <x:c r="J104" s="4" t="str">
        <x:v>Non</x:v>
      </x:c>
      <x:c r="K104" s="4" t="str">
        <x:v>public/game/production/enforcers-v612/oni-kok/enforcers-comics-07.png</x:v>
      </x:c>
      <x:c r="L104" s="4" t="str">
        <x:v>035f8966364a300925ee5b6901218af53b1f549a096a9aaa6b2bbe785ffa6e7c</x:v>
      </x:c>
      <x:c r="M104" s="36" t="n">
        <x:v>2289390</x:v>
      </x:c>
      <x:c r="N104" s="55" t="d">
        <x:v>2026-10-21T14:33:57.341Z</x:v>
      </x:c>
      <x:c r="O104" s="27" t="str">
        <x:v>Oni élancé à deux bras et deux jambes plantigrades, masque allongé adapté, deux défenses inférieures visibles et dreadlocks organiques sombres. Main libre en signal calme ; capteur du poignet et sceau circulaire de ceinture lisibles. Filet, protections partielles argent patiné et textile sombre. Les extrémités sont complètes dans le cadre.</x:v>
      </x:c>
      <x:c r="P104" s="27" t="str">
        <x:v>Visage et reliefs centraux en partie cachés par le masque ; ils ne sont pas directement vérifiables. La teinte gris ocre reste chaude sous l’éclairage du rendu. Adaptation de lignée propre au projet ; fidélité canonique 1:1 non certifiée. Marge vide inférieure aux 8 % demandés, sans contour visible coupé.</x:v>
      </x:c>
      <x:c r="Q1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4" s="27" t="str">
        <x:v>gris ocre</x:v>
      </x:c>
      <x:c r="S104" s="27" t="str">
        <x:v>argent patiné</x:v>
      </x:c>
      <x:c r="T104" s="27" t="str">
        <x:v>public/game/imports/v85/library/ea60edcac3cf7af7adf403ca6006f8b4ed9807390ef67b539d00205b304d5716.png | public/game/imports/v85/library/92dafcb144117cb13dc94aebe3b2b083acb55de94bcec52c98be2145f3b8418c.png</x:v>
      </x:c>
      <x:c r="U104" s="4" t="str">
        <x:v>Non</x:v>
      </x:c>
      <x:c r="V104" s="52" t="str"/>
      <x:c r="W104" s="27" t="str">
        <x:v>Vérifié localement</x:v>
      </x:c>
      <x:c r="X104" s="27" t="str">
        <x:v>V6.12</x:v>
      </x:c>
      <x:c r="Y104" s="65" t="d">
        <x:v>2026-10-21T15:08:14.514Z</x:v>
      </x:c>
    </x:row>
    <x:row r="105" ht="120" hidden="0" customHeight="1">
      <x:c r="A105" s="27" t="str">
        <x:v>grendel-kok--enforcers-comics-06</x:v>
      </x:c>
      <x:c r="B105" s="27" t="str">
        <x:v>Lignée Grendel / Jotun — chasseur viking de Killer of Killers</x:v>
      </x:c>
      <x:c r="C105" s="45" t="n">
        <x:v>6</x:v>
      </x:c>
      <x:c r="D105" s="27" t="str">
        <x:v>Porte-liens</x:v>
      </x:c>
      <x:c r="E105" s="27" t="str">
        <x:v>Pas faite</x:v>
      </x:c>
      <x:c r="F105" s="27" t="str">
        <x:f>INDEX('Variantes'!$E$7:$E$5126,MATCH(A105,'Variantes'!$A$7:$A$5126,0))</x:f>
        <x:v>Conservée hors main</x:v>
      </x:c>
      <x:c r="G105" s="4" t="str">
        <x:v>Oui</x:v>
      </x:c>
      <x:c r="H105" s="4" t="str">
        <x:v>Oui</x:v>
      </x:c>
      <x:c r="I105" s="4" t="str">
        <x:v>Non</x:v>
      </x:c>
      <x:c r="J105" s="4" t="str">
        <x:v>Non</x:v>
      </x:c>
      <x:c r="K105" s="4" t="str">
        <x:v>public/game/production/enforcers-v612/grendel-kok/enforcers-comics-06.png</x:v>
      </x:c>
      <x:c r="L105" s="4" t="str">
        <x:v>67ce293dabc54c0157053d3c97994fc3380a73d389ff08095354d69c4f07c7e9</x:v>
      </x:c>
      <x:c r="M105" s="36" t="n">
        <x:v>2816378</x:v>
      </x:c>
      <x:c r="N105" s="55" t="d">
        <x:v>2026-10-21T14:36:04.084Z</x:v>
      </x:c>
      <x:c r="O105" s="27" t="str">
        <x:v>Grendel au thorax très large, épaules énormes et tête compacte, deux bras organiques complets et deux jambes plantigrades. Quatre mandibules autour de la bouche visibles sous le masque porté. Deux anneaux de capture creux fermés à la ceinture, aucune sphère ; équipement argent patiné partiel et épaulières dissymétriques. Figure complète, aucune extrémité coupée.</x:v>
      </x:c>
      <x:c r="P105" s="27" t="str">
        <x:v>La peau gris taupe tire vers le gris vert et les bandes d’armure vers l’ocre rouge dans ce rendu. Le masque couvre les reliefs supérieurs du crâne, non directement vérifiables. Adaptation de lignée propre au projet ; fidélité canonique 1:1 non certifiée. Marge vide inférieure aux 8 % demandés, sans contour visible coupé.</x:v>
      </x:c>
      <x:c r="Q1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5" s="27" t="str">
        <x:v>gris taupe</x:v>
      </x:c>
      <x:c r="S105" s="27" t="str">
        <x:v>argent patiné</x:v>
      </x:c>
      <x:c r="T105" s="27" t="str">
        <x:v>public/game/imports/v85/library/212f45d0058de948d4eb7d6fc05c2f791561fba9043f55f6e76a3aafeac7ced9.png | public/game/imports/v85/library/f1bd46c3d2c00c776a689b9bc688a00c55a607e676faec1b6b3e3eec0b0dbd27.png</x:v>
      </x:c>
      <x:c r="U105" s="4" t="str">
        <x:v>Non</x:v>
      </x:c>
      <x:c r="V105" s="52" t="str"/>
      <x:c r="W105" s="27" t="str">
        <x:v>Vérifié localement</x:v>
      </x:c>
      <x:c r="X105" s="27" t="str">
        <x:v>V6.12</x:v>
      </x:c>
      <x:c r="Y105" s="65" t="d">
        <x:v>2026-10-21T15:08:14.514Z</x:v>
      </x:c>
    </x:row>
    <x:row r="106" ht="120" hidden="0" customHeight="1">
      <x:c r="A106" s="27" t="str">
        <x:v>grendel-kok--enforcers-comics-07</x:v>
      </x:c>
      <x:c r="B106" s="27" t="str">
        <x:v>Lignée Grendel / Jotun — chasseur viking de Killer of Killers</x:v>
      </x:c>
      <x:c r="C106" s="45" t="n">
        <x:v>7</x:v>
      </x:c>
      <x:c r="D106" s="27" t="str">
        <x:v>Inspecteur des passages</x:v>
      </x:c>
      <x:c r="E106" s="27" t="str">
        <x:v>Pas faite</x:v>
      </x:c>
      <x:c r="F106" s="27" t="str">
        <x:f>INDEX('Variantes'!$E$7:$E$5126,MATCH(A106,'Variantes'!$A$7:$A$5126,0))</x:f>
        <x:v>Conservée hors main</x:v>
      </x:c>
      <x:c r="G106" s="4" t="str">
        <x:v>Oui</x:v>
      </x:c>
      <x:c r="H106" s="4" t="str">
        <x:v>Oui</x:v>
      </x:c>
      <x:c r="I106" s="4" t="str">
        <x:v>Non</x:v>
      </x:c>
      <x:c r="J106" s="4" t="str">
        <x:v>Non</x:v>
      </x:c>
      <x:c r="K106" s="4" t="str">
        <x:v>public/game/production/enforcers-v612/grendel-kok/enforcers-comics-07.png</x:v>
      </x:c>
      <x:c r="L106" s="4" t="str">
        <x:v>6bd16f25d7050b12d4f674b66f0429f7fd80e0763dce76c949dc095b74411119</x:v>
      </x:c>
      <x:c r="M106" s="36" t="n">
        <x:v>2705567</x:v>
      </x:c>
      <x:c r="N106" s="55" t="d">
        <x:v>2026-10-21T14:38:56.819Z</x:v>
      </x:c>
      <x:c r="O106" s="27" t="str">
        <x:v>Grendel massif à thorax large, épaules très bombées et tête compacte, deux bras organiques et deux appuis plantigrades. Quatre mandibules apparentes sous le biomask métallique. Main gauche levée en signal de coordination calme, module de poignet et sceau de contrôle à la ceinture. Armure argentée partielle, filet, textiles opaques et dreadlocks sombres. Figure complète.</x:v>
      </x:c>
      <x:c r="P106" s="27" t="str">
        <x:v>La peau brun cendré conserve une dominante gris vert ; les bandes d’armure rouge brun persistent à côté du textile noir mat. Reliefs supérieurs du crâne masqués, non directement vérifiables. Adaptation de lignée propre au projet ; fidélité canonique 1:1 non certifiée. Marge vide inférieure aux 8 % demandés, sans contour visible coupé.</x:v>
      </x:c>
      <x:c r="Q1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6" s="27" t="str">
        <x:v>brun cendré</x:v>
      </x:c>
      <x:c r="S106" s="27" t="str">
        <x:v>argent patiné</x:v>
      </x:c>
      <x:c r="T106" s="27" t="str">
        <x:v>public/game/imports/v85/library/212f45d0058de948d4eb7d6fc05c2f791561fba9043f55f6e76a3aafeac7ced9.png | public/game/imports/v85/library/f1bd46c3d2c00c776a689b9bc688a00c55a607e676faec1b6b3e3eec0b0dbd27.png</x:v>
      </x:c>
      <x:c r="U106" s="4" t="str">
        <x:v>Non</x:v>
      </x:c>
      <x:c r="V106" s="52" t="str"/>
      <x:c r="W106" s="27" t="str">
        <x:v>Vérifié localement</x:v>
      </x:c>
      <x:c r="X106" s="27" t="str">
        <x:v>V6.12</x:v>
      </x:c>
      <x:c r="Y106" s="65" t="d">
        <x:v>2026-10-21T15:08:14.514Z</x:v>
      </x:c>
    </x:row>
    <x:row r="107" ht="72" hidden="0" customHeight="1">
      <x:c r="A107" s="27" t="str">
        <x:v>alpha--enforcers-comics-06</x:v>
      </x:c>
      <x:c r="B107" s="27" t="str">
        <x:v>Lignée héritière de l’Alpha</x:v>
      </x:c>
      <x:c r="C107" s="45" t="n">
        <x:v>6</x:v>
      </x:c>
      <x:c r="D107" s="27" t="str">
        <x:v>Porte-liens</x:v>
      </x:c>
      <x:c r="E107" s="27" t="str">
        <x:v>Pas faite</x:v>
      </x:c>
      <x:c r="F107" s="27" t="str">
        <x:f>INDEX('Variantes'!$E$7:$E$5126,MATCH(A107,'Variantes'!$A$7:$A$5126,0))</x:f>
        <x:v>Conservée hors main</x:v>
      </x:c>
      <x:c r="G107" s="4" t="str">
        <x:v>Oui</x:v>
      </x:c>
      <x:c r="H107" s="4" t="str">
        <x:v>Oui</x:v>
      </x:c>
      <x:c r="I107" s="4" t="str">
        <x:v>Non</x:v>
      </x:c>
      <x:c r="J107" s="4" t="str">
        <x:v>Non</x:v>
      </x:c>
      <x:c r="K107" s="4" t="str">
        <x:v>public/game/production/enforcers-v612/alpha/enforcers-comics-06.png</x:v>
      </x:c>
      <x:c r="L107" s="4" t="str">
        <x:v>3fb8a38ad99eed340f4ed88a5a160c1b586fc21f801370234743b86732455038</x:v>
      </x:c>
      <x:c r="M107" s="36" t="n">
        <x:v>2517004</x:v>
      </x:c>
      <x:c r="N107" s="55" t="d">
        <x:v>2026-10-21T14:40:47.814Z</x:v>
      </x:c>
      <x:c r="O107" s="27" t="str">
        <x:v>Alpha pâle, peau ivoire ridée et veinée, appendices crâniens blancs rosés, deux bras organiques et deux jambes plantigrades. Biomask Enforcer argenté amovible, aucune transformation insectoïde du corps. Deux anneaux de capture creux et fermés suspendus à la ceinture ; filet, pièces d’os portées et protections partielles aux épaules dissymétriques. Figure complète dans le cadre.</x:v>
      </x:c>
      <x:c r="P107" s="27" t="str">
        <x:v>Le visage biologique et les mandibules sont couverts par le masque et ne sont pas directement vérifiables. Adaptation de lignée propre au projet ; fidélité canonique 1:1 non certifiée. Marge vide inférieure aux 8 % demandés, sans contour visible coupé.</x:v>
      </x:c>
      <x:c r="Q10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7" s="27" t="str">
        <x:v>ivoire os</x:v>
      </x:c>
      <x:c r="S107" s="27" t="str">
        <x:v>argent patiné</x:v>
      </x:c>
      <x:c r="T107" s="27" t="str">
        <x:v>public/game/imports/v85/library/5d6643b496e72838fdf5b0b89666a0e9b09c055eddeeee8e29fc1cc0aa3332ea.png | public/game/imports/v85/library/84d123372d13623bbab6135fdf5d53dfa2a505572bd197dea62ca29fc977cb59.png</x:v>
      </x:c>
      <x:c r="U107" s="4" t="str">
        <x:v>Non</x:v>
      </x:c>
      <x:c r="V107" s="52" t="str"/>
      <x:c r="W107" s="27" t="str">
        <x:v>Vérifié localement</x:v>
      </x:c>
      <x:c r="X107" s="27" t="str">
        <x:v>V6.12</x:v>
      </x:c>
      <x:c r="Y107" s="65" t="d">
        <x:v>2026-10-21T15:08:14.514Z</x:v>
      </x:c>
    </x:row>
    <x:row r="108" ht="72" hidden="0" customHeight="1">
      <x:c r="A108" s="27" t="str">
        <x:v>alpha--enforcers-comics-07</x:v>
      </x:c>
      <x:c r="B108" s="27" t="str">
        <x:v>Lignée héritière de l’Alpha</x:v>
      </x:c>
      <x:c r="C108" s="45" t="n">
        <x:v>7</x:v>
      </x:c>
      <x:c r="D108" s="27" t="str">
        <x:v>Inspecteur des passages</x:v>
      </x:c>
      <x:c r="E108" s="27" t="str">
        <x:v>Pas faite</x:v>
      </x:c>
      <x:c r="F108" s="27" t="str">
        <x:f>INDEX('Variantes'!$E$7:$E$5126,MATCH(A108,'Variantes'!$A$7:$A$5126,0))</x:f>
        <x:v>Conservée hors main</x:v>
      </x:c>
      <x:c r="G108" s="4" t="str">
        <x:v>Oui</x:v>
      </x:c>
      <x:c r="H108" s="4" t="str">
        <x:v>Oui</x:v>
      </x:c>
      <x:c r="I108" s="4" t="str">
        <x:v>Non</x:v>
      </x:c>
      <x:c r="J108" s="4" t="str">
        <x:v>Non</x:v>
      </x:c>
      <x:c r="K108" s="4" t="str">
        <x:v>public/game/production/enforcers-v612/alpha/enforcers-comics-07.png</x:v>
      </x:c>
      <x:c r="L108" s="4" t="str">
        <x:v>3241277a8e10833eb0b229c4f02a327404d7fa2fc55ecaadd2b0bfd9aefe2315</x:v>
      </x:c>
      <x:c r="M108" s="36" t="n">
        <x:v>2489941</x:v>
      </x:c>
      <x:c r="N108" s="55" t="d">
        <x:v>2026-10-21T14:42:18.362Z</x:v>
      </x:c>
      <x:c r="O108" s="27" t="str">
        <x:v>Alpha à peau crème très pâle et appendices crâniens blancs rosés, deux bras organiques et deux jambes plantigrades. Biomask Enforcer porté, aucune anatomie insectoïde ajoutée. Main libre ouverte en signal calme, capteur de poignet lisible et sceau de contrôle à la ceinture ; costume argent patiné partiel et filet. Corps et accessoires entiers.</x:v>
      </x:c>
      <x:c r="P108" s="27" t="str">
        <x:v>Le masque couvre le vrai visage et les mandibules ; ces éléments ne sont pas directement vérifiables. Adaptation de lignée propre au projet ; fidélité canonique 1:1 non certifiée. Marge vide inférieure aux 8 % demandés, sans contour visible coupé.</x:v>
      </x:c>
      <x:c r="Q1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8" s="27" t="str">
        <x:v>crème pâle</x:v>
      </x:c>
      <x:c r="S108" s="27" t="str">
        <x:v>argent patiné</x:v>
      </x:c>
      <x:c r="T108" s="27" t="str">
        <x:v>public/game/imports/v85/library/5d6643b496e72838fdf5b0b89666a0e9b09c055eddeeee8e29fc1cc0aa3332ea.png | public/game/imports/v85/library/84d123372d13623bbab6135fdf5d53dfa2a505572bd197dea62ca29fc977cb59.png</x:v>
      </x:c>
      <x:c r="U108" s="4" t="str">
        <x:v>Non</x:v>
      </x:c>
      <x:c r="V108" s="52" t="str"/>
      <x:c r="W108" s="27" t="str">
        <x:v>Vérifié localement</x:v>
      </x:c>
      <x:c r="X108" s="27" t="str">
        <x:v>V6.12</x:v>
      </x:c>
      <x:c r="Y108" s="65" t="d">
        <x:v>2026-10-21T15:08:14.514Z</x:v>
      </x:c>
    </x:row>
    <x:row r="109" ht="48" hidden="0" customHeight="1">
      <x:c r="A109" s="27" t="str">
        <x:v>bionic--enforcers-comics-06</x:v>
      </x:c>
      <x:c r="B109" s="27" t="str">
        <x:v>Faction des Yautja bioniques</x:v>
      </x:c>
      <x:c r="C109" s="45" t="n">
        <x:v>6</x:v>
      </x:c>
      <x:c r="D109" s="27" t="str">
        <x:v>Porte-liens</x:v>
      </x:c>
      <x:c r="E109" s="27" t="str">
        <x:v>Pas faite</x:v>
      </x:c>
      <x:c r="F109" s="27" t="str">
        <x:f>INDEX('Variantes'!$E$7:$E$5126,MATCH(A109,'Variantes'!$A$7:$A$5126,0))</x:f>
        <x:v>Conservée hors main</x:v>
      </x:c>
      <x:c r="G109" s="4" t="str">
        <x:v>Oui</x:v>
      </x:c>
      <x:c r="H109" s="4" t="str">
        <x:v>Oui</x:v>
      </x:c>
      <x:c r="I109" s="4" t="str">
        <x:v>Non</x:v>
      </x:c>
      <x:c r="J109" s="4" t="str">
        <x:v>Non</x:v>
      </x:c>
      <x:c r="K109" s="4" t="str">
        <x:v>public/game/production/enforcers-v612/bionic/enforcers-comics-06.png</x:v>
      </x:c>
      <x:c r="L109" s="4" t="str">
        <x:v>489af01f9024d7fcd0589192efa606e035b427a8191c034e39b9e723c64addba</x:v>
      </x:c>
      <x:c r="M109" s="36" t="n">
        <x:v>2215542</x:v>
      </x:c>
      <x:c r="N109" s="55" t="d">
        <x:v>2026-10-21T14:47:10.209Z</x:v>
      </x:c>
      <x:c r="O109" s="27" t="str">
        <x:v>Carte individuelle rendue lisible : avant-bras et main droits mécaniques (gauche de l’image), main gauche organique, module optique gauche (droite de l’image). Les deux jambes et les deux pieds sont biologiques, peau mouchetée et orteils griffus visibles sous des jambières sanglées. Deux anneaux fermés creux à la ceinture, costume Enforcer partiel argent patiné, crâne et appendices organiques. Correction ciblée des jambes réussie sans changer le rôle ni la pose.</x:v>
      </x:c>
      <x:c r="P109" s="27" t="str">
        <x:v>Le biomask cache le visage et l’œil biologique ; seul le module optique extérieur gauche est directement visible. Adaptation individuelle propre au projet ; fidélité canonique 1:1 non certifiée. Marge vide inférieure aux 8 % demandés, sans contour visible coupé.</x:v>
      </x:c>
      <x:c r="Q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09" s="27" t="str">
        <x:v>ocre brun</x:v>
      </x:c>
      <x:c r="S109" s="27" t="str">
        <x:v>argent patiné</x:v>
      </x:c>
      <x:c r="T109" s="27" t="str">
        <x:v>public/game/imports/v85/library/58567ebbfd2a1b6b262c25968e3c608facd98928cbb3c1d23eb74b4010a7b0cc.png | public/game/imports/v85/library/ae360f83577875e14bdd6f6c33c87ffe7737a44108a30d6ec0d60670bc61316d.png</x:v>
      </x:c>
      <x:c r="U109" s="4" t="str">
        <x:v>Non</x:v>
      </x:c>
      <x:c r="V109" s="52" t="str"/>
      <x:c r="W109" s="27" t="str">
        <x:v>Vérifié localement</x:v>
      </x:c>
      <x:c r="X109" s="27" t="str">
        <x:v>V6.12</x:v>
      </x:c>
      <x:c r="Y109" s="65" t="d">
        <x:v>2026-10-21T15:08:14.514Z</x:v>
      </x:c>
    </x:row>
    <x:row r="110" ht="48" hidden="0" customHeight="1">
      <x:c r="A110" s="27" t="str">
        <x:v>bionic--enforcers-comics-07</x:v>
      </x:c>
      <x:c r="B110" s="27" t="str">
        <x:v>Faction des Yautja bioniques</x:v>
      </x:c>
      <x:c r="C110" s="45" t="n">
        <x:v>7</x:v>
      </x:c>
      <x:c r="D110" s="27" t="str">
        <x:v>Inspecteur des passages</x:v>
      </x:c>
      <x:c r="E110" s="27" t="str">
        <x:v>Pas faite</x:v>
      </x:c>
      <x:c r="F110" s="27" t="str">
        <x:f>INDEX('Variantes'!$E$7:$E$5126,MATCH(A110,'Variantes'!$A$7:$A$5126,0))</x:f>
        <x:v>Conservée hors main</x:v>
      </x:c>
      <x:c r="G110" s="4" t="str">
        <x:v>Oui</x:v>
      </x:c>
      <x:c r="H110" s="4" t="str">
        <x:v>Oui</x:v>
      </x:c>
      <x:c r="I110" s="4" t="str">
        <x:v>Non</x:v>
      </x:c>
      <x:c r="J110" s="4" t="str">
        <x:v>Non</x:v>
      </x:c>
      <x:c r="K110" s="4" t="str">
        <x:v>public/game/production/enforcers-v612/bionic/enforcers-comics-07.png</x:v>
      </x:c>
      <x:c r="L110" s="4" t="str">
        <x:v>53472f9243ab65c286276fe6373f814f09e7cc6bfb1d9ec02a83364a8ba069b2</x:v>
      </x:c>
      <x:c r="M110" s="36" t="n">
        <x:v>2318250</x:v>
      </x:c>
      <x:c r="N110" s="55" t="d">
        <x:v>2026-10-21T14:48:51.446Z</x:v>
      </x:c>
      <x:c r="O110" s="27" t="str">
        <x:v>Carte individuelle respectée : jambe gauche entièrement prothétique (droite de l’image), jambe droite biologique avec peau et pied griffu visibles. Deux bras, avant-bras et mains organiques ; les gantelets sont portés. Main libre levée en coordination, capteur au poignet et sceau circulaire à la ceinture. Biomask Enforcer argent patiné, appendices organiques sombres et filet. Extrémités complètes dans le cadre.</x:v>
      </x:c>
      <x:c r="P110" s="27" t="str">
        <x:v>La peau olive sombre paraît plus claire sur les surfaces éclairées. Le vrai visage et les mandibules sont couverts par le biomask, non directement vérifiables. Adaptation individuelle propre au projet ; fidélité canonique 1:1 non certifiée. Marge vide inférieure aux 8 % demandés, sans contour visible coupé.</x:v>
      </x:c>
      <x:c r="Q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10" s="27" t="str">
        <x:v>olive sombre</x:v>
      </x:c>
      <x:c r="S110" s="27" t="str">
        <x:v>argent patiné</x:v>
      </x:c>
      <x:c r="T110" s="27" t="str">
        <x:v>public/game/imports/v85/library/58567ebbfd2a1b6b262c25968e3c608facd98928cbb3c1d23eb74b4010a7b0cc.png | public/game/imports/v85/library/ae360f83577875e14bdd6f6c33c87ffe7737a44108a30d6ec0d60670bc61316d.png</x:v>
      </x:c>
      <x:c r="U110" s="4" t="str">
        <x:v>Non</x:v>
      </x:c>
      <x:c r="V110" s="52" t="str"/>
      <x:c r="W110" s="27" t="str">
        <x:v>Vérifié localement</x:v>
      </x:c>
      <x:c r="X110" s="27" t="str">
        <x:v>V6.12</x:v>
      </x:c>
      <x:c r="Y110" s="65" t="d">
        <x:v>2026-10-21T15:08:14.514Z</x:v>
      </x:c>
    </x:row>
    <x:row r="111" ht="96" hidden="0" customHeight="1">
      <x:c r="A111" s="27" t="str">
        <x:v>four-armed--enforcers-comics-06</x:v>
      </x:c>
      <x:c r="B111" s="27" t="str">
        <x:v>Lignée des Quatre-Bras</x:v>
      </x:c>
      <x:c r="C111" s="45" t="n">
        <x:v>6</x:v>
      </x:c>
      <x:c r="D111" s="27" t="str">
        <x:v>Porte-liens</x:v>
      </x:c>
      <x:c r="E111" s="27" t="str">
        <x:v>Pas faite</x:v>
      </x:c>
      <x:c r="F111" s="27" t="str">
        <x:f>INDEX('Variantes'!$E$7:$E$5126,MATCH(A111,'Variantes'!$A$7:$A$5126,0))</x:f>
        <x:v>Conservée hors main</x:v>
      </x:c>
      <x:c r="G111" s="4" t="str">
        <x:v>Oui</x:v>
      </x:c>
      <x:c r="H111" s="4" t="str">
        <x:v>Oui</x:v>
      </x:c>
      <x:c r="I111" s="4" t="str">
        <x:v>Non</x:v>
      </x:c>
      <x:c r="J111" s="4" t="str">
        <x:v>Non</x:v>
      </x:c>
      <x:c r="K111" s="4" t="str">
        <x:v>public/game/production/enforcers-v612/four-armed/enforcers-comics-06.png</x:v>
      </x:c>
      <x:c r="L111" s="4" t="str">
        <x:v>0c26700d613b9a9a04854bfe8bda6cc118d43a57e0e1cb9a6d0a40a90e98d4a2</x:v>
      </x:c>
      <x:c r="M111" s="36" t="n">
        <x:v>2592769</x:v>
      </x:c>
      <x:c r="N111" s="55" t="d">
        <x:v>2026-10-21T14:50:52.553Z</x:v>
      </x:c>
      <x:c r="O111" s="27" t="str">
        <x:v>Exactement quatre bras organiques, quatre mains séparées et quatre raccords au thorax élargi ; une tête, un bassin et deux jambes. Les bras restent bas sans masquer les deux anneaux fermés creux à la ceinture. Peau brun rosé à taches violettes sombres, biomask argent patiné et protections Enforcer partielles. Extrémités complètes et lisibles.</x:v>
      </x:c>
      <x:c r="P111" s="27" t="str">
        <x:v>La peau brun violet désaturé apparaît plus rosée dans les zones éclairées. Visage couvert par le masque et pieds couverts par des bottes ; les détails sous les équipements ne sont pas directement vérifiables. L’appui plantigrade est une décision du projet, sans certification canonique 1:1. Marge vide inférieure aux 8 % demandés, sans contour visible coupé.</x:v>
      </x:c>
      <x:c r="Q1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1" s="27" t="str">
        <x:v>brun violet désaturé</x:v>
      </x:c>
      <x:c r="S111" s="27" t="str">
        <x:v>argent patiné</x:v>
      </x:c>
      <x:c r="T111" s="27" t="str">
        <x:v>public/game/imports/v85/library/6a7de42e6d844407eeb061f069e1ef0e6b2ee2578377a442bdad2fb6a0455944.png | public/game/imports/v85/library/54a48d2a1d41fa74488d7bf327d9a3175a9feed60f7e253b68d6626de976b122.png</x:v>
      </x:c>
      <x:c r="U111" s="4" t="str">
        <x:v>Non</x:v>
      </x:c>
      <x:c r="V111" s="52" t="str"/>
      <x:c r="W111" s="27" t="str">
        <x:v>Vérifié localement</x:v>
      </x:c>
      <x:c r="X111" s="27" t="str">
        <x:v>V6.12</x:v>
      </x:c>
      <x:c r="Y111" s="65" t="d">
        <x:v>2026-10-21T15:08:14.514Z</x:v>
      </x:c>
    </x:row>
    <x:row r="112" ht="96" hidden="0" customHeight="1">
      <x:c r="A112" s="27" t="str">
        <x:v>four-armed--enforcers-comics-07</x:v>
      </x:c>
      <x:c r="B112" s="27" t="str">
        <x:v>Lignée des Quatre-Bras</x:v>
      </x:c>
      <x:c r="C112" s="45" t="n">
        <x:v>7</x:v>
      </x:c>
      <x:c r="D112" s="27" t="str">
        <x:v>Inspecteur des passages</x:v>
      </x:c>
      <x:c r="E112" s="27" t="str">
        <x:v>Pas faite</x:v>
      </x:c>
      <x:c r="F112" s="27" t="str">
        <x:f>INDEX('Variantes'!$E$7:$E$5126,MATCH(A112,'Variantes'!$A$7:$A$5126,0))</x:f>
        <x:v>Conservée hors main</x:v>
      </x:c>
      <x:c r="G112" s="4" t="str">
        <x:v>Oui</x:v>
      </x:c>
      <x:c r="H112" s="4" t="str">
        <x:v>Oui</x:v>
      </x:c>
      <x:c r="I112" s="4" t="str">
        <x:v>Non</x:v>
      </x:c>
      <x:c r="J112" s="4" t="str">
        <x:v>Non</x:v>
      </x:c>
      <x:c r="K112" s="4" t="str">
        <x:v>public/game/production/enforcers-v612/four-armed/enforcers-comics-07.png</x:v>
      </x:c>
      <x:c r="L112" s="4" t="str">
        <x:v>2aa01f3efc4e8d9b5fcc01a1ed5847d4a01b7316658ce5cf825cc3b31e008d2a</x:v>
      </x:c>
      <x:c r="M112" s="36" t="n">
        <x:v>2494584</x:v>
      </x:c>
      <x:c r="N112" s="55" t="d">
        <x:v>2026-10-21T14:55:34.700Z</x:v>
      </x:c>
      <x:c r="O112" s="27" t="str">
        <x:v>Après séparation ciblée des mains : quatre bras organiques nettement raccordés, quatre mains distinctes entièrement visibles, une tête, un bassin et deux jambes. Main supérieure droite en signal calme, capteur et sceau de ceinture présents. Biomask Enforcer argenté, filet et protections partielles. Aucune main fusionnée ou supplémentaire.</x:v>
      </x:c>
      <x:c r="P112" s="27" t="str">
        <x:v>La peau reste brun rosé, plus claire que la teinte terre chocolat prévue. La marge droite est très réduite (deux pixels pour le contour d’alpha supérieur à 20) ; aucun contour visible n’est coupé. Le visage biologique est couvert par le biomask. L’appui plantigrade est une décision du projet ; fidélité canonique 1:1 non certifiée.</x:v>
      </x:c>
      <x:c r="Q1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2" s="27" t="str">
        <x:v>terre chocolat</x:v>
      </x:c>
      <x:c r="S112" s="27" t="str">
        <x:v>argent patiné</x:v>
      </x:c>
      <x:c r="T112" s="27" t="str">
        <x:v>public/game/imports/v85/library/6a7de42e6d844407eeb061f069e1ef0e6b2ee2578377a442bdad2fb6a0455944.png | public/game/imports/v85/library/54a48d2a1d41fa74488d7bf327d9a3175a9feed60f7e253b68d6626de976b122.png</x:v>
      </x:c>
      <x:c r="U112" s="4" t="str">
        <x:v>Non</x:v>
      </x:c>
      <x:c r="V112" s="52" t="str"/>
      <x:c r="W112" s="27" t="str">
        <x:v>Vérifié localement</x:v>
      </x:c>
      <x:c r="X112" s="27" t="str">
        <x:v>V6.12</x:v>
      </x:c>
      <x:c r="Y112" s="65" t="d">
        <x:v>2026-10-21T15:08:14.514Z</x:v>
      </x:c>
    </x:row>
    <x:row r="113" ht="60" hidden="0" customHeight="1">
      <x:c r="A113" s="27" t="str">
        <x:v>human-accepted--enforcers-comics-06</x:v>
      </x:c>
      <x:c r="B113" s="27" t="str">
        <x:v>Humains acceptés par les Yautja</x:v>
      </x:c>
      <x:c r="C113" s="45" t="n">
        <x:v>6</x:v>
      </x:c>
      <x:c r="D113" s="27" t="str">
        <x:v>Porte-liens</x:v>
      </x:c>
      <x:c r="E113" s="27" t="str">
        <x:v>Pas faite</x:v>
      </x:c>
      <x:c r="F113" s="27" t="str">
        <x:f>INDEX('Variantes'!$E$7:$E$5126,MATCH(A113,'Variantes'!$A$7:$A$5126,0))</x:f>
        <x:v>Conservée hors main</x:v>
      </x:c>
      <x:c r="G113" s="4" t="str">
        <x:v>Oui</x:v>
      </x:c>
      <x:c r="H113" s="4" t="str">
        <x:v>Oui</x:v>
      </x:c>
      <x:c r="I113" s="4" t="str">
        <x:v>Non</x:v>
      </x:c>
      <x:c r="J113" s="4" t="str">
        <x:v>Non</x:v>
      </x:c>
      <x:c r="K113" s="4" t="str">
        <x:v>public/game/production/enforcers-v612/human-accepted/enforcers-comics-06.png</x:v>
      </x:c>
      <x:c r="L113" s="4" t="str">
        <x:v>8abfa2cdb60598981f2e611d1ee04d42d71f1cfe8de62c37bbefbdcff75eb2e5</x:v>
      </x:c>
      <x:c r="M113" s="36" t="n">
        <x:v>2094585</x:v>
      </x:c>
      <x:c r="N113" s="55" t="d">
        <x:v>2026-10-21T14:58:37.787Z</x:v>
      </x:c>
      <x:c r="O113" s="27" t="str">
        <x:v>Humaine adulte aux proportions naturelles, visage entièrement humain avec yeux, nez, lèvres et oreille visibles sous une coiffe demi-masque Enforcer. Vrais cheveux noirs en dreadlocks texturés, peau brune, aucun appendice biologique Yautja. Deux bras et deux jambes, gants et bottes humaines fermées. Textile opaque intégral sous filet, plaques argent patiné et épaules dissymétriques ; deux anneaux creux fermés à la ceinture. Figure entière.</x:v>
      </x:c>
      <x:c r="P113" s="27" t="str">
        <x:v>L’âge de 44 ans reste une direction de conception, impossible à certifier visuellement à l’année près. Les mains et pieds portent des gants et bottes ; les détails couverts ne sont pas directement vérifiables. Adaptation culturelle originale du projet, sans transformation biologique Yautja. Marge vide inférieure aux 8 % demandés, sans contour visible coupé.</x:v>
      </x:c>
      <x:c r="Q1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3" s="27" t="str">
        <x:v>brun foncé</x:v>
      </x:c>
      <x:c r="S113" s="27" t="str">
        <x:v>argent patiné</x:v>
      </x:c>
      <x:c r="T113" s="27" t="str">
        <x:v>public/game/imports/v85/library/3e6c86e2d3f885d35cc5f2789569ec431bced538c1b3a85edbae10151d9ebd8d.png | public/game/imports/v85/library/a3685fc316a7c4990eb9398c2f1c95ad6ddd0249176957fae2be71bfcb37341f.png</x:v>
      </x:c>
      <x:c r="U113" s="4" t="str">
        <x:v>Non</x:v>
      </x:c>
      <x:c r="V113" s="52" t="str">
        <x:v>Instruction utilisateur : humains en armure Yautja avec de vrais cheveux en dreadlocks. individualDirectionFR : traits fins et cheveux tressés → traits fins et dreadlocks de vrais cheveux humains. Adaptation de production pour rendre immédiatement lisible la demande utilisateur de vrais humains en armure Yautja : demi-masque amovible laissant voir le visage humain. faceState : masked → half-mask-with-visible-human-face.</x:v>
      </x:c>
      <x:c r="W113" s="27" t="str">
        <x:v>Vérifié localement</x:v>
      </x:c>
      <x:c r="X113" s="27" t="str">
        <x:v>V6.12</x:v>
      </x:c>
      <x:c r="Y113" s="65" t="d">
        <x:v>2026-10-21T15:08:14.514Z</x:v>
      </x:c>
    </x:row>
    <x:row r="114" ht="60" hidden="0" customHeight="1">
      <x:c r="A114" s="27" t="str">
        <x:v>human-accepted--enforcers-comics-07</x:v>
      </x:c>
      <x:c r="B114" s="27" t="str">
        <x:v>Humains acceptés par les Yautja</x:v>
      </x:c>
      <x:c r="C114" s="45" t="n">
        <x:v>7</x:v>
      </x:c>
      <x:c r="D114" s="27" t="str">
        <x:v>Inspecteur des passages</x:v>
      </x:c>
      <x:c r="E114" s="27" t="str">
        <x:v>Pas faite</x:v>
      </x:c>
      <x:c r="F114" s="27" t="str">
        <x:f>INDEX('Variantes'!$E$7:$E$5126,MATCH(A114,'Variantes'!$A$7:$A$5126,0))</x:f>
        <x:v>Conservée hors main</x:v>
      </x:c>
      <x:c r="G114" s="4" t="str">
        <x:v>Oui</x:v>
      </x:c>
      <x:c r="H114" s="4" t="str">
        <x:v>Oui</x:v>
      </x:c>
      <x:c r="I114" s="4" t="str">
        <x:v>Non</x:v>
      </x:c>
      <x:c r="J114" s="4" t="str">
        <x:v>Non</x:v>
      </x:c>
      <x:c r="K114" s="4" t="str">
        <x:v>public/game/production/enforcers-v612/human-accepted/enforcers-comics-07.png</x:v>
      </x:c>
      <x:c r="L114" s="4" t="str">
        <x:v>f7d8a48333fa3d580deaf8af2bb38e42d9fa6e1e69199f104ed0b0ae1cafa2fd</x:v>
      </x:c>
      <x:c r="M114" s="36" t="n">
        <x:v>2137052</x:v>
      </x:c>
      <x:c r="N114" s="55" t="d">
        <x:v>2026-10-21T15:00:39.874Z</x:v>
      </x:c>
      <x:c r="O114" s="27" t="str">
        <x:v>Homme adulte aux proportions humaines, visage carré avec yeux, nez, lèvres et oreille visibles sous le demi-masque Enforcer. Cheveux humains en dreadlocks sombres, peau brune moyenne et barbe courte ; aucune mandibule ni anatomie Yautja ajoutée. Deux bras et deux jambes, gants et bottes humaines, vêtement opaque complet sous filet et plaques argent patiné. Geste de coordination calme, module de poignet et sceau de contrôle à la ceinture. Figure complète.</x:v>
      </x:c>
      <x:c r="P114" s="27" t="str">
        <x:v>L’âge de 32 ans est une direction de conception et ne peut pas être certifié visuellement à l’année près. Détails des mains et des pieds couverts par les gants et les bottes. Adaptation culturelle originale du projet, sans transformation biologique Yautja. Marge vide inférieure aux 8 % demandés, sans contour visible coupé.</x:v>
      </x:c>
      <x:c r="Q1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4" s="27" t="str">
        <x:v>brun moyen</x:v>
      </x:c>
      <x:c r="S114" s="27" t="str">
        <x:v>argent patiné</x:v>
      </x:c>
      <x:c r="T114" s="27" t="str">
        <x:v>public/game/imports/v85/library/3e6c86e2d3f885d35cc5f2789569ec431bced538c1b3a85edbae10151d9ebd8d.png | public/game/imports/v85/library/a3685fc316a7c4990eb9398c2f1c95ad6ddd0249176957fae2be71bfcb37341f.png</x:v>
      </x:c>
      <x:c r="U114" s="4" t="str">
        <x:v>Non</x:v>
      </x:c>
      <x:c r="V114" s="52" t="str">
        <x:v>Instruction utilisateur : humains en armure Yautja avec de vrais cheveux en dreadlocks. individualDirectionFR : visage carré et cheveux courts → visage carré et dreadlocks de vrais cheveux humains. Adaptation de production pour rendre immédiatement lisible la demande utilisateur de vrais humains en armure Yautja : demi-masque amovible laissant voir le visage humain. faceState : masked → half-mask-with-visible-human-face.</x:v>
      </x:c>
      <x:c r="W114" s="27" t="str">
        <x:v>Vérifié localement</x:v>
      </x:c>
      <x:c r="X114" s="27" t="str">
        <x:v>V6.12</x:v>
      </x:c>
      <x:c r="Y114" s="65" t="d">
        <x:v>2026-10-21T15:08:14.514Z</x:v>
      </x:c>
    </x:row>
  </x:sheetData>
  <x:mergeCells>
    <x:mergeCell ref="A2:J2"/>
    <x:mergeCell ref="A3:J3"/>
  </x:mergeCells>
  <x:conditionalFormatting sqref="F7:F114">
    <x:cfRule type="containsText" dxfId="52" priority="1" operator="containsText" text="Présente dans main"/>
    <x:cfRule type="containsText" dxfId="53" priority="2" operator="containsText" text="Produite — à vérifier"/>
    <x:cfRule type="containsText" dxfId="54" priority="3" operator="containsText" text="Perdue — à recréer"/>
    <x:cfRule type="containsText" dxfId="55" priority="4" operator="containsText" text="Pas faite"/>
    <x:cfRule type="containsText" dxfId="56" priority="5" operator="containsText" text="Conservée hors main"/>
  </x:conditionalFormatting>
  <x:conditionalFormatting sqref="W7:W114">
    <x:cfRule type="containsText" dxfId="62" priority="6" operator="containsText" text="Non retrouvé"/>
  </x:conditionalFormatting>
  <x:pageMargins left="0.7" right="0.7" top="0.75" bottom="0.75" header="0.3" footer="0.3"/>
  <x:tableParts count="1">
    <x:tablePart xmlns:r="http://schemas.openxmlformats.org/officeDocument/2006/relationships" r:id="R8672c4553f834e2e"/>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7"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10" t="str">
        <x:v>Inventaire historique du main 536ac533 conservé. Les 36 PNG V6.11 ajoutés à main sont vérifiés séparément dans Production PR et dans la preuve de réconciliation. Plusieurs sources peuvent partager un ID ou une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21" t="str">
        <x:v>ID métier</x:v>
      </x:c>
      <x:c r="B6" s="21" t="str">
        <x:v>Type</x:v>
      </x:c>
      <x:c r="C6" s="21" t="str">
        <x:v>Groupe / clan</x:v>
      </x:c>
      <x:c r="D6" s="21" t="str">
        <x:v>Nom</x:v>
      </x:c>
      <x:c r="E6" s="21" t="str">
        <x:v>Version / pack</x:v>
      </x:c>
      <x:c r="F6" s="21" t="str">
        <x:v>Usage</x:v>
      </x:c>
      <x:c r="G6" s="21" t="str">
        <x:v>Fichier présent</x:v>
      </x:c>
      <x:c r="H6" s="21" t="str">
        <x:v>Galerie</x:v>
      </x:c>
      <x:c r="I6" s="21" t="str">
        <x:v>Portrait</x:v>
      </x:c>
      <x:c r="J6" s="21" t="str">
        <x:v>Placement</x:v>
      </x:c>
      <x:c r="K6" s="21" t="str">
        <x:v>Nb. placements</x:v>
      </x:c>
      <x:c r="L6" s="21" t="str">
        <x:v>Format du visuel</x:v>
      </x:c>
      <x:c r="M6" s="21" t="str">
        <x:v>ID de la référence</x:v>
      </x:c>
      <x:c r="N6" s="21" t="str">
        <x:v>URL du visuel Git</x:v>
      </x:c>
      <x:c r="O6" s="21" t="str">
        <x:v>URL du registre Git</x:v>
      </x:c>
      <x:c r="P6" s="21" t="str">
        <x:v>Chemin Git</x:v>
      </x:c>
      <x:c r="Q6" s="21" t="str">
        <x:v>SHA256 déclaré</x:v>
      </x:c>
      <x:c r="R6" s="21" t="str">
        <x:v>SHA1 blob Git</x:v>
      </x:c>
      <x:c r="S6" s="21" t="str">
        <x:v>Registre / entrée</x:v>
      </x:c>
      <x:c r="T6" s="21" t="str">
        <x:v>Archive source</x:v>
      </x:c>
      <x:c r="U6" s="21" t="str">
        <x:v>Chemin source</x:v>
      </x:c>
      <x:c r="V6" s="21"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27" t="str">
        <x:v>Galerie et codex</x:v>
      </x:c>
      <x:c r="G7" s="4" t="str">
        <x:v>Oui</x:v>
      </x:c>
      <x:c r="H7" s="4" t="str">
        <x:v>Oui</x:v>
      </x:c>
      <x:c r="I7" s="4" t="str">
        <x:v>Non</x:v>
      </x:c>
      <x:c r="J7" s="4" t="str">
        <x:v>Non</x:v>
      </x:c>
      <x:c r="K7" s="4" t="n">
        <x:v>0</x:v>
      </x:c>
      <x:c r="L7" s="4" t="str">
        <x:v>PNG</x:v>
      </x:c>
      <x:c r="M7" s="4" t="str">
        <x:v>import-v85:clans-v5:maisons-des-braises-enforcers-comics-01:6ce1d5f8cc84</x:v>
      </x:c>
      <x:c r="N7" s="48" t="str">
        <x:v>https://github.com/darknigthmare/yautja-la-longue-chasse/blob/536ac53335e440747f6eccedd2cd757d1f817a99/public/game/imports/v85/library/6ce1d5f8cc84c0ae859263f460e961033feed330530b4103368b63495dafca65.png</x:v>
      </x:c>
      <x:c r="O7" s="48"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27" t="str">
        <x:v>Galerie et codex</x:v>
      </x:c>
      <x:c r="G8" s="4" t="str">
        <x:v>Oui</x:v>
      </x:c>
      <x:c r="H8" s="4" t="str">
        <x:v>Oui</x:v>
      </x:c>
      <x:c r="I8" s="4" t="str">
        <x:v>Non</x:v>
      </x:c>
      <x:c r="J8" s="4" t="str">
        <x:v>Non</x:v>
      </x:c>
      <x:c r="K8" s="4" t="n">
        <x:v>0</x:v>
      </x:c>
      <x:c r="L8" s="4" t="str">
        <x:v>PNG</x:v>
      </x:c>
      <x:c r="M8" s="4" t="str">
        <x:v>import-v85:clans-v5:maisons-des-braises-chevaucheurs-01:dfb0192afa73</x:v>
      </x:c>
      <x:c r="N8" s="48" t="str">
        <x:v>https://github.com/darknigthmare/yautja-la-longue-chasse/blob/536ac53335e440747f6eccedd2cd757d1f817a99/public/game/imports/v85/library/dfb0192afa73a945a5540429bd27a420aea627b07e6d0d9500cc19d4cef0c8e2.png</x:v>
      </x:c>
      <x:c r="O8" s="48"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27" t="str">
        <x:v>Galerie et codex</x:v>
      </x:c>
      <x:c r="G9" s="4" t="str">
        <x:v>Oui</x:v>
      </x:c>
      <x:c r="H9" s="4" t="str">
        <x:v>Oui</x:v>
      </x:c>
      <x:c r="I9" s="4" t="str">
        <x:v>Non</x:v>
      </x:c>
      <x:c r="J9" s="4" t="str">
        <x:v>Non</x:v>
      </x:c>
      <x:c r="K9" s="4" t="n">
        <x:v>0</x:v>
      </x:c>
      <x:c r="L9" s="4" t="str">
        <x:v>PNG</x:v>
      </x:c>
      <x:c r="M9" s="4" t="str">
        <x:v>import-v85:clans-v5:maisons-des-braises-sucklings-01:716555bc22b5</x:v>
      </x:c>
      <x:c r="N9" s="48" t="str">
        <x:v>https://github.com/darknigthmare/yautja-la-longue-chasse/blob/536ac53335e440747f6eccedd2cd757d1f817a99/public/game/imports/v85/library/716555bc22b5c2203eccd949af47c1cd02af9b5540c0cb24cb67d79d29f0c240.png</x:v>
      </x:c>
      <x:c r="O9" s="48"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27" t="str">
        <x:v>Galerie et codex</x:v>
      </x:c>
      <x:c r="G10" s="4" t="str">
        <x:v>Oui</x:v>
      </x:c>
      <x:c r="H10" s="4" t="str">
        <x:v>Oui</x:v>
      </x:c>
      <x:c r="I10" s="4" t="str">
        <x:v>Non</x:v>
      </x:c>
      <x:c r="J10" s="4" t="str">
        <x:v>Non</x:v>
      </x:c>
      <x:c r="K10" s="4" t="n">
        <x:v>0</x:v>
      </x:c>
      <x:c r="L10" s="4" t="str">
        <x:v>PNG</x:v>
      </x:c>
      <x:c r="M10" s="4" t="str">
        <x:v>import-v85:clans-v5:maisons-des-braises-younglings-01:9fa25bed2f13</x:v>
      </x:c>
      <x:c r="N10" s="48" t="str">
        <x:v>https://github.com/darknigthmare/yautja-la-longue-chasse/blob/536ac53335e440747f6eccedd2cd757d1f817a99/public/game/imports/v85/library/9fa25bed2f135d2c87905b034213ea18ed34c715dc7c08b077c52ae4febcb7b5.png</x:v>
      </x:c>
      <x:c r="O10" s="48"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27" t="str">
        <x:v>Galerie et codex</x:v>
      </x:c>
      <x:c r="G11" s="4" t="str">
        <x:v>Oui</x:v>
      </x:c>
      <x:c r="H11" s="4" t="str">
        <x:v>Oui</x:v>
      </x:c>
      <x:c r="I11" s="4" t="str">
        <x:v>Non</x:v>
      </x:c>
      <x:c r="J11" s="4" t="str">
        <x:v>Non</x:v>
      </x:c>
      <x:c r="K11" s="4" t="n">
        <x:v>0</x:v>
      </x:c>
      <x:c r="L11" s="4" t="str">
        <x:v>PNG</x:v>
      </x:c>
      <x:c r="M11" s="4" t="str">
        <x:v>import-v85:clans-v5:maisons-des-braises-young-bloods-01:32dbeaba4278</x:v>
      </x:c>
      <x:c r="N11" s="48" t="str">
        <x:v>https://github.com/darknigthmare/yautja-la-longue-chasse/blob/536ac53335e440747f6eccedd2cd757d1f817a99/public/game/imports/v85/library/32dbeaba4278d2ced2994c1f423826e810d7f3afeba1a39513bac145de8d77a3.png</x:v>
      </x:c>
      <x:c r="O11" s="48"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27" t="str">
        <x:v>Galerie et codex</x:v>
      </x:c>
      <x:c r="G12" s="4" t="str">
        <x:v>Oui</x:v>
      </x:c>
      <x:c r="H12" s="4" t="str">
        <x:v>Oui</x:v>
      </x:c>
      <x:c r="I12" s="4" t="str">
        <x:v>Non</x:v>
      </x:c>
      <x:c r="J12" s="4" t="str">
        <x:v>Non</x:v>
      </x:c>
      <x:c r="K12" s="4" t="n">
        <x:v>0</x:v>
      </x:c>
      <x:c r="L12" s="4" t="str">
        <x:v>PNG</x:v>
      </x:c>
      <x:c r="M12" s="4" t="str">
        <x:v>import-v85:clans-v5:maisons-des-braises-blooded-01:db067b4b6362</x:v>
      </x:c>
      <x:c r="N12" s="48" t="str">
        <x:v>https://github.com/darknigthmare/yautja-la-longue-chasse/blob/536ac53335e440747f6eccedd2cd757d1f817a99/public/game/imports/v85/library/db067b4b63621b67b5472c2f0e15f48cadb7f5ffded7eec8069bdf2ef10cac93.png</x:v>
      </x:c>
      <x:c r="O12" s="48"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27" t="str">
        <x:v>Galerie et codex</x:v>
      </x:c>
      <x:c r="G13" s="4" t="str">
        <x:v>Oui</x:v>
      </x:c>
      <x:c r="H13" s="4" t="str">
        <x:v>Oui</x:v>
      </x:c>
      <x:c r="I13" s="4" t="str">
        <x:v>Non</x:v>
      </x:c>
      <x:c r="J13" s="4" t="str">
        <x:v>Non</x:v>
      </x:c>
      <x:c r="K13" s="4" t="n">
        <x:v>0</x:v>
      </x:c>
      <x:c r="L13" s="4" t="str">
        <x:v>PNG</x:v>
      </x:c>
      <x:c r="M13" s="4" t="str">
        <x:v>import-v85:clans-v5:maisons-des-braises-bad-bloods-01:e0e26aaf883e</x:v>
      </x:c>
      <x:c r="N13" s="48" t="str">
        <x:v>https://github.com/darknigthmare/yautja-la-longue-chasse/blob/536ac53335e440747f6eccedd2cd757d1f817a99/public/game/imports/v85/library/e0e26aaf883eb4cfda149c527e11717a6df59c28f0073f9f150a15eb66158323.png</x:v>
      </x:c>
      <x:c r="O13" s="48"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27" t="str">
        <x:v>Galerie et codex</x:v>
      </x:c>
      <x:c r="G14" s="4" t="str">
        <x:v>Oui</x:v>
      </x:c>
      <x:c r="H14" s="4" t="str">
        <x:v>Oui</x:v>
      </x:c>
      <x:c r="I14" s="4" t="str">
        <x:v>Non</x:v>
      </x:c>
      <x:c r="J14" s="4" t="str">
        <x:v>Non</x:v>
      </x:c>
      <x:c r="K14" s="4" t="n">
        <x:v>0</x:v>
      </x:c>
      <x:c r="L14" s="4" t="str">
        <x:v>PNG</x:v>
      </x:c>
      <x:c r="M14" s="4" t="str">
        <x:v>import-v85:clans-v5:maisons-des-braises-elites-01:79a3d3a5d4c1</x:v>
      </x:c>
      <x:c r="N14" s="48" t="str">
        <x:v>https://github.com/darknigthmare/yautja-la-longue-chasse/blob/536ac53335e440747f6eccedd2cd757d1f817a99/public/game/imports/v85/library/79a3d3a5d4c1b874d487713deead9ffab08347e9e0024c20762c975801368bde.png</x:v>
      </x:c>
      <x:c r="O14" s="48"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27"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48" t="str">
        <x:v>https://github.com/darknigthmare/yautja-la-longue-chasse/blob/536ac53335e440747f6eccedd2cd757d1f817a99/public/game/imports/v85/library/c03c5dad201c1bb0079eaf440eec683bcd56b78401a06501a45d62e74443012d.png</x:v>
      </x:c>
      <x:c r="O15" s="48"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27" t="str">
        <x:v>Galerie et codex</x:v>
      </x:c>
      <x:c r="G16" s="4" t="str">
        <x:v>Oui</x:v>
      </x:c>
      <x:c r="H16" s="4" t="str">
        <x:v>Oui</x:v>
      </x:c>
      <x:c r="I16" s="4" t="str">
        <x:v>Non</x:v>
      </x:c>
      <x:c r="J16" s="4" t="str">
        <x:v>Non</x:v>
      </x:c>
      <x:c r="K16" s="4" t="n">
        <x:v>0</x:v>
      </x:c>
      <x:c r="L16" s="4" t="str">
        <x:v>PNG</x:v>
      </x:c>
      <x:c r="M16" s="4" t="str">
        <x:v>import-v85:clans-v5:maisons-des-braises-leaders-01:e17ee70eff86</x:v>
      </x:c>
      <x:c r="N16" s="48" t="str">
        <x:v>https://github.com/darknigthmare/yautja-la-longue-chasse/blob/536ac53335e440747f6eccedd2cd757d1f817a99/public/game/imports/v85/library/e17ee70eff86556efa7e5f9257991d9821ebfc7d87787997553e69d6407fb622.png</x:v>
      </x:c>
      <x:c r="O16" s="48"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27"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48" t="str">
        <x:v>https://github.com/darknigthmare/yautja-la-longue-chasse/blob/536ac53335e440747f6eccedd2cd757d1f817a99/public/game/imports/v85/library/92cc0b06d26bc17ba56c807978eef9b0d49a39f97055a2afd2cd91c7ccdb6ca8.png</x:v>
      </x:c>
      <x:c r="O17" s="48"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27" t="str">
        <x:v>Galerie et codex</x:v>
      </x:c>
      <x:c r="G18" s="4" t="str">
        <x:v>Oui</x:v>
      </x:c>
      <x:c r="H18" s="4" t="str">
        <x:v>Oui</x:v>
      </x:c>
      <x:c r="I18" s="4" t="str">
        <x:v>Non</x:v>
      </x:c>
      <x:c r="J18" s="4" t="str">
        <x:v>Non</x:v>
      </x:c>
      <x:c r="K18" s="4" t="n">
        <x:v>0</x:v>
      </x:c>
      <x:c r="L18" s="4" t="str">
        <x:v>PNG</x:v>
      </x:c>
      <x:c r="M18" s="4" t="str">
        <x:v>import-v85:clans-v5:maisons-des-braises-clan-leaders-01:74e2c0138e8e</x:v>
      </x:c>
      <x:c r="N18" s="48" t="str">
        <x:v>https://github.com/darknigthmare/yautja-la-longue-chasse/blob/536ac53335e440747f6eccedd2cd757d1f817a99/public/game/imports/v85/library/74e2c0138e8e9ad930027708ccf3a907bf0d47d6187025861e54ad0639177f4a.png</x:v>
      </x:c>
      <x:c r="O18" s="48"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27" t="str">
        <x:v>Galerie et codex</x:v>
      </x:c>
      <x:c r="G19" s="4" t="str">
        <x:v>Oui</x:v>
      </x:c>
      <x:c r="H19" s="4" t="str">
        <x:v>Oui</x:v>
      </x:c>
      <x:c r="I19" s="4" t="str">
        <x:v>Non</x:v>
      </x:c>
      <x:c r="J19" s="4" t="str">
        <x:v>Non</x:v>
      </x:c>
      <x:c r="K19" s="4" t="n">
        <x:v>0</x:v>
      </x:c>
      <x:c r="L19" s="4" t="str">
        <x:v>PNG</x:v>
      </x:c>
      <x:c r="M19" s="4" t="str">
        <x:v>import-v85:clans-v5:maisons-des-braises-elders-01:92f059b21d19</x:v>
      </x:c>
      <x:c r="N19" s="48" t="str">
        <x:v>https://github.com/darknigthmare/yautja-la-longue-chasse/blob/536ac53335e440747f6eccedd2cd757d1f817a99/public/game/imports/v85/library/92f059b21d190f0f1b381269b135a866b9e1b9f185d79e24f59d6496c58f49e3.png</x:v>
      </x:c>
      <x:c r="O19" s="48"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27" t="str">
        <x:v>Galerie et codex</x:v>
      </x:c>
      <x:c r="G20" s="4" t="str">
        <x:v>Oui</x:v>
      </x:c>
      <x:c r="H20" s="4" t="str">
        <x:v>Oui</x:v>
      </x:c>
      <x:c r="I20" s="4" t="str">
        <x:v>Non</x:v>
      </x:c>
      <x:c r="J20" s="4" t="str">
        <x:v>Non</x:v>
      </x:c>
      <x:c r="K20" s="4" t="n">
        <x:v>0</x:v>
      </x:c>
      <x:c r="L20" s="4" t="str">
        <x:v>PNG</x:v>
      </x:c>
      <x:c r="M20" s="4" t="str">
        <x:v>import-v85:clans-v5:maisons-des-braises-ancients-01:5cefb66bb3a5</x:v>
      </x:c>
      <x:c r="N20" s="48" t="str">
        <x:v>https://github.com/darknigthmare/yautja-la-longue-chasse/blob/536ac53335e440747f6eccedd2cd757d1f817a99/public/game/imports/v85/library/5cefb66bb3a521a3220b10ea9b190cc73a1054355d33ed96d3bde94b7922c314.png</x:v>
      </x:c>
      <x:c r="O20" s="48"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27" t="str">
        <x:v>Galerie et codex</x:v>
      </x:c>
      <x:c r="G21" s="4" t="str">
        <x:v>Oui</x:v>
      </x:c>
      <x:c r="H21" s="4" t="str">
        <x:v>Oui</x:v>
      </x:c>
      <x:c r="I21" s="4" t="str">
        <x:v>Non</x:v>
      </x:c>
      <x:c r="J21" s="4" t="str">
        <x:v>Non</x:v>
      </x:c>
      <x:c r="K21" s="4" t="n">
        <x:v>0</x:v>
      </x:c>
      <x:c r="L21" s="4" t="str">
        <x:v>PNG</x:v>
      </x:c>
      <x:c r="M21" s="4" t="str">
        <x:v>import-v85:clans-v5:maisons-des-braises-warlords-01:7fecba480060</x:v>
      </x:c>
      <x:c r="N21" s="48" t="str">
        <x:v>https://github.com/darknigthmare/yautja-la-longue-chasse/blob/536ac53335e440747f6eccedd2cd757d1f817a99/public/game/imports/v85/library/7fecba4800607e76928a48b4fb499a2fa3e5c5c6699d4e62de6d5fd6317dd86d.png</x:v>
      </x:c>
      <x:c r="O21" s="48"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27" t="str">
        <x:v>Galerie et codex</x:v>
      </x:c>
      <x:c r="G22" s="4" t="str">
        <x:v>Oui</x:v>
      </x:c>
      <x:c r="H22" s="4" t="str">
        <x:v>Oui</x:v>
      </x:c>
      <x:c r="I22" s="4" t="str">
        <x:v>Non</x:v>
      </x:c>
      <x:c r="J22" s="4" t="str">
        <x:v>Non</x:v>
      </x:c>
      <x:c r="K22" s="4" t="n">
        <x:v>0</x:v>
      </x:c>
      <x:c r="L22" s="4" t="str">
        <x:v>PNG</x:v>
      </x:c>
      <x:c r="M22" s="4" t="str">
        <x:v>import-v85:clans-v5:maisons-des-braises-princes-01:9db2033f0bf3</x:v>
      </x:c>
      <x:c r="N22" s="48" t="str">
        <x:v>https://github.com/darknigthmare/yautja-la-longue-chasse/blob/536ac53335e440747f6eccedd2cd757d1f817a99/public/game/imports/v85/library/9db2033f0bf320b87c5b2b374b036c974127a4c48d1f6eeaf0c49c38a3ec62d7.png</x:v>
      </x:c>
      <x:c r="O22" s="48"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27" t="str">
        <x:v>Galerie et codex</x:v>
      </x:c>
      <x:c r="G23" s="4" t="str">
        <x:v>Oui</x:v>
      </x:c>
      <x:c r="H23" s="4" t="str">
        <x:v>Oui</x:v>
      </x:c>
      <x:c r="I23" s="4" t="str">
        <x:v>Non</x:v>
      </x:c>
      <x:c r="J23" s="4" t="str">
        <x:v>Non</x:v>
      </x:c>
      <x:c r="K23" s="4" t="n">
        <x:v>0</x:v>
      </x:c>
      <x:c r="L23" s="4" t="str">
        <x:v>PNG</x:v>
      </x:c>
      <x:c r="M23" s="4" t="str">
        <x:v>import-v85:clans-v5:maisons-des-braises-matriarches-01:1bede991a590</x:v>
      </x:c>
      <x:c r="N23" s="48" t="str">
        <x:v>https://github.com/darknigthmare/yautja-la-longue-chasse/blob/536ac53335e440747f6eccedd2cd757d1f817a99/public/game/imports/v85/library/1bede991a5900b48be9a4646e043749b1ce52d533d5ef879316217975108e3b7.png</x:v>
      </x:c>
      <x:c r="O23" s="48"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27" t="str">
        <x:v>Galerie et codex</x:v>
      </x:c>
      <x:c r="G24" s="4" t="str">
        <x:v>Oui</x:v>
      </x:c>
      <x:c r="H24" s="4" t="str">
        <x:v>Oui</x:v>
      </x:c>
      <x:c r="I24" s="4" t="str">
        <x:v>Non</x:v>
      </x:c>
      <x:c r="J24" s="4" t="str">
        <x:v>Non</x:v>
      </x:c>
      <x:c r="K24" s="4" t="n">
        <x:v>0</x:v>
      </x:c>
      <x:c r="L24" s="4" t="str">
        <x:v>PNG</x:v>
      </x:c>
      <x:c r="M24" s="4" t="str">
        <x:v>import-v85:clans-v5:maisons-des-braises-kings-01:6de628e2cde7</x:v>
      </x:c>
      <x:c r="N24" s="48" t="str">
        <x:v>https://github.com/darknigthmare/yautja-la-longue-chasse/blob/536ac53335e440747f6eccedd2cd757d1f817a99/public/game/imports/v85/library/6de628e2cde764d12ec7eaddf1f66d4ac0e3ec8373539723674fb33aa90cce99.png</x:v>
      </x:c>
      <x:c r="O24" s="48"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27"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48" t="str">
        <x:v>https://github.com/darknigthmare/yautja-la-longue-chasse/blob/536ac53335e440747f6eccedd2cd757d1f817a99/public/game/imports/v85/library/0deb03d3dcecea249689ce738c63632a56b5696d46d1f68dfbe33fcd75ec04b5.png</x:v>
      </x:c>
      <x:c r="O25" s="48"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27"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48" t="str">
        <x:v>https://github.com/darknigthmare/yautja-la-longue-chasse/blob/536ac53335e440747f6eccedd2cd757d1f817a99/public/game/imports/v85/library/d8ec99c49d4a7652681d23601406eb07d20eeec91ed555a1cd35567f0f390c37.png</x:v>
      </x:c>
      <x:c r="O26" s="48"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27"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48" t="str">
        <x:v>https://github.com/darknigthmare/yautja-la-longue-chasse/blob/536ac53335e440747f6eccedd2cd757d1f817a99/public/game/imports/v85/library/9ba568af699e0f628e8506f8842fba4b80742f369f2ad7fc417908da4b60354e.png</x:v>
      </x:c>
      <x:c r="O27" s="48"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27" t="str">
        <x:v>Galerie et codex</x:v>
      </x:c>
      <x:c r="G28" s="4" t="str">
        <x:v>Oui</x:v>
      </x:c>
      <x:c r="H28" s="4" t="str">
        <x:v>Oui</x:v>
      </x:c>
      <x:c r="I28" s="4" t="str">
        <x:v>Non</x:v>
      </x:c>
      <x:c r="J28" s="4" t="str">
        <x:v>Non</x:v>
      </x:c>
      <x:c r="K28" s="4" t="n">
        <x:v>0</x:v>
      </x:c>
      <x:c r="L28" s="4" t="str">
        <x:v>PNG</x:v>
      </x:c>
      <x:c r="M28" s="4" t="str">
        <x:v>import-v85:clans-v5:peuple-des-citernes-sucklings-01:0fc6ff0812ed</x:v>
      </x:c>
      <x:c r="N28" s="48" t="str">
        <x:v>https://github.com/darknigthmare/yautja-la-longue-chasse/blob/536ac53335e440747f6eccedd2cd757d1f817a99/public/game/imports/v85/library/0fc6ff0812ed363467f71b6eb02a0880452d02972b1981dafae4e129918ac6f9.png</x:v>
      </x:c>
      <x:c r="O28" s="48"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27" t="str">
        <x:v>Galerie et codex</x:v>
      </x:c>
      <x:c r="G29" s="4" t="str">
        <x:v>Oui</x:v>
      </x:c>
      <x:c r="H29" s="4" t="str">
        <x:v>Oui</x:v>
      </x:c>
      <x:c r="I29" s="4" t="str">
        <x:v>Non</x:v>
      </x:c>
      <x:c r="J29" s="4" t="str">
        <x:v>Non</x:v>
      </x:c>
      <x:c r="K29" s="4" t="n">
        <x:v>0</x:v>
      </x:c>
      <x:c r="L29" s="4" t="str">
        <x:v>PNG</x:v>
      </x:c>
      <x:c r="M29" s="4" t="str">
        <x:v>import-v85:clans-v5:peuple-des-citernes-younglings-01:0cda4e7d042f</x:v>
      </x:c>
      <x:c r="N29" s="48" t="str">
        <x:v>https://github.com/darknigthmare/yautja-la-longue-chasse/blob/536ac53335e440747f6eccedd2cd757d1f817a99/public/game/imports/v85/library/0cda4e7d042fadcab259ef14fff376423daca0520e36b44a735e124276fb8a0c.png</x:v>
      </x:c>
      <x:c r="O29" s="48"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27" t="str">
        <x:v>Galerie et codex</x:v>
      </x:c>
      <x:c r="G30" s="4" t="str">
        <x:v>Oui</x:v>
      </x:c>
      <x:c r="H30" s="4" t="str">
        <x:v>Oui</x:v>
      </x:c>
      <x:c r="I30" s="4" t="str">
        <x:v>Non</x:v>
      </x:c>
      <x:c r="J30" s="4" t="str">
        <x:v>Non</x:v>
      </x:c>
      <x:c r="K30" s="4" t="n">
        <x:v>0</x:v>
      </x:c>
      <x:c r="L30" s="4" t="str">
        <x:v>PNG</x:v>
      </x:c>
      <x:c r="M30" s="4" t="str">
        <x:v>import-v85:clans-v5:peuple-des-citernes-young-bloods-01:9252625508a5</x:v>
      </x:c>
      <x:c r="N30" s="48" t="str">
        <x:v>https://github.com/darknigthmare/yautja-la-longue-chasse/blob/536ac53335e440747f6eccedd2cd757d1f817a99/public/game/imports/v85/library/9252625508a520deed5debc5a38c63df5cafa980f646ab547ddb16a914913736.png</x:v>
      </x:c>
      <x:c r="O30" s="48"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27" t="str">
        <x:v>Galerie et codex</x:v>
      </x:c>
      <x:c r="G31" s="4" t="str">
        <x:v>Oui</x:v>
      </x:c>
      <x:c r="H31" s="4" t="str">
        <x:v>Oui</x:v>
      </x:c>
      <x:c r="I31" s="4" t="str">
        <x:v>Non</x:v>
      </x:c>
      <x:c r="J31" s="4" t="str">
        <x:v>Non</x:v>
      </x:c>
      <x:c r="K31" s="4" t="n">
        <x:v>0</x:v>
      </x:c>
      <x:c r="L31" s="4" t="str">
        <x:v>PNG</x:v>
      </x:c>
      <x:c r="M31" s="4" t="str">
        <x:v>import-v85:clans-v5:peuple-des-citernes-blooded-01:413209acbcdd</x:v>
      </x:c>
      <x:c r="N31" s="48" t="str">
        <x:v>https://github.com/darknigthmare/yautja-la-longue-chasse/blob/536ac53335e440747f6eccedd2cd757d1f817a99/public/game/imports/v85/library/413209acbcddbdb51a8e8c34992848692aca945e2dfb89d5760c21ffb0f2b616.png</x:v>
      </x:c>
      <x:c r="O31" s="48"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27" t="str">
        <x:v>Galerie et codex</x:v>
      </x:c>
      <x:c r="G32" s="4" t="str">
        <x:v>Oui</x:v>
      </x:c>
      <x:c r="H32" s="4" t="str">
        <x:v>Oui</x:v>
      </x:c>
      <x:c r="I32" s="4" t="str">
        <x:v>Non</x:v>
      </x:c>
      <x:c r="J32" s="4" t="str">
        <x:v>Non</x:v>
      </x:c>
      <x:c r="K32" s="4" t="n">
        <x:v>0</x:v>
      </x:c>
      <x:c r="L32" s="4" t="str">
        <x:v>PNG</x:v>
      </x:c>
      <x:c r="M32" s="4" t="str">
        <x:v>import-v85:clans-v5:peuple-des-citernes-bad-bloods-01:bd6ea8d596ce</x:v>
      </x:c>
      <x:c r="N32" s="48" t="str">
        <x:v>https://github.com/darknigthmare/yautja-la-longue-chasse/blob/536ac53335e440747f6eccedd2cd757d1f817a99/public/game/imports/v85/library/bd6ea8d596cec66d1690ec597a6f5afd3dd44569f8ebf8c9ee7dcd093db9ab1e.png</x:v>
      </x:c>
      <x:c r="O32" s="48"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27" t="str">
        <x:v>Galerie et codex</x:v>
      </x:c>
      <x:c r="G33" s="4" t="str">
        <x:v>Oui</x:v>
      </x:c>
      <x:c r="H33" s="4" t="str">
        <x:v>Oui</x:v>
      </x:c>
      <x:c r="I33" s="4" t="str">
        <x:v>Non</x:v>
      </x:c>
      <x:c r="J33" s="4" t="str">
        <x:v>Non</x:v>
      </x:c>
      <x:c r="K33" s="4" t="n">
        <x:v>0</x:v>
      </x:c>
      <x:c r="L33" s="4" t="str">
        <x:v>PNG</x:v>
      </x:c>
      <x:c r="M33" s="4" t="str">
        <x:v>import-v85:clans-v5:peuple-des-citernes-elites-01:e491de9c9d4e</x:v>
      </x:c>
      <x:c r="N33" s="48" t="str">
        <x:v>https://github.com/darknigthmare/yautja-la-longue-chasse/blob/536ac53335e440747f6eccedd2cd757d1f817a99/public/game/imports/v85/library/e491de9c9d4efe72eaebdbd34ded77191393a1a8d9aa243ebec2cdb8303278d5.png</x:v>
      </x:c>
      <x:c r="O33" s="48"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27"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48" t="str">
        <x:v>https://github.com/darknigthmare/yautja-la-longue-chasse/blob/536ac53335e440747f6eccedd2cd757d1f817a99/public/game/imports/v85/library/3fb1edb7c83449ebfd0f8e9a1caac06e9123d3ece8d021c7ce794ad082572711.png</x:v>
      </x:c>
      <x:c r="O34" s="48"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27" t="str">
        <x:v>Galerie et codex</x:v>
      </x:c>
      <x:c r="G35" s="4" t="str">
        <x:v>Oui</x:v>
      </x:c>
      <x:c r="H35" s="4" t="str">
        <x:v>Oui</x:v>
      </x:c>
      <x:c r="I35" s="4" t="str">
        <x:v>Non</x:v>
      </x:c>
      <x:c r="J35" s="4" t="str">
        <x:v>Non</x:v>
      </x:c>
      <x:c r="K35" s="4" t="n">
        <x:v>0</x:v>
      </x:c>
      <x:c r="L35" s="4" t="str">
        <x:v>PNG</x:v>
      </x:c>
      <x:c r="M35" s="4" t="str">
        <x:v>import-v85:clans-v5:peuple-des-citernes-leaders-01:cba359e76972</x:v>
      </x:c>
      <x:c r="N35" s="48" t="str">
        <x:v>https://github.com/darknigthmare/yautja-la-longue-chasse/blob/536ac53335e440747f6eccedd2cd757d1f817a99/public/game/imports/v85/library/cba359e76972abe993870f2b9689200b68d8780f0a8f0871cdf685e70d81a3d4.png</x:v>
      </x:c>
      <x:c r="O35" s="48"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27"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48" t="str">
        <x:v>https://github.com/darknigthmare/yautja-la-longue-chasse/blob/536ac53335e440747f6eccedd2cd757d1f817a99/public/game/imports/v85/library/6d507e33904f16f2b97a48bebcdb9563cbcbcf955ad7c905ff475cebbfef7e05.png</x:v>
      </x:c>
      <x:c r="O36" s="48"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27" t="str">
        <x:v>Galerie et codex</x:v>
      </x:c>
      <x:c r="G37" s="4" t="str">
        <x:v>Oui</x:v>
      </x:c>
      <x:c r="H37" s="4" t="str">
        <x:v>Oui</x:v>
      </x:c>
      <x:c r="I37" s="4" t="str">
        <x:v>Non</x:v>
      </x:c>
      <x:c r="J37" s="4" t="str">
        <x:v>Non</x:v>
      </x:c>
      <x:c r="K37" s="4" t="n">
        <x:v>0</x:v>
      </x:c>
      <x:c r="L37" s="4" t="str">
        <x:v>PNG</x:v>
      </x:c>
      <x:c r="M37" s="4" t="str">
        <x:v>import-v85:clans-v5:peuple-des-citernes-clan-leaders-01:809ed1eee6f7</x:v>
      </x:c>
      <x:c r="N37" s="48" t="str">
        <x:v>https://github.com/darknigthmare/yautja-la-longue-chasse/blob/536ac53335e440747f6eccedd2cd757d1f817a99/public/game/imports/v85/library/809ed1eee6f766d67c387aa296f70f834f88eb335f8bf6a70368ea331d39db60.png</x:v>
      </x:c>
      <x:c r="O37" s="48"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27" t="str">
        <x:v>Galerie et codex</x:v>
      </x:c>
      <x:c r="G38" s="4" t="str">
        <x:v>Oui</x:v>
      </x:c>
      <x:c r="H38" s="4" t="str">
        <x:v>Oui</x:v>
      </x:c>
      <x:c r="I38" s="4" t="str">
        <x:v>Non</x:v>
      </x:c>
      <x:c r="J38" s="4" t="str">
        <x:v>Non</x:v>
      </x:c>
      <x:c r="K38" s="4" t="n">
        <x:v>0</x:v>
      </x:c>
      <x:c r="L38" s="4" t="str">
        <x:v>PNG</x:v>
      </x:c>
      <x:c r="M38" s="4" t="str">
        <x:v>import-v85:clans-v5:peuple-des-citernes-elders-01:1cc2eda7f2d2</x:v>
      </x:c>
      <x:c r="N38" s="48" t="str">
        <x:v>https://github.com/darknigthmare/yautja-la-longue-chasse/blob/536ac53335e440747f6eccedd2cd757d1f817a99/public/game/imports/v85/library/1cc2eda7f2d2937c34aaa4c9c7ccba41e91890eaf77f6887b263f77fdc9a3c71.png</x:v>
      </x:c>
      <x:c r="O38" s="48"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27" t="str">
        <x:v>Galerie et codex</x:v>
      </x:c>
      <x:c r="G39" s="4" t="str">
        <x:v>Oui</x:v>
      </x:c>
      <x:c r="H39" s="4" t="str">
        <x:v>Oui</x:v>
      </x:c>
      <x:c r="I39" s="4" t="str">
        <x:v>Non</x:v>
      </x:c>
      <x:c r="J39" s="4" t="str">
        <x:v>Non</x:v>
      </x:c>
      <x:c r="K39" s="4" t="n">
        <x:v>0</x:v>
      </x:c>
      <x:c r="L39" s="4" t="str">
        <x:v>PNG</x:v>
      </x:c>
      <x:c r="M39" s="4" t="str">
        <x:v>import-v85:clans-v5:peuple-des-citernes-ancients-01:178ea7478d01</x:v>
      </x:c>
      <x:c r="N39" s="48" t="str">
        <x:v>https://github.com/darknigthmare/yautja-la-longue-chasse/blob/536ac53335e440747f6eccedd2cd757d1f817a99/public/game/imports/v85/library/178ea7478d01c8d7fe9a74b51a61dce73fec5b6cbc77d7dbed04e5067f5273f6.png</x:v>
      </x:c>
      <x:c r="O39" s="48"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27" t="str">
        <x:v>Galerie et codex</x:v>
      </x:c>
      <x:c r="G40" s="4" t="str">
        <x:v>Oui</x:v>
      </x:c>
      <x:c r="H40" s="4" t="str">
        <x:v>Oui</x:v>
      </x:c>
      <x:c r="I40" s="4" t="str">
        <x:v>Non</x:v>
      </x:c>
      <x:c r="J40" s="4" t="str">
        <x:v>Non</x:v>
      </x:c>
      <x:c r="K40" s="4" t="n">
        <x:v>0</x:v>
      </x:c>
      <x:c r="L40" s="4" t="str">
        <x:v>PNG</x:v>
      </x:c>
      <x:c r="M40" s="4" t="str">
        <x:v>import-v85:clans-v5:peuple-des-citernes-warlords-01:8b6902b985eb</x:v>
      </x:c>
      <x:c r="N40" s="48" t="str">
        <x:v>https://github.com/darknigthmare/yautja-la-longue-chasse/blob/536ac53335e440747f6eccedd2cd757d1f817a99/public/game/imports/v85/library/8b6902b985ebac303130f7717ad4dd502cc5bcf120acfd69c549ab0b94c9f6bb.png</x:v>
      </x:c>
      <x:c r="O40" s="48"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27" t="str">
        <x:v>Galerie et codex</x:v>
      </x:c>
      <x:c r="G41" s="4" t="str">
        <x:v>Oui</x:v>
      </x:c>
      <x:c r="H41" s="4" t="str">
        <x:v>Oui</x:v>
      </x:c>
      <x:c r="I41" s="4" t="str">
        <x:v>Non</x:v>
      </x:c>
      <x:c r="J41" s="4" t="str">
        <x:v>Non</x:v>
      </x:c>
      <x:c r="K41" s="4" t="n">
        <x:v>0</x:v>
      </x:c>
      <x:c r="L41" s="4" t="str">
        <x:v>PNG</x:v>
      </x:c>
      <x:c r="M41" s="4" t="str">
        <x:v>import-v85:clans-v5:peuple-des-citernes-princes-01:304c4ab7c305</x:v>
      </x:c>
      <x:c r="N41" s="48" t="str">
        <x:v>https://github.com/darknigthmare/yautja-la-longue-chasse/blob/536ac53335e440747f6eccedd2cd757d1f817a99/public/game/imports/v85/library/304c4ab7c305938386d514b01dc63a99a6e7b1a875a11add5131dbda3fc83bf0.png</x:v>
      </x:c>
      <x:c r="O41" s="48"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27" t="str">
        <x:v>Galerie et codex</x:v>
      </x:c>
      <x:c r="G42" s="4" t="str">
        <x:v>Oui</x:v>
      </x:c>
      <x:c r="H42" s="4" t="str">
        <x:v>Oui</x:v>
      </x:c>
      <x:c r="I42" s="4" t="str">
        <x:v>Non</x:v>
      </x:c>
      <x:c r="J42" s="4" t="str">
        <x:v>Non</x:v>
      </x:c>
      <x:c r="K42" s="4" t="n">
        <x:v>0</x:v>
      </x:c>
      <x:c r="L42" s="4" t="str">
        <x:v>PNG</x:v>
      </x:c>
      <x:c r="M42" s="4" t="str">
        <x:v>import-v85:clans-v5:peuple-des-citernes-matriarches-01:ba91e572a18a</x:v>
      </x:c>
      <x:c r="N42" s="48" t="str">
        <x:v>https://github.com/darknigthmare/yautja-la-longue-chasse/blob/536ac53335e440747f6eccedd2cd757d1f817a99/public/game/imports/v85/library/ba91e572a18af10c0664f747219303dcfc1ba68fe6455c01be75258e8ff9a0d7.png</x:v>
      </x:c>
      <x:c r="O42" s="48"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27" t="str">
        <x:v>Galerie et codex</x:v>
      </x:c>
      <x:c r="G43" s="4" t="str">
        <x:v>Oui</x:v>
      </x:c>
      <x:c r="H43" s="4" t="str">
        <x:v>Oui</x:v>
      </x:c>
      <x:c r="I43" s="4" t="str">
        <x:v>Non</x:v>
      </x:c>
      <x:c r="J43" s="4" t="str">
        <x:v>Non</x:v>
      </x:c>
      <x:c r="K43" s="4" t="n">
        <x:v>0</x:v>
      </x:c>
      <x:c r="L43" s="4" t="str">
        <x:v>PNG</x:v>
      </x:c>
      <x:c r="M43" s="4" t="str">
        <x:v>import-v85:clans-v5:peuple-des-citernes-kings-01:4294bc523685</x:v>
      </x:c>
      <x:c r="N43" s="48" t="str">
        <x:v>https://github.com/darknigthmare/yautja-la-longue-chasse/blob/536ac53335e440747f6eccedd2cd757d1f817a99/public/game/imports/v85/library/4294bc523685064c1e1227d71fd315ddcfb447d00d6fc53ce7b8f3aed0acec38.png</x:v>
      </x:c>
      <x:c r="O43" s="48"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27"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48" t="str">
        <x:v>https://github.com/darknigthmare/yautja-la-longue-chasse/blob/536ac53335e440747f6eccedd2cd757d1f817a99/public/game/imports/v85/library/68b69b1612b16ee2a37e684571bc7b1ff10fcec94cb020ef7cf751b2fc78518c.png</x:v>
      </x:c>
      <x:c r="O44" s="48"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27"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48" t="str">
        <x:v>https://github.com/darknigthmare/yautja-la-longue-chasse/blob/536ac53335e440747f6eccedd2cd757d1f817a99/public/game/imports/v85/library/b1b3f38707731b26111769dfd558a8c36829584041974b3d1d3dfe1d01880dbe.png</x:v>
      </x:c>
      <x:c r="O45" s="48"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27"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48" t="str">
        <x:v>https://github.com/darknigthmare/yautja-la-longue-chasse/blob/536ac53335e440747f6eccedd2cd757d1f817a99/public/game/imports/v85/library/f6cac70abd4102c786abe13e76e178456c82752b4aacd3b06c325d34a31987a8.png</x:v>
      </x:c>
      <x:c r="O46" s="48"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27"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48" t="str">
        <x:v>https://github.com/darknigthmare/yautja-la-longue-chasse/blob/536ac53335e440747f6eccedd2cd757d1f817a99/public/game/imports/v85/library/42679b277872e0eb643fd9061bba326ac34cf0ef5846aebdecbc90e332d2776a.png</x:v>
      </x:c>
      <x:c r="O47" s="48"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27"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48" t="str">
        <x:v>https://github.com/darknigthmare/yautja-la-longue-chasse/blob/536ac53335e440747f6eccedd2cd757d1f817a99/public/game/imports/v85/library/05f081d819075b223a33b85051ba0175fd0ba99fc4ee2420c58042d37cbd1131.png</x:v>
      </x:c>
      <x:c r="O48" s="48"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27"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48" t="str">
        <x:v>https://github.com/darknigthmare/yautja-la-longue-chasse/blob/536ac53335e440747f6eccedd2cd757d1f817a99/public/game/imports/v85/library/c3bdd0c462b192006fffc4636c9e59a6e7366cc7801a2b7ddc51f8dc8169c49e.png</x:v>
      </x:c>
      <x:c r="O49" s="48"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27"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48" t="str">
        <x:v>https://github.com/darknigthmare/yautja-la-longue-chasse/blob/536ac53335e440747f6eccedd2cd757d1f817a99/public/game/imports/v85/library/cf10e2bb92ad32aaeb4febca57060ff7d09e532de7e157fd590b745970aa6e63.png</x:v>
      </x:c>
      <x:c r="O50" s="48"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27"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48" t="str">
        <x:v>https://github.com/darknigthmare/yautja-la-longue-chasse/blob/536ac53335e440747f6eccedd2cd757d1f817a99/public/game/imports/v85/library/47a967a8fa56b31cbd4930f3b313d0ca175f37ab3a49850502ee95f19c6d7aef.png</x:v>
      </x:c>
      <x:c r="O51" s="48"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27"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48" t="str">
        <x:v>https://github.com/darknigthmare/yautja-la-longue-chasse/blob/536ac53335e440747f6eccedd2cd757d1f817a99/public/game/imports/v85/library/896fc2eb2d7d7d5cb6bc97c59b7cdc16de1530234440753df04b3588681fb5d4.png</x:v>
      </x:c>
      <x:c r="O52" s="48"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27"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48" t="str">
        <x:v>https://github.com/darknigthmare/yautja-la-longue-chasse/blob/536ac53335e440747f6eccedd2cd757d1f817a99/public/game/imports/v85/library/0308d2fdadd60446cf5ae285909a9fa6cb0e1541a90a2b66794f1213db66839b.png</x:v>
      </x:c>
      <x:c r="O53" s="48"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27"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48" t="str">
        <x:v>https://github.com/darknigthmare/yautja-la-longue-chasse/blob/536ac53335e440747f6eccedd2cd757d1f817a99/public/game/imports/v85/library/17b74281b07092145257b0f9437595923902941b1b84a4108953e8038788f001.png</x:v>
      </x:c>
      <x:c r="O54" s="48"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27"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48" t="str">
        <x:v>https://github.com/darknigthmare/yautja-la-longue-chasse/blob/536ac53335e440747f6eccedd2cd757d1f817a99/public/game/imports/v85/library/b799a79c5e5cdd7e6f0b34c4a32d384cad0e08d6571fb24adc667768ce7b9f1b.png</x:v>
      </x:c>
      <x:c r="O55" s="48"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27"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48" t="str">
        <x:v>https://github.com/darknigthmare/yautja-la-longue-chasse/blob/536ac53335e440747f6eccedd2cd757d1f817a99/public/game/imports/v85/library/c75054df4d665f3041b94de9d5884f3a11823175a8e6af2a9d0f430b01eab553.png</x:v>
      </x:c>
      <x:c r="O56" s="48"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27"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48" t="str">
        <x:v>https://github.com/darknigthmare/yautja-la-longue-chasse/blob/536ac53335e440747f6eccedd2cd757d1f817a99/public/game/imports/v85/library/304bd9ec8457887ea61958af3cc94d90e293771c7f767b74ceb3201102130742.png</x:v>
      </x:c>
      <x:c r="O57" s="48"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27"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48" t="str">
        <x:v>https://github.com/darknigthmare/yautja-la-longue-chasse/blob/536ac53335e440747f6eccedd2cd757d1f817a99/public/game/imports/v85/library/f666b6ca9ff67c9471828cc7726c1ff3e1a7396dd6097a755242879748f7352a.png</x:v>
      </x:c>
      <x:c r="O58" s="48"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27"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48" t="str">
        <x:v>https://github.com/darknigthmare/yautja-la-longue-chasse/blob/536ac53335e440747f6eccedd2cd757d1f817a99/public/game/imports/v85/library/066a43dd682b844bf3eb2403414ca0cf933296389ff85cf72840b2c09b775488.png</x:v>
      </x:c>
      <x:c r="O59" s="48"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27"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48" t="str">
        <x:v>https://github.com/darknigthmare/yautja-la-longue-chasse/blob/536ac53335e440747f6eccedd2cd757d1f817a99/public/game/imports/v85/library/dd3cf81fee56b1c0873ff222f06879862790a2b9f2de09259c116695c4182100.png</x:v>
      </x:c>
      <x:c r="O60" s="48"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27"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48" t="str">
        <x:v>https://github.com/darknigthmare/yautja-la-longue-chasse/blob/536ac53335e440747f6eccedd2cd757d1f817a99/public/game/imports/v85/library/89da97258063f9eba727c0d6322f40812508de8785fea076c9137bcbb8a0a907.png</x:v>
      </x:c>
      <x:c r="O61" s="48"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27"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48" t="str">
        <x:v>https://github.com/darknigthmare/yautja-la-longue-chasse/blob/536ac53335e440747f6eccedd2cd757d1f817a99/public/game/imports/v85/library/afa5bd502c6443397cb4e80fa8e09773a7a17f47faf5d18c118e979a397e1bc4.png</x:v>
      </x:c>
      <x:c r="O62" s="48"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27"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48" t="str">
        <x:v>https://github.com/darknigthmare/yautja-la-longue-chasse/blob/536ac53335e440747f6eccedd2cd757d1f817a99/public/game/imports/v85/library/c01c593be5e4b0f78f02a0d50fe32623bd98e83b93ec6019f6918aa5c9a6ed50.png</x:v>
      </x:c>
      <x:c r="O63" s="48"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27"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48" t="str">
        <x:v>https://github.com/darknigthmare/yautja-la-longue-chasse/blob/536ac53335e440747f6eccedd2cd757d1f817a99/public/game/imports/v85/library/2afb423e5cb2047f31ae829d64df14dc98d34c3b87ef518390e92dab0eefe690.png</x:v>
      </x:c>
      <x:c r="O64" s="48"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27"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48" t="str">
        <x:v>https://github.com/darknigthmare/yautja-la-longue-chasse/blob/536ac53335e440747f6eccedd2cd757d1f817a99/public/game/imports/v85/library/33993c006df91e8121c763aefd8cabb07c8bea10b7dc7614bc5e4e30dfe1ba08.png</x:v>
      </x:c>
      <x:c r="O65" s="48"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27"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48" t="str">
        <x:v>https://github.com/darknigthmare/yautja-la-longue-chasse/blob/536ac53335e440747f6eccedd2cd757d1f817a99/public/game/imports/v85/library/35955dc25c21f249f2d7a7425c34eacdede7464305880885fdf7a953577a35aa.png</x:v>
      </x:c>
      <x:c r="O66" s="48"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27"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48" t="str">
        <x:v>https://github.com/darknigthmare/yautja-la-longue-chasse/blob/536ac53335e440747f6eccedd2cd757d1f817a99/public/game/imports/v85/library/218e16bafd7057957d8958c85249de442ada143d352e3d5d11b82db247359cc7.png</x:v>
      </x:c>
      <x:c r="O67" s="48"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27"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48" t="str">
        <x:v>https://github.com/darknigthmare/yautja-la-longue-chasse/blob/536ac53335e440747f6eccedd2cd757d1f817a99/public/game/imports/v85/library/c2892cfe94968031de42f752223174e2326417db3b01457f49a9e7c4243477ec.png</x:v>
      </x:c>
      <x:c r="O68" s="48"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27"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48" t="str">
        <x:v>https://github.com/darknigthmare/yautja-la-longue-chasse/blob/536ac53335e440747f6eccedd2cd757d1f817a99/public/game/imports/v85/library/f1d7e20e5655068628a310a38d1ebb31dff2e08265426822b4b944ef11aeba41.png</x:v>
      </x:c>
      <x:c r="O69" s="48"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27"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48" t="str">
        <x:v>https://github.com/darknigthmare/yautja-la-longue-chasse/blob/536ac53335e440747f6eccedd2cd757d1f817a99/public/game/imports/v85/library/ad705170194c6daf10df47e065a37fa579f36890e384503fd068a2427863c6f9.png</x:v>
      </x:c>
      <x:c r="O70" s="48"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27" t="str">
        <x:v>Galerie et codex</x:v>
      </x:c>
      <x:c r="G71" s="4" t="str">
        <x:v>Oui</x:v>
      </x:c>
      <x:c r="H71" s="4" t="str">
        <x:v>Oui</x:v>
      </x:c>
      <x:c r="I71" s="4" t="str">
        <x:v>Non</x:v>
      </x:c>
      <x:c r="J71" s="4" t="str">
        <x:v>Non</x:v>
      </x:c>
      <x:c r="K71" s="4" t="n">
        <x:v>0</x:v>
      </x:c>
      <x:c r="L71" s="4" t="str">
        <x:v>PNG</x:v>
      </x:c>
      <x:c r="M71" s="4" t="str">
        <x:v>import-v85:clans-v5:veilleurs-des-eaux-calmes-elites-01:f262063dc89a</x:v>
      </x:c>
      <x:c r="N71" s="48" t="str">
        <x:v>https://github.com/darknigthmare/yautja-la-longue-chasse/blob/536ac53335e440747f6eccedd2cd757d1f817a99/public/game/imports/v85/library/f262063dc89a701ca14a165070e330bb1f7a59f27032ee51a197e5af5cbdaaea.png</x:v>
      </x:c>
      <x:c r="O71" s="48"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27"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48" t="str">
        <x:v>https://github.com/darknigthmare/yautja-la-longue-chasse/blob/536ac53335e440747f6eccedd2cd757d1f817a99/public/game/imports/v85/library/8d4478211f9f5e624a777479d1a8cad77900ff41545b74a248354aac377c69d2.png</x:v>
      </x:c>
      <x:c r="O72" s="48"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27"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48" t="str">
        <x:v>https://github.com/darknigthmare/yautja-la-longue-chasse/blob/536ac53335e440747f6eccedd2cd757d1f817a99/public/game/imports/v85/library/dad7bab33241e29d6bc24a90e6877b1deffbe050b9a88fa8182393b1fbc4c572.png</x:v>
      </x:c>
      <x:c r="O73" s="48"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27"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48" t="str">
        <x:v>https://github.com/darknigthmare/yautja-la-longue-chasse/blob/536ac53335e440747f6eccedd2cd757d1f817a99/public/game/imports/v85/library/8224e3454dbd2673f8acc2d6daa25b955383946f7adee7f72433da27ad8c7233.png</x:v>
      </x:c>
      <x:c r="O74" s="48"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27"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48" t="str">
        <x:v>https://github.com/darknigthmare/yautja-la-longue-chasse/blob/536ac53335e440747f6eccedd2cd757d1f817a99/public/game/imports/v85/library/a2e7df861d3c19e22a3bf098af9aa9476f1bbc7954907c4f95d51fd421b6de22.png</x:v>
      </x:c>
      <x:c r="O75" s="48"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27" t="str">
        <x:v>Galerie et codex</x:v>
      </x:c>
      <x:c r="G76" s="4" t="str">
        <x:v>Oui</x:v>
      </x:c>
      <x:c r="H76" s="4" t="str">
        <x:v>Oui</x:v>
      </x:c>
      <x:c r="I76" s="4" t="str">
        <x:v>Non</x:v>
      </x:c>
      <x:c r="J76" s="4" t="str">
        <x:v>Non</x:v>
      </x:c>
      <x:c r="K76" s="4" t="n">
        <x:v>0</x:v>
      </x:c>
      <x:c r="L76" s="4" t="str">
        <x:v>PNG</x:v>
      </x:c>
      <x:c r="M76" s="4" t="str">
        <x:v>import-v85:clans-v5:veilleurs-des-eaux-calmes-elders-01:9f2e6d10e64a</x:v>
      </x:c>
      <x:c r="N76" s="48" t="str">
        <x:v>https://github.com/darknigthmare/yautja-la-longue-chasse/blob/536ac53335e440747f6eccedd2cd757d1f817a99/public/game/imports/v85/library/9f2e6d10e64aa4e81c5a61efa2c7b383955d90f8b06a95e3e87fcfb29afb36dd.png</x:v>
      </x:c>
      <x:c r="O76" s="48"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27"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48" t="str">
        <x:v>https://github.com/darknigthmare/yautja-la-longue-chasse/blob/536ac53335e440747f6eccedd2cd757d1f817a99/public/game/imports/v85/library/4301724f0767b6c438def89a566756ef1d1b1fb201b68c0af43b4b90297363e4.png</x:v>
      </x:c>
      <x:c r="O77" s="48"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27"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48" t="str">
        <x:v>https://github.com/darknigthmare/yautja-la-longue-chasse/blob/536ac53335e440747f6eccedd2cd757d1f817a99/public/game/imports/v85/library/6a79986c28ac0f085f84da7b6f2ccab1cdee3822140f3136328e9e0c23a6f0ae.png</x:v>
      </x:c>
      <x:c r="O78" s="48"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27"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48" t="str">
        <x:v>https://github.com/darknigthmare/yautja-la-longue-chasse/blob/536ac53335e440747f6eccedd2cd757d1f817a99/public/game/imports/v85/library/e03f561ec195c0a691a96413abdf3915fea7abda74f33e88e9565c59c838d5d9.png</x:v>
      </x:c>
      <x:c r="O79" s="48"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27"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48" t="str">
        <x:v>https://github.com/darknigthmare/yautja-la-longue-chasse/blob/536ac53335e440747f6eccedd2cd757d1f817a99/public/game/imports/v85/library/7581efa5e76f4acc7d4909a05391ba4411ee0f5594ae4b392cc1c5f6d0693440.png</x:v>
      </x:c>
      <x:c r="O80" s="48"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27" t="str">
        <x:v>Galerie et codex</x:v>
      </x:c>
      <x:c r="G81" s="4" t="str">
        <x:v>Oui</x:v>
      </x:c>
      <x:c r="H81" s="4" t="str">
        <x:v>Oui</x:v>
      </x:c>
      <x:c r="I81" s="4" t="str">
        <x:v>Non</x:v>
      </x:c>
      <x:c r="J81" s="4" t="str">
        <x:v>Non</x:v>
      </x:c>
      <x:c r="K81" s="4" t="n">
        <x:v>0</x:v>
      </x:c>
      <x:c r="L81" s="4" t="str">
        <x:v>PNG</x:v>
      </x:c>
      <x:c r="M81" s="4" t="str">
        <x:v>import-v85:clans-v5:veilleurs-des-eaux-calmes-kings-01:4bb550227868</x:v>
      </x:c>
      <x:c r="N81" s="48" t="str">
        <x:v>https://github.com/darknigthmare/yautja-la-longue-chasse/blob/536ac53335e440747f6eccedd2cd757d1f817a99/public/game/imports/v85/library/4bb55022786818712f1d9311c136bf67560e6c37723259fa77b37ad7be666c09.png</x:v>
      </x:c>
      <x:c r="O81" s="48"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27"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48" t="str">
        <x:v>https://github.com/darknigthmare/yautja-la-longue-chasse/blob/536ac53335e440747f6eccedd2cd757d1f817a99/public/game/imports/v85/library/63b1d80c5d2efb6402ac336ee4e5ef29ffb0c0fb1025f1670cc42ad749ac20b0.png</x:v>
      </x:c>
      <x:c r="O82" s="48"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27"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48" t="str">
        <x:v>https://github.com/darknigthmare/yautja-la-longue-chasse/blob/536ac53335e440747f6eccedd2cd757d1f817a99/public/game/imports/v85/library/bb023414b9d60b2050dc622268e89632522554ba4d70a578400e9f412680b4d0.png</x:v>
      </x:c>
      <x:c r="O83" s="48"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27"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48" t="str">
        <x:v>https://github.com/darknigthmare/yautja-la-longue-chasse/blob/536ac53335e440747f6eccedd2cd757d1f817a99/public/game/imports/v85/library/0213fbdb6b82aab00fccdefebec7dae95083175c5192e7b70352a9dd3ad45c63.png</x:v>
      </x:c>
      <x:c r="O84" s="48"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27" t="str">
        <x:v>Galerie et codex</x:v>
      </x:c>
      <x:c r="G85" s="4" t="str">
        <x:v>Oui</x:v>
      </x:c>
      <x:c r="H85" s="4" t="str">
        <x:v>Oui</x:v>
      </x:c>
      <x:c r="I85" s="4" t="str">
        <x:v>Non</x:v>
      </x:c>
      <x:c r="J85" s="4" t="str">
        <x:v>Non</x:v>
      </x:c>
      <x:c r="K85" s="4" t="n">
        <x:v>0</x:v>
      </x:c>
      <x:c r="L85" s="4" t="str">
        <x:v>PNG</x:v>
      </x:c>
      <x:c r="M85" s="4" t="str">
        <x:v>import-v85:clans-v5:veilleurs-des-cretes-sucklings-01:93e9ef7fbcb8</x:v>
      </x:c>
      <x:c r="N85" s="48" t="str">
        <x:v>https://github.com/darknigthmare/yautja-la-longue-chasse/blob/536ac53335e440747f6eccedd2cd757d1f817a99/public/game/imports/v85/library/93e9ef7fbcb87dabe4c0ea10c7aa1d104165c360aaf661192b8e915af8fee714.png</x:v>
      </x:c>
      <x:c r="O85" s="48"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27" t="str">
        <x:v>Galerie et codex</x:v>
      </x:c>
      <x:c r="G86" s="4" t="str">
        <x:v>Oui</x:v>
      </x:c>
      <x:c r="H86" s="4" t="str">
        <x:v>Oui</x:v>
      </x:c>
      <x:c r="I86" s="4" t="str">
        <x:v>Non</x:v>
      </x:c>
      <x:c r="J86" s="4" t="str">
        <x:v>Non</x:v>
      </x:c>
      <x:c r="K86" s="4" t="n">
        <x:v>0</x:v>
      </x:c>
      <x:c r="L86" s="4" t="str">
        <x:v>PNG</x:v>
      </x:c>
      <x:c r="M86" s="4" t="str">
        <x:v>import-v85:clans-v5:veilleurs-des-cretes-younglings-01:4d8d2a4d2422</x:v>
      </x:c>
      <x:c r="N86" s="48" t="str">
        <x:v>https://github.com/darknigthmare/yautja-la-longue-chasse/blob/536ac53335e440747f6eccedd2cd757d1f817a99/public/game/imports/v85/library/4d8d2a4d2422922e918276b7c2227666655f25d39b50832c15345347b88f888a.png</x:v>
      </x:c>
      <x:c r="O86" s="48"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27"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48" t="str">
        <x:v>https://github.com/darknigthmare/yautja-la-longue-chasse/blob/536ac53335e440747f6eccedd2cd757d1f817a99/public/game/imports/v85/library/d129c87fa463ded7874aec49b93cd2e5b33dcb44483227b9adda904a9244517a.png</x:v>
      </x:c>
      <x:c r="O87" s="48"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27" t="str">
        <x:v>Galerie et codex</x:v>
      </x:c>
      <x:c r="G88" s="4" t="str">
        <x:v>Oui</x:v>
      </x:c>
      <x:c r="H88" s="4" t="str">
        <x:v>Oui</x:v>
      </x:c>
      <x:c r="I88" s="4" t="str">
        <x:v>Non</x:v>
      </x:c>
      <x:c r="J88" s="4" t="str">
        <x:v>Non</x:v>
      </x:c>
      <x:c r="K88" s="4" t="n">
        <x:v>0</x:v>
      </x:c>
      <x:c r="L88" s="4" t="str">
        <x:v>PNG</x:v>
      </x:c>
      <x:c r="M88" s="4" t="str">
        <x:v>import-v85:clans-v5:veilleurs-des-cretes-blooded-01:9939cf40da9e</x:v>
      </x:c>
      <x:c r="N88" s="48" t="str">
        <x:v>https://github.com/darknigthmare/yautja-la-longue-chasse/blob/536ac53335e440747f6eccedd2cd757d1f817a99/public/game/imports/v85/library/9939cf40da9edcc9592cc62d5650abdd954f45c29f5ec44293d8ae1bf7ba3c6b.png</x:v>
      </x:c>
      <x:c r="O88" s="48"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27" t="str">
        <x:v>Galerie et codex</x:v>
      </x:c>
      <x:c r="G89" s="4" t="str">
        <x:v>Oui</x:v>
      </x:c>
      <x:c r="H89" s="4" t="str">
        <x:v>Oui</x:v>
      </x:c>
      <x:c r="I89" s="4" t="str">
        <x:v>Non</x:v>
      </x:c>
      <x:c r="J89" s="4" t="str">
        <x:v>Non</x:v>
      </x:c>
      <x:c r="K89" s="4" t="n">
        <x:v>0</x:v>
      </x:c>
      <x:c r="L89" s="4" t="str">
        <x:v>PNG</x:v>
      </x:c>
      <x:c r="M89" s="4" t="str">
        <x:v>import-v85:clans-v5:veilleurs-des-cretes-bad-bloods-01:65de2017fe61</x:v>
      </x:c>
      <x:c r="N89" s="48" t="str">
        <x:v>https://github.com/darknigthmare/yautja-la-longue-chasse/blob/536ac53335e440747f6eccedd2cd757d1f817a99/public/game/imports/v85/library/65de2017fe6196e3d307c45b5303e3f324fd3bcfa1aa0aac2704a3756ad6620a.png</x:v>
      </x:c>
      <x:c r="O89" s="48"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27" t="str">
        <x:v>Galerie et codex</x:v>
      </x:c>
      <x:c r="G90" s="4" t="str">
        <x:v>Oui</x:v>
      </x:c>
      <x:c r="H90" s="4" t="str">
        <x:v>Oui</x:v>
      </x:c>
      <x:c r="I90" s="4" t="str">
        <x:v>Non</x:v>
      </x:c>
      <x:c r="J90" s="4" t="str">
        <x:v>Non</x:v>
      </x:c>
      <x:c r="K90" s="4" t="n">
        <x:v>0</x:v>
      </x:c>
      <x:c r="L90" s="4" t="str">
        <x:v>PNG</x:v>
      </x:c>
      <x:c r="M90" s="4" t="str">
        <x:v>import-v85:clans-v5:veilleurs-des-cretes-elites-01:8b5143f35634</x:v>
      </x:c>
      <x:c r="N90" s="48" t="str">
        <x:v>https://github.com/darknigthmare/yautja-la-longue-chasse/blob/536ac53335e440747f6eccedd2cd757d1f817a99/public/game/imports/v85/library/8b5143f35634dc358bf174dbe27bb1fe36207a4cebc90d9c58e106781b8e6812.png</x:v>
      </x:c>
      <x:c r="O90" s="48"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27"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48" t="str">
        <x:v>https://github.com/darknigthmare/yautja-la-longue-chasse/blob/536ac53335e440747f6eccedd2cd757d1f817a99/public/game/imports/v85/library/98109bf2001770e09e18fb3a6d9b6c2b01aa3921b333b725f7cb76d0643e4410.png</x:v>
      </x:c>
      <x:c r="O91" s="48"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27" t="str">
        <x:v>Galerie et codex</x:v>
      </x:c>
      <x:c r="G92" s="4" t="str">
        <x:v>Oui</x:v>
      </x:c>
      <x:c r="H92" s="4" t="str">
        <x:v>Oui</x:v>
      </x:c>
      <x:c r="I92" s="4" t="str">
        <x:v>Non</x:v>
      </x:c>
      <x:c r="J92" s="4" t="str">
        <x:v>Non</x:v>
      </x:c>
      <x:c r="K92" s="4" t="n">
        <x:v>0</x:v>
      </x:c>
      <x:c r="L92" s="4" t="str">
        <x:v>PNG</x:v>
      </x:c>
      <x:c r="M92" s="4" t="str">
        <x:v>import-v85:clans-v5:veilleurs-des-cretes-leaders-01:e7780453c174</x:v>
      </x:c>
      <x:c r="N92" s="48" t="str">
        <x:v>https://github.com/darknigthmare/yautja-la-longue-chasse/blob/536ac53335e440747f6eccedd2cd757d1f817a99/public/game/imports/v85/library/e7780453c1742a0c935c475fdd5ef6a817f59f4c178db2bcf8a079e2f58a7195.png</x:v>
      </x:c>
      <x:c r="O92" s="48"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27"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48" t="str">
        <x:v>https://github.com/darknigthmare/yautja-la-longue-chasse/blob/536ac53335e440747f6eccedd2cd757d1f817a99/public/game/imports/v85/library/af1e833681e4cd0f1e436de6231b989f34ea1b327b9d6ebb2d99714e1bec6e49.png</x:v>
      </x:c>
      <x:c r="O93" s="48"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27"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48" t="str">
        <x:v>https://github.com/darknigthmare/yautja-la-longue-chasse/blob/536ac53335e440747f6eccedd2cd757d1f817a99/public/game/imports/v85/library/23635c50b6383fcfd0872276370ea6efcb20f2852aafcf120bfeccbc067a2b74.png</x:v>
      </x:c>
      <x:c r="O94" s="48"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27" t="str">
        <x:v>Galerie et codex</x:v>
      </x:c>
      <x:c r="G95" s="4" t="str">
        <x:v>Oui</x:v>
      </x:c>
      <x:c r="H95" s="4" t="str">
        <x:v>Oui</x:v>
      </x:c>
      <x:c r="I95" s="4" t="str">
        <x:v>Non</x:v>
      </x:c>
      <x:c r="J95" s="4" t="str">
        <x:v>Non</x:v>
      </x:c>
      <x:c r="K95" s="4" t="n">
        <x:v>0</x:v>
      </x:c>
      <x:c r="L95" s="4" t="str">
        <x:v>PNG</x:v>
      </x:c>
      <x:c r="M95" s="4" t="str">
        <x:v>import-v85:clans-v5:veilleurs-des-cretes-elders-01:548f18264335</x:v>
      </x:c>
      <x:c r="N95" s="48" t="str">
        <x:v>https://github.com/darknigthmare/yautja-la-longue-chasse/blob/536ac53335e440747f6eccedd2cd757d1f817a99/public/game/imports/v85/library/548f18264335a22993f59b83497fbf62ba0ad731017412a8d2bbb4fb37b45bb3.png</x:v>
      </x:c>
      <x:c r="O95" s="48"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27" t="str">
        <x:v>Galerie et codex</x:v>
      </x:c>
      <x:c r="G96" s="4" t="str">
        <x:v>Oui</x:v>
      </x:c>
      <x:c r="H96" s="4" t="str">
        <x:v>Oui</x:v>
      </x:c>
      <x:c r="I96" s="4" t="str">
        <x:v>Non</x:v>
      </x:c>
      <x:c r="J96" s="4" t="str">
        <x:v>Non</x:v>
      </x:c>
      <x:c r="K96" s="4" t="n">
        <x:v>0</x:v>
      </x:c>
      <x:c r="L96" s="4" t="str">
        <x:v>PNG</x:v>
      </x:c>
      <x:c r="M96" s="4" t="str">
        <x:v>import-v85:clans-v5:veilleurs-des-cretes-ancients-01:4e86204835ef</x:v>
      </x:c>
      <x:c r="N96" s="48" t="str">
        <x:v>https://github.com/darknigthmare/yautja-la-longue-chasse/blob/536ac53335e440747f6eccedd2cd757d1f817a99/public/game/imports/v85/library/4e86204835ef5e3679186adc4d74bea702079041ac4d488eee61b0134503e8eb.png</x:v>
      </x:c>
      <x:c r="O96" s="48"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27" t="str">
        <x:v>Galerie et codex</x:v>
      </x:c>
      <x:c r="G97" s="4" t="str">
        <x:v>Oui</x:v>
      </x:c>
      <x:c r="H97" s="4" t="str">
        <x:v>Oui</x:v>
      </x:c>
      <x:c r="I97" s="4" t="str">
        <x:v>Non</x:v>
      </x:c>
      <x:c r="J97" s="4" t="str">
        <x:v>Non</x:v>
      </x:c>
      <x:c r="K97" s="4" t="n">
        <x:v>0</x:v>
      </x:c>
      <x:c r="L97" s="4" t="str">
        <x:v>PNG</x:v>
      </x:c>
      <x:c r="M97" s="4" t="str">
        <x:v>import-v85:clans-v5:veilleurs-des-cretes-warlords-01:7b11f52fb963</x:v>
      </x:c>
      <x:c r="N97" s="48" t="str">
        <x:v>https://github.com/darknigthmare/yautja-la-longue-chasse/blob/536ac53335e440747f6eccedd2cd757d1f817a99/public/game/imports/v85/library/7b11f52fb963675592bd1794d31235c160cd1e3d040428b00ef8e270de7a77c3.png</x:v>
      </x:c>
      <x:c r="O97" s="48"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27" t="str">
        <x:v>Galerie et codex</x:v>
      </x:c>
      <x:c r="G98" s="4" t="str">
        <x:v>Oui</x:v>
      </x:c>
      <x:c r="H98" s="4" t="str">
        <x:v>Oui</x:v>
      </x:c>
      <x:c r="I98" s="4" t="str">
        <x:v>Non</x:v>
      </x:c>
      <x:c r="J98" s="4" t="str">
        <x:v>Non</x:v>
      </x:c>
      <x:c r="K98" s="4" t="n">
        <x:v>0</x:v>
      </x:c>
      <x:c r="L98" s="4" t="str">
        <x:v>PNG</x:v>
      </x:c>
      <x:c r="M98" s="4" t="str">
        <x:v>import-v85:clans-v5:veilleurs-des-cretes-princes-01:2b7bc3088f44</x:v>
      </x:c>
      <x:c r="N98" s="48" t="str">
        <x:v>https://github.com/darknigthmare/yautja-la-longue-chasse/blob/536ac53335e440747f6eccedd2cd757d1f817a99/public/game/imports/v85/library/2b7bc3088f44909580f954d853def3fbc707012d3e2248f3e4b5ec8bba040451.png</x:v>
      </x:c>
      <x:c r="O98" s="48"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27"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48" t="str">
        <x:v>https://github.com/darknigthmare/yautja-la-longue-chasse/blob/536ac53335e440747f6eccedd2cd757d1f817a99/public/game/imports/v85/library/62e65b829e5ef8ebbda536fe95ae8e4db87cba26d0ab3615ca5960aa4f1815c8.png</x:v>
      </x:c>
      <x:c r="O99" s="48"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27"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48" t="str">
        <x:v>https://github.com/darknigthmare/yautja-la-longue-chasse/blob/536ac53335e440747f6eccedd2cd757d1f817a99/public/game/imports/v85/library/875a24dff478d30bf72b7be4a2cdb457b41c1f235a0de107af0a937540857a73.png</x:v>
      </x:c>
      <x:c r="O100" s="48"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27"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48" t="str">
        <x:v>https://github.com/darknigthmare/yautja-la-longue-chasse/blob/536ac53335e440747f6eccedd2cd757d1f817a99/public/game/imports/v85/library/152aa760e13a5eabe7318625ce821adb2429b0ad551a653e91dec8c3dd6ce6e8.png</x:v>
      </x:c>
      <x:c r="O101" s="48"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27"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48" t="str">
        <x:v>https://github.com/darknigthmare/yautja-la-longue-chasse/blob/536ac53335e440747f6eccedd2cd757d1f817a99/public/game/imports/v85/library/539c2676dc36172bd993c75dc409e7fdaa55597e1ed076e8619133ce28c137b6.png</x:v>
      </x:c>
      <x:c r="O102" s="48"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27"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48" t="str">
        <x:v>https://github.com/darknigthmare/yautja-la-longue-chasse/blob/536ac53335e440747f6eccedd2cd757d1f817a99/public/game/imports/v85/library/90f927b22a844b75cc687da43e085fb88e5aa7dcef4e7d9ed7c3c087cb80771b.png</x:v>
      </x:c>
      <x:c r="O103" s="48"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27"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48" t="str">
        <x:v>https://github.com/darknigthmare/yautja-la-longue-chasse/blob/536ac53335e440747f6eccedd2cd757d1f817a99/public/game/imports/v85/library/67e9df6c02b9ca8eb18d52f48f6bea361526d3579d705469dce710e05c22378e.png</x:v>
      </x:c>
      <x:c r="O104" s="48"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27"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48" t="str">
        <x:v>https://github.com/darknigthmare/yautja-la-longue-chasse/blob/536ac53335e440747f6eccedd2cd757d1f817a99/public/game/imports/v85/library/3c7c8e74fa0041d1c8dfbdbce5ef61f696828505644be3dce1f51215b7c90f80.png</x:v>
      </x:c>
      <x:c r="O105" s="48"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27"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48" t="str">
        <x:v>https://github.com/darknigthmare/yautja-la-longue-chasse/blob/536ac53335e440747f6eccedd2cd757d1f817a99/public/game/imports/v85/library/b1ffbe6c5836b93da69b128dde14ae8657f7204dbf77446b025c0ae2099a78f0.png</x:v>
      </x:c>
      <x:c r="O106" s="48"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27"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48" t="str">
        <x:v>https://github.com/darknigthmare/yautja-la-longue-chasse/blob/536ac53335e440747f6eccedd2cd757d1f817a99/public/game/imports/v85/library/6d06ce06869ae9d5dc62ce0084a2e796394b17c31d70f5a15d4a07dc0699a264.png</x:v>
      </x:c>
      <x:c r="O107" s="48"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27"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48" t="str">
        <x:v>https://github.com/darknigthmare/yautja-la-longue-chasse/blob/536ac53335e440747f6eccedd2cd757d1f817a99/public/game/imports/v85/library/4db1b7ec8f4b77e35fa01b15fbab6c0ab9d8e7ab7c36fdb02b80dac2f4c47767.png</x:v>
      </x:c>
      <x:c r="O108" s="48"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27"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48" t="str">
        <x:v>https://github.com/darknigthmare/yautja-la-longue-chasse/blob/536ac53335e440747f6eccedd2cd757d1f817a99/public/game/imports/v85/library/5ebe22a00c38fdca97ab66f2efdaf305a4444f33d0675cfa3b7271e2b9f38a50.png</x:v>
      </x:c>
      <x:c r="O109" s="48"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27"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48" t="str">
        <x:v>https://github.com/darknigthmare/yautja-la-longue-chasse/blob/536ac53335e440747f6eccedd2cd757d1f817a99/public/game/imports/v85/library/a68846238dee6f6d812fcc333aa2371bbc150bd6659eb87a2003a09eebff200b.png</x:v>
      </x:c>
      <x:c r="O110" s="48"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27"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48" t="str">
        <x:v>https://github.com/darknigthmare/yautja-la-longue-chasse/blob/536ac53335e440747f6eccedd2cd757d1f817a99/public/game/imports/v85/library/5bad6aa42000c9d3771a1ffc0c9791987cf898cd87d87ed0bfc534bb22105981.png</x:v>
      </x:c>
      <x:c r="O111" s="48"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27"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48" t="str">
        <x:v>https://github.com/darknigthmare/yautja-la-longue-chasse/blob/536ac53335e440747f6eccedd2cd757d1f817a99/public/game/imports/v85/library/4132133f2402eee6dfebfe7d5e23667d167a65efe117cb2a8cf0666b3f38f508.png</x:v>
      </x:c>
      <x:c r="O112" s="48"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27"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48" t="str">
        <x:v>https://github.com/darknigthmare/yautja-la-longue-chasse/blob/536ac53335e440747f6eccedd2cd757d1f817a99/public/game/imports/v85/library/451c5b285a79cbb128a25c5d8cb9fa6f99d7cb62cddfe86dc2637fd974be022a.png</x:v>
      </x:c>
      <x:c r="O113" s="48"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27"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48" t="str">
        <x:v>https://github.com/darknigthmare/yautja-la-longue-chasse/blob/536ac53335e440747f6eccedd2cd757d1f817a99/public/game/imports/v85/library/b69ca0596b919c0c904ed2dcce0ba3faf33db5d8b2967aa51066f609d9ba2dab.png</x:v>
      </x:c>
      <x:c r="O114" s="48"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27"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48" t="str">
        <x:v>https://github.com/darknigthmare/yautja-la-longue-chasse/blob/536ac53335e440747f6eccedd2cd757d1f817a99/public/game/imports/v85/library/54b92e27a75e94cc20aaf6cf873deb70d1cc529dfc03e8171b870e03932dc3d6.png</x:v>
      </x:c>
      <x:c r="O115" s="48"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27"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48" t="str">
        <x:v>https://github.com/darknigthmare/yautja-la-longue-chasse/blob/536ac53335e440747f6eccedd2cd757d1f817a99/public/game/imports/v85/library/905473edf8f0e801ada8bdf171f723e2e2d0ef8f642c13570b5b0ef74e924f75.png</x:v>
      </x:c>
      <x:c r="O116" s="48"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27"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48" t="str">
        <x:v>https://github.com/darknigthmare/yautja-la-longue-chasse/blob/536ac53335e440747f6eccedd2cd757d1f817a99/public/game/imports/v85/library/d2ffc028a24e1125c8fe6f8d1322f6ca6376b68b050a256615e39fcd5a0b1c2e.png</x:v>
      </x:c>
      <x:c r="O117" s="48"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27"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48" t="str">
        <x:v>https://github.com/darknigthmare/yautja-la-longue-chasse/blob/536ac53335e440747f6eccedd2cd757d1f817a99/public/game/imports/v85/library/5fa20c62b2c09e1d891344bdb72d2d24ed68f0ec16cdc5f6b4f1fb8a19f539ed.png</x:v>
      </x:c>
      <x:c r="O118" s="48"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27" t="str">
        <x:v>Galerie et codex</x:v>
      </x:c>
      <x:c r="G119" s="4" t="str">
        <x:v>Oui</x:v>
      </x:c>
      <x:c r="H119" s="4" t="str">
        <x:v>Oui</x:v>
      </x:c>
      <x:c r="I119" s="4" t="str">
        <x:v>Non</x:v>
      </x:c>
      <x:c r="J119" s="4" t="str">
        <x:v>Non</x:v>
      </x:c>
      <x:c r="K119" s="4" t="n">
        <x:v>0</x:v>
      </x:c>
      <x:c r="L119" s="4" t="str">
        <x:v>PNG</x:v>
      </x:c>
      <x:c r="M119" s="4" t="str">
        <x:v>import-v85:clans-v5:maisons-du-rivage-kings-01:a49bd06c0888</x:v>
      </x:c>
      <x:c r="N119" s="48" t="str">
        <x:v>https://github.com/darknigthmare/yautja-la-longue-chasse/blob/536ac53335e440747f6eccedd2cd757d1f817a99/public/game/imports/v85/library/a49bd06c08883a62152352ce4b01e349649dd77256b93c1c9052d523b0a1fabe.png</x:v>
      </x:c>
      <x:c r="O119" s="48"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27"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48" t="str">
        <x:v>https://github.com/darknigthmare/yautja-la-longue-chasse/blob/536ac53335e440747f6eccedd2cd757d1f817a99/public/game/imports/v85/library/19300c271dc4aac997471d92101e398107db7ed86cd752e91d4ea894414662fe.png</x:v>
      </x:c>
      <x:c r="O120" s="48"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27"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48" t="str">
        <x:v>https://github.com/darknigthmare/yautja-la-longue-chasse/blob/536ac53335e440747f6eccedd2cd757d1f817a99/public/game/imports/v85/library/751892f90ced98a3010681ab9ea190afc913e36cb88b91d2fd4a66add89b3523.png</x:v>
      </x:c>
      <x:c r="O121" s="48"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27"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48" t="str">
        <x:v>https://github.com/darknigthmare/yautja-la-longue-chasse/blob/536ac53335e440747f6eccedd2cd757d1f817a99/public/game/imports/v85/library/a53af0918d99c74807b40e36273ac9111e963f000bfb47dd87fb425a516462b8.png</x:v>
      </x:c>
      <x:c r="O122" s="48"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27"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48" t="str">
        <x:v>https://github.com/darknigthmare/yautja-la-longue-chasse/blob/536ac53335e440747f6eccedd2cd757d1f817a99/public/game/imports/v85/library/156d455455c232d1e6afaafcf229c741a84b2605f43f3e43027e1809bdf808b7.png</x:v>
      </x:c>
      <x:c r="O123" s="48"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27"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48" t="str">
        <x:v>https://github.com/darknigthmare/yautja-la-longue-chasse/blob/536ac53335e440747f6eccedd2cd757d1f817a99/public/game/imports/v85/library/10840f385bd37b3e2e6605fabba11b354d1bcebdf75eee2eaf6f71595fe3f980.png</x:v>
      </x:c>
      <x:c r="O124" s="48"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27"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48" t="str">
        <x:v>https://github.com/darknigthmare/yautja-la-longue-chasse/blob/536ac53335e440747f6eccedd2cd757d1f817a99/public/game/imports/v85/library/c05915e26d4de41bd302c41eb64e6815dee35c6a464709d3afa1842ca46916e6.png</x:v>
      </x:c>
      <x:c r="O125" s="48"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27"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48" t="str">
        <x:v>https://github.com/darknigthmare/yautja-la-longue-chasse/blob/536ac53335e440747f6eccedd2cd757d1f817a99/public/game/imports/v85/library/ea2a15c53fddd72346bf615ee9a0f50288f50a6c1b28f976afe294c63e108646.png</x:v>
      </x:c>
      <x:c r="O126" s="48"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27"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48" t="str">
        <x:v>https://github.com/darknigthmare/yautja-la-longue-chasse/blob/536ac53335e440747f6eccedd2cd757d1f817a99/public/game/imports/v85/library/571a79d56589eadab0a5abcdda0753a50d1612898211aadb13dd6ae5806d553e.png</x:v>
      </x:c>
      <x:c r="O127" s="48"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27"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48" t="str">
        <x:v>https://github.com/darknigthmare/yautja-la-longue-chasse/blob/536ac53335e440747f6eccedd2cd757d1f817a99/public/game/imports/v85/library/31eec7fbb4620e73981650838b6d582ae2cd14611b2a1579d5205769c64dcc50.png</x:v>
      </x:c>
      <x:c r="O128" s="48"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27"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48" t="str">
        <x:v>https://github.com/darknigthmare/yautja-la-longue-chasse/blob/536ac53335e440747f6eccedd2cd757d1f817a99/public/game/imports/v85/library/0e0bb107d56d41375a50e796e6f9875393071d0cd2b057a09d4eac24dbd45f79.png</x:v>
      </x:c>
      <x:c r="O129" s="48"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27"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48" t="str">
        <x:v>https://github.com/darknigthmare/yautja-la-longue-chasse/blob/536ac53335e440747f6eccedd2cd757d1f817a99/public/game/imports/v85/library/ab39e45fd8f5134b097695cc9faf28d2adb8b75a1c1a475a0ec8c884cc215b5c.png</x:v>
      </x:c>
      <x:c r="O130" s="48"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27"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48" t="str">
        <x:v>https://github.com/darknigthmare/yautja-la-longue-chasse/blob/536ac53335e440747f6eccedd2cd757d1f817a99/public/game/imports/v85/library/cff0d56a88bd90415bddb3ffc5386c6771bd4213947c3a0f8ced416e220e81a3.png</x:v>
      </x:c>
      <x:c r="O131" s="48"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27"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48" t="str">
        <x:v>https://github.com/darknigthmare/yautja-la-longue-chasse/blob/536ac53335e440747f6eccedd2cd757d1f817a99/public/game/imports/v85/library/ac5c7e6604f3665f421929f5af33ebd9365ea2e12cf94c88334052077233c564.png</x:v>
      </x:c>
      <x:c r="O132" s="48"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27"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48" t="str">
        <x:v>https://github.com/darknigthmare/yautja-la-longue-chasse/blob/536ac53335e440747f6eccedd2cd757d1f817a99/public/game/imports/v85/library/15be591be4b82d3a1690163495777e029703c204e0e3fb5267def0a8543935b3.png</x:v>
      </x:c>
      <x:c r="O133" s="48"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27"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48" t="str">
        <x:v>https://github.com/darknigthmare/yautja-la-longue-chasse/blob/536ac53335e440747f6eccedd2cd757d1f817a99/public/game/imports/v85/library/5f8c68ea5ba135510b2cefd4c4dfcd35fc5b8421cccb18009ca8207443c9c2be.png</x:v>
      </x:c>
      <x:c r="O134" s="48"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27"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48" t="str">
        <x:v>https://github.com/darknigthmare/yautja-la-longue-chasse/blob/536ac53335e440747f6eccedd2cd757d1f817a99/public/game/imports/v85/library/49d21218301837f1853f4b4ce3f74a06817215b70b414ac0ca30f9957f17e3b8.png</x:v>
      </x:c>
      <x:c r="O135" s="48"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27"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48" t="str">
        <x:v>https://github.com/darknigthmare/yautja-la-longue-chasse/blob/536ac53335e440747f6eccedd2cd757d1f817a99/public/game/imports/v85/library/b5d06bb317007e6fc2383aa5d259cb58fb2f986391f9ceb571f31d49f30f3486.png</x:v>
      </x:c>
      <x:c r="O136" s="48"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27"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48" t="str">
        <x:v>https://github.com/darknigthmare/yautja-la-longue-chasse/blob/536ac53335e440747f6eccedd2cd757d1f817a99/public/game/imports/v85/library/b0a8c2072496e3d5ba24ed01b99369e16b54b72b2be6b33c6ed181fce34f6601.png</x:v>
      </x:c>
      <x:c r="O137" s="48"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27"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48" t="str">
        <x:v>https://github.com/darknigthmare/yautja-la-longue-chasse/blob/536ac53335e440747f6eccedd2cd757d1f817a99/public/game/imports/v85/library/35bb2e81d29527857079bd064b65afa4ef68fedcb03d8d62b5c46a68aa0c30ad.png</x:v>
      </x:c>
      <x:c r="O138" s="48"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27"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48" t="str">
        <x:v>https://github.com/darknigthmare/yautja-la-longue-chasse/blob/536ac53335e440747f6eccedd2cd757d1f817a99/public/game/imports/v85/library/0e96b58af092dbe5a83d3283ec00ba3fc1441f7ffa07e14bdf04fec0137187f2.png</x:v>
      </x:c>
      <x:c r="O139" s="48"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27"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48" t="str">
        <x:v>https://github.com/darknigthmare/yautja-la-longue-chasse/blob/536ac53335e440747f6eccedd2cd757d1f817a99/public/game/imports/v85/library/f46add8efaa0d9f644df0446253ed05dd3ee2669c3785692f7b432fd93ab0831.png</x:v>
      </x:c>
      <x:c r="O140" s="48"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27"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48" t="str">
        <x:v>https://github.com/darknigthmare/yautja-la-longue-chasse/blob/536ac53335e440747f6eccedd2cd757d1f817a99/public/game/imports/v85/library/005dac898a5182fb16ce954723af666e0d2e65a2f7ad82b06878bc105946bcc1.png</x:v>
      </x:c>
      <x:c r="O141" s="48"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27"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48" t="str">
        <x:v>https://github.com/darknigthmare/yautja-la-longue-chasse/blob/536ac53335e440747f6eccedd2cd757d1f817a99/public/game/imports/v85/library/3fe11a6e2bf04e2ab8f2c97eff67874c64332350e2baa14a44c8650cce4cd6d5.png</x:v>
      </x:c>
      <x:c r="O142" s="48"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27"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48" t="str">
        <x:v>https://github.com/darknigthmare/yautja-la-longue-chasse/blob/536ac53335e440747f6eccedd2cd757d1f817a99/public/game/imports/v85/library/92baeb1d72234693682f3fd4a7589736890396534c3fa72977b0900be49d8f22.png</x:v>
      </x:c>
      <x:c r="O143" s="48"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27"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48" t="str">
        <x:v>https://github.com/darknigthmare/yautja-la-longue-chasse/blob/536ac53335e440747f6eccedd2cd757d1f817a99/public/game/imports/v85/library/941a5fa4100b923dceec73d0b2ae65ab4c1cb0a1f1f6d6d837343797eb336ac7.png</x:v>
      </x:c>
      <x:c r="O144" s="48"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27"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48" t="str">
        <x:v>https://github.com/darknigthmare/yautja-la-longue-chasse/blob/536ac53335e440747f6eccedd2cd757d1f817a99/public/game/imports/v85/library/9feb2a4212b3e76d86f4399a792ae7ca67414ed8ed61c176f1a5e9b7e812f779.png</x:v>
      </x:c>
      <x:c r="O145" s="48"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27"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48" t="str">
        <x:v>https://github.com/darknigthmare/yautja-la-longue-chasse/blob/536ac53335e440747f6eccedd2cd757d1f817a99/public/game/imports/v85/library/1f9ce6efc4c70812b24ecb969731dbd898c83a9c3806883acc21a18ef147a46d.png</x:v>
      </x:c>
      <x:c r="O146" s="48"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27" t="str">
        <x:v>Galerie et codex</x:v>
      </x:c>
      <x:c r="G147" s="4" t="str">
        <x:v>Oui</x:v>
      </x:c>
      <x:c r="H147" s="4" t="str">
        <x:v>Oui</x:v>
      </x:c>
      <x:c r="I147" s="4" t="str">
        <x:v>Non</x:v>
      </x:c>
      <x:c r="J147" s="4" t="str">
        <x:v>Non</x:v>
      </x:c>
      <x:c r="K147" s="4" t="n">
        <x:v>0</x:v>
      </x:c>
      <x:c r="L147" s="4" t="str">
        <x:v>PNG</x:v>
      </x:c>
      <x:c r="M147" s="4" t="str">
        <x:v>import-v85:clans-v5:maisons-du-givre-elites-01:31fb6d4c69dd</x:v>
      </x:c>
      <x:c r="N147" s="48" t="str">
        <x:v>https://github.com/darknigthmare/yautja-la-longue-chasse/blob/536ac53335e440747f6eccedd2cd757d1f817a99/public/game/imports/v85/library/31fb6d4c69ddd83ee2cbc1d5a923336b29ea10762cfc8e9b0ab095700576896d.png</x:v>
      </x:c>
      <x:c r="O147" s="48"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27"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48" t="str">
        <x:v>https://github.com/darknigthmare/yautja-la-longue-chasse/blob/536ac53335e440747f6eccedd2cd757d1f817a99/public/game/imports/v85/library/f19455ad9c8236a496edafb63fc86922115992957c7f4fdb04d7842e4f49b383.png</x:v>
      </x:c>
      <x:c r="O148" s="48"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27"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48" t="str">
        <x:v>https://github.com/darknigthmare/yautja-la-longue-chasse/blob/536ac53335e440747f6eccedd2cd757d1f817a99/public/game/imports/v85/library/802b4be821b11fa7ebbd5dbe5f8e257eb653d9569b59dceb07b714863694d71a.png</x:v>
      </x:c>
      <x:c r="O149" s="48"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27"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48" t="str">
        <x:v>https://github.com/darknigthmare/yautja-la-longue-chasse/blob/536ac53335e440747f6eccedd2cd757d1f817a99/public/game/imports/v85/library/8687af75964c5e3b2a788b452c87c400ef60e56a881e0483c05be3fbd99adfba.png</x:v>
      </x:c>
      <x:c r="O150" s="48"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27"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48" t="str">
        <x:v>https://github.com/darknigthmare/yautja-la-longue-chasse/blob/536ac53335e440747f6eccedd2cd757d1f817a99/public/game/imports/v85/library/889752a98b6a2a8532b82366417682505568fd38c8386dd1f93c8fc6a59ea4bf.png</x:v>
      </x:c>
      <x:c r="O151" s="48"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27" t="str">
        <x:v>Galerie et codex</x:v>
      </x:c>
      <x:c r="G152" s="4" t="str">
        <x:v>Oui</x:v>
      </x:c>
      <x:c r="H152" s="4" t="str">
        <x:v>Oui</x:v>
      </x:c>
      <x:c r="I152" s="4" t="str">
        <x:v>Non</x:v>
      </x:c>
      <x:c r="J152" s="4" t="str">
        <x:v>Non</x:v>
      </x:c>
      <x:c r="K152" s="4" t="n">
        <x:v>0</x:v>
      </x:c>
      <x:c r="L152" s="4" t="str">
        <x:v>PNG</x:v>
      </x:c>
      <x:c r="M152" s="4" t="str">
        <x:v>import-v85:clans-v5:maisons-du-givre-elders-01:1e9f908827ee</x:v>
      </x:c>
      <x:c r="N152" s="48" t="str">
        <x:v>https://github.com/darknigthmare/yautja-la-longue-chasse/blob/536ac53335e440747f6eccedd2cd757d1f817a99/public/game/imports/v85/library/1e9f908827ee7802d8d1a50ec6677dd96f68ab77eb7c04b91547c0a93225b713.png</x:v>
      </x:c>
      <x:c r="O152" s="48"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27"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48" t="str">
        <x:v>https://github.com/darknigthmare/yautja-la-longue-chasse/blob/536ac53335e440747f6eccedd2cd757d1f817a99/public/game/imports/v85/library/7926a300e4e0bf09134668971a17c834e2c2744c95847248c621ea2e5dbd8a0d.png</x:v>
      </x:c>
      <x:c r="O153" s="48"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27"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48" t="str">
        <x:v>https://github.com/darknigthmare/yautja-la-longue-chasse/blob/536ac53335e440747f6eccedd2cd757d1f817a99/public/game/imports/v85/library/410dd66f052690d64f47a438414ab71a37df945882b3e3f98e360d065017e97b.png</x:v>
      </x:c>
      <x:c r="O154" s="48"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27"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48" t="str">
        <x:v>https://github.com/darknigthmare/yautja-la-longue-chasse/blob/536ac53335e440747f6eccedd2cd757d1f817a99/public/game/imports/v85/library/c5f4b0389e58cec11dbaa356ca7852df74d6351773eb995ad2634bb42fe5a6c3.png</x:v>
      </x:c>
      <x:c r="O155" s="48"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27"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48" t="str">
        <x:v>https://github.com/darknigthmare/yautja-la-longue-chasse/blob/536ac53335e440747f6eccedd2cd757d1f817a99/public/game/imports/v85/library/d846f9fdcd8f79f9f452a70f9cbf24ee5c23935627e64f0fe7f2025f6f3ffc36.png</x:v>
      </x:c>
      <x:c r="O156" s="48"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27" t="str">
        <x:v>Galerie et codex</x:v>
      </x:c>
      <x:c r="G157" s="4" t="str">
        <x:v>Oui</x:v>
      </x:c>
      <x:c r="H157" s="4" t="str">
        <x:v>Oui</x:v>
      </x:c>
      <x:c r="I157" s="4" t="str">
        <x:v>Non</x:v>
      </x:c>
      <x:c r="J157" s="4" t="str">
        <x:v>Non</x:v>
      </x:c>
      <x:c r="K157" s="4" t="n">
        <x:v>0</x:v>
      </x:c>
      <x:c r="L157" s="4" t="str">
        <x:v>PNG</x:v>
      </x:c>
      <x:c r="M157" s="4" t="str">
        <x:v>import-v85:clans-v5:maisons-du-givre-kings-01:17ae62ba14f3</x:v>
      </x:c>
      <x:c r="N157" s="48" t="str">
        <x:v>https://github.com/darknigthmare/yautja-la-longue-chasse/blob/536ac53335e440747f6eccedd2cd757d1f817a99/public/game/imports/v85/library/17ae62ba14f39c239977e5c1b2fc3b6c174943574e9ca37973602f1aeaf40ee9.png</x:v>
      </x:c>
      <x:c r="O157" s="48"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27"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48" t="str">
        <x:v>https://github.com/darknigthmare/yautja-la-longue-chasse/blob/536ac53335e440747f6eccedd2cd757d1f817a99/public/game/imports/v85/library/639aba642c1a7fe44db308f94c7f8e77fbebbcb321144f1f10acf03c434589c7.png</x:v>
      </x:c>
      <x:c r="O158" s="48"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27"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48" t="str">
        <x:v>https://github.com/darknigthmare/yautja-la-longue-chasse/blob/536ac53335e440747f6eccedd2cd757d1f817a99/public/game/imports/v85/library/aad0df00ae7a46669f559d6eb17195879c40844b29fe065d4b63d8fe40e56ed6.png</x:v>
      </x:c>
      <x:c r="O159" s="48"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27"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48" t="str">
        <x:v>https://github.com/darknigthmare/yautja-la-longue-chasse/blob/536ac53335e440747f6eccedd2cd757d1f817a99/public/game/imports/v85/library/87947bd122117055e8ffad5093fb0d8f0000e24307d2e1eb6e9809f84e53af01.png</x:v>
      </x:c>
      <x:c r="O160" s="48"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27"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48" t="str">
        <x:v>https://github.com/darknigthmare/yautja-la-longue-chasse/blob/536ac53335e440747f6eccedd2cd757d1f817a99/public/game/imports/v85/library/89b17d4d4caf1dc0acd4d4a7b63f9dc16a5f55f549c8b4b7a4726293570938e8.png</x:v>
      </x:c>
      <x:c r="O161" s="48"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27"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48" t="str">
        <x:v>https://github.com/darknigthmare/yautja-la-longue-chasse/blob/536ac53335e440747f6eccedd2cd757d1f817a99/public/game/imports/v85/library/b81222b427a31eec49703cf2cbf9202dfa5075ece99e0323dd08187151609ffc.png</x:v>
      </x:c>
      <x:c r="O162" s="48"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27"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48" t="str">
        <x:v>https://github.com/darknigthmare/yautja-la-longue-chasse/blob/536ac53335e440747f6eccedd2cd757d1f817a99/public/game/imports/v85/library/229de6b97b17ed923ac82931115dc84388cc1a590deb2c57a91e8f3f28e19990.png</x:v>
      </x:c>
      <x:c r="O163" s="48"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27"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48" t="str">
        <x:v>https://github.com/darknigthmare/yautja-la-longue-chasse/blob/536ac53335e440747f6eccedd2cd757d1f817a99/public/game/imports/v85/library/0fdc04f6cf90e1f570b93ac4f89e10db7363d952ec9f5c6c6181fb67f408d784.png</x:v>
      </x:c>
      <x:c r="O164" s="48"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27"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48" t="str">
        <x:v>https://github.com/darknigthmare/yautja-la-longue-chasse/blob/536ac53335e440747f6eccedd2cd757d1f817a99/public/game/imports/v85/library/883193b72ae58568586f78aa338107eb8774e6fce79353d028f0e62a9dfaab93.png</x:v>
      </x:c>
      <x:c r="O165" s="48"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27"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48" t="str">
        <x:v>https://github.com/darknigthmare/yautja-la-longue-chasse/blob/536ac53335e440747f6eccedd2cd757d1f817a99/public/game/imports/v85/library/4a85e71e4074a88ec7df5b4ba0ad5965204e67b139a1a24d634e17a3ec5bc7ae.png</x:v>
      </x:c>
      <x:c r="O166" s="48"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27"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48" t="str">
        <x:v>https://github.com/darknigthmare/yautja-la-longue-chasse/blob/536ac53335e440747f6eccedd2cd757d1f817a99/public/game/imports/v85/library/bf8a409181bfd72fae936844fa282a3d932b9d8753dc08e925021557b2799e5d.png</x:v>
      </x:c>
      <x:c r="O167" s="48"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27"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48" t="str">
        <x:v>https://github.com/darknigthmare/yautja-la-longue-chasse/blob/536ac53335e440747f6eccedd2cd757d1f817a99/public/game/imports/v85/library/109161c937502918d681929ab52c978d38ae3fef6147bef8eaa1da410d2b4268.png</x:v>
      </x:c>
      <x:c r="O168" s="48"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27"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48" t="str">
        <x:v>https://github.com/darknigthmare/yautja-la-longue-chasse/blob/536ac53335e440747f6eccedd2cd757d1f817a99/public/game/imports/v85/library/78da55d12ea415fa5a88a2380afd3a3bb9233055a46a60c20241f7ab05279681.png</x:v>
      </x:c>
      <x:c r="O169" s="48"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27"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48" t="str">
        <x:v>https://github.com/darknigthmare/yautja-la-longue-chasse/blob/536ac53335e440747f6eccedd2cd757d1f817a99/public/game/imports/v85/library/4ff912f362ddd9112342060df17502f622758e9e1b500595986b2fc6716131e4.png</x:v>
      </x:c>
      <x:c r="O170" s="48"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27"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48" t="str">
        <x:v>https://github.com/darknigthmare/yautja-la-longue-chasse/blob/536ac53335e440747f6eccedd2cd757d1f817a99/public/game/imports/v85/library/5be5eeaafaf7402abd6038896d5b35b3112efa5488912235392a8f56acf195f7.png</x:v>
      </x:c>
      <x:c r="O171" s="48"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27"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48" t="str">
        <x:v>https://github.com/darknigthmare/yautja-la-longue-chasse/blob/536ac53335e440747f6eccedd2cd757d1f817a99/public/game/imports/v85/library/7bb34cc02c0bcb969b37a11358fdf8bdf49ac037fe34310cdad90ad0c8912eff.png</x:v>
      </x:c>
      <x:c r="O172" s="48"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27"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48" t="str">
        <x:v>https://github.com/darknigthmare/yautja-la-longue-chasse/blob/536ac53335e440747f6eccedd2cd757d1f817a99/public/game/imports/v85/library/412a4018cd36a927cad3f99bf8567759146353288acec9bda4fd64daca07a248.png</x:v>
      </x:c>
      <x:c r="O173" s="48"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27"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48" t="str">
        <x:v>https://github.com/darknigthmare/yautja-la-longue-chasse/blob/536ac53335e440747f6eccedd2cd757d1f817a99/public/game/imports/v85/library/6ceec4dd0269e11fb9e659ba29765584c1d62052352d6546694dd4bb476569d5.png</x:v>
      </x:c>
      <x:c r="O174" s="48"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27"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48" t="str">
        <x:v>https://github.com/darknigthmare/yautja-la-longue-chasse/blob/536ac53335e440747f6eccedd2cd757d1f817a99/public/game/imports/v85/library/36c0f2ed23f7a8607bceff27905a7eb45032194fbe57cdaf00608c8815f6d61b.png</x:v>
      </x:c>
      <x:c r="O175" s="48"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27"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48" t="str">
        <x:v>https://github.com/darknigthmare/yautja-la-longue-chasse/blob/536ac53335e440747f6eccedd2cd757d1f817a99/public/game/imports/v85/library/a1c135ebcc4cc0e57b753a5f719430084bbc5960bcd7a18d4943922cd733b3d9.png</x:v>
      </x:c>
      <x:c r="O176" s="48"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27"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48" t="str">
        <x:v>https://github.com/darknigthmare/yautja-la-longue-chasse/blob/536ac53335e440747f6eccedd2cd757d1f817a99/public/game/imports/v85/library/7861c4501c6457ab586382378cc40aafe99b7a63b940013448b3e987000bdd54.png</x:v>
      </x:c>
      <x:c r="O177" s="48"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27"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48" t="str">
        <x:v>https://github.com/darknigthmare/yautja-la-longue-chasse/blob/536ac53335e440747f6eccedd2cd757d1f817a99/public/game/imports/v85/library/d097aea374a6b7619736c4f9d557664d0e87d0a3915ae1854ae78ace96703112.png</x:v>
      </x:c>
      <x:c r="O178" s="48"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27"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48" t="str">
        <x:v>https://github.com/darknigthmare/yautja-la-longue-chasse/blob/536ac53335e440747f6eccedd2cd757d1f817a99/public/game/imports/v85/library/2d71c1b85d6c90e4337e0ca8d3c7827628497bd7a050da64ff3e8b40db97eeab.png</x:v>
      </x:c>
      <x:c r="O179" s="48"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27"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48" t="str">
        <x:v>https://github.com/darknigthmare/yautja-la-longue-chasse/blob/536ac53335e440747f6eccedd2cd757d1f817a99/public/game/imports/v85/library/44e25673d66540e53150d9a7d7a7dbbb2a1fd1ae74b79a17d565316070aa06d4.png</x:v>
      </x:c>
      <x:c r="O180" s="48"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27"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48" t="str">
        <x:v>https://github.com/darknigthmare/yautja-la-longue-chasse/blob/536ac53335e440747f6eccedd2cd757d1f817a99/public/game/imports/v85/library/e74b97b7a3aeec6c33009c51bee2b5473be57540cdbc553254ab1f0c3f07d57e.png</x:v>
      </x:c>
      <x:c r="O181" s="48"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27"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48" t="str">
        <x:v>https://github.com/darknigthmare/yautja-la-longue-chasse/blob/536ac53335e440747f6eccedd2cd757d1f817a99/public/game/imports/v85/library/971cf5c8cc41ebe9b513c3387cfadedbc91139892062ef956d1795b6a7352046.png</x:v>
      </x:c>
      <x:c r="O182" s="48"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27"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48" t="str">
        <x:v>https://github.com/darknigthmare/yautja-la-longue-chasse/blob/536ac53335e440747f6eccedd2cd757d1f817a99/public/game/imports/v85/library/30ba1cb8ed092214df7352c22513098468af72d6455080e91605b7bf32312f86.png</x:v>
      </x:c>
      <x:c r="O183" s="48"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27"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48" t="str">
        <x:v>https://github.com/darknigthmare/yautja-la-longue-chasse/blob/536ac53335e440747f6eccedd2cd757d1f817a99/public/game/imports/v85/library/cf61f2dd214c4dda035b982d9fcdb1d0192cce8ab6bc9d2aec70efe3147921d9.png</x:v>
      </x:c>
      <x:c r="O184" s="48"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27"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48" t="str">
        <x:v>https://github.com/darknigthmare/yautja-la-longue-chasse/blob/536ac53335e440747f6eccedd2cd757d1f817a99/public/game/imports/v85/library/2f8c6015161677bf9f9d8ca9ec65ced0114247c93561f197c78875bf0b7db0b4.png</x:v>
      </x:c>
      <x:c r="O185" s="48"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27"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48" t="str">
        <x:v>https://github.com/darknigthmare/yautja-la-longue-chasse/blob/536ac53335e440747f6eccedd2cd757d1f817a99/public/game/imports/v85/library/1a2e57313e451ec20c5511d9b64b4766bed3f09b63c007f869c5482581afc852.png</x:v>
      </x:c>
      <x:c r="O186" s="48"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27"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48" t="str">
        <x:v>https://github.com/darknigthmare/yautja-la-longue-chasse/blob/536ac53335e440747f6eccedd2cd757d1f817a99/public/game/imports/v85/library/b27b633cf729129b7213a706695a2d9dc5526fd31ed300cba3d3e479021ee76d.png</x:v>
      </x:c>
      <x:c r="O187" s="48"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27"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48" t="str">
        <x:v>https://github.com/darknigthmare/yautja-la-longue-chasse/blob/536ac53335e440747f6eccedd2cd757d1f817a99/public/game/imports/v85/library/0bc939c331734049bf2fcfab05367d0f209d200a26902ea3ad31c9345d71174f.png</x:v>
      </x:c>
      <x:c r="O188" s="48"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27"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48" t="str">
        <x:v>https://github.com/darknigthmare/yautja-la-longue-chasse/blob/536ac53335e440747f6eccedd2cd757d1f817a99/public/game/imports/v85/library/e18431bf734d76b99cce729c43ed39e727349422cc26787e6f09af5a07d757c3.png</x:v>
      </x:c>
      <x:c r="O189" s="48"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27"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48" t="str">
        <x:v>https://github.com/darknigthmare/yautja-la-longue-chasse/blob/536ac53335e440747f6eccedd2cd757d1f817a99/public/game/imports/v85/library/4dc0022f4ff5db61bfccc0f6af4cf3fa07a1d7004272c490f44464049aa07266.png</x:v>
      </x:c>
      <x:c r="O190" s="48"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27"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48" t="str">
        <x:v>https://github.com/darknigthmare/yautja-la-longue-chasse/blob/536ac53335e440747f6eccedd2cd757d1f817a99/public/game/imports/v85/library/d7343f0757421feb77eded8a7b485357b358d7d59f817e97c68bf5b24c1f4c89.png</x:v>
      </x:c>
      <x:c r="O191" s="48"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27"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48" t="str">
        <x:v>https://github.com/darknigthmare/yautja-la-longue-chasse/blob/536ac53335e440747f6eccedd2cd757d1f817a99/public/game/imports/v85/library/fc316771262f3d9de7b0d2f29231b03f949239fb5ee4510f72f46041f47452e5.png</x:v>
      </x:c>
      <x:c r="O192" s="48"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27"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48" t="str">
        <x:v>https://github.com/darknigthmare/yautja-la-longue-chasse/blob/536ac53335e440747f6eccedd2cd757d1f817a99/public/game/imports/v85/library/51b40caed0d9c6e8a5928de97213a57517e224b93483d64c4221c258018e500b.png</x:v>
      </x:c>
      <x:c r="O193" s="48"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27"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48" t="str">
        <x:v>https://github.com/darknigthmare/yautja-la-longue-chasse/blob/536ac53335e440747f6eccedd2cd757d1f817a99/public/game/imports/v85/library/ac26e690544e9b089f9aec8a28a59638c1a8d16b9613799c3218d14fd9ef4468.png</x:v>
      </x:c>
      <x:c r="O194" s="48"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27"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48" t="str">
        <x:v>https://github.com/darknigthmare/yautja-la-longue-chasse/blob/536ac53335e440747f6eccedd2cd757d1f817a99/public/game/imports/v85/library/0a4426d7cd056dfe124abe0e95ceec5f8ac98f6892fb2d8675fea167263ef688.png</x:v>
      </x:c>
      <x:c r="O195" s="48"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27"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48" t="str">
        <x:v>https://github.com/darknigthmare/yautja-la-longue-chasse/blob/536ac53335e440747f6eccedd2cd757d1f817a99/public/game/imports/v85/library/2d5f5ef11d923ba5e721f06740a5bbfab06808a8797f9a2b55df083a0d08e639.png</x:v>
      </x:c>
      <x:c r="O196" s="48"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27"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48" t="str">
        <x:v>https://github.com/darknigthmare/yautja-la-longue-chasse/blob/536ac53335e440747f6eccedd2cd757d1f817a99/public/game/imports/v85/library/b1811c161841506333e373f714eb71e9d37357d4593e53ca745a74e25ddf913c.png</x:v>
      </x:c>
      <x:c r="O197" s="48"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27"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48" t="str">
        <x:v>https://github.com/darknigthmare/yautja-la-longue-chasse/blob/536ac53335e440747f6eccedd2cd757d1f817a99/public/game/imports/v85/library/45ccb67082c937897b6274ce4cb4123889f5f3bfaaf3decd5fd778ef47e22036.png</x:v>
      </x:c>
      <x:c r="O198" s="48"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27"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48" t="str">
        <x:v>https://github.com/darknigthmare/yautja-la-longue-chasse/blob/536ac53335e440747f6eccedd2cd757d1f817a99/public/game/imports/v85/library/491191cab73f7c29d523dfc7c98cbcee12cc74bd684cbca2e3b938d85960b051.png</x:v>
      </x:c>
      <x:c r="O199" s="48"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27"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48" t="str">
        <x:v>https://github.com/darknigthmare/yautja-la-longue-chasse/blob/536ac53335e440747f6eccedd2cd757d1f817a99/public/game/imports/v85/library/9977451ab6419a5ee2cdf4d71289bc75f35008cd5031c548efb7bedad701d223.png</x:v>
      </x:c>
      <x:c r="O200" s="48"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27"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48" t="str">
        <x:v>https://github.com/darknigthmare/yautja-la-longue-chasse/blob/536ac53335e440747f6eccedd2cd757d1f817a99/public/game/imports/v85/library/dfb5739f96cfd82cb7a6fd21faab0b5ec4214e5800d64b20317c58379275a2d1.png</x:v>
      </x:c>
      <x:c r="O201" s="48"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27"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48" t="str">
        <x:v>https://github.com/darknigthmare/yautja-la-longue-chasse/blob/536ac53335e440747f6eccedd2cd757d1f817a99/public/game/imports/v85/library/fc4570a9e3e684b0fa5ee9d42e229afcbe8bb931231d4f447aecaec9d9208e12.png</x:v>
      </x:c>
      <x:c r="O202" s="48"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27"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48" t="str">
        <x:v>https://github.com/darknigthmare/yautja-la-longue-chasse/blob/536ac53335e440747f6eccedd2cd757d1f817a99/public/game/imports/v85/library/a9c0c1719ec4ad27f4b8d6164cea686f7d6c8ac497f7827b5fa5f37bfc643abc.png</x:v>
      </x:c>
      <x:c r="O203" s="48"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27"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48" t="str">
        <x:v>https://github.com/darknigthmare/yautja-la-longue-chasse/blob/536ac53335e440747f6eccedd2cd757d1f817a99/public/game/imports/v85/library/73655fbb17c9ea2b9b3c43b476c2fee3682e31f6b651a925e92de7c2cd0f83fd.png</x:v>
      </x:c>
      <x:c r="O204" s="48"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27"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48" t="str">
        <x:v>https://github.com/darknigthmare/yautja-la-longue-chasse/blob/536ac53335e440747f6eccedd2cd757d1f817a99/public/game/imports/v85/library/a9ecfd7746abc976fbf508be25a833efaabf85045e324071952b20b038d65d26.png</x:v>
      </x:c>
      <x:c r="O205" s="48"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27"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48" t="str">
        <x:v>https://github.com/darknigthmare/yautja-la-longue-chasse/blob/536ac53335e440747f6eccedd2cd757d1f817a99/public/game/imports/v85/library/76124daffa6e29026c51271a426047f5805388b46c35b768a77e7efa3386b592.png</x:v>
      </x:c>
      <x:c r="O206" s="48"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27"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48" t="str">
        <x:v>https://github.com/darknigthmare/yautja-la-longue-chasse/blob/536ac53335e440747f6eccedd2cd757d1f817a99/public/game/imports/v85/library/e6e9630b8657fc9a442f010a0892a3d496266bdda053c37eef2170817dc69fc8.png</x:v>
      </x:c>
      <x:c r="O207" s="48"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27"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48" t="str">
        <x:v>https://github.com/darknigthmare/yautja-la-longue-chasse/blob/536ac53335e440747f6eccedd2cd757d1f817a99/public/game/imports/v85/library/ba66eb946f4130f02b5cdb21250da80ac67c82c272244dc394095755caff5f66.png</x:v>
      </x:c>
      <x:c r="O208" s="48"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27"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48" t="str">
        <x:v>https://github.com/darknigthmare/yautja-la-longue-chasse/blob/536ac53335e440747f6eccedd2cd757d1f817a99/public/game/imports/v85/library/9123d570a541b07d6c035e0953c44bc45952ac4c9f69ae24c2a3a05d37454dc8.png</x:v>
      </x:c>
      <x:c r="O209" s="48"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27"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48" t="str">
        <x:v>https://github.com/darknigthmare/yautja-la-longue-chasse/blob/536ac53335e440747f6eccedd2cd757d1f817a99/public/game/imports/v85/library/b9e445dae58195599a89d05e3d00ccda8e9d11d9e15ad99c69c8f5e96f8b924e.png</x:v>
      </x:c>
      <x:c r="O210" s="48"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27"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48" t="str">
        <x:v>https://github.com/darknigthmare/yautja-la-longue-chasse/blob/536ac53335e440747f6eccedd2cd757d1f817a99/public/game/imports/v85/library/502f02113f312aaffad8d97c689f327fcacb8738abf273096463954ffc83573b.png</x:v>
      </x:c>
      <x:c r="O211" s="48"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27"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48" t="str">
        <x:v>https://github.com/darknigthmare/yautja-la-longue-chasse/blob/536ac53335e440747f6eccedd2cd757d1f817a99/public/game/imports/v85/library/500122557c6e9d4e7d9c417b4f51c19e88210b6af214bc72caac7a0b39c220df.png</x:v>
      </x:c>
      <x:c r="O212" s="48"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27"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48" t="str">
        <x:v>https://github.com/darknigthmare/yautja-la-longue-chasse/blob/536ac53335e440747f6eccedd2cd757d1f817a99/public/game/imports/v85/library/abb80c90207ca47a15936cabe5edcde5aab480a1c12d4a4d7d0f103be250cba7.png</x:v>
      </x:c>
      <x:c r="O213" s="48"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27"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48" t="str">
        <x:v>https://github.com/darknigthmare/yautja-la-longue-chasse/blob/536ac53335e440747f6eccedd2cd757d1f817a99/public/game/imports/v85/library/d16313620a7870dd8d8ef909bc0106e38a737cadc7f3fc302c7b66996b43fee5.png</x:v>
      </x:c>
      <x:c r="O214" s="48"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27"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48" t="str">
        <x:v>https://github.com/darknigthmare/yautja-la-longue-chasse/blob/536ac53335e440747f6eccedd2cd757d1f817a99/public/game/imports/v85/library/c8182590864ee987065ed896d21098d5766f4f520c0a746e6e02ed7434097a3e.png</x:v>
      </x:c>
      <x:c r="O215" s="48"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27"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48" t="str">
        <x:v>https://github.com/darknigthmare/yautja-la-longue-chasse/blob/536ac53335e440747f6eccedd2cd757d1f817a99/public/game/imports/v85/library/39c26dd0545324fe8cdec3ac7e0c229439720b01fc75502f1ccc73018c09bfda.png</x:v>
      </x:c>
      <x:c r="O216" s="48"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27" t="str">
        <x:v>Galerie et codex</x:v>
      </x:c>
      <x:c r="G217" s="4" t="str">
        <x:v>Oui</x:v>
      </x:c>
      <x:c r="H217" s="4" t="str">
        <x:v>Oui</x:v>
      </x:c>
      <x:c r="I217" s="4" t="str">
        <x:v>Non</x:v>
      </x:c>
      <x:c r="J217" s="4" t="str">
        <x:v>Non</x:v>
      </x:c>
      <x:c r="K217" s="4" t="n">
        <x:v>0</x:v>
      </x:c>
      <x:c r="L217" s="4" t="str">
        <x:v>PNG</x:v>
      </x:c>
      <x:c r="M217" s="4" t="str">
        <x:v>import-v85:lineages-v5:feral-chevaucheurs-01:1fb968762d9f</x:v>
      </x:c>
      <x:c r="N217" s="48" t="str">
        <x:v>https://github.com/darknigthmare/yautja-la-longue-chasse/blob/536ac53335e440747f6eccedd2cd757d1f817a99/public/game/imports/v85/library/1fb968762d9f5d0cb623dd07853b62b899ac3200c36713c913c9f37eaf3ed0f3.png</x:v>
      </x:c>
      <x:c r="O217" s="48"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27" t="str">
        <x:v>Galerie et codex</x:v>
      </x:c>
      <x:c r="G218" s="4" t="str">
        <x:v>Oui</x:v>
      </x:c>
      <x:c r="H218" s="4" t="str">
        <x:v>Oui</x:v>
      </x:c>
      <x:c r="I218" s="4" t="str">
        <x:v>Non</x:v>
      </x:c>
      <x:c r="J218" s="4" t="str">
        <x:v>Non</x:v>
      </x:c>
      <x:c r="K218" s="4" t="n">
        <x:v>0</x:v>
      </x:c>
      <x:c r="L218" s="4" t="str">
        <x:v>PNG</x:v>
      </x:c>
      <x:c r="M218" s="4" t="str">
        <x:v>import-v85:lineages-v5:feral-sucklings-01:181b54d9c6d9</x:v>
      </x:c>
      <x:c r="N218" s="48" t="str">
        <x:v>https://github.com/darknigthmare/yautja-la-longue-chasse/blob/536ac53335e440747f6eccedd2cd757d1f817a99/public/game/imports/v85/library/181b54d9c6d9f2709d4a233cb7243618864a6d77373c6e7a9bf151f1a6eafaad.png</x:v>
      </x:c>
      <x:c r="O218" s="48"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27" t="str">
        <x:v>Galerie et codex</x:v>
      </x:c>
      <x:c r="G219" s="4" t="str">
        <x:v>Oui</x:v>
      </x:c>
      <x:c r="H219" s="4" t="str">
        <x:v>Oui</x:v>
      </x:c>
      <x:c r="I219" s="4" t="str">
        <x:v>Non</x:v>
      </x:c>
      <x:c r="J219" s="4" t="str">
        <x:v>Non</x:v>
      </x:c>
      <x:c r="K219" s="4" t="n">
        <x:v>0</x:v>
      </x:c>
      <x:c r="L219" s="4" t="str">
        <x:v>PNG</x:v>
      </x:c>
      <x:c r="M219" s="4" t="str">
        <x:v>import-v85:lineages-v5:feral-younglings-01:f76ba517f2a4</x:v>
      </x:c>
      <x:c r="N219" s="48" t="str">
        <x:v>https://github.com/darknigthmare/yautja-la-longue-chasse/blob/536ac53335e440747f6eccedd2cd757d1f817a99/public/game/imports/v85/library/f76ba517f2a484966cbcf42061568f3f6eac4f92e02b26fba2f56ba2e9b31fcd.png</x:v>
      </x:c>
      <x:c r="O219" s="48"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27" t="str">
        <x:v>Galerie et codex</x:v>
      </x:c>
      <x:c r="G220" s="4" t="str">
        <x:v>Oui</x:v>
      </x:c>
      <x:c r="H220" s="4" t="str">
        <x:v>Oui</x:v>
      </x:c>
      <x:c r="I220" s="4" t="str">
        <x:v>Non</x:v>
      </x:c>
      <x:c r="J220" s="4" t="str">
        <x:v>Non</x:v>
      </x:c>
      <x:c r="K220" s="4" t="n">
        <x:v>0</x:v>
      </x:c>
      <x:c r="L220" s="4" t="str">
        <x:v>PNG</x:v>
      </x:c>
      <x:c r="M220" s="4" t="str">
        <x:v>import-v85:lineages-v5:feral-young-bloods-01:4990b6565da4</x:v>
      </x:c>
      <x:c r="N220" s="48" t="str">
        <x:v>https://github.com/darknigthmare/yautja-la-longue-chasse/blob/536ac53335e440747f6eccedd2cd757d1f817a99/public/game/imports/v85/library/4990b6565da47b1e61a907cd8761e8ab821497b97e3db3f4e39ba3047de94cd9.png</x:v>
      </x:c>
      <x:c r="O220" s="48"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27" t="str">
        <x:v>Galerie et codex</x:v>
      </x:c>
      <x:c r="G221" s="4" t="str">
        <x:v>Oui</x:v>
      </x:c>
      <x:c r="H221" s="4" t="str">
        <x:v>Oui</x:v>
      </x:c>
      <x:c r="I221" s="4" t="str">
        <x:v>Non</x:v>
      </x:c>
      <x:c r="J221" s="4" t="str">
        <x:v>Non</x:v>
      </x:c>
      <x:c r="K221" s="4" t="n">
        <x:v>0</x:v>
      </x:c>
      <x:c r="L221" s="4" t="str">
        <x:v>PNG</x:v>
      </x:c>
      <x:c r="M221" s="4" t="str">
        <x:v>import-v85:lineages-v5:feral-blooded-01:ee3659fcd33c</x:v>
      </x:c>
      <x:c r="N221" s="48" t="str">
        <x:v>https://github.com/darknigthmare/yautja-la-longue-chasse/blob/536ac53335e440747f6eccedd2cd757d1f817a99/public/game/imports/v85/library/ee3659fcd33c2ebd743f1a4ff57110ceee2cf4dd4b363b253cb77f37e1bdd762.png</x:v>
      </x:c>
      <x:c r="O221" s="48"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27" t="str">
        <x:v>Galerie et codex</x:v>
      </x:c>
      <x:c r="G222" s="4" t="str">
        <x:v>Oui</x:v>
      </x:c>
      <x:c r="H222" s="4" t="str">
        <x:v>Oui</x:v>
      </x:c>
      <x:c r="I222" s="4" t="str">
        <x:v>Non</x:v>
      </x:c>
      <x:c r="J222" s="4" t="str">
        <x:v>Non</x:v>
      </x:c>
      <x:c r="K222" s="4" t="n">
        <x:v>0</x:v>
      </x:c>
      <x:c r="L222" s="4" t="str">
        <x:v>PNG</x:v>
      </x:c>
      <x:c r="M222" s="4" t="str">
        <x:v>import-v85:lineages-v5:feral-bad-bloods-01:a805ff381bb2</x:v>
      </x:c>
      <x:c r="N222" s="48" t="str">
        <x:v>https://github.com/darknigthmare/yautja-la-longue-chasse/blob/536ac53335e440747f6eccedd2cd757d1f817a99/public/game/imports/v85/library/a805ff381bb29881e29222f182e2d323666dd70159e34000aac7bcb3b338cef4.png</x:v>
      </x:c>
      <x:c r="O222" s="48"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27" t="str">
        <x:v>Galerie et codex</x:v>
      </x:c>
      <x:c r="G223" s="4" t="str">
        <x:v>Oui</x:v>
      </x:c>
      <x:c r="H223" s="4" t="str">
        <x:v>Oui</x:v>
      </x:c>
      <x:c r="I223" s="4" t="str">
        <x:v>Non</x:v>
      </x:c>
      <x:c r="J223" s="4" t="str">
        <x:v>Non</x:v>
      </x:c>
      <x:c r="K223" s="4" t="n">
        <x:v>0</x:v>
      </x:c>
      <x:c r="L223" s="4" t="str">
        <x:v>PNG</x:v>
      </x:c>
      <x:c r="M223" s="4" t="str">
        <x:v>import-v85:lineages-v5:feral-elites-01:a92738e5d2d7</x:v>
      </x:c>
      <x:c r="N223" s="48" t="str">
        <x:v>https://github.com/darknigthmare/yautja-la-longue-chasse/blob/536ac53335e440747f6eccedd2cd757d1f817a99/public/game/imports/v85/library/a92738e5d2d78986f4ba9a63ff50719b2ce38608586c31602e0f2f2004270e23.png</x:v>
      </x:c>
      <x:c r="O223" s="48"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27"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48" t="str">
        <x:v>https://github.com/darknigthmare/yautja-la-longue-chasse/blob/536ac53335e440747f6eccedd2cd757d1f817a99/public/game/imports/v85/library/e02d0d4fc4dfc417eb77d509c7a4b2e783bceb6519dfe68757f090bb293a9870.png</x:v>
      </x:c>
      <x:c r="O224" s="48"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27" t="str">
        <x:v>Galerie et codex</x:v>
      </x:c>
      <x:c r="G225" s="4" t="str">
        <x:v>Oui</x:v>
      </x:c>
      <x:c r="H225" s="4" t="str">
        <x:v>Oui</x:v>
      </x:c>
      <x:c r="I225" s="4" t="str">
        <x:v>Non</x:v>
      </x:c>
      <x:c r="J225" s="4" t="str">
        <x:v>Non</x:v>
      </x:c>
      <x:c r="K225" s="4" t="n">
        <x:v>0</x:v>
      </x:c>
      <x:c r="L225" s="4" t="str">
        <x:v>PNG</x:v>
      </x:c>
      <x:c r="M225" s="4" t="str">
        <x:v>import-v85:lineages-v5:feral-leaders-01:465a6c70c90a</x:v>
      </x:c>
      <x:c r="N225" s="48" t="str">
        <x:v>https://github.com/darknigthmare/yautja-la-longue-chasse/blob/536ac53335e440747f6eccedd2cd757d1f817a99/public/game/imports/v85/library/465a6c70c90a69278cbade35b9b6bc2f46837cb01641816a3dfd363620961408.png</x:v>
      </x:c>
      <x:c r="O225" s="48"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27" t="str">
        <x:v>Galerie et codex</x:v>
      </x:c>
      <x:c r="G226" s="4" t="str">
        <x:v>Oui</x:v>
      </x:c>
      <x:c r="H226" s="4" t="str">
        <x:v>Oui</x:v>
      </x:c>
      <x:c r="I226" s="4" t="str">
        <x:v>Non</x:v>
      </x:c>
      <x:c r="J226" s="4" t="str">
        <x:v>Non</x:v>
      </x:c>
      <x:c r="K226" s="4" t="n">
        <x:v>0</x:v>
      </x:c>
      <x:c r="L226" s="4" t="str">
        <x:v>PNG</x:v>
      </x:c>
      <x:c r="M226" s="4" t="str">
        <x:v>import-v85:lineages-v5:feral-adjutants-01:57958d3778e6</x:v>
      </x:c>
      <x:c r="N226" s="48" t="str">
        <x:v>https://github.com/darknigthmare/yautja-la-longue-chasse/blob/536ac53335e440747f6eccedd2cd757d1f817a99/public/game/imports/v85/library/57958d3778e6315db60271320902c99c4a7bea57ffaa402a0d25932f3b1fc1ba.png</x:v>
      </x:c>
      <x:c r="O226" s="48"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27" t="str">
        <x:v>Galerie et codex</x:v>
      </x:c>
      <x:c r="G227" s="4" t="str">
        <x:v>Oui</x:v>
      </x:c>
      <x:c r="H227" s="4" t="str">
        <x:v>Oui</x:v>
      </x:c>
      <x:c r="I227" s="4" t="str">
        <x:v>Non</x:v>
      </x:c>
      <x:c r="J227" s="4" t="str">
        <x:v>Non</x:v>
      </x:c>
      <x:c r="K227" s="4" t="n">
        <x:v>0</x:v>
      </x:c>
      <x:c r="L227" s="4" t="str">
        <x:v>PNG</x:v>
      </x:c>
      <x:c r="M227" s="4" t="str">
        <x:v>import-v85:lineages-v5:feral-clan-leaders-01:cd3424a7c3f1</x:v>
      </x:c>
      <x:c r="N227" s="48" t="str">
        <x:v>https://github.com/darknigthmare/yautja-la-longue-chasse/blob/536ac53335e440747f6eccedd2cd757d1f817a99/public/game/imports/v85/library/cd3424a7c3f137aba417f9764ba43d7cca9751befe2e6b03ba9decdb0b35ad69.png</x:v>
      </x:c>
      <x:c r="O227" s="48"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27" t="str">
        <x:v>Galerie et codex</x:v>
      </x:c>
      <x:c r="G228" s="4" t="str">
        <x:v>Oui</x:v>
      </x:c>
      <x:c r="H228" s="4" t="str">
        <x:v>Oui</x:v>
      </x:c>
      <x:c r="I228" s="4" t="str">
        <x:v>Non</x:v>
      </x:c>
      <x:c r="J228" s="4" t="str">
        <x:v>Non</x:v>
      </x:c>
      <x:c r="K228" s="4" t="n">
        <x:v>0</x:v>
      </x:c>
      <x:c r="L228" s="4" t="str">
        <x:v>PNG</x:v>
      </x:c>
      <x:c r="M228" s="4" t="str">
        <x:v>import-v85:lineages-v5:feral-elders-01:115bb514a81a</x:v>
      </x:c>
      <x:c r="N228" s="48" t="str">
        <x:v>https://github.com/darknigthmare/yautja-la-longue-chasse/blob/536ac53335e440747f6eccedd2cd757d1f817a99/public/game/imports/v85/library/115bb514a81a5168d62816e06a80c653ed55624241c898afebad07fe43abb661.png</x:v>
      </x:c>
      <x:c r="O228" s="48"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27" t="str">
        <x:v>Galerie et codex</x:v>
      </x:c>
      <x:c r="G229" s="4" t="str">
        <x:v>Oui</x:v>
      </x:c>
      <x:c r="H229" s="4" t="str">
        <x:v>Oui</x:v>
      </x:c>
      <x:c r="I229" s="4" t="str">
        <x:v>Non</x:v>
      </x:c>
      <x:c r="J229" s="4" t="str">
        <x:v>Non</x:v>
      </x:c>
      <x:c r="K229" s="4" t="n">
        <x:v>0</x:v>
      </x:c>
      <x:c r="L229" s="4" t="str">
        <x:v>PNG</x:v>
      </x:c>
      <x:c r="M229" s="4" t="str">
        <x:v>import-v85:lineages-v5:feral-ancients-01:3cc03cfbb1bf</x:v>
      </x:c>
      <x:c r="N229" s="48" t="str">
        <x:v>https://github.com/darknigthmare/yautja-la-longue-chasse/blob/536ac53335e440747f6eccedd2cd757d1f817a99/public/game/imports/v85/library/3cc03cfbb1bfc719013f6de0ca26ddd68663ee6e90fb2b8e94c6030080a7c572.png</x:v>
      </x:c>
      <x:c r="O229" s="48"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27" t="str">
        <x:v>Galerie et codex</x:v>
      </x:c>
      <x:c r="G230" s="4" t="str">
        <x:v>Oui</x:v>
      </x:c>
      <x:c r="H230" s="4" t="str">
        <x:v>Oui</x:v>
      </x:c>
      <x:c r="I230" s="4" t="str">
        <x:v>Non</x:v>
      </x:c>
      <x:c r="J230" s="4" t="str">
        <x:v>Non</x:v>
      </x:c>
      <x:c r="K230" s="4" t="n">
        <x:v>0</x:v>
      </x:c>
      <x:c r="L230" s="4" t="str">
        <x:v>PNG</x:v>
      </x:c>
      <x:c r="M230" s="4" t="str">
        <x:v>import-v85:lineages-v5:feral-warlords-01:a7b9479a1fcd</x:v>
      </x:c>
      <x:c r="N230" s="48" t="str">
        <x:v>https://github.com/darknigthmare/yautja-la-longue-chasse/blob/536ac53335e440747f6eccedd2cd757d1f817a99/public/game/imports/v85/library/a7b9479a1fcd31fa3f00829937b7c146a9371fdca2c2776e2d5f08b15ca01246.png</x:v>
      </x:c>
      <x:c r="O230" s="48"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27" t="str">
        <x:v>Galerie et codex</x:v>
      </x:c>
      <x:c r="G231" s="4" t="str">
        <x:v>Oui</x:v>
      </x:c>
      <x:c r="H231" s="4" t="str">
        <x:v>Oui</x:v>
      </x:c>
      <x:c r="I231" s="4" t="str">
        <x:v>Non</x:v>
      </x:c>
      <x:c r="J231" s="4" t="str">
        <x:v>Non</x:v>
      </x:c>
      <x:c r="K231" s="4" t="n">
        <x:v>0</x:v>
      </x:c>
      <x:c r="L231" s="4" t="str">
        <x:v>PNG</x:v>
      </x:c>
      <x:c r="M231" s="4" t="str">
        <x:v>import-v85:lineages-v5:feral-princes-01:4b497f0bd91b</x:v>
      </x:c>
      <x:c r="N231" s="48" t="str">
        <x:v>https://github.com/darknigthmare/yautja-la-longue-chasse/blob/536ac53335e440747f6eccedd2cd757d1f817a99/public/game/imports/v85/library/4b497f0bd91be43651d339de2c9ddb87b49a8ea44389eeb9fbcd4352367eaa56.png</x:v>
      </x:c>
      <x:c r="O231" s="48"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27" t="str">
        <x:v>Galerie et codex</x:v>
      </x:c>
      <x:c r="G232" s="4" t="str">
        <x:v>Oui</x:v>
      </x:c>
      <x:c r="H232" s="4" t="str">
        <x:v>Oui</x:v>
      </x:c>
      <x:c r="I232" s="4" t="str">
        <x:v>Non</x:v>
      </x:c>
      <x:c r="J232" s="4" t="str">
        <x:v>Non</x:v>
      </x:c>
      <x:c r="K232" s="4" t="n">
        <x:v>0</x:v>
      </x:c>
      <x:c r="L232" s="4" t="str">
        <x:v>PNG</x:v>
      </x:c>
      <x:c r="M232" s="4" t="str">
        <x:v>import-v85:lineages-v5:feral-matriarches-01:fa8bcb4181d1</x:v>
      </x:c>
      <x:c r="N232" s="48" t="str">
        <x:v>https://github.com/darknigthmare/yautja-la-longue-chasse/blob/536ac53335e440747f6eccedd2cd757d1f817a99/public/game/imports/v85/library/fa8bcb4181d1ec37d527698ef2e7f9185f93367d995e03b76123460d48e6df35.png</x:v>
      </x:c>
      <x:c r="O232" s="48"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27" t="str">
        <x:v>Galerie et codex</x:v>
      </x:c>
      <x:c r="G233" s="4" t="str">
        <x:v>Oui</x:v>
      </x:c>
      <x:c r="H233" s="4" t="str">
        <x:v>Oui</x:v>
      </x:c>
      <x:c r="I233" s="4" t="str">
        <x:v>Non</x:v>
      </x:c>
      <x:c r="J233" s="4" t="str">
        <x:v>Non</x:v>
      </x:c>
      <x:c r="K233" s="4" t="n">
        <x:v>0</x:v>
      </x:c>
      <x:c r="L233" s="4" t="str">
        <x:v>PNG</x:v>
      </x:c>
      <x:c r="M233" s="4" t="str">
        <x:v>import-v85:lineages-v5:feral-kings-01:123c12fb77a9</x:v>
      </x:c>
      <x:c r="N233" s="48" t="str">
        <x:v>https://github.com/darknigthmare/yautja-la-longue-chasse/blob/536ac53335e440747f6eccedd2cd757d1f817a99/public/game/imports/v85/library/123c12fb77a9f5e02a21901682386aa18f4ac990c03ae24c91c2d1a6860f5b9a.png</x:v>
      </x:c>
      <x:c r="O233" s="48"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27" t="str">
        <x:v>Galerie et codex</x:v>
      </x:c>
      <x:c r="G234" s="4" t="str">
        <x:v>Oui</x:v>
      </x:c>
      <x:c r="H234" s="4" t="str">
        <x:v>Oui</x:v>
      </x:c>
      <x:c r="I234" s="4" t="str">
        <x:v>Non</x:v>
      </x:c>
      <x:c r="J234" s="4" t="str">
        <x:v>Non</x:v>
      </x:c>
      <x:c r="K234" s="4" t="n">
        <x:v>0</x:v>
      </x:c>
      <x:c r="L234" s="4" t="str">
        <x:v>PNG</x:v>
      </x:c>
      <x:c r="M234" s="4" t="str">
        <x:v>import-v85:lineages-v5:feral-gardes-royaux-01:64e4254f0f7f</x:v>
      </x:c>
      <x:c r="N234" s="48" t="str">
        <x:v>https://github.com/darknigthmare/yautja-la-longue-chasse/blob/536ac53335e440747f6eccedd2cd757d1f817a99/public/game/imports/v85/library/64e4254f0f7f577301b3d05bb8a714f9efbbcb66fdbaffb810540a0b0cb4c9fc.png</x:v>
      </x:c>
      <x:c r="O234" s="48"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27"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48" t="str">
        <x:v>https://github.com/darknigthmare/yautja-la-longue-chasse/blob/536ac53335e440747f6eccedd2cd757d1f817a99/public/game/imports/v85/library/13539b805a908530121f683cbc06117ebf4c10bc0267667117fe4b681d0c6aef.png</x:v>
      </x:c>
      <x:c r="O235" s="48"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27"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48" t="str">
        <x:v>https://github.com/darknigthmare/yautja-la-longue-chasse/blob/536ac53335e440747f6eccedd2cd757d1f817a99/public/game/imports/v85/library/db712ca1ad7703c330b3aaf221adf4fd04435d982072b40c656b8275bfa489f6.png</x:v>
      </x:c>
      <x:c r="O236" s="48"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27"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48" t="str">
        <x:v>https://github.com/darknigthmare/yautja-la-longue-chasse/blob/536ac53335e440747f6eccedd2cd757d1f817a99/public/game/imports/v85/library/e7cf8b061dd2439fbea679601718bfe5e1fa561df75dd473f109cb721d4ef69d.png</x:v>
      </x:c>
      <x:c r="O237" s="48"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27"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48" t="str">
        <x:v>https://github.com/darknigthmare/yautja-la-longue-chasse/blob/536ac53335e440747f6eccedd2cd757d1f817a99/public/game/imports/v85/library/de3eb7b09404f132705a8ad7f282628fa742e2560e3e1f217cab6a70e2040886.png</x:v>
      </x:c>
      <x:c r="O238" s="48"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27"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48" t="str">
        <x:v>https://github.com/darknigthmare/yautja-la-longue-chasse/blob/536ac53335e440747f6eccedd2cd757d1f817a99/public/game/imports/v85/library/ecbfbcbc77dc8c37de460c302bfab3735e3068f3bfc3e613b78c9ee2cdfd6cd3.png</x:v>
      </x:c>
      <x:c r="O239" s="48"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27"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48" t="str">
        <x:v>https://github.com/darknigthmare/yautja-la-longue-chasse/blob/536ac53335e440747f6eccedd2cd757d1f817a99/public/game/imports/v85/library/10c468b46dfd40480c4dfede99120d878835b2603bc0cd45552a00b0364c8e71.png</x:v>
      </x:c>
      <x:c r="O240" s="48"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27"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48" t="str">
        <x:v>https://github.com/darknigthmare/yautja-la-longue-chasse/blob/536ac53335e440747f6eccedd2cd757d1f817a99/public/game/imports/v85/library/4b3d4eaee28652838ac430c6dc8894dcee8427707580e6b4eae49208b812441c.png</x:v>
      </x:c>
      <x:c r="O241" s="48"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27"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48" t="str">
        <x:v>https://github.com/darknigthmare/yautja-la-longue-chasse/blob/536ac53335e440747f6eccedd2cd757d1f817a99/public/game/imports/v85/library/c55824ade9bcae31403a1aa26169e734bae14a7a811a30031cf4f5547f7fd6b9.png</x:v>
      </x:c>
      <x:c r="O242" s="48"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27"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48" t="str">
        <x:v>https://github.com/darknigthmare/yautja-la-longue-chasse/blob/536ac53335e440747f6eccedd2cd757d1f817a99/public/game/imports/v85/library/d3575f201ff214a4389f171aa3fe6e31f7a8e08dcc5941349da32699e6007a4d.png</x:v>
      </x:c>
      <x:c r="O243" s="48"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27"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48" t="str">
        <x:v>https://github.com/darknigthmare/yautja-la-longue-chasse/blob/536ac53335e440747f6eccedd2cd757d1f817a99/public/game/imports/v85/library/8835dde0dee4b3af8b50b8e45c5a1df483f1a7d416de6af5d8bcfdf3bb5d1825.png</x:v>
      </x:c>
      <x:c r="O244" s="48"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27"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48" t="str">
        <x:v>https://github.com/darknigthmare/yautja-la-longue-chasse/blob/536ac53335e440747f6eccedd2cd757d1f817a99/public/game/imports/v85/library/1a336b33f83d30096dd6bafd536beb15ffbe83ec8f078ec40aa2b67decfa2143.png</x:v>
      </x:c>
      <x:c r="O245" s="48"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27"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48" t="str">
        <x:v>https://github.com/darknigthmare/yautja-la-longue-chasse/blob/536ac53335e440747f6eccedd2cd757d1f817a99/public/game/imports/v85/library/085b5ba53b04fd3ef1e7b7be329a57ee6944a7c9b75d4de6e348b4b32eea5475.png</x:v>
      </x:c>
      <x:c r="O246" s="48"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27"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48" t="str">
        <x:v>https://github.com/darknigthmare/yautja-la-longue-chasse/blob/536ac53335e440747f6eccedd2cd757d1f817a99/public/game/imports/v85/library/24fcfde32d10191d8bf8796792e51fc3e453ca0073a394cb21659007bae43b47.png</x:v>
      </x:c>
      <x:c r="O247" s="48"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27"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48" t="str">
        <x:v>https://github.com/darknigthmare/yautja-la-longue-chasse/blob/536ac53335e440747f6eccedd2cd757d1f817a99/public/game/imports/v85/library/ae6259b300157d29708316237cbbf4c01e3ebc83bf4102ea90cc1e8060b8a97e.png</x:v>
      </x:c>
      <x:c r="O248" s="48"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27"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48" t="str">
        <x:v>https://github.com/darknigthmare/yautja-la-longue-chasse/blob/536ac53335e440747f6eccedd2cd757d1f817a99/public/game/imports/v85/library/84a56b4f33ba3b9b4b8a6a962173ec0815962e1be713a13b564597dc7217713b.png</x:v>
      </x:c>
      <x:c r="O249" s="48"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27"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48" t="str">
        <x:v>https://github.com/darknigthmare/yautja-la-longue-chasse/blob/536ac53335e440747f6eccedd2cd757d1f817a99/public/game/imports/v85/library/40e5382e09900ca2427044edea63f5eb7e0c1b92e3a4c7f5417f1bc483012727.png</x:v>
      </x:c>
      <x:c r="O250" s="48"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27"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48" t="str">
        <x:v>https://github.com/darknigthmare/yautja-la-longue-chasse/blob/536ac53335e440747f6eccedd2cd757d1f817a99/public/game/imports/v85/library/301125b501b7944f3debde2acde8bf83e5c943342312c19e95a62c985e2c32cf.png</x:v>
      </x:c>
      <x:c r="O251" s="48"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27"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48" t="str">
        <x:v>https://github.com/darknigthmare/yautja-la-longue-chasse/blob/536ac53335e440747f6eccedd2cd757d1f817a99/public/game/imports/v85/library/dfc79497598f6958a3494784643e60e8fc073570439a01651d0206c054dde1a0.png</x:v>
      </x:c>
      <x:c r="O252" s="48"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27"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48" t="str">
        <x:v>https://github.com/darknigthmare/yautja-la-longue-chasse/blob/536ac53335e440747f6eccedd2cd757d1f817a99/public/game/imports/v85/library/6b55d0e282a4c2e3ae6260c58cb2c966d59dc10f33add288a52e843dc9a49ca6.png</x:v>
      </x:c>
      <x:c r="O253" s="48"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27"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48" t="str">
        <x:v>https://github.com/darknigthmare/yautja-la-longue-chasse/blob/536ac53335e440747f6eccedd2cd757d1f817a99/public/game/imports/v85/library/b46c26e554db50c3cf545c8a5e76ee65ca94dfa5af388229bd0a255f70aa6892.png</x:v>
      </x:c>
      <x:c r="O254" s="48"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27"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48" t="str">
        <x:v>https://github.com/darknigthmare/yautja-la-longue-chasse/blob/536ac53335e440747f6eccedd2cd757d1f817a99/public/game/imports/v85/library/e56131c900255b5203968e5c014be6efa4f9f14dcc990335b3e5ea4c6bdda73e.png</x:v>
      </x:c>
      <x:c r="O255" s="48"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27"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48" t="str">
        <x:v>https://github.com/darknigthmare/yautja-la-longue-chasse/blob/536ac53335e440747f6eccedd2cd757d1f817a99/public/game/imports/v85/library/a9d9816e19e8d7ad2e04d9c4ffe93b01b611fbe5b40550f8d172c947864c84da.png</x:v>
      </x:c>
      <x:c r="O256" s="48"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27"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48" t="str">
        <x:v>https://github.com/darknigthmare/yautja-la-longue-chasse/blob/536ac53335e440747f6eccedd2cd757d1f817a99/public/game/imports/v85/library/7ecd4c401fa1af805ba4dfb8d8f7822565f865c82695c9d3263b8b3cc8d8d941.png</x:v>
      </x:c>
      <x:c r="O257" s="48"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27"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48" t="str">
        <x:v>https://github.com/darknigthmare/yautja-la-longue-chasse/blob/536ac53335e440747f6eccedd2cd757d1f817a99/public/game/imports/v85/library/38644d2bf8cd206aac537a0098edb61a69c28b4b52cd9643eeb57d4a07a32e31.png</x:v>
      </x:c>
      <x:c r="O258" s="48"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27" t="str">
        <x:v>Galerie et codex</x:v>
      </x:c>
      <x:c r="G259" s="4" t="str">
        <x:v>Oui</x:v>
      </x:c>
      <x:c r="H259" s="4" t="str">
        <x:v>Oui</x:v>
      </x:c>
      <x:c r="I259" s="4" t="str">
        <x:v>Non</x:v>
      </x:c>
      <x:c r="J259" s="4" t="str">
        <x:v>Non</x:v>
      </x:c>
      <x:c r="K259" s="4" t="n">
        <x:v>0</x:v>
      </x:c>
      <x:c r="L259" s="4" t="str">
        <x:v>PNG</x:v>
      </x:c>
      <x:c r="M259" s="4" t="str">
        <x:v>import-v85:lineages-v5:spiked-tail-blooded-01:b8c061eabf27</x:v>
      </x:c>
      <x:c r="N259" s="48" t="str">
        <x:v>https://github.com/darknigthmare/yautja-la-longue-chasse/blob/536ac53335e440747f6eccedd2cd757d1f817a99/public/game/imports/v85/library/b8c061eabf27ade0126ca682fb44028db1744d89979508977b339da7484b824c.png</x:v>
      </x:c>
      <x:c r="O259" s="48"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27"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48" t="str">
        <x:v>https://github.com/darknigthmare/yautja-la-longue-chasse/blob/536ac53335e440747f6eccedd2cd757d1f817a99/public/game/imports/v85/library/6a57aa7d017a9582d87b2d81b1b93b67e6df7b4546b79fbee6b8b8f3bc811fd7.png</x:v>
      </x:c>
      <x:c r="O260" s="48"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27" t="str">
        <x:v>Galerie et codex</x:v>
      </x:c>
      <x:c r="G261" s="4" t="str">
        <x:v>Oui</x:v>
      </x:c>
      <x:c r="H261" s="4" t="str">
        <x:v>Oui</x:v>
      </x:c>
      <x:c r="I261" s="4" t="str">
        <x:v>Non</x:v>
      </x:c>
      <x:c r="J261" s="4" t="str">
        <x:v>Non</x:v>
      </x:c>
      <x:c r="K261" s="4" t="n">
        <x:v>0</x:v>
      </x:c>
      <x:c r="L261" s="4" t="str">
        <x:v>PNG</x:v>
      </x:c>
      <x:c r="M261" s="4" t="str">
        <x:v>import-v85:lineages-v5:spiked-tail-elites-01:c6dc734065e6</x:v>
      </x:c>
      <x:c r="N261" s="48" t="str">
        <x:v>https://github.com/darknigthmare/yautja-la-longue-chasse/blob/536ac53335e440747f6eccedd2cd757d1f817a99/public/game/imports/v85/library/c6dc734065e663a170fb1a9283b22a47b5620d657d2927ef0c81f9d41e2bb4bb.png</x:v>
      </x:c>
      <x:c r="O261" s="48"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27"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48" t="str">
        <x:v>https://github.com/darknigthmare/yautja-la-longue-chasse/blob/536ac53335e440747f6eccedd2cd757d1f817a99/public/game/imports/v85/library/1ce06bc1f818a28fd5d2b728f3bc1257c60f66596f72e1dbed422e28c380eed6.png</x:v>
      </x:c>
      <x:c r="O262" s="48"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27" t="str">
        <x:v>Galerie et codex</x:v>
      </x:c>
      <x:c r="G263" s="4" t="str">
        <x:v>Oui</x:v>
      </x:c>
      <x:c r="H263" s="4" t="str">
        <x:v>Oui</x:v>
      </x:c>
      <x:c r="I263" s="4" t="str">
        <x:v>Non</x:v>
      </x:c>
      <x:c r="J263" s="4" t="str">
        <x:v>Non</x:v>
      </x:c>
      <x:c r="K263" s="4" t="n">
        <x:v>0</x:v>
      </x:c>
      <x:c r="L263" s="4" t="str">
        <x:v>PNG</x:v>
      </x:c>
      <x:c r="M263" s="4" t="str">
        <x:v>import-v85:lineages-v5:spiked-tail-leaders-01:d0f964cab325</x:v>
      </x:c>
      <x:c r="N263" s="48" t="str">
        <x:v>https://github.com/darknigthmare/yautja-la-longue-chasse/blob/536ac53335e440747f6eccedd2cd757d1f817a99/public/game/imports/v85/library/d0f964cab325b41121a42b0bc5c7497b1761c3899a7b895a0d959ea578ac1ce9.png</x:v>
      </x:c>
      <x:c r="O263" s="48"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27"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48" t="str">
        <x:v>https://github.com/darknigthmare/yautja-la-longue-chasse/blob/536ac53335e440747f6eccedd2cd757d1f817a99/public/game/imports/v85/library/6f8938a650cc308171b46ed5473c5f17eff0d6728e14a398c4e583ec193c00f1.png</x:v>
      </x:c>
      <x:c r="O264" s="48"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27"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48" t="str">
        <x:v>https://github.com/darknigthmare/yautja-la-longue-chasse/blob/536ac53335e440747f6eccedd2cd757d1f817a99/public/game/imports/v85/library/f69379a282f6cfe2ce8bfcbb0b853bfcfe15b6a46e27393122ff123bcecc2ed1.png</x:v>
      </x:c>
      <x:c r="O265" s="48"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27" t="str">
        <x:v>Galerie et codex</x:v>
      </x:c>
      <x:c r="G266" s="4" t="str">
        <x:v>Oui</x:v>
      </x:c>
      <x:c r="H266" s="4" t="str">
        <x:v>Oui</x:v>
      </x:c>
      <x:c r="I266" s="4" t="str">
        <x:v>Non</x:v>
      </x:c>
      <x:c r="J266" s="4" t="str">
        <x:v>Non</x:v>
      </x:c>
      <x:c r="K266" s="4" t="n">
        <x:v>0</x:v>
      </x:c>
      <x:c r="L266" s="4" t="str">
        <x:v>PNG</x:v>
      </x:c>
      <x:c r="M266" s="4" t="str">
        <x:v>import-v85:lineages-v5:spiked-tail-elders-01:1ae8774be630</x:v>
      </x:c>
      <x:c r="N266" s="48" t="str">
        <x:v>https://github.com/darknigthmare/yautja-la-longue-chasse/blob/536ac53335e440747f6eccedd2cd757d1f817a99/public/game/imports/v85/library/1ae8774be6308dbbcea4555738532d25272d752b98b2b3754523debfc0622e9f.png</x:v>
      </x:c>
      <x:c r="O266" s="48"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27"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48" t="str">
        <x:v>https://github.com/darknigthmare/yautja-la-longue-chasse/blob/536ac53335e440747f6eccedd2cd757d1f817a99/public/game/imports/v85/library/b6e8b28d4f053970feae54050ac818c9285c0e3b313a94d8b51a61d4754618fd.png</x:v>
      </x:c>
      <x:c r="O267" s="48"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27"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48" t="str">
        <x:v>https://github.com/darknigthmare/yautja-la-longue-chasse/blob/536ac53335e440747f6eccedd2cd757d1f817a99/public/game/imports/v85/library/ebc078bc056aa111dcb973ab1defb3804f4349edab16d96e081f7de2477e26c0.png</x:v>
      </x:c>
      <x:c r="O268" s="48"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27" t="str">
        <x:v>Galerie et codex</x:v>
      </x:c>
      <x:c r="G269" s="4" t="str">
        <x:v>Oui</x:v>
      </x:c>
      <x:c r="H269" s="4" t="str">
        <x:v>Oui</x:v>
      </x:c>
      <x:c r="I269" s="4" t="str">
        <x:v>Non</x:v>
      </x:c>
      <x:c r="J269" s="4" t="str">
        <x:v>Non</x:v>
      </x:c>
      <x:c r="K269" s="4" t="n">
        <x:v>0</x:v>
      </x:c>
      <x:c r="L269" s="4" t="str">
        <x:v>PNG</x:v>
      </x:c>
      <x:c r="M269" s="4" t="str">
        <x:v>import-v85:lineages-v5:spiked-tail-princes-01:ba94e79553da</x:v>
      </x:c>
      <x:c r="N269" s="48" t="str">
        <x:v>https://github.com/darknigthmare/yautja-la-longue-chasse/blob/536ac53335e440747f6eccedd2cd757d1f817a99/public/game/imports/v85/library/ba94e79553da13b2ce4109eeb1d4dd7c6c88cc83589607be8ed4150b70f1ab7a.png</x:v>
      </x:c>
      <x:c r="O269" s="48"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27"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48" t="str">
        <x:v>https://github.com/darknigthmare/yautja-la-longue-chasse/blob/536ac53335e440747f6eccedd2cd757d1f817a99/public/game/imports/v85/library/73a8227fc9ba7bd8710c89c097a1cf52be5685197fef365ab5f409a372c3cbe6.png</x:v>
      </x:c>
      <x:c r="O270" s="48"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27" t="str">
        <x:v>Galerie et codex</x:v>
      </x:c>
      <x:c r="G271" s="4" t="str">
        <x:v>Oui</x:v>
      </x:c>
      <x:c r="H271" s="4" t="str">
        <x:v>Oui</x:v>
      </x:c>
      <x:c r="I271" s="4" t="str">
        <x:v>Non</x:v>
      </x:c>
      <x:c r="J271" s="4" t="str">
        <x:v>Non</x:v>
      </x:c>
      <x:c r="K271" s="4" t="n">
        <x:v>0</x:v>
      </x:c>
      <x:c r="L271" s="4" t="str">
        <x:v>PNG</x:v>
      </x:c>
      <x:c r="M271" s="4" t="str">
        <x:v>import-v85:lineages-v5:spiked-tail-kings-01:1856cd43d90e</x:v>
      </x:c>
      <x:c r="N271" s="48" t="str">
        <x:v>https://github.com/darknigthmare/yautja-la-longue-chasse/blob/536ac53335e440747f6eccedd2cd757d1f817a99/public/game/imports/v85/library/1856cd43d90e10650be609e96b6eb9016a79c30271fab80229080c5c0bf737a0.png</x:v>
      </x:c>
      <x:c r="O271" s="48"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27"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48" t="str">
        <x:v>https://github.com/darknigthmare/yautja-la-longue-chasse/blob/536ac53335e440747f6eccedd2cd757d1f817a99/public/game/imports/v85/library/0268f379970a34f5f8a0cacb3e55bf54aac0663f8691fe0e28de0173e9375adf.png</x:v>
      </x:c>
      <x:c r="O272" s="48"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27"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48" t="str">
        <x:v>https://github.com/darknigthmare/yautja-la-longue-chasse/blob/536ac53335e440747f6eccedd2cd757d1f817a99/public/game/imports/v85/library/5229f13ac0b3148bdc5f605cb706c0c46862cafd11ca36d2fb23e71bfd0a2a34.png</x:v>
      </x:c>
      <x:c r="O273" s="48"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27"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48" t="str">
        <x:v>https://github.com/darknigthmare/yautja-la-longue-chasse/blob/536ac53335e440747f6eccedd2cd757d1f817a99/public/game/imports/v85/library/d27bc85d9c310d7cea4a82a319903836459311b2818608da39e5566775e787df.png</x:v>
      </x:c>
      <x:c r="O274" s="48"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27" t="str">
        <x:v>Galerie et codex</x:v>
      </x:c>
      <x:c r="G275" s="4" t="str">
        <x:v>Oui</x:v>
      </x:c>
      <x:c r="H275" s="4" t="str">
        <x:v>Oui</x:v>
      </x:c>
      <x:c r="I275" s="4" t="str">
        <x:v>Non</x:v>
      </x:c>
      <x:c r="J275" s="4" t="str">
        <x:v>Non</x:v>
      </x:c>
      <x:c r="K275" s="4" t="n">
        <x:v>0</x:v>
      </x:c>
      <x:c r="L275" s="4" t="str">
        <x:v>PNG</x:v>
      </x:c>
      <x:c r="M275" s="4" t="str">
        <x:v>import-v85:lineages-v5:hornhead-sucklings-01:61b5c1fb530c</x:v>
      </x:c>
      <x:c r="N275" s="48" t="str">
        <x:v>https://github.com/darknigthmare/yautja-la-longue-chasse/blob/536ac53335e440747f6eccedd2cd757d1f817a99/public/game/imports/v85/library/61b5c1fb530ce99b845c8629bb0656916959c1ab16c024ed271c8b65aa761d32.png</x:v>
      </x:c>
      <x:c r="O275" s="48"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27"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48" t="str">
        <x:v>https://github.com/darknigthmare/yautja-la-longue-chasse/blob/536ac53335e440747f6eccedd2cd757d1f817a99/public/game/imports/v85/library/177370b96fb25ce789e80c7314205a51a4601843384d3575a8961cd03eaa4266.png</x:v>
      </x:c>
      <x:c r="O276" s="48"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27"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48" t="str">
        <x:v>https://github.com/darknigthmare/yautja-la-longue-chasse/blob/536ac53335e440747f6eccedd2cd757d1f817a99/public/game/imports/v85/library/58ea36c720402bd3bad92fb97fabb8d6aca1e49083489b8b0f4f0960dc5824a9.png</x:v>
      </x:c>
      <x:c r="O277" s="48"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27" t="str">
        <x:v>Galerie et codex</x:v>
      </x:c>
      <x:c r="G278" s="4" t="str">
        <x:v>Oui</x:v>
      </x:c>
      <x:c r="H278" s="4" t="str">
        <x:v>Oui</x:v>
      </x:c>
      <x:c r="I278" s="4" t="str">
        <x:v>Non</x:v>
      </x:c>
      <x:c r="J278" s="4" t="str">
        <x:v>Non</x:v>
      </x:c>
      <x:c r="K278" s="4" t="n">
        <x:v>0</x:v>
      </x:c>
      <x:c r="L278" s="4" t="str">
        <x:v>PNG</x:v>
      </x:c>
      <x:c r="M278" s="4" t="str">
        <x:v>import-v85:lineages-v5:hornhead-blooded-01:c371befbed9f</x:v>
      </x:c>
      <x:c r="N278" s="48" t="str">
        <x:v>https://github.com/darknigthmare/yautja-la-longue-chasse/blob/536ac53335e440747f6eccedd2cd757d1f817a99/public/game/imports/v85/library/c371befbed9f82f2b47ab5994756eb5251797e9059780831278d5868a1a00fc5.png</x:v>
      </x:c>
      <x:c r="O278" s="48"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27" t="str">
        <x:v>Galerie et codex</x:v>
      </x:c>
      <x:c r="G279" s="4" t="str">
        <x:v>Oui</x:v>
      </x:c>
      <x:c r="H279" s="4" t="str">
        <x:v>Oui</x:v>
      </x:c>
      <x:c r="I279" s="4" t="str">
        <x:v>Non</x:v>
      </x:c>
      <x:c r="J279" s="4" t="str">
        <x:v>Non</x:v>
      </x:c>
      <x:c r="K279" s="4" t="n">
        <x:v>0</x:v>
      </x:c>
      <x:c r="L279" s="4" t="str">
        <x:v>PNG</x:v>
      </x:c>
      <x:c r="M279" s="4" t="str">
        <x:v>import-v85:lineages-v5:hornhead-bad-bloods-01:27538915d881</x:v>
      </x:c>
      <x:c r="N279" s="48" t="str">
        <x:v>https://github.com/darknigthmare/yautja-la-longue-chasse/blob/536ac53335e440747f6eccedd2cd757d1f817a99/public/game/imports/v85/library/27538915d881410100a22f694aff9f06a7e309591f6946e76bc446aa4ebf4054.png</x:v>
      </x:c>
      <x:c r="O279" s="48"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27" t="str">
        <x:v>Galerie et codex</x:v>
      </x:c>
      <x:c r="G280" s="4" t="str">
        <x:v>Oui</x:v>
      </x:c>
      <x:c r="H280" s="4" t="str">
        <x:v>Oui</x:v>
      </x:c>
      <x:c r="I280" s="4" t="str">
        <x:v>Non</x:v>
      </x:c>
      <x:c r="J280" s="4" t="str">
        <x:v>Non</x:v>
      </x:c>
      <x:c r="K280" s="4" t="n">
        <x:v>0</x:v>
      </x:c>
      <x:c r="L280" s="4" t="str">
        <x:v>PNG</x:v>
      </x:c>
      <x:c r="M280" s="4" t="str">
        <x:v>import-v85:lineages-v5:hornhead-elites-01:60ba442e77eb</x:v>
      </x:c>
      <x:c r="N280" s="48" t="str">
        <x:v>https://github.com/darknigthmare/yautja-la-longue-chasse/blob/536ac53335e440747f6eccedd2cd757d1f817a99/public/game/imports/v85/library/60ba442e77ebdb6b1fd9cf69ca8903eb9a76e0023f9d7d52b7a7e7a9fc80ee2d.png</x:v>
      </x:c>
      <x:c r="O280" s="48"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27"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48" t="str">
        <x:v>https://github.com/darknigthmare/yautja-la-longue-chasse/blob/536ac53335e440747f6eccedd2cd757d1f817a99/public/game/imports/v85/library/8600fb0397bdec835c738a94f9cbb826afdcee5a2631a02df2d3696070d53470.png</x:v>
      </x:c>
      <x:c r="O281" s="48"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27" t="str">
        <x:v>Galerie et codex</x:v>
      </x:c>
      <x:c r="G282" s="4" t="str">
        <x:v>Oui</x:v>
      </x:c>
      <x:c r="H282" s="4" t="str">
        <x:v>Oui</x:v>
      </x:c>
      <x:c r="I282" s="4" t="str">
        <x:v>Non</x:v>
      </x:c>
      <x:c r="J282" s="4" t="str">
        <x:v>Non</x:v>
      </x:c>
      <x:c r="K282" s="4" t="n">
        <x:v>0</x:v>
      </x:c>
      <x:c r="L282" s="4" t="str">
        <x:v>PNG</x:v>
      </x:c>
      <x:c r="M282" s="4" t="str">
        <x:v>import-v85:lineages-v5:hornhead-leaders-01:5945ee3ead35</x:v>
      </x:c>
      <x:c r="N282" s="48" t="str">
        <x:v>https://github.com/darknigthmare/yautja-la-longue-chasse/blob/536ac53335e440747f6eccedd2cd757d1f817a99/public/game/imports/v85/library/5945ee3ead35ec457c8c9826c9054c3b155898f00d2d7e87b9ebb2a305d1e5f7.png</x:v>
      </x:c>
      <x:c r="O282" s="48"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27" t="str">
        <x:v>Galerie et codex</x:v>
      </x:c>
      <x:c r="G283" s="4" t="str">
        <x:v>Oui</x:v>
      </x:c>
      <x:c r="H283" s="4" t="str">
        <x:v>Oui</x:v>
      </x:c>
      <x:c r="I283" s="4" t="str">
        <x:v>Non</x:v>
      </x:c>
      <x:c r="J283" s="4" t="str">
        <x:v>Non</x:v>
      </x:c>
      <x:c r="K283" s="4" t="n">
        <x:v>0</x:v>
      </x:c>
      <x:c r="L283" s="4" t="str">
        <x:v>PNG</x:v>
      </x:c>
      <x:c r="M283" s="4" t="str">
        <x:v>import-v85:lineages-v5:hornhead-adjutants-01:7609cf1a57c1</x:v>
      </x:c>
      <x:c r="N283" s="48" t="str">
        <x:v>https://github.com/darknigthmare/yautja-la-longue-chasse/blob/536ac53335e440747f6eccedd2cd757d1f817a99/public/game/imports/v85/library/7609cf1a57c147341dc691599eff50955428fdbd92e7f8f6d314a5fea4cb7c43.png</x:v>
      </x:c>
      <x:c r="O283" s="48"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27"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48" t="str">
        <x:v>https://github.com/darknigthmare/yautja-la-longue-chasse/blob/536ac53335e440747f6eccedd2cd757d1f817a99/public/game/imports/v85/library/5a439984f3e235da781df0020ab2895b8d1b0fc037aa472b731eb480c5aa0af8.png</x:v>
      </x:c>
      <x:c r="O284" s="48"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27" t="str">
        <x:v>Galerie et codex</x:v>
      </x:c>
      <x:c r="G285" s="4" t="str">
        <x:v>Oui</x:v>
      </x:c>
      <x:c r="H285" s="4" t="str">
        <x:v>Oui</x:v>
      </x:c>
      <x:c r="I285" s="4" t="str">
        <x:v>Non</x:v>
      </x:c>
      <x:c r="J285" s="4" t="str">
        <x:v>Non</x:v>
      </x:c>
      <x:c r="K285" s="4" t="n">
        <x:v>0</x:v>
      </x:c>
      <x:c r="L285" s="4" t="str">
        <x:v>PNG</x:v>
      </x:c>
      <x:c r="M285" s="4" t="str">
        <x:v>import-v85:lineages-v5:hornhead-elders-01:f06c524ca36c</x:v>
      </x:c>
      <x:c r="N285" s="48" t="str">
        <x:v>https://github.com/darknigthmare/yautja-la-longue-chasse/blob/536ac53335e440747f6eccedd2cd757d1f817a99/public/game/imports/v85/library/f06c524ca36c8e3a473772b83869ccd96ee9edae50cd14fa858e89ebdf199987.png</x:v>
      </x:c>
      <x:c r="O285" s="48"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27" t="str">
        <x:v>Galerie et codex</x:v>
      </x:c>
      <x:c r="G286" s="4" t="str">
        <x:v>Oui</x:v>
      </x:c>
      <x:c r="H286" s="4" t="str">
        <x:v>Oui</x:v>
      </x:c>
      <x:c r="I286" s="4" t="str">
        <x:v>Non</x:v>
      </x:c>
      <x:c r="J286" s="4" t="str">
        <x:v>Non</x:v>
      </x:c>
      <x:c r="K286" s="4" t="n">
        <x:v>0</x:v>
      </x:c>
      <x:c r="L286" s="4" t="str">
        <x:v>PNG</x:v>
      </x:c>
      <x:c r="M286" s="4" t="str">
        <x:v>import-v85:lineages-v5:hornhead-ancients-01:06b5a0bd52dc</x:v>
      </x:c>
      <x:c r="N286" s="48" t="str">
        <x:v>https://github.com/darknigthmare/yautja-la-longue-chasse/blob/536ac53335e440747f6eccedd2cd757d1f817a99/public/game/imports/v85/library/06b5a0bd52dcbbb778fff6e3f91064c2e9e104fddc31c0dcde816703b42a4217.png</x:v>
      </x:c>
      <x:c r="O286" s="48"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27" t="str">
        <x:v>Galerie et codex</x:v>
      </x:c>
      <x:c r="G287" s="4" t="str">
        <x:v>Oui</x:v>
      </x:c>
      <x:c r="H287" s="4" t="str">
        <x:v>Oui</x:v>
      </x:c>
      <x:c r="I287" s="4" t="str">
        <x:v>Non</x:v>
      </x:c>
      <x:c r="J287" s="4" t="str">
        <x:v>Non</x:v>
      </x:c>
      <x:c r="K287" s="4" t="n">
        <x:v>0</x:v>
      </x:c>
      <x:c r="L287" s="4" t="str">
        <x:v>PNG</x:v>
      </x:c>
      <x:c r="M287" s="4" t="str">
        <x:v>import-v85:lineages-v5:hornhead-warlords-01:8e40dedfbb29</x:v>
      </x:c>
      <x:c r="N287" s="48" t="str">
        <x:v>https://github.com/darknigthmare/yautja-la-longue-chasse/blob/536ac53335e440747f6eccedd2cd757d1f817a99/public/game/imports/v85/library/8e40dedfbb29e298a10e1fca7bdd89178937e6046f3267bf135a4eeadf35713c.png</x:v>
      </x:c>
      <x:c r="O287" s="48"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27" t="str">
        <x:v>Galerie et codex</x:v>
      </x:c>
      <x:c r="G288" s="4" t="str">
        <x:v>Oui</x:v>
      </x:c>
      <x:c r="H288" s="4" t="str">
        <x:v>Oui</x:v>
      </x:c>
      <x:c r="I288" s="4" t="str">
        <x:v>Non</x:v>
      </x:c>
      <x:c r="J288" s="4" t="str">
        <x:v>Non</x:v>
      </x:c>
      <x:c r="K288" s="4" t="n">
        <x:v>0</x:v>
      </x:c>
      <x:c r="L288" s="4" t="str">
        <x:v>PNG</x:v>
      </x:c>
      <x:c r="M288" s="4" t="str">
        <x:v>import-v85:lineages-v5:hornhead-princes-01:457043b32a94</x:v>
      </x:c>
      <x:c r="N288" s="48" t="str">
        <x:v>https://github.com/darknigthmare/yautja-la-longue-chasse/blob/536ac53335e440747f6eccedd2cd757d1f817a99/public/game/imports/v85/library/457043b32a94ee508149a429340311b05cba4dff00e62572aedf022ed3de866c.png</x:v>
      </x:c>
      <x:c r="O288" s="48"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27"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48" t="str">
        <x:v>https://github.com/darknigthmare/yautja-la-longue-chasse/blob/536ac53335e440747f6eccedd2cd757d1f817a99/public/game/imports/v85/library/7270fb59591e861c4d90fb5271f0f853c092407cd926a2e4dec4e2c65743c2c8.png</x:v>
      </x:c>
      <x:c r="O289" s="48"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27" t="str">
        <x:v>Galerie et codex</x:v>
      </x:c>
      <x:c r="G290" s="4" t="str">
        <x:v>Oui</x:v>
      </x:c>
      <x:c r="H290" s="4" t="str">
        <x:v>Oui</x:v>
      </x:c>
      <x:c r="I290" s="4" t="str">
        <x:v>Non</x:v>
      </x:c>
      <x:c r="J290" s="4" t="str">
        <x:v>Non</x:v>
      </x:c>
      <x:c r="K290" s="4" t="n">
        <x:v>0</x:v>
      </x:c>
      <x:c r="L290" s="4" t="str">
        <x:v>PNG</x:v>
      </x:c>
      <x:c r="M290" s="4" t="str">
        <x:v>import-v85:lineages-v5:hornhead-kings-01:28efc9f4475c</x:v>
      </x:c>
      <x:c r="N290" s="48" t="str">
        <x:v>https://github.com/darknigthmare/yautja-la-longue-chasse/blob/536ac53335e440747f6eccedd2cd757d1f817a99/public/game/imports/v85/library/28efc9f4475ca58d019e319b4d18a1a52e5f8d5e3a4dd35159394da599b5ff23.png</x:v>
      </x:c>
      <x:c r="O290" s="48"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27"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48" t="str">
        <x:v>https://github.com/darknigthmare/yautja-la-longue-chasse/blob/536ac53335e440747f6eccedd2cd757d1f817a99/public/game/imports/v85/library/116b7c0c7a4273c48c4a264e6bdb4cdbd1319b15aafc7c1bcd53ccfac77be990.png</x:v>
      </x:c>
      <x:c r="O291" s="48"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27"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48" t="str">
        <x:v>https://github.com/darknigthmare/yautja-la-longue-chasse/blob/536ac53335e440747f6eccedd2cd757d1f817a99/public/game/imports/v85/library/d20f95b1e4c5aaa33a2b989ba55109e77524accc3bb999776512507538ef0dcd.png</x:v>
      </x:c>
      <x:c r="O292" s="48"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27"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48" t="str">
        <x:v>https://github.com/darknigthmare/yautja-la-longue-chasse/blob/536ac53335e440747f6eccedd2cd757d1f817a99/public/game/imports/v85/library/c84b9197f6a15c2f8723098281f575c94015f0c794969b83a1d12dfbf1645db4.png</x:v>
      </x:c>
      <x:c r="O293" s="48"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27" t="str">
        <x:v>Galerie et codex</x:v>
      </x:c>
      <x:c r="G294" s="4" t="str">
        <x:v>Oui</x:v>
      </x:c>
      <x:c r="H294" s="4" t="str">
        <x:v>Oui</x:v>
      </x:c>
      <x:c r="I294" s="4" t="str">
        <x:v>Non</x:v>
      </x:c>
      <x:c r="J294" s="4" t="str">
        <x:v>Non</x:v>
      </x:c>
      <x:c r="K294" s="4" t="n">
        <x:v>0</x:v>
      </x:c>
      <x:c r="L294" s="4" t="str">
        <x:v>PNG</x:v>
      </x:c>
      <x:c r="M294" s="4" t="str">
        <x:v>import-v85:lineages-v5:saar-keth-sucklings-01:9981f96d35d0</x:v>
      </x:c>
      <x:c r="N294" s="48" t="str">
        <x:v>https://github.com/darknigthmare/yautja-la-longue-chasse/blob/536ac53335e440747f6eccedd2cd757d1f817a99/public/game/imports/v85/library/9981f96d35d0e6d29b4792f05544dee58be9b8f0293cb0d8e0697a637f20e3d5.png</x:v>
      </x:c>
      <x:c r="O294" s="48"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27"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48" t="str">
        <x:v>https://github.com/darknigthmare/yautja-la-longue-chasse/blob/536ac53335e440747f6eccedd2cd757d1f817a99/public/game/imports/v85/library/02610a1c1342df2ed3c9efcd7a8b01f7d1497c03c618010b1b34a160dc528f5a.png</x:v>
      </x:c>
      <x:c r="O295" s="48"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27"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48" t="str">
        <x:v>https://github.com/darknigthmare/yautja-la-longue-chasse/blob/536ac53335e440747f6eccedd2cd757d1f817a99/public/game/imports/v85/library/0c69d98f8f370f01b1fc77190ee50535a7068dc498fac22e0141f8768cb362e2.png</x:v>
      </x:c>
      <x:c r="O296" s="48"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27" t="str">
        <x:v>Galerie et codex</x:v>
      </x:c>
      <x:c r="G297" s="4" t="str">
        <x:v>Oui</x:v>
      </x:c>
      <x:c r="H297" s="4" t="str">
        <x:v>Oui</x:v>
      </x:c>
      <x:c r="I297" s="4" t="str">
        <x:v>Non</x:v>
      </x:c>
      <x:c r="J297" s="4" t="str">
        <x:v>Non</x:v>
      </x:c>
      <x:c r="K297" s="4" t="n">
        <x:v>0</x:v>
      </x:c>
      <x:c r="L297" s="4" t="str">
        <x:v>PNG</x:v>
      </x:c>
      <x:c r="M297" s="4" t="str">
        <x:v>import-v85:lineages-v5:saar-keth-blooded-01:51010b102b66</x:v>
      </x:c>
      <x:c r="N297" s="48" t="str">
        <x:v>https://github.com/darknigthmare/yautja-la-longue-chasse/blob/536ac53335e440747f6eccedd2cd757d1f817a99/public/game/imports/v85/library/51010b102b6626ca7ee9e55b7c1840b2ac330340c50fedc0f7e307dadfb39fee.png</x:v>
      </x:c>
      <x:c r="O297" s="48"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27" t="str">
        <x:v>Galerie et codex</x:v>
      </x:c>
      <x:c r="G298" s="4" t="str">
        <x:v>Oui</x:v>
      </x:c>
      <x:c r="H298" s="4" t="str">
        <x:v>Oui</x:v>
      </x:c>
      <x:c r="I298" s="4" t="str">
        <x:v>Non</x:v>
      </x:c>
      <x:c r="J298" s="4" t="str">
        <x:v>Non</x:v>
      </x:c>
      <x:c r="K298" s="4" t="n">
        <x:v>0</x:v>
      </x:c>
      <x:c r="L298" s="4" t="str">
        <x:v>PNG</x:v>
      </x:c>
      <x:c r="M298" s="4" t="str">
        <x:v>import-v85:lineages-v5:saar-keth-bad-bloods-01:ab3cbeb022ed</x:v>
      </x:c>
      <x:c r="N298" s="48" t="str">
        <x:v>https://github.com/darknigthmare/yautja-la-longue-chasse/blob/536ac53335e440747f6eccedd2cd757d1f817a99/public/game/imports/v85/library/ab3cbeb022ed0b60af555b5f386282abd5f41e82ccd407e780412800ccec41d2.png</x:v>
      </x:c>
      <x:c r="O298" s="48"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27" t="str">
        <x:v>Galerie et codex</x:v>
      </x:c>
      <x:c r="G299" s="4" t="str">
        <x:v>Oui</x:v>
      </x:c>
      <x:c r="H299" s="4" t="str">
        <x:v>Oui</x:v>
      </x:c>
      <x:c r="I299" s="4" t="str">
        <x:v>Non</x:v>
      </x:c>
      <x:c r="J299" s="4" t="str">
        <x:v>Non</x:v>
      </x:c>
      <x:c r="K299" s="4" t="n">
        <x:v>0</x:v>
      </x:c>
      <x:c r="L299" s="4" t="str">
        <x:v>PNG</x:v>
      </x:c>
      <x:c r="M299" s="4" t="str">
        <x:v>import-v85:lineages-v5:saar-keth-elites-01:6d96eb05793f</x:v>
      </x:c>
      <x:c r="N299" s="48" t="str">
        <x:v>https://github.com/darknigthmare/yautja-la-longue-chasse/blob/536ac53335e440747f6eccedd2cd757d1f817a99/public/game/imports/v85/library/6d96eb05793f3585a661175f5f2e587f46e101499b9ebccb1aac9842ae84831c.png</x:v>
      </x:c>
      <x:c r="O299" s="48"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27"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48" t="str">
        <x:v>https://github.com/darknigthmare/yautja-la-longue-chasse/blob/536ac53335e440747f6eccedd2cd757d1f817a99/public/game/imports/v85/library/f47c0507a543f4f0d77b5b6b4cd687e5b0812678e13324c2ac08d4207ba10fee.png</x:v>
      </x:c>
      <x:c r="O300" s="48"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27" t="str">
        <x:v>Galerie et codex</x:v>
      </x:c>
      <x:c r="G301" s="4" t="str">
        <x:v>Oui</x:v>
      </x:c>
      <x:c r="H301" s="4" t="str">
        <x:v>Oui</x:v>
      </x:c>
      <x:c r="I301" s="4" t="str">
        <x:v>Non</x:v>
      </x:c>
      <x:c r="J301" s="4" t="str">
        <x:v>Non</x:v>
      </x:c>
      <x:c r="K301" s="4" t="n">
        <x:v>0</x:v>
      </x:c>
      <x:c r="L301" s="4" t="str">
        <x:v>PNG</x:v>
      </x:c>
      <x:c r="M301" s="4" t="str">
        <x:v>import-v85:lineages-v5:saar-keth-leaders-01:cec85df8bd77</x:v>
      </x:c>
      <x:c r="N301" s="48" t="str">
        <x:v>https://github.com/darknigthmare/yautja-la-longue-chasse/blob/536ac53335e440747f6eccedd2cd757d1f817a99/public/game/imports/v85/library/cec85df8bd772ca960c367da91eef7ca57488bdd0a65ee982f8665b974877b65.png</x:v>
      </x:c>
      <x:c r="O301" s="48"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27" t="str">
        <x:v>Galerie et codex</x:v>
      </x:c>
      <x:c r="G302" s="4" t="str">
        <x:v>Oui</x:v>
      </x:c>
      <x:c r="H302" s="4" t="str">
        <x:v>Oui</x:v>
      </x:c>
      <x:c r="I302" s="4" t="str">
        <x:v>Non</x:v>
      </x:c>
      <x:c r="J302" s="4" t="str">
        <x:v>Non</x:v>
      </x:c>
      <x:c r="K302" s="4" t="n">
        <x:v>0</x:v>
      </x:c>
      <x:c r="L302" s="4" t="str">
        <x:v>PNG</x:v>
      </x:c>
      <x:c r="M302" s="4" t="str">
        <x:v>import-v85:lineages-v5:saar-keth-adjutants-01:d141ddb111fe</x:v>
      </x:c>
      <x:c r="N302" s="48" t="str">
        <x:v>https://github.com/darknigthmare/yautja-la-longue-chasse/blob/536ac53335e440747f6eccedd2cd757d1f817a99/public/game/imports/v85/library/d141ddb111fe0ce67b15dd0b3b5439772bf5ca40cf3f32e27e84632a4ad727a5.png</x:v>
      </x:c>
      <x:c r="O302" s="48"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27"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48" t="str">
        <x:v>https://github.com/darknigthmare/yautja-la-longue-chasse/blob/536ac53335e440747f6eccedd2cd757d1f817a99/public/game/imports/v85/library/6513f01cb6bb52ebecb29ef3ddd0e1ac70572a8734660fd7941374f42e0ed159.png</x:v>
      </x:c>
      <x:c r="O303" s="48"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27" t="str">
        <x:v>Galerie et codex</x:v>
      </x:c>
      <x:c r="G304" s="4" t="str">
        <x:v>Oui</x:v>
      </x:c>
      <x:c r="H304" s="4" t="str">
        <x:v>Oui</x:v>
      </x:c>
      <x:c r="I304" s="4" t="str">
        <x:v>Non</x:v>
      </x:c>
      <x:c r="J304" s="4" t="str">
        <x:v>Non</x:v>
      </x:c>
      <x:c r="K304" s="4" t="n">
        <x:v>0</x:v>
      </x:c>
      <x:c r="L304" s="4" t="str">
        <x:v>PNG</x:v>
      </x:c>
      <x:c r="M304" s="4" t="str">
        <x:v>import-v85:lineages-v5:saar-keth-elders-01:eadfc7c567b7</x:v>
      </x:c>
      <x:c r="N304" s="48" t="str">
        <x:v>https://github.com/darknigthmare/yautja-la-longue-chasse/blob/536ac53335e440747f6eccedd2cd757d1f817a99/public/game/imports/v85/library/eadfc7c567b7a5685f0ca706f36961e5e857d4c9d6772a4e514e7dafd0637b32.png</x:v>
      </x:c>
      <x:c r="O304" s="48"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27" t="str">
        <x:v>Galerie et codex</x:v>
      </x:c>
      <x:c r="G305" s="4" t="str">
        <x:v>Oui</x:v>
      </x:c>
      <x:c r="H305" s="4" t="str">
        <x:v>Oui</x:v>
      </x:c>
      <x:c r="I305" s="4" t="str">
        <x:v>Non</x:v>
      </x:c>
      <x:c r="J305" s="4" t="str">
        <x:v>Non</x:v>
      </x:c>
      <x:c r="K305" s="4" t="n">
        <x:v>0</x:v>
      </x:c>
      <x:c r="L305" s="4" t="str">
        <x:v>PNG</x:v>
      </x:c>
      <x:c r="M305" s="4" t="str">
        <x:v>import-v85:lineages-v5:saar-keth-ancients-01:1000719ad786</x:v>
      </x:c>
      <x:c r="N305" s="48" t="str">
        <x:v>https://github.com/darknigthmare/yautja-la-longue-chasse/blob/536ac53335e440747f6eccedd2cd757d1f817a99/public/game/imports/v85/library/1000719ad786c3c2ce7b5c2f30bc1b03ca3921f1d454ffed6745dae337916684.png</x:v>
      </x:c>
      <x:c r="O305" s="48"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27" t="str">
        <x:v>Galerie et codex</x:v>
      </x:c>
      <x:c r="G306" s="4" t="str">
        <x:v>Oui</x:v>
      </x:c>
      <x:c r="H306" s="4" t="str">
        <x:v>Oui</x:v>
      </x:c>
      <x:c r="I306" s="4" t="str">
        <x:v>Non</x:v>
      </x:c>
      <x:c r="J306" s="4" t="str">
        <x:v>Non</x:v>
      </x:c>
      <x:c r="K306" s="4" t="n">
        <x:v>0</x:v>
      </x:c>
      <x:c r="L306" s="4" t="str">
        <x:v>PNG</x:v>
      </x:c>
      <x:c r="M306" s="4" t="str">
        <x:v>import-v85:lineages-v5:saar-keth-warlords-01:ab8c3b5357fc</x:v>
      </x:c>
      <x:c r="N306" s="48" t="str">
        <x:v>https://github.com/darknigthmare/yautja-la-longue-chasse/blob/536ac53335e440747f6eccedd2cd757d1f817a99/public/game/imports/v85/library/ab8c3b5357fc96782131ff6c583a09fa753c178f38a406484902566b43e51d10.png</x:v>
      </x:c>
      <x:c r="O306" s="48"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27" t="str">
        <x:v>Galerie et codex</x:v>
      </x:c>
      <x:c r="G307" s="4" t="str">
        <x:v>Oui</x:v>
      </x:c>
      <x:c r="H307" s="4" t="str">
        <x:v>Oui</x:v>
      </x:c>
      <x:c r="I307" s="4" t="str">
        <x:v>Non</x:v>
      </x:c>
      <x:c r="J307" s="4" t="str">
        <x:v>Non</x:v>
      </x:c>
      <x:c r="K307" s="4" t="n">
        <x:v>0</x:v>
      </x:c>
      <x:c r="L307" s="4" t="str">
        <x:v>PNG</x:v>
      </x:c>
      <x:c r="M307" s="4" t="str">
        <x:v>import-v85:lineages-v5:saar-keth-princes-01:a6dd7203da0c</x:v>
      </x:c>
      <x:c r="N307" s="48" t="str">
        <x:v>https://github.com/darknigthmare/yautja-la-longue-chasse/blob/536ac53335e440747f6eccedd2cd757d1f817a99/public/game/imports/v85/library/a6dd7203da0c5ba5b96fed6dd4c7d798db5fb2c50c754b4fa1708f5bc9ba7833.png</x:v>
      </x:c>
      <x:c r="O307" s="48"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27"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48" t="str">
        <x:v>https://github.com/darknigthmare/yautja-la-longue-chasse/blob/536ac53335e440747f6eccedd2cd757d1f817a99/public/game/imports/v85/library/78ff55644d0aa5d6173383e1dade3d13ccce9f640544a4ad0af2be210eee7ec3.png</x:v>
      </x:c>
      <x:c r="O308" s="48"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27" t="str">
        <x:v>Galerie et codex</x:v>
      </x:c>
      <x:c r="G309" s="4" t="str">
        <x:v>Oui</x:v>
      </x:c>
      <x:c r="H309" s="4" t="str">
        <x:v>Oui</x:v>
      </x:c>
      <x:c r="I309" s="4" t="str">
        <x:v>Non</x:v>
      </x:c>
      <x:c r="J309" s="4" t="str">
        <x:v>Non</x:v>
      </x:c>
      <x:c r="K309" s="4" t="n">
        <x:v>0</x:v>
      </x:c>
      <x:c r="L309" s="4" t="str">
        <x:v>PNG</x:v>
      </x:c>
      <x:c r="M309" s="4" t="str">
        <x:v>import-v85:lineages-v5:saar-keth-kings-01:6d33e601d41a</x:v>
      </x:c>
      <x:c r="N309" s="48" t="str">
        <x:v>https://github.com/darknigthmare/yautja-la-longue-chasse/blob/536ac53335e440747f6eccedd2cd757d1f817a99/public/game/imports/v85/library/6d33e601d41af6eb48454502c0ca48d2d54b813283090ca14f3223d667ea35e8.png</x:v>
      </x:c>
      <x:c r="O309" s="48"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27"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48" t="str">
        <x:v>https://github.com/darknigthmare/yautja-la-longue-chasse/blob/536ac53335e440747f6eccedd2cd757d1f817a99/public/game/imports/v85/library/d3834b33faeb157d63807039eb43a4855aa21b2ee297937ae0d755b1d53c3608.png</x:v>
      </x:c>
      <x:c r="O310" s="48"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27"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48" t="str">
        <x:v>https://github.com/darknigthmare/yautja-la-longue-chasse/blob/536ac53335e440747f6eccedd2cd757d1f817a99/public/game/imports/v85/library/bf8a734bce7c05385807112169c273b54c2f0e9407052cc8589ef2b46605e85c.png</x:v>
      </x:c>
      <x:c r="O311" s="48"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27"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48" t="str">
        <x:v>https://github.com/darknigthmare/yautja-la-longue-chasse/blob/536ac53335e440747f6eccedd2cd757d1f817a99/public/game/imports/v85/library/be34ac35bc4cb1d0cd2c6a2c6fc0b625365ca9ae895676208d15e97d248e02f2.png</x:v>
      </x:c>
      <x:c r="O312" s="48"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27" t="str">
        <x:v>Galerie et codex</x:v>
      </x:c>
      <x:c r="G313" s="4" t="str">
        <x:v>Oui</x:v>
      </x:c>
      <x:c r="H313" s="4" t="str">
        <x:v>Oui</x:v>
      </x:c>
      <x:c r="I313" s="4" t="str">
        <x:v>Non</x:v>
      </x:c>
      <x:c r="J313" s="4" t="str">
        <x:v>Non</x:v>
      </x:c>
      <x:c r="K313" s="4" t="n">
        <x:v>0</x:v>
      </x:c>
      <x:c r="L313" s="4" t="str">
        <x:v>PNG</x:v>
      </x:c>
      <x:c r="M313" s="4" t="str">
        <x:v>import-v85:lineages-v5:ul-khar-sucklings-01:2a0e300cd7f3</x:v>
      </x:c>
      <x:c r="N313" s="48" t="str">
        <x:v>https://github.com/darknigthmare/yautja-la-longue-chasse/blob/536ac53335e440747f6eccedd2cd757d1f817a99/public/game/imports/v85/library/2a0e300cd7f39cd2d52111ec5a2bc2273b4734b1681313f4726de9cdd081b6b6.png</x:v>
      </x:c>
      <x:c r="O313" s="48"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27" t="str">
        <x:v>Galerie et codex</x:v>
      </x:c>
      <x:c r="G314" s="4" t="str">
        <x:v>Oui</x:v>
      </x:c>
      <x:c r="H314" s="4" t="str">
        <x:v>Oui</x:v>
      </x:c>
      <x:c r="I314" s="4" t="str">
        <x:v>Non</x:v>
      </x:c>
      <x:c r="J314" s="4" t="str">
        <x:v>Non</x:v>
      </x:c>
      <x:c r="K314" s="4" t="n">
        <x:v>0</x:v>
      </x:c>
      <x:c r="L314" s="4" t="str">
        <x:v>PNG</x:v>
      </x:c>
      <x:c r="M314" s="4" t="str">
        <x:v>import-v85:lineages-v5:ul-khar-younglings-01:14729d1fcf24</x:v>
      </x:c>
      <x:c r="N314" s="48" t="str">
        <x:v>https://github.com/darknigthmare/yautja-la-longue-chasse/blob/536ac53335e440747f6eccedd2cd757d1f817a99/public/game/imports/v85/library/14729d1fcf242964b01cc2b2cc32d87d8f10357b0a58bc37290b967cf7c506e9.png</x:v>
      </x:c>
      <x:c r="O314" s="48"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27" t="str">
        <x:v>Galerie et codex</x:v>
      </x:c>
      <x:c r="G315" s="4" t="str">
        <x:v>Oui</x:v>
      </x:c>
      <x:c r="H315" s="4" t="str">
        <x:v>Oui</x:v>
      </x:c>
      <x:c r="I315" s="4" t="str">
        <x:v>Non</x:v>
      </x:c>
      <x:c r="J315" s="4" t="str">
        <x:v>Non</x:v>
      </x:c>
      <x:c r="K315" s="4" t="n">
        <x:v>0</x:v>
      </x:c>
      <x:c r="L315" s="4" t="str">
        <x:v>PNG</x:v>
      </x:c>
      <x:c r="M315" s="4" t="str">
        <x:v>import-v85:lineages-v5:ul-khar-young-bloods-01:4924ac230feb</x:v>
      </x:c>
      <x:c r="N315" s="48" t="str">
        <x:v>https://github.com/darknigthmare/yautja-la-longue-chasse/blob/536ac53335e440747f6eccedd2cd757d1f817a99/public/game/imports/v85/library/4924ac230febb516fcee157b1d483412eb2b97a890df3d2fe96c0793ceb04ee4.png</x:v>
      </x:c>
      <x:c r="O315" s="48"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27" t="str">
        <x:v>Galerie et codex</x:v>
      </x:c>
      <x:c r="G316" s="4" t="str">
        <x:v>Oui</x:v>
      </x:c>
      <x:c r="H316" s="4" t="str">
        <x:v>Oui</x:v>
      </x:c>
      <x:c r="I316" s="4" t="str">
        <x:v>Non</x:v>
      </x:c>
      <x:c r="J316" s="4" t="str">
        <x:v>Non</x:v>
      </x:c>
      <x:c r="K316" s="4" t="n">
        <x:v>0</x:v>
      </x:c>
      <x:c r="L316" s="4" t="str">
        <x:v>PNG</x:v>
      </x:c>
      <x:c r="M316" s="4" t="str">
        <x:v>import-v85:lineages-v5:ul-khar-blooded-01:949ab0c45d0f</x:v>
      </x:c>
      <x:c r="N316" s="48" t="str">
        <x:v>https://github.com/darknigthmare/yautja-la-longue-chasse/blob/536ac53335e440747f6eccedd2cd757d1f817a99/public/game/imports/v85/library/949ab0c45d0fd795420203c4b3c72abce0b2c1a56be7f7b317d4a9986bc2050b.png</x:v>
      </x:c>
      <x:c r="O316" s="48"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27" t="str">
        <x:v>Galerie et codex</x:v>
      </x:c>
      <x:c r="G317" s="4" t="str">
        <x:v>Oui</x:v>
      </x:c>
      <x:c r="H317" s="4" t="str">
        <x:v>Oui</x:v>
      </x:c>
      <x:c r="I317" s="4" t="str">
        <x:v>Non</x:v>
      </x:c>
      <x:c r="J317" s="4" t="str">
        <x:v>Non</x:v>
      </x:c>
      <x:c r="K317" s="4" t="n">
        <x:v>0</x:v>
      </x:c>
      <x:c r="L317" s="4" t="str">
        <x:v>PNG</x:v>
      </x:c>
      <x:c r="M317" s="4" t="str">
        <x:v>import-v85:lineages-v5:ul-khar-bad-bloods-01:3fa827225fa5</x:v>
      </x:c>
      <x:c r="N317" s="48" t="str">
        <x:v>https://github.com/darknigthmare/yautja-la-longue-chasse/blob/536ac53335e440747f6eccedd2cd757d1f817a99/public/game/imports/v85/library/3fa827225fa5aebd201c70a6f98d4429d93b583dbe015151a01a59b9b00650f2.png</x:v>
      </x:c>
      <x:c r="O317" s="48"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27" t="str">
        <x:v>Galerie et codex</x:v>
      </x:c>
      <x:c r="G318" s="4" t="str">
        <x:v>Oui</x:v>
      </x:c>
      <x:c r="H318" s="4" t="str">
        <x:v>Oui</x:v>
      </x:c>
      <x:c r="I318" s="4" t="str">
        <x:v>Non</x:v>
      </x:c>
      <x:c r="J318" s="4" t="str">
        <x:v>Non</x:v>
      </x:c>
      <x:c r="K318" s="4" t="n">
        <x:v>0</x:v>
      </x:c>
      <x:c r="L318" s="4" t="str">
        <x:v>PNG</x:v>
      </x:c>
      <x:c r="M318" s="4" t="str">
        <x:v>import-v85:lineages-v5:ul-khar-elites-01:0f42cc2ab7d4</x:v>
      </x:c>
      <x:c r="N318" s="48" t="str">
        <x:v>https://github.com/darknigthmare/yautja-la-longue-chasse/blob/536ac53335e440747f6eccedd2cd757d1f817a99/public/game/imports/v85/library/0f42cc2ab7d44d5759e1b7e604e99c31a75697995d4d667f47427d0d6e6261ba.png</x:v>
      </x:c>
      <x:c r="O318" s="48"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27"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48" t="str">
        <x:v>https://github.com/darknigthmare/yautja-la-longue-chasse/blob/536ac53335e440747f6eccedd2cd757d1f817a99/public/game/imports/v85/library/d81746d017b1b7f9ca9806fc43e963aef7cdfc7033e77df0cb9ec6e5a056cbe1.png</x:v>
      </x:c>
      <x:c r="O319" s="48"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27" t="str">
        <x:v>Galerie et codex</x:v>
      </x:c>
      <x:c r="G320" s="4" t="str">
        <x:v>Oui</x:v>
      </x:c>
      <x:c r="H320" s="4" t="str">
        <x:v>Oui</x:v>
      </x:c>
      <x:c r="I320" s="4" t="str">
        <x:v>Non</x:v>
      </x:c>
      <x:c r="J320" s="4" t="str">
        <x:v>Non</x:v>
      </x:c>
      <x:c r="K320" s="4" t="n">
        <x:v>0</x:v>
      </x:c>
      <x:c r="L320" s="4" t="str">
        <x:v>PNG</x:v>
      </x:c>
      <x:c r="M320" s="4" t="str">
        <x:v>import-v85:lineages-v5:ul-khar-leaders-01:e4c2758e6cac</x:v>
      </x:c>
      <x:c r="N320" s="48" t="str">
        <x:v>https://github.com/darknigthmare/yautja-la-longue-chasse/blob/536ac53335e440747f6eccedd2cd757d1f817a99/public/game/imports/v85/library/e4c2758e6cac613d81f32a6ca426e534f7d460c20e0f9e45457d31cba860fab7.png</x:v>
      </x:c>
      <x:c r="O320" s="48"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27" t="str">
        <x:v>Galerie et codex</x:v>
      </x:c>
      <x:c r="G321" s="4" t="str">
        <x:v>Oui</x:v>
      </x:c>
      <x:c r="H321" s="4" t="str">
        <x:v>Oui</x:v>
      </x:c>
      <x:c r="I321" s="4" t="str">
        <x:v>Non</x:v>
      </x:c>
      <x:c r="J321" s="4" t="str">
        <x:v>Non</x:v>
      </x:c>
      <x:c r="K321" s="4" t="n">
        <x:v>0</x:v>
      </x:c>
      <x:c r="L321" s="4" t="str">
        <x:v>PNG</x:v>
      </x:c>
      <x:c r="M321" s="4" t="str">
        <x:v>import-v85:lineages-v5:ul-khar-adjutants-01:2e768d9c55f4</x:v>
      </x:c>
      <x:c r="N321" s="48" t="str">
        <x:v>https://github.com/darknigthmare/yautja-la-longue-chasse/blob/536ac53335e440747f6eccedd2cd757d1f817a99/public/game/imports/v85/library/2e768d9c55f440e71ef921ddb513bc19f28451a801bb07a41a7fd80946992718.png</x:v>
      </x:c>
      <x:c r="O321" s="48"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27" t="str">
        <x:v>Galerie et codex</x:v>
      </x:c>
      <x:c r="G322" s="4" t="str">
        <x:v>Oui</x:v>
      </x:c>
      <x:c r="H322" s="4" t="str">
        <x:v>Oui</x:v>
      </x:c>
      <x:c r="I322" s="4" t="str">
        <x:v>Non</x:v>
      </x:c>
      <x:c r="J322" s="4" t="str">
        <x:v>Non</x:v>
      </x:c>
      <x:c r="K322" s="4" t="n">
        <x:v>0</x:v>
      </x:c>
      <x:c r="L322" s="4" t="str">
        <x:v>PNG</x:v>
      </x:c>
      <x:c r="M322" s="4" t="str">
        <x:v>import-v85:lineages-v5:ul-khar-clan-leaders-01:10d34d847aba</x:v>
      </x:c>
      <x:c r="N322" s="48" t="str">
        <x:v>https://github.com/darknigthmare/yautja-la-longue-chasse/blob/536ac53335e440747f6eccedd2cd757d1f817a99/public/game/imports/v85/library/10d34d847aba33f5cac9aea405772a0f932872d7503fa47a117e45ab33054bfc.png</x:v>
      </x:c>
      <x:c r="O322" s="48"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27" t="str">
        <x:v>Galerie et codex</x:v>
      </x:c>
      <x:c r="G323" s="4" t="str">
        <x:v>Oui</x:v>
      </x:c>
      <x:c r="H323" s="4" t="str">
        <x:v>Oui</x:v>
      </x:c>
      <x:c r="I323" s="4" t="str">
        <x:v>Non</x:v>
      </x:c>
      <x:c r="J323" s="4" t="str">
        <x:v>Non</x:v>
      </x:c>
      <x:c r="K323" s="4" t="n">
        <x:v>0</x:v>
      </x:c>
      <x:c r="L323" s="4" t="str">
        <x:v>PNG</x:v>
      </x:c>
      <x:c r="M323" s="4" t="str">
        <x:v>import-v85:lineages-v5:ul-khar-elders-01:7a933235cb02</x:v>
      </x:c>
      <x:c r="N323" s="48" t="str">
        <x:v>https://github.com/darknigthmare/yautja-la-longue-chasse/blob/536ac53335e440747f6eccedd2cd757d1f817a99/public/game/imports/v85/library/7a933235cb022ffbc9384f3e5c8d61d3e9a5d331b825efb9bdcccf5e2fbea49d.png</x:v>
      </x:c>
      <x:c r="O323" s="48"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27" t="str">
        <x:v>Galerie et codex</x:v>
      </x:c>
      <x:c r="G324" s="4" t="str">
        <x:v>Oui</x:v>
      </x:c>
      <x:c r="H324" s="4" t="str">
        <x:v>Oui</x:v>
      </x:c>
      <x:c r="I324" s="4" t="str">
        <x:v>Non</x:v>
      </x:c>
      <x:c r="J324" s="4" t="str">
        <x:v>Non</x:v>
      </x:c>
      <x:c r="K324" s="4" t="n">
        <x:v>0</x:v>
      </x:c>
      <x:c r="L324" s="4" t="str">
        <x:v>PNG</x:v>
      </x:c>
      <x:c r="M324" s="4" t="str">
        <x:v>import-v85:lineages-v5:ul-khar-ancients-01:1f04ac01b443</x:v>
      </x:c>
      <x:c r="N324" s="48" t="str">
        <x:v>https://github.com/darknigthmare/yautja-la-longue-chasse/blob/536ac53335e440747f6eccedd2cd757d1f817a99/public/game/imports/v85/library/1f04ac01b44313b79ce8421da813f45efef5c09cc5959db3a02f42b7321bca1e.png</x:v>
      </x:c>
      <x:c r="O324" s="48"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27" t="str">
        <x:v>Galerie et codex</x:v>
      </x:c>
      <x:c r="G325" s="4" t="str">
        <x:v>Oui</x:v>
      </x:c>
      <x:c r="H325" s="4" t="str">
        <x:v>Oui</x:v>
      </x:c>
      <x:c r="I325" s="4" t="str">
        <x:v>Non</x:v>
      </x:c>
      <x:c r="J325" s="4" t="str">
        <x:v>Non</x:v>
      </x:c>
      <x:c r="K325" s="4" t="n">
        <x:v>0</x:v>
      </x:c>
      <x:c r="L325" s="4" t="str">
        <x:v>PNG</x:v>
      </x:c>
      <x:c r="M325" s="4" t="str">
        <x:v>import-v85:lineages-v5:ul-khar-warlords-01:ca1696fa755e</x:v>
      </x:c>
      <x:c r="N325" s="48" t="str">
        <x:v>https://github.com/darknigthmare/yautja-la-longue-chasse/blob/536ac53335e440747f6eccedd2cd757d1f817a99/public/game/imports/v85/library/ca1696fa755e7fe06948450d74185f63ca5f462046590a5ec4df061a6fc5e6ba.png</x:v>
      </x:c>
      <x:c r="O325" s="48"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27" t="str">
        <x:v>Galerie et codex</x:v>
      </x:c>
      <x:c r="G326" s="4" t="str">
        <x:v>Oui</x:v>
      </x:c>
      <x:c r="H326" s="4" t="str">
        <x:v>Oui</x:v>
      </x:c>
      <x:c r="I326" s="4" t="str">
        <x:v>Non</x:v>
      </x:c>
      <x:c r="J326" s="4" t="str">
        <x:v>Non</x:v>
      </x:c>
      <x:c r="K326" s="4" t="n">
        <x:v>0</x:v>
      </x:c>
      <x:c r="L326" s="4" t="str">
        <x:v>PNG</x:v>
      </x:c>
      <x:c r="M326" s="4" t="str">
        <x:v>import-v85:lineages-v5:ul-khar-princes-01:8f4f7b0143c1</x:v>
      </x:c>
      <x:c r="N326" s="48" t="str">
        <x:v>https://github.com/darknigthmare/yautja-la-longue-chasse/blob/536ac53335e440747f6eccedd2cd757d1f817a99/public/game/imports/v85/library/8f4f7b0143c1f54313fa2cb9f113e2d773e50dc1820cded3ad535efe91eb59ad.png</x:v>
      </x:c>
      <x:c r="O326" s="48"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27" t="str">
        <x:v>Galerie et codex</x:v>
      </x:c>
      <x:c r="G327" s="4" t="str">
        <x:v>Oui</x:v>
      </x:c>
      <x:c r="H327" s="4" t="str">
        <x:v>Oui</x:v>
      </x:c>
      <x:c r="I327" s="4" t="str">
        <x:v>Non</x:v>
      </x:c>
      <x:c r="J327" s="4" t="str">
        <x:v>Non</x:v>
      </x:c>
      <x:c r="K327" s="4" t="n">
        <x:v>0</x:v>
      </x:c>
      <x:c r="L327" s="4" t="str">
        <x:v>PNG</x:v>
      </x:c>
      <x:c r="M327" s="4" t="str">
        <x:v>import-v85:lineages-v5:ul-khar-matriarches-01:f1b0f19e6111</x:v>
      </x:c>
      <x:c r="N327" s="48" t="str">
        <x:v>https://github.com/darknigthmare/yautja-la-longue-chasse/blob/536ac53335e440747f6eccedd2cd757d1f817a99/public/game/imports/v85/library/f1b0f19e611102118d94063ae19fb9fb99dce0519d7b1cbcadfa097dfe20eaff.png</x:v>
      </x:c>
      <x:c r="O327" s="48"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27" t="str">
        <x:v>Galerie et codex</x:v>
      </x:c>
      <x:c r="G328" s="4" t="str">
        <x:v>Oui</x:v>
      </x:c>
      <x:c r="H328" s="4" t="str">
        <x:v>Oui</x:v>
      </x:c>
      <x:c r="I328" s="4" t="str">
        <x:v>Non</x:v>
      </x:c>
      <x:c r="J328" s="4" t="str">
        <x:v>Non</x:v>
      </x:c>
      <x:c r="K328" s="4" t="n">
        <x:v>0</x:v>
      </x:c>
      <x:c r="L328" s="4" t="str">
        <x:v>PNG</x:v>
      </x:c>
      <x:c r="M328" s="4" t="str">
        <x:v>import-v85:lineages-v5:ul-khar-kings-01:54513ed00c97</x:v>
      </x:c>
      <x:c r="N328" s="48" t="str">
        <x:v>https://github.com/darknigthmare/yautja-la-longue-chasse/blob/536ac53335e440747f6eccedd2cd757d1f817a99/public/game/imports/v85/library/54513ed00c972fa6f0949dffe1227ad0620d634bfa4ad50e63dd2f6770451fa7.png</x:v>
      </x:c>
      <x:c r="O328" s="48"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27"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48" t="str">
        <x:v>https://github.com/darknigthmare/yautja-la-longue-chasse/blob/536ac53335e440747f6eccedd2cd757d1f817a99/public/game/imports/v85/library/00f908addbe62fc7b5a631dff03c5f758ac697b573ac43284fcf4d6e536a84a4.png</x:v>
      </x:c>
      <x:c r="O329" s="48"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27"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48" t="str">
        <x:v>https://github.com/darknigthmare/yautja-la-longue-chasse/blob/536ac53335e440747f6eccedd2cd757d1f817a99/public/game/imports/v85/library/f11ab5921cd781ecfa4ac281c53d647605645802f45566555e66ca5568a2f138.png</x:v>
      </x:c>
      <x:c r="O330" s="48"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27"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48" t="str">
        <x:v>https://github.com/darknigthmare/yautja-la-longue-chasse/blob/536ac53335e440747f6eccedd2cd757d1f817a99/public/game/imports/v85/library/c06d6cdd75b144724ee12aba4fb18afe402a4728b72009ec6535a34ac1f32ce9.png</x:v>
      </x:c>
      <x:c r="O331" s="48"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27" t="str">
        <x:v>Galerie et codex</x:v>
      </x:c>
      <x:c r="G332" s="4" t="str">
        <x:v>Oui</x:v>
      </x:c>
      <x:c r="H332" s="4" t="str">
        <x:v>Oui</x:v>
      </x:c>
      <x:c r="I332" s="4" t="str">
        <x:v>Non</x:v>
      </x:c>
      <x:c r="J332" s="4" t="str">
        <x:v>Non</x:v>
      </x:c>
      <x:c r="K332" s="4" t="n">
        <x:v>0</x:v>
      </x:c>
      <x:c r="L332" s="4" t="str">
        <x:v>PNG</x:v>
      </x:c>
      <x:c r="M332" s="4" t="str">
        <x:v>import-v85:lineages-v5:sha-rhess-sucklings-01:96b716d4124a</x:v>
      </x:c>
      <x:c r="N332" s="48" t="str">
        <x:v>https://github.com/darknigthmare/yautja-la-longue-chasse/blob/536ac53335e440747f6eccedd2cd757d1f817a99/public/game/imports/v85/library/96b716d4124aa44f476b7e0116de07ec3e462f55089878413e9f4300635c028d.png</x:v>
      </x:c>
      <x:c r="O332" s="48"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27"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48" t="str">
        <x:v>https://github.com/darknigthmare/yautja-la-longue-chasse/blob/536ac53335e440747f6eccedd2cd757d1f817a99/public/game/imports/v85/library/c184d780144ebb329c69156a5065eb049300263548e7040855a84d7f9cde069b.png</x:v>
      </x:c>
      <x:c r="O333" s="48"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27"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48" t="str">
        <x:v>https://github.com/darknigthmare/yautja-la-longue-chasse/blob/536ac53335e440747f6eccedd2cd757d1f817a99/public/game/imports/v85/library/357c03b3d69e5ed4a687db86e2c635a710b8f2541183a72d8c80d9477e69c50c.png</x:v>
      </x:c>
      <x:c r="O334" s="48"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27" t="str">
        <x:v>Galerie et codex</x:v>
      </x:c>
      <x:c r="G335" s="4" t="str">
        <x:v>Oui</x:v>
      </x:c>
      <x:c r="H335" s="4" t="str">
        <x:v>Oui</x:v>
      </x:c>
      <x:c r="I335" s="4" t="str">
        <x:v>Non</x:v>
      </x:c>
      <x:c r="J335" s="4" t="str">
        <x:v>Non</x:v>
      </x:c>
      <x:c r="K335" s="4" t="n">
        <x:v>0</x:v>
      </x:c>
      <x:c r="L335" s="4" t="str">
        <x:v>PNG</x:v>
      </x:c>
      <x:c r="M335" s="4" t="str">
        <x:v>import-v85:lineages-v5:sha-rhess-blooded-01:56b26a95ec90</x:v>
      </x:c>
      <x:c r="N335" s="48" t="str">
        <x:v>https://github.com/darknigthmare/yautja-la-longue-chasse/blob/536ac53335e440747f6eccedd2cd757d1f817a99/public/game/imports/v85/library/56b26a95ec905f1484fc7b72f6090357c36007c62d30bc8640b9af9701b6c777.png</x:v>
      </x:c>
      <x:c r="O335" s="48"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27" t="str">
        <x:v>Galerie et codex</x:v>
      </x:c>
      <x:c r="G336" s="4" t="str">
        <x:v>Oui</x:v>
      </x:c>
      <x:c r="H336" s="4" t="str">
        <x:v>Oui</x:v>
      </x:c>
      <x:c r="I336" s="4" t="str">
        <x:v>Non</x:v>
      </x:c>
      <x:c r="J336" s="4" t="str">
        <x:v>Non</x:v>
      </x:c>
      <x:c r="K336" s="4" t="n">
        <x:v>0</x:v>
      </x:c>
      <x:c r="L336" s="4" t="str">
        <x:v>PNG</x:v>
      </x:c>
      <x:c r="M336" s="4" t="str">
        <x:v>import-v85:lineages-v5:sha-rhess-bad-bloods-01:29753b8410fb</x:v>
      </x:c>
      <x:c r="N336" s="48" t="str">
        <x:v>https://github.com/darknigthmare/yautja-la-longue-chasse/blob/536ac53335e440747f6eccedd2cd757d1f817a99/public/game/imports/v85/library/29753b8410fb053e18ad087609494614bab4eea999bc038e2b0600d5a0f1fd90.png</x:v>
      </x:c>
      <x:c r="O336" s="48"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27" t="str">
        <x:v>Galerie et codex</x:v>
      </x:c>
      <x:c r="G337" s="4" t="str">
        <x:v>Oui</x:v>
      </x:c>
      <x:c r="H337" s="4" t="str">
        <x:v>Oui</x:v>
      </x:c>
      <x:c r="I337" s="4" t="str">
        <x:v>Non</x:v>
      </x:c>
      <x:c r="J337" s="4" t="str">
        <x:v>Non</x:v>
      </x:c>
      <x:c r="K337" s="4" t="n">
        <x:v>0</x:v>
      </x:c>
      <x:c r="L337" s="4" t="str">
        <x:v>PNG</x:v>
      </x:c>
      <x:c r="M337" s="4" t="str">
        <x:v>import-v85:lineages-v5:sha-rhess-elites-01:5eb2be943666</x:v>
      </x:c>
      <x:c r="N337" s="48" t="str">
        <x:v>https://github.com/darknigthmare/yautja-la-longue-chasse/blob/536ac53335e440747f6eccedd2cd757d1f817a99/public/game/imports/v85/library/5eb2be943666df282f84254508974fa2f5765a1eb0a784b7ee31ddc03933a23f.png</x:v>
      </x:c>
      <x:c r="O337" s="48"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27"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48" t="str">
        <x:v>https://github.com/darknigthmare/yautja-la-longue-chasse/blob/536ac53335e440747f6eccedd2cd757d1f817a99/public/game/imports/v85/library/57c1069ac72aa3151100d17750d5330e7401a22afd212446f64711c045a4730c.png</x:v>
      </x:c>
      <x:c r="O338" s="48"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27" t="str">
        <x:v>Galerie et codex</x:v>
      </x:c>
      <x:c r="G339" s="4" t="str">
        <x:v>Oui</x:v>
      </x:c>
      <x:c r="H339" s="4" t="str">
        <x:v>Oui</x:v>
      </x:c>
      <x:c r="I339" s="4" t="str">
        <x:v>Non</x:v>
      </x:c>
      <x:c r="J339" s="4" t="str">
        <x:v>Non</x:v>
      </x:c>
      <x:c r="K339" s="4" t="n">
        <x:v>0</x:v>
      </x:c>
      <x:c r="L339" s="4" t="str">
        <x:v>PNG</x:v>
      </x:c>
      <x:c r="M339" s="4" t="str">
        <x:v>import-v85:lineages-v5:sha-rhess-leaders-01:c8b63de8f4a9</x:v>
      </x:c>
      <x:c r="N339" s="48" t="str">
        <x:v>https://github.com/darknigthmare/yautja-la-longue-chasse/blob/536ac53335e440747f6eccedd2cd757d1f817a99/public/game/imports/v85/library/c8b63de8f4a92d86dcd37d5ea83b0157ddb808da1c79ac304b84b1a65a3dc22b.png</x:v>
      </x:c>
      <x:c r="O339" s="48"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27" t="str">
        <x:v>Galerie et codex</x:v>
      </x:c>
      <x:c r="G340" s="4" t="str">
        <x:v>Oui</x:v>
      </x:c>
      <x:c r="H340" s="4" t="str">
        <x:v>Oui</x:v>
      </x:c>
      <x:c r="I340" s="4" t="str">
        <x:v>Non</x:v>
      </x:c>
      <x:c r="J340" s="4" t="str">
        <x:v>Non</x:v>
      </x:c>
      <x:c r="K340" s="4" t="n">
        <x:v>0</x:v>
      </x:c>
      <x:c r="L340" s="4" t="str">
        <x:v>PNG</x:v>
      </x:c>
      <x:c r="M340" s="4" t="str">
        <x:v>import-v85:lineages-v5:sha-rhess-adjutants-01:969f35ac9cbe</x:v>
      </x:c>
      <x:c r="N340" s="48" t="str">
        <x:v>https://github.com/darknigthmare/yautja-la-longue-chasse/blob/536ac53335e440747f6eccedd2cd757d1f817a99/public/game/imports/v85/library/969f35ac9cbe2cb75daa091456e11c44f03e4ea79be43642aef415cf3da08beb.png</x:v>
      </x:c>
      <x:c r="O340" s="48"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27"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48" t="str">
        <x:v>https://github.com/darknigthmare/yautja-la-longue-chasse/blob/536ac53335e440747f6eccedd2cd757d1f817a99/public/game/imports/v85/library/7e3033112b24d914e667fedfae15006571eaeb839ebed76b768423ba0bc97fad.png</x:v>
      </x:c>
      <x:c r="O341" s="48"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27" t="str">
        <x:v>Galerie et codex</x:v>
      </x:c>
      <x:c r="G342" s="4" t="str">
        <x:v>Oui</x:v>
      </x:c>
      <x:c r="H342" s="4" t="str">
        <x:v>Oui</x:v>
      </x:c>
      <x:c r="I342" s="4" t="str">
        <x:v>Non</x:v>
      </x:c>
      <x:c r="J342" s="4" t="str">
        <x:v>Non</x:v>
      </x:c>
      <x:c r="K342" s="4" t="n">
        <x:v>0</x:v>
      </x:c>
      <x:c r="L342" s="4" t="str">
        <x:v>PNG</x:v>
      </x:c>
      <x:c r="M342" s="4" t="str">
        <x:v>import-v85:lineages-v5:sha-rhess-elders-01:32fb61fb5e4e</x:v>
      </x:c>
      <x:c r="N342" s="48" t="str">
        <x:v>https://github.com/darknigthmare/yautja-la-longue-chasse/blob/536ac53335e440747f6eccedd2cd757d1f817a99/public/game/imports/v85/library/32fb61fb5e4e6aa2b6ff1d34d16d78905ea17fbdaaff5f3e3d97e92e7228cc30.png</x:v>
      </x:c>
      <x:c r="O342" s="48"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27" t="str">
        <x:v>Galerie et codex</x:v>
      </x:c>
      <x:c r="G343" s="4" t="str">
        <x:v>Oui</x:v>
      </x:c>
      <x:c r="H343" s="4" t="str">
        <x:v>Oui</x:v>
      </x:c>
      <x:c r="I343" s="4" t="str">
        <x:v>Non</x:v>
      </x:c>
      <x:c r="J343" s="4" t="str">
        <x:v>Non</x:v>
      </x:c>
      <x:c r="K343" s="4" t="n">
        <x:v>0</x:v>
      </x:c>
      <x:c r="L343" s="4" t="str">
        <x:v>PNG</x:v>
      </x:c>
      <x:c r="M343" s="4" t="str">
        <x:v>import-v85:lineages-v5:sha-rhess-ancients-01:2ca8101ca937</x:v>
      </x:c>
      <x:c r="N343" s="48" t="str">
        <x:v>https://github.com/darknigthmare/yautja-la-longue-chasse/blob/536ac53335e440747f6eccedd2cd757d1f817a99/public/game/imports/v85/library/2ca8101ca937d1660f743f0ca35afa33251e35003095e312a858af246f77d1ff.png</x:v>
      </x:c>
      <x:c r="O343" s="48"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27" t="str">
        <x:v>Galerie et codex</x:v>
      </x:c>
      <x:c r="G344" s="4" t="str">
        <x:v>Oui</x:v>
      </x:c>
      <x:c r="H344" s="4" t="str">
        <x:v>Oui</x:v>
      </x:c>
      <x:c r="I344" s="4" t="str">
        <x:v>Non</x:v>
      </x:c>
      <x:c r="J344" s="4" t="str">
        <x:v>Non</x:v>
      </x:c>
      <x:c r="K344" s="4" t="n">
        <x:v>0</x:v>
      </x:c>
      <x:c r="L344" s="4" t="str">
        <x:v>PNG</x:v>
      </x:c>
      <x:c r="M344" s="4" t="str">
        <x:v>import-v85:lineages-v5:sha-rhess-warlords-01:15b0e6d070f7</x:v>
      </x:c>
      <x:c r="N344" s="48" t="str">
        <x:v>https://github.com/darknigthmare/yautja-la-longue-chasse/blob/536ac53335e440747f6eccedd2cd757d1f817a99/public/game/imports/v85/library/15b0e6d070f71dcdd8337d5ae1709822a9b5df50440d85d27135a472a532212b.png</x:v>
      </x:c>
      <x:c r="O344" s="48"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27" t="str">
        <x:v>Galerie et codex</x:v>
      </x:c>
      <x:c r="G345" s="4" t="str">
        <x:v>Oui</x:v>
      </x:c>
      <x:c r="H345" s="4" t="str">
        <x:v>Oui</x:v>
      </x:c>
      <x:c r="I345" s="4" t="str">
        <x:v>Non</x:v>
      </x:c>
      <x:c r="J345" s="4" t="str">
        <x:v>Non</x:v>
      </x:c>
      <x:c r="K345" s="4" t="n">
        <x:v>0</x:v>
      </x:c>
      <x:c r="L345" s="4" t="str">
        <x:v>PNG</x:v>
      </x:c>
      <x:c r="M345" s="4" t="str">
        <x:v>import-v85:lineages-v5:sha-rhess-princes-01:e7f6620ed11c</x:v>
      </x:c>
      <x:c r="N345" s="48" t="str">
        <x:v>https://github.com/darknigthmare/yautja-la-longue-chasse/blob/536ac53335e440747f6eccedd2cd757d1f817a99/public/game/imports/v85/library/e7f6620ed11c285d441d1048d7ca086d82f0d482757e5786ac92f7ed15270943.png</x:v>
      </x:c>
      <x:c r="O345" s="48"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27"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48" t="str">
        <x:v>https://github.com/darknigthmare/yautja-la-longue-chasse/blob/536ac53335e440747f6eccedd2cd757d1f817a99/public/game/imports/v85/library/e22b1b8eeb8f75a7e5951583ac3fd7d3e3a2806db72df9e7c2f0ef45a5a1f981.png</x:v>
      </x:c>
      <x:c r="O346" s="48"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27" t="str">
        <x:v>Galerie et codex</x:v>
      </x:c>
      <x:c r="G347" s="4" t="str">
        <x:v>Oui</x:v>
      </x:c>
      <x:c r="H347" s="4" t="str">
        <x:v>Oui</x:v>
      </x:c>
      <x:c r="I347" s="4" t="str">
        <x:v>Non</x:v>
      </x:c>
      <x:c r="J347" s="4" t="str">
        <x:v>Non</x:v>
      </x:c>
      <x:c r="K347" s="4" t="n">
        <x:v>0</x:v>
      </x:c>
      <x:c r="L347" s="4" t="str">
        <x:v>PNG</x:v>
      </x:c>
      <x:c r="M347" s="4" t="str">
        <x:v>import-v85:lineages-v5:sha-rhess-kings-01:382cbcd00093</x:v>
      </x:c>
      <x:c r="N347" s="48" t="str">
        <x:v>https://github.com/darknigthmare/yautja-la-longue-chasse/blob/536ac53335e440747f6eccedd2cd757d1f817a99/public/game/imports/v85/library/382cbcd00093d84389d9345df3c6b62c8b38e5973c15d0317ab213df0f9c2ea9.png</x:v>
      </x:c>
      <x:c r="O347" s="48"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27"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48" t="str">
        <x:v>https://github.com/darknigthmare/yautja-la-longue-chasse/blob/536ac53335e440747f6eccedd2cd757d1f817a99/public/game/imports/v85/library/8f5bb3cde6d2f44478dfcc81f95d25673e38c5fa98eb5bb9d1045859618d2dd4.png</x:v>
      </x:c>
      <x:c r="O348" s="48"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27"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48" t="str">
        <x:v>https://github.com/darknigthmare/yautja-la-longue-chasse/blob/536ac53335e440747f6eccedd2cd757d1f817a99/public/game/imports/v85/library/7fa9428f1135f35fc9f27087903f0f9fe1f66fcc1e5cc009a0c7e662b24072f7.png</x:v>
      </x:c>
      <x:c r="O349" s="48"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27"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48" t="str">
        <x:v>https://github.com/darknigthmare/yautja-la-longue-chasse/blob/536ac53335e440747f6eccedd2cd757d1f817a99/public/game/imports/v85/library/f60edbcf5d34e72e85b1bbf455d185cc67df3cb502623dbe9c29e2cfbcdc9cb0.png</x:v>
      </x:c>
      <x:c r="O350" s="48"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27" t="str">
        <x:v>Galerie et codex</x:v>
      </x:c>
      <x:c r="G351" s="4" t="str">
        <x:v>Oui</x:v>
      </x:c>
      <x:c r="H351" s="4" t="str">
        <x:v>Oui</x:v>
      </x:c>
      <x:c r="I351" s="4" t="str">
        <x:v>Non</x:v>
      </x:c>
      <x:c r="J351" s="4" t="str">
        <x:v>Non</x:v>
      </x:c>
      <x:c r="K351" s="4" t="n">
        <x:v>0</x:v>
      </x:c>
      <x:c r="L351" s="4" t="str">
        <x:v>PNG</x:v>
      </x:c>
      <x:c r="M351" s="4" t="str">
        <x:v>import-v85:lineages-v5:kaal-or-sucklings-01:795884882f90</x:v>
      </x:c>
      <x:c r="N351" s="48" t="str">
        <x:v>https://github.com/darknigthmare/yautja-la-longue-chasse/blob/536ac53335e440747f6eccedd2cd757d1f817a99/public/game/imports/v85/library/795884882f9061aa6fee3aa55b950ee38057518648f79e979c92d03d8a6cf5cc.png</x:v>
      </x:c>
      <x:c r="O351" s="48"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27" t="str">
        <x:v>Galerie et codex</x:v>
      </x:c>
      <x:c r="G352" s="4" t="str">
        <x:v>Oui</x:v>
      </x:c>
      <x:c r="H352" s="4" t="str">
        <x:v>Oui</x:v>
      </x:c>
      <x:c r="I352" s="4" t="str">
        <x:v>Non</x:v>
      </x:c>
      <x:c r="J352" s="4" t="str">
        <x:v>Non</x:v>
      </x:c>
      <x:c r="K352" s="4" t="n">
        <x:v>0</x:v>
      </x:c>
      <x:c r="L352" s="4" t="str">
        <x:v>PNG</x:v>
      </x:c>
      <x:c r="M352" s="4" t="str">
        <x:v>import-v85:lineages-v5:kaal-or-younglings-01:c16f74381a3b</x:v>
      </x:c>
      <x:c r="N352" s="48" t="str">
        <x:v>https://github.com/darknigthmare/yautja-la-longue-chasse/blob/536ac53335e440747f6eccedd2cd757d1f817a99/public/game/imports/v85/library/c16f74381a3bd10ab9e96d8250b68f9a47f91003ec25fee4d7397892f15d9271.png</x:v>
      </x:c>
      <x:c r="O352" s="48"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27" t="str">
        <x:v>Galerie et codex</x:v>
      </x:c>
      <x:c r="G353" s="4" t="str">
        <x:v>Oui</x:v>
      </x:c>
      <x:c r="H353" s="4" t="str">
        <x:v>Oui</x:v>
      </x:c>
      <x:c r="I353" s="4" t="str">
        <x:v>Non</x:v>
      </x:c>
      <x:c r="J353" s="4" t="str">
        <x:v>Non</x:v>
      </x:c>
      <x:c r="K353" s="4" t="n">
        <x:v>0</x:v>
      </x:c>
      <x:c r="L353" s="4" t="str">
        <x:v>PNG</x:v>
      </x:c>
      <x:c r="M353" s="4" t="str">
        <x:v>import-v85:lineages-v5:kaal-or-young-bloods-01:314cdf9e6fe3</x:v>
      </x:c>
      <x:c r="N353" s="48" t="str">
        <x:v>https://github.com/darknigthmare/yautja-la-longue-chasse/blob/536ac53335e440747f6eccedd2cd757d1f817a99/public/game/imports/v85/library/314cdf9e6fe33cff4b29314c7be5e4be2d2a0905de06ca2ef4227e87bee5e1ca.png</x:v>
      </x:c>
      <x:c r="O353" s="48"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27" t="str">
        <x:v>Galerie et codex</x:v>
      </x:c>
      <x:c r="G354" s="4" t="str">
        <x:v>Oui</x:v>
      </x:c>
      <x:c r="H354" s="4" t="str">
        <x:v>Oui</x:v>
      </x:c>
      <x:c r="I354" s="4" t="str">
        <x:v>Non</x:v>
      </x:c>
      <x:c r="J354" s="4" t="str">
        <x:v>Non</x:v>
      </x:c>
      <x:c r="K354" s="4" t="n">
        <x:v>0</x:v>
      </x:c>
      <x:c r="L354" s="4" t="str">
        <x:v>PNG</x:v>
      </x:c>
      <x:c r="M354" s="4" t="str">
        <x:v>import-v85:lineages-v5:kaal-or-blooded-01:2148839994bd</x:v>
      </x:c>
      <x:c r="N354" s="48" t="str">
        <x:v>https://github.com/darknigthmare/yautja-la-longue-chasse/blob/536ac53335e440747f6eccedd2cd757d1f817a99/public/game/imports/v85/library/2148839994bd66549a9b3169b35168eb29be49728a56add07262d2444e5c6ce2.png</x:v>
      </x:c>
      <x:c r="O354" s="48"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27" t="str">
        <x:v>Galerie et codex</x:v>
      </x:c>
      <x:c r="G355" s="4" t="str">
        <x:v>Oui</x:v>
      </x:c>
      <x:c r="H355" s="4" t="str">
        <x:v>Oui</x:v>
      </x:c>
      <x:c r="I355" s="4" t="str">
        <x:v>Non</x:v>
      </x:c>
      <x:c r="J355" s="4" t="str">
        <x:v>Non</x:v>
      </x:c>
      <x:c r="K355" s="4" t="n">
        <x:v>0</x:v>
      </x:c>
      <x:c r="L355" s="4" t="str">
        <x:v>PNG</x:v>
      </x:c>
      <x:c r="M355" s="4" t="str">
        <x:v>import-v85:lineages-v5:kaal-or-bad-bloods-01:81872ec1edae</x:v>
      </x:c>
      <x:c r="N355" s="48" t="str">
        <x:v>https://github.com/darknigthmare/yautja-la-longue-chasse/blob/536ac53335e440747f6eccedd2cd757d1f817a99/public/game/imports/v85/library/81872ec1edaeb79cbe8897bd171eecafcbec1fcc5c4cf3098f65f1efd2f65413.png</x:v>
      </x:c>
      <x:c r="O355" s="48"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27" t="str">
        <x:v>Galerie et codex</x:v>
      </x:c>
      <x:c r="G356" s="4" t="str">
        <x:v>Oui</x:v>
      </x:c>
      <x:c r="H356" s="4" t="str">
        <x:v>Oui</x:v>
      </x:c>
      <x:c r="I356" s="4" t="str">
        <x:v>Non</x:v>
      </x:c>
      <x:c r="J356" s="4" t="str">
        <x:v>Non</x:v>
      </x:c>
      <x:c r="K356" s="4" t="n">
        <x:v>0</x:v>
      </x:c>
      <x:c r="L356" s="4" t="str">
        <x:v>PNG</x:v>
      </x:c>
      <x:c r="M356" s="4" t="str">
        <x:v>import-v85:lineages-v5:kaal-or-elites-01:40a6712ec578</x:v>
      </x:c>
      <x:c r="N356" s="48" t="str">
        <x:v>https://github.com/darknigthmare/yautja-la-longue-chasse/blob/536ac53335e440747f6eccedd2cd757d1f817a99/public/game/imports/v85/library/40a6712ec578542f4dbcc621de0b06fa7e3cf796ad3906a38a315768f274b2d3.png</x:v>
      </x:c>
      <x:c r="O356" s="48"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27"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48" t="str">
        <x:v>https://github.com/darknigthmare/yautja-la-longue-chasse/blob/536ac53335e440747f6eccedd2cd757d1f817a99/public/game/imports/v85/library/7a89f1bfb6e9a1639d98e454501fdeef49bddf4ded8e0bf74122fad797d7b432.png</x:v>
      </x:c>
      <x:c r="O357" s="48"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27" t="str">
        <x:v>Galerie et codex</x:v>
      </x:c>
      <x:c r="G358" s="4" t="str">
        <x:v>Oui</x:v>
      </x:c>
      <x:c r="H358" s="4" t="str">
        <x:v>Oui</x:v>
      </x:c>
      <x:c r="I358" s="4" t="str">
        <x:v>Non</x:v>
      </x:c>
      <x:c r="J358" s="4" t="str">
        <x:v>Non</x:v>
      </x:c>
      <x:c r="K358" s="4" t="n">
        <x:v>0</x:v>
      </x:c>
      <x:c r="L358" s="4" t="str">
        <x:v>PNG</x:v>
      </x:c>
      <x:c r="M358" s="4" t="str">
        <x:v>import-v85:lineages-v5:kaal-or-leaders-01:c6e085efa57d</x:v>
      </x:c>
      <x:c r="N358" s="48" t="str">
        <x:v>https://github.com/darknigthmare/yautja-la-longue-chasse/blob/536ac53335e440747f6eccedd2cd757d1f817a99/public/game/imports/v85/library/c6e085efa57df5ee5b7c31ef6cca82ebc5b4f8df699b538df3552a71d1e8152b.png</x:v>
      </x:c>
      <x:c r="O358" s="48"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27" t="str">
        <x:v>Galerie et codex</x:v>
      </x:c>
      <x:c r="G359" s="4" t="str">
        <x:v>Oui</x:v>
      </x:c>
      <x:c r="H359" s="4" t="str">
        <x:v>Oui</x:v>
      </x:c>
      <x:c r="I359" s="4" t="str">
        <x:v>Non</x:v>
      </x:c>
      <x:c r="J359" s="4" t="str">
        <x:v>Non</x:v>
      </x:c>
      <x:c r="K359" s="4" t="n">
        <x:v>0</x:v>
      </x:c>
      <x:c r="L359" s="4" t="str">
        <x:v>PNG</x:v>
      </x:c>
      <x:c r="M359" s="4" t="str">
        <x:v>import-v85:lineages-v5:kaal-or-adjutants-01:20196987e88c</x:v>
      </x:c>
      <x:c r="N359" s="48" t="str">
        <x:v>https://github.com/darknigthmare/yautja-la-longue-chasse/blob/536ac53335e440747f6eccedd2cd757d1f817a99/public/game/imports/v85/library/20196987e88c7a53e793c3ffb4dafb1160d610f6e76668ad67c4ffe6bb9d5628.png</x:v>
      </x:c>
      <x:c r="O359" s="48"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27" t="str">
        <x:v>Galerie et codex</x:v>
      </x:c>
      <x:c r="G360" s="4" t="str">
        <x:v>Oui</x:v>
      </x:c>
      <x:c r="H360" s="4" t="str">
        <x:v>Oui</x:v>
      </x:c>
      <x:c r="I360" s="4" t="str">
        <x:v>Non</x:v>
      </x:c>
      <x:c r="J360" s="4" t="str">
        <x:v>Non</x:v>
      </x:c>
      <x:c r="K360" s="4" t="n">
        <x:v>0</x:v>
      </x:c>
      <x:c r="L360" s="4" t="str">
        <x:v>PNG</x:v>
      </x:c>
      <x:c r="M360" s="4" t="str">
        <x:v>import-v85:lineages-v5:kaal-or-clan-leaders-01:478922dd8652</x:v>
      </x:c>
      <x:c r="N360" s="48" t="str">
        <x:v>https://github.com/darknigthmare/yautja-la-longue-chasse/blob/536ac53335e440747f6eccedd2cd757d1f817a99/public/game/imports/v85/library/478922dd8652cff78e240ede187a40517e180415ba562ff30d132b2a1704e439.png</x:v>
      </x:c>
      <x:c r="O360" s="48"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27" t="str">
        <x:v>Galerie et codex</x:v>
      </x:c>
      <x:c r="G361" s="4" t="str">
        <x:v>Oui</x:v>
      </x:c>
      <x:c r="H361" s="4" t="str">
        <x:v>Oui</x:v>
      </x:c>
      <x:c r="I361" s="4" t="str">
        <x:v>Non</x:v>
      </x:c>
      <x:c r="J361" s="4" t="str">
        <x:v>Non</x:v>
      </x:c>
      <x:c r="K361" s="4" t="n">
        <x:v>0</x:v>
      </x:c>
      <x:c r="L361" s="4" t="str">
        <x:v>PNG</x:v>
      </x:c>
      <x:c r="M361" s="4" t="str">
        <x:v>import-v85:lineages-v5:kaal-or-elders-01:be715de82793</x:v>
      </x:c>
      <x:c r="N361" s="48" t="str">
        <x:v>https://github.com/darknigthmare/yautja-la-longue-chasse/blob/536ac53335e440747f6eccedd2cd757d1f817a99/public/game/imports/v85/library/be715de82793e72f0c6fdf5f3fe7de0b196bbfa413b32a261ab2a7c74dfa4d4f.png</x:v>
      </x:c>
      <x:c r="O361" s="48"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27" t="str">
        <x:v>Galerie et codex</x:v>
      </x:c>
      <x:c r="G362" s="4" t="str">
        <x:v>Oui</x:v>
      </x:c>
      <x:c r="H362" s="4" t="str">
        <x:v>Oui</x:v>
      </x:c>
      <x:c r="I362" s="4" t="str">
        <x:v>Non</x:v>
      </x:c>
      <x:c r="J362" s="4" t="str">
        <x:v>Non</x:v>
      </x:c>
      <x:c r="K362" s="4" t="n">
        <x:v>0</x:v>
      </x:c>
      <x:c r="L362" s="4" t="str">
        <x:v>PNG</x:v>
      </x:c>
      <x:c r="M362" s="4" t="str">
        <x:v>import-v85:lineages-v5:kaal-or-ancients-01:b208738ad3fb</x:v>
      </x:c>
      <x:c r="N362" s="48" t="str">
        <x:v>https://github.com/darknigthmare/yautja-la-longue-chasse/blob/536ac53335e440747f6eccedd2cd757d1f817a99/public/game/imports/v85/library/b208738ad3fbad4e690a2d28c6411f7a108d3780c5d39d6348f36b2e42ba0943.png</x:v>
      </x:c>
      <x:c r="O362" s="48"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27" t="str">
        <x:v>Galerie et codex</x:v>
      </x:c>
      <x:c r="G363" s="4" t="str">
        <x:v>Oui</x:v>
      </x:c>
      <x:c r="H363" s="4" t="str">
        <x:v>Oui</x:v>
      </x:c>
      <x:c r="I363" s="4" t="str">
        <x:v>Non</x:v>
      </x:c>
      <x:c r="J363" s="4" t="str">
        <x:v>Non</x:v>
      </x:c>
      <x:c r="K363" s="4" t="n">
        <x:v>0</x:v>
      </x:c>
      <x:c r="L363" s="4" t="str">
        <x:v>PNG</x:v>
      </x:c>
      <x:c r="M363" s="4" t="str">
        <x:v>import-v85:lineages-v5:kaal-or-warlords-01:0cb978e656cb</x:v>
      </x:c>
      <x:c r="N363" s="48" t="str">
        <x:v>https://github.com/darknigthmare/yautja-la-longue-chasse/blob/536ac53335e440747f6eccedd2cd757d1f817a99/public/game/imports/v85/library/0cb978e656cb524088888996b44b43531f58c1f493a9170c235df1fab97606fe.png</x:v>
      </x:c>
      <x:c r="O363" s="48"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27" t="str">
        <x:v>Galerie et codex</x:v>
      </x:c>
      <x:c r="G364" s="4" t="str">
        <x:v>Oui</x:v>
      </x:c>
      <x:c r="H364" s="4" t="str">
        <x:v>Oui</x:v>
      </x:c>
      <x:c r="I364" s="4" t="str">
        <x:v>Non</x:v>
      </x:c>
      <x:c r="J364" s="4" t="str">
        <x:v>Non</x:v>
      </x:c>
      <x:c r="K364" s="4" t="n">
        <x:v>0</x:v>
      </x:c>
      <x:c r="L364" s="4" t="str">
        <x:v>PNG</x:v>
      </x:c>
      <x:c r="M364" s="4" t="str">
        <x:v>import-v85:lineages-v5:kaal-or-princes-01:e393bd55182d</x:v>
      </x:c>
      <x:c r="N364" s="48" t="str">
        <x:v>https://github.com/darknigthmare/yautja-la-longue-chasse/blob/536ac53335e440747f6eccedd2cd757d1f817a99/public/game/imports/v85/library/e393bd55182d17f1857272e4767ff07c6e16c8e0f7ec2f5f1ce321c1ad5f8f7d.png</x:v>
      </x:c>
      <x:c r="O364" s="48"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27" t="str">
        <x:v>Galerie et codex</x:v>
      </x:c>
      <x:c r="G365" s="4" t="str">
        <x:v>Oui</x:v>
      </x:c>
      <x:c r="H365" s="4" t="str">
        <x:v>Oui</x:v>
      </x:c>
      <x:c r="I365" s="4" t="str">
        <x:v>Non</x:v>
      </x:c>
      <x:c r="J365" s="4" t="str">
        <x:v>Non</x:v>
      </x:c>
      <x:c r="K365" s="4" t="n">
        <x:v>0</x:v>
      </x:c>
      <x:c r="L365" s="4" t="str">
        <x:v>PNG</x:v>
      </x:c>
      <x:c r="M365" s="4" t="str">
        <x:v>import-v85:lineages-v5:kaal-or-matriarches-01:9bc404da9e40</x:v>
      </x:c>
      <x:c r="N365" s="48" t="str">
        <x:v>https://github.com/darknigthmare/yautja-la-longue-chasse/blob/536ac53335e440747f6eccedd2cd757d1f817a99/public/game/imports/v85/library/9bc404da9e40d5bb6f0cf55e7f17bd245ab96584d1457bc631e6bd266ba9b38d.png</x:v>
      </x:c>
      <x:c r="O365" s="48"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27" t="str">
        <x:v>Galerie et codex</x:v>
      </x:c>
      <x:c r="G366" s="4" t="str">
        <x:v>Oui</x:v>
      </x:c>
      <x:c r="H366" s="4" t="str">
        <x:v>Oui</x:v>
      </x:c>
      <x:c r="I366" s="4" t="str">
        <x:v>Non</x:v>
      </x:c>
      <x:c r="J366" s="4" t="str">
        <x:v>Non</x:v>
      </x:c>
      <x:c r="K366" s="4" t="n">
        <x:v>0</x:v>
      </x:c>
      <x:c r="L366" s="4" t="str">
        <x:v>PNG</x:v>
      </x:c>
      <x:c r="M366" s="4" t="str">
        <x:v>import-v85:lineages-v5:kaal-or-kings-01:78304e39ff29</x:v>
      </x:c>
      <x:c r="N366" s="48" t="str">
        <x:v>https://github.com/darknigthmare/yautja-la-longue-chasse/blob/536ac53335e440747f6eccedd2cd757d1f817a99/public/game/imports/v85/library/78304e39ff29a806d278d10b4dd57fe1e11ae20f89a501b346cc469fc0b042e1.png</x:v>
      </x:c>
      <x:c r="O366" s="48"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27"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48" t="str">
        <x:v>https://github.com/darknigthmare/yautja-la-longue-chasse/blob/536ac53335e440747f6eccedd2cd757d1f817a99/public/game/imports/v85/library/9b564480370920dc8b0be66417808b0b1fa760a6eaf04c2227ad0effd085aed9.png</x:v>
      </x:c>
      <x:c r="O367" s="48"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27"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48" t="str">
        <x:v>https://github.com/darknigthmare/yautja-la-longue-chasse/blob/536ac53335e440747f6eccedd2cd757d1f817a99/public/game/imports/v85/library/b4894eddf7f04b7e165cb82fedf30187629777f7606af37092f4b33f1f1bd530.png</x:v>
      </x:c>
      <x:c r="O368" s="48"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27"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48" t="str">
        <x:v>https://github.com/darknigthmare/yautja-la-longue-chasse/blob/536ac53335e440747f6eccedd2cd757d1f817a99/public/game/imports/v85/library/ae2f48ce6861602a12efc8eab17ea21c9fc2dfd72a2675df2ffe7ad721338982.png</x:v>
      </x:c>
      <x:c r="O369" s="48"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27" t="str">
        <x:v>Galerie et codex</x:v>
      </x:c>
      <x:c r="G370" s="4" t="str">
        <x:v>Oui</x:v>
      </x:c>
      <x:c r="H370" s="4" t="str">
        <x:v>Oui</x:v>
      </x:c>
      <x:c r="I370" s="4" t="str">
        <x:v>Non</x:v>
      </x:c>
      <x:c r="J370" s="4" t="str">
        <x:v>Non</x:v>
      </x:c>
      <x:c r="K370" s="4" t="n">
        <x:v>0</x:v>
      </x:c>
      <x:c r="L370" s="4" t="str">
        <x:v>PNG</x:v>
      </x:c>
      <x:c r="M370" s="4" t="str">
        <x:v>import-v85:lineages-v5:vaal-tir-sucklings-01:e2c483063cbc</x:v>
      </x:c>
      <x:c r="N370" s="48" t="str">
        <x:v>https://github.com/darknigthmare/yautja-la-longue-chasse/blob/536ac53335e440747f6eccedd2cd757d1f817a99/public/game/imports/v85/library/e2c483063cbc92294744a1a80dbbeb6a7bc0e2f07b3c0606fe1ae0af873385dd.png</x:v>
      </x:c>
      <x:c r="O370" s="48"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27" t="str">
        <x:v>Galerie et codex</x:v>
      </x:c>
      <x:c r="G371" s="4" t="str">
        <x:v>Oui</x:v>
      </x:c>
      <x:c r="H371" s="4" t="str">
        <x:v>Oui</x:v>
      </x:c>
      <x:c r="I371" s="4" t="str">
        <x:v>Non</x:v>
      </x:c>
      <x:c r="J371" s="4" t="str">
        <x:v>Non</x:v>
      </x:c>
      <x:c r="K371" s="4" t="n">
        <x:v>0</x:v>
      </x:c>
      <x:c r="L371" s="4" t="str">
        <x:v>PNG</x:v>
      </x:c>
      <x:c r="M371" s="4" t="str">
        <x:v>import-v85:lineages-v5:vaal-tir-younglings-01:7fd97e1bf6f8</x:v>
      </x:c>
      <x:c r="N371" s="48" t="str">
        <x:v>https://github.com/darknigthmare/yautja-la-longue-chasse/blob/536ac53335e440747f6eccedd2cd757d1f817a99/public/game/imports/v85/library/7fd97e1bf6f8e0cfd4c46104daae6e6cb24593121a39775820b7a4e07a8dc734.png</x:v>
      </x:c>
      <x:c r="O371" s="48"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27"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48" t="str">
        <x:v>https://github.com/darknigthmare/yautja-la-longue-chasse/blob/536ac53335e440747f6eccedd2cd757d1f817a99/public/game/imports/v85/library/22a83f0a507c2c4ef3473b646d3c9913ccb198a518ab96c4314c806371eb5108.png</x:v>
      </x:c>
      <x:c r="O372" s="48"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27" t="str">
        <x:v>Galerie et codex</x:v>
      </x:c>
      <x:c r="G373" s="4" t="str">
        <x:v>Oui</x:v>
      </x:c>
      <x:c r="H373" s="4" t="str">
        <x:v>Oui</x:v>
      </x:c>
      <x:c r="I373" s="4" t="str">
        <x:v>Non</x:v>
      </x:c>
      <x:c r="J373" s="4" t="str">
        <x:v>Non</x:v>
      </x:c>
      <x:c r="K373" s="4" t="n">
        <x:v>0</x:v>
      </x:c>
      <x:c r="L373" s="4" t="str">
        <x:v>PNG</x:v>
      </x:c>
      <x:c r="M373" s="4" t="str">
        <x:v>import-v85:lineages-v5:vaal-tir-blooded-01:c38a0d3714d2</x:v>
      </x:c>
      <x:c r="N373" s="48" t="str">
        <x:v>https://github.com/darknigthmare/yautja-la-longue-chasse/blob/536ac53335e440747f6eccedd2cd757d1f817a99/public/game/imports/v85/library/c38a0d3714d214b7ff94167443cddf3c72fd67cb3ad364fd5de4c6eeddcadf5e.png</x:v>
      </x:c>
      <x:c r="O373" s="48"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27" t="str">
        <x:v>Galerie et codex</x:v>
      </x:c>
      <x:c r="G374" s="4" t="str">
        <x:v>Oui</x:v>
      </x:c>
      <x:c r="H374" s="4" t="str">
        <x:v>Oui</x:v>
      </x:c>
      <x:c r="I374" s="4" t="str">
        <x:v>Non</x:v>
      </x:c>
      <x:c r="J374" s="4" t="str">
        <x:v>Non</x:v>
      </x:c>
      <x:c r="K374" s="4" t="n">
        <x:v>0</x:v>
      </x:c>
      <x:c r="L374" s="4" t="str">
        <x:v>PNG</x:v>
      </x:c>
      <x:c r="M374" s="4" t="str">
        <x:v>import-v85:lineages-v5:vaal-tir-bad-bloods-01:fd620973c85c</x:v>
      </x:c>
      <x:c r="N374" s="48" t="str">
        <x:v>https://github.com/darknigthmare/yautja-la-longue-chasse/blob/536ac53335e440747f6eccedd2cd757d1f817a99/public/game/imports/v85/library/fd620973c85c8a3b29d4659ebbb154a3ae019b2e5c6f4f4415d192f7ef5a1bcd.png</x:v>
      </x:c>
      <x:c r="O374" s="48"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27" t="str">
        <x:v>Galerie et codex</x:v>
      </x:c>
      <x:c r="G375" s="4" t="str">
        <x:v>Oui</x:v>
      </x:c>
      <x:c r="H375" s="4" t="str">
        <x:v>Oui</x:v>
      </x:c>
      <x:c r="I375" s="4" t="str">
        <x:v>Non</x:v>
      </x:c>
      <x:c r="J375" s="4" t="str">
        <x:v>Non</x:v>
      </x:c>
      <x:c r="K375" s="4" t="n">
        <x:v>0</x:v>
      </x:c>
      <x:c r="L375" s="4" t="str">
        <x:v>PNG</x:v>
      </x:c>
      <x:c r="M375" s="4" t="str">
        <x:v>import-v85:lineages-v5:vaal-tir-elites-01:0b3ef4879a94</x:v>
      </x:c>
      <x:c r="N375" s="48" t="str">
        <x:v>https://github.com/darknigthmare/yautja-la-longue-chasse/blob/536ac53335e440747f6eccedd2cd757d1f817a99/public/game/imports/v85/library/0b3ef4879a9464b8e9dbd6ae13da5df98378453c253846e5dc5c34aa2803de8d.png</x:v>
      </x:c>
      <x:c r="O375" s="48"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27"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48" t="str">
        <x:v>https://github.com/darknigthmare/yautja-la-longue-chasse/blob/536ac53335e440747f6eccedd2cd757d1f817a99/public/game/imports/v85/library/5e5983ae24215c727c68f56b440773910a686ac1a50163f607945c6115d9ae17.png</x:v>
      </x:c>
      <x:c r="O376" s="48"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27" t="str">
        <x:v>Galerie et codex</x:v>
      </x:c>
      <x:c r="G377" s="4" t="str">
        <x:v>Oui</x:v>
      </x:c>
      <x:c r="H377" s="4" t="str">
        <x:v>Oui</x:v>
      </x:c>
      <x:c r="I377" s="4" t="str">
        <x:v>Non</x:v>
      </x:c>
      <x:c r="J377" s="4" t="str">
        <x:v>Non</x:v>
      </x:c>
      <x:c r="K377" s="4" t="n">
        <x:v>0</x:v>
      </x:c>
      <x:c r="L377" s="4" t="str">
        <x:v>PNG</x:v>
      </x:c>
      <x:c r="M377" s="4" t="str">
        <x:v>import-v85:lineages-v5:vaal-tir-leaders-01:29b3faf60a5f</x:v>
      </x:c>
      <x:c r="N377" s="48" t="str">
        <x:v>https://github.com/darknigthmare/yautja-la-longue-chasse/blob/536ac53335e440747f6eccedd2cd757d1f817a99/public/game/imports/v85/library/29b3faf60a5f3da8e90b6f19aea265b5a26707fc075ad122507e27400c03c4a8.png</x:v>
      </x:c>
      <x:c r="O377" s="48"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27" t="str">
        <x:v>Galerie et codex</x:v>
      </x:c>
      <x:c r="G378" s="4" t="str">
        <x:v>Oui</x:v>
      </x:c>
      <x:c r="H378" s="4" t="str">
        <x:v>Oui</x:v>
      </x:c>
      <x:c r="I378" s="4" t="str">
        <x:v>Non</x:v>
      </x:c>
      <x:c r="J378" s="4" t="str">
        <x:v>Non</x:v>
      </x:c>
      <x:c r="K378" s="4" t="n">
        <x:v>0</x:v>
      </x:c>
      <x:c r="L378" s="4" t="str">
        <x:v>PNG</x:v>
      </x:c>
      <x:c r="M378" s="4" t="str">
        <x:v>import-v85:lineages-v5:vaal-tir-adjutants-01:a4fc3476d3ec</x:v>
      </x:c>
      <x:c r="N378" s="48" t="str">
        <x:v>https://github.com/darknigthmare/yautja-la-longue-chasse/blob/536ac53335e440747f6eccedd2cd757d1f817a99/public/game/imports/v85/library/a4fc3476d3ec33bfd564070bcffff57f97ae3f10a48d0dfe3d2d7eab84e585ee.png</x:v>
      </x:c>
      <x:c r="O378" s="48"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27"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48" t="str">
        <x:v>https://github.com/darknigthmare/yautja-la-longue-chasse/blob/536ac53335e440747f6eccedd2cd757d1f817a99/public/game/imports/v85/library/397cf4f463582c146c970ff6c33c7cbb27e3d1e0289b1a786b0e0be0697f7a1e.png</x:v>
      </x:c>
      <x:c r="O379" s="48"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27" t="str">
        <x:v>Galerie et codex</x:v>
      </x:c>
      <x:c r="G380" s="4" t="str">
        <x:v>Oui</x:v>
      </x:c>
      <x:c r="H380" s="4" t="str">
        <x:v>Oui</x:v>
      </x:c>
      <x:c r="I380" s="4" t="str">
        <x:v>Non</x:v>
      </x:c>
      <x:c r="J380" s="4" t="str">
        <x:v>Non</x:v>
      </x:c>
      <x:c r="K380" s="4" t="n">
        <x:v>0</x:v>
      </x:c>
      <x:c r="L380" s="4" t="str">
        <x:v>PNG</x:v>
      </x:c>
      <x:c r="M380" s="4" t="str">
        <x:v>import-v85:lineages-v5:vaal-tir-elders-01:1ff852050a0e</x:v>
      </x:c>
      <x:c r="N380" s="48" t="str">
        <x:v>https://github.com/darknigthmare/yautja-la-longue-chasse/blob/536ac53335e440747f6eccedd2cd757d1f817a99/public/game/imports/v85/library/1ff852050a0e45512bd960b5a9b4b346d83dea86b54b6a2646d3a41dd6edf5b3.png</x:v>
      </x:c>
      <x:c r="O380" s="48"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27" t="str">
        <x:v>Galerie et codex</x:v>
      </x:c>
      <x:c r="G381" s="4" t="str">
        <x:v>Oui</x:v>
      </x:c>
      <x:c r="H381" s="4" t="str">
        <x:v>Oui</x:v>
      </x:c>
      <x:c r="I381" s="4" t="str">
        <x:v>Non</x:v>
      </x:c>
      <x:c r="J381" s="4" t="str">
        <x:v>Non</x:v>
      </x:c>
      <x:c r="K381" s="4" t="n">
        <x:v>0</x:v>
      </x:c>
      <x:c r="L381" s="4" t="str">
        <x:v>PNG</x:v>
      </x:c>
      <x:c r="M381" s="4" t="str">
        <x:v>import-v85:lineages-v5:vaal-tir-ancients-01:b37f94aa3c65</x:v>
      </x:c>
      <x:c r="N381" s="48" t="str">
        <x:v>https://github.com/darknigthmare/yautja-la-longue-chasse/blob/536ac53335e440747f6eccedd2cd757d1f817a99/public/game/imports/v85/library/b37f94aa3c65407fb9e40c5df03156eb8887afaecd0e9f7dc37793aea3341137.png</x:v>
      </x:c>
      <x:c r="O381" s="48"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27" t="str">
        <x:v>Galerie et codex</x:v>
      </x:c>
      <x:c r="G382" s="4" t="str">
        <x:v>Oui</x:v>
      </x:c>
      <x:c r="H382" s="4" t="str">
        <x:v>Oui</x:v>
      </x:c>
      <x:c r="I382" s="4" t="str">
        <x:v>Non</x:v>
      </x:c>
      <x:c r="J382" s="4" t="str">
        <x:v>Non</x:v>
      </x:c>
      <x:c r="K382" s="4" t="n">
        <x:v>0</x:v>
      </x:c>
      <x:c r="L382" s="4" t="str">
        <x:v>PNG</x:v>
      </x:c>
      <x:c r="M382" s="4" t="str">
        <x:v>import-v85:lineages-v5:vaal-tir-warlords-01:b9f617d13176</x:v>
      </x:c>
      <x:c r="N382" s="48" t="str">
        <x:v>https://github.com/darknigthmare/yautja-la-longue-chasse/blob/536ac53335e440747f6eccedd2cd757d1f817a99/public/game/imports/v85/library/b9f617d131769ab9e9741110386067b2a00dc0483baaea42cb5c6c9701f3de54.png</x:v>
      </x:c>
      <x:c r="O382" s="48"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27" t="str">
        <x:v>Galerie et codex</x:v>
      </x:c>
      <x:c r="G383" s="4" t="str">
        <x:v>Oui</x:v>
      </x:c>
      <x:c r="H383" s="4" t="str">
        <x:v>Oui</x:v>
      </x:c>
      <x:c r="I383" s="4" t="str">
        <x:v>Non</x:v>
      </x:c>
      <x:c r="J383" s="4" t="str">
        <x:v>Non</x:v>
      </x:c>
      <x:c r="K383" s="4" t="n">
        <x:v>0</x:v>
      </x:c>
      <x:c r="L383" s="4" t="str">
        <x:v>PNG</x:v>
      </x:c>
      <x:c r="M383" s="4" t="str">
        <x:v>import-v85:lineages-v5:vaal-tir-princes-01:c47feaf2d235</x:v>
      </x:c>
      <x:c r="N383" s="48" t="str">
        <x:v>https://github.com/darknigthmare/yautja-la-longue-chasse/blob/536ac53335e440747f6eccedd2cd757d1f817a99/public/game/imports/v85/library/c47feaf2d235c5c7d7253a1c50cdb05a6945287b615d48fce86b681722d07c83.png</x:v>
      </x:c>
      <x:c r="O383" s="48"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27"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48" t="str">
        <x:v>https://github.com/darknigthmare/yautja-la-longue-chasse/blob/536ac53335e440747f6eccedd2cd757d1f817a99/public/game/imports/v85/library/40b6790b97e2156982416cc28abf05a67752e4879897b33278b5d17fee959180.png</x:v>
      </x:c>
      <x:c r="O384" s="48"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27" t="str">
        <x:v>Galerie et codex</x:v>
      </x:c>
      <x:c r="G385" s="4" t="str">
        <x:v>Oui</x:v>
      </x:c>
      <x:c r="H385" s="4" t="str">
        <x:v>Oui</x:v>
      </x:c>
      <x:c r="I385" s="4" t="str">
        <x:v>Non</x:v>
      </x:c>
      <x:c r="J385" s="4" t="str">
        <x:v>Non</x:v>
      </x:c>
      <x:c r="K385" s="4" t="n">
        <x:v>0</x:v>
      </x:c>
      <x:c r="L385" s="4" t="str">
        <x:v>PNG</x:v>
      </x:c>
      <x:c r="M385" s="4" t="str">
        <x:v>import-v85:lineages-v5:vaal-tir-kings-01:ed8145b35dd7</x:v>
      </x:c>
      <x:c r="N385" s="48" t="str">
        <x:v>https://github.com/darknigthmare/yautja-la-longue-chasse/blob/536ac53335e440747f6eccedd2cd757d1f817a99/public/game/imports/v85/library/ed8145b35dd7da6bc8928cbcac473e7c62770195d22d8593d3b8bcc1ba87eb51.png</x:v>
      </x:c>
      <x:c r="O385" s="48"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27"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48" t="str">
        <x:v>https://github.com/darknigthmare/yautja-la-longue-chasse/blob/536ac53335e440747f6eccedd2cd757d1f817a99/public/game/imports/v85/library/f4527d2e397f741a9a316d413370aee92314159a18de8be6ba0f15593496eb4c.png</x:v>
      </x:c>
      <x:c r="O386" s="48"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27"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48" t="str">
        <x:v>https://github.com/darknigthmare/yautja-la-longue-chasse/blob/536ac53335e440747f6eccedd2cd757d1f817a99/public/game/imports/v85/library/0efe67fd98d255fc5339a68761052fd9e269dfb010e97b852f6d0fb9d602fc56.png</x:v>
      </x:c>
      <x:c r="O387" s="48"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27"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48" t="str">
        <x:v>https://github.com/darknigthmare/yautja-la-longue-chasse/blob/536ac53335e440747f6eccedd2cd757d1f817a99/public/game/imports/v85/library/263e59fa390a43efe7bb8d98e76ce1bdd8125aafe433532f6e0f0166eb2e2aba.png</x:v>
      </x:c>
      <x:c r="O388" s="48"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27"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48" t="str">
        <x:v>https://github.com/darknigthmare/yautja-la-longue-chasse/blob/536ac53335e440747f6eccedd2cd757d1f817a99/public/game/imports/v85/library/9e3cc36211fbf4c9389e0c295c104272a92b47385bc02579ee501d31bbafefdf.png</x:v>
      </x:c>
      <x:c r="O389" s="48"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27"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48" t="str">
        <x:v>https://github.com/darknigthmare/yautja-la-longue-chasse/blob/536ac53335e440747f6eccedd2cd757d1f817a99/public/game/imports/v85/library/9cdda04280e5ca811f5f61e4640428ace23b596300df367424a732de5580fc91.png</x:v>
      </x:c>
      <x:c r="O390" s="48"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27"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48" t="str">
        <x:v>https://github.com/darknigthmare/yautja-la-longue-chasse/blob/536ac53335e440747f6eccedd2cd757d1f817a99/public/game/imports/v85/library/c6690f6d4ab38e3d4d8c1966e4f26769650b82240ebcee931f248b44207adab3.png</x:v>
      </x:c>
      <x:c r="O391" s="48"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27"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48" t="str">
        <x:v>https://github.com/darknigthmare/yautja-la-longue-chasse/blob/536ac53335e440747f6eccedd2cd757d1f817a99/public/game/imports/v85/library/0ab3c6de473aa0b1916f24954d246df3edb914be20af65b8589cd78dcea1c626.png</x:v>
      </x:c>
      <x:c r="O392" s="48"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27"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48" t="str">
        <x:v>https://github.com/darknigthmare/yautja-la-longue-chasse/blob/536ac53335e440747f6eccedd2cd757d1f817a99/public/game/imports/v85/library/a06c8058648e68f15776c21987a6e868b66abed2975c5c80abd493e0538f0fab.png</x:v>
      </x:c>
      <x:c r="O393" s="48"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27"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48" t="str">
        <x:v>https://github.com/darknigthmare/yautja-la-longue-chasse/blob/536ac53335e440747f6eccedd2cd757d1f817a99/public/game/imports/v85/library/c720f9de2a433a996a9fc0f3099d9e5180c4e72c5ff93d8d0a569ff7ec7b2d71.png</x:v>
      </x:c>
      <x:c r="O394" s="48"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27"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48" t="str">
        <x:v>https://github.com/darknigthmare/yautja-la-longue-chasse/blob/536ac53335e440747f6eccedd2cd757d1f817a99/public/game/imports/v85/library/f6645c8e929a0b5c0c69a8b37a1732360eca9cc9202e0d94201ef6d81f455b7d.png</x:v>
      </x:c>
      <x:c r="O395" s="48"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27"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48" t="str">
        <x:v>https://github.com/darknigthmare/yautja-la-longue-chasse/blob/536ac53335e440747f6eccedd2cd757d1f817a99/public/game/imports/v85/library/1d8cbf82dc50bbbda55e41c91df09456f49ef42c989145b3c9705a04b9a60274.png</x:v>
      </x:c>
      <x:c r="O396" s="48"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27"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48" t="str">
        <x:v>https://github.com/darknigthmare/yautja-la-longue-chasse/blob/536ac53335e440747f6eccedd2cd757d1f817a99/public/game/imports/v85/library/338fc1f2413ffcc14651ecc08c8d8c3e481fbf0aa089bc358c7bd4886c797eda.png</x:v>
      </x:c>
      <x:c r="O397" s="48"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27"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48" t="str">
        <x:v>https://github.com/darknigthmare/yautja-la-longue-chasse/blob/536ac53335e440747f6eccedd2cd757d1f817a99/public/game/imports/v85/library/d23db8fb6a37eca6f305eab6d4669fb65b89182bda4a954910b1c970259d03ad.png</x:v>
      </x:c>
      <x:c r="O398" s="48"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27"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48" t="str">
        <x:v>https://github.com/darknigthmare/yautja-la-longue-chasse/blob/536ac53335e440747f6eccedd2cd757d1f817a99/public/game/imports/v85/library/e595bce0ebb2f31dee6d41178ae1ac8c9aaa18ca9cbbeeaab332e84efac301b0.png</x:v>
      </x:c>
      <x:c r="O399" s="48"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27"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48" t="str">
        <x:v>https://github.com/darknigthmare/yautja-la-longue-chasse/blob/536ac53335e440747f6eccedd2cd757d1f817a99/public/game/imports/v85/library/8f134c77abc2ee012b2a787d02402f1c0719eefafa9fa38b84aeabbc141679ce.png</x:v>
      </x:c>
      <x:c r="O400" s="48"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27"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48" t="str">
        <x:v>https://github.com/darknigthmare/yautja-la-longue-chasse/blob/536ac53335e440747f6eccedd2cd757d1f817a99/public/game/imports/v85/library/9bc2c2df560604ffa20481854d28c8264d794c4d4805ceac0188329de4dc9679.png</x:v>
      </x:c>
      <x:c r="O401" s="48"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27"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48" t="str">
        <x:v>https://github.com/darknigthmare/yautja-la-longue-chasse/blob/536ac53335e440747f6eccedd2cd757d1f817a99/public/game/imports/v85/library/bccd2453d8966f76205606155e44605631774be5a2462ad6533ff8067a7ad778.png</x:v>
      </x:c>
      <x:c r="O402" s="48"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27"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48" t="str">
        <x:v>https://github.com/darknigthmare/yautja-la-longue-chasse/blob/536ac53335e440747f6eccedd2cd757d1f817a99/public/game/imports/v85/library/c9903ba99a27253691293f0c170555d083e0dd78da97f9186e42e10853275560.png</x:v>
      </x:c>
      <x:c r="O403" s="48"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27"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48" t="str">
        <x:v>https://github.com/darknigthmare/yautja-la-longue-chasse/blob/536ac53335e440747f6eccedd2cd757d1f817a99/public/game/imports/v85/library/e80ed3635a05e51e1af29f37be039c5682fa4ee8a6a9ab11da9e913ff7759aae.png</x:v>
      </x:c>
      <x:c r="O404" s="48"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27"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48" t="str">
        <x:v>https://github.com/darknigthmare/yautja-la-longue-chasse/blob/536ac53335e440747f6eccedd2cd757d1f817a99/public/game/imports/v85/library/f7785633d56cccf813a5b104e515b1b8de81bd07b3739aac177789ed76c57202.png</x:v>
      </x:c>
      <x:c r="O405" s="48"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27"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48" t="str">
        <x:v>https://github.com/darknigthmare/yautja-la-longue-chasse/blob/536ac53335e440747f6eccedd2cd757d1f817a99/public/game/imports/v85/library/db93ebf125862a2a7969a3f1b3748cd062f9c625b81dd12da5fcdc7fb380a068.png</x:v>
      </x:c>
      <x:c r="O406" s="48"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27"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48" t="str">
        <x:v>https://github.com/darknigthmare/yautja-la-longue-chasse/blob/536ac53335e440747f6eccedd2cd757d1f817a99/public/game/imports/v85/library/d234fe0cf3ef641f088468046c46ecde4a449db40de6a4680f4fc1d7e4b31f4b.png</x:v>
      </x:c>
      <x:c r="O407" s="48"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27"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48" t="str">
        <x:v>https://github.com/darknigthmare/yautja-la-longue-chasse/blob/536ac53335e440747f6eccedd2cd757d1f817a99/public/game/imports/v85/library/95bfc9bcf01e5a5c5b43c6f8b99c775d95eeabd0f2e77cd7d161d9d21a6dbd06.png</x:v>
      </x:c>
      <x:c r="O408" s="48"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27"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48" t="str">
        <x:v>https://github.com/darknigthmare/yautja-la-longue-chasse/blob/536ac53335e440747f6eccedd2cd757d1f817a99/public/game/imports/v85/library/d93172838a080677827b08b471365e21e511e848edd1de66164206e8a1d943d7.png</x:v>
      </x:c>
      <x:c r="O409" s="48"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27"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48" t="str">
        <x:v>https://github.com/darknigthmare/yautja-la-longue-chasse/blob/536ac53335e440747f6eccedd2cd757d1f817a99/public/game/imports/v85/library/8a22acc2af6a051870ea7e627b205f5e88d9845c817ab12dc1c70de205dd4b91.png</x:v>
      </x:c>
      <x:c r="O410" s="48"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27"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48" t="str">
        <x:v>https://github.com/darknigthmare/yautja-la-longue-chasse/blob/536ac53335e440747f6eccedd2cd757d1f817a99/public/game/imports/v85/library/ba72dae48d4394f4c11078178ad0d7b9b28082910b69f496503e7c8bc84c72da.png</x:v>
      </x:c>
      <x:c r="O411" s="48"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27"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48" t="str">
        <x:v>https://github.com/darknigthmare/yautja-la-longue-chasse/blob/536ac53335e440747f6eccedd2cd757d1f817a99/public/game/imports/v85/library/4fec031131802e56315a822943fbdece907024f6a5288064ef9402e3d7042c3f.png</x:v>
      </x:c>
      <x:c r="O412" s="48"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27"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48" t="str">
        <x:v>https://github.com/darknigthmare/yautja-la-longue-chasse/blob/536ac53335e440747f6eccedd2cd757d1f817a99/public/game/imports/v85/library/80c3e8031ddcd3ff4ba3264a1a02ef3d55db67323e48e2b3006aa8f35e39940e.png</x:v>
      </x:c>
      <x:c r="O413" s="48"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27"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48" t="str">
        <x:v>https://github.com/darknigthmare/yautja-la-longue-chasse/blob/536ac53335e440747f6eccedd2cd757d1f817a99/public/game/imports/v85/library/7d3789b5bb316340b8994ba8362cc8def350b70423399386e2c3e5922f0d8ca2.png</x:v>
      </x:c>
      <x:c r="O414" s="48"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27"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48" t="str">
        <x:v>https://github.com/darknigthmare/yautja-la-longue-chasse/blob/536ac53335e440747f6eccedd2cd757d1f817a99/public/game/imports/v85/library/2d85470b0d4983de317903eb5d475314a0a0eee82b35cd5e76fee82397d53cff.png</x:v>
      </x:c>
      <x:c r="O415" s="48"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27"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48" t="str">
        <x:v>https://github.com/darknigthmare/yautja-la-longue-chasse/blob/536ac53335e440747f6eccedd2cd757d1f817a99/public/game/imports/v85/library/6158712d3db16202e4daec84b43fd1930c071bfcf7bcd5f8647fcae2dbbe6648.png</x:v>
      </x:c>
      <x:c r="O416" s="48"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27"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48" t="str">
        <x:v>https://github.com/darknigthmare/yautja-la-longue-chasse/blob/536ac53335e440747f6eccedd2cd757d1f817a99/public/game/imports/v85/library/7576473211263dfa7c209c37edf4e97bf4f8b22ae42df42d5bcd0440a449c99d.png</x:v>
      </x:c>
      <x:c r="O417" s="48"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27"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48" t="str">
        <x:v>https://github.com/darknigthmare/yautja-la-longue-chasse/blob/536ac53335e440747f6eccedd2cd757d1f817a99/public/game/imports/v85/library/628beff1951e66127ff20a215db83a5c3df07a80189ccbe4c344d964ff226428.png</x:v>
      </x:c>
      <x:c r="O418" s="48"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27"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48" t="str">
        <x:v>https://github.com/darknigthmare/yautja-la-longue-chasse/blob/536ac53335e440747f6eccedd2cd757d1f817a99/public/game/imports/v85/library/ff3bc3d094bb8bab834253a45b640883d0e085ed559185f3ef9954c5fe9e4622.png</x:v>
      </x:c>
      <x:c r="O419" s="48"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27"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48" t="str">
        <x:v>https://github.com/darknigthmare/yautja-la-longue-chasse/blob/536ac53335e440747f6eccedd2cd757d1f817a99/public/game/imports/v85/library/5121d89e3ae197a0b7f2c216daed29fd6c6e93827cb610f92db4f36007acbed3.png</x:v>
      </x:c>
      <x:c r="O420" s="48"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27"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48" t="str">
        <x:v>https://github.com/darknigthmare/yautja-la-longue-chasse/blob/536ac53335e440747f6eccedd2cd757d1f817a99/public/game/imports/v85/library/bc5fdb39b951063bb5a35ccba9d06521e45304d6fbc23878baef40665154a4f1.png</x:v>
      </x:c>
      <x:c r="O421" s="48"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27"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48" t="str">
        <x:v>https://github.com/darknigthmare/yautja-la-longue-chasse/blob/536ac53335e440747f6eccedd2cd757d1f817a99/public/game/imports/v85/library/8f812ee18213fb129bd692b271ecf866a78ee9acc2771eaf1670b54dd14d96c6.png</x:v>
      </x:c>
      <x:c r="O422" s="48"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27"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48" t="str">
        <x:v>https://github.com/darknigthmare/yautja-la-longue-chasse/blob/536ac53335e440747f6eccedd2cd757d1f817a99/public/game/imports/v85/library/e5c8c37dcf905250b3e67e1cd33c9b6a026136ad184c87b5eb228cab5d8e3607.png</x:v>
      </x:c>
      <x:c r="O423" s="48"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27"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48" t="str">
        <x:v>https://github.com/darknigthmare/yautja-la-longue-chasse/blob/536ac53335e440747f6eccedd2cd757d1f817a99/public/game/imports/v85/library/598d49158e5407cf9bbb78e46e2becc26f1b51b3f45548496f31837f77eab8c5.png</x:v>
      </x:c>
      <x:c r="O424" s="48"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27"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48" t="str">
        <x:v>https://github.com/darknigthmare/yautja-la-longue-chasse/blob/536ac53335e440747f6eccedd2cd757d1f817a99/public/game/imports/v85/library/06dbdde79f60d9dc6961553e0a50118f99e76614fe44507c462c4102d2b40fd1.png</x:v>
      </x:c>
      <x:c r="O425" s="48"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27"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48" t="str">
        <x:v>https://github.com/darknigthmare/yautja-la-longue-chasse/blob/536ac53335e440747f6eccedd2cd757d1f817a99/public/game/imports/v85/library/dad98cbb49e0df8d3083177b4dc0cfe7e36ddb23fa158fcae42bef9f225a5c59.png</x:v>
      </x:c>
      <x:c r="O426" s="48"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27"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48" t="str">
        <x:v>https://github.com/darknigthmare/yautja-la-longue-chasse/blob/536ac53335e440747f6eccedd2cd757d1f817a99/public/game/imports/v85/library/5fa051fb633d3dca569bf81dd358293756f4784809137f2c8d0e1a2c7780f25d.png</x:v>
      </x:c>
      <x:c r="O427" s="48"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27"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48" t="str">
        <x:v>https://github.com/darknigthmare/yautja-la-longue-chasse/blob/536ac53335e440747f6eccedd2cd757d1f817a99/public/game/imports/v85/library/a510a14a7b1a30558eabbb7fff057b41f1f68b5c64a846ad481fa2d693e4e5c1.png</x:v>
      </x:c>
      <x:c r="O428" s="48"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27"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48" t="str">
        <x:v>https://github.com/darknigthmare/yautja-la-longue-chasse/blob/536ac53335e440747f6eccedd2cd757d1f817a99/public/game/imports/v85/library/9403e1ca6f123528a0402f070013c9a05117a94bff5a1ea80affcbc1e3275835.png</x:v>
      </x:c>
      <x:c r="O429" s="48"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27"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48" t="str">
        <x:v>https://github.com/darknigthmare/yautja-la-longue-chasse/blob/536ac53335e440747f6eccedd2cd757d1f817a99/public/game/imports/v85/library/383bd30be063d30039b020e279ee2e0eb31155749206a0111eb76eef3e474f1d.png</x:v>
      </x:c>
      <x:c r="O430" s="48"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27"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48" t="str">
        <x:v>https://github.com/darknigthmare/yautja-la-longue-chasse/blob/536ac53335e440747f6eccedd2cd757d1f817a99/public/game/imports/v85/library/e5962447268a5673c9f3cf55fc64044c3964666c7c553e4e17f7774330ded21c.png</x:v>
      </x:c>
      <x:c r="O431" s="48"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27"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48" t="str">
        <x:v>https://github.com/darknigthmare/yautja-la-longue-chasse/blob/536ac53335e440747f6eccedd2cd757d1f817a99/public/game/imports/v85/library/110627fe73acda4630aee53914b8dee7ec69a08f51be31fa0786dd293cc2329e.png</x:v>
      </x:c>
      <x:c r="O432" s="48"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27"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48" t="str">
        <x:v>https://github.com/darknigthmare/yautja-la-longue-chasse/blob/536ac53335e440747f6eccedd2cd757d1f817a99/public/game/imports/v85/library/a6148290162953ee47d63cd380d5ead374f94638a4b5cfe6e98d61f56f653d72.png</x:v>
      </x:c>
      <x:c r="O433" s="48"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27"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48" t="str">
        <x:v>https://github.com/darknigthmare/yautja-la-longue-chasse/blob/536ac53335e440747f6eccedd2cd757d1f817a99/public/game/imports/v85/library/f41c92e498861974960e854c7c4ccb653cce6dcf96562158d15a788a7b46d924.png</x:v>
      </x:c>
      <x:c r="O434" s="48"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27"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48" t="str">
        <x:v>https://github.com/darknigthmare/yautja-la-longue-chasse/blob/536ac53335e440747f6eccedd2cd757d1f817a99/public/game/imports/v85/library/b8d89599eddbfd93b803f5512405117ac028d7e642a9a014c412cbd0a07657d8.png</x:v>
      </x:c>
      <x:c r="O435" s="48"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27"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48" t="str">
        <x:v>https://github.com/darknigthmare/yautja-la-longue-chasse/blob/536ac53335e440747f6eccedd2cd757d1f817a99/public/game/imports/v85/library/9295da0cdc461cb0a6b6144e0d3dee525a6cd73e43df4c9b783f9977d3b107c4.png</x:v>
      </x:c>
      <x:c r="O436" s="48"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27"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48" t="str">
        <x:v>https://github.com/darknigthmare/yautja-la-longue-chasse/blob/536ac53335e440747f6eccedd2cd757d1f817a99/public/game/imports/v85/library/347e035c71098b25b942dde74b8d18ab51754e965bf4b324557103275cdc1e11.png</x:v>
      </x:c>
      <x:c r="O437" s="48"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27" t="str">
        <x:v>Galerie et codex</x:v>
      </x:c>
      <x:c r="G438" s="4" t="str">
        <x:v>Oui</x:v>
      </x:c>
      <x:c r="H438" s="4" t="str">
        <x:v>Oui</x:v>
      </x:c>
      <x:c r="I438" s="4" t="str">
        <x:v>Non</x:v>
      </x:c>
      <x:c r="J438" s="4" t="str">
        <x:v>Non</x:v>
      </x:c>
      <x:c r="K438" s="4" t="n">
        <x:v>0</x:v>
      </x:c>
      <x:c r="L438" s="4" t="str">
        <x:v>PNG</x:v>
      </x:c>
      <x:c r="M438" s="4" t="str">
        <x:v>import-v85:guards-v4:maisons-du-givre-garde-02:25e74e5858fa</x:v>
      </x:c>
      <x:c r="N438" s="48" t="str">
        <x:v>https://github.com/darknigthmare/yautja-la-longue-chasse/blob/536ac53335e440747f6eccedd2cd757d1f817a99/public/game/imports/v85/library/25e74e5858fac8d01b476e7d3201ee5fcd0d99a2c22d693a2ed1f00cce252fdb.png</x:v>
      </x:c>
      <x:c r="O438" s="48"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27" t="str">
        <x:v>Galerie et codex</x:v>
      </x:c>
      <x:c r="G439" s="4" t="str">
        <x:v>Oui</x:v>
      </x:c>
      <x:c r="H439" s="4" t="str">
        <x:v>Oui</x:v>
      </x:c>
      <x:c r="I439" s="4" t="str">
        <x:v>Non</x:v>
      </x:c>
      <x:c r="J439" s="4" t="str">
        <x:v>Non</x:v>
      </x:c>
      <x:c r="K439" s="4" t="n">
        <x:v>0</x:v>
      </x:c>
      <x:c r="L439" s="4" t="str">
        <x:v>PNG</x:v>
      </x:c>
      <x:c r="M439" s="4" t="str">
        <x:v>import-v85:guards-v4:maisons-du-givre-garde-03:1b2bce6fe95c</x:v>
      </x:c>
      <x:c r="N439" s="48" t="str">
        <x:v>https://github.com/darknigthmare/yautja-la-longue-chasse/blob/536ac53335e440747f6eccedd2cd757d1f817a99/public/game/imports/v85/library/1b2bce6fe95c256cdc0c2055a7d5c9a56f01117e4bf51ad6d98536e02f13a65a.png</x:v>
      </x:c>
      <x:c r="O439" s="48"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27" t="str">
        <x:v>Galerie et codex</x:v>
      </x:c>
      <x:c r="G440" s="4" t="str">
        <x:v>Oui</x:v>
      </x:c>
      <x:c r="H440" s="4" t="str">
        <x:v>Oui</x:v>
      </x:c>
      <x:c r="I440" s="4" t="str">
        <x:v>Non</x:v>
      </x:c>
      <x:c r="J440" s="4" t="str">
        <x:v>Non</x:v>
      </x:c>
      <x:c r="K440" s="4" t="n">
        <x:v>0</x:v>
      </x:c>
      <x:c r="L440" s="4" t="str">
        <x:v>PNG</x:v>
      </x:c>
      <x:c r="M440" s="4" t="str">
        <x:v>import-v85:guards-v4:maisons-du-givre-garde-04:fd8ea5e131d6</x:v>
      </x:c>
      <x:c r="N440" s="48" t="str">
        <x:v>https://github.com/darknigthmare/yautja-la-longue-chasse/blob/536ac53335e440747f6eccedd2cd757d1f817a99/public/game/imports/v85/library/fd8ea5e131d6a05bafc82788a6acedcf241c8001a7f19ca5efd87684aaa3ed5d.png</x:v>
      </x:c>
      <x:c r="O440" s="48"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27" t="str">
        <x:v>Galerie et codex</x:v>
      </x:c>
      <x:c r="G441" s="4" t="str">
        <x:v>Oui</x:v>
      </x:c>
      <x:c r="H441" s="4" t="str">
        <x:v>Oui</x:v>
      </x:c>
      <x:c r="I441" s="4" t="str">
        <x:v>Non</x:v>
      </x:c>
      <x:c r="J441" s="4" t="str">
        <x:v>Non</x:v>
      </x:c>
      <x:c r="K441" s="4" t="n">
        <x:v>0</x:v>
      </x:c>
      <x:c r="L441" s="4" t="str">
        <x:v>PNG</x:v>
      </x:c>
      <x:c r="M441" s="4" t="str">
        <x:v>import-v85:guards-v4:maisons-du-givre-garde-05:ecb04527d4a4</x:v>
      </x:c>
      <x:c r="N441" s="48" t="str">
        <x:v>https://github.com/darknigthmare/yautja-la-longue-chasse/blob/536ac53335e440747f6eccedd2cd757d1f817a99/public/game/imports/v85/library/ecb04527d4a42a4e8d6ef9f950189173b1f1fb0f77e6b64446348bccccd9eebf.png</x:v>
      </x:c>
      <x:c r="O441" s="48"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27"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48" t="str">
        <x:v>https://github.com/darknigthmare/yautja-la-longue-chasse/blob/536ac53335e440747f6eccedd2cd757d1f817a99/public/game/imports/v85/library/b4fc0093d9cd164b561ca147df8c23adbc634b0e759d0e3bd3f433cc9376d99c.png</x:v>
      </x:c>
      <x:c r="O442" s="48"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27" t="str">
        <x:v>Galerie et codex</x:v>
      </x:c>
      <x:c r="G443" s="4" t="str">
        <x:v>Oui</x:v>
      </x:c>
      <x:c r="H443" s="4" t="str">
        <x:v>Oui</x:v>
      </x:c>
      <x:c r="I443" s="4" t="str">
        <x:v>Non</x:v>
      </x:c>
      <x:c r="J443" s="4" t="str">
        <x:v>Non</x:v>
      </x:c>
      <x:c r="K443" s="4" t="n">
        <x:v>0</x:v>
      </x:c>
      <x:c r="L443" s="4" t="str">
        <x:v>PNG</x:v>
      </x:c>
      <x:c r="M443" s="4" t="str">
        <x:v>import-v85:guards-v4:maisons-du-givre-garde-07:d7d322fce3b5</x:v>
      </x:c>
      <x:c r="N443" s="48" t="str">
        <x:v>https://github.com/darknigthmare/yautja-la-longue-chasse/blob/536ac53335e440747f6eccedd2cd757d1f817a99/public/game/imports/v85/library/d7d322fce3b5cdd8138a0af73b5cfa6250a5f15e87eac0dde91c55c9a9bbb97d.png</x:v>
      </x:c>
      <x:c r="O443" s="48"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27" t="str">
        <x:v>Galerie et codex</x:v>
      </x:c>
      <x:c r="G444" s="4" t="str">
        <x:v>Oui</x:v>
      </x:c>
      <x:c r="H444" s="4" t="str">
        <x:v>Oui</x:v>
      </x:c>
      <x:c r="I444" s="4" t="str">
        <x:v>Non</x:v>
      </x:c>
      <x:c r="J444" s="4" t="str">
        <x:v>Non</x:v>
      </x:c>
      <x:c r="K444" s="4" t="n">
        <x:v>0</x:v>
      </x:c>
      <x:c r="L444" s="4" t="str">
        <x:v>PNG</x:v>
      </x:c>
      <x:c r="M444" s="4" t="str">
        <x:v>import-v85:guards-v4:maisons-du-givre-garde-08:1750b24baa81</x:v>
      </x:c>
      <x:c r="N444" s="48" t="str">
        <x:v>https://github.com/darknigthmare/yautja-la-longue-chasse/blob/536ac53335e440747f6eccedd2cd757d1f817a99/public/game/imports/v85/library/1750b24baa81c6a368d0c64bb1f3d564577239ec651d5a9a8454661290160d5b.png</x:v>
      </x:c>
      <x:c r="O444" s="48"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27" t="str">
        <x:v>Galerie et codex</x:v>
      </x:c>
      <x:c r="G445" s="4" t="str">
        <x:v>Oui</x:v>
      </x:c>
      <x:c r="H445" s="4" t="str">
        <x:v>Oui</x:v>
      </x:c>
      <x:c r="I445" s="4" t="str">
        <x:v>Non</x:v>
      </x:c>
      <x:c r="J445" s="4" t="str">
        <x:v>Non</x:v>
      </x:c>
      <x:c r="K445" s="4" t="n">
        <x:v>0</x:v>
      </x:c>
      <x:c r="L445" s="4" t="str">
        <x:v>PNG</x:v>
      </x:c>
      <x:c r="M445" s="4" t="str">
        <x:v>import-v85:guards-v4:maisons-du-givre-garde-09:7e5a569c1ef6</x:v>
      </x:c>
      <x:c r="N445" s="48" t="str">
        <x:v>https://github.com/darknigthmare/yautja-la-longue-chasse/blob/536ac53335e440747f6eccedd2cd757d1f817a99/public/game/imports/v85/library/7e5a569c1ef6839db178d31148db37553b4a155bcf10c1d27ced99cd97b5fa17.png</x:v>
      </x:c>
      <x:c r="O445" s="48"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27" t="str">
        <x:v>Galerie et codex</x:v>
      </x:c>
      <x:c r="G446" s="4" t="str">
        <x:v>Oui</x:v>
      </x:c>
      <x:c r="H446" s="4" t="str">
        <x:v>Oui</x:v>
      </x:c>
      <x:c r="I446" s="4" t="str">
        <x:v>Non</x:v>
      </x:c>
      <x:c r="J446" s="4" t="str">
        <x:v>Non</x:v>
      </x:c>
      <x:c r="K446" s="4" t="n">
        <x:v>0</x:v>
      </x:c>
      <x:c r="L446" s="4" t="str">
        <x:v>PNG</x:v>
      </x:c>
      <x:c r="M446" s="4" t="str">
        <x:v>import-v85:guards-v4:maisons-du-givre-garde-10:7de2e5260b03</x:v>
      </x:c>
      <x:c r="N446" s="48" t="str">
        <x:v>https://github.com/darknigthmare/yautja-la-longue-chasse/blob/536ac53335e440747f6eccedd2cd757d1f817a99/public/game/imports/v85/library/7de2e5260b0318423d71b59909082abd53e3f8243de3c0b7376752f1241d1f35.png</x:v>
      </x:c>
      <x:c r="O446" s="48"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27"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48" t="str">
        <x:v>https://github.com/darknigthmare/yautja-la-longue-chasse/blob/536ac53335e440747f6eccedd2cd757d1f817a99/public/game/imports/v85/library/52591874518ed657b8c593d24175b5ca81ee4c423c6503072eaeee9709038303.png</x:v>
      </x:c>
      <x:c r="O447" s="48"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27"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48" t="str">
        <x:v>https://github.com/darknigthmare/yautja-la-longue-chasse/blob/536ac53335e440747f6eccedd2cd757d1f817a99/public/game/imports/v85/library/d41b1c32d058095888bd1f4217b19112016e54045d2892a3bf5cb12b8e46b5d2.png</x:v>
      </x:c>
      <x:c r="O448" s="48"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27"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48" t="str">
        <x:v>https://github.com/darknigthmare/yautja-la-longue-chasse/blob/536ac53335e440747f6eccedd2cd757d1f817a99/public/game/imports/v85/library/b3c3dd2e61590a515797b28767d8071ec27a6290e23939c2f66b719df6d36f45.png</x:v>
      </x:c>
      <x:c r="O449" s="48"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27"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48" t="str">
        <x:v>https://github.com/darknigthmare/yautja-la-longue-chasse/blob/536ac53335e440747f6eccedd2cd757d1f817a99/public/game/imports/v85/library/ac1a06c50378cb758445a1301cfa38cb0037a02f6f1fb43768f114037f5ef4b8.png</x:v>
      </x:c>
      <x:c r="O450" s="48"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27"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48" t="str">
        <x:v>https://github.com/darknigthmare/yautja-la-longue-chasse/blob/536ac53335e440747f6eccedd2cd757d1f817a99/public/game/imports/v85/library/ade038d2781e62556d80efb12c1dd0de0e0e38647e21f41de3c212f821db41c7.png</x:v>
      </x:c>
      <x:c r="O451" s="48"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27"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48" t="str">
        <x:v>https://github.com/darknigthmare/yautja-la-longue-chasse/blob/536ac53335e440747f6eccedd2cd757d1f817a99/public/game/imports/v85/library/fd802071e5e6b30da684cad02df6986b113f9b3a3e773522eb68eaf55c099d83.png</x:v>
      </x:c>
      <x:c r="O452" s="48"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27"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48" t="str">
        <x:v>https://github.com/darknigthmare/yautja-la-longue-chasse/blob/536ac53335e440747f6eccedd2cd757d1f817a99/public/game/imports/v85/library/985ece303965302a9880535a8841a6eaa89fc672e20f1ce1bcea5798220e2229.png</x:v>
      </x:c>
      <x:c r="O453" s="48"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27"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48" t="str">
        <x:v>https://github.com/darknigthmare/yautja-la-longue-chasse/blob/536ac53335e440747f6eccedd2cd757d1f817a99/public/game/imports/v85/library/69e834e04e57cd8c1efc7c35d6ae1a230fcccc2206b19f4d78dc4de0837a1af3.png</x:v>
      </x:c>
      <x:c r="O454" s="48"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27"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48" t="str">
        <x:v>https://github.com/darknigthmare/yautja-la-longue-chasse/blob/536ac53335e440747f6eccedd2cd757d1f817a99/public/game/imports/v85/library/568bd0978b6fbd3af08a97a43379a9bfe86c7428e9e47dd3d17ffbbbbcb5c748.png</x:v>
      </x:c>
      <x:c r="O455" s="48"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27"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48" t="str">
        <x:v>https://github.com/darknigthmare/yautja-la-longue-chasse/blob/536ac53335e440747f6eccedd2cd757d1f817a99/public/game/imports/v85/library/02cbdfe3ff1a2755693fcd44db3a81bb75a3fe4f301279e038eb508a5efe5bc6.png</x:v>
      </x:c>
      <x:c r="O456" s="48"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27"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48" t="str">
        <x:v>https://github.com/darknigthmare/yautja-la-longue-chasse/blob/536ac53335e440747f6eccedd2cd757d1f817a99/public/game/imports/v85/library/9e0307785b151ef569f02344983f755fb55bb9a4f871636b6a5b2a22a05a1187.png</x:v>
      </x:c>
      <x:c r="O457" s="48"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27"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48" t="str">
        <x:v>https://github.com/darknigthmare/yautja-la-longue-chasse/blob/536ac53335e440747f6eccedd2cd757d1f817a99/public/game/imports/v85/library/22a04ec1b784150cb755b124249960a3f3779b85fa313f0561608c07f9566961.png</x:v>
      </x:c>
      <x:c r="O458" s="48"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27"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48" t="str">
        <x:v>https://github.com/darknigthmare/yautja-la-longue-chasse/blob/536ac53335e440747f6eccedd2cd757d1f817a99/public/game/imports/v85/library/f17412f53e6376c702397286df1884664799a13ddec3af5bf7782123934c5378.png</x:v>
      </x:c>
      <x:c r="O459" s="48"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27"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48" t="str">
        <x:v>https://github.com/darknigthmare/yautja-la-longue-chasse/blob/536ac53335e440747f6eccedd2cd757d1f817a99/public/game/imports/v85/library/ecbb66dd5b6ffabc71a04c8f2f514ba683d32758c1b6a1c8ddc34570f572f3d8.png</x:v>
      </x:c>
      <x:c r="O460" s="48"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27"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48" t="str">
        <x:v>https://github.com/darknigthmare/yautja-la-longue-chasse/blob/536ac53335e440747f6eccedd2cd757d1f817a99/public/game/imports/v85/library/2cc251354c76705d96b9885c58f2647f6c59872fea2476cf02f3d975d5fc8c11.png</x:v>
      </x:c>
      <x:c r="O461" s="48"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27"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48" t="str">
        <x:v>https://github.com/darknigthmare/yautja-la-longue-chasse/blob/536ac53335e440747f6eccedd2cd757d1f817a99/public/game/imports/v85/library/fef76897a4b581bae4bd91b49961638fcd01d97ab7b6de2470aa88df226f6e9d.png</x:v>
      </x:c>
      <x:c r="O462" s="48"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27"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48" t="str">
        <x:v>https://github.com/darknigthmare/yautja-la-longue-chasse/blob/536ac53335e440747f6eccedd2cd757d1f817a99/public/game/imports/v85/library/f7753596c6a98d774e33b3920a70214cc2d467bd971500636a88f677d43dc1da.png</x:v>
      </x:c>
      <x:c r="O463" s="48"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27"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48" t="str">
        <x:v>https://github.com/darknigthmare/yautja-la-longue-chasse/blob/536ac53335e440747f6eccedd2cd757d1f817a99/public/game/imports/v85/library/dc13a83a6ee4c05bc9289e974f365f1fce592cf4c0754be603a70368e29811cb.png</x:v>
      </x:c>
      <x:c r="O464" s="48"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27"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48" t="str">
        <x:v>https://github.com/darknigthmare/yautja-la-longue-chasse/blob/536ac53335e440747f6eccedd2cd757d1f817a99/public/game/imports/v85/library/f5727cc224cf2af31cf60a5e460d927d5ced0ba48360fd77f5cb396f159a704d.png</x:v>
      </x:c>
      <x:c r="O465" s="48"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27"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48" t="str">
        <x:v>https://github.com/darknigthmare/yautja-la-longue-chasse/blob/536ac53335e440747f6eccedd2cd757d1f817a99/public/game/imports/v85/library/2b519996cf0519b940a21a3d8eb73f9dceecc1504fb66c26663f8c28f2dcd7b0.png</x:v>
      </x:c>
      <x:c r="O466" s="48"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27"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48" t="str">
        <x:v>https://github.com/darknigthmare/yautja-la-longue-chasse/blob/536ac53335e440747f6eccedd2cd757d1f817a99/public/game/imports/v85/library/60175f86b4e44625b8c24c592456756abcb6822a898308f719604f16735c6a96.png</x:v>
      </x:c>
      <x:c r="O467" s="48"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27"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48" t="str">
        <x:v>https://github.com/darknigthmare/yautja-la-longue-chasse/blob/536ac53335e440747f6eccedd2cd757d1f817a99/public/game/imports/v85/library/0524fcc8834411da002b7b9647cad106e019057bc4ab127879cd60e25a2d61f1.png</x:v>
      </x:c>
      <x:c r="O468" s="48"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27"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48" t="str">
        <x:v>https://github.com/darknigthmare/yautja-la-longue-chasse/blob/536ac53335e440747f6eccedd2cd757d1f817a99/public/game/imports/v85/library/c041c81f98115c969d99eb4369db29572398190be535ee799db8e3e710c26660.png</x:v>
      </x:c>
      <x:c r="O469" s="48"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27"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48" t="str">
        <x:v>https://github.com/darknigthmare/yautja-la-longue-chasse/blob/536ac53335e440747f6eccedd2cd757d1f817a99/public/game/imports/v85/library/f527c376209dcf3039e4fc67715fb7dd75d3325d0ae0946014c6c7286d1de2fe.png</x:v>
      </x:c>
      <x:c r="O470" s="48"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27"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48" t="str">
        <x:v>https://github.com/darknigthmare/yautja-la-longue-chasse/blob/536ac53335e440747f6eccedd2cd757d1f817a99/public/game/imports/v85/library/232309915ff4619a04ea8201184d7b7f736474ad1ab9725c1e56585c24943a88.png</x:v>
      </x:c>
      <x:c r="O471" s="48"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27"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48" t="str">
        <x:v>https://github.com/darknigthmare/yautja-la-longue-chasse/blob/536ac53335e440747f6eccedd2cd757d1f817a99/public/game/imports/v85/library/603f170cb9a808456e2db77d98d13a6768a5d196e49bfddeabbf2752a5e2b5b3.png</x:v>
      </x:c>
      <x:c r="O472" s="48"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27"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48" t="str">
        <x:v>https://github.com/darknigthmare/yautja-la-longue-chasse/blob/536ac53335e440747f6eccedd2cd757d1f817a99/public/game/imports/v85/library/8aebe4c347472f16b494fd7a450e251412a41e3e0b21fcf81cac28d104f60e63.png</x:v>
      </x:c>
      <x:c r="O473" s="48"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27"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48" t="str">
        <x:v>https://github.com/darknigthmare/yautja-la-longue-chasse/blob/536ac53335e440747f6eccedd2cd757d1f817a99/public/game/imports/v85/library/87a3f5f124b09bdc57d41057393ce5362281f1194927c2ab1da1f9f377563352.png</x:v>
      </x:c>
      <x:c r="O474" s="48"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27"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48" t="str">
        <x:v>https://github.com/darknigthmare/yautja-la-longue-chasse/blob/536ac53335e440747f6eccedd2cd757d1f817a99/public/game/imports/v85/library/92e481991607f1b5ff6f18b77f7801a686c54c738656b9818862fd3d63efb73e.png</x:v>
      </x:c>
      <x:c r="O475" s="48"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27"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48" t="str">
        <x:v>https://github.com/darknigthmare/yautja-la-longue-chasse/blob/536ac53335e440747f6eccedd2cd757d1f817a99/public/game/imports/v85/library/5d5d2f4dd6229e90e515f176bc5660036f92318143124d04bf3e4e46022457df.png</x:v>
      </x:c>
      <x:c r="O476" s="48"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27"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48" t="str">
        <x:v>https://github.com/darknigthmare/yautja-la-longue-chasse/blob/536ac53335e440747f6eccedd2cd757d1f817a99/public/game/imports/v85/library/99d1175afdb9d368692c902b138a462bb6db44908986cfafa8193c610e78594d.png</x:v>
      </x:c>
      <x:c r="O477" s="48"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27"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48" t="str">
        <x:v>https://github.com/darknigthmare/yautja-la-longue-chasse/blob/536ac53335e440747f6eccedd2cd757d1f817a99/public/game/imports/v85/library/c075c83bad7c16bc47efbecfabd83974da140516fbefb1c57433091805cde15e.png</x:v>
      </x:c>
      <x:c r="O478" s="48"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27"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48" t="str">
        <x:v>https://github.com/darknigthmare/yautja-la-longue-chasse/blob/536ac53335e440747f6eccedd2cd757d1f817a99/public/game/imports/v85/library/8ac514f7d204ad578fc50e6b777bb111b997767aeaf78e930cd7fef68934babd.png</x:v>
      </x:c>
      <x:c r="O479" s="48"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27"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48" t="str">
        <x:v>https://github.com/darknigthmare/yautja-la-longue-chasse/blob/536ac53335e440747f6eccedd2cd757d1f817a99/public/game/imports/v85/library/bd501a8c496d5c9b184995de6cd1b3e3feda977ce7f7001540e968766f8d96eb.png</x:v>
      </x:c>
      <x:c r="O480" s="48"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27"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48" t="str">
        <x:v>https://github.com/darknigthmare/yautja-la-longue-chasse/blob/536ac53335e440747f6eccedd2cd757d1f817a99/public/game/imports/v85/library/c80d0fee4b42a55563afbe1db6d16578c03815477532978835f37dab9c750aa2.png</x:v>
      </x:c>
      <x:c r="O481" s="48"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27"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48" t="str">
        <x:v>https://github.com/darknigthmare/yautja-la-longue-chasse/blob/536ac53335e440747f6eccedd2cd757d1f817a99/public/game/imports/v85/library/89459c8c16b2c60b06c109913f8aaede3cedf3d799d11642aa13d13bf5c92bd3.png</x:v>
      </x:c>
      <x:c r="O482" s="48"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27"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48" t="str">
        <x:v>https://github.com/darknigthmare/yautja-la-longue-chasse/blob/536ac53335e440747f6eccedd2cd757d1f817a99/public/game/imports/v85/library/97f2bd214cd74ea5f3587d950d0b468f0ebc81f90e17148232235c92d6307437.png</x:v>
      </x:c>
      <x:c r="O483" s="48"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27"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48" t="str">
        <x:v>https://github.com/darknigthmare/yautja-la-longue-chasse/blob/536ac53335e440747f6eccedd2cd757d1f817a99/public/game/imports/v85/library/34e8852f439e651a3643431e16f4d3bfa4f0a78cb574ce06e959aa66c4d9d38f.png</x:v>
      </x:c>
      <x:c r="O484" s="48"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27"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48" t="str">
        <x:v>https://github.com/darknigthmare/yautja-la-longue-chasse/blob/536ac53335e440747f6eccedd2cd757d1f817a99/public/game/imports/v85/library/e5b6ad6a35c2e930a16a2d36634712e92e02a5d2fd7f6dd3098d84e08c0b382b.png</x:v>
      </x:c>
      <x:c r="O485" s="48"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27"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48" t="str">
        <x:v>https://github.com/darknigthmare/yautja-la-longue-chasse/blob/536ac53335e440747f6eccedd2cd757d1f817a99/public/game/imports/v85/library/70b013eac9dbf2f86e2146d31455cd9e0251aec65cb126f38289ad513e9fe56a.png</x:v>
      </x:c>
      <x:c r="O486" s="48"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27" t="str">
        <x:v>Galerie et codex</x:v>
      </x:c>
      <x:c r="G487" s="4" t="str">
        <x:v>Oui</x:v>
      </x:c>
      <x:c r="H487" s="4" t="str">
        <x:v>Oui</x:v>
      </x:c>
      <x:c r="I487" s="4" t="str">
        <x:v>Non</x:v>
      </x:c>
      <x:c r="J487" s="4" t="str">
        <x:v>Non</x:v>
      </x:c>
      <x:c r="K487" s="4" t="n">
        <x:v>0</x:v>
      </x:c>
      <x:c r="L487" s="4" t="str">
        <x:v>PNG</x:v>
      </x:c>
      <x:c r="M487" s="4" t="str">
        <x:v>import-v85:war-v2:01-chef-de-lance:647573e11d92</x:v>
      </x:c>
      <x:c r="N487" s="48" t="str">
        <x:v>https://github.com/darknigthmare/yautja-la-longue-chasse/blob/536ac53335e440747f6eccedd2cd757d1f817a99/public/game/imports/v85/library/647573e11d9215d46996149f51f267ca0837b242c8a4a2d48bf22fe193b9d951.png</x:v>
      </x:c>
      <x:c r="O487" s="48"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27" t="str">
        <x:v>Galerie et codex</x:v>
      </x:c>
      <x:c r="G488" s="4" t="str">
        <x:v>Oui</x:v>
      </x:c>
      <x:c r="H488" s="4" t="str">
        <x:v>Oui</x:v>
      </x:c>
      <x:c r="I488" s="4" t="str">
        <x:v>Non</x:v>
      </x:c>
      <x:c r="J488" s="4" t="str">
        <x:v>Non</x:v>
      </x:c>
      <x:c r="K488" s="4" t="n">
        <x:v>0</x:v>
      </x:c>
      <x:c r="L488" s="4" t="str">
        <x:v>PNG</x:v>
      </x:c>
      <x:c r="M488" s="4" t="str">
        <x:v>import-v85:war-v2:02-guerrier-assaut:54fdd028939a</x:v>
      </x:c>
      <x:c r="N488" s="48" t="str">
        <x:v>https://github.com/darknigthmare/yautja-la-longue-chasse/blob/536ac53335e440747f6eccedd2cd757d1f817a99/public/game/imports/v85/library/54fdd028939ad824d399365c02d1c91d8423f91b93780011f923132de5b566a1.png</x:v>
      </x:c>
      <x:c r="O488" s="48"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27" t="str">
        <x:v>Galerie et codex</x:v>
      </x:c>
      <x:c r="G489" s="4" t="str">
        <x:v>Oui</x:v>
      </x:c>
      <x:c r="H489" s="4" t="str">
        <x:v>Oui</x:v>
      </x:c>
      <x:c r="I489" s="4" t="str">
        <x:v>Non</x:v>
      </x:c>
      <x:c r="J489" s="4" t="str">
        <x:v>Non</x:v>
      </x:c>
      <x:c r="K489" s="4" t="n">
        <x:v>0</x:v>
      </x:c>
      <x:c r="L489" s="4" t="str">
        <x:v>PNG</x:v>
      </x:c>
      <x:c r="M489" s="4" t="str">
        <x:v>import-v85:war-v2:03-lancier-rempart:917b1fc37fa3</x:v>
      </x:c>
      <x:c r="N489" s="48" t="str">
        <x:v>https://github.com/darknigthmare/yautja-la-longue-chasse/blob/536ac53335e440747f6eccedd2cd757d1f817a99/public/game/imports/v85/library/917b1fc37fa3fcad2cc4fa370429f771ae5fbcf92b45e7ad46bbbbada1887722.png</x:v>
      </x:c>
      <x:c r="O489" s="48"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27" t="str">
        <x:v>Galerie et codex</x:v>
      </x:c>
      <x:c r="G490" s="4" t="str">
        <x:v>Oui</x:v>
      </x:c>
      <x:c r="H490" s="4" t="str">
        <x:v>Oui</x:v>
      </x:c>
      <x:c r="I490" s="4" t="str">
        <x:v>Non</x:v>
      </x:c>
      <x:c r="J490" s="4" t="str">
        <x:v>Non</x:v>
      </x:c>
      <x:c r="K490" s="4" t="n">
        <x:v>0</x:v>
      </x:c>
      <x:c r="L490" s="4" t="str">
        <x:v>PNG</x:v>
      </x:c>
      <x:c r="M490" s="4" t="str">
        <x:v>import-v85:war-v2:04-eclaireur:1e3c291d97a4</x:v>
      </x:c>
      <x:c r="N490" s="48" t="str">
        <x:v>https://github.com/darknigthmare/yautja-la-longue-chasse/blob/536ac53335e440747f6eccedd2cd757d1f817a99/public/game/imports/v85/library/1e3c291d97a45030d7bff26384fd0e868fd55240c3b574732fb9524bb1c532fe.png</x:v>
      </x:c>
      <x:c r="O490" s="48"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27" t="str">
        <x:v>Galerie et codex</x:v>
      </x:c>
      <x:c r="G491" s="4" t="str">
        <x:v>Oui</x:v>
      </x:c>
      <x:c r="H491" s="4" t="str">
        <x:v>Oui</x:v>
      </x:c>
      <x:c r="I491" s="4" t="str">
        <x:v>Non</x:v>
      </x:c>
      <x:c r="J491" s="4" t="str">
        <x:v>Non</x:v>
      </x:c>
      <x:c r="K491" s="4" t="n">
        <x:v>0</x:v>
      </x:c>
      <x:c r="L491" s="4" t="str">
        <x:v>PNG</x:v>
      </x:c>
      <x:c r="M491" s="4" t="str">
        <x:v>import-v85:war-v2:05-tireur-plasma:1418f2c13632</x:v>
      </x:c>
      <x:c r="N491" s="48" t="str">
        <x:v>https://github.com/darknigthmare/yautja-la-longue-chasse/blob/536ac53335e440747f6eccedd2cd757d1f817a99/public/game/imports/v85/library/1418f2c136328c637b9b333340dc8bac678755c1daef49207e156904779d7e8a.png</x:v>
      </x:c>
      <x:c r="O491" s="48"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27" t="str">
        <x:v>Galerie et codex</x:v>
      </x:c>
      <x:c r="G492" s="4" t="str">
        <x:v>Oui</x:v>
      </x:c>
      <x:c r="H492" s="4" t="str">
        <x:v>Oui</x:v>
      </x:c>
      <x:c r="I492" s="4" t="str">
        <x:v>Non</x:v>
      </x:c>
      <x:c r="J492" s="4" t="str">
        <x:v>Non</x:v>
      </x:c>
      <x:c r="K492" s="4" t="n">
        <x:v>0</x:v>
      </x:c>
      <x:c r="L492" s="4" t="str">
        <x:v>PNG</x:v>
      </x:c>
      <x:c r="M492" s="4" t="str">
        <x:v>import-v85:war-v2:06-maitre-disque:5932f6613213</x:v>
      </x:c>
      <x:c r="N492" s="48" t="str">
        <x:v>https://github.com/darknigthmare/yautja-la-longue-chasse/blob/536ac53335e440747f6eccedd2cd757d1f817a99/public/game/imports/v85/library/5932f661321389f5849d64e9cd16ef9b1019df0b34f33a572804a615676dca41.png</x:v>
      </x:c>
      <x:c r="O492" s="48"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27" t="str">
        <x:v>Galerie et codex</x:v>
      </x:c>
      <x:c r="G493" s="4" t="str">
        <x:v>Oui</x:v>
      </x:c>
      <x:c r="H493" s="4" t="str">
        <x:v>Oui</x:v>
      </x:c>
      <x:c r="I493" s="4" t="str">
        <x:v>Non</x:v>
      </x:c>
      <x:c r="J493" s="4" t="str">
        <x:v>Non</x:v>
      </x:c>
      <x:c r="K493" s="4" t="n">
        <x:v>0</x:v>
      </x:c>
      <x:c r="L493" s="4" t="str">
        <x:v>PNG</x:v>
      </x:c>
      <x:c r="M493" s="4" t="str">
        <x:v>import-v85:war-v2:07-piegeur:2b67da9ba671</x:v>
      </x:c>
      <x:c r="N493" s="48" t="str">
        <x:v>https://github.com/darknigthmare/yautja-la-longue-chasse/blob/536ac53335e440747f6eccedd2cd757d1f817a99/public/game/imports/v85/library/2b67da9ba671e119175550f2714bb306630b5b0925f5547c6431f83cf9cea92f.png</x:v>
      </x:c>
      <x:c r="O493" s="48"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27" t="str">
        <x:v>Galerie et codex</x:v>
      </x:c>
      <x:c r="G494" s="4" t="str">
        <x:v>Oui</x:v>
      </x:c>
      <x:c r="H494" s="4" t="str">
        <x:v>Oui</x:v>
      </x:c>
      <x:c r="I494" s="4" t="str">
        <x:v>Non</x:v>
      </x:c>
      <x:c r="J494" s="4" t="str">
        <x:v>Non</x:v>
      </x:c>
      <x:c r="K494" s="4" t="n">
        <x:v>0</x:v>
      </x:c>
      <x:c r="L494" s="4" t="str">
        <x:v>PNG</x:v>
      </x:c>
      <x:c r="M494" s="4" t="str">
        <x:v>import-v85:war-v2:08-garde-lourd:db5fdb83c1ae</x:v>
      </x:c>
      <x:c r="N494" s="48" t="str">
        <x:v>https://github.com/darknigthmare/yautja-la-longue-chasse/blob/536ac53335e440747f6eccedd2cd757d1f817a99/public/game/imports/v85/library/db5fdb83c1ae85944a22a5911b9fb4cf9575b6903c047ba32fd2770b3ff6f14b.png</x:v>
      </x:c>
      <x:c r="O494" s="48"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27" t="str">
        <x:v>Galerie et codex</x:v>
      </x:c>
      <x:c r="G495" s="4" t="str">
        <x:v>Oui</x:v>
      </x:c>
      <x:c r="H495" s="4" t="str">
        <x:v>Oui</x:v>
      </x:c>
      <x:c r="I495" s="4" t="str">
        <x:v>Non</x:v>
      </x:c>
      <x:c r="J495" s="4" t="str">
        <x:v>Non</x:v>
      </x:c>
      <x:c r="K495" s="4" t="n">
        <x:v>0</x:v>
      </x:c>
      <x:c r="L495" s="4" t="str">
        <x:v>PNG</x:v>
      </x:c>
      <x:c r="M495" s="4" t="str">
        <x:v>import-v85:war-v2:09-pisteur:9176aae54c7e</x:v>
      </x:c>
      <x:c r="N495" s="48" t="str">
        <x:v>https://github.com/darknigthmare/yautja-la-longue-chasse/blob/536ac53335e440747f6eccedd2cd757d1f817a99/public/game/imports/v85/library/9176aae54c7e082f1cfe4d5ec3ab36b3d78b876909e2a8c2434247d398942163.png</x:v>
      </x:c>
      <x:c r="O495" s="48"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27" t="str">
        <x:v>Galerie et codex</x:v>
      </x:c>
      <x:c r="G496" s="4" t="str">
        <x:v>Oui</x:v>
      </x:c>
      <x:c r="H496" s="4" t="str">
        <x:v>Oui</x:v>
      </x:c>
      <x:c r="I496" s="4" t="str">
        <x:v>Non</x:v>
      </x:c>
      <x:c r="J496" s="4" t="str">
        <x:v>Non</x:v>
      </x:c>
      <x:c r="K496" s="4" t="n">
        <x:v>0</x:v>
      </x:c>
      <x:c r="L496" s="4" t="str">
        <x:v>PNG</x:v>
      </x:c>
      <x:c r="M496" s="4" t="str">
        <x:v>import-v85:war-v2:10-soigneur-campagne:252f0831256f</x:v>
      </x:c>
      <x:c r="N496" s="48" t="str">
        <x:v>https://github.com/darknigthmare/yautja-la-longue-chasse/blob/536ac53335e440747f6eccedd2cd757d1f817a99/public/game/imports/v85/library/252f0831256f554457415a5c11c7ffc6c23df99d94138add7280536026e902fd.png</x:v>
      </x:c>
      <x:c r="O496" s="48"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27" t="str">
        <x:v>Galerie et codex</x:v>
      </x:c>
      <x:c r="G497" s="4" t="str">
        <x:v>Oui</x:v>
      </x:c>
      <x:c r="H497" s="4" t="str">
        <x:v>Oui</x:v>
      </x:c>
      <x:c r="I497" s="4" t="str">
        <x:v>Non</x:v>
      </x:c>
      <x:c r="J497" s="4" t="str">
        <x:v>Non</x:v>
      </x:c>
      <x:c r="K497" s="4" t="n">
        <x:v>0</x:v>
      </x:c>
      <x:c r="L497" s="4" t="str">
        <x:v>PNG</x:v>
      </x:c>
      <x:c r="M497" s="4" t="str">
        <x:v>import-v85:war-v2:11-armurier-campagne:4654c3dd9b9e</x:v>
      </x:c>
      <x:c r="N497" s="48" t="str">
        <x:v>https://github.com/darknigthmare/yautja-la-longue-chasse/blob/536ac53335e440747f6eccedd2cd757d1f817a99/public/game/imports/v85/library/4654c3dd9b9e32cdb40fa998b9ce0842b2fae412fc2cffd6e684fcac9034f381.png</x:v>
      </x:c>
      <x:c r="O497" s="48"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27" t="str">
        <x:v>Galerie et codex</x:v>
      </x:c>
      <x:c r="G498" s="4" t="str">
        <x:v>Oui</x:v>
      </x:c>
      <x:c r="H498" s="4" t="str">
        <x:v>Oui</x:v>
      </x:c>
      <x:c r="I498" s="4" t="str">
        <x:v>Non</x:v>
      </x:c>
      <x:c r="J498" s="4" t="str">
        <x:v>Non</x:v>
      </x:c>
      <x:c r="K498" s="4" t="n">
        <x:v>0</x:v>
      </x:c>
      <x:c r="L498" s="4" t="str">
        <x:v>PNG</x:v>
      </x:c>
      <x:c r="M498" s="4" t="str">
        <x:v>import-v85:war-v2:12-enforcer:149065a38b77</x:v>
      </x:c>
      <x:c r="N498" s="48" t="str">
        <x:v>https://github.com/darknigthmare/yautja-la-longue-chasse/blob/536ac53335e440747f6eccedd2cd757d1f817a99/public/game/imports/v85/library/149065a38b776a56a53abe1592b19e1795c2da30a1c12eb62acaea3476ffed07.png</x:v>
      </x:c>
      <x:c r="O498" s="48"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27" t="str">
        <x:v>Galerie et codex</x:v>
      </x:c>
      <x:c r="G499" s="4" t="str">
        <x:v>Oui</x:v>
      </x:c>
      <x:c r="H499" s="4" t="str">
        <x:v>Oui</x:v>
      </x:c>
      <x:c r="I499" s="4" t="str">
        <x:v>Non</x:v>
      </x:c>
      <x:c r="J499" s="4" t="str">
        <x:v>Non</x:v>
      </x:c>
      <x:c r="K499" s="4" t="n">
        <x:v>0</x:v>
      </x:c>
      <x:c r="L499" s="4" t="str">
        <x:v>PNG</x:v>
      </x:c>
      <x:c r="M499" s="4" t="str">
        <x:v>import-v85:war-v2:01-hydra-assaut:0a0532aa5e0e</x:v>
      </x:c>
      <x:c r="N499" s="48" t="str">
        <x:v>https://github.com/darknigthmare/yautja-la-longue-chasse/blob/536ac53335e440747f6eccedd2cd757d1f817a99/public/game/imports/v85/library/0a0532aa5e0eafe5e8c7cab69cb113a61ade0602a7cce54de42fc3e73b191296.png</x:v>
      </x:c>
      <x:c r="O499" s="48"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27" t="str">
        <x:v>Galerie et codex</x:v>
      </x:c>
      <x:c r="G500" s="4" t="str">
        <x:v>Oui</x:v>
      </x:c>
      <x:c r="H500" s="4" t="str">
        <x:v>Oui</x:v>
      </x:c>
      <x:c r="I500" s="4" t="str">
        <x:v>Non</x:v>
      </x:c>
      <x:c r="J500" s="4" t="str">
        <x:v>Non</x:v>
      </x:c>
      <x:c r="K500" s="4" t="n">
        <x:v>0</x:v>
      </x:c>
      <x:c r="L500" s="4" t="str">
        <x:v>PNG</x:v>
      </x:c>
      <x:c r="M500" s="4" t="str">
        <x:v>import-v85:war-v2:02-hydra-siege:13c250b8c669</x:v>
      </x:c>
      <x:c r="N500" s="48" t="str">
        <x:v>https://github.com/darknigthmare/yautja-la-longue-chasse/blob/536ac53335e440747f6eccedd2cd757d1f817a99/public/game/imports/v85/library/13c250b8c669967fd058ce103107da7aea050c63d3612809e15ffc7ddd8c63da.png</x:v>
      </x:c>
      <x:c r="O500" s="48"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27" t="str">
        <x:v>Galerie et codex</x:v>
      </x:c>
      <x:c r="G501" s="4" t="str">
        <x:v>Oui</x:v>
      </x:c>
      <x:c r="H501" s="4" t="str">
        <x:v>Oui</x:v>
      </x:c>
      <x:c r="I501" s="4" t="str">
        <x:v>Non</x:v>
      </x:c>
      <x:c r="J501" s="4" t="str">
        <x:v>Non</x:v>
      </x:c>
      <x:c r="K501" s="4" t="n">
        <x:v>0</x:v>
      </x:c>
      <x:c r="L501" s="4" t="str">
        <x:v>PNG</x:v>
      </x:c>
      <x:c r="M501" s="4" t="str">
        <x:v>import-v85:war-v2:03-hydra-veteran:349ec81c9b25</x:v>
      </x:c>
      <x:c r="N501" s="48" t="str">
        <x:v>https://github.com/darknigthmare/yautja-la-longue-chasse/blob/536ac53335e440747f6eccedd2cd757d1f817a99/public/game/imports/v85/library/349ec81c9b25e535d379dc39ede7a2875a7a07d226b030f8ffa4de52fb54eba9.png</x:v>
      </x:c>
      <x:c r="O501" s="48"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27" t="str">
        <x:v>Galerie et codex</x:v>
      </x:c>
      <x:c r="G502" s="4" t="str">
        <x:v>Oui</x:v>
      </x:c>
      <x:c r="H502" s="4" t="str">
        <x:v>Oui</x:v>
      </x:c>
      <x:c r="I502" s="4" t="str">
        <x:v>Non</x:v>
      </x:c>
      <x:c r="J502" s="4" t="str">
        <x:v>Non</x:v>
      </x:c>
      <x:c r="K502" s="4" t="n">
        <x:v>0</x:v>
      </x:c>
      <x:c r="L502" s="4" t="str">
        <x:v>PNG</x:v>
      </x:c>
      <x:c r="M502" s="4" t="str">
        <x:v>import-v85:war-v2:04-blazer-appui:77df2751fa0f</x:v>
      </x:c>
      <x:c r="N502" s="48" t="str">
        <x:v>https://github.com/darknigthmare/yautja-la-longue-chasse/blob/536ac53335e440747f6eccedd2cd757d1f817a99/public/game/imports/v85/library/77df2751fa0fda52ddafc44e1fe727c67f9a5cc7c52ccf5a5e1517493b060f27.png</x:v>
      </x:c>
      <x:c r="O502" s="48"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27" t="str">
        <x:v>Galerie et codex</x:v>
      </x:c>
      <x:c r="G503" s="4" t="str">
        <x:v>Oui</x:v>
      </x:c>
      <x:c r="H503" s="4" t="str">
        <x:v>Oui</x:v>
      </x:c>
      <x:c r="I503" s="4" t="str">
        <x:v>Non</x:v>
      </x:c>
      <x:c r="J503" s="4" t="str">
        <x:v>Non</x:v>
      </x:c>
      <x:c r="K503" s="4" t="n">
        <x:v>0</x:v>
      </x:c>
      <x:c r="L503" s="4" t="str">
        <x:v>PNG</x:v>
      </x:c>
      <x:c r="M503" s="4" t="str">
        <x:v>import-v85:war-v2:05-dual-blazer:8de5bd04e619</x:v>
      </x:c>
      <x:c r="N503" s="48" t="str">
        <x:v>https://github.com/darknigthmare/yautja-la-longue-chasse/blob/536ac53335e440747f6eccedd2cd757d1f817a99/public/game/imports/v85/library/8de5bd04e61993bbdbd9fc3ee6a469c5778abcd0435697ee69480da541aa4cb6.png</x:v>
      </x:c>
      <x:c r="O503" s="48"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27" t="str">
        <x:v>Galerie et codex</x:v>
      </x:c>
      <x:c r="G504" s="4" t="str">
        <x:v>Oui</x:v>
      </x:c>
      <x:c r="H504" s="4" t="str">
        <x:v>Oui</x:v>
      </x:c>
      <x:c r="I504" s="4" t="str">
        <x:v>Non</x:v>
      </x:c>
      <x:c r="J504" s="4" t="str">
        <x:v>Non</x:v>
      </x:c>
      <x:c r="K504" s="4" t="n">
        <x:v>0</x:v>
      </x:c>
      <x:c r="L504" s="4" t="str">
        <x:v>PNG</x:v>
      </x:c>
      <x:c r="M504" s="4" t="str">
        <x:v>import-v85:war-v2:06-blazer-breche:330960673d47</x:v>
      </x:c>
      <x:c r="N504" s="48" t="str">
        <x:v>https://github.com/darknigthmare/yautja-la-longue-chasse/blob/536ac53335e440747f6eccedd2cd757d1f817a99/public/game/imports/v85/library/330960673d47ebeaf4849b9dc661ba69501ea7e4a248d305bc2229d28a75c623.png</x:v>
      </x:c>
      <x:c r="O504" s="48"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27" t="str">
        <x:v>Galerie et codex</x:v>
      </x:c>
      <x:c r="G505" s="4" t="str">
        <x:v>Oui</x:v>
      </x:c>
      <x:c r="H505" s="4" t="str">
        <x:v>Oui</x:v>
      </x:c>
      <x:c r="I505" s="4" t="str">
        <x:v>Non</x:v>
      </x:c>
      <x:c r="J505" s="4" t="str">
        <x:v>Non</x:v>
      </x:c>
      <x:c r="K505" s="4" t="n">
        <x:v>0</x:v>
      </x:c>
      <x:c r="L505" s="4" t="str">
        <x:v>PNG</x:v>
      </x:c>
      <x:c r="M505" s="4" t="str">
        <x:v>import-v85:war-v2:07-vanguard-assaut:8f5dd7d1d511</x:v>
      </x:c>
      <x:c r="N505" s="48" t="str">
        <x:v>https://github.com/darknigthmare/yautja-la-longue-chasse/blob/536ac53335e440747f6eccedd2cd757d1f817a99/public/game/imports/v85/library/8f5dd7d1d511b16ac830b6988ab500d0da9476cae8a636c19ceb72c1fa50295f.png</x:v>
      </x:c>
      <x:c r="O505" s="48"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27" t="str">
        <x:v>Galerie et codex</x:v>
      </x:c>
      <x:c r="G506" s="4" t="str">
        <x:v>Oui</x:v>
      </x:c>
      <x:c r="H506" s="4" t="str">
        <x:v>Oui</x:v>
      </x:c>
      <x:c r="I506" s="4" t="str">
        <x:v>Non</x:v>
      </x:c>
      <x:c r="J506" s="4" t="str">
        <x:v>Non</x:v>
      </x:c>
      <x:c r="K506" s="4" t="n">
        <x:v>0</x:v>
      </x:c>
      <x:c r="L506" s="4" t="str">
        <x:v>PNG</x:v>
      </x:c>
      <x:c r="M506" s="4" t="str">
        <x:v>import-v85:war-v2:08-vanguard-killscreen:0acaa4038dc6</x:v>
      </x:c>
      <x:c r="N506" s="48" t="str">
        <x:v>https://github.com/darknigthmare/yautja-la-longue-chasse/blob/536ac53335e440747f6eccedd2cd757d1f817a99/public/game/imports/v85/library/0acaa4038dc660ced0c343fb014034377db220d27bd56bc9fb17dbc7a4d25bf8.png</x:v>
      </x:c>
      <x:c r="O506" s="48"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27" t="str">
        <x:v>Galerie et codex</x:v>
      </x:c>
      <x:c r="G507" s="4" t="str">
        <x:v>Oui</x:v>
      </x:c>
      <x:c r="H507" s="4" t="str">
        <x:v>Oui</x:v>
      </x:c>
      <x:c r="I507" s="4" t="str">
        <x:v>Non</x:v>
      </x:c>
      <x:c r="J507" s="4" t="str">
        <x:v>Non</x:v>
      </x:c>
      <x:c r="K507" s="4" t="n">
        <x:v>0</x:v>
      </x:c>
      <x:c r="L507" s="4" t="str">
        <x:v>PNG</x:v>
      </x:c>
      <x:c r="M507" s="4" t="str">
        <x:v>import-v85:war-v2:09-brise-ligne:0f8143ebb2fb</x:v>
      </x:c>
      <x:c r="N507" s="48" t="str">
        <x:v>https://github.com/darknigthmare/yautja-la-longue-chasse/blob/536ac53335e440747f6eccedd2cd757d1f817a99/public/game/imports/v85/library/0f8143ebb2fb76623fb10e4dd7f5282ca11347a923c1d2bba203ce7806575667.png</x:v>
      </x:c>
      <x:c r="O507" s="48"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27" t="str">
        <x:v>Galerie et codex</x:v>
      </x:c>
      <x:c r="G508" s="4" t="str">
        <x:v>Oui</x:v>
      </x:c>
      <x:c r="H508" s="4" t="str">
        <x:v>Oui</x:v>
      </x:c>
      <x:c r="I508" s="4" t="str">
        <x:v>Non</x:v>
      </x:c>
      <x:c r="J508" s="4" t="str">
        <x:v>Non</x:v>
      </x:c>
      <x:c r="K508" s="4" t="n">
        <x:v>0</x:v>
      </x:c>
      <x:c r="L508" s="4" t="str">
        <x:v>PNG</x:v>
      </x:c>
      <x:c r="M508" s="4" t="str">
        <x:v>import-v85:war-v2:10-commandant-guerre:adb1efae13ea</x:v>
      </x:c>
      <x:c r="N508" s="48" t="str">
        <x:v>https://github.com/darknigthmare/yautja-la-longue-chasse/blob/536ac53335e440747f6eccedd2cd757d1f817a99/public/game/imports/v85/library/adb1efae13eaa6c2f70e8860f1fbd477c2d3bc4a0011e7df654dfea6c9dd3cbc.png</x:v>
      </x:c>
      <x:c r="O508" s="48"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27" t="str">
        <x:v>Galerie et codex</x:v>
      </x:c>
      <x:c r="G509" s="4" t="str">
        <x:v>Oui</x:v>
      </x:c>
      <x:c r="H509" s="4" t="str">
        <x:v>Oui</x:v>
      </x:c>
      <x:c r="I509" s="4" t="str">
        <x:v>Non</x:v>
      </x:c>
      <x:c r="J509" s="4" t="str">
        <x:v>Non</x:v>
      </x:c>
      <x:c r="K509" s="4" t="n">
        <x:v>0</x:v>
      </x:c>
      <x:c r="L509" s="4" t="str">
        <x:v>PNG</x:v>
      </x:c>
      <x:c r="M509" s="4" t="str">
        <x:v>import-v85:war-v2:11-garde-citadelle:e3a693d2c405</x:v>
      </x:c>
      <x:c r="N509" s="48" t="str">
        <x:v>https://github.com/darknigthmare/yautja-la-longue-chasse/blob/536ac53335e440747f6eccedd2cd757d1f817a99/public/game/imports/v85/library/e3a693d2c405113d03d8090c4c353ddf3fa5991c94937e21e55cb043f97e0a99.png</x:v>
      </x:c>
      <x:c r="O509" s="48"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27" t="str">
        <x:v>Galerie et codex</x:v>
      </x:c>
      <x:c r="G510" s="4" t="str">
        <x:v>Oui</x:v>
      </x:c>
      <x:c r="H510" s="4" t="str">
        <x:v>Oui</x:v>
      </x:c>
      <x:c r="I510" s="4" t="str">
        <x:v>Non</x:v>
      </x:c>
      <x:c r="J510" s="4" t="str">
        <x:v>Non</x:v>
      </x:c>
      <x:c r="K510" s="4" t="n">
        <x:v>0</x:v>
      </x:c>
      <x:c r="L510" s="4" t="str">
        <x:v>PNG</x:v>
      </x:c>
      <x:c r="M510" s="4" t="str">
        <x:v>import-v85:war-v2:12-garde-portes:fdcad15697bf</x:v>
      </x:c>
      <x:c r="N510" s="48" t="str">
        <x:v>https://github.com/darknigthmare/yautja-la-longue-chasse/blob/536ac53335e440747f6eccedd2cd757d1f817a99/public/game/imports/v85/library/fdcad15697bfed55588170473e528828f96871e9c278381e87342704c2a28187.png</x:v>
      </x:c>
      <x:c r="O510" s="48"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27" t="str">
        <x:v>Galerie et codex</x:v>
      </x:c>
      <x:c r="G511" s="4" t="str">
        <x:v>Oui</x:v>
      </x:c>
      <x:c r="H511" s="4" t="str">
        <x:v>Oui</x:v>
      </x:c>
      <x:c r="I511" s="4" t="str">
        <x:v>Non</x:v>
      </x:c>
      <x:c r="J511" s="4" t="str">
        <x:v>Non</x:v>
      </x:c>
      <x:c r="K511" s="4" t="n">
        <x:v>0</x:v>
      </x:c>
      <x:c r="L511" s="4" t="str">
        <x:v>PNG</x:v>
      </x:c>
      <x:c r="M511" s="4" t="str">
        <x:v>import-v85:war-v2:13-garde-remparts:ac47ec65a853</x:v>
      </x:c>
      <x:c r="N511" s="48" t="str">
        <x:v>https://github.com/darknigthmare/yautja-la-longue-chasse/blob/536ac53335e440747f6eccedd2cd757d1f817a99/public/game/imports/v85/library/ac47ec65a85344bd3834bbbbd81f591c6b9a82b808765dacfa93b848d71c6a8e.png</x:v>
      </x:c>
      <x:c r="O511" s="48"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27" t="str">
        <x:v>Galerie et codex</x:v>
      </x:c>
      <x:c r="G512" s="4" t="str">
        <x:v>Oui</x:v>
      </x:c>
      <x:c r="H512" s="4" t="str">
        <x:v>Oui</x:v>
      </x:c>
      <x:c r="I512" s="4" t="str">
        <x:v>Non</x:v>
      </x:c>
      <x:c r="J512" s="4" t="str">
        <x:v>Non</x:v>
      </x:c>
      <x:c r="K512" s="4" t="n">
        <x:v>0</x:v>
      </x:c>
      <x:c r="L512" s="4" t="str">
        <x:v>PNG</x:v>
      </x:c>
      <x:c r="M512" s="4" t="str">
        <x:v>import-v85:war-v2:14-garde-arsenal:20eb56f99566</x:v>
      </x:c>
      <x:c r="N512" s="48" t="str">
        <x:v>https://github.com/darknigthmare/yautja-la-longue-chasse/blob/536ac53335e440747f6eccedd2cd757d1f817a99/public/game/imports/v85/library/20eb56f99566c58018c2cc6483bfad8ee80044e5655d808edb7614cfa61cf1ff.png</x:v>
      </x:c>
      <x:c r="O512" s="48"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27" t="str">
        <x:v>Galerie et codex</x:v>
      </x:c>
      <x:c r="G513" s="4" t="str">
        <x:v>Oui</x:v>
      </x:c>
      <x:c r="H513" s="4" t="str">
        <x:v>Oui</x:v>
      </x:c>
      <x:c r="I513" s="4" t="str">
        <x:v>Non</x:v>
      </x:c>
      <x:c r="J513" s="4" t="str">
        <x:v>Non</x:v>
      </x:c>
      <x:c r="K513" s="4" t="n">
        <x:v>0</x:v>
      </x:c>
      <x:c r="L513" s="4" t="str">
        <x:v>PNG</x:v>
      </x:c>
      <x:c r="M513" s="4" t="str">
        <x:v>import-v85:war-v2:15-garde-spatioport:52b27a585edb</x:v>
      </x:c>
      <x:c r="N513" s="48" t="str">
        <x:v>https://github.com/darknigthmare/yautja-la-longue-chasse/blob/536ac53335e440747f6eccedd2cd757d1f817a99/public/game/imports/v85/library/52b27a585edb69bb4dc0d77ac83d879f82319f82003cc5bceb261db4f744028a.png</x:v>
      </x:c>
      <x:c r="O513" s="48"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27" t="str">
        <x:v>Galerie et codex</x:v>
      </x:c>
      <x:c r="G514" s="4" t="str">
        <x:v>Oui</x:v>
      </x:c>
      <x:c r="H514" s="4" t="str">
        <x:v>Oui</x:v>
      </x:c>
      <x:c r="I514" s="4" t="str">
        <x:v>Non</x:v>
      </x:c>
      <x:c r="J514" s="4" t="str">
        <x:v>Non</x:v>
      </x:c>
      <x:c r="K514" s="4" t="n">
        <x:v>0</x:v>
      </x:c>
      <x:c r="L514" s="4" t="str">
        <x:v>PNG</x:v>
      </x:c>
      <x:c r="M514" s="4" t="str">
        <x:v>import-v85:war-v2:16-garde-escorte:67be9723d202</x:v>
      </x:c>
      <x:c r="N514" s="48" t="str">
        <x:v>https://github.com/darknigthmare/yautja-la-longue-chasse/blob/536ac53335e440747f6eccedd2cd757d1f817a99/public/game/imports/v85/library/67be9723d202dbf2fcc8c97d1467696b507ba522eaabd8bafaede59b18ef549a.png</x:v>
      </x:c>
      <x:c r="O514" s="48"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27" t="str">
        <x:v>Galerie et codex</x:v>
      </x:c>
      <x:c r="G515" s="4" t="str">
        <x:v>Oui</x:v>
      </x:c>
      <x:c r="H515" s="4" t="str">
        <x:v>Oui</x:v>
      </x:c>
      <x:c r="I515" s="4" t="str">
        <x:v>Non</x:v>
      </x:c>
      <x:c r="J515" s="4" t="str">
        <x:v>Non</x:v>
      </x:c>
      <x:c r="K515" s="4" t="n">
        <x:v>0</x:v>
      </x:c>
      <x:c r="L515" s="4" t="str">
        <x:v>PNG</x:v>
      </x:c>
      <x:c r="M515" s="4" t="str">
        <x:v>import-v85:war-v2:17-sergent-garde:707ff4a4f794</x:v>
      </x:c>
      <x:c r="N515" s="48" t="str">
        <x:v>https://github.com/darknigthmare/yautja-la-longue-chasse/blob/536ac53335e440747f6eccedd2cd757d1f817a99/public/game/imports/v85/library/707ff4a4f794d0af4b06ba9949ec369288d01a944f6574e93168ef9e0d886a50.png</x:v>
      </x:c>
      <x:c r="O515" s="48"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27" t="str">
        <x:v>Galerie et codex</x:v>
      </x:c>
      <x:c r="G516" s="4" t="str">
        <x:v>Oui</x:v>
      </x:c>
      <x:c r="H516" s="4" t="str">
        <x:v>Oui</x:v>
      </x:c>
      <x:c r="I516" s="4" t="str">
        <x:v>Non</x:v>
      </x:c>
      <x:c r="J516" s="4" t="str">
        <x:v>Non</x:v>
      </x:c>
      <x:c r="K516" s="4" t="n">
        <x:v>0</x:v>
      </x:c>
      <x:c r="L516" s="4" t="str">
        <x:v>PNG</x:v>
      </x:c>
      <x:c r="M516" s="4" t="str">
        <x:v>import-v85:war-v2:18-capitaine-garde:8b058ea392f2</x:v>
      </x:c>
      <x:c r="N516" s="48" t="str">
        <x:v>https://github.com/darknigthmare/yautja-la-longue-chasse/blob/536ac53335e440747f6eccedd2cd757d1f817a99/public/game/imports/v85/library/8b058ea392f225cc02023e06b472c9cfcdd91cc2649cc95099e290e312edba8a.png</x:v>
      </x:c>
      <x:c r="O516" s="48"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27" t="str">
        <x:v>Galerie et codex</x:v>
      </x:c>
      <x:c r="G517" s="4" t="str">
        <x:v>Oui</x:v>
      </x:c>
      <x:c r="H517" s="4" t="str">
        <x:v>Oui</x:v>
      </x:c>
      <x:c r="I517" s="4" t="str">
        <x:v>Non</x:v>
      </x:c>
      <x:c r="J517" s="4" t="str">
        <x:v>Non</x:v>
      </x:c>
      <x:c r="K517" s="4" t="n">
        <x:v>0</x:v>
      </x:c>
      <x:c r="L517" s="4" t="str">
        <x:v>PNG</x:v>
      </x:c>
      <x:c r="M517" s="4" t="str">
        <x:v>import-v85:war-v2:19-garde-royal-vestibule:df3d4bf757ce</x:v>
      </x:c>
      <x:c r="N517" s="48" t="str">
        <x:v>https://github.com/darknigthmare/yautja-la-longue-chasse/blob/536ac53335e440747f6eccedd2cd757d1f817a99/public/game/imports/v85/library/df3d4bf757ce237d058d47ecb1ce72c48243374d3c56309434251787992e2b17.png</x:v>
      </x:c>
      <x:c r="O517" s="48"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27" t="str">
        <x:v>Galerie et codex</x:v>
      </x:c>
      <x:c r="G518" s="4" t="str">
        <x:v>Oui</x:v>
      </x:c>
      <x:c r="H518" s="4" t="str">
        <x:v>Oui</x:v>
      </x:c>
      <x:c r="I518" s="4" t="str">
        <x:v>Non</x:v>
      </x:c>
      <x:c r="J518" s="4" t="str">
        <x:v>Non</x:v>
      </x:c>
      <x:c r="K518" s="4" t="n">
        <x:v>0</x:v>
      </x:c>
      <x:c r="L518" s="4" t="str">
        <x:v>PNG</x:v>
      </x:c>
      <x:c r="M518" s="4" t="str">
        <x:v>import-v85:war-v2:20-garde-royal-trone:adeeecc2e9b1</x:v>
      </x:c>
      <x:c r="N518" s="48" t="str">
        <x:v>https://github.com/darknigthmare/yautja-la-longue-chasse/blob/536ac53335e440747f6eccedd2cd757d1f817a99/public/game/imports/v85/library/adeeecc2e9b1b22151fab54d6e49f893054d5d425bc43f2ab2098a094991f815.png</x:v>
      </x:c>
      <x:c r="O518" s="48"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27" t="str">
        <x:v>Galerie et codex</x:v>
      </x:c>
      <x:c r="G519" s="4" t="str">
        <x:v>Oui</x:v>
      </x:c>
      <x:c r="H519" s="4" t="str">
        <x:v>Oui</x:v>
      </x:c>
      <x:c r="I519" s="4" t="str">
        <x:v>Non</x:v>
      </x:c>
      <x:c r="J519" s="4" t="str">
        <x:v>Non</x:v>
      </x:c>
      <x:c r="K519" s="4" t="n">
        <x:v>0</x:v>
      </x:c>
      <x:c r="L519" s="4" t="str">
        <x:v>PNG</x:v>
      </x:c>
      <x:c r="M519" s="4" t="str">
        <x:v>import-v85:war-v2:21-sentinelle-royale:bcd9e4edf46e</x:v>
      </x:c>
      <x:c r="N519" s="48" t="str">
        <x:v>https://github.com/darknigthmare/yautja-la-longue-chasse/blob/536ac53335e440747f6eccedd2cd757d1f817a99/public/game/imports/v85/library/bcd9e4edf46ec012434b856ed545d0088ccd61b91b9ade62f697f4396d334e74.png</x:v>
      </x:c>
      <x:c r="O519" s="48"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27" t="str">
        <x:v>Galerie et codex</x:v>
      </x:c>
      <x:c r="G520" s="4" t="str">
        <x:v>Oui</x:v>
      </x:c>
      <x:c r="H520" s="4" t="str">
        <x:v>Oui</x:v>
      </x:c>
      <x:c r="I520" s="4" t="str">
        <x:v>Non</x:v>
      </x:c>
      <x:c r="J520" s="4" t="str">
        <x:v>Non</x:v>
      </x:c>
      <x:c r="K520" s="4" t="n">
        <x:v>0</x:v>
      </x:c>
      <x:c r="L520" s="4" t="str">
        <x:v>PNG</x:v>
      </x:c>
      <x:c r="M520" s="4" t="str">
        <x:v>import-v85:war-v2:22-champion-royal:5e2d16c38412</x:v>
      </x:c>
      <x:c r="N520" s="48" t="str">
        <x:v>https://github.com/darknigthmare/yautja-la-longue-chasse/blob/536ac53335e440747f6eccedd2cd757d1f817a99/public/game/imports/v85/library/5e2d16c38412f5391f0d3dce2867a9586f302542be303fb0a6fecf156b867efc.png</x:v>
      </x:c>
      <x:c r="O520" s="48"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27" t="str">
        <x:v>Galerie et codex</x:v>
      </x:c>
      <x:c r="G521" s="4" t="str">
        <x:v>Oui</x:v>
      </x:c>
      <x:c r="H521" s="4" t="str">
        <x:v>Oui</x:v>
      </x:c>
      <x:c r="I521" s="4" t="str">
        <x:v>Non</x:v>
      </x:c>
      <x:c r="J521" s="4" t="str">
        <x:v>Non</x:v>
      </x:c>
      <x:c r="K521" s="4" t="n">
        <x:v>0</x:v>
      </x:c>
      <x:c r="L521" s="4" t="str">
        <x:v>PNG</x:v>
      </x:c>
      <x:c r="M521" s="4" t="str">
        <x:v>import-v85:war-v2:23-veteran-royal:c590a2e3fd41</x:v>
      </x:c>
      <x:c r="N521" s="48" t="str">
        <x:v>https://github.com/darknigthmare/yautja-la-longue-chasse/blob/536ac53335e440747f6eccedd2cd757d1f817a99/public/game/imports/v85/library/c590a2e3fd41b9401415e390dbf3b4dc431e493d030c2edaabef8d280f54ff2d.png</x:v>
      </x:c>
      <x:c r="O521" s="48"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27" t="str">
        <x:v>Galerie et codex</x:v>
      </x:c>
      <x:c r="G522" s="4" t="str">
        <x:v>Oui</x:v>
      </x:c>
      <x:c r="H522" s="4" t="str">
        <x:v>Oui</x:v>
      </x:c>
      <x:c r="I522" s="4" t="str">
        <x:v>Non</x:v>
      </x:c>
      <x:c r="J522" s="4" t="str">
        <x:v>Non</x:v>
      </x:c>
      <x:c r="K522" s="4" t="n">
        <x:v>0</x:v>
      </x:c>
      <x:c r="L522" s="4" t="str">
        <x:v>PNG</x:v>
      </x:c>
      <x:c r="M522" s="4" t="str">
        <x:v>import-v85:war-v2:24-capitaine-royal:d2d3dc821577</x:v>
      </x:c>
      <x:c r="N522" s="48" t="str">
        <x:v>https://github.com/darknigthmare/yautja-la-longue-chasse/blob/536ac53335e440747f6eccedd2cd757d1f817a99/public/game/imports/v85/library/d2d3dc821577f9df3c919dff3743e476cf0910c3d58b13d4c64e0855079ed531.png</x:v>
      </x:c>
      <x:c r="O522" s="48"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27" t="str">
        <x:v>Galerie et codex</x:v>
      </x:c>
      <x:c r="G523" s="4" t="str">
        <x:v>Oui</x:v>
      </x:c>
      <x:c r="H523" s="4" t="str">
        <x:v>Oui</x:v>
      </x:c>
      <x:c r="I523" s="4" t="str">
        <x:v>Non</x:v>
      </x:c>
      <x:c r="J523" s="4" t="str">
        <x:v>Non</x:v>
      </x:c>
      <x:c r="K523" s="4" t="n">
        <x:v>0</x:v>
      </x:c>
      <x:c r="L523" s="4" t="str">
        <x:v>PNG</x:v>
      </x:c>
      <x:c r="M523" s="4" t="str">
        <x:v>import-v85:war-v2:25-enforcer-patrouille:e2f7796ac233</x:v>
      </x:c>
      <x:c r="N523" s="48" t="str">
        <x:v>https://github.com/darknigthmare/yautja-la-longue-chasse/blob/536ac53335e440747f6eccedd2cd757d1f817a99/public/game/imports/v85/library/e2f7796ac233995913c5b1e8fd9a37abdb65cfb3f08d212289c4b8ec1526463a.png</x:v>
      </x:c>
      <x:c r="O523" s="48"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27" t="str">
        <x:v>Galerie et codex</x:v>
      </x:c>
      <x:c r="G524" s="4" t="str">
        <x:v>Oui</x:v>
      </x:c>
      <x:c r="H524" s="4" t="str">
        <x:v>Oui</x:v>
      </x:c>
      <x:c r="I524" s="4" t="str">
        <x:v>Non</x:v>
      </x:c>
      <x:c r="J524" s="4" t="str">
        <x:v>Non</x:v>
      </x:c>
      <x:c r="K524" s="4" t="n">
        <x:v>0</x:v>
      </x:c>
      <x:c r="L524" s="4" t="str">
        <x:v>PNG</x:v>
      </x:c>
      <x:c r="M524" s="4" t="str">
        <x:v>import-v85:war-v2:26-enforcer-interception:d6ac0ec1ff57</x:v>
      </x:c>
      <x:c r="N524" s="48" t="str">
        <x:v>https://github.com/darknigthmare/yautja-la-longue-chasse/blob/536ac53335e440747f6eccedd2cd757d1f817a99/public/game/imports/v85/library/d6ac0ec1ff57615c782b4a803080b4e1f61ba35d4d200b8aa2d28dfc73c928e1.png</x:v>
      </x:c>
      <x:c r="O524" s="48"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27" t="str">
        <x:v>Galerie et codex</x:v>
      </x:c>
      <x:c r="G525" s="4" t="str">
        <x:v>Oui</x:v>
      </x:c>
      <x:c r="H525" s="4" t="str">
        <x:v>Oui</x:v>
      </x:c>
      <x:c r="I525" s="4" t="str">
        <x:v>Non</x:v>
      </x:c>
      <x:c r="J525" s="4" t="str">
        <x:v>Non</x:v>
      </x:c>
      <x:c r="K525" s="4" t="n">
        <x:v>0</x:v>
      </x:c>
      <x:c r="L525" s="4" t="str">
        <x:v>PNG</x:v>
      </x:c>
      <x:c r="M525" s="4" t="str">
        <x:v>import-v85:war-v2:27-enforcer-traque:a3aebacf9348</x:v>
      </x:c>
      <x:c r="N525" s="48" t="str">
        <x:v>https://github.com/darknigthmare/yautja-la-longue-chasse/blob/536ac53335e440747f6eccedd2cd757d1f817a99/public/game/imports/v85/library/a3aebacf934868aa626a8a64afce9833b76068130d5e9b0dfa7c9d8d5e245638.png</x:v>
      </x:c>
      <x:c r="O525" s="48"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27" t="str">
        <x:v>Galerie et codex</x:v>
      </x:c>
      <x:c r="G526" s="4" t="str">
        <x:v>Oui</x:v>
      </x:c>
      <x:c r="H526" s="4" t="str">
        <x:v>Oui</x:v>
      </x:c>
      <x:c r="I526" s="4" t="str">
        <x:v>Non</x:v>
      </x:c>
      <x:c r="J526" s="4" t="str">
        <x:v>Non</x:v>
      </x:c>
      <x:c r="K526" s="4" t="n">
        <x:v>0</x:v>
      </x:c>
      <x:c r="L526" s="4" t="str">
        <x:v>PNG</x:v>
      </x:c>
      <x:c r="M526" s="4" t="str">
        <x:v>import-v85:war-v2:28-enforcer-bastion:95a54eb1f248</x:v>
      </x:c>
      <x:c r="N526" s="48" t="str">
        <x:v>https://github.com/darknigthmare/yautja-la-longue-chasse/blob/536ac53335e440747f6eccedd2cd757d1f817a99/public/game/imports/v85/library/95a54eb1f2486fb1a50fbf6bc7c89cc9d8cf0614d0bce9e88deb6314ec45b298.png</x:v>
      </x:c>
      <x:c r="O526" s="48"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27" t="str">
        <x:v>Galerie et codex</x:v>
      </x:c>
      <x:c r="G527" s="4" t="str">
        <x:v>Oui</x:v>
      </x:c>
      <x:c r="H527" s="4" t="str">
        <x:v>Oui</x:v>
      </x:c>
      <x:c r="I527" s="4" t="str">
        <x:v>Non</x:v>
      </x:c>
      <x:c r="J527" s="4" t="str">
        <x:v>Non</x:v>
      </x:c>
      <x:c r="K527" s="4" t="n">
        <x:v>0</x:v>
      </x:c>
      <x:c r="L527" s="4" t="str">
        <x:v>PNG</x:v>
      </x:c>
      <x:c r="M527" s="4" t="str">
        <x:v>import-v85:war-v2:29-enforcer-veteran:9effbaa628a6</x:v>
      </x:c>
      <x:c r="N527" s="48" t="str">
        <x:v>https://github.com/darknigthmare/yautja-la-longue-chasse/blob/536ac53335e440747f6eccedd2cd757d1f817a99/public/game/imports/v85/library/9effbaa628a61d0f60abdb9f4a4bb855807ecc90e80b2c104f8b01c565b8dfe2.png</x:v>
      </x:c>
      <x:c r="O527" s="48"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27" t="str">
        <x:v>Galerie et codex</x:v>
      </x:c>
      <x:c r="G528" s="4" t="str">
        <x:v>Oui</x:v>
      </x:c>
      <x:c r="H528" s="4" t="str">
        <x:v>Oui</x:v>
      </x:c>
      <x:c r="I528" s="4" t="str">
        <x:v>Non</x:v>
      </x:c>
      <x:c r="J528" s="4" t="str">
        <x:v>Non</x:v>
      </x:c>
      <x:c r="K528" s="4" t="n">
        <x:v>0</x:v>
      </x:c>
      <x:c r="L528" s="4" t="str">
        <x:v>PNG</x:v>
      </x:c>
      <x:c r="M528" s="4" t="str">
        <x:v>import-v85:war-v2:30-enforcer-commandant:8967ae04d2a3</x:v>
      </x:c>
      <x:c r="N528" s="48" t="str">
        <x:v>https://github.com/darknigthmare/yautja-la-longue-chasse/blob/536ac53335e440747f6eccedd2cd757d1f817a99/public/game/imports/v85/library/8967ae04d2a3da9accf756f270d1e700c50b63f2394ac5bfb2236587dd1b9946.png</x:v>
      </x:c>
      <x:c r="O528" s="48"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27"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48" t="str">
        <x:v>https://github.com/darknigthmare/yautja-la-longue-chasse/blob/536ac53335e440747f6eccedd2cd757d1f817a99/public/game/imports/v85/library/c27e608e3e30c0248a27dcfd4d6cae3ae3cc1264102481c8acd84132217d60dc.png</x:v>
      </x:c>
      <x:c r="O529" s="48"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27"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48" t="str">
        <x:v>https://github.com/darknigthmare/yautja-la-longue-chasse/blob/536ac53335e440747f6eccedd2cd757d1f817a99/public/game/imports/v85/library/1faada1499a3274e0351a40023f9a7648b48338e05f4b2982d69a2d4a18082db.png</x:v>
      </x:c>
      <x:c r="O530" s="48"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27"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48" t="str">
        <x:v>https://github.com/darknigthmare/yautja-la-longue-chasse/blob/536ac53335e440747f6eccedd2cd757d1f817a99/public/game/imports/v85/library/250fd66efc2a23f237cf39e86e186e539f9bea792f29a52667f558180edd3fc1.png</x:v>
      </x:c>
      <x:c r="O531" s="48"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27"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48" t="str">
        <x:v>https://github.com/darknigthmare/yautja-la-longue-chasse/blob/536ac53335e440747f6eccedd2cd757d1f817a99/public/game/imports/v85/library/91a144524f732a26cbb87ca7e6136fde6041cc46c1fd5c34e4777cf875eeac29.png</x:v>
      </x:c>
      <x:c r="O532" s="48"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27"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48" t="str">
        <x:v>https://github.com/darknigthmare/yautja-la-longue-chasse/blob/536ac53335e440747f6eccedd2cd757d1f817a99/public/game/imports/v85/library/a81d218d0869b45130f3744dc3c1926c20f7c518f401fb48fa4767ebd7afc08e.png</x:v>
      </x:c>
      <x:c r="O533" s="48"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27"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48" t="str">
        <x:v>https://github.com/darknigthmare/yautja-la-longue-chasse/blob/536ac53335e440747f6eccedd2cd757d1f817a99/public/game/imports/v85/library/7db76d79b4bd4d247ba690288ea5a46b3e625775fda791737a696719c50d4671.png</x:v>
      </x:c>
      <x:c r="O534" s="48"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27"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48" t="str">
        <x:v>https://github.com/darknigthmare/yautja-la-longue-chasse/blob/536ac53335e440747f6eccedd2cd757d1f817a99/public/game/imports/v85/library/1bce480dbd9383a7dcca6e7c6bba993874114b6550d7b9e1ad6a7570a99c5e6a.png</x:v>
      </x:c>
      <x:c r="O535" s="48"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27"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48" t="str">
        <x:v>https://github.com/darknigthmare/yautja-la-longue-chasse/blob/536ac53335e440747f6eccedd2cd757d1f817a99/public/game/imports/v85/library/27c7015cafb9596b23c7999c6319c92faf96a38327ba62a63839da8d1ab1b3f4.png</x:v>
      </x:c>
      <x:c r="O536" s="48"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27" t="str">
        <x:v>Galerie et codex</x:v>
      </x:c>
      <x:c r="G537" s="4" t="str">
        <x:v>Oui</x:v>
      </x:c>
      <x:c r="H537" s="4" t="str">
        <x:v>Oui</x:v>
      </x:c>
      <x:c r="I537" s="4" t="str">
        <x:v>Non</x:v>
      </x:c>
      <x:c r="J537" s="4" t="str">
        <x:v>Non</x:v>
      </x:c>
      <x:c r="K537" s="4" t="n">
        <x:v>0</x:v>
      </x:c>
      <x:c r="L537" s="4" t="str">
        <x:v>PNG</x:v>
      </x:c>
      <x:c r="M537" s="4" t="str">
        <x:v>import-v85:riders-v52:feral-monture-seule-01:697461f5450e</x:v>
      </x:c>
      <x:c r="N537" s="48" t="str">
        <x:v>https://github.com/darknigthmare/yautja-la-longue-chasse/blob/536ac53335e440747f6eccedd2cd757d1f817a99/public/game/imports/v85/library/697461f5450e783dab15dc01e6b682d05c6021c1aa882ff2c1121cd43c347b20.png</x:v>
      </x:c>
      <x:c r="O537" s="48"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27"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48" t="str">
        <x:v>https://github.com/darknigthmare/yautja-la-longue-chasse/blob/536ac53335e440747f6eccedd2cd757d1f817a99/public/game/imports/v85/library/e4c58ddbc28dbb710845c00996de5b39291a4850b3e3b3b14fa164ff087e69f9.png</x:v>
      </x:c>
      <x:c r="O538" s="48"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27" t="str">
        <x:v>Galerie et codex</x:v>
      </x:c>
      <x:c r="G539" s="4" t="str">
        <x:v>Oui</x:v>
      </x:c>
      <x:c r="H539" s="4" t="str">
        <x:v>Oui</x:v>
      </x:c>
      <x:c r="I539" s="4" t="str">
        <x:v>Non</x:v>
      </x:c>
      <x:c r="J539" s="4" t="str">
        <x:v>Non</x:v>
      </x:c>
      <x:c r="K539" s="4" t="n">
        <x:v>0</x:v>
      </x:c>
      <x:c r="L539" s="4" t="str">
        <x:v>PNG</x:v>
      </x:c>
      <x:c r="M539" s="4" t="str">
        <x:v>import-v85:riders-v52:kaal-or-monture-seule-01:bb233f1b5a34</x:v>
      </x:c>
      <x:c r="N539" s="48" t="str">
        <x:v>https://github.com/darknigthmare/yautja-la-longue-chasse/blob/536ac53335e440747f6eccedd2cd757d1f817a99/public/game/imports/v85/library/bb233f1b5a345eb2eacacad3c4a522c8d697d8c38f1bc6e30183f2e6e7f74321.png</x:v>
      </x:c>
      <x:c r="O539" s="48"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27"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48" t="str">
        <x:v>https://github.com/darknigthmare/yautja-la-longue-chasse/blob/536ac53335e440747f6eccedd2cd757d1f817a99/public/game/imports/v85/library/adc5b734c704521a795a0b4aa94d2703fb656d42da7f2ba2f5a2880a83308edf.png</x:v>
      </x:c>
      <x:c r="O540" s="48"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27"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48" t="str">
        <x:v>https://github.com/darknigthmare/yautja-la-longue-chasse/blob/536ac53335e440747f6eccedd2cd757d1f817a99/public/game/imports/v85/library/2315bee6e980a0c13317430bf8e184cc3a0b205e7b6509a9f271837c003f18b6.png</x:v>
      </x:c>
      <x:c r="O541" s="48"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27"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48" t="str">
        <x:v>https://github.com/darknigthmare/yautja-la-longue-chasse/blob/536ac53335e440747f6eccedd2cd757d1f817a99/public/game/imports/v85/library/e140843539a7a40e5f40e6f9e1dde8b01b1ddbe91251b79ccec4cfdc3878b26d.png</x:v>
      </x:c>
      <x:c r="O542" s="48"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27"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48" t="str">
        <x:v>https://github.com/darknigthmare/yautja-la-longue-chasse/blob/536ac53335e440747f6eccedd2cd757d1f817a99/public/game/imports/v85/library/cf1c40068d592e56c6fb0441517fcbcefab23d43df47e7b6197cea824609f17a.png</x:v>
      </x:c>
      <x:c r="O543" s="48"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27" t="str">
        <x:v>Galerie et codex</x:v>
      </x:c>
      <x:c r="G544" s="4" t="str">
        <x:v>Oui</x:v>
      </x:c>
      <x:c r="H544" s="4" t="str">
        <x:v>Oui</x:v>
      </x:c>
      <x:c r="I544" s="4" t="str">
        <x:v>Non</x:v>
      </x:c>
      <x:c r="J544" s="4" t="str">
        <x:v>Non</x:v>
      </x:c>
      <x:c r="K544" s="4" t="n">
        <x:v>0</x:v>
      </x:c>
      <x:c r="L544" s="4" t="str">
        <x:v>PNG</x:v>
      </x:c>
      <x:c r="M544" s="4" t="str">
        <x:v>import-v85:riders-v52:ul-khar-monture-seule-01:1a1ee80ce388</x:v>
      </x:c>
      <x:c r="N544" s="48" t="str">
        <x:v>https://github.com/darknigthmare/yautja-la-longue-chasse/blob/536ac53335e440747f6eccedd2cd757d1f817a99/public/game/imports/v85/library/1a1ee80ce388c75783e1675094417b02889eb533ec53e873d31dfb2f3a710aa4.png</x:v>
      </x:c>
      <x:c r="O544" s="48"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27"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48" t="str">
        <x:v>https://github.com/darknigthmare/yautja-la-longue-chasse/blob/536ac53335e440747f6eccedd2cd757d1f817a99/public/game/imports/v85/library/44c4cdc1769ce7821f04d06ec6b0c0d71c71140f21b96e96c9f1e2c6afeaaf8c.png</x:v>
      </x:c>
      <x:c r="O545" s="48"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27"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48" t="str">
        <x:v>https://github.com/darknigthmare/yautja-la-longue-chasse/blob/536ac53335e440747f6eccedd2cd757d1f817a99/public/game/imports/v85/library/a53af0918d99c74807b40e36273ac9111e963f000bfb47dd87fb425a516462b8.png</x:v>
      </x:c>
      <x:c r="O546" s="48"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27"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48" t="str">
        <x:v>https://github.com/darknigthmare/yautja-la-longue-chasse/blob/536ac53335e440747f6eccedd2cd757d1f817a99/public/game/imports/v85/library/469997dee38d6c539d34076779e8d9d4afaf7587b2f3504ef909f2c1aa5ad69e.png</x:v>
      </x:c>
      <x:c r="O547" s="48"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27"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48" t="str">
        <x:v>https://github.com/darknigthmare/yautja-la-longue-chasse/blob/536ac53335e440747f6eccedd2cd757d1f817a99/public/game/imports/v85/library/87947bd122117055e8ffad5093fb0d8f0000e24307d2e1eb6e9809f84e53af01.png</x:v>
      </x:c>
      <x:c r="O548" s="48"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27" t="str">
        <x:v>Galerie et codex</x:v>
      </x:c>
      <x:c r="G549" s="4" t="str">
        <x:v>Oui</x:v>
      </x:c>
      <x:c r="H549" s="4" t="str">
        <x:v>Oui</x:v>
      </x:c>
      <x:c r="I549" s="4" t="str">
        <x:v>Non</x:v>
      </x:c>
      <x:c r="J549" s="4" t="str">
        <x:v>Non</x:v>
      </x:c>
      <x:c r="K549" s="4" t="n">
        <x:v>0</x:v>
      </x:c>
      <x:c r="L549" s="4" t="str">
        <x:v>PNG</x:v>
      </x:c>
      <x:c r="M549" s="4" t="str">
        <x:v>import-v85:riders-v52:feral-chevaucheurs-01:e340f1cbfb16</x:v>
      </x:c>
      <x:c r="N549" s="48" t="str">
        <x:v>https://github.com/darknigthmare/yautja-la-longue-chasse/blob/536ac53335e440747f6eccedd2cd757d1f817a99/public/game/imports/v85/library/e340f1cbfb1622b8121218638b1fe541bbabb48a0d053cd77dd9e635acdcabae.png</x:v>
      </x:c>
      <x:c r="O549" s="48"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27"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48" t="str">
        <x:v>https://github.com/darknigthmare/yautja-la-longue-chasse/blob/536ac53335e440747f6eccedd2cd757d1f817a99/public/game/imports/v85/library/f6cac70abd4102c786abe13e76e178456c82752b4aacd3b06c325d34a31987a8.png</x:v>
      </x:c>
      <x:c r="O550" s="48"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27"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48" t="str">
        <x:v>https://github.com/darknigthmare/yautja-la-longue-chasse/blob/536ac53335e440747f6eccedd2cd757d1f817a99/public/game/imports/v85/library/2d71c1b85d6c90e4337e0ca8d3c7827628497bd7a050da64ff3e8b40db97eeab.png</x:v>
      </x:c>
      <x:c r="O551" s="48"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27"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48" t="str">
        <x:v>https://github.com/darknigthmare/yautja-la-longue-chasse/blob/536ac53335e440747f6eccedd2cd757d1f817a99/public/game/imports/v85/library/230f31da13e7ebd0ef3a1f63a85cc96542b6e7fe26212fc52f21f64e75f283e6.png</x:v>
      </x:c>
      <x:c r="O552" s="48"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27" t="str">
        <x:v>Galerie et codex</x:v>
      </x:c>
      <x:c r="G553" s="4" t="str">
        <x:v>Oui</x:v>
      </x:c>
      <x:c r="H553" s="4" t="str">
        <x:v>Oui</x:v>
      </x:c>
      <x:c r="I553" s="4" t="str">
        <x:v>Non</x:v>
      </x:c>
      <x:c r="J553" s="4" t="str">
        <x:v>Non</x:v>
      </x:c>
      <x:c r="K553" s="4" t="n">
        <x:v>0</x:v>
      </x:c>
      <x:c r="L553" s="4" t="str">
        <x:v>PNG</x:v>
      </x:c>
      <x:c r="M553" s="4" t="str">
        <x:v>import-v85:riders-v52:kaal-or-chevaucheurs-01:3338e1424895</x:v>
      </x:c>
      <x:c r="N553" s="48" t="str">
        <x:v>https://github.com/darknigthmare/yautja-la-longue-chasse/blob/536ac53335e440747f6eccedd2cd757d1f817a99/public/game/imports/v85/library/3338e1424895efdb26f2dd041df628d1f8ba93ca327552cc7df2e7fc2909049b.png</x:v>
      </x:c>
      <x:c r="O553" s="48"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27"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48" t="str">
        <x:v>https://github.com/darknigthmare/yautja-la-longue-chasse/blob/536ac53335e440747f6eccedd2cd757d1f817a99/public/game/imports/v85/library/dfb0192afa73a945a5540429bd27a420aea627b07e6d0d9500cc19d4cef0c8e2.png</x:v>
      </x:c>
      <x:c r="O554" s="48"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27"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48" t="str">
        <x:v>https://github.com/darknigthmare/yautja-la-longue-chasse/blob/536ac53335e440747f6eccedd2cd757d1f817a99/public/game/imports/v85/library/005dac898a5182fb16ce954723af666e0d2e65a2f7ad82b06878bc105946bcc1.png</x:v>
      </x:c>
      <x:c r="O555" s="48"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27"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48" t="str">
        <x:v>https://github.com/darknigthmare/yautja-la-longue-chasse/blob/536ac53335e440747f6eccedd2cd757d1f817a99/public/game/imports/v85/library/90f927b22a844b75cc687da43e085fb88e5aa7dcef4e7d9ed7c3c087cb80771b.png</x:v>
      </x:c>
      <x:c r="O556" s="48"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27"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48" t="str">
        <x:v>https://github.com/darknigthmare/yautja-la-longue-chasse/blob/536ac53335e440747f6eccedd2cd757d1f817a99/public/game/imports/v85/library/9ba568af699e0f628e8506f8842fba4b80742f369f2ad7fc417908da4b60354e.png</x:v>
      </x:c>
      <x:c r="O557" s="48"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27"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48" t="str">
        <x:v>https://github.com/darknigthmare/yautja-la-longue-chasse/blob/536ac53335e440747f6eccedd2cd757d1f817a99/public/game/imports/v85/library/b116731eb45f9cc0a1d5f10f01ef4c623f06053b1f3429283562a713cc60034f.png</x:v>
      </x:c>
      <x:c r="O558" s="48"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27"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48" t="str">
        <x:v>https://github.com/darknigthmare/yautja-la-longue-chasse/blob/536ac53335e440747f6eccedd2cd757d1f817a99/public/game/imports/v85/library/0750a1abf7cf93dd475485ad342200cc60604898090f4300c53e895d3407c890.png</x:v>
      </x:c>
      <x:c r="O559" s="48"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27"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48" t="str">
        <x:v>https://github.com/darknigthmare/yautja-la-longue-chasse/blob/536ac53335e440747f6eccedd2cd757d1f817a99/public/game/imports/v85/library/4ef23c4b7bfd0a9d598a335cb41fff463f628f449969eb9370c0f4b4fc8ada84.png</x:v>
      </x:c>
      <x:c r="O560" s="48"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27"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48" t="str">
        <x:v>https://github.com/darknigthmare/yautja-la-longue-chasse/blob/536ac53335e440747f6eccedd2cd757d1f817a99/public/game/imports/v85/library/12146fc614983543bc304cbc672f50ecc0232643cccae76281385c13ff5cfed4.png</x:v>
      </x:c>
      <x:c r="O561" s="48"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27" t="str">
        <x:v>Galerie et codex</x:v>
      </x:c>
      <x:c r="G562" s="4" t="str">
        <x:v>Oui</x:v>
      </x:c>
      <x:c r="H562" s="4" t="str">
        <x:v>Oui</x:v>
      </x:c>
      <x:c r="I562" s="4" t="str">
        <x:v>Non</x:v>
      </x:c>
      <x:c r="J562" s="4" t="str">
        <x:v>Non</x:v>
      </x:c>
      <x:c r="K562" s="4" t="n">
        <x:v>0</x:v>
      </x:c>
      <x:c r="L562" s="4" t="str">
        <x:v>PNG</x:v>
      </x:c>
      <x:c r="M562" s="4" t="str">
        <x:v>import-v85:riders-v52:ul-khar-chevaucheurs-01:a96f340e43bd</x:v>
      </x:c>
      <x:c r="N562" s="48" t="str">
        <x:v>https://github.com/darknigthmare/yautja-la-longue-chasse/blob/536ac53335e440747f6eccedd2cd757d1f817a99/public/game/imports/v85/library/a96f340e43bd8cec0e2c67c42e29d282ddc4d364a2b4085c6d09919bd8538d4d.png</x:v>
      </x:c>
      <x:c r="O562" s="48"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27"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48" t="str">
        <x:v>https://github.com/darknigthmare/yautja-la-longue-chasse/blob/536ac53335e440747f6eccedd2cd757d1f817a99/public/game/imports/v85/library/3ddfb4aa2bed8398e24dc2e6e3d9337204c31d1bc52f34f0f30f3ae7abafa3b7.png</x:v>
      </x:c>
      <x:c r="O563" s="48"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27"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48" t="str">
        <x:v>https://github.com/darknigthmare/yautja-la-longue-chasse/blob/536ac53335e440747f6eccedd2cd757d1f817a99/public/game/imports/v85/library/0213fbdb6b82aab00fccdefebec7dae95083175c5192e7b70352a9dd3ad45c63.png</x:v>
      </x:c>
      <x:c r="O564" s="48"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27"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48" t="str">
        <x:v>https://github.com/darknigthmare/yautja-la-longue-chasse/blob/536ac53335e440747f6eccedd2cd757d1f817a99/public/game/imports/v85/library/33993c006df91e8121c763aefd8cabb07c8bea10b7dc7614bc5e4e30dfe1ba08.png</x:v>
      </x:c>
      <x:c r="O565" s="48"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27"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48" t="str">
        <x:v>https://github.com/darknigthmare/yautja-la-longue-chasse/blob/536ac53335e440747f6eccedd2cd757d1f817a99/public/game/imports/v85/library/1a336b33f83d30096dd6bafd536beb15ffbe83ec8f078ec40aa2b67decfa2143.png</x:v>
      </x:c>
      <x:c r="O566" s="48"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27"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48" t="str">
        <x:v>https://github.com/darknigthmare/yautja-la-longue-chasse/blob/536ac53335e440747f6eccedd2cd757d1f817a99/public/game/imports/v85/library/ae6259b300157d29708316237cbbf4c01e3ebc83bf4102ea90cc1e8060b8a97e.png</x:v>
      </x:c>
      <x:c r="O567" s="48"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27"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48" t="str">
        <x:v>https://github.com/darknigthmare/yautja-la-longue-chasse/blob/536ac53335e440747f6eccedd2cd757d1f817a99/public/game/imports/v85/library/4b3d4eaee28652838ac430c6dc8894dcee8427707580e6b4eae49208b812441c.png</x:v>
      </x:c>
      <x:c r="O568" s="48"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27"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48" t="str">
        <x:v>https://github.com/darknigthmare/yautja-la-longue-chasse/blob/536ac53335e440747f6eccedd2cd757d1f817a99/public/game/imports/v85/library/d3575f201ff214a4389f171aa3fe6e31f7a8e08dcc5941349da32699e6007a4d.png</x:v>
      </x:c>
      <x:c r="O569" s="48"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27"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48" t="str">
        <x:v>https://github.com/darknigthmare/yautja-la-longue-chasse/blob/536ac53335e440747f6eccedd2cd757d1f817a99/public/game/imports/v85/library/10c468b46dfd40480c4dfede99120d878835b2603bc0cd45552a00b0364c8e71.png</x:v>
      </x:c>
      <x:c r="O570" s="48"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27"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48" t="str">
        <x:v>https://github.com/darknigthmare/yautja-la-longue-chasse/blob/536ac53335e440747f6eccedd2cd757d1f817a99/public/game/imports/v85/library/469997dee38d6c539d34076779e8d9d4afaf7587b2f3504ef909f2c1aa5ad69e.png</x:v>
      </x:c>
      <x:c r="O571" s="48"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27"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48" t="str">
        <x:v>https://github.com/darknigthmare/yautja-la-longue-chasse/blob/536ac53335e440747f6eccedd2cd757d1f817a99/public/game/imports/v85/library/085b5ba53b04fd3ef1e7b7be329a57ee6944a7c9b75d4de6e348b4b32eea5475.png</x:v>
      </x:c>
      <x:c r="O572" s="48"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27"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48" t="str">
        <x:v>https://github.com/darknigthmare/yautja-la-longue-chasse/blob/536ac53335e440747f6eccedd2cd757d1f817a99/public/game/imports/v85/library/24fcfde32d10191d8bf8796792e51fc3e453ca0073a394cb21659007bae43b47.png</x:v>
      </x:c>
      <x:c r="O573" s="48"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27"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48" t="str">
        <x:v>https://github.com/darknigthmare/yautja-la-longue-chasse/blob/536ac53335e440747f6eccedd2cd757d1f817a99/public/game/imports/v85/library/c55824ade9bcae31403a1aa26169e734bae14a7a811a30031cf4f5547f7fd6b9.png</x:v>
      </x:c>
      <x:c r="O574" s="48"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27"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48" t="str">
        <x:v>https://github.com/darknigthmare/yautja-la-longue-chasse/blob/536ac53335e440747f6eccedd2cd757d1f817a99/public/game/imports/v85/library/13539b805a908530121f683cbc06117ebf4c10bc0267667117fe4b681d0c6aef.png</x:v>
      </x:c>
      <x:c r="O575" s="48"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27"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48" t="str">
        <x:v>https://github.com/darknigthmare/yautja-la-longue-chasse/blob/536ac53335e440747f6eccedd2cd757d1f817a99/public/game/imports/v85/library/6b55d0e282a4c2e3ae6260c58cb2c966d59dc10f33add288a52e843dc9a49ca6.png</x:v>
      </x:c>
      <x:c r="O576" s="48"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27"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48" t="str">
        <x:v>https://github.com/darknigthmare/yautja-la-longue-chasse/blob/536ac53335e440747f6eccedd2cd757d1f817a99/public/game/imports/v85/library/dfc79497598f6958a3494784643e60e8fc073570439a01651d0206c054dde1a0.png</x:v>
      </x:c>
      <x:c r="O577" s="48"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27"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48" t="str">
        <x:v>https://github.com/darknigthmare/yautja-la-longue-chasse/blob/536ac53335e440747f6eccedd2cd757d1f817a99/public/game/imports/v85/library/8835dde0dee4b3af8b50b8e45c5a1df483f1a7d416de6af5d8bcfdf3bb5d1825.png</x:v>
      </x:c>
      <x:c r="O578" s="48"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27"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48" t="str">
        <x:v>https://github.com/darknigthmare/yautja-la-longue-chasse/blob/536ac53335e440747f6eccedd2cd757d1f817a99/public/game/imports/v85/library/301125b501b7944f3debde2acde8bf83e5c943342312c19e95a62c985e2c32cf.png</x:v>
      </x:c>
      <x:c r="O579" s="48"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27" t="str">
        <x:v>Galerie et codex</x:v>
      </x:c>
      <x:c r="G580" s="4" t="str">
        <x:v>Oui</x:v>
      </x:c>
      <x:c r="H580" s="4" t="str">
        <x:v>Oui</x:v>
      </x:c>
      <x:c r="I580" s="4" t="str">
        <x:v>Non</x:v>
      </x:c>
      <x:c r="J580" s="4" t="str">
        <x:v>Non</x:v>
      </x:c>
      <x:c r="K580" s="4" t="n">
        <x:v>0</x:v>
      </x:c>
      <x:c r="L580" s="4" t="str">
        <x:v>PNG</x:v>
      </x:c>
      <x:c r="M580" s="4" t="str">
        <x:v>import-v85:v6-baseline:monture-seule-01:27c7015cafb9</x:v>
      </x:c>
      <x:c r="N580" s="48" t="str">
        <x:v>https://github.com/darknigthmare/yautja-la-longue-chasse/blob/536ac53335e440747f6eccedd2cd757d1f817a99/public/game/imports/v85/library/27c7015cafb9596b23c7999c6319c92faf96a38327ba62a63839da8d1ab1b3f4.png</x:v>
      </x:c>
      <x:c r="O580" s="48"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27"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48" t="str">
        <x:v>https://github.com/darknigthmare/yautja-la-longue-chasse/blob/536ac53335e440747f6eccedd2cd757d1f817a99/public/game/imports/v85/library/40e5382e09900ca2427044edea63f5eb7e0c1b92e3a4c7f5417f1bc483012727.png</x:v>
      </x:c>
      <x:c r="O581" s="48"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27"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48" t="str">
        <x:v>https://github.com/darknigthmare/yautja-la-longue-chasse/blob/536ac53335e440747f6eccedd2cd757d1f817a99/public/game/imports/v85/library/e7cf8b061dd2439fbea679601718bfe5e1fa561df75dd473f109cb721d4ef69d.png</x:v>
      </x:c>
      <x:c r="O582" s="48"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27"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48" t="str">
        <x:v>https://github.com/darknigthmare/yautja-la-longue-chasse/blob/536ac53335e440747f6eccedd2cd757d1f817a99/public/game/imports/v85/library/84a56b4f33ba3b9b4b8a6a962173ec0815962e1be713a13b564597dc7217713b.png</x:v>
      </x:c>
      <x:c r="O583" s="48"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27"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48" t="str">
        <x:v>https://github.com/darknigthmare/yautja-la-longue-chasse/blob/536ac53335e440747f6eccedd2cd757d1f817a99/public/game/imports/v85/library/ecbfbcbc77dc8c37de460c302bfab3735e3068f3bfc3e613b78c9ee2cdfd6cd3.png</x:v>
      </x:c>
      <x:c r="O584" s="48"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27"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48" t="str">
        <x:v>https://github.com/darknigthmare/yautja-la-longue-chasse/blob/536ac53335e440747f6eccedd2cd757d1f817a99/public/game/imports/v85/library/de3eb7b09404f132705a8ad7f282628fa742e2560e3e1f217cab6a70e2040886.png</x:v>
      </x:c>
      <x:c r="O585" s="48"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27" t="str">
        <x:v>Galerie et codex</x:v>
      </x:c>
      <x:c r="G586" s="4" t="str">
        <x:v>Oui</x:v>
      </x:c>
      <x:c r="H586" s="4" t="str">
        <x:v>Oui</x:v>
      </x:c>
      <x:c r="I586" s="4" t="str">
        <x:v>Non</x:v>
      </x:c>
      <x:c r="J586" s="4" t="str">
        <x:v>Non</x:v>
      </x:c>
      <x:c r="K586" s="4" t="n">
        <x:v>0</x:v>
      </x:c>
      <x:c r="L586" s="4" t="str">
        <x:v>PNG</x:v>
      </x:c>
      <x:c r="M586" s="4" t="str">
        <x:v>import-v85:v6-baseline:feral-adjutants-01:57958d3778e6</x:v>
      </x:c>
      <x:c r="N586" s="48" t="str">
        <x:v>https://github.com/darknigthmare/yautja-la-longue-chasse/blob/536ac53335e440747f6eccedd2cd757d1f817a99/public/game/imports/v85/library/57958d3778e6315db60271320902c99c4a7bea57ffaa402a0d25932f3b1fc1ba.png</x:v>
      </x:c>
      <x:c r="O586" s="48"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27" t="str">
        <x:v>Galerie et codex</x:v>
      </x:c>
      <x:c r="G587" s="4" t="str">
        <x:v>Oui</x:v>
      </x:c>
      <x:c r="H587" s="4" t="str">
        <x:v>Oui</x:v>
      </x:c>
      <x:c r="I587" s="4" t="str">
        <x:v>Non</x:v>
      </x:c>
      <x:c r="J587" s="4" t="str">
        <x:v>Non</x:v>
      </x:c>
      <x:c r="K587" s="4" t="n">
        <x:v>0</x:v>
      </x:c>
      <x:c r="L587" s="4" t="str">
        <x:v>PNG</x:v>
      </x:c>
      <x:c r="M587" s="4" t="str">
        <x:v>import-v85:v6-baseline:feral-ancients-01:3cc03cfbb1bf</x:v>
      </x:c>
      <x:c r="N587" s="48" t="str">
        <x:v>https://github.com/darknigthmare/yautja-la-longue-chasse/blob/536ac53335e440747f6eccedd2cd757d1f817a99/public/game/imports/v85/library/3cc03cfbb1bfc719013f6de0ca26ddd68663ee6e90fb2b8e94c6030080a7c572.png</x:v>
      </x:c>
      <x:c r="O587" s="48"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27" t="str">
        <x:v>Galerie et codex</x:v>
      </x:c>
      <x:c r="G588" s="4" t="str">
        <x:v>Oui</x:v>
      </x:c>
      <x:c r="H588" s="4" t="str">
        <x:v>Oui</x:v>
      </x:c>
      <x:c r="I588" s="4" t="str">
        <x:v>Non</x:v>
      </x:c>
      <x:c r="J588" s="4" t="str">
        <x:v>Non</x:v>
      </x:c>
      <x:c r="K588" s="4" t="n">
        <x:v>0</x:v>
      </x:c>
      <x:c r="L588" s="4" t="str">
        <x:v>PNG</x:v>
      </x:c>
      <x:c r="M588" s="4" t="str">
        <x:v>import-v85:v6-baseline:feral-bad-bloods-01:a805ff381bb2</x:v>
      </x:c>
      <x:c r="N588" s="48" t="str">
        <x:v>https://github.com/darknigthmare/yautja-la-longue-chasse/blob/536ac53335e440747f6eccedd2cd757d1f817a99/public/game/imports/v85/library/a805ff381bb29881e29222f182e2d323666dd70159e34000aac7bcb3b338cef4.png</x:v>
      </x:c>
      <x:c r="O588" s="48"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27"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48" t="str">
        <x:v>https://github.com/darknigthmare/yautja-la-longue-chasse/blob/536ac53335e440747f6eccedd2cd757d1f817a99/public/game/imports/v85/library/e02d0d4fc4dfc417eb77d509c7a4b2e783bceb6519dfe68757f090bb293a9870.png</x:v>
      </x:c>
      <x:c r="O589" s="48"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27" t="str">
        <x:v>Galerie et codex</x:v>
      </x:c>
      <x:c r="G590" s="4" t="str">
        <x:v>Oui</x:v>
      </x:c>
      <x:c r="H590" s="4" t="str">
        <x:v>Oui</x:v>
      </x:c>
      <x:c r="I590" s="4" t="str">
        <x:v>Non</x:v>
      </x:c>
      <x:c r="J590" s="4" t="str">
        <x:v>Non</x:v>
      </x:c>
      <x:c r="K590" s="4" t="n">
        <x:v>0</x:v>
      </x:c>
      <x:c r="L590" s="4" t="str">
        <x:v>PNG</x:v>
      </x:c>
      <x:c r="M590" s="4" t="str">
        <x:v>import-v85:v6-baseline:feral-blooded-01:ee3659fcd33c</x:v>
      </x:c>
      <x:c r="N590" s="48" t="str">
        <x:v>https://github.com/darknigthmare/yautja-la-longue-chasse/blob/536ac53335e440747f6eccedd2cd757d1f817a99/public/game/imports/v85/library/ee3659fcd33c2ebd743f1a4ff57110ceee2cf4dd4b363b253cb77f37e1bdd762.png</x:v>
      </x:c>
      <x:c r="O590" s="48"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27" t="str">
        <x:v>Galerie et codex</x:v>
      </x:c>
      <x:c r="G591" s="4" t="str">
        <x:v>Oui</x:v>
      </x:c>
      <x:c r="H591" s="4" t="str">
        <x:v>Oui</x:v>
      </x:c>
      <x:c r="I591" s="4" t="str">
        <x:v>Non</x:v>
      </x:c>
      <x:c r="J591" s="4" t="str">
        <x:v>Non</x:v>
      </x:c>
      <x:c r="K591" s="4" t="n">
        <x:v>0</x:v>
      </x:c>
      <x:c r="L591" s="4" t="str">
        <x:v>PNG</x:v>
      </x:c>
      <x:c r="M591" s="4" t="str">
        <x:v>import-v85:v6-baseline:feral-chevaucheurs-01:e340f1cbfb16</x:v>
      </x:c>
      <x:c r="N591" s="48" t="str">
        <x:v>https://github.com/darknigthmare/yautja-la-longue-chasse/blob/536ac53335e440747f6eccedd2cd757d1f817a99/public/game/imports/v85/library/e340f1cbfb1622b8121218638b1fe541bbabb48a0d053cd77dd9e635acdcabae.png</x:v>
      </x:c>
      <x:c r="O591" s="48"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27" t="str">
        <x:v>Galerie et codex</x:v>
      </x:c>
      <x:c r="G592" s="4" t="str">
        <x:v>Oui</x:v>
      </x:c>
      <x:c r="H592" s="4" t="str">
        <x:v>Oui</x:v>
      </x:c>
      <x:c r="I592" s="4" t="str">
        <x:v>Non</x:v>
      </x:c>
      <x:c r="J592" s="4" t="str">
        <x:v>Non</x:v>
      </x:c>
      <x:c r="K592" s="4" t="n">
        <x:v>0</x:v>
      </x:c>
      <x:c r="L592" s="4" t="str">
        <x:v>PNG</x:v>
      </x:c>
      <x:c r="M592" s="4" t="str">
        <x:v>import-v85:v6-baseline:feral-clan-leaders-01:cd3424a7c3f1</x:v>
      </x:c>
      <x:c r="N592" s="48" t="str">
        <x:v>https://github.com/darknigthmare/yautja-la-longue-chasse/blob/536ac53335e440747f6eccedd2cd757d1f817a99/public/game/imports/v85/library/cd3424a7c3f137aba417f9764ba43d7cca9751befe2e6b03ba9decdb0b35ad69.png</x:v>
      </x:c>
      <x:c r="O592" s="48"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27" t="str">
        <x:v>Galerie et codex</x:v>
      </x:c>
      <x:c r="G593" s="4" t="str">
        <x:v>Oui</x:v>
      </x:c>
      <x:c r="H593" s="4" t="str">
        <x:v>Oui</x:v>
      </x:c>
      <x:c r="I593" s="4" t="str">
        <x:v>Non</x:v>
      </x:c>
      <x:c r="J593" s="4" t="str">
        <x:v>Non</x:v>
      </x:c>
      <x:c r="K593" s="4" t="n">
        <x:v>0</x:v>
      </x:c>
      <x:c r="L593" s="4" t="str">
        <x:v>PNG</x:v>
      </x:c>
      <x:c r="M593" s="4" t="str">
        <x:v>import-v85:v6-baseline:feral-elders-01:115bb514a81a</x:v>
      </x:c>
      <x:c r="N593" s="48" t="str">
        <x:v>https://github.com/darknigthmare/yautja-la-longue-chasse/blob/536ac53335e440747f6eccedd2cd757d1f817a99/public/game/imports/v85/library/115bb514a81a5168d62816e06a80c653ed55624241c898afebad07fe43abb661.png</x:v>
      </x:c>
      <x:c r="O593" s="48"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27" t="str">
        <x:v>Galerie et codex</x:v>
      </x:c>
      <x:c r="G594" s="4" t="str">
        <x:v>Oui</x:v>
      </x:c>
      <x:c r="H594" s="4" t="str">
        <x:v>Oui</x:v>
      </x:c>
      <x:c r="I594" s="4" t="str">
        <x:v>Non</x:v>
      </x:c>
      <x:c r="J594" s="4" t="str">
        <x:v>Non</x:v>
      </x:c>
      <x:c r="K594" s="4" t="n">
        <x:v>0</x:v>
      </x:c>
      <x:c r="L594" s="4" t="str">
        <x:v>PNG</x:v>
      </x:c>
      <x:c r="M594" s="4" t="str">
        <x:v>import-v85:v6-baseline:feral-elites-01:a92738e5d2d7</x:v>
      </x:c>
      <x:c r="N594" s="48" t="str">
        <x:v>https://github.com/darknigthmare/yautja-la-longue-chasse/blob/536ac53335e440747f6eccedd2cd757d1f817a99/public/game/imports/v85/library/a92738e5d2d78986f4ba9a63ff50719b2ce38608586c31602e0f2f2004270e23.png</x:v>
      </x:c>
      <x:c r="O594" s="48"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27"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48" t="str">
        <x:v>https://github.com/darknigthmare/yautja-la-longue-chasse/blob/536ac53335e440747f6eccedd2cd757d1f817a99/public/game/imports/v85/library/39c26dd0545324fe8cdec3ac7e0c229439720b01fc75502f1ccc73018c09bfda.png</x:v>
      </x:c>
      <x:c r="O595" s="48"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27" t="str">
        <x:v>Galerie et codex</x:v>
      </x:c>
      <x:c r="G596" s="4" t="str">
        <x:v>Oui</x:v>
      </x:c>
      <x:c r="H596" s="4" t="str">
        <x:v>Oui</x:v>
      </x:c>
      <x:c r="I596" s="4" t="str">
        <x:v>Non</x:v>
      </x:c>
      <x:c r="J596" s="4" t="str">
        <x:v>Non</x:v>
      </x:c>
      <x:c r="K596" s="4" t="n">
        <x:v>0</x:v>
      </x:c>
      <x:c r="L596" s="4" t="str">
        <x:v>PNG</x:v>
      </x:c>
      <x:c r="M596" s="4" t="str">
        <x:v>import-v85:v6-baseline:feral-gardes-royaux-01:64e4254f0f7f</x:v>
      </x:c>
      <x:c r="N596" s="48" t="str">
        <x:v>https://github.com/darknigthmare/yautja-la-longue-chasse/blob/536ac53335e440747f6eccedd2cd757d1f817a99/public/game/imports/v85/library/64e4254f0f7f577301b3d05bb8a714f9efbbcb66fdbaffb810540a0b0cb4c9fc.png</x:v>
      </x:c>
      <x:c r="O596" s="48"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27" t="str">
        <x:v>Galerie et codex</x:v>
      </x:c>
      <x:c r="G597" s="4" t="str">
        <x:v>Oui</x:v>
      </x:c>
      <x:c r="H597" s="4" t="str">
        <x:v>Oui</x:v>
      </x:c>
      <x:c r="I597" s="4" t="str">
        <x:v>Non</x:v>
      </x:c>
      <x:c r="J597" s="4" t="str">
        <x:v>Non</x:v>
      </x:c>
      <x:c r="K597" s="4" t="n">
        <x:v>0</x:v>
      </x:c>
      <x:c r="L597" s="4" t="str">
        <x:v>PNG</x:v>
      </x:c>
      <x:c r="M597" s="4" t="str">
        <x:v>import-v85:v6-baseline:feral-kings-01:123c12fb77a9</x:v>
      </x:c>
      <x:c r="N597" s="48" t="str">
        <x:v>https://github.com/darknigthmare/yautja-la-longue-chasse/blob/536ac53335e440747f6eccedd2cd757d1f817a99/public/game/imports/v85/library/123c12fb77a9f5e02a21901682386aa18f4ac990c03ae24c91c2d1a6860f5b9a.png</x:v>
      </x:c>
      <x:c r="O597" s="48"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27" t="str">
        <x:v>Galerie et codex</x:v>
      </x:c>
      <x:c r="G598" s="4" t="str">
        <x:v>Oui</x:v>
      </x:c>
      <x:c r="H598" s="4" t="str">
        <x:v>Oui</x:v>
      </x:c>
      <x:c r="I598" s="4" t="str">
        <x:v>Non</x:v>
      </x:c>
      <x:c r="J598" s="4" t="str">
        <x:v>Non</x:v>
      </x:c>
      <x:c r="K598" s="4" t="n">
        <x:v>0</x:v>
      </x:c>
      <x:c r="L598" s="4" t="str">
        <x:v>PNG</x:v>
      </x:c>
      <x:c r="M598" s="4" t="str">
        <x:v>import-v85:v6-baseline:feral-leaders-01:465a6c70c90a</x:v>
      </x:c>
      <x:c r="N598" s="48" t="str">
        <x:v>https://github.com/darknigthmare/yautja-la-longue-chasse/blob/536ac53335e440747f6eccedd2cd757d1f817a99/public/game/imports/v85/library/465a6c70c90a69278cbade35b9b6bc2f46837cb01641816a3dfd363620961408.png</x:v>
      </x:c>
      <x:c r="O598" s="48"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27" t="str">
        <x:v>Galerie et codex</x:v>
      </x:c>
      <x:c r="G599" s="4" t="str">
        <x:v>Oui</x:v>
      </x:c>
      <x:c r="H599" s="4" t="str">
        <x:v>Oui</x:v>
      </x:c>
      <x:c r="I599" s="4" t="str">
        <x:v>Non</x:v>
      </x:c>
      <x:c r="J599" s="4" t="str">
        <x:v>Non</x:v>
      </x:c>
      <x:c r="K599" s="4" t="n">
        <x:v>0</x:v>
      </x:c>
      <x:c r="L599" s="4" t="str">
        <x:v>PNG</x:v>
      </x:c>
      <x:c r="M599" s="4" t="str">
        <x:v>import-v85:v6-baseline:feral-matriarches-01:fa8bcb4181d1</x:v>
      </x:c>
      <x:c r="N599" s="48" t="str">
        <x:v>https://github.com/darknigthmare/yautja-la-longue-chasse/blob/536ac53335e440747f6eccedd2cd757d1f817a99/public/game/imports/v85/library/fa8bcb4181d1ec37d527698ef2e7f9185f93367d995e03b76123460d48e6df35.png</x:v>
      </x:c>
      <x:c r="O599" s="48"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27" t="str">
        <x:v>Galerie et codex</x:v>
      </x:c>
      <x:c r="G600" s="4" t="str">
        <x:v>Oui</x:v>
      </x:c>
      <x:c r="H600" s="4" t="str">
        <x:v>Oui</x:v>
      </x:c>
      <x:c r="I600" s="4" t="str">
        <x:v>Non</x:v>
      </x:c>
      <x:c r="J600" s="4" t="str">
        <x:v>Non</x:v>
      </x:c>
      <x:c r="K600" s="4" t="n">
        <x:v>0</x:v>
      </x:c>
      <x:c r="L600" s="4" t="str">
        <x:v>PNG</x:v>
      </x:c>
      <x:c r="M600" s="4" t="str">
        <x:v>import-v85:v6-baseline:monture-seule-01:697461f5450e</x:v>
      </x:c>
      <x:c r="N600" s="48" t="str">
        <x:v>https://github.com/darknigthmare/yautja-la-longue-chasse/blob/536ac53335e440747f6eccedd2cd757d1f817a99/public/game/imports/v85/library/697461f5450e783dab15dc01e6b682d05c6021c1aa882ff2c1121cd43c347b20.png</x:v>
      </x:c>
      <x:c r="O600" s="48"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27" t="str">
        <x:v>Galerie et codex</x:v>
      </x:c>
      <x:c r="G601" s="4" t="str">
        <x:v>Oui</x:v>
      </x:c>
      <x:c r="H601" s="4" t="str">
        <x:v>Oui</x:v>
      </x:c>
      <x:c r="I601" s="4" t="str">
        <x:v>Non</x:v>
      </x:c>
      <x:c r="J601" s="4" t="str">
        <x:v>Non</x:v>
      </x:c>
      <x:c r="K601" s="4" t="n">
        <x:v>0</x:v>
      </x:c>
      <x:c r="L601" s="4" t="str">
        <x:v>PNG</x:v>
      </x:c>
      <x:c r="M601" s="4" t="str">
        <x:v>import-v85:v6-baseline:feral-princes-01:4b497f0bd91b</x:v>
      </x:c>
      <x:c r="N601" s="48" t="str">
        <x:v>https://github.com/darknigthmare/yautja-la-longue-chasse/blob/536ac53335e440747f6eccedd2cd757d1f817a99/public/game/imports/v85/library/4b497f0bd91be43651d339de2c9ddb87b49a8ea44389eeb9fbcd4352367eaa56.png</x:v>
      </x:c>
      <x:c r="O601" s="48"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27" t="str">
        <x:v>Galerie et codex</x:v>
      </x:c>
      <x:c r="G602" s="4" t="str">
        <x:v>Oui</x:v>
      </x:c>
      <x:c r="H602" s="4" t="str">
        <x:v>Oui</x:v>
      </x:c>
      <x:c r="I602" s="4" t="str">
        <x:v>Non</x:v>
      </x:c>
      <x:c r="J602" s="4" t="str">
        <x:v>Non</x:v>
      </x:c>
      <x:c r="K602" s="4" t="n">
        <x:v>0</x:v>
      </x:c>
      <x:c r="L602" s="4" t="str">
        <x:v>PNG</x:v>
      </x:c>
      <x:c r="M602" s="4" t="str">
        <x:v>import-v85:v6-baseline:feral-sucklings-01:181b54d9c6d9</x:v>
      </x:c>
      <x:c r="N602" s="48" t="str">
        <x:v>https://github.com/darknigthmare/yautja-la-longue-chasse/blob/536ac53335e440747f6eccedd2cd757d1f817a99/public/game/imports/v85/library/181b54d9c6d9f2709d4a233cb7243618864a6d77373c6e7a9bf151f1a6eafaad.png</x:v>
      </x:c>
      <x:c r="O602" s="48"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27" t="str">
        <x:v>Galerie et codex</x:v>
      </x:c>
      <x:c r="G603" s="4" t="str">
        <x:v>Oui</x:v>
      </x:c>
      <x:c r="H603" s="4" t="str">
        <x:v>Oui</x:v>
      </x:c>
      <x:c r="I603" s="4" t="str">
        <x:v>Non</x:v>
      </x:c>
      <x:c r="J603" s="4" t="str">
        <x:v>Non</x:v>
      </x:c>
      <x:c r="K603" s="4" t="n">
        <x:v>0</x:v>
      </x:c>
      <x:c r="L603" s="4" t="str">
        <x:v>PNG</x:v>
      </x:c>
      <x:c r="M603" s="4" t="str">
        <x:v>import-v85:v6-baseline:feral-warlords-01:a7b9479a1fcd</x:v>
      </x:c>
      <x:c r="N603" s="48" t="str">
        <x:v>https://github.com/darknigthmare/yautja-la-longue-chasse/blob/536ac53335e440747f6eccedd2cd757d1f817a99/public/game/imports/v85/library/a7b9479a1fcd31fa3f00829937b7c146a9371fdca2c2776e2d5f08b15ca01246.png</x:v>
      </x:c>
      <x:c r="O603" s="48"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27" t="str">
        <x:v>Galerie et codex</x:v>
      </x:c>
      <x:c r="G604" s="4" t="str">
        <x:v>Oui</x:v>
      </x:c>
      <x:c r="H604" s="4" t="str">
        <x:v>Oui</x:v>
      </x:c>
      <x:c r="I604" s="4" t="str">
        <x:v>Non</x:v>
      </x:c>
      <x:c r="J604" s="4" t="str">
        <x:v>Non</x:v>
      </x:c>
      <x:c r="K604" s="4" t="n">
        <x:v>0</x:v>
      </x:c>
      <x:c r="L604" s="4" t="str">
        <x:v>PNG</x:v>
      </x:c>
      <x:c r="M604" s="4" t="str">
        <x:v>import-v85:v6-baseline:feral-young-bloods-01:4990b6565da4</x:v>
      </x:c>
      <x:c r="N604" s="48" t="str">
        <x:v>https://github.com/darknigthmare/yautja-la-longue-chasse/blob/536ac53335e440747f6eccedd2cd757d1f817a99/public/game/imports/v85/library/4990b6565da47b1e61a907cd8761e8ab821497b97e3db3f4e39ba3047de94cd9.png</x:v>
      </x:c>
      <x:c r="O604" s="48"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27" t="str">
        <x:v>Galerie et codex</x:v>
      </x:c>
      <x:c r="G605" s="4" t="str">
        <x:v>Oui</x:v>
      </x:c>
      <x:c r="H605" s="4" t="str">
        <x:v>Oui</x:v>
      </x:c>
      <x:c r="I605" s="4" t="str">
        <x:v>Non</x:v>
      </x:c>
      <x:c r="J605" s="4" t="str">
        <x:v>Non</x:v>
      </x:c>
      <x:c r="K605" s="4" t="n">
        <x:v>0</x:v>
      </x:c>
      <x:c r="L605" s="4" t="str">
        <x:v>PNG</x:v>
      </x:c>
      <x:c r="M605" s="4" t="str">
        <x:v>import-v85:v6-baseline:feral-younglings-01:f76ba517f2a4</x:v>
      </x:c>
      <x:c r="N605" s="48" t="str">
        <x:v>https://github.com/darknigthmare/yautja-la-longue-chasse/blob/536ac53335e440747f6eccedd2cd757d1f817a99/public/game/imports/v85/library/f76ba517f2a484966cbcf42061568f3f6eac4f92e02b26fba2f56ba2e9b31fcd.png</x:v>
      </x:c>
      <x:c r="O605" s="48"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27" t="str">
        <x:v>Galerie et codex</x:v>
      </x:c>
      <x:c r="G606" s="4" t="str">
        <x:v>Oui</x:v>
      </x:c>
      <x:c r="H606" s="4" t="str">
        <x:v>Oui</x:v>
      </x:c>
      <x:c r="I606" s="4" t="str">
        <x:v>Non</x:v>
      </x:c>
      <x:c r="J606" s="4" t="str">
        <x:v>Non</x:v>
      </x:c>
      <x:c r="K606" s="4" t="n">
        <x:v>0</x:v>
      </x:c>
      <x:c r="L606" s="4" t="str">
        <x:v>PNG</x:v>
      </x:c>
      <x:c r="M606" s="4" t="str">
        <x:v>import-v85:v6-baseline:hornhead-adjutants-01:7609cf1a57c1</x:v>
      </x:c>
      <x:c r="N606" s="48" t="str">
        <x:v>https://github.com/darknigthmare/yautja-la-longue-chasse/blob/536ac53335e440747f6eccedd2cd757d1f817a99/public/game/imports/v85/library/7609cf1a57c147341dc691599eff50955428fdbd92e7f8f6d314a5fea4cb7c43.png</x:v>
      </x:c>
      <x:c r="O606" s="48"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27" t="str">
        <x:v>Galerie et codex</x:v>
      </x:c>
      <x:c r="G607" s="4" t="str">
        <x:v>Oui</x:v>
      </x:c>
      <x:c r="H607" s="4" t="str">
        <x:v>Oui</x:v>
      </x:c>
      <x:c r="I607" s="4" t="str">
        <x:v>Non</x:v>
      </x:c>
      <x:c r="J607" s="4" t="str">
        <x:v>Non</x:v>
      </x:c>
      <x:c r="K607" s="4" t="n">
        <x:v>0</x:v>
      </x:c>
      <x:c r="L607" s="4" t="str">
        <x:v>PNG</x:v>
      </x:c>
      <x:c r="M607" s="4" t="str">
        <x:v>import-v85:v6-baseline:hornhead-ancients-01:06b5a0bd52dc</x:v>
      </x:c>
      <x:c r="N607" s="48" t="str">
        <x:v>https://github.com/darknigthmare/yautja-la-longue-chasse/blob/536ac53335e440747f6eccedd2cd757d1f817a99/public/game/imports/v85/library/06b5a0bd52dcbbb778fff6e3f91064c2e9e104fddc31c0dcde816703b42a4217.png</x:v>
      </x:c>
      <x:c r="O607" s="48"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27" t="str">
        <x:v>Galerie et codex</x:v>
      </x:c>
      <x:c r="G608" s="4" t="str">
        <x:v>Oui</x:v>
      </x:c>
      <x:c r="H608" s="4" t="str">
        <x:v>Oui</x:v>
      </x:c>
      <x:c r="I608" s="4" t="str">
        <x:v>Non</x:v>
      </x:c>
      <x:c r="J608" s="4" t="str">
        <x:v>Non</x:v>
      </x:c>
      <x:c r="K608" s="4" t="n">
        <x:v>0</x:v>
      </x:c>
      <x:c r="L608" s="4" t="str">
        <x:v>PNG</x:v>
      </x:c>
      <x:c r="M608" s="4" t="str">
        <x:v>import-v85:v6-baseline:hornhead-bad-bloods-01:27538915d881</x:v>
      </x:c>
      <x:c r="N608" s="48" t="str">
        <x:v>https://github.com/darknigthmare/yautja-la-longue-chasse/blob/536ac53335e440747f6eccedd2cd757d1f817a99/public/game/imports/v85/library/27538915d881410100a22f694aff9f06a7e309591f6946e76bc446aa4ebf4054.png</x:v>
      </x:c>
      <x:c r="O608" s="48"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27"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48" t="str">
        <x:v>https://github.com/darknigthmare/yautja-la-longue-chasse/blob/536ac53335e440747f6eccedd2cd757d1f817a99/public/game/imports/v85/library/8600fb0397bdec835c738a94f9cbb826afdcee5a2631a02df2d3696070d53470.png</x:v>
      </x:c>
      <x:c r="O609" s="48"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27" t="str">
        <x:v>Galerie et codex</x:v>
      </x:c>
      <x:c r="G610" s="4" t="str">
        <x:v>Oui</x:v>
      </x:c>
      <x:c r="H610" s="4" t="str">
        <x:v>Oui</x:v>
      </x:c>
      <x:c r="I610" s="4" t="str">
        <x:v>Non</x:v>
      </x:c>
      <x:c r="J610" s="4" t="str">
        <x:v>Non</x:v>
      </x:c>
      <x:c r="K610" s="4" t="n">
        <x:v>0</x:v>
      </x:c>
      <x:c r="L610" s="4" t="str">
        <x:v>PNG</x:v>
      </x:c>
      <x:c r="M610" s="4" t="str">
        <x:v>import-v85:v6-baseline:hornhead-blooded-01:c371befbed9f</x:v>
      </x:c>
      <x:c r="N610" s="48" t="str">
        <x:v>https://github.com/darknigthmare/yautja-la-longue-chasse/blob/536ac53335e440747f6eccedd2cd757d1f817a99/public/game/imports/v85/library/c371befbed9f82f2b47ab5994756eb5251797e9059780831278d5868a1a00fc5.png</x:v>
      </x:c>
      <x:c r="O610" s="48"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27"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48" t="str">
        <x:v>https://github.com/darknigthmare/yautja-la-longue-chasse/blob/536ac53335e440747f6eccedd2cd757d1f817a99/public/game/imports/v85/library/230f31da13e7ebd0ef3a1f63a85cc96542b6e7fe26212fc52f21f64e75f283e6.png</x:v>
      </x:c>
      <x:c r="O611" s="48"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27"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48" t="str">
        <x:v>https://github.com/darknigthmare/yautja-la-longue-chasse/blob/536ac53335e440747f6eccedd2cd757d1f817a99/public/game/imports/v85/library/5a439984f3e235da781df0020ab2895b8d1b0fc037aa472b731eb480c5aa0af8.png</x:v>
      </x:c>
      <x:c r="O612" s="48"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27" t="str">
        <x:v>Galerie et codex</x:v>
      </x:c>
      <x:c r="G613" s="4" t="str">
        <x:v>Oui</x:v>
      </x:c>
      <x:c r="H613" s="4" t="str">
        <x:v>Oui</x:v>
      </x:c>
      <x:c r="I613" s="4" t="str">
        <x:v>Non</x:v>
      </x:c>
      <x:c r="J613" s="4" t="str">
        <x:v>Non</x:v>
      </x:c>
      <x:c r="K613" s="4" t="n">
        <x:v>0</x:v>
      </x:c>
      <x:c r="L613" s="4" t="str">
        <x:v>PNG</x:v>
      </x:c>
      <x:c r="M613" s="4" t="str">
        <x:v>import-v85:v6-baseline:hornhead-elders-01:f06c524ca36c</x:v>
      </x:c>
      <x:c r="N613" s="48" t="str">
        <x:v>https://github.com/darknigthmare/yautja-la-longue-chasse/blob/536ac53335e440747f6eccedd2cd757d1f817a99/public/game/imports/v85/library/f06c524ca36c8e3a473772b83869ccd96ee9edae50cd14fa858e89ebdf199987.png</x:v>
      </x:c>
      <x:c r="O613" s="48"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27" t="str">
        <x:v>Galerie et codex</x:v>
      </x:c>
      <x:c r="G614" s="4" t="str">
        <x:v>Oui</x:v>
      </x:c>
      <x:c r="H614" s="4" t="str">
        <x:v>Oui</x:v>
      </x:c>
      <x:c r="I614" s="4" t="str">
        <x:v>Non</x:v>
      </x:c>
      <x:c r="J614" s="4" t="str">
        <x:v>Non</x:v>
      </x:c>
      <x:c r="K614" s="4" t="n">
        <x:v>0</x:v>
      </x:c>
      <x:c r="L614" s="4" t="str">
        <x:v>PNG</x:v>
      </x:c>
      <x:c r="M614" s="4" t="str">
        <x:v>import-v85:v6-baseline:hornhead-elites-01:60ba442e77eb</x:v>
      </x:c>
      <x:c r="N614" s="48" t="str">
        <x:v>https://github.com/darknigthmare/yautja-la-longue-chasse/blob/536ac53335e440747f6eccedd2cd757d1f817a99/public/game/imports/v85/library/60ba442e77ebdb6b1fd9cf69ca8903eb9a76e0023f9d7d52b7a7e7a9fc80ee2d.png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27"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48" t="str">
        <x:v>https://github.com/darknigthmare/yautja-la-longue-chasse/blob/536ac53335e440747f6eccedd2cd757d1f817a99/public/game/imports/v85/library/5229f13ac0b3148bdc5f605cb706c0c46862cafd11ca36d2fb23e71bfd0a2a34.png</x:v>
      </x:c>
      <x:c r="O615" s="48"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27"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48" t="str">
        <x:v>https://github.com/darknigthmare/yautja-la-longue-chasse/blob/536ac53335e440747f6eccedd2cd757d1f817a99/public/game/imports/v85/library/116b7c0c7a4273c48c4a264e6bdb4cdbd1319b15aafc7c1bcd53ccfac77be990.png</x:v>
      </x:c>
      <x:c r="O616" s="48"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27" t="str">
        <x:v>Galerie et codex</x:v>
      </x:c>
      <x:c r="G617" s="4" t="str">
        <x:v>Oui</x:v>
      </x:c>
      <x:c r="H617" s="4" t="str">
        <x:v>Oui</x:v>
      </x:c>
      <x:c r="I617" s="4" t="str">
        <x:v>Non</x:v>
      </x:c>
      <x:c r="J617" s="4" t="str">
        <x:v>Non</x:v>
      </x:c>
      <x:c r="K617" s="4" t="n">
        <x:v>0</x:v>
      </x:c>
      <x:c r="L617" s="4" t="str">
        <x:v>PNG</x:v>
      </x:c>
      <x:c r="M617" s="4" t="str">
        <x:v>import-v85:v6-baseline:hornhead-kings-01:28efc9f4475c</x:v>
      </x:c>
      <x:c r="N617" s="48" t="str">
        <x:v>https://github.com/darknigthmare/yautja-la-longue-chasse/blob/536ac53335e440747f6eccedd2cd757d1f817a99/public/game/imports/v85/library/28efc9f4475ca58d019e319b4d18a1a52e5f8d5e3a4dd35159394da599b5ff23.png</x:v>
      </x:c>
      <x:c r="O617" s="48"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27" t="str">
        <x:v>Galerie et codex</x:v>
      </x:c>
      <x:c r="G618" s="4" t="str">
        <x:v>Oui</x:v>
      </x:c>
      <x:c r="H618" s="4" t="str">
        <x:v>Oui</x:v>
      </x:c>
      <x:c r="I618" s="4" t="str">
        <x:v>Non</x:v>
      </x:c>
      <x:c r="J618" s="4" t="str">
        <x:v>Non</x:v>
      </x:c>
      <x:c r="K618" s="4" t="n">
        <x:v>0</x:v>
      </x:c>
      <x:c r="L618" s="4" t="str">
        <x:v>PNG</x:v>
      </x:c>
      <x:c r="M618" s="4" t="str">
        <x:v>import-v85:v6-baseline:hornhead-leaders-01:5945ee3ead35</x:v>
      </x:c>
      <x:c r="N618" s="48" t="str">
        <x:v>https://github.com/darknigthmare/yautja-la-longue-chasse/blob/536ac53335e440747f6eccedd2cd757d1f817a99/public/game/imports/v85/library/5945ee3ead35ec457c8c9826c9054c3b155898f00d2d7e87b9ebb2a305d1e5f7.png</x:v>
      </x:c>
      <x:c r="O618" s="48"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27"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48" t="str">
        <x:v>https://github.com/darknigthmare/yautja-la-longue-chasse/blob/536ac53335e440747f6eccedd2cd757d1f817a99/public/game/imports/v85/library/7270fb59591e861c4d90fb5271f0f853c092407cd926a2e4dec4e2c65743c2c8.png</x:v>
      </x:c>
      <x:c r="O619" s="48"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27" t="str">
        <x:v>Galerie et codex</x:v>
      </x:c>
      <x:c r="G620" s="4" t="str">
        <x:v>Oui</x:v>
      </x:c>
      <x:c r="H620" s="4" t="str">
        <x:v>Oui</x:v>
      </x:c>
      <x:c r="I620" s="4" t="str">
        <x:v>Non</x:v>
      </x:c>
      <x:c r="J620" s="4" t="str">
        <x:v>Non</x:v>
      </x:c>
      <x:c r="K620" s="4" t="n">
        <x:v>0</x:v>
      </x:c>
      <x:c r="L620" s="4" t="str">
        <x:v>PNG</x:v>
      </x:c>
      <x:c r="M620" s="4" t="str">
        <x:v>import-v85:v6-baseline:monture-seule-01:e4c58ddbc28d</x:v>
      </x:c>
      <x:c r="N620" s="48" t="str">
        <x:v>https://github.com/darknigthmare/yautja-la-longue-chasse/blob/536ac53335e440747f6eccedd2cd757d1f817a99/public/game/imports/v85/library/e4c58ddbc28dbb710845c00996de5b39291a4850b3e3b3b14fa164ff087e69f9.png</x:v>
      </x:c>
      <x:c r="O620" s="48"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27" t="str">
        <x:v>Galerie et codex</x:v>
      </x:c>
      <x:c r="G621" s="4" t="str">
        <x:v>Oui</x:v>
      </x:c>
      <x:c r="H621" s="4" t="str">
        <x:v>Oui</x:v>
      </x:c>
      <x:c r="I621" s="4" t="str">
        <x:v>Non</x:v>
      </x:c>
      <x:c r="J621" s="4" t="str">
        <x:v>Non</x:v>
      </x:c>
      <x:c r="K621" s="4" t="n">
        <x:v>0</x:v>
      </x:c>
      <x:c r="L621" s="4" t="str">
        <x:v>PNG</x:v>
      </x:c>
      <x:c r="M621" s="4" t="str">
        <x:v>import-v85:v6-baseline:hornhead-princes-01:457043b32a94</x:v>
      </x:c>
      <x:c r="N621" s="48" t="str">
        <x:v>https://github.com/darknigthmare/yautja-la-longue-chasse/blob/536ac53335e440747f6eccedd2cd757d1f817a99/public/game/imports/v85/library/457043b32a94ee508149a429340311b05cba4dff00e62572aedf022ed3de866c.png</x:v>
      </x:c>
      <x:c r="O621" s="48"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27" t="str">
        <x:v>Galerie et codex</x:v>
      </x:c>
      <x:c r="G622" s="4" t="str">
        <x:v>Oui</x:v>
      </x:c>
      <x:c r="H622" s="4" t="str">
        <x:v>Oui</x:v>
      </x:c>
      <x:c r="I622" s="4" t="str">
        <x:v>Non</x:v>
      </x:c>
      <x:c r="J622" s="4" t="str">
        <x:v>Non</x:v>
      </x:c>
      <x:c r="K622" s="4" t="n">
        <x:v>0</x:v>
      </x:c>
      <x:c r="L622" s="4" t="str">
        <x:v>PNG</x:v>
      </x:c>
      <x:c r="M622" s="4" t="str">
        <x:v>import-v85:v6-baseline:hornhead-sucklings-01:61b5c1fb530c</x:v>
      </x:c>
      <x:c r="N622" s="48" t="str">
        <x:v>https://github.com/darknigthmare/yautja-la-longue-chasse/blob/536ac53335e440747f6eccedd2cd757d1f817a99/public/game/imports/v85/library/61b5c1fb530ce99b845c8629bb0656916959c1ab16c024ed271c8b65aa761d32.png</x:v>
      </x:c>
      <x:c r="O622" s="48"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27" t="str">
        <x:v>Galerie et codex</x:v>
      </x:c>
      <x:c r="G623" s="4" t="str">
        <x:v>Oui</x:v>
      </x:c>
      <x:c r="H623" s="4" t="str">
        <x:v>Oui</x:v>
      </x:c>
      <x:c r="I623" s="4" t="str">
        <x:v>Non</x:v>
      </x:c>
      <x:c r="J623" s="4" t="str">
        <x:v>Non</x:v>
      </x:c>
      <x:c r="K623" s="4" t="n">
        <x:v>0</x:v>
      </x:c>
      <x:c r="L623" s="4" t="str">
        <x:v>PNG</x:v>
      </x:c>
      <x:c r="M623" s="4" t="str">
        <x:v>import-v85:v6-baseline:hornhead-warlords-01:8e40dedfbb29</x:v>
      </x:c>
      <x:c r="N623" s="48" t="str">
        <x:v>https://github.com/darknigthmare/yautja-la-longue-chasse/blob/536ac53335e440747f6eccedd2cd757d1f817a99/public/game/imports/v85/library/8e40dedfbb29e298a10e1fca7bdd89178937e6046f3267bf135a4eeadf35713c.png</x:v>
      </x:c>
      <x:c r="O623" s="48"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27"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48" t="str">
        <x:v>https://github.com/darknigthmare/yautja-la-longue-chasse/blob/536ac53335e440747f6eccedd2cd757d1f817a99/public/game/imports/v85/library/58ea36c720402bd3bad92fb97fabb8d6aca1e49083489b8b0f4f0960dc5824a9.png</x:v>
      </x:c>
      <x:c r="O624" s="48"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27"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48" t="str">
        <x:v>https://github.com/darknigthmare/yautja-la-longue-chasse/blob/536ac53335e440747f6eccedd2cd757d1f817a99/public/game/imports/v85/library/177370b96fb25ce789e80c7314205a51a4601843384d3575a8961cd03eaa4266.png</x:v>
      </x:c>
      <x:c r="O625" s="48"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27" t="str">
        <x:v>Galerie et codex</x:v>
      </x:c>
      <x:c r="G626" s="4" t="str">
        <x:v>Oui</x:v>
      </x:c>
      <x:c r="H626" s="4" t="str">
        <x:v>Oui</x:v>
      </x:c>
      <x:c r="I626" s="4" t="str">
        <x:v>Non</x:v>
      </x:c>
      <x:c r="J626" s="4" t="str">
        <x:v>Non</x:v>
      </x:c>
      <x:c r="K626" s="4" t="n">
        <x:v>0</x:v>
      </x:c>
      <x:c r="L626" s="4" t="str">
        <x:v>PNG</x:v>
      </x:c>
      <x:c r="M626" s="4" t="str">
        <x:v>import-v85:v6-baseline:kaal-or-adjutants-01:20196987e88c</x:v>
      </x:c>
      <x:c r="N626" s="48" t="str">
        <x:v>https://github.com/darknigthmare/yautja-la-longue-chasse/blob/536ac53335e440747f6eccedd2cd757d1f817a99/public/game/imports/v85/library/20196987e88c7a53e793c3ffb4dafb1160d610f6e76668ad67c4ffe6bb9d5628.png</x:v>
      </x:c>
      <x:c r="O626" s="48"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27" t="str">
        <x:v>Galerie et codex</x:v>
      </x:c>
      <x:c r="G627" s="4" t="str">
        <x:v>Oui</x:v>
      </x:c>
      <x:c r="H627" s="4" t="str">
        <x:v>Oui</x:v>
      </x:c>
      <x:c r="I627" s="4" t="str">
        <x:v>Non</x:v>
      </x:c>
      <x:c r="J627" s="4" t="str">
        <x:v>Non</x:v>
      </x:c>
      <x:c r="K627" s="4" t="n">
        <x:v>0</x:v>
      </x:c>
      <x:c r="L627" s="4" t="str">
        <x:v>PNG</x:v>
      </x:c>
      <x:c r="M627" s="4" t="str">
        <x:v>import-v85:v6-baseline:kaal-or-ancients-01:b208738ad3fb</x:v>
      </x:c>
      <x:c r="N627" s="48" t="str">
        <x:v>https://github.com/darknigthmare/yautja-la-longue-chasse/blob/536ac53335e440747f6eccedd2cd757d1f817a99/public/game/imports/v85/library/b208738ad3fbad4e690a2d28c6411f7a108d3780c5d39d6348f36b2e42ba0943.png</x:v>
      </x:c>
      <x:c r="O627" s="48"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27" t="str">
        <x:v>Galerie et codex</x:v>
      </x:c>
      <x:c r="G628" s="4" t="str">
        <x:v>Oui</x:v>
      </x:c>
      <x:c r="H628" s="4" t="str">
        <x:v>Oui</x:v>
      </x:c>
      <x:c r="I628" s="4" t="str">
        <x:v>Non</x:v>
      </x:c>
      <x:c r="J628" s="4" t="str">
        <x:v>Non</x:v>
      </x:c>
      <x:c r="K628" s="4" t="n">
        <x:v>0</x:v>
      </x:c>
      <x:c r="L628" s="4" t="str">
        <x:v>PNG</x:v>
      </x:c>
      <x:c r="M628" s="4" t="str">
        <x:v>import-v85:v6-baseline:kaal-or-bad-bloods-01:81872ec1edae</x:v>
      </x:c>
      <x:c r="N628" s="48" t="str">
        <x:v>https://github.com/darknigthmare/yautja-la-longue-chasse/blob/536ac53335e440747f6eccedd2cd757d1f817a99/public/game/imports/v85/library/81872ec1edaeb79cbe8897bd171eecafcbec1fcc5c4cf3098f65f1efd2f65413.png</x:v>
      </x:c>
      <x:c r="O628" s="48"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27"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48" t="str">
        <x:v>https://github.com/darknigthmare/yautja-la-longue-chasse/blob/536ac53335e440747f6eccedd2cd757d1f817a99/public/game/imports/v85/library/7a89f1bfb6e9a1639d98e454501fdeef49bddf4ded8e0bf74122fad797d7b432.png</x:v>
      </x:c>
      <x:c r="O629" s="48"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27" t="str">
        <x:v>Galerie et codex</x:v>
      </x:c>
      <x:c r="G630" s="4" t="str">
        <x:v>Oui</x:v>
      </x:c>
      <x:c r="H630" s="4" t="str">
        <x:v>Oui</x:v>
      </x:c>
      <x:c r="I630" s="4" t="str">
        <x:v>Non</x:v>
      </x:c>
      <x:c r="J630" s="4" t="str">
        <x:v>Non</x:v>
      </x:c>
      <x:c r="K630" s="4" t="n">
        <x:v>0</x:v>
      </x:c>
      <x:c r="L630" s="4" t="str">
        <x:v>PNG</x:v>
      </x:c>
      <x:c r="M630" s="4" t="str">
        <x:v>import-v85:v6-baseline:kaal-or-blooded-01:2148839994bd</x:v>
      </x:c>
      <x:c r="N630" s="48" t="str">
        <x:v>https://github.com/darknigthmare/yautja-la-longue-chasse/blob/536ac53335e440747f6eccedd2cd757d1f817a99/public/game/imports/v85/library/2148839994bd66549a9b3169b35168eb29be49728a56add07262d2444e5c6ce2.png</x:v>
      </x:c>
      <x:c r="O630" s="48"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27"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48" t="str">
        <x:v>https://github.com/darknigthmare/yautja-la-longue-chasse/blob/536ac53335e440747f6eccedd2cd757d1f817a99/public/game/imports/v85/library/3338e1424895efdb26f2dd041df628d1f8ba93ca327552cc7df2e7fc2909049b.png</x:v>
      </x:c>
      <x:c r="O631" s="48"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27" t="str">
        <x:v>Galerie et codex</x:v>
      </x:c>
      <x:c r="G632" s="4" t="str">
        <x:v>Oui</x:v>
      </x:c>
      <x:c r="H632" s="4" t="str">
        <x:v>Oui</x:v>
      </x:c>
      <x:c r="I632" s="4" t="str">
        <x:v>Non</x:v>
      </x:c>
      <x:c r="J632" s="4" t="str">
        <x:v>Non</x:v>
      </x:c>
      <x:c r="K632" s="4" t="n">
        <x:v>0</x:v>
      </x:c>
      <x:c r="L632" s="4" t="str">
        <x:v>PNG</x:v>
      </x:c>
      <x:c r="M632" s="4" t="str">
        <x:v>import-v85:v6-baseline:kaal-or-clan-leaders-01:478922dd8652</x:v>
      </x:c>
      <x:c r="N632" s="48" t="str">
        <x:v>https://github.com/darknigthmare/yautja-la-longue-chasse/blob/536ac53335e440747f6eccedd2cd757d1f817a99/public/game/imports/v85/library/478922dd8652cff78e240ede187a40517e180415ba562ff30d132b2a1704e439.png</x:v>
      </x:c>
      <x:c r="O632" s="48"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27" t="str">
        <x:v>Galerie et codex</x:v>
      </x:c>
      <x:c r="G633" s="4" t="str">
        <x:v>Oui</x:v>
      </x:c>
      <x:c r="H633" s="4" t="str">
        <x:v>Oui</x:v>
      </x:c>
      <x:c r="I633" s="4" t="str">
        <x:v>Non</x:v>
      </x:c>
      <x:c r="J633" s="4" t="str">
        <x:v>Non</x:v>
      </x:c>
      <x:c r="K633" s="4" t="n">
        <x:v>0</x:v>
      </x:c>
      <x:c r="L633" s="4" t="str">
        <x:v>PNG</x:v>
      </x:c>
      <x:c r="M633" s="4" t="str">
        <x:v>import-v85:v6-baseline:kaal-or-elders-01:be715de82793</x:v>
      </x:c>
      <x:c r="N633" s="48" t="str">
        <x:v>https://github.com/darknigthmare/yautja-la-longue-chasse/blob/536ac53335e440747f6eccedd2cd757d1f817a99/public/game/imports/v85/library/be715de82793e72f0c6fdf5f3fe7de0b196bbfa413b32a261ab2a7c74dfa4d4f.png</x:v>
      </x:c>
      <x:c r="O633" s="48"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27" t="str">
        <x:v>Galerie et codex</x:v>
      </x:c>
      <x:c r="G634" s="4" t="str">
        <x:v>Oui</x:v>
      </x:c>
      <x:c r="H634" s="4" t="str">
        <x:v>Oui</x:v>
      </x:c>
      <x:c r="I634" s="4" t="str">
        <x:v>Non</x:v>
      </x:c>
      <x:c r="J634" s="4" t="str">
        <x:v>Non</x:v>
      </x:c>
      <x:c r="K634" s="4" t="n">
        <x:v>0</x:v>
      </x:c>
      <x:c r="L634" s="4" t="str">
        <x:v>PNG</x:v>
      </x:c>
      <x:c r="M634" s="4" t="str">
        <x:v>import-v85:v6-baseline:kaal-or-elites-01:40a6712ec578</x:v>
      </x:c>
      <x:c r="N634" s="48" t="str">
        <x:v>https://github.com/darknigthmare/yautja-la-longue-chasse/blob/536ac53335e440747f6eccedd2cd757d1f817a99/public/game/imports/v85/library/40a6712ec578542f4dbcc621de0b06fa7e3cf796ad3906a38a315768f274b2d3.png</x:v>
      </x:c>
      <x:c r="O634" s="48"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27"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48" t="str">
        <x:v>https://github.com/darknigthmare/yautja-la-longue-chasse/blob/536ac53335e440747f6eccedd2cd757d1f817a99/public/game/imports/v85/library/7fa9428f1135f35fc9f27087903f0f9fe1f66fcc1e5cc009a0c7e662b24072f7.png</x:v>
      </x:c>
      <x:c r="O635" s="48"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27"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48" t="str">
        <x:v>https://github.com/darknigthmare/yautja-la-longue-chasse/blob/536ac53335e440747f6eccedd2cd757d1f817a99/public/game/imports/v85/library/9b564480370920dc8b0be66417808b0b1fa760a6eaf04c2227ad0effd085aed9.png</x:v>
      </x:c>
      <x:c r="O636" s="48"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27" t="str">
        <x:v>Galerie et codex</x:v>
      </x:c>
      <x:c r="G637" s="4" t="str">
        <x:v>Oui</x:v>
      </x:c>
      <x:c r="H637" s="4" t="str">
        <x:v>Oui</x:v>
      </x:c>
      <x:c r="I637" s="4" t="str">
        <x:v>Non</x:v>
      </x:c>
      <x:c r="J637" s="4" t="str">
        <x:v>Non</x:v>
      </x:c>
      <x:c r="K637" s="4" t="n">
        <x:v>0</x:v>
      </x:c>
      <x:c r="L637" s="4" t="str">
        <x:v>PNG</x:v>
      </x:c>
      <x:c r="M637" s="4" t="str">
        <x:v>import-v85:v6-baseline:kaal-or-kings-01:78304e39ff29</x:v>
      </x:c>
      <x:c r="N637" s="48" t="str">
        <x:v>https://github.com/darknigthmare/yautja-la-longue-chasse/blob/536ac53335e440747f6eccedd2cd757d1f817a99/public/game/imports/v85/library/78304e39ff29a806d278d10b4dd57fe1e11ae20f89a501b346cc469fc0b042e1.png</x:v>
      </x:c>
      <x:c r="O637" s="48"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27" t="str">
        <x:v>Galerie et codex</x:v>
      </x:c>
      <x:c r="G638" s="4" t="str">
        <x:v>Oui</x:v>
      </x:c>
      <x:c r="H638" s="4" t="str">
        <x:v>Oui</x:v>
      </x:c>
      <x:c r="I638" s="4" t="str">
        <x:v>Non</x:v>
      </x:c>
      <x:c r="J638" s="4" t="str">
        <x:v>Non</x:v>
      </x:c>
      <x:c r="K638" s="4" t="n">
        <x:v>0</x:v>
      </x:c>
      <x:c r="L638" s="4" t="str">
        <x:v>PNG</x:v>
      </x:c>
      <x:c r="M638" s="4" t="str">
        <x:v>import-v85:v6-baseline:kaal-or-leaders-01:c6e085efa57d</x:v>
      </x:c>
      <x:c r="N638" s="48" t="str">
        <x:v>https://github.com/darknigthmare/yautja-la-longue-chasse/blob/536ac53335e440747f6eccedd2cd757d1f817a99/public/game/imports/v85/library/c6e085efa57df5ee5b7c31ef6cca82ebc5b4f8df699b538df3552a71d1e8152b.png</x:v>
      </x:c>
      <x:c r="O638" s="48"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27" t="str">
        <x:v>Galerie et codex</x:v>
      </x:c>
      <x:c r="G639" s="4" t="str">
        <x:v>Oui</x:v>
      </x:c>
      <x:c r="H639" s="4" t="str">
        <x:v>Oui</x:v>
      </x:c>
      <x:c r="I639" s="4" t="str">
        <x:v>Non</x:v>
      </x:c>
      <x:c r="J639" s="4" t="str">
        <x:v>Non</x:v>
      </x:c>
      <x:c r="K639" s="4" t="n">
        <x:v>0</x:v>
      </x:c>
      <x:c r="L639" s="4" t="str">
        <x:v>PNG</x:v>
      </x:c>
      <x:c r="M639" s="4" t="str">
        <x:v>import-v85:v6-baseline:kaal-or-matriarches-01:9bc404da9e40</x:v>
      </x:c>
      <x:c r="N639" s="48" t="str">
        <x:v>https://github.com/darknigthmare/yautja-la-longue-chasse/blob/536ac53335e440747f6eccedd2cd757d1f817a99/public/game/imports/v85/library/9bc404da9e40d5bb6f0cf55e7f17bd245ab96584d1457bc631e6bd266ba9b38d.png</x:v>
      </x:c>
      <x:c r="O639" s="48"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27" t="str">
        <x:v>Galerie et codex</x:v>
      </x:c>
      <x:c r="G640" s="4" t="str">
        <x:v>Oui</x:v>
      </x:c>
      <x:c r="H640" s="4" t="str">
        <x:v>Oui</x:v>
      </x:c>
      <x:c r="I640" s="4" t="str">
        <x:v>Non</x:v>
      </x:c>
      <x:c r="J640" s="4" t="str">
        <x:v>Non</x:v>
      </x:c>
      <x:c r="K640" s="4" t="n">
        <x:v>0</x:v>
      </x:c>
      <x:c r="L640" s="4" t="str">
        <x:v>PNG</x:v>
      </x:c>
      <x:c r="M640" s="4" t="str">
        <x:v>import-v85:v6-baseline:monture-seule-01:bb233f1b5a34</x:v>
      </x:c>
      <x:c r="N640" s="48" t="str">
        <x:v>https://github.com/darknigthmare/yautja-la-longue-chasse/blob/536ac53335e440747f6eccedd2cd757d1f817a99/public/game/imports/v85/library/bb233f1b5a345eb2eacacad3c4a522c8d697d8c38f1bc6e30183f2e6e7f74321.png</x:v>
      </x:c>
      <x:c r="O640" s="48"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27" t="str">
        <x:v>Galerie et codex</x:v>
      </x:c>
      <x:c r="G641" s="4" t="str">
        <x:v>Oui</x:v>
      </x:c>
      <x:c r="H641" s="4" t="str">
        <x:v>Oui</x:v>
      </x:c>
      <x:c r="I641" s="4" t="str">
        <x:v>Non</x:v>
      </x:c>
      <x:c r="J641" s="4" t="str">
        <x:v>Non</x:v>
      </x:c>
      <x:c r="K641" s="4" t="n">
        <x:v>0</x:v>
      </x:c>
      <x:c r="L641" s="4" t="str">
        <x:v>PNG</x:v>
      </x:c>
      <x:c r="M641" s="4" t="str">
        <x:v>import-v85:v6-baseline:kaal-or-princes-01:e393bd55182d</x:v>
      </x:c>
      <x:c r="N641" s="48" t="str">
        <x:v>https://github.com/darknigthmare/yautja-la-longue-chasse/blob/536ac53335e440747f6eccedd2cd757d1f817a99/public/game/imports/v85/library/e393bd55182d17f1857272e4767ff07c6e16c8e0f7ec2f5f1ce321c1ad5f8f7d.png</x:v>
      </x:c>
      <x:c r="O641" s="48"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27" t="str">
        <x:v>Galerie et codex</x:v>
      </x:c>
      <x:c r="G642" s="4" t="str">
        <x:v>Oui</x:v>
      </x:c>
      <x:c r="H642" s="4" t="str">
        <x:v>Oui</x:v>
      </x:c>
      <x:c r="I642" s="4" t="str">
        <x:v>Non</x:v>
      </x:c>
      <x:c r="J642" s="4" t="str">
        <x:v>Non</x:v>
      </x:c>
      <x:c r="K642" s="4" t="n">
        <x:v>0</x:v>
      </x:c>
      <x:c r="L642" s="4" t="str">
        <x:v>PNG</x:v>
      </x:c>
      <x:c r="M642" s="4" t="str">
        <x:v>import-v85:v6-baseline:kaal-or-sucklings-01:795884882f90</x:v>
      </x:c>
      <x:c r="N642" s="48" t="str">
        <x:v>https://github.com/darknigthmare/yautja-la-longue-chasse/blob/536ac53335e440747f6eccedd2cd757d1f817a99/public/game/imports/v85/library/795884882f9061aa6fee3aa55b950ee38057518648f79e979c92d03d8a6cf5cc.png</x:v>
      </x:c>
      <x:c r="O642" s="48"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27" t="str">
        <x:v>Galerie et codex</x:v>
      </x:c>
      <x:c r="G643" s="4" t="str">
        <x:v>Oui</x:v>
      </x:c>
      <x:c r="H643" s="4" t="str">
        <x:v>Oui</x:v>
      </x:c>
      <x:c r="I643" s="4" t="str">
        <x:v>Non</x:v>
      </x:c>
      <x:c r="J643" s="4" t="str">
        <x:v>Non</x:v>
      </x:c>
      <x:c r="K643" s="4" t="n">
        <x:v>0</x:v>
      </x:c>
      <x:c r="L643" s="4" t="str">
        <x:v>PNG</x:v>
      </x:c>
      <x:c r="M643" s="4" t="str">
        <x:v>import-v85:v6-baseline:kaal-or-warlords-01:0cb978e656cb</x:v>
      </x:c>
      <x:c r="N643" s="48" t="str">
        <x:v>https://github.com/darknigthmare/yautja-la-longue-chasse/blob/536ac53335e440747f6eccedd2cd757d1f817a99/public/game/imports/v85/library/0cb978e656cb524088888996b44b43531f58c1f493a9170c235df1fab97606fe.png</x:v>
      </x:c>
      <x:c r="O643" s="48"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27" t="str">
        <x:v>Galerie et codex</x:v>
      </x:c>
      <x:c r="G644" s="4" t="str">
        <x:v>Oui</x:v>
      </x:c>
      <x:c r="H644" s="4" t="str">
        <x:v>Oui</x:v>
      </x:c>
      <x:c r="I644" s="4" t="str">
        <x:v>Non</x:v>
      </x:c>
      <x:c r="J644" s="4" t="str">
        <x:v>Non</x:v>
      </x:c>
      <x:c r="K644" s="4" t="n">
        <x:v>0</x:v>
      </x:c>
      <x:c r="L644" s="4" t="str">
        <x:v>PNG</x:v>
      </x:c>
      <x:c r="M644" s="4" t="str">
        <x:v>import-v85:v6-baseline:kaal-or-young-bloods-01:314cdf9e6fe3</x:v>
      </x:c>
      <x:c r="N644" s="48" t="str">
        <x:v>https://github.com/darknigthmare/yautja-la-longue-chasse/blob/536ac53335e440747f6eccedd2cd757d1f817a99/public/game/imports/v85/library/314cdf9e6fe33cff4b29314c7be5e4be2d2a0905de06ca2ef4227e87bee5e1ca.png</x:v>
      </x:c>
      <x:c r="O644" s="48"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27" t="str">
        <x:v>Galerie et codex</x:v>
      </x:c>
      <x:c r="G645" s="4" t="str">
        <x:v>Oui</x:v>
      </x:c>
      <x:c r="H645" s="4" t="str">
        <x:v>Oui</x:v>
      </x:c>
      <x:c r="I645" s="4" t="str">
        <x:v>Non</x:v>
      </x:c>
      <x:c r="J645" s="4" t="str">
        <x:v>Non</x:v>
      </x:c>
      <x:c r="K645" s="4" t="n">
        <x:v>0</x:v>
      </x:c>
      <x:c r="L645" s="4" t="str">
        <x:v>PNG</x:v>
      </x:c>
      <x:c r="M645" s="4" t="str">
        <x:v>import-v85:v6-baseline:kaal-or-younglings-01:c16f74381a3b</x:v>
      </x:c>
      <x:c r="N645" s="48" t="str">
        <x:v>https://github.com/darknigthmare/yautja-la-longue-chasse/blob/536ac53335e440747f6eccedd2cd757d1f817a99/public/game/imports/v85/library/c16f74381a3bd10ab9e96d8250b68f9a47f91003ec25fee4d7397892f15d9271.png</x:v>
      </x:c>
      <x:c r="O645" s="48"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27" t="str">
        <x:v>Galerie et codex</x:v>
      </x:c>
      <x:c r="G646" s="4" t="str">
        <x:v>Oui</x:v>
      </x:c>
      <x:c r="H646" s="4" t="str">
        <x:v>Oui</x:v>
      </x:c>
      <x:c r="I646" s="4" t="str">
        <x:v>Non</x:v>
      </x:c>
      <x:c r="J646" s="4" t="str">
        <x:v>Non</x:v>
      </x:c>
      <x:c r="K646" s="4" t="n">
        <x:v>0</x:v>
      </x:c>
      <x:c r="L646" s="4" t="str">
        <x:v>PNG</x:v>
      </x:c>
      <x:c r="M646" s="4" t="str">
        <x:v>import-v85:v6-baseline:saar-keth-adjutants-01:d141ddb111fe</x:v>
      </x:c>
      <x:c r="N646" s="48" t="str">
        <x:v>https://github.com/darknigthmare/yautja-la-longue-chasse/blob/536ac53335e440747f6eccedd2cd757d1f817a99/public/game/imports/v85/library/d141ddb111fe0ce67b15dd0b3b5439772bf5ca40cf3f32e27e84632a4ad727a5.png</x:v>
      </x:c>
      <x:c r="O646" s="48"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27" t="str">
        <x:v>Galerie et codex</x:v>
      </x:c>
      <x:c r="G647" s="4" t="str">
        <x:v>Oui</x:v>
      </x:c>
      <x:c r="H647" s="4" t="str">
        <x:v>Oui</x:v>
      </x:c>
      <x:c r="I647" s="4" t="str">
        <x:v>Non</x:v>
      </x:c>
      <x:c r="J647" s="4" t="str">
        <x:v>Non</x:v>
      </x:c>
      <x:c r="K647" s="4" t="n">
        <x:v>0</x:v>
      </x:c>
      <x:c r="L647" s="4" t="str">
        <x:v>PNG</x:v>
      </x:c>
      <x:c r="M647" s="4" t="str">
        <x:v>import-v85:v6-baseline:saar-keth-ancients-01:1000719ad786</x:v>
      </x:c>
      <x:c r="N647" s="48" t="str">
        <x:v>https://github.com/darknigthmare/yautja-la-longue-chasse/blob/536ac53335e440747f6eccedd2cd757d1f817a99/public/game/imports/v85/library/1000719ad786c3c2ce7b5c2f30bc1b03ca3921f1d454ffed6745dae337916684.png</x:v>
      </x:c>
      <x:c r="O647" s="48"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27" t="str">
        <x:v>Galerie et codex</x:v>
      </x:c>
      <x:c r="G648" s="4" t="str">
        <x:v>Oui</x:v>
      </x:c>
      <x:c r="H648" s="4" t="str">
        <x:v>Oui</x:v>
      </x:c>
      <x:c r="I648" s="4" t="str">
        <x:v>Non</x:v>
      </x:c>
      <x:c r="J648" s="4" t="str">
        <x:v>Non</x:v>
      </x:c>
      <x:c r="K648" s="4" t="n">
        <x:v>0</x:v>
      </x:c>
      <x:c r="L648" s="4" t="str">
        <x:v>PNG</x:v>
      </x:c>
      <x:c r="M648" s="4" t="str">
        <x:v>import-v85:v6-baseline:saar-keth-bad-bloods-01:ab3cbeb022ed</x:v>
      </x:c>
      <x:c r="N648" s="48" t="str">
        <x:v>https://github.com/darknigthmare/yautja-la-longue-chasse/blob/536ac53335e440747f6eccedd2cd757d1f817a99/public/game/imports/v85/library/ab3cbeb022ed0b60af555b5f386282abd5f41e82ccd407e780412800ccec41d2.png</x:v>
      </x:c>
      <x:c r="O648" s="48"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27"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48" t="str">
        <x:v>https://github.com/darknigthmare/yautja-la-longue-chasse/blob/536ac53335e440747f6eccedd2cd757d1f817a99/public/game/imports/v85/library/f47c0507a543f4f0d77b5b6b4cd687e5b0812678e13324c2ac08d4207ba10fee.png</x:v>
      </x:c>
      <x:c r="O649" s="48"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27" t="str">
        <x:v>Galerie et codex</x:v>
      </x:c>
      <x:c r="G650" s="4" t="str">
        <x:v>Oui</x:v>
      </x:c>
      <x:c r="H650" s="4" t="str">
        <x:v>Oui</x:v>
      </x:c>
      <x:c r="I650" s="4" t="str">
        <x:v>Non</x:v>
      </x:c>
      <x:c r="J650" s="4" t="str">
        <x:v>Non</x:v>
      </x:c>
      <x:c r="K650" s="4" t="n">
        <x:v>0</x:v>
      </x:c>
      <x:c r="L650" s="4" t="str">
        <x:v>PNG</x:v>
      </x:c>
      <x:c r="M650" s="4" t="str">
        <x:v>import-v85:v6-baseline:saar-keth-blooded-01:51010b102b66</x:v>
      </x:c>
      <x:c r="N650" s="48" t="str">
        <x:v>https://github.com/darknigthmare/yautja-la-longue-chasse/blob/536ac53335e440747f6eccedd2cd757d1f817a99/public/game/imports/v85/library/51010b102b6626ca7ee9e55b7c1840b2ac330340c50fedc0f7e307dadfb39fee.png</x:v>
      </x:c>
      <x:c r="O650" s="48"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27"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48" t="str">
        <x:v>https://github.com/darknigthmare/yautja-la-longue-chasse/blob/536ac53335e440747f6eccedd2cd757d1f817a99/public/game/imports/v85/library/b116731eb45f9cc0a1d5f10f01ef4c623f06053b1f3429283562a713cc60034f.png</x:v>
      </x:c>
      <x:c r="O651" s="48"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27"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48" t="str">
        <x:v>https://github.com/darknigthmare/yautja-la-longue-chasse/blob/536ac53335e440747f6eccedd2cd757d1f817a99/public/game/imports/v85/library/6513f01cb6bb52ebecb29ef3ddd0e1ac70572a8734660fd7941374f42e0ed159.png</x:v>
      </x:c>
      <x:c r="O652" s="48"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27" t="str">
        <x:v>Galerie et codex</x:v>
      </x:c>
      <x:c r="G653" s="4" t="str">
        <x:v>Oui</x:v>
      </x:c>
      <x:c r="H653" s="4" t="str">
        <x:v>Oui</x:v>
      </x:c>
      <x:c r="I653" s="4" t="str">
        <x:v>Non</x:v>
      </x:c>
      <x:c r="J653" s="4" t="str">
        <x:v>Non</x:v>
      </x:c>
      <x:c r="K653" s="4" t="n">
        <x:v>0</x:v>
      </x:c>
      <x:c r="L653" s="4" t="str">
        <x:v>PNG</x:v>
      </x:c>
      <x:c r="M653" s="4" t="str">
        <x:v>import-v85:v6-baseline:saar-keth-elders-01:eadfc7c567b7</x:v>
      </x:c>
      <x:c r="N653" s="48" t="str">
        <x:v>https://github.com/darknigthmare/yautja-la-longue-chasse/blob/536ac53335e440747f6eccedd2cd757d1f817a99/public/game/imports/v85/library/eadfc7c567b7a5685f0ca706f36961e5e857d4c9d6772a4e514e7dafd0637b32.png</x:v>
      </x:c>
      <x:c r="O653" s="48"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27" t="str">
        <x:v>Galerie et codex</x:v>
      </x:c>
      <x:c r="G654" s="4" t="str">
        <x:v>Oui</x:v>
      </x:c>
      <x:c r="H654" s="4" t="str">
        <x:v>Oui</x:v>
      </x:c>
      <x:c r="I654" s="4" t="str">
        <x:v>Non</x:v>
      </x:c>
      <x:c r="J654" s="4" t="str">
        <x:v>Non</x:v>
      </x:c>
      <x:c r="K654" s="4" t="n">
        <x:v>0</x:v>
      </x:c>
      <x:c r="L654" s="4" t="str">
        <x:v>PNG</x:v>
      </x:c>
      <x:c r="M654" s="4" t="str">
        <x:v>import-v85:v6-baseline:saar-keth-elites-01:6d96eb05793f</x:v>
      </x:c>
      <x:c r="N654" s="48" t="str">
        <x:v>https://github.com/darknigthmare/yautja-la-longue-chasse/blob/536ac53335e440747f6eccedd2cd757d1f817a99/public/game/imports/v85/library/6d96eb05793f3585a661175f5f2e587f46e101499b9ebccb1aac9842ae84831c.png</x:v>
      </x:c>
      <x:c r="O654" s="48"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27"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48" t="str">
        <x:v>https://github.com/darknigthmare/yautja-la-longue-chasse/blob/536ac53335e440747f6eccedd2cd757d1f817a99/public/game/imports/v85/library/d20f95b1e4c5aaa33a2b989ba55109e77524accc3bb999776512507538ef0dcd.png</x:v>
      </x:c>
      <x:c r="O655" s="48"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27"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48" t="str">
        <x:v>https://github.com/darknigthmare/yautja-la-longue-chasse/blob/536ac53335e440747f6eccedd2cd757d1f817a99/public/game/imports/v85/library/d3834b33faeb157d63807039eb43a4855aa21b2ee297937ae0d755b1d53c3608.png</x:v>
      </x:c>
      <x:c r="O656" s="48"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27" t="str">
        <x:v>Galerie et codex</x:v>
      </x:c>
      <x:c r="G657" s="4" t="str">
        <x:v>Oui</x:v>
      </x:c>
      <x:c r="H657" s="4" t="str">
        <x:v>Oui</x:v>
      </x:c>
      <x:c r="I657" s="4" t="str">
        <x:v>Non</x:v>
      </x:c>
      <x:c r="J657" s="4" t="str">
        <x:v>Non</x:v>
      </x:c>
      <x:c r="K657" s="4" t="n">
        <x:v>0</x:v>
      </x:c>
      <x:c r="L657" s="4" t="str">
        <x:v>PNG</x:v>
      </x:c>
      <x:c r="M657" s="4" t="str">
        <x:v>import-v85:v6-baseline:saar-keth-kings-01:6d33e601d41a</x:v>
      </x:c>
      <x:c r="N657" s="48" t="str">
        <x:v>https://github.com/darknigthmare/yautja-la-longue-chasse/blob/536ac53335e440747f6eccedd2cd757d1f817a99/public/game/imports/v85/library/6d33e601d41af6eb48454502c0ca48d2d54b813283090ca14f3223d667ea35e8.png</x:v>
      </x:c>
      <x:c r="O657" s="48"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27" t="str">
        <x:v>Galerie et codex</x:v>
      </x:c>
      <x:c r="G658" s="4" t="str">
        <x:v>Oui</x:v>
      </x:c>
      <x:c r="H658" s="4" t="str">
        <x:v>Oui</x:v>
      </x:c>
      <x:c r="I658" s="4" t="str">
        <x:v>Non</x:v>
      </x:c>
      <x:c r="J658" s="4" t="str">
        <x:v>Non</x:v>
      </x:c>
      <x:c r="K658" s="4" t="n">
        <x:v>0</x:v>
      </x:c>
      <x:c r="L658" s="4" t="str">
        <x:v>PNG</x:v>
      </x:c>
      <x:c r="M658" s="4" t="str">
        <x:v>import-v85:v6-baseline:saar-keth-leaders-01:cec85df8bd77</x:v>
      </x:c>
      <x:c r="N658" s="48" t="str">
        <x:v>https://github.com/darknigthmare/yautja-la-longue-chasse/blob/536ac53335e440747f6eccedd2cd757d1f817a99/public/game/imports/v85/library/cec85df8bd772ca960c367da91eef7ca57488bdd0a65ee982f8665b974877b65.png</x:v>
      </x:c>
      <x:c r="O658" s="48"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27"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48" t="str">
        <x:v>https://github.com/darknigthmare/yautja-la-longue-chasse/blob/536ac53335e440747f6eccedd2cd757d1f817a99/public/game/imports/v85/library/78ff55644d0aa5d6173383e1dade3d13ccce9f640544a4ad0af2be210eee7ec3.png</x:v>
      </x:c>
      <x:c r="O659" s="48"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27" t="str">
        <x:v>Galerie et codex</x:v>
      </x:c>
      <x:c r="G660" s="4" t="str">
        <x:v>Oui</x:v>
      </x:c>
      <x:c r="H660" s="4" t="str">
        <x:v>Oui</x:v>
      </x:c>
      <x:c r="I660" s="4" t="str">
        <x:v>Non</x:v>
      </x:c>
      <x:c r="J660" s="4" t="str">
        <x:v>Non</x:v>
      </x:c>
      <x:c r="K660" s="4" t="n">
        <x:v>0</x:v>
      </x:c>
      <x:c r="L660" s="4" t="str">
        <x:v>PNG</x:v>
      </x:c>
      <x:c r="M660" s="4" t="str">
        <x:v>import-v85:v6-baseline:monture-seule-01:adc5b734c704</x:v>
      </x:c>
      <x:c r="N660" s="48" t="str">
        <x:v>https://github.com/darknigthmare/yautja-la-longue-chasse/blob/536ac53335e440747f6eccedd2cd757d1f817a99/public/game/imports/v85/library/adc5b734c704521a795a0b4aa94d2703fb656d42da7f2ba2f5a2880a83308edf.png</x:v>
      </x:c>
      <x:c r="O660" s="48"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27" t="str">
        <x:v>Galerie et codex</x:v>
      </x:c>
      <x:c r="G661" s="4" t="str">
        <x:v>Oui</x:v>
      </x:c>
      <x:c r="H661" s="4" t="str">
        <x:v>Oui</x:v>
      </x:c>
      <x:c r="I661" s="4" t="str">
        <x:v>Non</x:v>
      </x:c>
      <x:c r="J661" s="4" t="str">
        <x:v>Non</x:v>
      </x:c>
      <x:c r="K661" s="4" t="n">
        <x:v>0</x:v>
      </x:c>
      <x:c r="L661" s="4" t="str">
        <x:v>PNG</x:v>
      </x:c>
      <x:c r="M661" s="4" t="str">
        <x:v>import-v85:v6-baseline:saar-keth-princes-01:a6dd7203da0c</x:v>
      </x:c>
      <x:c r="N661" s="48" t="str">
        <x:v>https://github.com/darknigthmare/yautja-la-longue-chasse/blob/536ac53335e440747f6eccedd2cd757d1f817a99/public/game/imports/v85/library/a6dd7203da0c5ba5b96fed6dd4c7d798db5fb2c50c754b4fa1708f5bc9ba7833.png</x:v>
      </x:c>
      <x:c r="O661" s="48"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27" t="str">
        <x:v>Galerie et codex</x:v>
      </x:c>
      <x:c r="G662" s="4" t="str">
        <x:v>Oui</x:v>
      </x:c>
      <x:c r="H662" s="4" t="str">
        <x:v>Oui</x:v>
      </x:c>
      <x:c r="I662" s="4" t="str">
        <x:v>Non</x:v>
      </x:c>
      <x:c r="J662" s="4" t="str">
        <x:v>Non</x:v>
      </x:c>
      <x:c r="K662" s="4" t="n">
        <x:v>0</x:v>
      </x:c>
      <x:c r="L662" s="4" t="str">
        <x:v>PNG</x:v>
      </x:c>
      <x:c r="M662" s="4" t="str">
        <x:v>import-v85:v6-baseline:saar-keth-sucklings-01:9981f96d35d0</x:v>
      </x:c>
      <x:c r="N662" s="48" t="str">
        <x:v>https://github.com/darknigthmare/yautja-la-longue-chasse/blob/536ac53335e440747f6eccedd2cd757d1f817a99/public/game/imports/v85/library/9981f96d35d0e6d29b4792f05544dee58be9b8f0293cb0d8e0697a637f20e3d5.png</x:v>
      </x:c>
      <x:c r="O662" s="48"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27" t="str">
        <x:v>Galerie et codex</x:v>
      </x:c>
      <x:c r="G663" s="4" t="str">
        <x:v>Oui</x:v>
      </x:c>
      <x:c r="H663" s="4" t="str">
        <x:v>Oui</x:v>
      </x:c>
      <x:c r="I663" s="4" t="str">
        <x:v>Non</x:v>
      </x:c>
      <x:c r="J663" s="4" t="str">
        <x:v>Non</x:v>
      </x:c>
      <x:c r="K663" s="4" t="n">
        <x:v>0</x:v>
      </x:c>
      <x:c r="L663" s="4" t="str">
        <x:v>PNG</x:v>
      </x:c>
      <x:c r="M663" s="4" t="str">
        <x:v>import-v85:v6-baseline:saar-keth-warlords-01:ab8c3b5357fc</x:v>
      </x:c>
      <x:c r="N663" s="48" t="str">
        <x:v>https://github.com/darknigthmare/yautja-la-longue-chasse/blob/536ac53335e440747f6eccedd2cd757d1f817a99/public/game/imports/v85/library/ab8c3b5357fc96782131ff6c583a09fa753c178f38a406484902566b43e51d10.png</x:v>
      </x:c>
      <x:c r="O663" s="48"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27"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48" t="str">
        <x:v>https://github.com/darknigthmare/yautja-la-longue-chasse/blob/536ac53335e440747f6eccedd2cd757d1f817a99/public/game/imports/v85/library/0c69d98f8f370f01b1fc77190ee50535a7068dc498fac22e0141f8768cb362e2.png</x:v>
      </x:c>
      <x:c r="O664" s="48"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27"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48" t="str">
        <x:v>https://github.com/darknigthmare/yautja-la-longue-chasse/blob/536ac53335e440747f6eccedd2cd757d1f817a99/public/game/imports/v85/library/02610a1c1342df2ed3c9efcd7a8b01f7d1497c03c618010b1b34a160dc528f5a.png</x:v>
      </x:c>
      <x:c r="O665" s="48"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27" t="str">
        <x:v>Galerie et codex</x:v>
      </x:c>
      <x:c r="G666" s="4" t="str">
        <x:v>Oui</x:v>
      </x:c>
      <x:c r="H666" s="4" t="str">
        <x:v>Oui</x:v>
      </x:c>
      <x:c r="I666" s="4" t="str">
        <x:v>Non</x:v>
      </x:c>
      <x:c r="J666" s="4" t="str">
        <x:v>Non</x:v>
      </x:c>
      <x:c r="K666" s="4" t="n">
        <x:v>0</x:v>
      </x:c>
      <x:c r="L666" s="4" t="str">
        <x:v>PNG</x:v>
      </x:c>
      <x:c r="M666" s="4" t="str">
        <x:v>import-v85:v6-baseline:sha-rhess-adjutants-01:969f35ac9cbe</x:v>
      </x:c>
      <x:c r="N666" s="48" t="str">
        <x:v>https://github.com/darknigthmare/yautja-la-longue-chasse/blob/536ac53335e440747f6eccedd2cd757d1f817a99/public/game/imports/v85/library/969f35ac9cbe2cb75daa091456e11c44f03e4ea79be43642aef415cf3da08beb.png</x:v>
      </x:c>
      <x:c r="O666" s="48"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27" t="str">
        <x:v>Galerie et codex</x:v>
      </x:c>
      <x:c r="G667" s="4" t="str">
        <x:v>Oui</x:v>
      </x:c>
      <x:c r="H667" s="4" t="str">
        <x:v>Oui</x:v>
      </x:c>
      <x:c r="I667" s="4" t="str">
        <x:v>Non</x:v>
      </x:c>
      <x:c r="J667" s="4" t="str">
        <x:v>Non</x:v>
      </x:c>
      <x:c r="K667" s="4" t="n">
        <x:v>0</x:v>
      </x:c>
      <x:c r="L667" s="4" t="str">
        <x:v>PNG</x:v>
      </x:c>
      <x:c r="M667" s="4" t="str">
        <x:v>import-v85:v6-baseline:sha-rhess-ancients-01:2ca8101ca937</x:v>
      </x:c>
      <x:c r="N667" s="48" t="str">
        <x:v>https://github.com/darknigthmare/yautja-la-longue-chasse/blob/536ac53335e440747f6eccedd2cd757d1f817a99/public/game/imports/v85/library/2ca8101ca937d1660f743f0ca35afa33251e35003095e312a858af246f77d1ff.png</x:v>
      </x:c>
      <x:c r="O667" s="48"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27" t="str">
        <x:v>Galerie et codex</x:v>
      </x:c>
      <x:c r="G668" s="4" t="str">
        <x:v>Oui</x:v>
      </x:c>
      <x:c r="H668" s="4" t="str">
        <x:v>Oui</x:v>
      </x:c>
      <x:c r="I668" s="4" t="str">
        <x:v>Non</x:v>
      </x:c>
      <x:c r="J668" s="4" t="str">
        <x:v>Non</x:v>
      </x:c>
      <x:c r="K668" s="4" t="n">
        <x:v>0</x:v>
      </x:c>
      <x:c r="L668" s="4" t="str">
        <x:v>PNG</x:v>
      </x:c>
      <x:c r="M668" s="4" t="str">
        <x:v>import-v85:v6-baseline:sha-rhess-bad-bloods-01:29753b8410fb</x:v>
      </x:c>
      <x:c r="N668" s="48" t="str">
        <x:v>https://github.com/darknigthmare/yautja-la-longue-chasse/blob/536ac53335e440747f6eccedd2cd757d1f817a99/public/game/imports/v85/library/29753b8410fb053e18ad087609494614bab4eea999bc038e2b0600d5a0f1fd90.png</x:v>
      </x:c>
      <x:c r="O668" s="48"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27"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48" t="str">
        <x:v>https://github.com/darknigthmare/yautja-la-longue-chasse/blob/536ac53335e440747f6eccedd2cd757d1f817a99/public/game/imports/v85/library/57c1069ac72aa3151100d17750d5330e7401a22afd212446f64711c045a4730c.png</x:v>
      </x:c>
      <x:c r="O669" s="48"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27" t="str">
        <x:v>Galerie et codex</x:v>
      </x:c>
      <x:c r="G670" s="4" t="str">
        <x:v>Oui</x:v>
      </x:c>
      <x:c r="H670" s="4" t="str">
        <x:v>Oui</x:v>
      </x:c>
      <x:c r="I670" s="4" t="str">
        <x:v>Non</x:v>
      </x:c>
      <x:c r="J670" s="4" t="str">
        <x:v>Non</x:v>
      </x:c>
      <x:c r="K670" s="4" t="n">
        <x:v>0</x:v>
      </x:c>
      <x:c r="L670" s="4" t="str">
        <x:v>PNG</x:v>
      </x:c>
      <x:c r="M670" s="4" t="str">
        <x:v>import-v85:v6-baseline:sha-rhess-blooded-01:56b26a95ec90</x:v>
      </x:c>
      <x:c r="N670" s="48" t="str">
        <x:v>https://github.com/darknigthmare/yautja-la-longue-chasse/blob/536ac53335e440747f6eccedd2cd757d1f817a99/public/game/imports/v85/library/56b26a95ec905f1484fc7b72f6090357c36007c62d30bc8640b9af9701b6c777.png</x:v>
      </x:c>
      <x:c r="O670" s="48"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27"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48" t="str">
        <x:v>https://github.com/darknigthmare/yautja-la-longue-chasse/blob/536ac53335e440747f6eccedd2cd757d1f817a99/public/game/imports/v85/library/0750a1abf7cf93dd475485ad342200cc60604898090f4300c53e895d3407c890.png</x:v>
      </x:c>
      <x:c r="O671" s="48"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27"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48" t="str">
        <x:v>https://github.com/darknigthmare/yautja-la-longue-chasse/blob/536ac53335e440747f6eccedd2cd757d1f817a99/public/game/imports/v85/library/7e3033112b24d914e667fedfae15006571eaeb839ebed76b768423ba0bc97fad.png</x:v>
      </x:c>
      <x:c r="O672" s="48"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27" t="str">
        <x:v>Galerie et codex</x:v>
      </x:c>
      <x:c r="G673" s="4" t="str">
        <x:v>Oui</x:v>
      </x:c>
      <x:c r="H673" s="4" t="str">
        <x:v>Oui</x:v>
      </x:c>
      <x:c r="I673" s="4" t="str">
        <x:v>Non</x:v>
      </x:c>
      <x:c r="J673" s="4" t="str">
        <x:v>Non</x:v>
      </x:c>
      <x:c r="K673" s="4" t="n">
        <x:v>0</x:v>
      </x:c>
      <x:c r="L673" s="4" t="str">
        <x:v>PNG</x:v>
      </x:c>
      <x:c r="M673" s="4" t="str">
        <x:v>import-v85:v6-baseline:sha-rhess-elders-01:32fb61fb5e4e</x:v>
      </x:c>
      <x:c r="N673" s="48" t="str">
        <x:v>https://github.com/darknigthmare/yautja-la-longue-chasse/blob/536ac53335e440747f6eccedd2cd757d1f817a99/public/game/imports/v85/library/32fb61fb5e4e6aa2b6ff1d34d16d78905ea17fbdaaff5f3e3d97e92e7228cc30.png</x:v>
      </x:c>
      <x:c r="O673" s="48"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27" t="str">
        <x:v>Galerie et codex</x:v>
      </x:c>
      <x:c r="G674" s="4" t="str">
        <x:v>Oui</x:v>
      </x:c>
      <x:c r="H674" s="4" t="str">
        <x:v>Oui</x:v>
      </x:c>
      <x:c r="I674" s="4" t="str">
        <x:v>Non</x:v>
      </x:c>
      <x:c r="J674" s="4" t="str">
        <x:v>Non</x:v>
      </x:c>
      <x:c r="K674" s="4" t="n">
        <x:v>0</x:v>
      </x:c>
      <x:c r="L674" s="4" t="str">
        <x:v>PNG</x:v>
      </x:c>
      <x:c r="M674" s="4" t="str">
        <x:v>import-v85:v6-baseline:sha-rhess-elites-01:5eb2be943666</x:v>
      </x:c>
      <x:c r="N674" s="48" t="str">
        <x:v>https://github.com/darknigthmare/yautja-la-longue-chasse/blob/536ac53335e440747f6eccedd2cd757d1f817a99/public/game/imports/v85/library/5eb2be943666df282f84254508974fa2f5765a1eb0a784b7ee31ddc03933a23f.png</x:v>
      </x:c>
      <x:c r="O674" s="48"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27"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48" t="str">
        <x:v>https://github.com/darknigthmare/yautja-la-longue-chasse/blob/536ac53335e440747f6eccedd2cd757d1f817a99/public/game/imports/v85/library/f11ab5921cd781ecfa4ac281c53d647605645802f45566555e66ca5568a2f138.png</x:v>
      </x:c>
      <x:c r="O675" s="48"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27"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48" t="str">
        <x:v>https://github.com/darknigthmare/yautja-la-longue-chasse/blob/536ac53335e440747f6eccedd2cd757d1f817a99/public/game/imports/v85/library/8f5bb3cde6d2f44478dfcc81f95d25673e38c5fa98eb5bb9d1045859618d2dd4.png</x:v>
      </x:c>
      <x:c r="O676" s="48"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27" t="str">
        <x:v>Galerie et codex</x:v>
      </x:c>
      <x:c r="G677" s="4" t="str">
        <x:v>Oui</x:v>
      </x:c>
      <x:c r="H677" s="4" t="str">
        <x:v>Oui</x:v>
      </x:c>
      <x:c r="I677" s="4" t="str">
        <x:v>Non</x:v>
      </x:c>
      <x:c r="J677" s="4" t="str">
        <x:v>Non</x:v>
      </x:c>
      <x:c r="K677" s="4" t="n">
        <x:v>0</x:v>
      </x:c>
      <x:c r="L677" s="4" t="str">
        <x:v>PNG</x:v>
      </x:c>
      <x:c r="M677" s="4" t="str">
        <x:v>import-v85:v6-baseline:sha-rhess-kings-01:382cbcd00093</x:v>
      </x:c>
      <x:c r="N677" s="48" t="str">
        <x:v>https://github.com/darknigthmare/yautja-la-longue-chasse/blob/536ac53335e440747f6eccedd2cd757d1f817a99/public/game/imports/v85/library/382cbcd00093d84389d9345df3c6b62c8b38e5973c15d0317ab213df0f9c2ea9.png</x:v>
      </x:c>
      <x:c r="O677" s="48"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27" t="str">
        <x:v>Galerie et codex</x:v>
      </x:c>
      <x:c r="G678" s="4" t="str">
        <x:v>Oui</x:v>
      </x:c>
      <x:c r="H678" s="4" t="str">
        <x:v>Oui</x:v>
      </x:c>
      <x:c r="I678" s="4" t="str">
        <x:v>Non</x:v>
      </x:c>
      <x:c r="J678" s="4" t="str">
        <x:v>Non</x:v>
      </x:c>
      <x:c r="K678" s="4" t="n">
        <x:v>0</x:v>
      </x:c>
      <x:c r="L678" s="4" t="str">
        <x:v>PNG</x:v>
      </x:c>
      <x:c r="M678" s="4" t="str">
        <x:v>import-v85:v6-baseline:sha-rhess-leaders-01:c8b63de8f4a9</x:v>
      </x:c>
      <x:c r="N678" s="48" t="str">
        <x:v>https://github.com/darknigthmare/yautja-la-longue-chasse/blob/536ac53335e440747f6eccedd2cd757d1f817a99/public/game/imports/v85/library/c8b63de8f4a92d86dcd37d5ea83b0157ddb808da1c79ac304b84b1a65a3dc22b.png</x:v>
      </x:c>
      <x:c r="O678" s="48"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27"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48" t="str">
        <x:v>https://github.com/darknigthmare/yautja-la-longue-chasse/blob/536ac53335e440747f6eccedd2cd757d1f817a99/public/game/imports/v85/library/e22b1b8eeb8f75a7e5951583ac3fd7d3e3a2806db72df9e7c2f0ef45a5a1f981.png</x:v>
      </x:c>
      <x:c r="O679" s="48"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27" t="str">
        <x:v>Galerie et codex</x:v>
      </x:c>
      <x:c r="G680" s="4" t="str">
        <x:v>Oui</x:v>
      </x:c>
      <x:c r="H680" s="4" t="str">
        <x:v>Oui</x:v>
      </x:c>
      <x:c r="I680" s="4" t="str">
        <x:v>Non</x:v>
      </x:c>
      <x:c r="J680" s="4" t="str">
        <x:v>Non</x:v>
      </x:c>
      <x:c r="K680" s="4" t="n">
        <x:v>0</x:v>
      </x:c>
      <x:c r="L680" s="4" t="str">
        <x:v>PNG</x:v>
      </x:c>
      <x:c r="M680" s="4" t="str">
        <x:v>import-v85:v6-baseline:monture-seule-01:2315bee6e980</x:v>
      </x:c>
      <x:c r="N680" s="48" t="str">
        <x:v>https://github.com/darknigthmare/yautja-la-longue-chasse/blob/536ac53335e440747f6eccedd2cd757d1f817a99/public/game/imports/v85/library/2315bee6e980a0c13317430bf8e184cc3a0b205e7b6509a9f271837c003f18b6.png</x:v>
      </x:c>
      <x:c r="O680" s="48"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27" t="str">
        <x:v>Galerie et codex</x:v>
      </x:c>
      <x:c r="G681" s="4" t="str">
        <x:v>Oui</x:v>
      </x:c>
      <x:c r="H681" s="4" t="str">
        <x:v>Oui</x:v>
      </x:c>
      <x:c r="I681" s="4" t="str">
        <x:v>Non</x:v>
      </x:c>
      <x:c r="J681" s="4" t="str">
        <x:v>Non</x:v>
      </x:c>
      <x:c r="K681" s="4" t="n">
        <x:v>0</x:v>
      </x:c>
      <x:c r="L681" s="4" t="str">
        <x:v>PNG</x:v>
      </x:c>
      <x:c r="M681" s="4" t="str">
        <x:v>import-v85:v6-baseline:sha-rhess-princes-01:e7f6620ed11c</x:v>
      </x:c>
      <x:c r="N681" s="48" t="str">
        <x:v>https://github.com/darknigthmare/yautja-la-longue-chasse/blob/536ac53335e440747f6eccedd2cd757d1f817a99/public/game/imports/v85/library/e7f6620ed11c285d441d1048d7ca086d82f0d482757e5786ac92f7ed15270943.png</x:v>
      </x:c>
      <x:c r="O681" s="48"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27" t="str">
        <x:v>Galerie et codex</x:v>
      </x:c>
      <x:c r="G682" s="4" t="str">
        <x:v>Oui</x:v>
      </x:c>
      <x:c r="H682" s="4" t="str">
        <x:v>Oui</x:v>
      </x:c>
      <x:c r="I682" s="4" t="str">
        <x:v>Non</x:v>
      </x:c>
      <x:c r="J682" s="4" t="str">
        <x:v>Non</x:v>
      </x:c>
      <x:c r="K682" s="4" t="n">
        <x:v>0</x:v>
      </x:c>
      <x:c r="L682" s="4" t="str">
        <x:v>PNG</x:v>
      </x:c>
      <x:c r="M682" s="4" t="str">
        <x:v>import-v85:v6-baseline:sha-rhess-sucklings-01:96b716d4124a</x:v>
      </x:c>
      <x:c r="N682" s="48" t="str">
        <x:v>https://github.com/darknigthmare/yautja-la-longue-chasse/blob/536ac53335e440747f6eccedd2cd757d1f817a99/public/game/imports/v85/library/96b716d4124aa44f476b7e0116de07ec3e462f55089878413e9f4300635c028d.png</x:v>
      </x:c>
      <x:c r="O682" s="48"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27" t="str">
        <x:v>Galerie et codex</x:v>
      </x:c>
      <x:c r="G683" s="4" t="str">
        <x:v>Oui</x:v>
      </x:c>
      <x:c r="H683" s="4" t="str">
        <x:v>Oui</x:v>
      </x:c>
      <x:c r="I683" s="4" t="str">
        <x:v>Non</x:v>
      </x:c>
      <x:c r="J683" s="4" t="str">
        <x:v>Non</x:v>
      </x:c>
      <x:c r="K683" s="4" t="n">
        <x:v>0</x:v>
      </x:c>
      <x:c r="L683" s="4" t="str">
        <x:v>PNG</x:v>
      </x:c>
      <x:c r="M683" s="4" t="str">
        <x:v>import-v85:v6-baseline:sha-rhess-warlords-01:15b0e6d070f7</x:v>
      </x:c>
      <x:c r="N683" s="48" t="str">
        <x:v>https://github.com/darknigthmare/yautja-la-longue-chasse/blob/536ac53335e440747f6eccedd2cd757d1f817a99/public/game/imports/v85/library/15b0e6d070f71dcdd8337d5ae1709822a9b5df50440d85d27135a472a532212b.png</x:v>
      </x:c>
      <x:c r="O683" s="48"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27"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48" t="str">
        <x:v>https://github.com/darknigthmare/yautja-la-longue-chasse/blob/536ac53335e440747f6eccedd2cd757d1f817a99/public/game/imports/v85/library/357c03b3d69e5ed4a687db86e2c635a710b8f2541183a72d8c80d9477e69c50c.png</x:v>
      </x:c>
      <x:c r="O684" s="48"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27"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48" t="str">
        <x:v>https://github.com/darknigthmare/yautja-la-longue-chasse/blob/536ac53335e440747f6eccedd2cd757d1f817a99/public/game/imports/v85/library/c184d780144ebb329c69156a5065eb049300263548e7040855a84d7f9cde069b.png</x:v>
      </x:c>
      <x:c r="O685" s="48"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27"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48" t="str">
        <x:v>https://github.com/darknigthmare/yautja-la-longue-chasse/blob/536ac53335e440747f6eccedd2cd757d1f817a99/public/game/imports/v85/library/6f8938a650cc308171b46ed5473c5f17eff0d6728e14a398c4e583ec193c00f1.png</x:v>
      </x:c>
      <x:c r="O686" s="48"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27"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48" t="str">
        <x:v>https://github.com/darknigthmare/yautja-la-longue-chasse/blob/536ac53335e440747f6eccedd2cd757d1f817a99/public/game/imports/v85/library/b6e8b28d4f053970feae54050ac818c9285c0e3b313a94d8b51a61d4754618fd.png</x:v>
      </x:c>
      <x:c r="O687" s="48"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27"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48" t="str">
        <x:v>https://github.com/darknigthmare/yautja-la-longue-chasse/blob/536ac53335e440747f6eccedd2cd757d1f817a99/public/game/imports/v85/library/6a57aa7d017a9582d87b2d81b1b93b67e6df7b4546b79fbee6b8b8f3bc811fd7.png</x:v>
      </x:c>
      <x:c r="O688" s="48"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27"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48" t="str">
        <x:v>https://github.com/darknigthmare/yautja-la-longue-chasse/blob/536ac53335e440747f6eccedd2cd757d1f817a99/public/game/imports/v85/library/1ce06bc1f818a28fd5d2b728f3bc1257c60f66596f72e1dbed422e28c380eed6.png</x:v>
      </x:c>
      <x:c r="O689" s="48"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27" t="str">
        <x:v>Galerie et codex</x:v>
      </x:c>
      <x:c r="G690" s="4" t="str">
        <x:v>Oui</x:v>
      </x:c>
      <x:c r="H690" s="4" t="str">
        <x:v>Oui</x:v>
      </x:c>
      <x:c r="I690" s="4" t="str">
        <x:v>Non</x:v>
      </x:c>
      <x:c r="J690" s="4" t="str">
        <x:v>Non</x:v>
      </x:c>
      <x:c r="K690" s="4" t="n">
        <x:v>0</x:v>
      </x:c>
      <x:c r="L690" s="4" t="str">
        <x:v>PNG</x:v>
      </x:c>
      <x:c r="M690" s="4" t="str">
        <x:v>import-v85:v6-baseline:spiked-tail-blooded-01:b8c061eabf27</x:v>
      </x:c>
      <x:c r="N690" s="48" t="str">
        <x:v>https://github.com/darknigthmare/yautja-la-longue-chasse/blob/536ac53335e440747f6eccedd2cd757d1f817a99/public/game/imports/v85/library/b8c061eabf27ade0126ca682fb44028db1744d89979508977b339da7484b824c.png</x:v>
      </x:c>
      <x:c r="O690" s="48"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27"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48" t="str">
        <x:v>https://github.com/darknigthmare/yautja-la-longue-chasse/blob/536ac53335e440747f6eccedd2cd757d1f817a99/public/game/imports/v85/library/4ef23c4b7bfd0a9d598a335cb41fff463f628f449969eb9370c0f4b4fc8ada84.png</x:v>
      </x:c>
      <x:c r="O691" s="48"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27"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48" t="str">
        <x:v>https://github.com/darknigthmare/yautja-la-longue-chasse/blob/536ac53335e440747f6eccedd2cd757d1f817a99/public/game/imports/v85/library/f69379a282f6cfe2ce8bfcbb0b853bfcfe15b6a46e27393122ff123bcecc2ed1.png</x:v>
      </x:c>
      <x:c r="O692" s="48"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27" t="str">
        <x:v>Galerie et codex</x:v>
      </x:c>
      <x:c r="G693" s="4" t="str">
        <x:v>Oui</x:v>
      </x:c>
      <x:c r="H693" s="4" t="str">
        <x:v>Oui</x:v>
      </x:c>
      <x:c r="I693" s="4" t="str">
        <x:v>Non</x:v>
      </x:c>
      <x:c r="J693" s="4" t="str">
        <x:v>Non</x:v>
      </x:c>
      <x:c r="K693" s="4" t="n">
        <x:v>0</x:v>
      </x:c>
      <x:c r="L693" s="4" t="str">
        <x:v>PNG</x:v>
      </x:c>
      <x:c r="M693" s="4" t="str">
        <x:v>import-v85:v6-baseline:spiked-tail-elders-01:1ae8774be630</x:v>
      </x:c>
      <x:c r="N693" s="48" t="str">
        <x:v>https://github.com/darknigthmare/yautja-la-longue-chasse/blob/536ac53335e440747f6eccedd2cd757d1f817a99/public/game/imports/v85/library/1ae8774be6308dbbcea4555738532d25272d752b98b2b3754523debfc0622e9f.png</x:v>
      </x:c>
      <x:c r="O693" s="48"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27" t="str">
        <x:v>Galerie et codex</x:v>
      </x:c>
      <x:c r="G694" s="4" t="str">
        <x:v>Oui</x:v>
      </x:c>
      <x:c r="H694" s="4" t="str">
        <x:v>Oui</x:v>
      </x:c>
      <x:c r="I694" s="4" t="str">
        <x:v>Non</x:v>
      </x:c>
      <x:c r="J694" s="4" t="str">
        <x:v>Non</x:v>
      </x:c>
      <x:c r="K694" s="4" t="n">
        <x:v>0</x:v>
      </x:c>
      <x:c r="L694" s="4" t="str">
        <x:v>PNG</x:v>
      </x:c>
      <x:c r="M694" s="4" t="str">
        <x:v>import-v85:v6-baseline:spiked-tail-elites-01:c6dc734065e6</x:v>
      </x:c>
      <x:c r="N694" s="48" t="str">
        <x:v>https://github.com/darknigthmare/yautja-la-longue-chasse/blob/536ac53335e440747f6eccedd2cd757d1f817a99/public/game/imports/v85/library/c6dc734065e663a170fb1a9283b22a47b5620d657d2927ef0c81f9d41e2bb4bb.png</x:v>
      </x:c>
      <x:c r="O694" s="48"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27"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48" t="str">
        <x:v>https://github.com/darknigthmare/yautja-la-longue-chasse/blob/536ac53335e440747f6eccedd2cd757d1f817a99/public/game/imports/v85/library/b46c26e554db50c3cf545c8a5e76ee65ca94dfa5af388229bd0a255f70aa6892.png</x:v>
      </x:c>
      <x:c r="O695" s="48"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27"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48" t="str">
        <x:v>https://github.com/darknigthmare/yautja-la-longue-chasse/blob/536ac53335e440747f6eccedd2cd757d1f817a99/public/game/imports/v85/library/0268f379970a34f5f8a0cacb3e55bf54aac0663f8691fe0e28de0173e9375adf.png</x:v>
      </x:c>
      <x:c r="O696" s="48"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27" t="str">
        <x:v>Galerie et codex</x:v>
      </x:c>
      <x:c r="G697" s="4" t="str">
        <x:v>Oui</x:v>
      </x:c>
      <x:c r="H697" s="4" t="str">
        <x:v>Oui</x:v>
      </x:c>
      <x:c r="I697" s="4" t="str">
        <x:v>Non</x:v>
      </x:c>
      <x:c r="J697" s="4" t="str">
        <x:v>Non</x:v>
      </x:c>
      <x:c r="K697" s="4" t="n">
        <x:v>0</x:v>
      </x:c>
      <x:c r="L697" s="4" t="str">
        <x:v>PNG</x:v>
      </x:c>
      <x:c r="M697" s="4" t="str">
        <x:v>import-v85:v6-baseline:spiked-tail-kings-01:1856cd43d90e</x:v>
      </x:c>
      <x:c r="N697" s="48" t="str">
        <x:v>https://github.com/darknigthmare/yautja-la-longue-chasse/blob/536ac53335e440747f6eccedd2cd757d1f817a99/public/game/imports/v85/library/1856cd43d90e10650be609e96b6eb9016a79c30271fab80229080c5c0bf737a0.png</x:v>
      </x:c>
      <x:c r="O697" s="48"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27" t="str">
        <x:v>Galerie et codex</x:v>
      </x:c>
      <x:c r="G698" s="4" t="str">
        <x:v>Oui</x:v>
      </x:c>
      <x:c r="H698" s="4" t="str">
        <x:v>Oui</x:v>
      </x:c>
      <x:c r="I698" s="4" t="str">
        <x:v>Non</x:v>
      </x:c>
      <x:c r="J698" s="4" t="str">
        <x:v>Non</x:v>
      </x:c>
      <x:c r="K698" s="4" t="n">
        <x:v>0</x:v>
      </x:c>
      <x:c r="L698" s="4" t="str">
        <x:v>PNG</x:v>
      </x:c>
      <x:c r="M698" s="4" t="str">
        <x:v>import-v85:v6-baseline:spiked-tail-leaders-01:d0f964cab325</x:v>
      </x:c>
      <x:c r="N698" s="48" t="str">
        <x:v>https://github.com/darknigthmare/yautja-la-longue-chasse/blob/536ac53335e440747f6eccedd2cd757d1f817a99/public/game/imports/v85/library/d0f964cab325b41121a42b0bc5c7497b1761c3899a7b895a0d959ea578ac1ce9.png</x:v>
      </x:c>
      <x:c r="O698" s="48"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27"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48" t="str">
        <x:v>https://github.com/darknigthmare/yautja-la-longue-chasse/blob/536ac53335e440747f6eccedd2cd757d1f817a99/public/game/imports/v85/library/73a8227fc9ba7bd8710c89c097a1cf52be5685197fef365ab5f409a372c3cbe6.png</x:v>
      </x:c>
      <x:c r="O699" s="48"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27" t="str">
        <x:v>Galerie et codex</x:v>
      </x:c>
      <x:c r="G700" s="4" t="str">
        <x:v>Oui</x:v>
      </x:c>
      <x:c r="H700" s="4" t="str">
        <x:v>Oui</x:v>
      </x:c>
      <x:c r="I700" s="4" t="str">
        <x:v>Non</x:v>
      </x:c>
      <x:c r="J700" s="4" t="str">
        <x:v>Non</x:v>
      </x:c>
      <x:c r="K700" s="4" t="n">
        <x:v>0</x:v>
      </x:c>
      <x:c r="L700" s="4" t="str">
        <x:v>PNG</x:v>
      </x:c>
      <x:c r="M700" s="4" t="str">
        <x:v>import-v85:v6-baseline:monture-seule-01:e140843539a7</x:v>
      </x:c>
      <x:c r="N700" s="48" t="str">
        <x:v>https://github.com/darknigthmare/yautja-la-longue-chasse/blob/536ac53335e440747f6eccedd2cd757d1f817a99/public/game/imports/v85/library/e140843539a7a40e5f40e6f9e1dde8b01b1ddbe91251b79ccec4cfdc3878b26d.png</x:v>
      </x:c>
      <x:c r="O700" s="48"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27" t="str">
        <x:v>Galerie et codex</x:v>
      </x:c>
      <x:c r="G701" s="4" t="str">
        <x:v>Oui</x:v>
      </x:c>
      <x:c r="H701" s="4" t="str">
        <x:v>Oui</x:v>
      </x:c>
      <x:c r="I701" s="4" t="str">
        <x:v>Non</x:v>
      </x:c>
      <x:c r="J701" s="4" t="str">
        <x:v>Non</x:v>
      </x:c>
      <x:c r="K701" s="4" t="n">
        <x:v>0</x:v>
      </x:c>
      <x:c r="L701" s="4" t="str">
        <x:v>PNG</x:v>
      </x:c>
      <x:c r="M701" s="4" t="str">
        <x:v>import-v85:v6-baseline:spiked-tail-princes-01:ba94e79553da</x:v>
      </x:c>
      <x:c r="N701" s="48" t="str">
        <x:v>https://github.com/darknigthmare/yautja-la-longue-chasse/blob/536ac53335e440747f6eccedd2cd757d1f817a99/public/game/imports/v85/library/ba94e79553da13b2ce4109eeb1d4dd7c6c88cc83589607be8ed4150b70f1ab7a.png</x:v>
      </x:c>
      <x:c r="O701" s="48"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27"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48" t="str">
        <x:v>https://github.com/darknigthmare/yautja-la-longue-chasse/blob/536ac53335e440747f6eccedd2cd757d1f817a99/public/game/imports/v85/library/a9d9816e19e8d7ad2e04d9c4ffe93b01b611fbe5b40550f8d172c947864c84da.png</x:v>
      </x:c>
      <x:c r="O702" s="48"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27"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48" t="str">
        <x:v>https://github.com/darknigthmare/yautja-la-longue-chasse/blob/536ac53335e440747f6eccedd2cd757d1f817a99/public/game/imports/v85/library/ebc078bc056aa111dcb973ab1defb3804f4349edab16d96e081f7de2477e26c0.png</x:v>
      </x:c>
      <x:c r="O703" s="48"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27"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48" t="str">
        <x:v>https://github.com/darknigthmare/yautja-la-longue-chasse/blob/536ac53335e440747f6eccedd2cd757d1f817a99/public/game/imports/v85/library/38644d2bf8cd206aac537a0098edb61a69c28b4b52cd9643eeb57d4a07a32e31.png</x:v>
      </x:c>
      <x:c r="O704" s="48"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27"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48" t="str">
        <x:v>https://github.com/darknigthmare/yautja-la-longue-chasse/blob/536ac53335e440747f6eccedd2cd757d1f817a99/public/game/imports/v85/library/7ecd4c401fa1af805ba4dfb8d8f7822565f865c82695c9d3263b8b3cc8d8d941.png</x:v>
      </x:c>
      <x:c r="O705" s="48"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27"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48" t="str">
        <x:v>https://github.com/darknigthmare/yautja-la-longue-chasse/blob/536ac53335e440747f6eccedd2cd757d1f817a99/public/game/imports/v85/library/e6e9630b8657fc9a442f010a0892a3d496266bdda053c37eef2170817dc69fc8.png</x:v>
      </x:c>
      <x:c r="O706" s="48"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27"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48" t="str">
        <x:v>https://github.com/darknigthmare/yautja-la-longue-chasse/blob/536ac53335e440747f6eccedd2cd757d1f817a99/public/game/imports/v85/library/b9e445dae58195599a89d05e3d00ccda8e9d11d9e15ad99c69c8f5e96f8b924e.png</x:v>
      </x:c>
      <x:c r="O707" s="48"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27"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48" t="str">
        <x:v>https://github.com/darknigthmare/yautja-la-longue-chasse/blob/536ac53335e440747f6eccedd2cd757d1f817a99/public/game/imports/v85/library/a9c0c1719ec4ad27f4b8d6164cea686f7d6c8ac497f7827b5fa5f37bfc643abc.png</x:v>
      </x:c>
      <x:c r="O708" s="48"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27"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48" t="str">
        <x:v>https://github.com/darknigthmare/yautja-la-longue-chasse/blob/536ac53335e440747f6eccedd2cd757d1f817a99/public/game/imports/v85/library/a9ecfd7746abc976fbf508be25a833efaabf85045e324071952b20b038d65d26.png</x:v>
      </x:c>
      <x:c r="O709" s="48"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27"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48" t="str">
        <x:v>https://github.com/darknigthmare/yautja-la-longue-chasse/blob/536ac53335e440747f6eccedd2cd757d1f817a99/public/game/imports/v85/library/fc4570a9e3e684b0fa5ee9d42e229afcbe8bb931231d4f447aecaec9d9208e12.png</x:v>
      </x:c>
      <x:c r="O710" s="48"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27"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48" t="str">
        <x:v>https://github.com/darknigthmare/yautja-la-longue-chasse/blob/536ac53335e440747f6eccedd2cd757d1f817a99/public/game/imports/v85/library/12146fc614983543bc304cbc672f50ecc0232643cccae76281385c13ff5cfed4.png</x:v>
      </x:c>
      <x:c r="O711" s="48"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27"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48" t="str">
        <x:v>https://github.com/darknigthmare/yautja-la-longue-chasse/blob/536ac53335e440747f6eccedd2cd757d1f817a99/public/game/imports/v85/library/ba66eb946f4130f02b5cdb21250da80ac67c82c272244dc394095755caff5f66.png</x:v>
      </x:c>
      <x:c r="O712" s="48"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27"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48" t="str">
        <x:v>https://github.com/darknigthmare/yautja-la-longue-chasse/blob/536ac53335e440747f6eccedd2cd757d1f817a99/public/game/imports/v85/library/9123d570a541b07d6c035e0953c44bc45952ac4c9f69ae24c2a3a05d37454dc8.png</x:v>
      </x:c>
      <x:c r="O713" s="48"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27"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48" t="str">
        <x:v>https://github.com/darknigthmare/yautja-la-longue-chasse/blob/536ac53335e440747f6eccedd2cd757d1f817a99/public/game/imports/v85/library/73655fbb17c9ea2b9b3c43b476c2fee3682e31f6b651a925e92de7c2cd0f83fd.png</x:v>
      </x:c>
      <x:c r="O714" s="48"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27"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48" t="str">
        <x:v>https://github.com/darknigthmare/yautja-la-longue-chasse/blob/536ac53335e440747f6eccedd2cd757d1f817a99/public/game/imports/v85/library/b1811c161841506333e373f714eb71e9d37357d4593e53ca745a74e25ddf913c.png</x:v>
      </x:c>
      <x:c r="O715" s="48"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27"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48" t="str">
        <x:v>https://github.com/darknigthmare/yautja-la-longue-chasse/blob/536ac53335e440747f6eccedd2cd757d1f817a99/public/game/imports/v85/library/c8182590864ee987065ed896d21098d5766f4f520c0a746e6e02ed7434097a3e.png</x:v>
      </x:c>
      <x:c r="O716" s="48"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27"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48" t="str">
        <x:v>https://github.com/darknigthmare/yautja-la-longue-chasse/blob/536ac53335e440747f6eccedd2cd757d1f817a99/public/game/imports/v85/library/d16313620a7870dd8d8ef909bc0106e38a737cadc7f3fc302c7b66996b43fee5.png</x:v>
      </x:c>
      <x:c r="O717" s="48"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27"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48" t="str">
        <x:v>https://github.com/darknigthmare/yautja-la-longue-chasse/blob/536ac53335e440747f6eccedd2cd757d1f817a99/public/game/imports/v85/library/76124daffa6e29026c51271a426047f5805388b46c35b768a77e7efa3386b592.png</x:v>
      </x:c>
      <x:c r="O718" s="48"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27"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48" t="str">
        <x:v>https://github.com/darknigthmare/yautja-la-longue-chasse/blob/536ac53335e440747f6eccedd2cd757d1f817a99/public/game/imports/v85/library/abb80c90207ca47a15936cabe5edcde5aab480a1c12d4a4d7d0f103be250cba7.png</x:v>
      </x:c>
      <x:c r="O719" s="48"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27" t="str">
        <x:v>Galerie et codex</x:v>
      </x:c>
      <x:c r="G720" s="4" t="str">
        <x:v>Oui</x:v>
      </x:c>
      <x:c r="H720" s="4" t="str">
        <x:v>Oui</x:v>
      </x:c>
      <x:c r="I720" s="4" t="str">
        <x:v>Non</x:v>
      </x:c>
      <x:c r="J720" s="4" t="str">
        <x:v>Non</x:v>
      </x:c>
      <x:c r="K720" s="4" t="n">
        <x:v>0</x:v>
      </x:c>
      <x:c r="L720" s="4" t="str">
        <x:v>PNG</x:v>
      </x:c>
      <x:c r="M720" s="4" t="str">
        <x:v>import-v85:v6-baseline:monture-seule-01:cf1c40068d59</x:v>
      </x:c>
      <x:c r="N720" s="48" t="str">
        <x:v>https://github.com/darknigthmare/yautja-la-longue-chasse/blob/536ac53335e440747f6eccedd2cd757d1f817a99/public/game/imports/v85/library/cf1c40068d592e56c6fb0441517fcbcefab23d43df47e7b6197cea824609f17a.png</x:v>
      </x:c>
      <x:c r="O720" s="48"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27"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48" t="str">
        <x:v>https://github.com/darknigthmare/yautja-la-longue-chasse/blob/536ac53335e440747f6eccedd2cd757d1f817a99/public/game/imports/v85/library/500122557c6e9d4e7d9c417b4f51c19e88210b6af214bc72caac7a0b39c220df.png</x:v>
      </x:c>
      <x:c r="O721" s="48"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27"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48" t="str">
        <x:v>https://github.com/darknigthmare/yautja-la-longue-chasse/blob/536ac53335e440747f6eccedd2cd757d1f817a99/public/game/imports/v85/library/491191cab73f7c29d523dfc7c98cbcee12cc74bd684cbca2e3b938d85960b051.png</x:v>
      </x:c>
      <x:c r="O722" s="48"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27"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48" t="str">
        <x:v>https://github.com/darknigthmare/yautja-la-longue-chasse/blob/536ac53335e440747f6eccedd2cd757d1f817a99/public/game/imports/v85/library/502f02113f312aaffad8d97c689f327fcacb8738abf273096463954ffc83573b.png</x:v>
      </x:c>
      <x:c r="O723" s="48"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27"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48" t="str">
        <x:v>https://github.com/darknigthmare/yautja-la-longue-chasse/blob/536ac53335e440747f6eccedd2cd757d1f817a99/public/game/imports/v85/library/dfb5739f96cfd82cb7a6fd21faab0b5ec4214e5800d64b20317c58379275a2d1.png</x:v>
      </x:c>
      <x:c r="O724" s="48"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27"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48" t="str">
        <x:v>https://github.com/darknigthmare/yautja-la-longue-chasse/blob/536ac53335e440747f6eccedd2cd757d1f817a99/public/game/imports/v85/library/9977451ab6419a5ee2cdf4d71289bc75f35008cd5031c548efb7bedad701d223.png</x:v>
      </x:c>
      <x:c r="O725" s="48"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27" t="str">
        <x:v>Galerie et codex</x:v>
      </x:c>
      <x:c r="G726" s="4" t="str">
        <x:v>Oui</x:v>
      </x:c>
      <x:c r="H726" s="4" t="str">
        <x:v>Oui</x:v>
      </x:c>
      <x:c r="I726" s="4" t="str">
        <x:v>Non</x:v>
      </x:c>
      <x:c r="J726" s="4" t="str">
        <x:v>Non</x:v>
      </x:c>
      <x:c r="K726" s="4" t="n">
        <x:v>0</x:v>
      </x:c>
      <x:c r="L726" s="4" t="str">
        <x:v>PNG</x:v>
      </x:c>
      <x:c r="M726" s="4" t="str">
        <x:v>import-v85:v6-baseline:ul-khar-adjutants-01:2e768d9c55f4</x:v>
      </x:c>
      <x:c r="N726" s="48" t="str">
        <x:v>https://github.com/darknigthmare/yautja-la-longue-chasse/blob/536ac53335e440747f6eccedd2cd757d1f817a99/public/game/imports/v85/library/2e768d9c55f440e71ef921ddb513bc19f28451a801bb07a41a7fd80946992718.png</x:v>
      </x:c>
      <x:c r="O726" s="48"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27" t="str">
        <x:v>Galerie et codex</x:v>
      </x:c>
      <x:c r="G727" s="4" t="str">
        <x:v>Oui</x:v>
      </x:c>
      <x:c r="H727" s="4" t="str">
        <x:v>Oui</x:v>
      </x:c>
      <x:c r="I727" s="4" t="str">
        <x:v>Non</x:v>
      </x:c>
      <x:c r="J727" s="4" t="str">
        <x:v>Non</x:v>
      </x:c>
      <x:c r="K727" s="4" t="n">
        <x:v>0</x:v>
      </x:c>
      <x:c r="L727" s="4" t="str">
        <x:v>PNG</x:v>
      </x:c>
      <x:c r="M727" s="4" t="str">
        <x:v>import-v85:v6-baseline:ul-khar-ancients-01:1f04ac01b443</x:v>
      </x:c>
      <x:c r="N727" s="48" t="str">
        <x:v>https://github.com/darknigthmare/yautja-la-longue-chasse/blob/536ac53335e440747f6eccedd2cd757d1f817a99/public/game/imports/v85/library/1f04ac01b44313b79ce8421da813f45efef5c09cc5959db3a02f42b7321bca1e.png</x:v>
      </x:c>
      <x:c r="O727" s="48"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27" t="str">
        <x:v>Galerie et codex</x:v>
      </x:c>
      <x:c r="G728" s="4" t="str">
        <x:v>Oui</x:v>
      </x:c>
      <x:c r="H728" s="4" t="str">
        <x:v>Oui</x:v>
      </x:c>
      <x:c r="I728" s="4" t="str">
        <x:v>Non</x:v>
      </x:c>
      <x:c r="J728" s="4" t="str">
        <x:v>Non</x:v>
      </x:c>
      <x:c r="K728" s="4" t="n">
        <x:v>0</x:v>
      </x:c>
      <x:c r="L728" s="4" t="str">
        <x:v>PNG</x:v>
      </x:c>
      <x:c r="M728" s="4" t="str">
        <x:v>import-v85:v6-baseline:ul-khar-bad-bloods-01:3fa827225fa5</x:v>
      </x:c>
      <x:c r="N728" s="48" t="str">
        <x:v>https://github.com/darknigthmare/yautja-la-longue-chasse/blob/536ac53335e440747f6eccedd2cd757d1f817a99/public/game/imports/v85/library/3fa827225fa5aebd201c70a6f98d4429d93b583dbe015151a01a59b9b00650f2.png</x:v>
      </x:c>
      <x:c r="O728" s="48"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27"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48" t="str">
        <x:v>https://github.com/darknigthmare/yautja-la-longue-chasse/blob/536ac53335e440747f6eccedd2cd757d1f817a99/public/game/imports/v85/library/d81746d017b1b7f9ca9806fc43e963aef7cdfc7033e77df0cb9ec6e5a056cbe1.png</x:v>
      </x:c>
      <x:c r="O729" s="48"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27" t="str">
        <x:v>Galerie et codex</x:v>
      </x:c>
      <x:c r="G730" s="4" t="str">
        <x:v>Oui</x:v>
      </x:c>
      <x:c r="H730" s="4" t="str">
        <x:v>Oui</x:v>
      </x:c>
      <x:c r="I730" s="4" t="str">
        <x:v>Non</x:v>
      </x:c>
      <x:c r="J730" s="4" t="str">
        <x:v>Non</x:v>
      </x:c>
      <x:c r="K730" s="4" t="n">
        <x:v>0</x:v>
      </x:c>
      <x:c r="L730" s="4" t="str">
        <x:v>PNG</x:v>
      </x:c>
      <x:c r="M730" s="4" t="str">
        <x:v>import-v85:v6-baseline:ul-khar-blooded-01:949ab0c45d0f</x:v>
      </x:c>
      <x:c r="N730" s="48" t="str">
        <x:v>https://github.com/darknigthmare/yautja-la-longue-chasse/blob/536ac53335e440747f6eccedd2cd757d1f817a99/public/game/imports/v85/library/949ab0c45d0fd795420203c4b3c72abce0b2c1a56be7f7b317d4a9986bc2050b.png</x:v>
      </x:c>
      <x:c r="O730" s="48"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27"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48" t="str">
        <x:v>https://github.com/darknigthmare/yautja-la-longue-chasse/blob/536ac53335e440747f6eccedd2cd757d1f817a99/public/game/imports/v85/library/a96f340e43bd8cec0e2c67c42e29d282ddc4d364a2b4085c6d09919bd8538d4d.png</x:v>
      </x:c>
      <x:c r="O731" s="48"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27" t="str">
        <x:v>Galerie et codex</x:v>
      </x:c>
      <x:c r="G732" s="4" t="str">
        <x:v>Oui</x:v>
      </x:c>
      <x:c r="H732" s="4" t="str">
        <x:v>Oui</x:v>
      </x:c>
      <x:c r="I732" s="4" t="str">
        <x:v>Non</x:v>
      </x:c>
      <x:c r="J732" s="4" t="str">
        <x:v>Non</x:v>
      </x:c>
      <x:c r="K732" s="4" t="n">
        <x:v>0</x:v>
      </x:c>
      <x:c r="L732" s="4" t="str">
        <x:v>PNG</x:v>
      </x:c>
      <x:c r="M732" s="4" t="str">
        <x:v>import-v85:v6-baseline:ul-khar-clan-leaders-01:10d34d847aba</x:v>
      </x:c>
      <x:c r="N732" s="48" t="str">
        <x:v>https://github.com/darknigthmare/yautja-la-longue-chasse/blob/536ac53335e440747f6eccedd2cd757d1f817a99/public/game/imports/v85/library/10d34d847aba33f5cac9aea405772a0f932872d7503fa47a117e45ab33054bfc.png</x:v>
      </x:c>
      <x:c r="O732" s="48"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27" t="str">
        <x:v>Galerie et codex</x:v>
      </x:c>
      <x:c r="G733" s="4" t="str">
        <x:v>Oui</x:v>
      </x:c>
      <x:c r="H733" s="4" t="str">
        <x:v>Oui</x:v>
      </x:c>
      <x:c r="I733" s="4" t="str">
        <x:v>Non</x:v>
      </x:c>
      <x:c r="J733" s="4" t="str">
        <x:v>Non</x:v>
      </x:c>
      <x:c r="K733" s="4" t="n">
        <x:v>0</x:v>
      </x:c>
      <x:c r="L733" s="4" t="str">
        <x:v>PNG</x:v>
      </x:c>
      <x:c r="M733" s="4" t="str">
        <x:v>import-v85:v6-baseline:ul-khar-elders-01:7a933235cb02</x:v>
      </x:c>
      <x:c r="N733" s="48" t="str">
        <x:v>https://github.com/darknigthmare/yautja-la-longue-chasse/blob/536ac53335e440747f6eccedd2cd757d1f817a99/public/game/imports/v85/library/7a933235cb022ffbc9384f3e5c8d61d3e9a5d331b825efb9bdcccf5e2fbea49d.png</x:v>
      </x:c>
      <x:c r="O733" s="48"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27" t="str">
        <x:v>Galerie et codex</x:v>
      </x:c>
      <x:c r="G734" s="4" t="str">
        <x:v>Oui</x:v>
      </x:c>
      <x:c r="H734" s="4" t="str">
        <x:v>Oui</x:v>
      </x:c>
      <x:c r="I734" s="4" t="str">
        <x:v>Non</x:v>
      </x:c>
      <x:c r="J734" s="4" t="str">
        <x:v>Non</x:v>
      </x:c>
      <x:c r="K734" s="4" t="n">
        <x:v>0</x:v>
      </x:c>
      <x:c r="L734" s="4" t="str">
        <x:v>PNG</x:v>
      </x:c>
      <x:c r="M734" s="4" t="str">
        <x:v>import-v85:v6-baseline:ul-khar-elites-01:0f42cc2ab7d4</x:v>
      </x:c>
      <x:c r="N734" s="48" t="str">
        <x:v>https://github.com/darknigthmare/yautja-la-longue-chasse/blob/536ac53335e440747f6eccedd2cd757d1f817a99/public/game/imports/v85/library/0f42cc2ab7d44d5759e1b7e604e99c31a75697995d4d667f47427d0d6e6261ba.png</x:v>
      </x:c>
      <x:c r="O734" s="48"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27"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48" t="str">
        <x:v>https://github.com/darknigthmare/yautja-la-longue-chasse/blob/536ac53335e440747f6eccedd2cd757d1f817a99/public/game/imports/v85/library/bf8a734bce7c05385807112169c273b54c2f0e9407052cc8589ef2b46605e85c.png</x:v>
      </x:c>
      <x:c r="O735" s="48"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27"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48" t="str">
        <x:v>https://github.com/darknigthmare/yautja-la-longue-chasse/blob/536ac53335e440747f6eccedd2cd757d1f817a99/public/game/imports/v85/library/00f908addbe62fc7b5a631dff03c5f758ac697b573ac43284fcf4d6e536a84a4.png</x:v>
      </x:c>
      <x:c r="O736" s="48"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27" t="str">
        <x:v>Galerie et codex</x:v>
      </x:c>
      <x:c r="G737" s="4" t="str">
        <x:v>Oui</x:v>
      </x:c>
      <x:c r="H737" s="4" t="str">
        <x:v>Oui</x:v>
      </x:c>
      <x:c r="I737" s="4" t="str">
        <x:v>Non</x:v>
      </x:c>
      <x:c r="J737" s="4" t="str">
        <x:v>Non</x:v>
      </x:c>
      <x:c r="K737" s="4" t="n">
        <x:v>0</x:v>
      </x:c>
      <x:c r="L737" s="4" t="str">
        <x:v>PNG</x:v>
      </x:c>
      <x:c r="M737" s="4" t="str">
        <x:v>import-v85:v6-baseline:ul-khar-kings-01:54513ed00c97</x:v>
      </x:c>
      <x:c r="N737" s="48" t="str">
        <x:v>https://github.com/darknigthmare/yautja-la-longue-chasse/blob/536ac53335e440747f6eccedd2cd757d1f817a99/public/game/imports/v85/library/54513ed00c972fa6f0949dffe1227ad0620d634bfa4ad50e63dd2f6770451fa7.png</x:v>
      </x:c>
      <x:c r="O737" s="48"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27" t="str">
        <x:v>Galerie et codex</x:v>
      </x:c>
      <x:c r="G738" s="4" t="str">
        <x:v>Oui</x:v>
      </x:c>
      <x:c r="H738" s="4" t="str">
        <x:v>Oui</x:v>
      </x:c>
      <x:c r="I738" s="4" t="str">
        <x:v>Non</x:v>
      </x:c>
      <x:c r="J738" s="4" t="str">
        <x:v>Non</x:v>
      </x:c>
      <x:c r="K738" s="4" t="n">
        <x:v>0</x:v>
      </x:c>
      <x:c r="L738" s="4" t="str">
        <x:v>PNG</x:v>
      </x:c>
      <x:c r="M738" s="4" t="str">
        <x:v>import-v85:v6-baseline:ul-khar-leaders-01:e4c2758e6cac</x:v>
      </x:c>
      <x:c r="N738" s="48" t="str">
        <x:v>https://github.com/darknigthmare/yautja-la-longue-chasse/blob/536ac53335e440747f6eccedd2cd757d1f817a99/public/game/imports/v85/library/e4c2758e6cac613d81f32a6ca426e534f7d460c20e0f9e45457d31cba860fab7.png</x:v>
      </x:c>
      <x:c r="O738" s="48"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27" t="str">
        <x:v>Galerie et codex</x:v>
      </x:c>
      <x:c r="G739" s="4" t="str">
        <x:v>Oui</x:v>
      </x:c>
      <x:c r="H739" s="4" t="str">
        <x:v>Oui</x:v>
      </x:c>
      <x:c r="I739" s="4" t="str">
        <x:v>Non</x:v>
      </x:c>
      <x:c r="J739" s="4" t="str">
        <x:v>Non</x:v>
      </x:c>
      <x:c r="K739" s="4" t="n">
        <x:v>0</x:v>
      </x:c>
      <x:c r="L739" s="4" t="str">
        <x:v>PNG</x:v>
      </x:c>
      <x:c r="M739" s="4" t="str">
        <x:v>import-v85:v6-baseline:ul-khar-matriarches-01:f1b0f19e6111</x:v>
      </x:c>
      <x:c r="N739" s="48" t="str">
        <x:v>https://github.com/darknigthmare/yautja-la-longue-chasse/blob/536ac53335e440747f6eccedd2cd757d1f817a99/public/game/imports/v85/library/f1b0f19e611102118d94063ae19fb9fb99dce0519d7b1cbcadfa097dfe20eaff.png</x:v>
      </x:c>
      <x:c r="O739" s="48"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27" t="str">
        <x:v>Galerie et codex</x:v>
      </x:c>
      <x:c r="G740" s="4" t="str">
        <x:v>Oui</x:v>
      </x:c>
      <x:c r="H740" s="4" t="str">
        <x:v>Oui</x:v>
      </x:c>
      <x:c r="I740" s="4" t="str">
        <x:v>Non</x:v>
      </x:c>
      <x:c r="J740" s="4" t="str">
        <x:v>Non</x:v>
      </x:c>
      <x:c r="K740" s="4" t="n">
        <x:v>0</x:v>
      </x:c>
      <x:c r="L740" s="4" t="str">
        <x:v>PNG</x:v>
      </x:c>
      <x:c r="M740" s="4" t="str">
        <x:v>import-v85:v6-baseline:monture-seule-01:1a1ee80ce388</x:v>
      </x:c>
      <x:c r="N740" s="48" t="str">
        <x:v>https://github.com/darknigthmare/yautja-la-longue-chasse/blob/536ac53335e440747f6eccedd2cd757d1f817a99/public/game/imports/v85/library/1a1ee80ce388c75783e1675094417b02889eb533ec53e873d31dfb2f3a710aa4.png</x:v>
      </x:c>
      <x:c r="O740" s="48"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27" t="str">
        <x:v>Galerie et codex</x:v>
      </x:c>
      <x:c r="G741" s="4" t="str">
        <x:v>Oui</x:v>
      </x:c>
      <x:c r="H741" s="4" t="str">
        <x:v>Oui</x:v>
      </x:c>
      <x:c r="I741" s="4" t="str">
        <x:v>Non</x:v>
      </x:c>
      <x:c r="J741" s="4" t="str">
        <x:v>Non</x:v>
      </x:c>
      <x:c r="K741" s="4" t="n">
        <x:v>0</x:v>
      </x:c>
      <x:c r="L741" s="4" t="str">
        <x:v>PNG</x:v>
      </x:c>
      <x:c r="M741" s="4" t="str">
        <x:v>import-v85:v6-baseline:ul-khar-princes-01:8f4f7b0143c1</x:v>
      </x:c>
      <x:c r="N741" s="48" t="str">
        <x:v>https://github.com/darknigthmare/yautja-la-longue-chasse/blob/536ac53335e440747f6eccedd2cd757d1f817a99/public/game/imports/v85/library/8f4f7b0143c1f54313fa2cb9f113e2d773e50dc1820cded3ad535efe91eb59ad.png</x:v>
      </x:c>
      <x:c r="O741" s="48"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27" t="str">
        <x:v>Galerie et codex</x:v>
      </x:c>
      <x:c r="G742" s="4" t="str">
        <x:v>Oui</x:v>
      </x:c>
      <x:c r="H742" s="4" t="str">
        <x:v>Oui</x:v>
      </x:c>
      <x:c r="I742" s="4" t="str">
        <x:v>Non</x:v>
      </x:c>
      <x:c r="J742" s="4" t="str">
        <x:v>Non</x:v>
      </x:c>
      <x:c r="K742" s="4" t="n">
        <x:v>0</x:v>
      </x:c>
      <x:c r="L742" s="4" t="str">
        <x:v>PNG</x:v>
      </x:c>
      <x:c r="M742" s="4" t="str">
        <x:v>import-v85:v6-baseline:ul-khar-sucklings-01:2a0e300cd7f3</x:v>
      </x:c>
      <x:c r="N742" s="48" t="str">
        <x:v>https://github.com/darknigthmare/yautja-la-longue-chasse/blob/536ac53335e440747f6eccedd2cd757d1f817a99/public/game/imports/v85/library/2a0e300cd7f39cd2d52111ec5a2bc2273b4734b1681313f4726de9cdd081b6b6.png</x:v>
      </x:c>
      <x:c r="O742" s="48"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27" t="str">
        <x:v>Galerie et codex</x:v>
      </x:c>
      <x:c r="G743" s="4" t="str">
        <x:v>Oui</x:v>
      </x:c>
      <x:c r="H743" s="4" t="str">
        <x:v>Oui</x:v>
      </x:c>
      <x:c r="I743" s="4" t="str">
        <x:v>Non</x:v>
      </x:c>
      <x:c r="J743" s="4" t="str">
        <x:v>Non</x:v>
      </x:c>
      <x:c r="K743" s="4" t="n">
        <x:v>0</x:v>
      </x:c>
      <x:c r="L743" s="4" t="str">
        <x:v>PNG</x:v>
      </x:c>
      <x:c r="M743" s="4" t="str">
        <x:v>import-v85:v6-baseline:ul-khar-warlords-01:ca1696fa755e</x:v>
      </x:c>
      <x:c r="N743" s="48" t="str">
        <x:v>https://github.com/darknigthmare/yautja-la-longue-chasse/blob/536ac53335e440747f6eccedd2cd757d1f817a99/public/game/imports/v85/library/ca1696fa755e7fe06948450d74185f63ca5f462046590a5ec4df061a6fc5e6ba.png</x:v>
      </x:c>
      <x:c r="O743" s="48"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27" t="str">
        <x:v>Galerie et codex</x:v>
      </x:c>
      <x:c r="G744" s="4" t="str">
        <x:v>Oui</x:v>
      </x:c>
      <x:c r="H744" s="4" t="str">
        <x:v>Oui</x:v>
      </x:c>
      <x:c r="I744" s="4" t="str">
        <x:v>Non</x:v>
      </x:c>
      <x:c r="J744" s="4" t="str">
        <x:v>Non</x:v>
      </x:c>
      <x:c r="K744" s="4" t="n">
        <x:v>0</x:v>
      </x:c>
      <x:c r="L744" s="4" t="str">
        <x:v>PNG</x:v>
      </x:c>
      <x:c r="M744" s="4" t="str">
        <x:v>import-v85:v6-baseline:ul-khar-young-bloods-01:4924ac230feb</x:v>
      </x:c>
      <x:c r="N744" s="48" t="str">
        <x:v>https://github.com/darknigthmare/yautja-la-longue-chasse/blob/536ac53335e440747f6eccedd2cd757d1f817a99/public/game/imports/v85/library/4924ac230febb516fcee157b1d483412eb2b97a890df3d2fe96c0793ceb04ee4.png</x:v>
      </x:c>
      <x:c r="O744" s="48"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27" t="str">
        <x:v>Galerie et codex</x:v>
      </x:c>
      <x:c r="G745" s="4" t="str">
        <x:v>Oui</x:v>
      </x:c>
      <x:c r="H745" s="4" t="str">
        <x:v>Oui</x:v>
      </x:c>
      <x:c r="I745" s="4" t="str">
        <x:v>Non</x:v>
      </x:c>
      <x:c r="J745" s="4" t="str">
        <x:v>Non</x:v>
      </x:c>
      <x:c r="K745" s="4" t="n">
        <x:v>0</x:v>
      </x:c>
      <x:c r="L745" s="4" t="str">
        <x:v>PNG</x:v>
      </x:c>
      <x:c r="M745" s="4" t="str">
        <x:v>import-v85:v6-baseline:ul-khar-younglings-01:14729d1fcf24</x:v>
      </x:c>
      <x:c r="N745" s="48" t="str">
        <x:v>https://github.com/darknigthmare/yautja-la-longue-chasse/blob/536ac53335e440747f6eccedd2cd757d1f817a99/public/game/imports/v85/library/14729d1fcf242964b01cc2b2cc32d87d8f10357b0a58bc37290b967cf7c506e9.png</x:v>
      </x:c>
      <x:c r="O745" s="48"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27" t="str">
        <x:v>Galerie et codex</x:v>
      </x:c>
      <x:c r="G746" s="4" t="str">
        <x:v>Oui</x:v>
      </x:c>
      <x:c r="H746" s="4" t="str">
        <x:v>Oui</x:v>
      </x:c>
      <x:c r="I746" s="4" t="str">
        <x:v>Non</x:v>
      </x:c>
      <x:c r="J746" s="4" t="str">
        <x:v>Non</x:v>
      </x:c>
      <x:c r="K746" s="4" t="n">
        <x:v>0</x:v>
      </x:c>
      <x:c r="L746" s="4" t="str">
        <x:v>PNG</x:v>
      </x:c>
      <x:c r="M746" s="4" t="str">
        <x:v>import-v85:v6-baseline:vaal-tir-adjutants-01:a4fc3476d3ec</x:v>
      </x:c>
      <x:c r="N746" s="48" t="str">
        <x:v>https://github.com/darknigthmare/yautja-la-longue-chasse/blob/536ac53335e440747f6eccedd2cd757d1f817a99/public/game/imports/v85/library/a4fc3476d3ec33bfd564070bcffff57f97ae3f10a48d0dfe3d2d7eab84e585ee.png</x:v>
      </x:c>
      <x:c r="O746" s="48"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27" t="str">
        <x:v>Galerie et codex</x:v>
      </x:c>
      <x:c r="G747" s="4" t="str">
        <x:v>Oui</x:v>
      </x:c>
      <x:c r="H747" s="4" t="str">
        <x:v>Oui</x:v>
      </x:c>
      <x:c r="I747" s="4" t="str">
        <x:v>Non</x:v>
      </x:c>
      <x:c r="J747" s="4" t="str">
        <x:v>Non</x:v>
      </x:c>
      <x:c r="K747" s="4" t="n">
        <x:v>0</x:v>
      </x:c>
      <x:c r="L747" s="4" t="str">
        <x:v>PNG</x:v>
      </x:c>
      <x:c r="M747" s="4" t="str">
        <x:v>import-v85:v6-baseline:vaal-tir-ancients-01:b37f94aa3c65</x:v>
      </x:c>
      <x:c r="N747" s="48" t="str">
        <x:v>https://github.com/darknigthmare/yautja-la-longue-chasse/blob/536ac53335e440747f6eccedd2cd757d1f817a99/public/game/imports/v85/library/b37f94aa3c65407fb9e40c5df03156eb8887afaecd0e9f7dc37793aea3341137.png</x:v>
      </x:c>
      <x:c r="O747" s="48"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27" t="str">
        <x:v>Galerie et codex</x:v>
      </x:c>
      <x:c r="G748" s="4" t="str">
        <x:v>Oui</x:v>
      </x:c>
      <x:c r="H748" s="4" t="str">
        <x:v>Oui</x:v>
      </x:c>
      <x:c r="I748" s="4" t="str">
        <x:v>Non</x:v>
      </x:c>
      <x:c r="J748" s="4" t="str">
        <x:v>Non</x:v>
      </x:c>
      <x:c r="K748" s="4" t="n">
        <x:v>0</x:v>
      </x:c>
      <x:c r="L748" s="4" t="str">
        <x:v>PNG</x:v>
      </x:c>
      <x:c r="M748" s="4" t="str">
        <x:v>import-v85:v6-baseline:vaal-tir-bad-bloods-01:fd620973c85c</x:v>
      </x:c>
      <x:c r="N748" s="48" t="str">
        <x:v>https://github.com/darknigthmare/yautja-la-longue-chasse/blob/536ac53335e440747f6eccedd2cd757d1f817a99/public/game/imports/v85/library/fd620973c85c8a3b29d4659ebbb154a3ae019b2e5c6f4f4415d192f7ef5a1bcd.png</x:v>
      </x:c>
      <x:c r="O748" s="48"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27"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48" t="str">
        <x:v>https://github.com/darknigthmare/yautja-la-longue-chasse/blob/536ac53335e440747f6eccedd2cd757d1f817a99/public/game/imports/v85/library/5e5983ae24215c727c68f56b440773910a686ac1a50163f607945c6115d9ae17.png</x:v>
      </x:c>
      <x:c r="O749" s="48"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27" t="str">
        <x:v>Galerie et codex</x:v>
      </x:c>
      <x:c r="G750" s="4" t="str">
        <x:v>Oui</x:v>
      </x:c>
      <x:c r="H750" s="4" t="str">
        <x:v>Oui</x:v>
      </x:c>
      <x:c r="I750" s="4" t="str">
        <x:v>Non</x:v>
      </x:c>
      <x:c r="J750" s="4" t="str">
        <x:v>Non</x:v>
      </x:c>
      <x:c r="K750" s="4" t="n">
        <x:v>0</x:v>
      </x:c>
      <x:c r="L750" s="4" t="str">
        <x:v>PNG</x:v>
      </x:c>
      <x:c r="M750" s="4" t="str">
        <x:v>import-v85:v6-baseline:vaal-tir-blooded-01:c38a0d3714d2</x:v>
      </x:c>
      <x:c r="N750" s="48" t="str">
        <x:v>https://github.com/darknigthmare/yautja-la-longue-chasse/blob/536ac53335e440747f6eccedd2cd757d1f817a99/public/game/imports/v85/library/c38a0d3714d214b7ff94167443cddf3c72fd67cb3ad364fd5de4c6eeddcadf5e.png</x:v>
      </x:c>
      <x:c r="O750" s="48"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27"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48" t="str">
        <x:v>https://github.com/darknigthmare/yautja-la-longue-chasse/blob/536ac53335e440747f6eccedd2cd757d1f817a99/public/game/imports/v85/library/3ddfb4aa2bed8398e24dc2e6e3d9337204c31d1bc52f34f0f30f3ae7abafa3b7.png</x:v>
      </x:c>
      <x:c r="O751" s="48"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27"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48" t="str">
        <x:v>https://github.com/darknigthmare/yautja-la-longue-chasse/blob/536ac53335e440747f6eccedd2cd757d1f817a99/public/game/imports/v85/library/397cf4f463582c146c970ff6c33c7cbb27e3d1e0289b1a786b0e0be0697f7a1e.png</x:v>
      </x:c>
      <x:c r="O752" s="48"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27" t="str">
        <x:v>Galerie et codex</x:v>
      </x:c>
      <x:c r="G753" s="4" t="str">
        <x:v>Oui</x:v>
      </x:c>
      <x:c r="H753" s="4" t="str">
        <x:v>Oui</x:v>
      </x:c>
      <x:c r="I753" s="4" t="str">
        <x:v>Non</x:v>
      </x:c>
      <x:c r="J753" s="4" t="str">
        <x:v>Non</x:v>
      </x:c>
      <x:c r="K753" s="4" t="n">
        <x:v>0</x:v>
      </x:c>
      <x:c r="L753" s="4" t="str">
        <x:v>PNG</x:v>
      </x:c>
      <x:c r="M753" s="4" t="str">
        <x:v>import-v85:v6-baseline:vaal-tir-elders-01:1ff852050a0e</x:v>
      </x:c>
      <x:c r="N753" s="48" t="str">
        <x:v>https://github.com/darknigthmare/yautja-la-longue-chasse/blob/536ac53335e440747f6eccedd2cd757d1f817a99/public/game/imports/v85/library/1ff852050a0e45512bd960b5a9b4b346d83dea86b54b6a2646d3a41dd6edf5b3.png</x:v>
      </x:c>
      <x:c r="O753" s="48"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27" t="str">
        <x:v>Galerie et codex</x:v>
      </x:c>
      <x:c r="G754" s="4" t="str">
        <x:v>Oui</x:v>
      </x:c>
      <x:c r="H754" s="4" t="str">
        <x:v>Oui</x:v>
      </x:c>
      <x:c r="I754" s="4" t="str">
        <x:v>Non</x:v>
      </x:c>
      <x:c r="J754" s="4" t="str">
        <x:v>Non</x:v>
      </x:c>
      <x:c r="K754" s="4" t="n">
        <x:v>0</x:v>
      </x:c>
      <x:c r="L754" s="4" t="str">
        <x:v>PNG</x:v>
      </x:c>
      <x:c r="M754" s="4" t="str">
        <x:v>import-v85:v6-baseline:vaal-tir-elites-01:0b3ef4879a94</x:v>
      </x:c>
      <x:c r="N754" s="48" t="str">
        <x:v>https://github.com/darknigthmare/yautja-la-longue-chasse/blob/536ac53335e440747f6eccedd2cd757d1f817a99/public/game/imports/v85/library/0b3ef4879a9464b8e9dbd6ae13da5df98378453c253846e5dc5c34aa2803de8d.png</x:v>
      </x:c>
      <x:c r="O754" s="48"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27"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48" t="str">
        <x:v>https://github.com/darknigthmare/yautja-la-longue-chasse/blob/536ac53335e440747f6eccedd2cd757d1f817a99/public/game/imports/v85/library/b4894eddf7f04b7e165cb82fedf30187629777f7606af37092f4b33f1f1bd530.png</x:v>
      </x:c>
      <x:c r="O755" s="48"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27"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48" t="str">
        <x:v>https://github.com/darknigthmare/yautja-la-longue-chasse/blob/536ac53335e440747f6eccedd2cd757d1f817a99/public/game/imports/v85/library/f4527d2e397f741a9a316d413370aee92314159a18de8be6ba0f15593496eb4c.png</x:v>
      </x:c>
      <x:c r="O756" s="48"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27" t="str">
        <x:v>Galerie et codex</x:v>
      </x:c>
      <x:c r="G757" s="4" t="str">
        <x:v>Oui</x:v>
      </x:c>
      <x:c r="H757" s="4" t="str">
        <x:v>Oui</x:v>
      </x:c>
      <x:c r="I757" s="4" t="str">
        <x:v>Non</x:v>
      </x:c>
      <x:c r="J757" s="4" t="str">
        <x:v>Non</x:v>
      </x:c>
      <x:c r="K757" s="4" t="n">
        <x:v>0</x:v>
      </x:c>
      <x:c r="L757" s="4" t="str">
        <x:v>PNG</x:v>
      </x:c>
      <x:c r="M757" s="4" t="str">
        <x:v>import-v85:v6-baseline:vaal-tir-kings-01:ed8145b35dd7</x:v>
      </x:c>
      <x:c r="N757" s="48" t="str">
        <x:v>https://github.com/darknigthmare/yautja-la-longue-chasse/blob/536ac53335e440747f6eccedd2cd757d1f817a99/public/game/imports/v85/library/ed8145b35dd7da6bc8928cbcac473e7c62770195d22d8593d3b8bcc1ba87eb51.png</x:v>
      </x:c>
      <x:c r="O757" s="48"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27" t="str">
        <x:v>Galerie et codex</x:v>
      </x:c>
      <x:c r="G758" s="4" t="str">
        <x:v>Oui</x:v>
      </x:c>
      <x:c r="H758" s="4" t="str">
        <x:v>Oui</x:v>
      </x:c>
      <x:c r="I758" s="4" t="str">
        <x:v>Non</x:v>
      </x:c>
      <x:c r="J758" s="4" t="str">
        <x:v>Non</x:v>
      </x:c>
      <x:c r="K758" s="4" t="n">
        <x:v>0</x:v>
      </x:c>
      <x:c r="L758" s="4" t="str">
        <x:v>PNG</x:v>
      </x:c>
      <x:c r="M758" s="4" t="str">
        <x:v>import-v85:v6-baseline:vaal-tir-leaders-01:29b3faf60a5f</x:v>
      </x:c>
      <x:c r="N758" s="48" t="str">
        <x:v>https://github.com/darknigthmare/yautja-la-longue-chasse/blob/536ac53335e440747f6eccedd2cd757d1f817a99/public/game/imports/v85/library/29b3faf60a5f3da8e90b6f19aea265b5a26707fc075ad122507e27400c03c4a8.png</x:v>
      </x:c>
      <x:c r="O758" s="48"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27"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48" t="str">
        <x:v>https://github.com/darknigthmare/yautja-la-longue-chasse/blob/536ac53335e440747f6eccedd2cd757d1f817a99/public/game/imports/v85/library/40b6790b97e2156982416cc28abf05a67752e4879897b33278b5d17fee959180.png</x:v>
      </x:c>
      <x:c r="O759" s="48"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27" t="str">
        <x:v>Galerie et codex</x:v>
      </x:c>
      <x:c r="G760" s="4" t="str">
        <x:v>Oui</x:v>
      </x:c>
      <x:c r="H760" s="4" t="str">
        <x:v>Oui</x:v>
      </x:c>
      <x:c r="I760" s="4" t="str">
        <x:v>Non</x:v>
      </x:c>
      <x:c r="J760" s="4" t="str">
        <x:v>Non</x:v>
      </x:c>
      <x:c r="K760" s="4" t="n">
        <x:v>0</x:v>
      </x:c>
      <x:c r="L760" s="4" t="str">
        <x:v>PNG</x:v>
      </x:c>
      <x:c r="M760" s="4" t="str">
        <x:v>import-v85:v6-baseline:monture-seule-01:44c4cdc1769c</x:v>
      </x:c>
      <x:c r="N760" s="48" t="str">
        <x:v>https://github.com/darknigthmare/yautja-la-longue-chasse/blob/536ac53335e440747f6eccedd2cd757d1f817a99/public/game/imports/v85/library/44c4cdc1769ce7821f04d06ec6b0c0d71c71140f21b96e96c9f1e2c6afeaaf8c.png</x:v>
      </x:c>
      <x:c r="O760" s="48"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27" t="str">
        <x:v>Galerie et codex</x:v>
      </x:c>
      <x:c r="G761" s="4" t="str">
        <x:v>Oui</x:v>
      </x:c>
      <x:c r="H761" s="4" t="str">
        <x:v>Oui</x:v>
      </x:c>
      <x:c r="I761" s="4" t="str">
        <x:v>Non</x:v>
      </x:c>
      <x:c r="J761" s="4" t="str">
        <x:v>Non</x:v>
      </x:c>
      <x:c r="K761" s="4" t="n">
        <x:v>0</x:v>
      </x:c>
      <x:c r="L761" s="4" t="str">
        <x:v>PNG</x:v>
      </x:c>
      <x:c r="M761" s="4" t="str">
        <x:v>import-v85:v6-baseline:vaal-tir-princes-01:c47feaf2d235</x:v>
      </x:c>
      <x:c r="N761" s="48" t="str">
        <x:v>https://github.com/darknigthmare/yautja-la-longue-chasse/blob/536ac53335e440747f6eccedd2cd757d1f817a99/public/game/imports/v85/library/c47feaf2d235c5c7d7253a1c50cdb05a6945287b615d48fce86b681722d07c83.png</x:v>
      </x:c>
      <x:c r="O761" s="48"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27" t="str">
        <x:v>Galerie et codex</x:v>
      </x:c>
      <x:c r="G762" s="4" t="str">
        <x:v>Oui</x:v>
      </x:c>
      <x:c r="H762" s="4" t="str">
        <x:v>Oui</x:v>
      </x:c>
      <x:c r="I762" s="4" t="str">
        <x:v>Non</x:v>
      </x:c>
      <x:c r="J762" s="4" t="str">
        <x:v>Non</x:v>
      </x:c>
      <x:c r="K762" s="4" t="n">
        <x:v>0</x:v>
      </x:c>
      <x:c r="L762" s="4" t="str">
        <x:v>PNG</x:v>
      </x:c>
      <x:c r="M762" s="4" t="str">
        <x:v>import-v85:v6-baseline:vaal-tir-sucklings-01:e2c483063cbc</x:v>
      </x:c>
      <x:c r="N762" s="48" t="str">
        <x:v>https://github.com/darknigthmare/yautja-la-longue-chasse/blob/536ac53335e440747f6eccedd2cd757d1f817a99/public/game/imports/v85/library/e2c483063cbc92294744a1a80dbbeb6a7bc0e2f07b3c0606fe1ae0af873385dd.png</x:v>
      </x:c>
      <x:c r="O762" s="48"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27" t="str">
        <x:v>Galerie et codex</x:v>
      </x:c>
      <x:c r="G763" s="4" t="str">
        <x:v>Oui</x:v>
      </x:c>
      <x:c r="H763" s="4" t="str">
        <x:v>Oui</x:v>
      </x:c>
      <x:c r="I763" s="4" t="str">
        <x:v>Non</x:v>
      </x:c>
      <x:c r="J763" s="4" t="str">
        <x:v>Non</x:v>
      </x:c>
      <x:c r="K763" s="4" t="n">
        <x:v>0</x:v>
      </x:c>
      <x:c r="L763" s="4" t="str">
        <x:v>PNG</x:v>
      </x:c>
      <x:c r="M763" s="4" t="str">
        <x:v>import-v85:v6-baseline:vaal-tir-warlords-01:b9f617d13176</x:v>
      </x:c>
      <x:c r="N763" s="48" t="str">
        <x:v>https://github.com/darknigthmare/yautja-la-longue-chasse/blob/536ac53335e440747f6eccedd2cd757d1f817a99/public/game/imports/v85/library/b9f617d131769ab9e9741110386067b2a00dc0483baaea42cb5c6c9701f3de54.png</x:v>
      </x:c>
      <x:c r="O763" s="48"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27"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48" t="str">
        <x:v>https://github.com/darknigthmare/yautja-la-longue-chasse/blob/536ac53335e440747f6eccedd2cd757d1f817a99/public/game/imports/v85/library/22a83f0a507c2c4ef3473b646d3c9913ccb198a518ab96c4314c806371eb5108.png</x:v>
      </x:c>
      <x:c r="O764" s="48"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27" t="str">
        <x:v>Galerie et codex</x:v>
      </x:c>
      <x:c r="G765" s="4" t="str">
        <x:v>Oui</x:v>
      </x:c>
      <x:c r="H765" s="4" t="str">
        <x:v>Oui</x:v>
      </x:c>
      <x:c r="I765" s="4" t="str">
        <x:v>Non</x:v>
      </x:c>
      <x:c r="J765" s="4" t="str">
        <x:v>Non</x:v>
      </x:c>
      <x:c r="K765" s="4" t="n">
        <x:v>0</x:v>
      </x:c>
      <x:c r="L765" s="4" t="str">
        <x:v>PNG</x:v>
      </x:c>
      <x:c r="M765" s="4" t="str">
        <x:v>import-v85:v6-baseline:vaal-tir-younglings-01:7fd97e1bf6f8</x:v>
      </x:c>
      <x:c r="N765" s="48" t="str">
        <x:v>https://github.com/darknigthmare/yautja-la-longue-chasse/blob/536ac53335e440747f6eccedd2cd757d1f817a99/public/game/imports/v85/library/7fd97e1bf6f8e0cfd4c46104daae6e6cb24593121a39775820b7a4e07a8dc734.png</x:v>
      </x:c>
      <x:c r="O765" s="48"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27" t="str">
        <x:v>Galerie et codex</x:v>
      </x:c>
      <x:c r="G766" s="4" t="str">
        <x:v>Oui</x:v>
      </x:c>
      <x:c r="H766" s="4" t="str">
        <x:v>Oui</x:v>
      </x:c>
      <x:c r="I766" s="4" t="str">
        <x:v>Non</x:v>
      </x:c>
      <x:c r="J766" s="4" t="str">
        <x:v>Non</x:v>
      </x:c>
      <x:c r="K766" s="4" t="n">
        <x:v>0</x:v>
      </x:c>
      <x:c r="L766" s="4" t="str">
        <x:v>PNG</x:v>
      </x:c>
      <x:c r="M766" s="4" t="str">
        <x:v>import-v85:v6-cp01:alpha-adjutants-01:e4374942db33</x:v>
      </x:c>
      <x:c r="N766" s="48" t="str">
        <x:v>https://github.com/darknigthmare/yautja-la-longue-chasse/blob/536ac53335e440747f6eccedd2cd757d1f817a99/public/game/imports/v85/library/e4374942db3328db62c8723055c67d3929ed192294052d0d4ef0f0b838bede0c.png</x:v>
      </x:c>
      <x:c r="O766" s="48"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27" t="str">
        <x:v>Galerie et codex</x:v>
      </x:c>
      <x:c r="G767" s="4" t="str">
        <x:v>Oui</x:v>
      </x:c>
      <x:c r="H767" s="4" t="str">
        <x:v>Oui</x:v>
      </x:c>
      <x:c r="I767" s="4" t="str">
        <x:v>Non</x:v>
      </x:c>
      <x:c r="J767" s="4" t="str">
        <x:v>Non</x:v>
      </x:c>
      <x:c r="K767" s="4" t="n">
        <x:v>0</x:v>
      </x:c>
      <x:c r="L767" s="4" t="str">
        <x:v>PNG</x:v>
      </x:c>
      <x:c r="M767" s="4" t="str">
        <x:v>import-v85:v6-cp01:alpha-bad-bloods-01:06e87af058de</x:v>
      </x:c>
      <x:c r="N767" s="48" t="str">
        <x:v>https://github.com/darknigthmare/yautja-la-longue-chasse/blob/536ac53335e440747f6eccedd2cd757d1f817a99/public/game/imports/v85/library/06e87af058de291f0a146bb8f6de5b5f02241b8403595c0f8453a0a9496a4631.png</x:v>
      </x:c>
      <x:c r="O767" s="48"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27" t="str">
        <x:v>Galerie et codex</x:v>
      </x:c>
      <x:c r="G768" s="4" t="str">
        <x:v>Oui</x:v>
      </x:c>
      <x:c r="H768" s="4" t="str">
        <x:v>Oui</x:v>
      </x:c>
      <x:c r="I768" s="4" t="str">
        <x:v>Non</x:v>
      </x:c>
      <x:c r="J768" s="4" t="str">
        <x:v>Non</x:v>
      </x:c>
      <x:c r="K768" s="4" t="n">
        <x:v>0</x:v>
      </x:c>
      <x:c r="L768" s="4" t="str">
        <x:v>PNG</x:v>
      </x:c>
      <x:c r="M768" s="4" t="str">
        <x:v>import-v85:v6-cp01:alpha-battlemasters-01:90049d585aa2</x:v>
      </x:c>
      <x:c r="N768" s="48" t="str">
        <x:v>https://github.com/darknigthmare/yautja-la-longue-chasse/blob/536ac53335e440747f6eccedd2cd757d1f817a99/public/game/imports/v85/library/90049d585aa229e282f823262ff0a3e3d0003658f23cedaa7c6e800225a48c9d.png</x:v>
      </x:c>
      <x:c r="O768" s="48"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27" t="str">
        <x:v>Galerie et codex</x:v>
      </x:c>
      <x:c r="G769" s="4" t="str">
        <x:v>Oui</x:v>
      </x:c>
      <x:c r="H769" s="4" t="str">
        <x:v>Oui</x:v>
      </x:c>
      <x:c r="I769" s="4" t="str">
        <x:v>Non</x:v>
      </x:c>
      <x:c r="J769" s="4" t="str">
        <x:v>Non</x:v>
      </x:c>
      <x:c r="K769" s="4" t="n">
        <x:v>0</x:v>
      </x:c>
      <x:c r="L769" s="4" t="str">
        <x:v>PNG</x:v>
      </x:c>
      <x:c r="M769" s="4" t="str">
        <x:v>import-v85:v6-cp01:alpha-blooded-01:84d123372d13</x:v>
      </x:c>
      <x:c r="N769" s="48" t="str">
        <x:v>https://github.com/darknigthmare/yautja-la-longue-chasse/blob/536ac53335e440747f6eccedd2cd757d1f817a99/public/game/imports/v85/library/84d123372d13623bbab6135fdf5d53dfa2a505572bd197dea62ca29fc977cb59.png</x:v>
      </x:c>
      <x:c r="O769" s="48"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27" t="str">
        <x:v>Galerie et codex</x:v>
      </x:c>
      <x:c r="G770" s="4" t="str">
        <x:v>Oui</x:v>
      </x:c>
      <x:c r="H770" s="4" t="str">
        <x:v>Oui</x:v>
      </x:c>
      <x:c r="I770" s="4" t="str">
        <x:v>Non</x:v>
      </x:c>
      <x:c r="J770" s="4" t="str">
        <x:v>Non</x:v>
      </x:c>
      <x:c r="K770" s="4" t="n">
        <x:v>0</x:v>
      </x:c>
      <x:c r="L770" s="4" t="str">
        <x:v>PNG</x:v>
      </x:c>
      <x:c r="M770" s="4" t="str">
        <x:v>import-v85:v6-cp01:alpha-clan-leaders-01:020474950e6c</x:v>
      </x:c>
      <x:c r="N770" s="48" t="str">
        <x:v>https://github.com/darknigthmare/yautja-la-longue-chasse/blob/536ac53335e440747f6eccedd2cd757d1f817a99/public/game/imports/v85/library/020474950e6c758f0edec3d28b7c7d2d6cc34b27bafae229ce318d08945a45f0.png</x:v>
      </x:c>
      <x:c r="O770" s="48"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27" t="str">
        <x:v>Galerie et codex</x:v>
      </x:c>
      <x:c r="G771" s="4" t="str">
        <x:v>Oui</x:v>
      </x:c>
      <x:c r="H771" s="4" t="str">
        <x:v>Oui</x:v>
      </x:c>
      <x:c r="I771" s="4" t="str">
        <x:v>Non</x:v>
      </x:c>
      <x:c r="J771" s="4" t="str">
        <x:v>Non</x:v>
      </x:c>
      <x:c r="K771" s="4" t="n">
        <x:v>0</x:v>
      </x:c>
      <x:c r="L771" s="4" t="str">
        <x:v>PNG</x:v>
      </x:c>
      <x:c r="M771" s="4" t="str">
        <x:v>import-v85:v6-cp01:alpha-elites-01:413657ac073c</x:v>
      </x:c>
      <x:c r="N771" s="48" t="str">
        <x:v>https://github.com/darknigthmare/yautja-la-longue-chasse/blob/536ac53335e440747f6eccedd2cd757d1f817a99/public/game/imports/v85/library/413657ac073ce178982e506f2bb712f9edbb65d07abd0756ca00a979a6612fed.png</x:v>
      </x:c>
      <x:c r="O771" s="48"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27" t="str">
        <x:v>Galerie et codex</x:v>
      </x:c>
      <x:c r="G772" s="4" t="str">
        <x:v>Oui</x:v>
      </x:c>
      <x:c r="H772" s="4" t="str">
        <x:v>Oui</x:v>
      </x:c>
      <x:c r="I772" s="4" t="str">
        <x:v>Non</x:v>
      </x:c>
      <x:c r="J772" s="4" t="str">
        <x:v>Non</x:v>
      </x:c>
      <x:c r="K772" s="4" t="n">
        <x:v>0</x:v>
      </x:c>
      <x:c r="L772" s="4" t="str">
        <x:v>PNG</x:v>
      </x:c>
      <x:c r="M772" s="4" t="str">
        <x:v>import-v85:v6-cp01:alpha-enforcers-comics-01:5d6643b496e7</x:v>
      </x:c>
      <x:c r="N772" s="48" t="str">
        <x:v>https://github.com/darknigthmare/yautja-la-longue-chasse/blob/536ac53335e440747f6eccedd2cd757d1f817a99/public/game/imports/v85/library/5d6643b496e72838fdf5b0b89666a0e9b09c055eddeeee8e29fc1cc0aa3332ea.png</x:v>
      </x:c>
      <x:c r="O772" s="48"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27" t="str">
        <x:v>Galerie et codex</x:v>
      </x:c>
      <x:c r="G773" s="4" t="str">
        <x:v>Oui</x:v>
      </x:c>
      <x:c r="H773" s="4" t="str">
        <x:v>Oui</x:v>
      </x:c>
      <x:c r="I773" s="4" t="str">
        <x:v>Non</x:v>
      </x:c>
      <x:c r="J773" s="4" t="str">
        <x:v>Non</x:v>
      </x:c>
      <x:c r="K773" s="4" t="n">
        <x:v>0</x:v>
      </x:c>
      <x:c r="L773" s="4" t="str">
        <x:v>PNG</x:v>
      </x:c>
      <x:c r="M773" s="4" t="str">
        <x:v>import-v85:v6-cp01:alpha-leaders-01:7f158c62db72</x:v>
      </x:c>
      <x:c r="N773" s="48" t="str">
        <x:v>https://github.com/darknigthmare/yautja-la-longue-chasse/blob/536ac53335e440747f6eccedd2cd757d1f817a99/public/game/imports/v85/library/7f158c62db72dfe8388b78cd7e14260f2b9dbd05478d92bd98b63eb31515c7c8.png</x:v>
      </x:c>
      <x:c r="O773" s="48"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27" t="str">
        <x:v>Galerie et codex</x:v>
      </x:c>
      <x:c r="G774" s="4" t="str">
        <x:v>Oui</x:v>
      </x:c>
      <x:c r="H774" s="4" t="str">
        <x:v>Oui</x:v>
      </x:c>
      <x:c r="I774" s="4" t="str">
        <x:v>Non</x:v>
      </x:c>
      <x:c r="J774" s="4" t="str">
        <x:v>Non</x:v>
      </x:c>
      <x:c r="K774" s="4" t="n">
        <x:v>0</x:v>
      </x:c>
      <x:c r="L774" s="4" t="str">
        <x:v>PNG</x:v>
      </x:c>
      <x:c r="M774" s="4" t="str">
        <x:v>import-v85:v6-cp01:alpha-matriarches-01:7af9dd397b2b</x:v>
      </x:c>
      <x:c r="N774" s="48" t="str">
        <x:v>https://github.com/darknigthmare/yautja-la-longue-chasse/blob/536ac53335e440747f6eccedd2cd757d1f817a99/public/game/imports/v85/library/7af9dd397b2b6d01fa59ecd2d8f1b6b357d68d185691dcda998be781065e82e2.png</x:v>
      </x:c>
      <x:c r="O774" s="48"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27" t="str">
        <x:v>Galerie et codex</x:v>
      </x:c>
      <x:c r="G775" s="4" t="str">
        <x:v>Oui</x:v>
      </x:c>
      <x:c r="H775" s="4" t="str">
        <x:v>Oui</x:v>
      </x:c>
      <x:c r="I775" s="4" t="str">
        <x:v>Non</x:v>
      </x:c>
      <x:c r="J775" s="4" t="str">
        <x:v>Non</x:v>
      </x:c>
      <x:c r="K775" s="4" t="n">
        <x:v>0</x:v>
      </x:c>
      <x:c r="L775" s="4" t="str">
        <x:v>PNG</x:v>
      </x:c>
      <x:c r="M775" s="4" t="str">
        <x:v>import-v85:v6-cp01:alpha-matriarches-02:edd46c24d5a1</x:v>
      </x:c>
      <x:c r="N775" s="48" t="str">
        <x:v>https://github.com/darknigthmare/yautja-la-longue-chasse/blob/536ac53335e440747f6eccedd2cd757d1f817a99/public/game/imports/v85/library/edd46c24d5a118e62ffea0f1ac47e6ece4a956b851eb52429f6b0e5af305b9a8.png</x:v>
      </x:c>
      <x:c r="O775" s="48"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27" t="str">
        <x:v>Galerie et codex</x:v>
      </x:c>
      <x:c r="G776" s="4" t="str">
        <x:v>Oui</x:v>
      </x:c>
      <x:c r="H776" s="4" t="str">
        <x:v>Oui</x:v>
      </x:c>
      <x:c r="I776" s="4" t="str">
        <x:v>Non</x:v>
      </x:c>
      <x:c r="J776" s="4" t="str">
        <x:v>Non</x:v>
      </x:c>
      <x:c r="K776" s="4" t="n">
        <x:v>0</x:v>
      </x:c>
      <x:c r="L776" s="4" t="str">
        <x:v>PNG</x:v>
      </x:c>
      <x:c r="M776" s="4" t="str">
        <x:v>import-v85:v6-cp01:alpha-sucklings-01:3033a118e971</x:v>
      </x:c>
      <x:c r="N776" s="48" t="str">
        <x:v>https://github.com/darknigthmare/yautja-la-longue-chasse/blob/536ac53335e440747f6eccedd2cd757d1f817a99/public/game/imports/v85/library/3033a118e97146b48c0fa950d5dfd9f54802b1e1b95abbd3a75f305029712d9a.png</x:v>
      </x:c>
      <x:c r="O776" s="48"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27" t="str">
        <x:v>Galerie et codex</x:v>
      </x:c>
      <x:c r="G777" s="4" t="str">
        <x:v>Oui</x:v>
      </x:c>
      <x:c r="H777" s="4" t="str">
        <x:v>Oui</x:v>
      </x:c>
      <x:c r="I777" s="4" t="str">
        <x:v>Non</x:v>
      </x:c>
      <x:c r="J777" s="4" t="str">
        <x:v>Non</x:v>
      </x:c>
      <x:c r="K777" s="4" t="n">
        <x:v>0</x:v>
      </x:c>
      <x:c r="L777" s="4" t="str">
        <x:v>PNG</x:v>
      </x:c>
      <x:c r="M777" s="4" t="str">
        <x:v>import-v85:v6-cp01:alpha-unblooded-01:d469b98a0040</x:v>
      </x:c>
      <x:c r="N777" s="48" t="str">
        <x:v>https://github.com/darknigthmare/yautja-la-longue-chasse/blob/536ac53335e440747f6eccedd2cd757d1f817a99/public/game/imports/v85/library/d469b98a0040778e2401d1e075655bc4610497941f76b48010a2046aa893a742.png</x:v>
      </x:c>
      <x:c r="O777" s="48"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27" t="str">
        <x:v>Galerie et codex</x:v>
      </x:c>
      <x:c r="G778" s="4" t="str">
        <x:v>Oui</x:v>
      </x:c>
      <x:c r="H778" s="4" t="str">
        <x:v>Oui</x:v>
      </x:c>
      <x:c r="I778" s="4" t="str">
        <x:v>Non</x:v>
      </x:c>
      <x:c r="J778" s="4" t="str">
        <x:v>Non</x:v>
      </x:c>
      <x:c r="K778" s="4" t="n">
        <x:v>0</x:v>
      </x:c>
      <x:c r="L778" s="4" t="str">
        <x:v>PNG</x:v>
      </x:c>
      <x:c r="M778" s="4" t="str">
        <x:v>import-v85:v6-cp01:alpha-young-bloods-01:fb003a2c7066</x:v>
      </x:c>
      <x:c r="N778" s="48" t="str">
        <x:v>https://github.com/darknigthmare/yautja-la-longue-chasse/blob/536ac53335e440747f6eccedd2cd757d1f817a99/public/game/imports/v85/library/fb003a2c70667ff11114a74dfa2991763a91454478a188ba7ced3689bb50848d.png</x:v>
      </x:c>
      <x:c r="O778" s="48"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27" t="str">
        <x:v>Galerie et codex</x:v>
      </x:c>
      <x:c r="G779" s="4" t="str">
        <x:v>Oui</x:v>
      </x:c>
      <x:c r="H779" s="4" t="str">
        <x:v>Oui</x:v>
      </x:c>
      <x:c r="I779" s="4" t="str">
        <x:v>Non</x:v>
      </x:c>
      <x:c r="J779" s="4" t="str">
        <x:v>Non</x:v>
      </x:c>
      <x:c r="K779" s="4" t="n">
        <x:v>0</x:v>
      </x:c>
      <x:c r="L779" s="4" t="str">
        <x:v>PNG</x:v>
      </x:c>
      <x:c r="M779" s="4" t="str">
        <x:v>import-v85:v6-cp01:alpha-younglings-01:3f5a38d6c211</x:v>
      </x:c>
      <x:c r="N779" s="48" t="str">
        <x:v>https://github.com/darknigthmare/yautja-la-longue-chasse/blob/536ac53335e440747f6eccedd2cd757d1f817a99/public/game/imports/v85/library/3f5a38d6c21164c93755c4cf02e52d48bbe819fa511f0ff8737b0a76c2a636ee.png</x:v>
      </x:c>
      <x:c r="O779" s="48"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27"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48" t="str">
        <x:v>https://github.com/darknigthmare/yautja-la-longue-chasse/blob/536ac53335e440747f6eccedd2cd757d1f817a99/public/game/imports/v85/library/0c2ef220b72f75d2bc099aeefd740ef3989c6efe5f167e5df6d2eaf28abe5d38.png</x:v>
      </x:c>
      <x:c r="O780" s="48"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27"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48" t="str">
        <x:v>https://github.com/darknigthmare/yautja-la-longue-chasse/blob/536ac53335e440747f6eccedd2cd757d1f817a99/public/game/imports/v85/library/68d540673411f2dcd6095bf59f03bb4f0c8f79fa575863297ac65775860adce1.png</x:v>
      </x:c>
      <x:c r="O781" s="48"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27"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48" t="str">
        <x:v>https://github.com/darknigthmare/yautja-la-longue-chasse/blob/536ac53335e440747f6eccedd2cd757d1f817a99/public/game/imports/v85/library/914f984c39e6d95c60e79f16cf26f783cd454a02e147995ec94f594d59ed8ce8.png</x:v>
      </x:c>
      <x:c r="O782" s="48"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27"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48" t="str">
        <x:v>https://github.com/darknigthmare/yautja-la-longue-chasse/blob/536ac53335e440747f6eccedd2cd757d1f817a99/public/game/imports/v85/library/ac23a16ad4f04272ad82405ef28827b690b512dc7c608be6be19730a55b66adf.png</x:v>
      </x:c>
      <x:c r="O783" s="48"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27"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48" t="str">
        <x:v>https://github.com/darknigthmare/yautja-la-longue-chasse/blob/536ac53335e440747f6eccedd2cd757d1f817a99/public/game/imports/v85/library/ae89d55663a34f00af3ef8e037ceac64b1b4c227c6d63115f3124c8d8a321bd3.png</x:v>
      </x:c>
      <x:c r="O784" s="48"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27"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48" t="str">
        <x:v>https://github.com/darknigthmare/yautja-la-longue-chasse/blob/536ac53335e440747f6eccedd2cd757d1f817a99/public/game/imports/v85/library/d2833a8e8d4a60acd0cddc83881b2e50d20f2f3d52a7ac56dbdc946c2d848274.png</x:v>
      </x:c>
      <x:c r="O785" s="48"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27"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48" t="str">
        <x:v>https://github.com/darknigthmare/yautja-la-longue-chasse/blob/536ac53335e440747f6eccedd2cd757d1f817a99/public/game/imports/v85/library/66a5653a3ca4dc9fd25f4345c5aac12aaee6531c6a170d005fb958d8ca38fdd7.png</x:v>
      </x:c>
      <x:c r="O786" s="48"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27" t="str">
        <x:v>Galerie et codex</x:v>
      </x:c>
      <x:c r="G787" s="4" t="str">
        <x:v>Oui</x:v>
      </x:c>
      <x:c r="H787" s="4" t="str">
        <x:v>Oui</x:v>
      </x:c>
      <x:c r="I787" s="4" t="str">
        <x:v>Non</x:v>
      </x:c>
      <x:c r="J787" s="4" t="str">
        <x:v>Non</x:v>
      </x:c>
      <x:c r="K787" s="4" t="n">
        <x:v>0</x:v>
      </x:c>
      <x:c r="L787" s="4" t="str">
        <x:v>PNG</x:v>
      </x:c>
      <x:c r="M787" s="4" t="str">
        <x:v>import-v85:v6-cp01:bionic-bad-bloods-01:42a5523e7e79</x:v>
      </x:c>
      <x:c r="N787" s="48" t="str">
        <x:v>https://github.com/darknigthmare/yautja-la-longue-chasse/blob/536ac53335e440747f6eccedd2cd757d1f817a99/public/game/imports/v85/library/42a5523e7e7943ab183c26f968ea0c28d818e7372d130cf1e2842a37e2c3a21f.png</x:v>
      </x:c>
      <x:c r="O787" s="48"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27" t="str">
        <x:v>Galerie et codex</x:v>
      </x:c>
      <x:c r="G788" s="4" t="str">
        <x:v>Oui</x:v>
      </x:c>
      <x:c r="H788" s="4" t="str">
        <x:v>Oui</x:v>
      </x:c>
      <x:c r="I788" s="4" t="str">
        <x:v>Non</x:v>
      </x:c>
      <x:c r="J788" s="4" t="str">
        <x:v>Non</x:v>
      </x:c>
      <x:c r="K788" s="4" t="n">
        <x:v>0</x:v>
      </x:c>
      <x:c r="L788" s="4" t="str">
        <x:v>PNG</x:v>
      </x:c>
      <x:c r="M788" s="4" t="str">
        <x:v>import-v85:v6-cp01:bionic-blooded-01:ae360f835778</x:v>
      </x:c>
      <x:c r="N788" s="48" t="str">
        <x:v>https://github.com/darknigthmare/yautja-la-longue-chasse/blob/536ac53335e440747f6eccedd2cd757d1f817a99/public/game/imports/v85/library/ae360f83577875e14bdd6f6c33c87ffe7737a44108a30d6ec0d60670bc61316d.png</x:v>
      </x:c>
      <x:c r="O788" s="48"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27" t="str">
        <x:v>Galerie et codex</x:v>
      </x:c>
      <x:c r="G789" s="4" t="str">
        <x:v>Oui</x:v>
      </x:c>
      <x:c r="H789" s="4" t="str">
        <x:v>Oui</x:v>
      </x:c>
      <x:c r="I789" s="4" t="str">
        <x:v>Non</x:v>
      </x:c>
      <x:c r="J789" s="4" t="str">
        <x:v>Non</x:v>
      </x:c>
      <x:c r="K789" s="4" t="n">
        <x:v>0</x:v>
      </x:c>
      <x:c r="L789" s="4" t="str">
        <x:v>PNG</x:v>
      </x:c>
      <x:c r="M789" s="4" t="str">
        <x:v>import-v85:v6-cp01:bionic-enforcers-comics-01:58567ebbfd2a</x:v>
      </x:c>
      <x:c r="N789" s="48" t="str">
        <x:v>https://github.com/darknigthmare/yautja-la-longue-chasse/blob/536ac53335e440747f6eccedd2cd757d1f817a99/public/game/imports/v85/library/58567ebbfd2a1b6b262c25968e3c608facd98928cbb3c1d23eb74b4010a7b0cc.png</x:v>
      </x:c>
      <x:c r="O789" s="48"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27" t="str">
        <x:v>Galerie et codex</x:v>
      </x:c>
      <x:c r="G790" s="4" t="str">
        <x:v>Oui</x:v>
      </x:c>
      <x:c r="H790" s="4" t="str">
        <x:v>Oui</x:v>
      </x:c>
      <x:c r="I790" s="4" t="str">
        <x:v>Non</x:v>
      </x:c>
      <x:c r="J790" s="4" t="str">
        <x:v>Non</x:v>
      </x:c>
      <x:c r="K790" s="4" t="n">
        <x:v>0</x:v>
      </x:c>
      <x:c r="L790" s="4" t="str">
        <x:v>PNG</x:v>
      </x:c>
      <x:c r="M790" s="4" t="str">
        <x:v>import-v85:v6-cp01:bionic-matriarches-01:b3bef58d6dd2</x:v>
      </x:c>
      <x:c r="N790" s="48" t="str">
        <x:v>https://github.com/darknigthmare/yautja-la-longue-chasse/blob/536ac53335e440747f6eccedd2cd757d1f817a99/public/game/imports/v85/library/b3bef58d6dd224134c91cd472061b988ea95d5b93a98e6189ea4fa130a36d17c.png</x:v>
      </x:c>
      <x:c r="O790" s="48"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27" t="str">
        <x:v>Galerie et codex</x:v>
      </x:c>
      <x:c r="G791" s="4" t="str">
        <x:v>Oui</x:v>
      </x:c>
      <x:c r="H791" s="4" t="str">
        <x:v>Oui</x:v>
      </x:c>
      <x:c r="I791" s="4" t="str">
        <x:v>Non</x:v>
      </x:c>
      <x:c r="J791" s="4" t="str">
        <x:v>Non</x:v>
      </x:c>
      <x:c r="K791" s="4" t="n">
        <x:v>0</x:v>
      </x:c>
      <x:c r="L791" s="4" t="str">
        <x:v>PNG</x:v>
      </x:c>
      <x:c r="M791" s="4" t="str">
        <x:v>import-v85:v6-cp01:bionic-matriarches-02:5a44d2f8ee7b</x:v>
      </x:c>
      <x:c r="N791" s="48" t="str">
        <x:v>https://github.com/darknigthmare/yautja-la-longue-chasse/blob/536ac53335e440747f6eccedd2cd757d1f817a99/public/game/imports/v85/library/5a44d2f8ee7b81aaf15a5cc6b1e381dbd3a4dfcd67406e82a7d5172d30181c89.png</x:v>
      </x:c>
      <x:c r="O791" s="48"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27" t="str">
        <x:v>Galerie et codex</x:v>
      </x:c>
      <x:c r="G792" s="4" t="str">
        <x:v>Oui</x:v>
      </x:c>
      <x:c r="H792" s="4" t="str">
        <x:v>Oui</x:v>
      </x:c>
      <x:c r="I792" s="4" t="str">
        <x:v>Non</x:v>
      </x:c>
      <x:c r="J792" s="4" t="str">
        <x:v>Non</x:v>
      </x:c>
      <x:c r="K792" s="4" t="n">
        <x:v>0</x:v>
      </x:c>
      <x:c r="L792" s="4" t="str">
        <x:v>PNG</x:v>
      </x:c>
      <x:c r="M792" s="4" t="str">
        <x:v>import-v85:v6-cp01:bionic-sucklings-01:1a53b5ec49f1</x:v>
      </x:c>
      <x:c r="N792" s="48" t="str">
        <x:v>https://github.com/darknigthmare/yautja-la-longue-chasse/blob/536ac53335e440747f6eccedd2cd757d1f817a99/public/game/imports/v85/library/1a53b5ec49f193f6fcb17323bbf534dc5dcaf4206ca1abcc0ad961316e1c0433.png</x:v>
      </x:c>
      <x:c r="O792" s="48"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27" t="str">
        <x:v>Galerie et codex</x:v>
      </x:c>
      <x:c r="G793" s="4" t="str">
        <x:v>Oui</x:v>
      </x:c>
      <x:c r="H793" s="4" t="str">
        <x:v>Oui</x:v>
      </x:c>
      <x:c r="I793" s="4" t="str">
        <x:v>Non</x:v>
      </x:c>
      <x:c r="J793" s="4" t="str">
        <x:v>Non</x:v>
      </x:c>
      <x:c r="K793" s="4" t="n">
        <x:v>0</x:v>
      </x:c>
      <x:c r="L793" s="4" t="str">
        <x:v>PNG</x:v>
      </x:c>
      <x:c r="M793" s="4" t="str">
        <x:v>import-v85:v6-cp01:bionic-unblooded-01:592d9aa8e191</x:v>
      </x:c>
      <x:c r="N793" s="48" t="str">
        <x:v>https://github.com/darknigthmare/yautja-la-longue-chasse/blob/536ac53335e440747f6eccedd2cd757d1f817a99/public/game/imports/v85/library/592d9aa8e191f59e8d921d7b38d7092fb89a5bb665dc1520455f3a8d836638b1.png</x:v>
      </x:c>
      <x:c r="O793" s="48"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27" t="str">
        <x:v>Galerie et codex</x:v>
      </x:c>
      <x:c r="G794" s="4" t="str">
        <x:v>Oui</x:v>
      </x:c>
      <x:c r="H794" s="4" t="str">
        <x:v>Oui</x:v>
      </x:c>
      <x:c r="I794" s="4" t="str">
        <x:v>Non</x:v>
      </x:c>
      <x:c r="J794" s="4" t="str">
        <x:v>Non</x:v>
      </x:c>
      <x:c r="K794" s="4" t="n">
        <x:v>0</x:v>
      </x:c>
      <x:c r="L794" s="4" t="str">
        <x:v>PNG</x:v>
      </x:c>
      <x:c r="M794" s="4" t="str">
        <x:v>import-v85:v6-cp01:bionic-young-bloods-01:6d074fb768e9</x:v>
      </x:c>
      <x:c r="N794" s="48" t="str">
        <x:v>https://github.com/darknigthmare/yautja-la-longue-chasse/blob/536ac53335e440747f6eccedd2cd757d1f817a99/public/game/imports/v85/library/6d074fb768e92679e6b40836bd4e54dd2ffbfba2ba603ed5f739e376612f255e.png</x:v>
      </x:c>
      <x:c r="O794" s="48"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27" t="str">
        <x:v>Galerie et codex</x:v>
      </x:c>
      <x:c r="G795" s="4" t="str">
        <x:v>Oui</x:v>
      </x:c>
      <x:c r="H795" s="4" t="str">
        <x:v>Oui</x:v>
      </x:c>
      <x:c r="I795" s="4" t="str">
        <x:v>Non</x:v>
      </x:c>
      <x:c r="J795" s="4" t="str">
        <x:v>Non</x:v>
      </x:c>
      <x:c r="K795" s="4" t="n">
        <x:v>0</x:v>
      </x:c>
      <x:c r="L795" s="4" t="str">
        <x:v>PNG</x:v>
      </x:c>
      <x:c r="M795" s="4" t="str">
        <x:v>import-v85:v6-cp01:bionic-younglings-01:f9017eaca704</x:v>
      </x:c>
      <x:c r="N795" s="48" t="str">
        <x:v>https://github.com/darknigthmare/yautja-la-longue-chasse/blob/536ac53335e440747f6eccedd2cd757d1f817a99/public/game/imports/v85/library/f9017eaca70455d0098989d2013aa5db9430e43d488065df414b161cf0c2c4f1.png</x:v>
      </x:c>
      <x:c r="O795" s="48"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27" t="str">
        <x:v>Galerie et codex</x:v>
      </x:c>
      <x:c r="G796" s="4" t="str">
        <x:v>Oui</x:v>
      </x:c>
      <x:c r="H796" s="4" t="str">
        <x:v>Oui</x:v>
      </x:c>
      <x:c r="I796" s="4" t="str">
        <x:v>Non</x:v>
      </x:c>
      <x:c r="J796" s="4" t="str">
        <x:v>Non</x:v>
      </x:c>
      <x:c r="K796" s="4" t="n">
        <x:v>0</x:v>
      </x:c>
      <x:c r="L796" s="4" t="str">
        <x:v>PNG</x:v>
      </x:c>
      <x:c r="M796" s="4" t="str">
        <x:v>import-v85:v6-cp01:city-hunter-adjutants-01:60d7b903e09f</x:v>
      </x:c>
      <x:c r="N796" s="48" t="str">
        <x:v>https://github.com/darknigthmare/yautja-la-longue-chasse/blob/536ac53335e440747f6eccedd2cd757d1f817a99/public/game/imports/v85/library/60d7b903e09f86a6db6be413c89cdc061e2cc1e3ddb9d75411950b94552a6c44.png</x:v>
      </x:c>
      <x:c r="O796" s="48"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27" t="str">
        <x:v>Galerie et codex</x:v>
      </x:c>
      <x:c r="G797" s="4" t="str">
        <x:v>Oui</x:v>
      </x:c>
      <x:c r="H797" s="4" t="str">
        <x:v>Oui</x:v>
      </x:c>
      <x:c r="I797" s="4" t="str">
        <x:v>Non</x:v>
      </x:c>
      <x:c r="J797" s="4" t="str">
        <x:v>Non</x:v>
      </x:c>
      <x:c r="K797" s="4" t="n">
        <x:v>0</x:v>
      </x:c>
      <x:c r="L797" s="4" t="str">
        <x:v>PNG</x:v>
      </x:c>
      <x:c r="M797" s="4" t="str">
        <x:v>import-v85:v6-cp01:city-hunter-bad-bloods-01:ed8d40760ede</x:v>
      </x:c>
      <x:c r="N797" s="48" t="str">
        <x:v>https://github.com/darknigthmare/yautja-la-longue-chasse/blob/536ac53335e440747f6eccedd2cd757d1f817a99/public/game/imports/v85/library/ed8d40760ede499c2eec62043d9a72a482a0c9552134573a347b347ccf71bc26.png</x:v>
      </x:c>
      <x:c r="O797" s="48"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27"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48" t="str">
        <x:v>https://github.com/darknigthmare/yautja-la-longue-chasse/blob/536ac53335e440747f6eccedd2cd757d1f817a99/public/game/imports/v85/library/eab4bd8187b1de80aea301ed4f82bd83d44fe7ebd521ab23615ada26f350299c.png</x:v>
      </x:c>
      <x:c r="O798" s="48"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27" t="str">
        <x:v>Galerie et codex</x:v>
      </x:c>
      <x:c r="G799" s="4" t="str">
        <x:v>Oui</x:v>
      </x:c>
      <x:c r="H799" s="4" t="str">
        <x:v>Oui</x:v>
      </x:c>
      <x:c r="I799" s="4" t="str">
        <x:v>Non</x:v>
      </x:c>
      <x:c r="J799" s="4" t="str">
        <x:v>Non</x:v>
      </x:c>
      <x:c r="K799" s="4" t="n">
        <x:v>0</x:v>
      </x:c>
      <x:c r="L799" s="4" t="str">
        <x:v>PNG</x:v>
      </x:c>
      <x:c r="M799" s="4" t="str">
        <x:v>import-v85:v6-cp01:city-hunter-blooded-01:7882145ef70f</x:v>
      </x:c>
      <x:c r="N799" s="48" t="str">
        <x:v>https://github.com/darknigthmare/yautja-la-longue-chasse/blob/536ac53335e440747f6eccedd2cd757d1f817a99/public/game/imports/v85/library/7882145ef70ff38d95834ad3acdcd87323d2e5de5547fa0d9f1eb8fa8cbd79a8.png</x:v>
      </x:c>
      <x:c r="O799" s="48"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27" t="str">
        <x:v>Galerie et codex</x:v>
      </x:c>
      <x:c r="G800" s="4" t="str">
        <x:v>Oui</x:v>
      </x:c>
      <x:c r="H800" s="4" t="str">
        <x:v>Oui</x:v>
      </x:c>
      <x:c r="I800" s="4" t="str">
        <x:v>Non</x:v>
      </x:c>
      <x:c r="J800" s="4" t="str">
        <x:v>Non</x:v>
      </x:c>
      <x:c r="K800" s="4" t="n">
        <x:v>0</x:v>
      </x:c>
      <x:c r="L800" s="4" t="str">
        <x:v>PNG</x:v>
      </x:c>
      <x:c r="M800" s="4" t="str">
        <x:v>import-v85:v6-cp01:city-hunter-clan-leaders-01:67a03ab5bde2</x:v>
      </x:c>
      <x:c r="N800" s="48" t="str">
        <x:v>https://github.com/darknigthmare/yautja-la-longue-chasse/blob/536ac53335e440747f6eccedd2cd757d1f817a99/public/game/imports/v85/library/67a03ab5bde21658eef28a7c42d0959af62f04abad8d7c3d2b5537cbe8a2a069.png</x:v>
      </x:c>
      <x:c r="O800" s="48"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27" t="str">
        <x:v>Galerie et codex</x:v>
      </x:c>
      <x:c r="G801" s="4" t="str">
        <x:v>Oui</x:v>
      </x:c>
      <x:c r="H801" s="4" t="str">
        <x:v>Oui</x:v>
      </x:c>
      <x:c r="I801" s="4" t="str">
        <x:v>Non</x:v>
      </x:c>
      <x:c r="J801" s="4" t="str">
        <x:v>Non</x:v>
      </x:c>
      <x:c r="K801" s="4" t="n">
        <x:v>0</x:v>
      </x:c>
      <x:c r="L801" s="4" t="str">
        <x:v>PNG</x:v>
      </x:c>
      <x:c r="M801" s="4" t="str">
        <x:v>import-v85:v6-cp01:city-hunter-elites-01:f3deffae369e</x:v>
      </x:c>
      <x:c r="N801" s="48" t="str">
        <x:v>https://github.com/darknigthmare/yautja-la-longue-chasse/blob/536ac53335e440747f6eccedd2cd757d1f817a99/public/game/imports/v85/library/f3deffae369e8e7ca1bd955bf072ffb3aef32992aee0ea6bcda9177aefdda23b.png</x:v>
      </x:c>
      <x:c r="O801" s="48"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27"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48" t="str">
        <x:v>https://github.com/darknigthmare/yautja-la-longue-chasse/blob/536ac53335e440747f6eccedd2cd757d1f817a99/public/game/imports/v85/library/d8dd02307baf21b9cb49fc4f4f5890c8c260172a1c8dc34e98d145a5edeb70ae.png</x:v>
      </x:c>
      <x:c r="O802" s="48"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27" t="str">
        <x:v>Galerie et codex</x:v>
      </x:c>
      <x:c r="G803" s="4" t="str">
        <x:v>Oui</x:v>
      </x:c>
      <x:c r="H803" s="4" t="str">
        <x:v>Oui</x:v>
      </x:c>
      <x:c r="I803" s="4" t="str">
        <x:v>Non</x:v>
      </x:c>
      <x:c r="J803" s="4" t="str">
        <x:v>Non</x:v>
      </x:c>
      <x:c r="K803" s="4" t="n">
        <x:v>0</x:v>
      </x:c>
      <x:c r="L803" s="4" t="str">
        <x:v>PNG</x:v>
      </x:c>
      <x:c r="M803" s="4" t="str">
        <x:v>import-v85:v6-cp01:city-hunter-leaders-01:0b0261f6177f</x:v>
      </x:c>
      <x:c r="N803" s="48" t="str">
        <x:v>https://github.com/darknigthmare/yautja-la-longue-chasse/blob/536ac53335e440747f6eccedd2cd757d1f817a99/public/game/imports/v85/library/0b0261f6177fd46da62303f20a1a2adcee86910b2af8156490eafa2f08229b71.png</x:v>
      </x:c>
      <x:c r="O803" s="48"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27" t="str">
        <x:v>Galerie et codex</x:v>
      </x:c>
      <x:c r="G804" s="4" t="str">
        <x:v>Oui</x:v>
      </x:c>
      <x:c r="H804" s="4" t="str">
        <x:v>Oui</x:v>
      </x:c>
      <x:c r="I804" s="4" t="str">
        <x:v>Non</x:v>
      </x:c>
      <x:c r="J804" s="4" t="str">
        <x:v>Non</x:v>
      </x:c>
      <x:c r="K804" s="4" t="n">
        <x:v>0</x:v>
      </x:c>
      <x:c r="L804" s="4" t="str">
        <x:v>PNG</x:v>
      </x:c>
      <x:c r="M804" s="4" t="str">
        <x:v>import-v85:v6-cp01:city-hunter-matriarches-01:8ada2316dd08</x:v>
      </x:c>
      <x:c r="N804" s="48" t="str">
        <x:v>https://github.com/darknigthmare/yautja-la-longue-chasse/blob/536ac53335e440747f6eccedd2cd757d1f817a99/public/game/imports/v85/library/8ada2316dd08ac90723d8d86845d5c7c1cf37aef70fc9edd400679130eef36d6.png</x:v>
      </x:c>
      <x:c r="O804" s="48"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27" t="str">
        <x:v>Galerie et codex</x:v>
      </x:c>
      <x:c r="G805" s="4" t="str">
        <x:v>Oui</x:v>
      </x:c>
      <x:c r="H805" s="4" t="str">
        <x:v>Oui</x:v>
      </x:c>
      <x:c r="I805" s="4" t="str">
        <x:v>Non</x:v>
      </x:c>
      <x:c r="J805" s="4" t="str">
        <x:v>Non</x:v>
      </x:c>
      <x:c r="K805" s="4" t="n">
        <x:v>0</x:v>
      </x:c>
      <x:c r="L805" s="4" t="str">
        <x:v>PNG</x:v>
      </x:c>
      <x:c r="M805" s="4" t="str">
        <x:v>import-v85:v6-cp01:city-hunter-matriarches-02:54ed14bcfdaa</x:v>
      </x:c>
      <x:c r="N805" s="48" t="str">
        <x:v>https://github.com/darknigthmare/yautja-la-longue-chasse/blob/536ac53335e440747f6eccedd2cd757d1f817a99/public/game/imports/v85/library/54ed14bcfdaa698b33c7c98750f3a6ff421e902debced77fc55283a07ae38838.png</x:v>
      </x:c>
      <x:c r="O805" s="48"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27" t="str">
        <x:v>Galerie et codex</x:v>
      </x:c>
      <x:c r="G806" s="4" t="str">
        <x:v>Oui</x:v>
      </x:c>
      <x:c r="H806" s="4" t="str">
        <x:v>Oui</x:v>
      </x:c>
      <x:c r="I806" s="4" t="str">
        <x:v>Non</x:v>
      </x:c>
      <x:c r="J806" s="4" t="str">
        <x:v>Non</x:v>
      </x:c>
      <x:c r="K806" s="4" t="n">
        <x:v>0</x:v>
      </x:c>
      <x:c r="L806" s="4" t="str">
        <x:v>PNG</x:v>
      </x:c>
      <x:c r="M806" s="4" t="str">
        <x:v>import-v85:v6-cp01:city-hunter-sucklings-01:3f4e2ae8e0fc</x:v>
      </x:c>
      <x:c r="N806" s="48" t="str">
        <x:v>https://github.com/darknigthmare/yautja-la-longue-chasse/blob/536ac53335e440747f6eccedd2cd757d1f817a99/public/game/imports/v85/library/3f4e2ae8e0fc9cae2f648704620f096e8525190325ba577324c18d10cd3354e6.png</x:v>
      </x:c>
      <x:c r="O806" s="48"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27" t="str">
        <x:v>Galerie et codex</x:v>
      </x:c>
      <x:c r="G807" s="4" t="str">
        <x:v>Oui</x:v>
      </x:c>
      <x:c r="H807" s="4" t="str">
        <x:v>Oui</x:v>
      </x:c>
      <x:c r="I807" s="4" t="str">
        <x:v>Non</x:v>
      </x:c>
      <x:c r="J807" s="4" t="str">
        <x:v>Non</x:v>
      </x:c>
      <x:c r="K807" s="4" t="n">
        <x:v>0</x:v>
      </x:c>
      <x:c r="L807" s="4" t="str">
        <x:v>PNG</x:v>
      </x:c>
      <x:c r="M807" s="4" t="str">
        <x:v>import-v85:v6-cp01:city-hunter-unblooded-01:ebd9899d9262</x:v>
      </x:c>
      <x:c r="N807" s="48" t="str">
        <x:v>https://github.com/darknigthmare/yautja-la-longue-chasse/blob/536ac53335e440747f6eccedd2cd757d1f817a99/public/game/imports/v85/library/ebd9899d9262ebba3fed6205a02f0a8afbdb40e2d1dbbf48b7d0a35b562c85b9.png</x:v>
      </x:c>
      <x:c r="O807" s="48"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27" t="str">
        <x:v>Galerie et codex</x:v>
      </x:c>
      <x:c r="G808" s="4" t="str">
        <x:v>Oui</x:v>
      </x:c>
      <x:c r="H808" s="4" t="str">
        <x:v>Oui</x:v>
      </x:c>
      <x:c r="I808" s="4" t="str">
        <x:v>Non</x:v>
      </x:c>
      <x:c r="J808" s="4" t="str">
        <x:v>Non</x:v>
      </x:c>
      <x:c r="K808" s="4" t="n">
        <x:v>0</x:v>
      </x:c>
      <x:c r="L808" s="4" t="str">
        <x:v>PNG</x:v>
      </x:c>
      <x:c r="M808" s="4" t="str">
        <x:v>import-v85:v6-cp01:city-hunter-young-bloods-01:979e9b5f62a6</x:v>
      </x:c>
      <x:c r="N808" s="48" t="str">
        <x:v>https://github.com/darknigthmare/yautja-la-longue-chasse/blob/536ac53335e440747f6eccedd2cd757d1f817a99/public/game/imports/v85/library/979e9b5f62a663b703f6567ae64c64fcda8626e71c74dae7491b99402928b6a0.png</x:v>
      </x:c>
      <x:c r="O808" s="48"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27" t="str">
        <x:v>Galerie et codex</x:v>
      </x:c>
      <x:c r="G809" s="4" t="str">
        <x:v>Oui</x:v>
      </x:c>
      <x:c r="H809" s="4" t="str">
        <x:v>Oui</x:v>
      </x:c>
      <x:c r="I809" s="4" t="str">
        <x:v>Non</x:v>
      </x:c>
      <x:c r="J809" s="4" t="str">
        <x:v>Non</x:v>
      </x:c>
      <x:c r="K809" s="4" t="n">
        <x:v>0</x:v>
      </x:c>
      <x:c r="L809" s="4" t="str">
        <x:v>PNG</x:v>
      </x:c>
      <x:c r="M809" s="4" t="str">
        <x:v>import-v85:v6-cp01:city-hunter-younglings-01:3d94d3a9f49f</x:v>
      </x:c>
      <x:c r="N809" s="48" t="str">
        <x:v>https://github.com/darknigthmare/yautja-la-longue-chasse/blob/536ac53335e440747f6eccedd2cd757d1f817a99/public/game/imports/v85/library/3d94d3a9f49ff717bca386f987224b8a4685baa94bce1e9cf3be04b5c4dd74c5.png</x:v>
      </x:c>
      <x:c r="O809" s="48"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27" t="str">
        <x:v>Galerie et codex</x:v>
      </x:c>
      <x:c r="G810" s="4" t="str">
        <x:v>Oui</x:v>
      </x:c>
      <x:c r="H810" s="4" t="str">
        <x:v>Oui</x:v>
      </x:c>
      <x:c r="I810" s="4" t="str">
        <x:v>Non</x:v>
      </x:c>
      <x:c r="J810" s="4" t="str">
        <x:v>Non</x:v>
      </x:c>
      <x:c r="K810" s="4" t="n">
        <x:v>0</x:v>
      </x:c>
      <x:c r="L810" s="4" t="str">
        <x:v>PNG</x:v>
      </x:c>
      <x:c r="M810" s="4" t="str">
        <x:v>import-v85:v6-cp01:feral-blazers-01:4d0b8268ba4e</x:v>
      </x:c>
      <x:c r="N810" s="48" t="str">
        <x:v>https://github.com/darknigthmare/yautja-la-longue-chasse/blob/536ac53335e440747f6eccedd2cd757d1f817a99/public/game/imports/v85/library/4d0b8268ba4ede45d727a72339d76e7a0c1b30055af3da2ea08f433bc62d8bc1.png</x:v>
      </x:c>
      <x:c r="O810" s="48"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27" t="str">
        <x:v>Galerie et codex</x:v>
      </x:c>
      <x:c r="G811" s="4" t="str">
        <x:v>Oui</x:v>
      </x:c>
      <x:c r="H811" s="4" t="str">
        <x:v>Oui</x:v>
      </x:c>
      <x:c r="I811" s="4" t="str">
        <x:v>Non</x:v>
      </x:c>
      <x:c r="J811" s="4" t="str">
        <x:v>Non</x:v>
      </x:c>
      <x:c r="K811" s="4" t="n">
        <x:v>0</x:v>
      </x:c>
      <x:c r="L811" s="4" t="str">
        <x:v>PNG</x:v>
      </x:c>
      <x:c r="M811" s="4" t="str">
        <x:v>import-v85:v6-cp01:feral-brise-lignes-01:8be8d9098486</x:v>
      </x:c>
      <x:c r="N811" s="48" t="str">
        <x:v>https://github.com/darknigthmare/yautja-la-longue-chasse/blob/536ac53335e440747f6eccedd2cd757d1f817a99/public/game/imports/v85/library/8be8d9098486f313f66c167cefb29e3b79ac19bc37023120f5bcece03b106105.png</x:v>
      </x:c>
      <x:c r="O811" s="48"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27" t="str">
        <x:v>Galerie et codex</x:v>
      </x:c>
      <x:c r="G812" s="4" t="str">
        <x:v>Oui</x:v>
      </x:c>
      <x:c r="H812" s="4" t="str">
        <x:v>Oui</x:v>
      </x:c>
      <x:c r="I812" s="4" t="str">
        <x:v>Non</x:v>
      </x:c>
      <x:c r="J812" s="4" t="str">
        <x:v>Non</x:v>
      </x:c>
      <x:c r="K812" s="4" t="n">
        <x:v>0</x:v>
      </x:c>
      <x:c r="L812" s="4" t="str">
        <x:v>PNG</x:v>
      </x:c>
      <x:c r="M812" s="4" t="str">
        <x:v>import-v85:v6-cp01:feral-gardes-01:70e5c91a7fc0</x:v>
      </x:c>
      <x:c r="N812" s="48" t="str">
        <x:v>https://github.com/darknigthmare/yautja-la-longue-chasse/blob/536ac53335e440747f6eccedd2cd757d1f817a99/public/game/imports/v85/library/70e5c91a7fc0d496e90671a9bce1aaaa53495fee2bc8435e382e04f0698eeb69.png</x:v>
      </x:c>
      <x:c r="O812" s="48"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27" t="str">
        <x:v>Galerie et codex</x:v>
      </x:c>
      <x:c r="G813" s="4" t="str">
        <x:v>Oui</x:v>
      </x:c>
      <x:c r="H813" s="4" t="str">
        <x:v>Oui</x:v>
      </x:c>
      <x:c r="I813" s="4" t="str">
        <x:v>Non</x:v>
      </x:c>
      <x:c r="J813" s="4" t="str">
        <x:v>Non</x:v>
      </x:c>
      <x:c r="K813" s="4" t="n">
        <x:v>0</x:v>
      </x:c>
      <x:c r="L813" s="4" t="str">
        <x:v>PNG</x:v>
      </x:c>
      <x:c r="M813" s="4" t="str">
        <x:v>import-v85:v6-cp01:feral-hydras-01:fc563595f2ce</x:v>
      </x:c>
      <x:c r="N813" s="48" t="str">
        <x:v>https://github.com/darknigthmare/yautja-la-longue-chasse/blob/536ac53335e440747f6eccedd2cd757d1f817a99/public/game/imports/v85/library/fc563595f2ce61f8b4e547b3b82cd4e018c990e133babd375c0a6b0b82303d5a.png</x:v>
      </x:c>
      <x:c r="O813" s="48"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27" t="str">
        <x:v>Galerie et codex</x:v>
      </x:c>
      <x:c r="G814" s="4" t="str">
        <x:v>Oui</x:v>
      </x:c>
      <x:c r="H814" s="4" t="str">
        <x:v>Oui</x:v>
      </x:c>
      <x:c r="I814" s="4" t="str">
        <x:v>Non</x:v>
      </x:c>
      <x:c r="J814" s="4" t="str">
        <x:v>Non</x:v>
      </x:c>
      <x:c r="K814" s="4" t="n">
        <x:v>0</x:v>
      </x:c>
      <x:c r="L814" s="4" t="str">
        <x:v>PNG</x:v>
      </x:c>
      <x:c r="M814" s="4" t="str">
        <x:v>import-v85:v6-cp01:feral-matriarches-02:baa90bdadb79</x:v>
      </x:c>
      <x:c r="N814" s="48" t="str">
        <x:v>https://github.com/darknigthmare/yautja-la-longue-chasse/blob/536ac53335e440747f6eccedd2cd757d1f817a99/public/game/imports/v85/library/baa90bdadb79bb266af267a62d6ba082a0b1a81a711e3f48d8020e6e46619650.png</x:v>
      </x:c>
      <x:c r="O814" s="48"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27" t="str">
        <x:v>Galerie et codex</x:v>
      </x:c>
      <x:c r="G815" s="4" t="str">
        <x:v>Oui</x:v>
      </x:c>
      <x:c r="H815" s="4" t="str">
        <x:v>Oui</x:v>
      </x:c>
      <x:c r="I815" s="4" t="str">
        <x:v>Non</x:v>
      </x:c>
      <x:c r="J815" s="4" t="str">
        <x:v>Non</x:v>
      </x:c>
      <x:c r="K815" s="4" t="n">
        <x:v>0</x:v>
      </x:c>
      <x:c r="L815" s="4" t="str">
        <x:v>PNG</x:v>
      </x:c>
      <x:c r="M815" s="4" t="str">
        <x:v>import-v85:v6-cp01:feral-unblooded-01:7f1aa2d9c1d8</x:v>
      </x:c>
      <x:c r="N815" s="48" t="str">
        <x:v>https://github.com/darknigthmare/yautja-la-longue-chasse/blob/536ac53335e440747f6eccedd2cd757d1f817a99/public/game/imports/v85/library/7f1aa2d9c1d8c9dfc923b9e65f33688a3e1450aa952c5ac3d79f1e0b0a8eaaa9.png</x:v>
      </x:c>
      <x:c r="O815" s="48"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27" t="str">
        <x:v>Galerie et codex</x:v>
      </x:c>
      <x:c r="G816" s="4" t="str">
        <x:v>Oui</x:v>
      </x:c>
      <x:c r="H816" s="4" t="str">
        <x:v>Oui</x:v>
      </x:c>
      <x:c r="I816" s="4" t="str">
        <x:v>Non</x:v>
      </x:c>
      <x:c r="J816" s="4" t="str">
        <x:v>Non</x:v>
      </x:c>
      <x:c r="K816" s="4" t="n">
        <x:v>0</x:v>
      </x:c>
      <x:c r="L816" s="4" t="str">
        <x:v>PNG</x:v>
      </x:c>
      <x:c r="M816" s="4" t="str">
        <x:v>import-v85:v6-cp01:feral-vanguards-01:bb68c7a8732c</x:v>
      </x:c>
      <x:c r="N816" s="48" t="str">
        <x:v>https://github.com/darknigthmare/yautja-la-longue-chasse/blob/536ac53335e440747f6eccedd2cd757d1f817a99/public/game/imports/v85/library/bb68c7a8732c6e82fc0193967af1959626ff833994fe9e943442ff6d51017c0d.png</x:v>
      </x:c>
      <x:c r="O816" s="48"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27" t="str">
        <x:v>Galerie et codex</x:v>
      </x:c>
      <x:c r="G817" s="4" t="str">
        <x:v>Oui</x:v>
      </x:c>
      <x:c r="H817" s="4" t="str">
        <x:v>Oui</x:v>
      </x:c>
      <x:c r="I817" s="4" t="str">
        <x:v>Non</x:v>
      </x:c>
      <x:c r="J817" s="4" t="str">
        <x:v>Non</x:v>
      </x:c>
      <x:c r="K817" s="4" t="n">
        <x:v>0</x:v>
      </x:c>
      <x:c r="L817" s="4" t="str">
        <x:v>PNG</x:v>
      </x:c>
      <x:c r="M817" s="4" t="str">
        <x:v>import-v85:v6-cp01:four-armed-blooded-01:54a48d2a1d41</x:v>
      </x:c>
      <x:c r="N817" s="48" t="str">
        <x:v>https://github.com/darknigthmare/yautja-la-longue-chasse/blob/536ac53335e440747f6eccedd2cd757d1f817a99/public/game/imports/v85/library/54a48d2a1d41fa74488d7bf327d9a3175a9feed60f7e253b68d6626de976b122.png</x:v>
      </x:c>
      <x:c r="O817" s="48"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27"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48" t="str">
        <x:v>https://github.com/darknigthmare/yautja-la-longue-chasse/blob/536ac53335e440747f6eccedd2cd757d1f817a99/public/game/imports/v85/library/6a7de42e6d844407eeb061f069e1ef0e6b2ee2578377a442bdad2fb6a0455944.png</x:v>
      </x:c>
      <x:c r="O818" s="48"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27" t="str">
        <x:v>Galerie et codex</x:v>
      </x:c>
      <x:c r="G819" s="4" t="str">
        <x:v>Oui</x:v>
      </x:c>
      <x:c r="H819" s="4" t="str">
        <x:v>Oui</x:v>
      </x:c>
      <x:c r="I819" s="4" t="str">
        <x:v>Non</x:v>
      </x:c>
      <x:c r="J819" s="4" t="str">
        <x:v>Non</x:v>
      </x:c>
      <x:c r="K819" s="4" t="n">
        <x:v>0</x:v>
      </x:c>
      <x:c r="L819" s="4" t="str">
        <x:v>PNG</x:v>
      </x:c>
      <x:c r="M819" s="4" t="str">
        <x:v>import-v85:v6-cp01:four-armed-matriarches-01:88558b5e2143</x:v>
      </x:c>
      <x:c r="N819" s="48" t="str">
        <x:v>https://github.com/darknigthmare/yautja-la-longue-chasse/blob/536ac53335e440747f6eccedd2cd757d1f817a99/public/game/imports/v85/library/88558b5e2143d70785e3b346d2e06dea1f5149cdb9c9a0c3f3666e773120fd0a.png</x:v>
      </x:c>
      <x:c r="O819" s="48"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27" t="str">
        <x:v>Galerie et codex</x:v>
      </x:c>
      <x:c r="G820" s="4" t="str">
        <x:v>Oui</x:v>
      </x:c>
      <x:c r="H820" s="4" t="str">
        <x:v>Oui</x:v>
      </x:c>
      <x:c r="I820" s="4" t="str">
        <x:v>Non</x:v>
      </x:c>
      <x:c r="J820" s="4" t="str">
        <x:v>Non</x:v>
      </x:c>
      <x:c r="K820" s="4" t="n">
        <x:v>0</x:v>
      </x:c>
      <x:c r="L820" s="4" t="str">
        <x:v>PNG</x:v>
      </x:c>
      <x:c r="M820" s="4" t="str">
        <x:v>import-v85:v6-cp01:four-armed-matriarches-02:17faa162a69b</x:v>
      </x:c>
      <x:c r="N820" s="48" t="str">
        <x:v>https://github.com/darknigthmare/yautja-la-longue-chasse/blob/536ac53335e440747f6eccedd2cd757d1f817a99/public/game/imports/v85/library/17faa162a69b32baddf80a50acbf920dcd7a38b4ba725f72c98573f1585d8f29.png</x:v>
      </x:c>
      <x:c r="O820" s="48"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27" t="str">
        <x:v>Galerie et codex</x:v>
      </x:c>
      <x:c r="G821" s="4" t="str">
        <x:v>Oui</x:v>
      </x:c>
      <x:c r="H821" s="4" t="str">
        <x:v>Oui</x:v>
      </x:c>
      <x:c r="I821" s="4" t="str">
        <x:v>Non</x:v>
      </x:c>
      <x:c r="J821" s="4" t="str">
        <x:v>Non</x:v>
      </x:c>
      <x:c r="K821" s="4" t="n">
        <x:v>0</x:v>
      </x:c>
      <x:c r="L821" s="4" t="str">
        <x:v>PNG</x:v>
      </x:c>
      <x:c r="M821" s="4" t="str">
        <x:v>import-v85:v6-cp01:four-armed-sucklings-01:58d1288dc4fb</x:v>
      </x:c>
      <x:c r="N821" s="48" t="str">
        <x:v>https://github.com/darknigthmare/yautja-la-longue-chasse/blob/536ac53335e440747f6eccedd2cd757d1f817a99/public/game/imports/v85/library/58d1288dc4fb50aef9a89c6419ca6609ca6385d1aa362f6289f53e6ca4adaf1d.png</x:v>
      </x:c>
      <x:c r="O821" s="48"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27" t="str">
        <x:v>Galerie et codex</x:v>
      </x:c>
      <x:c r="G822" s="4" t="str">
        <x:v>Oui</x:v>
      </x:c>
      <x:c r="H822" s="4" t="str">
        <x:v>Oui</x:v>
      </x:c>
      <x:c r="I822" s="4" t="str">
        <x:v>Non</x:v>
      </x:c>
      <x:c r="J822" s="4" t="str">
        <x:v>Non</x:v>
      </x:c>
      <x:c r="K822" s="4" t="n">
        <x:v>0</x:v>
      </x:c>
      <x:c r="L822" s="4" t="str">
        <x:v>PNG</x:v>
      </x:c>
      <x:c r="M822" s="4" t="str">
        <x:v>import-v85:v6-cp01:four-armed-unblooded-01:dd5c73752298</x:v>
      </x:c>
      <x:c r="N822" s="48" t="str">
        <x:v>https://github.com/darknigthmare/yautja-la-longue-chasse/blob/536ac53335e440747f6eccedd2cd757d1f817a99/public/game/imports/v85/library/dd5c7375229857909296f45dcf4f05e765d1b0c851b1621db57afc2440a0e653.png</x:v>
      </x:c>
      <x:c r="O822" s="48"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27" t="str">
        <x:v>Galerie et codex</x:v>
      </x:c>
      <x:c r="G823" s="4" t="str">
        <x:v>Oui</x:v>
      </x:c>
      <x:c r="H823" s="4" t="str">
        <x:v>Oui</x:v>
      </x:c>
      <x:c r="I823" s="4" t="str">
        <x:v>Non</x:v>
      </x:c>
      <x:c r="J823" s="4" t="str">
        <x:v>Non</x:v>
      </x:c>
      <x:c r="K823" s="4" t="n">
        <x:v>0</x:v>
      </x:c>
      <x:c r="L823" s="4" t="str">
        <x:v>PNG</x:v>
      </x:c>
      <x:c r="M823" s="4" t="str">
        <x:v>import-v85:v6-cp01:four-armed-younglings-01:bb002e312157</x:v>
      </x:c>
      <x:c r="N823" s="48" t="str">
        <x:v>https://github.com/darknigthmare/yautja-la-longue-chasse/blob/536ac53335e440747f6eccedd2cd757d1f817a99/public/game/imports/v85/library/bb002e312157ddc0b255457b9cd181922e62f90076ea416db0c01e42ae1bb102.png</x:v>
      </x:c>
      <x:c r="O823" s="48"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27" t="str">
        <x:v>Galerie et codex</x:v>
      </x:c>
      <x:c r="G824" s="4" t="str">
        <x:v>Oui</x:v>
      </x:c>
      <x:c r="H824" s="4" t="str">
        <x:v>Oui</x:v>
      </x:c>
      <x:c r="I824" s="4" t="str">
        <x:v>Non</x:v>
      </x:c>
      <x:c r="J824" s="4" t="str">
        <x:v>Non</x:v>
      </x:c>
      <x:c r="K824" s="4" t="n">
        <x:v>0</x:v>
      </x:c>
      <x:c r="L824" s="4" t="str">
        <x:v>PNG</x:v>
      </x:c>
      <x:c r="M824" s="4" t="str">
        <x:v>import-v85:v6-cp01:grendel-kok-blooded-01:f1bd46c3d2c0</x:v>
      </x:c>
      <x:c r="N824" s="48" t="str">
        <x:v>https://github.com/darknigthmare/yautja-la-longue-chasse/blob/536ac53335e440747f6eccedd2cd757d1f817a99/public/game/imports/v85/library/f1bd46c3d2c00c776a689b9bc688a00c55a607e676faec1b6b3e3eec0b0dbd27.png</x:v>
      </x:c>
      <x:c r="O824" s="48"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27"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48" t="str">
        <x:v>https://github.com/darknigthmare/yautja-la-longue-chasse/blob/536ac53335e440747f6eccedd2cd757d1f817a99/public/game/imports/v85/library/212f45d0058de948d4eb7d6fc05c2f791561fba9043f55f6e76a3aafeac7ced9.png</x:v>
      </x:c>
      <x:c r="O825" s="48"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27" t="str">
        <x:v>Galerie et codex</x:v>
      </x:c>
      <x:c r="G826" s="4" t="str">
        <x:v>Oui</x:v>
      </x:c>
      <x:c r="H826" s="4" t="str">
        <x:v>Oui</x:v>
      </x:c>
      <x:c r="I826" s="4" t="str">
        <x:v>Non</x:v>
      </x:c>
      <x:c r="J826" s="4" t="str">
        <x:v>Non</x:v>
      </x:c>
      <x:c r="K826" s="4" t="n">
        <x:v>0</x:v>
      </x:c>
      <x:c r="L826" s="4" t="str">
        <x:v>PNG</x:v>
      </x:c>
      <x:c r="M826" s="4" t="str">
        <x:v>import-v85:v6-cp01:grendel-kok-matriarches-01:07f666a6256b</x:v>
      </x:c>
      <x:c r="N826" s="48" t="str">
        <x:v>https://github.com/darknigthmare/yautja-la-longue-chasse/blob/536ac53335e440747f6eccedd2cd757d1f817a99/public/game/imports/v85/library/07f666a6256b0b1c696ec5a71512049231499fa14b4936112f3a933bb85e5911.png</x:v>
      </x:c>
      <x:c r="O826" s="48"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27" t="str">
        <x:v>Galerie et codex</x:v>
      </x:c>
      <x:c r="G827" s="4" t="str">
        <x:v>Oui</x:v>
      </x:c>
      <x:c r="H827" s="4" t="str">
        <x:v>Oui</x:v>
      </x:c>
      <x:c r="I827" s="4" t="str">
        <x:v>Non</x:v>
      </x:c>
      <x:c r="J827" s="4" t="str">
        <x:v>Non</x:v>
      </x:c>
      <x:c r="K827" s="4" t="n">
        <x:v>0</x:v>
      </x:c>
      <x:c r="L827" s="4" t="str">
        <x:v>PNG</x:v>
      </x:c>
      <x:c r="M827" s="4" t="str">
        <x:v>import-v85:v6-cp01:grendel-kok-matriarches-02:14cfb22eb1c4</x:v>
      </x:c>
      <x:c r="N827" s="48" t="str">
        <x:v>https://github.com/darknigthmare/yautja-la-longue-chasse/blob/536ac53335e440747f6eccedd2cd757d1f817a99/public/game/imports/v85/library/14cfb22eb1c4383be73c4d52b46fac2cce9294bd108992563ab45b860ef942af.png</x:v>
      </x:c>
      <x:c r="O827" s="48"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27" t="str">
        <x:v>Galerie et codex</x:v>
      </x:c>
      <x:c r="G828" s="4" t="str">
        <x:v>Oui</x:v>
      </x:c>
      <x:c r="H828" s="4" t="str">
        <x:v>Oui</x:v>
      </x:c>
      <x:c r="I828" s="4" t="str">
        <x:v>Non</x:v>
      </x:c>
      <x:c r="J828" s="4" t="str">
        <x:v>Non</x:v>
      </x:c>
      <x:c r="K828" s="4" t="n">
        <x:v>0</x:v>
      </x:c>
      <x:c r="L828" s="4" t="str">
        <x:v>PNG</x:v>
      </x:c>
      <x:c r="M828" s="4" t="str">
        <x:v>import-v85:v6-cp01:grendel-kok-sucklings-01:00d47f25b12d</x:v>
      </x:c>
      <x:c r="N828" s="48" t="str">
        <x:v>https://github.com/darknigthmare/yautja-la-longue-chasse/blob/536ac53335e440747f6eccedd2cd757d1f817a99/public/game/imports/v85/library/00d47f25b12d0085bc68f7c4a47afe38f99cf0def45873beb2a554adfed3efe3.png</x:v>
      </x:c>
      <x:c r="O828" s="48"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27" t="str">
        <x:v>Galerie et codex</x:v>
      </x:c>
      <x:c r="G829" s="4" t="str">
        <x:v>Oui</x:v>
      </x:c>
      <x:c r="H829" s="4" t="str">
        <x:v>Oui</x:v>
      </x:c>
      <x:c r="I829" s="4" t="str">
        <x:v>Non</x:v>
      </x:c>
      <x:c r="J829" s="4" t="str">
        <x:v>Non</x:v>
      </x:c>
      <x:c r="K829" s="4" t="n">
        <x:v>0</x:v>
      </x:c>
      <x:c r="L829" s="4" t="str">
        <x:v>PNG</x:v>
      </x:c>
      <x:c r="M829" s="4" t="str">
        <x:v>import-v85:v6-cp01:grendel-kok-unblooded-01:a97079e9fcb8</x:v>
      </x:c>
      <x:c r="N829" s="48" t="str">
        <x:v>https://github.com/darknigthmare/yautja-la-longue-chasse/blob/536ac53335e440747f6eccedd2cd757d1f817a99/public/game/imports/v85/library/a97079e9fcb8503d7129b82dca93d2ff9feb51cfb5409be12bde1ea9fa2fee06.png</x:v>
      </x:c>
      <x:c r="O829" s="48"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27" t="str">
        <x:v>Galerie et codex</x:v>
      </x:c>
      <x:c r="G830" s="4" t="str">
        <x:v>Oui</x:v>
      </x:c>
      <x:c r="H830" s="4" t="str">
        <x:v>Oui</x:v>
      </x:c>
      <x:c r="I830" s="4" t="str">
        <x:v>Non</x:v>
      </x:c>
      <x:c r="J830" s="4" t="str">
        <x:v>Non</x:v>
      </x:c>
      <x:c r="K830" s="4" t="n">
        <x:v>0</x:v>
      </x:c>
      <x:c r="L830" s="4" t="str">
        <x:v>PNG</x:v>
      </x:c>
      <x:c r="M830" s="4" t="str">
        <x:v>import-v85:v6-cp01:grendel-kok-younglings-01:8fc63f11e9f8</x:v>
      </x:c>
      <x:c r="N830" s="48" t="str">
        <x:v>https://github.com/darknigthmare/yautja-la-longue-chasse/blob/536ac53335e440747f6eccedd2cd757d1f817a99/public/game/imports/v85/library/8fc63f11e9f87a76e2ee966218f5a91688cc6ee6a7f7a9b08609dfd6417c8b7b.png</x:v>
      </x:c>
      <x:c r="O830" s="48"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27" t="str">
        <x:v>Galerie et codex</x:v>
      </x:c>
      <x:c r="G831" s="4" t="str">
        <x:v>Oui</x:v>
      </x:c>
      <x:c r="H831" s="4" t="str">
        <x:v>Oui</x:v>
      </x:c>
      <x:c r="I831" s="4" t="str">
        <x:v>Non</x:v>
      </x:c>
      <x:c r="J831" s="4" t="str">
        <x:v>Non</x:v>
      </x:c>
      <x:c r="K831" s="4" t="n">
        <x:v>0</x:v>
      </x:c>
      <x:c r="L831" s="4" t="str">
        <x:v>PNG</x:v>
      </x:c>
      <x:c r="M831" s="4" t="str">
        <x:v>import-v85:v6-cp01:hornhead-matriarches-02:e4748a25a78a</x:v>
      </x:c>
      <x:c r="N831" s="48" t="str">
        <x:v>https://github.com/darknigthmare/yautja-la-longue-chasse/blob/536ac53335e440747f6eccedd2cd757d1f817a99/public/game/imports/v85/library/e4748a25a78ad64b7c35378a29f4efdd49edd01df2e66c7e96f2df6633864942.png</x:v>
      </x:c>
      <x:c r="O831" s="48"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27" t="str">
        <x:v>Galerie et codex</x:v>
      </x:c>
      <x:c r="G832" s="4" t="str">
        <x:v>Oui</x:v>
      </x:c>
      <x:c r="H832" s="4" t="str">
        <x:v>Oui</x:v>
      </x:c>
      <x:c r="I832" s="4" t="str">
        <x:v>Non</x:v>
      </x:c>
      <x:c r="J832" s="4" t="str">
        <x:v>Non</x:v>
      </x:c>
      <x:c r="K832" s="4" t="n">
        <x:v>0</x:v>
      </x:c>
      <x:c r="L832" s="4" t="str">
        <x:v>PNG</x:v>
      </x:c>
      <x:c r="M832" s="4" t="str">
        <x:v>import-v85:v6-cp01:hornhead-unblooded-01:4671e856c849</x:v>
      </x:c>
      <x:c r="N832" s="48" t="str">
        <x:v>https://github.com/darknigthmare/yautja-la-longue-chasse/blob/536ac53335e440747f6eccedd2cd757d1f817a99/public/game/imports/v85/library/4671e856c8492a7d04b9aa38ed18994e942d631e62103a4201c0cdd2e5a39003.png</x:v>
      </x:c>
      <x:c r="O832" s="48"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27"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48" t="str">
        <x:v>https://github.com/darknigthmare/yautja-la-longue-chasse/blob/536ac53335e440747f6eccedd2cd757d1f817a99/public/game/imports/v85/library/b982d08b60dbf98071d81fc2b6ebd3392097f1b0a87a5521e5a14082d4dfbd20.png</x:v>
      </x:c>
      <x:c r="O833" s="48"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27" t="str">
        <x:v>Galerie et codex</x:v>
      </x:c>
      <x:c r="G834" s="4" t="str">
        <x:v>Oui</x:v>
      </x:c>
      <x:c r="H834" s="4" t="str">
        <x:v>Oui</x:v>
      </x:c>
      <x:c r="I834" s="4" t="str">
        <x:v>Non</x:v>
      </x:c>
      <x:c r="J834" s="4" t="str">
        <x:v>Non</x:v>
      </x:c>
      <x:c r="K834" s="4" t="n">
        <x:v>0</x:v>
      </x:c>
      <x:c r="L834" s="4" t="str">
        <x:v>PNG</x:v>
      </x:c>
      <x:c r="M834" s="4" t="str">
        <x:v>import-v85:v6-cp01:human-accepted-ancients-01:f91ec0844955</x:v>
      </x:c>
      <x:c r="N834" s="48" t="str">
        <x:v>https://github.com/darknigthmare/yautja-la-longue-chasse/blob/536ac53335e440747f6eccedd2cd757d1f817a99/public/game/imports/v85/library/f91ec0844955625ca70c54b0158531030614ed95a3296a52d748b336cc1571f4.png</x:v>
      </x:c>
      <x:c r="O834" s="48"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27"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48" t="str">
        <x:v>https://github.com/darknigthmare/yautja-la-longue-chasse/blob/536ac53335e440747f6eccedd2cd757d1f817a99/public/game/imports/v85/library/f8317ee9b6cf8d617b4e7bc0939b656d880e21d85c49824b0a2b969b624799e9.png</x:v>
      </x:c>
      <x:c r="O835" s="48"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27"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48" t="str">
        <x:v>https://github.com/darknigthmare/yautja-la-longue-chasse/blob/536ac53335e440747f6eccedd2cd757d1f817a99/public/game/imports/v85/library/e99ed0236a4d565b49a47b61561eae6e62a686fe2c604a71ca764e2935918a8e.png</x:v>
      </x:c>
      <x:c r="O836" s="48"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27" t="str">
        <x:v>Galerie et codex</x:v>
      </x:c>
      <x:c r="G837" s="4" t="str">
        <x:v>Oui</x:v>
      </x:c>
      <x:c r="H837" s="4" t="str">
        <x:v>Oui</x:v>
      </x:c>
      <x:c r="I837" s="4" t="str">
        <x:v>Non</x:v>
      </x:c>
      <x:c r="J837" s="4" t="str">
        <x:v>Non</x:v>
      </x:c>
      <x:c r="K837" s="4" t="n">
        <x:v>0</x:v>
      </x:c>
      <x:c r="L837" s="4" t="str">
        <x:v>PNG</x:v>
      </x:c>
      <x:c r="M837" s="4" t="str">
        <x:v>import-v85:v6-cp01:human-accepted-blooded-01:a3685fc316a7</x:v>
      </x:c>
      <x:c r="N837" s="48" t="str">
        <x:v>https://github.com/darknigthmare/yautja-la-longue-chasse/blob/536ac53335e440747f6eccedd2cd757d1f817a99/public/game/imports/v85/library/a3685fc316a7c4990eb9398c2f1c95ad6ddd0249176957fae2be71bfcb37341f.png</x:v>
      </x:c>
      <x:c r="O837" s="48"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27"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48" t="str">
        <x:v>https://github.com/darknigthmare/yautja-la-longue-chasse/blob/536ac53335e440747f6eccedd2cd757d1f817a99/public/game/imports/v85/library/b308e3d377357dc8115e6b8d3eb9d77224e38ab83f1e26d22e416b165b5680cd.png</x:v>
      </x:c>
      <x:c r="O838" s="48"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27" t="str">
        <x:v>Galerie et codex</x:v>
      </x:c>
      <x:c r="G839" s="4" t="str">
        <x:v>Oui</x:v>
      </x:c>
      <x:c r="H839" s="4" t="str">
        <x:v>Oui</x:v>
      </x:c>
      <x:c r="I839" s="4" t="str">
        <x:v>Non</x:v>
      </x:c>
      <x:c r="J839" s="4" t="str">
        <x:v>Non</x:v>
      </x:c>
      <x:c r="K839" s="4" t="n">
        <x:v>0</x:v>
      </x:c>
      <x:c r="L839" s="4" t="str">
        <x:v>PNG</x:v>
      </x:c>
      <x:c r="M839" s="4" t="str">
        <x:v>import-v85:v6-cp01:human-accepted-elders-01:dc14d79d238e</x:v>
      </x:c>
      <x:c r="N839" s="48" t="str">
        <x:v>https://github.com/darknigthmare/yautja-la-longue-chasse/blob/536ac53335e440747f6eccedd2cd757d1f817a99/public/game/imports/v85/library/dc14d79d238e7b725d3515ba039272df1f5e7af67f51294286ca1a6c6699251b.png</x:v>
      </x:c>
      <x:c r="O839" s="48"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27" t="str">
        <x:v>Galerie et codex</x:v>
      </x:c>
      <x:c r="G840" s="4" t="str">
        <x:v>Oui</x:v>
      </x:c>
      <x:c r="H840" s="4" t="str">
        <x:v>Oui</x:v>
      </x:c>
      <x:c r="I840" s="4" t="str">
        <x:v>Non</x:v>
      </x:c>
      <x:c r="J840" s="4" t="str">
        <x:v>Non</x:v>
      </x:c>
      <x:c r="K840" s="4" t="n">
        <x:v>0</x:v>
      </x:c>
      <x:c r="L840" s="4" t="str">
        <x:v>PNG</x:v>
      </x:c>
      <x:c r="M840" s="4" t="str">
        <x:v>import-v85:v6-cp01:human-accepted-elites-01:076d4cca90f2</x:v>
      </x:c>
      <x:c r="N840" s="48" t="str">
        <x:v>https://github.com/darknigthmare/yautja-la-longue-chasse/blob/536ac53335e440747f6eccedd2cd757d1f817a99/public/game/imports/v85/library/076d4cca90f2e529ec68b6462a425db8cd740830a378d0b1e87c0fe160470b33.png</x:v>
      </x:c>
      <x:c r="O840" s="48"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27"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48" t="str">
        <x:v>https://github.com/darknigthmare/yautja-la-longue-chasse/blob/536ac53335e440747f6eccedd2cd757d1f817a99/public/game/imports/v85/library/3e6c86e2d3f885d35cc5f2789569ec431bced538c1b3a85edbae10151d9ebd8d.png</x:v>
      </x:c>
      <x:c r="O841" s="48"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27" t="str">
        <x:v>Galerie et codex</x:v>
      </x:c>
      <x:c r="G842" s="4" t="str">
        <x:v>Oui</x:v>
      </x:c>
      <x:c r="H842" s="4" t="str">
        <x:v>Oui</x:v>
      </x:c>
      <x:c r="I842" s="4" t="str">
        <x:v>Non</x:v>
      </x:c>
      <x:c r="J842" s="4" t="str">
        <x:v>Non</x:v>
      </x:c>
      <x:c r="K842" s="4" t="n">
        <x:v>0</x:v>
      </x:c>
      <x:c r="L842" s="4" t="str">
        <x:v>PNG</x:v>
      </x:c>
      <x:c r="M842" s="4" t="str">
        <x:v>import-v85:v6-cp01:human-accepted-leaders-01:6725b304a062</x:v>
      </x:c>
      <x:c r="N842" s="48" t="str">
        <x:v>https://github.com/darknigthmare/yautja-la-longue-chasse/blob/536ac53335e440747f6eccedd2cd757d1f817a99/public/game/imports/v85/library/6725b304a062bb5fcb8ddf62108efa69a001c26fcb7e399ba46d9e01017d719a.png</x:v>
      </x:c>
      <x:c r="O842" s="48"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27"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48" t="str">
        <x:v>https://github.com/darknigthmare/yautja-la-longue-chasse/blob/536ac53335e440747f6eccedd2cd757d1f817a99/public/game/imports/v85/library/057230219d65bf4d277aa2035dee528bdd220fbd685c38e1002c180e32294377.png</x:v>
      </x:c>
      <x:c r="O843" s="48"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27"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48" t="str">
        <x:v>https://github.com/darknigthmare/yautja-la-longue-chasse/blob/536ac53335e440747f6eccedd2cd757d1f817a99/public/game/imports/v85/library/375c252593ca5f1b32f72f6e847cdceb1f6bd32231e6a8d28780a25e54ce7cba.png</x:v>
      </x:c>
      <x:c r="O844" s="48"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27" t="str">
        <x:v>Galerie et codex</x:v>
      </x:c>
      <x:c r="G845" s="4" t="str">
        <x:v>Oui</x:v>
      </x:c>
      <x:c r="H845" s="4" t="str">
        <x:v>Oui</x:v>
      </x:c>
      <x:c r="I845" s="4" t="str">
        <x:v>Non</x:v>
      </x:c>
      <x:c r="J845" s="4" t="str">
        <x:v>Non</x:v>
      </x:c>
      <x:c r="K845" s="4" t="n">
        <x:v>0</x:v>
      </x:c>
      <x:c r="L845" s="4" t="str">
        <x:v>PNG</x:v>
      </x:c>
      <x:c r="M845" s="4" t="str">
        <x:v>import-v85:v6-cp01:human-accepted-princes-01:719ebfc9fb6b</x:v>
      </x:c>
      <x:c r="N845" s="48" t="str">
        <x:v>https://github.com/darknigthmare/yautja-la-longue-chasse/blob/536ac53335e440747f6eccedd2cd757d1f817a99/public/game/imports/v85/library/719ebfc9fb6b7f39cb21e7e4905f63992ea4125bdc242eed3399d6cc00e47aee.png</x:v>
      </x:c>
      <x:c r="O845" s="48"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27"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48" t="str">
        <x:v>https://github.com/darknigthmare/yautja-la-longue-chasse/blob/536ac53335e440747f6eccedd2cd757d1f817a99/public/game/imports/v85/library/32fc1e648fa1ab8ca89b1f95cfca5cbeb553d3a9d47baeb88041fb1111457559.png</x:v>
      </x:c>
      <x:c r="O846" s="48"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27"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48" t="str">
        <x:v>https://github.com/darknigthmare/yautja-la-longue-chasse/blob/536ac53335e440747f6eccedd2cd757d1f817a99/public/game/imports/v85/library/b49380a993f2d9913afe05504a7e8fc4614f900ff1b2a9f34d276327310289cd.png</x:v>
      </x:c>
      <x:c r="O847" s="48"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27" t="str">
        <x:v>Galerie et codex</x:v>
      </x:c>
      <x:c r="G848" s="4" t="str">
        <x:v>Oui</x:v>
      </x:c>
      <x:c r="H848" s="4" t="str">
        <x:v>Oui</x:v>
      </x:c>
      <x:c r="I848" s="4" t="str">
        <x:v>Non</x:v>
      </x:c>
      <x:c r="J848" s="4" t="str">
        <x:v>Non</x:v>
      </x:c>
      <x:c r="K848" s="4" t="n">
        <x:v>0</x:v>
      </x:c>
      <x:c r="L848" s="4" t="str">
        <x:v>PNG</x:v>
      </x:c>
      <x:c r="M848" s="4" t="str">
        <x:v>import-v85:v6-cp01:human-accepted-warlords-01:9e98de525b41</x:v>
      </x:c>
      <x:c r="N848" s="48" t="str">
        <x:v>https://github.com/darknigthmare/yautja-la-longue-chasse/blob/536ac53335e440747f6eccedd2cd757d1f817a99/public/game/imports/v85/library/9e98de525b417eccc403cee0e09343deb5f7857b945a15e24aed6a31929ca891.png</x:v>
      </x:c>
      <x:c r="O848" s="48"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27"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48" t="str">
        <x:v>https://github.com/darknigthmare/yautja-la-longue-chasse/blob/536ac53335e440747f6eccedd2cd757d1f817a99/public/game/imports/v85/library/93a98b3069fd8212eacce6545e3110146e3d8f3587ddbc9bb29ca14409457f31.png</x:v>
      </x:c>
      <x:c r="O849" s="48"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27"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48" t="str">
        <x:v>https://github.com/darknigthmare/yautja-la-longue-chasse/blob/536ac53335e440747f6eccedd2cd757d1f817a99/public/game/imports/v85/library/194e4dfeb68844d0ebeedbdf56dcc883ce535180ded9452327b4cafae34003a8.png</x:v>
      </x:c>
      <x:c r="O850" s="48"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27" t="str">
        <x:v>Galerie et codex</x:v>
      </x:c>
      <x:c r="G851" s="4" t="str">
        <x:v>Oui</x:v>
      </x:c>
      <x:c r="H851" s="4" t="str">
        <x:v>Oui</x:v>
      </x:c>
      <x:c r="I851" s="4" t="str">
        <x:v>Non</x:v>
      </x:c>
      <x:c r="J851" s="4" t="str">
        <x:v>Non</x:v>
      </x:c>
      <x:c r="K851" s="4" t="n">
        <x:v>0</x:v>
      </x:c>
      <x:c r="L851" s="4" t="str">
        <x:v>PNG</x:v>
      </x:c>
      <x:c r="M851" s="4" t="str">
        <x:v>import-v85:v6-cp01:kaal-or-matriarches-02:31b70cc5136f</x:v>
      </x:c>
      <x:c r="N851" s="48" t="str">
        <x:v>https://github.com/darknigthmare/yautja-la-longue-chasse/blob/536ac53335e440747f6eccedd2cd757d1f817a99/public/game/imports/v85/library/31b70cc5136f20c1c54459275231ae4abe9c9e9b1b5aa73a4aa6ea6a5651db7a.png</x:v>
      </x:c>
      <x:c r="O851" s="48"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27" t="str">
        <x:v>Galerie et codex</x:v>
      </x:c>
      <x:c r="G852" s="4" t="str">
        <x:v>Oui</x:v>
      </x:c>
      <x:c r="H852" s="4" t="str">
        <x:v>Oui</x:v>
      </x:c>
      <x:c r="I852" s="4" t="str">
        <x:v>Non</x:v>
      </x:c>
      <x:c r="J852" s="4" t="str">
        <x:v>Non</x:v>
      </x:c>
      <x:c r="K852" s="4" t="n">
        <x:v>0</x:v>
      </x:c>
      <x:c r="L852" s="4" t="str">
        <x:v>PNG</x:v>
      </x:c>
      <x:c r="M852" s="4" t="str">
        <x:v>import-v85:v6-cp01:kaal-or-unblooded-01:e1b2a6ad6322</x:v>
      </x:c>
      <x:c r="N852" s="48" t="str">
        <x:v>https://github.com/darknigthmare/yautja-la-longue-chasse/blob/536ac53335e440747f6eccedd2cd757d1f817a99/public/game/imports/v85/library/e1b2a6ad6322667907472e02c62c37d1b1dca8066be83c892716e3cc8d5082e7.png</x:v>
      </x:c>
      <x:c r="O852" s="48"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27"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48" t="str">
        <x:v>https://github.com/darknigthmare/yautja-la-longue-chasse/blob/536ac53335e440747f6eccedd2cd757d1f817a99/public/game/imports/v85/library/ba59c48d04b894fa5202c77277fd26a1959b6d0e013854e9bc5d601f0ce0c22c.png</x:v>
      </x:c>
      <x:c r="O853" s="48"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27" t="str">
        <x:v>Galerie et codex</x:v>
      </x:c>
      <x:c r="G854" s="4" t="str">
        <x:v>Oui</x:v>
      </x:c>
      <x:c r="H854" s="4" t="str">
        <x:v>Oui</x:v>
      </x:c>
      <x:c r="I854" s="4" t="str">
        <x:v>Non</x:v>
      </x:c>
      <x:c r="J854" s="4" t="str">
        <x:v>Non</x:v>
      </x:c>
      <x:c r="K854" s="4" t="n">
        <x:v>0</x:v>
      </x:c>
      <x:c r="L854" s="4" t="str">
        <x:v>PNG</x:v>
      </x:c>
      <x:c r="M854" s="4" t="str">
        <x:v>import-v85:v6-cp01:oni-kok-blooded-01:92dafcb14411</x:v>
      </x:c>
      <x:c r="N854" s="48" t="str">
        <x:v>https://github.com/darknigthmare/yautja-la-longue-chasse/blob/536ac53335e440747f6eccedd2cd757d1f817a99/public/game/imports/v85/library/92dafcb144117cb13dc94aebe3b2b083acb55de94bcec52c98be2145f3b8418c.png</x:v>
      </x:c>
      <x:c r="O854" s="48"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27" t="str">
        <x:v>Galerie et codex</x:v>
      </x:c>
      <x:c r="G855" s="4" t="str">
        <x:v>Oui</x:v>
      </x:c>
      <x:c r="H855" s="4" t="str">
        <x:v>Oui</x:v>
      </x:c>
      <x:c r="I855" s="4" t="str">
        <x:v>Non</x:v>
      </x:c>
      <x:c r="J855" s="4" t="str">
        <x:v>Non</x:v>
      </x:c>
      <x:c r="K855" s="4" t="n">
        <x:v>0</x:v>
      </x:c>
      <x:c r="L855" s="4" t="str">
        <x:v>PNG</x:v>
      </x:c>
      <x:c r="M855" s="4" t="str">
        <x:v>import-v85:v6-cp01:oni-kok-enforcers-comics-01:ea60edcac3cf</x:v>
      </x:c>
      <x:c r="N855" s="48" t="str">
        <x:v>https://github.com/darknigthmare/yautja-la-longue-chasse/blob/536ac53335e440747f6eccedd2cd757d1f817a99/public/game/imports/v85/library/ea60edcac3cf7af7adf403ca6006f8b4ed9807390ef67b539d00205b304d5716.png</x:v>
      </x:c>
      <x:c r="O855" s="48"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27" t="str">
        <x:v>Galerie et codex</x:v>
      </x:c>
      <x:c r="G856" s="4" t="str">
        <x:v>Oui</x:v>
      </x:c>
      <x:c r="H856" s="4" t="str">
        <x:v>Oui</x:v>
      </x:c>
      <x:c r="I856" s="4" t="str">
        <x:v>Non</x:v>
      </x:c>
      <x:c r="J856" s="4" t="str">
        <x:v>Non</x:v>
      </x:c>
      <x:c r="K856" s="4" t="n">
        <x:v>0</x:v>
      </x:c>
      <x:c r="L856" s="4" t="str">
        <x:v>PNG</x:v>
      </x:c>
      <x:c r="M856" s="4" t="str">
        <x:v>import-v85:v6-cp01:oni-kok-matriarches-01:c310f9fafc74</x:v>
      </x:c>
      <x:c r="N856" s="48" t="str">
        <x:v>https://github.com/darknigthmare/yautja-la-longue-chasse/blob/536ac53335e440747f6eccedd2cd757d1f817a99/public/game/imports/v85/library/c310f9fafc74a4883c6b8752d8485ea6f1daf995dafbe61717b0dca324a851a0.png</x:v>
      </x:c>
      <x:c r="O856" s="48"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27" t="str">
        <x:v>Galerie et codex</x:v>
      </x:c>
      <x:c r="G857" s="4" t="str">
        <x:v>Oui</x:v>
      </x:c>
      <x:c r="H857" s="4" t="str">
        <x:v>Oui</x:v>
      </x:c>
      <x:c r="I857" s="4" t="str">
        <x:v>Non</x:v>
      </x:c>
      <x:c r="J857" s="4" t="str">
        <x:v>Non</x:v>
      </x:c>
      <x:c r="K857" s="4" t="n">
        <x:v>0</x:v>
      </x:c>
      <x:c r="L857" s="4" t="str">
        <x:v>PNG</x:v>
      </x:c>
      <x:c r="M857" s="4" t="str">
        <x:v>import-v85:v6-cp01:oni-kok-matriarches-02:30f11d5c920f</x:v>
      </x:c>
      <x:c r="N857" s="48" t="str">
        <x:v>https://github.com/darknigthmare/yautja-la-longue-chasse/blob/536ac53335e440747f6eccedd2cd757d1f817a99/public/game/imports/v85/library/30f11d5c920f74bb638f186a930ae591b86365efc7f694d6ba6500aaa0983780.png</x:v>
      </x:c>
      <x:c r="O857" s="48"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27" t="str">
        <x:v>Galerie et codex</x:v>
      </x:c>
      <x:c r="G858" s="4" t="str">
        <x:v>Oui</x:v>
      </x:c>
      <x:c r="H858" s="4" t="str">
        <x:v>Oui</x:v>
      </x:c>
      <x:c r="I858" s="4" t="str">
        <x:v>Non</x:v>
      </x:c>
      <x:c r="J858" s="4" t="str">
        <x:v>Non</x:v>
      </x:c>
      <x:c r="K858" s="4" t="n">
        <x:v>0</x:v>
      </x:c>
      <x:c r="L858" s="4" t="str">
        <x:v>PNG</x:v>
      </x:c>
      <x:c r="M858" s="4" t="str">
        <x:v>import-v85:v6-cp01:oni-kok-sucklings-01:72d12b1c597d</x:v>
      </x:c>
      <x:c r="N858" s="48" t="str">
        <x:v>https://github.com/darknigthmare/yautja-la-longue-chasse/blob/536ac53335e440747f6eccedd2cd757d1f817a99/public/game/imports/v85/library/72d12b1c597d51b798c09c8d535e56805419a297a32c4d2b9ba5b76276dd25f3.png</x:v>
      </x:c>
      <x:c r="O858" s="48"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27" t="str">
        <x:v>Galerie et codex</x:v>
      </x:c>
      <x:c r="G859" s="4" t="str">
        <x:v>Oui</x:v>
      </x:c>
      <x:c r="H859" s="4" t="str">
        <x:v>Oui</x:v>
      </x:c>
      <x:c r="I859" s="4" t="str">
        <x:v>Non</x:v>
      </x:c>
      <x:c r="J859" s="4" t="str">
        <x:v>Non</x:v>
      </x:c>
      <x:c r="K859" s="4" t="n">
        <x:v>0</x:v>
      </x:c>
      <x:c r="L859" s="4" t="str">
        <x:v>PNG</x:v>
      </x:c>
      <x:c r="M859" s="4" t="str">
        <x:v>import-v85:v6-cp01:oni-kok-unblooded-01:98ab1014e1c8</x:v>
      </x:c>
      <x:c r="N859" s="48" t="str">
        <x:v>https://github.com/darknigthmare/yautja-la-longue-chasse/blob/536ac53335e440747f6eccedd2cd757d1f817a99/public/game/imports/v85/library/98ab1014e1c8b85e4ecaf0b1d83cd1afe0f24c5b3d09249a7278ded79c6e28e1.png</x:v>
      </x:c>
      <x:c r="O859" s="48"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27" t="str">
        <x:v>Galerie et codex</x:v>
      </x:c>
      <x:c r="G860" s="4" t="str">
        <x:v>Oui</x:v>
      </x:c>
      <x:c r="H860" s="4" t="str">
        <x:v>Oui</x:v>
      </x:c>
      <x:c r="I860" s="4" t="str">
        <x:v>Non</x:v>
      </x:c>
      <x:c r="J860" s="4" t="str">
        <x:v>Non</x:v>
      </x:c>
      <x:c r="K860" s="4" t="n">
        <x:v>0</x:v>
      </x:c>
      <x:c r="L860" s="4" t="str">
        <x:v>PNG</x:v>
      </x:c>
      <x:c r="M860" s="4" t="str">
        <x:v>import-v85:v6-cp01:oni-kok-young-bloods-01:2a48f8a411f5</x:v>
      </x:c>
      <x:c r="N860" s="48" t="str">
        <x:v>https://github.com/darknigthmare/yautja-la-longue-chasse/blob/536ac53335e440747f6eccedd2cd757d1f817a99/public/game/imports/v85/library/2a48f8a411f534613814ae4ba447837fd2fb718aa7f9de772c99230c5445d2e2.png</x:v>
      </x:c>
      <x:c r="O860" s="48"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27" t="str">
        <x:v>Galerie et codex</x:v>
      </x:c>
      <x:c r="G861" s="4" t="str">
        <x:v>Oui</x:v>
      </x:c>
      <x:c r="H861" s="4" t="str">
        <x:v>Oui</x:v>
      </x:c>
      <x:c r="I861" s="4" t="str">
        <x:v>Non</x:v>
      </x:c>
      <x:c r="J861" s="4" t="str">
        <x:v>Non</x:v>
      </x:c>
      <x:c r="K861" s="4" t="n">
        <x:v>0</x:v>
      </x:c>
      <x:c r="L861" s="4" t="str">
        <x:v>PNG</x:v>
      </x:c>
      <x:c r="M861" s="4" t="str">
        <x:v>import-v85:v6-cp01:oni-kok-younglings-01:9cd2e0ba85fe</x:v>
      </x:c>
      <x:c r="N861" s="48" t="str">
        <x:v>https://github.com/darknigthmare/yautja-la-longue-chasse/blob/536ac53335e440747f6eccedd2cd757d1f817a99/public/game/imports/v85/library/9cd2e0ba85fe3953b26ceaa96031841efd14fe7e4b432ddf684a387880104479.png</x:v>
      </x:c>
      <x:c r="O861" s="48"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27" t="str">
        <x:v>Galerie et codex</x:v>
      </x:c>
      <x:c r="G862" s="4" t="str">
        <x:v>Oui</x:v>
      </x:c>
      <x:c r="H862" s="4" t="str">
        <x:v>Oui</x:v>
      </x:c>
      <x:c r="I862" s="4" t="str">
        <x:v>Non</x:v>
      </x:c>
      <x:c r="J862" s="4" t="str">
        <x:v>Non</x:v>
      </x:c>
      <x:c r="K862" s="4" t="n">
        <x:v>0</x:v>
      </x:c>
      <x:c r="L862" s="4" t="str">
        <x:v>PNG</x:v>
      </x:c>
      <x:c r="M862" s="4" t="str">
        <x:v>import-v85:v6-cp01:pilot-kok-blooded-01:67fd1a75de43</x:v>
      </x:c>
      <x:c r="N862" s="48" t="str">
        <x:v>https://github.com/darknigthmare/yautja-la-longue-chasse/blob/536ac53335e440747f6eccedd2cd757d1f817a99/public/game/imports/v85/library/67fd1a75de4356d6d6804e64491763d04f639c51a2c4d0c5f6eb967d0203a074.png</x:v>
      </x:c>
      <x:c r="O862" s="48"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27"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48" t="str">
        <x:v>https://github.com/darknigthmare/yautja-la-longue-chasse/blob/536ac53335e440747f6eccedd2cd757d1f817a99/public/game/imports/v85/library/6e22004a42624122d2c0162a9026ac3476c274f3e3529a6615f8e4fbef557e53.png</x:v>
      </x:c>
      <x:c r="O863" s="48"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27" t="str">
        <x:v>Galerie et codex</x:v>
      </x:c>
      <x:c r="G864" s="4" t="str">
        <x:v>Oui</x:v>
      </x:c>
      <x:c r="H864" s="4" t="str">
        <x:v>Oui</x:v>
      </x:c>
      <x:c r="I864" s="4" t="str">
        <x:v>Non</x:v>
      </x:c>
      <x:c r="J864" s="4" t="str">
        <x:v>Non</x:v>
      </x:c>
      <x:c r="K864" s="4" t="n">
        <x:v>0</x:v>
      </x:c>
      <x:c r="L864" s="4" t="str">
        <x:v>PNG</x:v>
      </x:c>
      <x:c r="M864" s="4" t="str">
        <x:v>import-v85:v6-cp01:pilot-kok-matriarches-01:a2bed35b9c2e</x:v>
      </x:c>
      <x:c r="N864" s="48" t="str">
        <x:v>https://github.com/darknigthmare/yautja-la-longue-chasse/blob/536ac53335e440747f6eccedd2cd757d1f817a99/public/game/imports/v85/library/a2bed35b9c2ea85581ae70970382726ab999de377534675ddc88a16c46b1b10f.png</x:v>
      </x:c>
      <x:c r="O864" s="48"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27" t="str">
        <x:v>Galerie et codex</x:v>
      </x:c>
      <x:c r="G865" s="4" t="str">
        <x:v>Oui</x:v>
      </x:c>
      <x:c r="H865" s="4" t="str">
        <x:v>Oui</x:v>
      </x:c>
      <x:c r="I865" s="4" t="str">
        <x:v>Non</x:v>
      </x:c>
      <x:c r="J865" s="4" t="str">
        <x:v>Non</x:v>
      </x:c>
      <x:c r="K865" s="4" t="n">
        <x:v>0</x:v>
      </x:c>
      <x:c r="L865" s="4" t="str">
        <x:v>PNG</x:v>
      </x:c>
      <x:c r="M865" s="4" t="str">
        <x:v>import-v85:v6-cp01:pilot-kok-matriarches-02:d6ad8ab50c94</x:v>
      </x:c>
      <x:c r="N865" s="48" t="str">
        <x:v>https://github.com/darknigthmare/yautja-la-longue-chasse/blob/536ac53335e440747f6eccedd2cd757d1f817a99/public/game/imports/v85/library/d6ad8ab50c941d70b4e1999f00dc871d8be85b55d868b58234b69d693e10eccd.png</x:v>
      </x:c>
      <x:c r="O865" s="48"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27" t="str">
        <x:v>Galerie et codex</x:v>
      </x:c>
      <x:c r="G866" s="4" t="str">
        <x:v>Oui</x:v>
      </x:c>
      <x:c r="H866" s="4" t="str">
        <x:v>Oui</x:v>
      </x:c>
      <x:c r="I866" s="4" t="str">
        <x:v>Non</x:v>
      </x:c>
      <x:c r="J866" s="4" t="str">
        <x:v>Non</x:v>
      </x:c>
      <x:c r="K866" s="4" t="n">
        <x:v>0</x:v>
      </x:c>
      <x:c r="L866" s="4" t="str">
        <x:v>PNG</x:v>
      </x:c>
      <x:c r="M866" s="4" t="str">
        <x:v>import-v85:v6-cp01:pilot-kok-sucklings-01:cfcb8492663d</x:v>
      </x:c>
      <x:c r="N866" s="48" t="str">
        <x:v>https://github.com/darknigthmare/yautja-la-longue-chasse/blob/536ac53335e440747f6eccedd2cd757d1f817a99/public/game/imports/v85/library/cfcb8492663d2eb5be5d80bee82b4b43017e07d291f3bf71affb676f84d91ec7.png</x:v>
      </x:c>
      <x:c r="O866" s="48"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27" t="str">
        <x:v>Galerie et codex</x:v>
      </x:c>
      <x:c r="G867" s="4" t="str">
        <x:v>Oui</x:v>
      </x:c>
      <x:c r="H867" s="4" t="str">
        <x:v>Oui</x:v>
      </x:c>
      <x:c r="I867" s="4" t="str">
        <x:v>Non</x:v>
      </x:c>
      <x:c r="J867" s="4" t="str">
        <x:v>Non</x:v>
      </x:c>
      <x:c r="K867" s="4" t="n">
        <x:v>0</x:v>
      </x:c>
      <x:c r="L867" s="4" t="str">
        <x:v>PNG</x:v>
      </x:c>
      <x:c r="M867" s="4" t="str">
        <x:v>import-v85:v6-cp01:pilot-kok-unblooded-01:3cb30397ff4f</x:v>
      </x:c>
      <x:c r="N867" s="48" t="str">
        <x:v>https://github.com/darknigthmare/yautja-la-longue-chasse/blob/536ac53335e440747f6eccedd2cd757d1f817a99/public/game/imports/v85/library/3cb30397ff4fcb00f340fcc58fecec54de3a8da43ea8455a1e31f30822fb4dcc.png</x:v>
      </x:c>
      <x:c r="O867" s="48"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27" t="str">
        <x:v>Galerie et codex</x:v>
      </x:c>
      <x:c r="G868" s="4" t="str">
        <x:v>Oui</x:v>
      </x:c>
      <x:c r="H868" s="4" t="str">
        <x:v>Oui</x:v>
      </x:c>
      <x:c r="I868" s="4" t="str">
        <x:v>Non</x:v>
      </x:c>
      <x:c r="J868" s="4" t="str">
        <x:v>Non</x:v>
      </x:c>
      <x:c r="K868" s="4" t="n">
        <x:v>0</x:v>
      </x:c>
      <x:c r="L868" s="4" t="str">
        <x:v>PNG</x:v>
      </x:c>
      <x:c r="M868" s="4" t="str">
        <x:v>import-v85:v6-cp01:pilot-kok-younglings-01:2b832edf226a</x:v>
      </x:c>
      <x:c r="N868" s="48" t="str">
        <x:v>https://github.com/darknigthmare/yautja-la-longue-chasse/blob/536ac53335e440747f6eccedd2cd757d1f817a99/public/game/imports/v85/library/2b832edf226a8a21b332e057485819d0f03cc16e5240f043c967f2fdbfc08227.png</x:v>
      </x:c>
      <x:c r="O868" s="48"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27" t="str">
        <x:v>Galerie et codex</x:v>
      </x:c>
      <x:c r="G869" s="4" t="str">
        <x:v>Oui</x:v>
      </x:c>
      <x:c r="H869" s="4" t="str">
        <x:v>Oui</x:v>
      </x:c>
      <x:c r="I869" s="4" t="str">
        <x:v>Non</x:v>
      </x:c>
      <x:c r="J869" s="4" t="str">
        <x:v>Non</x:v>
      </x:c>
      <x:c r="K869" s="4" t="n">
        <x:v>0</x:v>
      </x:c>
      <x:c r="L869" s="4" t="str">
        <x:v>PNG</x:v>
      </x:c>
      <x:c r="M869" s="4" t="str">
        <x:v>import-v85:v6-cp01:saar-keth-blazers-01:afebb6de8427</x:v>
      </x:c>
      <x:c r="N869" s="48" t="str">
        <x:v>https://github.com/darknigthmare/yautja-la-longue-chasse/blob/536ac53335e440747f6eccedd2cd757d1f817a99/public/game/imports/v85/library/afebb6de8427c64a2ebf7cf9cd13a9b52caa45b536360c2f3669892d059eb0af.png</x:v>
      </x:c>
      <x:c r="O869" s="48"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27" t="str">
        <x:v>Galerie et codex</x:v>
      </x:c>
      <x:c r="G870" s="4" t="str">
        <x:v>Oui</x:v>
      </x:c>
      <x:c r="H870" s="4" t="str">
        <x:v>Oui</x:v>
      </x:c>
      <x:c r="I870" s="4" t="str">
        <x:v>Non</x:v>
      </x:c>
      <x:c r="J870" s="4" t="str">
        <x:v>Non</x:v>
      </x:c>
      <x:c r="K870" s="4" t="n">
        <x:v>0</x:v>
      </x:c>
      <x:c r="L870" s="4" t="str">
        <x:v>PNG</x:v>
      </x:c>
      <x:c r="M870" s="4" t="str">
        <x:v>import-v85:v6-cp01:saar-keth-brise-lignes-01:234a32c853e3</x:v>
      </x:c>
      <x:c r="N870" s="48" t="str">
        <x:v>https://github.com/darknigthmare/yautja-la-longue-chasse/blob/536ac53335e440747f6eccedd2cd757d1f817a99/public/game/imports/v85/library/234a32c853e39746dca5ef990c02f45389ef291cb6be604d3158b3f91569643b.png</x:v>
      </x:c>
      <x:c r="O870" s="48"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27" t="str">
        <x:v>Galerie et codex</x:v>
      </x:c>
      <x:c r="G871" s="4" t="str">
        <x:v>Oui</x:v>
      </x:c>
      <x:c r="H871" s="4" t="str">
        <x:v>Oui</x:v>
      </x:c>
      <x:c r="I871" s="4" t="str">
        <x:v>Non</x:v>
      </x:c>
      <x:c r="J871" s="4" t="str">
        <x:v>Non</x:v>
      </x:c>
      <x:c r="K871" s="4" t="n">
        <x:v>0</x:v>
      </x:c>
      <x:c r="L871" s="4" t="str">
        <x:v>PNG</x:v>
      </x:c>
      <x:c r="M871" s="4" t="str">
        <x:v>import-v85:v6-cp01:saar-keth-gardes-01:e7a5066df768</x:v>
      </x:c>
      <x:c r="N871" s="48" t="str">
        <x:v>https://github.com/darknigthmare/yautja-la-longue-chasse/blob/536ac53335e440747f6eccedd2cd757d1f817a99/public/game/imports/v85/library/e7a5066df7684a8f9f115993c5f2378b97ee8c71ff2baff965a3310a4f528114.png</x:v>
      </x:c>
      <x:c r="O871" s="48"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27" t="str">
        <x:v>Galerie et codex</x:v>
      </x:c>
      <x:c r="G872" s="4" t="str">
        <x:v>Oui</x:v>
      </x:c>
      <x:c r="H872" s="4" t="str">
        <x:v>Oui</x:v>
      </x:c>
      <x:c r="I872" s="4" t="str">
        <x:v>Non</x:v>
      </x:c>
      <x:c r="J872" s="4" t="str">
        <x:v>Non</x:v>
      </x:c>
      <x:c r="K872" s="4" t="n">
        <x:v>0</x:v>
      </x:c>
      <x:c r="L872" s="4" t="str">
        <x:v>PNG</x:v>
      </x:c>
      <x:c r="M872" s="4" t="str">
        <x:v>import-v85:v6-cp01:saar-keth-hydras-01:97d85b5bb458</x:v>
      </x:c>
      <x:c r="N872" s="48" t="str">
        <x:v>https://github.com/darknigthmare/yautja-la-longue-chasse/blob/536ac53335e440747f6eccedd2cd757d1f817a99/public/game/imports/v85/library/97d85b5bb458751a72e046c058c4695edacec0c5ef4a3b4d735fcfff3dba8e2a.png</x:v>
      </x:c>
      <x:c r="O872" s="48"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27" t="str">
        <x:v>Galerie et codex</x:v>
      </x:c>
      <x:c r="G873" s="4" t="str">
        <x:v>Oui</x:v>
      </x:c>
      <x:c r="H873" s="4" t="str">
        <x:v>Oui</x:v>
      </x:c>
      <x:c r="I873" s="4" t="str">
        <x:v>Non</x:v>
      </x:c>
      <x:c r="J873" s="4" t="str">
        <x:v>Non</x:v>
      </x:c>
      <x:c r="K873" s="4" t="n">
        <x:v>0</x:v>
      </x:c>
      <x:c r="L873" s="4" t="str">
        <x:v>PNG</x:v>
      </x:c>
      <x:c r="M873" s="4" t="str">
        <x:v>import-v85:v6-cp01:saar-keth-matriarches-02:80342c438bde</x:v>
      </x:c>
      <x:c r="N873" s="48" t="str">
        <x:v>https://github.com/darknigthmare/yautja-la-longue-chasse/blob/536ac53335e440747f6eccedd2cd757d1f817a99/public/game/imports/v85/library/80342c438bde5142d41d32ea043ed9717f6d647c16d6936ff44a8361303ac151.png</x:v>
      </x:c>
      <x:c r="O873" s="48"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27" t="str">
        <x:v>Galerie et codex</x:v>
      </x:c>
      <x:c r="G874" s="4" t="str">
        <x:v>Oui</x:v>
      </x:c>
      <x:c r="H874" s="4" t="str">
        <x:v>Oui</x:v>
      </x:c>
      <x:c r="I874" s="4" t="str">
        <x:v>Non</x:v>
      </x:c>
      <x:c r="J874" s="4" t="str">
        <x:v>Non</x:v>
      </x:c>
      <x:c r="K874" s="4" t="n">
        <x:v>0</x:v>
      </x:c>
      <x:c r="L874" s="4" t="str">
        <x:v>PNG</x:v>
      </x:c>
      <x:c r="M874" s="4" t="str">
        <x:v>import-v85:v6-cp01:saar-keth-unblooded-01:7c9dec27cf75</x:v>
      </x:c>
      <x:c r="N874" s="48" t="str">
        <x:v>https://github.com/darknigthmare/yautja-la-longue-chasse/blob/536ac53335e440747f6eccedd2cd757d1f817a99/public/game/imports/v85/library/7c9dec27cf75fafc2295592d0fd7d24cbd89085c07fb471876e704a464ffd80c.png</x:v>
      </x:c>
      <x:c r="O874" s="48"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27" t="str">
        <x:v>Galerie et codex</x:v>
      </x:c>
      <x:c r="G875" s="4" t="str">
        <x:v>Oui</x:v>
      </x:c>
      <x:c r="H875" s="4" t="str">
        <x:v>Oui</x:v>
      </x:c>
      <x:c r="I875" s="4" t="str">
        <x:v>Non</x:v>
      </x:c>
      <x:c r="J875" s="4" t="str">
        <x:v>Non</x:v>
      </x:c>
      <x:c r="K875" s="4" t="n">
        <x:v>0</x:v>
      </x:c>
      <x:c r="L875" s="4" t="str">
        <x:v>PNG</x:v>
      </x:c>
      <x:c r="M875" s="4" t="str">
        <x:v>import-v85:v6-cp01:saar-keth-vanguards-01:cc8f0c00e48c</x:v>
      </x:c>
      <x:c r="N875" s="48" t="str">
        <x:v>https://github.com/darknigthmare/yautja-la-longue-chasse/blob/536ac53335e440747f6eccedd2cd757d1f817a99/public/game/imports/v85/library/cc8f0c00e48c5bb1f4ba7f5ea21311f082f927853ee5422d5869c92c639f06c2.png</x:v>
      </x:c>
      <x:c r="O875" s="48"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27" t="str">
        <x:v>Galerie et codex</x:v>
      </x:c>
      <x:c r="G876" s="4" t="str">
        <x:v>Oui</x:v>
      </x:c>
      <x:c r="H876" s="4" t="str">
        <x:v>Oui</x:v>
      </x:c>
      <x:c r="I876" s="4" t="str">
        <x:v>Non</x:v>
      </x:c>
      <x:c r="J876" s="4" t="str">
        <x:v>Non</x:v>
      </x:c>
      <x:c r="K876" s="4" t="n">
        <x:v>0</x:v>
      </x:c>
      <x:c r="L876" s="4" t="str">
        <x:v>PNG</x:v>
      </x:c>
      <x:c r="M876" s="4" t="str">
        <x:v>import-v85:v6-cp01:sha-rhess-matriarches-02:42f50c51455c</x:v>
      </x:c>
      <x:c r="N876" s="48" t="str">
        <x:v>https://github.com/darknigthmare/yautja-la-longue-chasse/blob/536ac53335e440747f6eccedd2cd757d1f817a99/public/game/imports/v85/library/42f50c51455cb68b811540e55693b5b1d1431b5f32fba4ecdcac9381a0865050.png</x:v>
      </x:c>
      <x:c r="O876" s="48"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27" t="str">
        <x:v>Galerie et codex</x:v>
      </x:c>
      <x:c r="G877" s="4" t="str">
        <x:v>Oui</x:v>
      </x:c>
      <x:c r="H877" s="4" t="str">
        <x:v>Oui</x:v>
      </x:c>
      <x:c r="I877" s="4" t="str">
        <x:v>Non</x:v>
      </x:c>
      <x:c r="J877" s="4" t="str">
        <x:v>Non</x:v>
      </x:c>
      <x:c r="K877" s="4" t="n">
        <x:v>0</x:v>
      </x:c>
      <x:c r="L877" s="4" t="str">
        <x:v>PNG</x:v>
      </x:c>
      <x:c r="M877" s="4" t="str">
        <x:v>import-v85:v6-cp01:sha-rhess-unblooded-01:402649138791</x:v>
      </x:c>
      <x:c r="N877" s="48" t="str">
        <x:v>https://github.com/darknigthmare/yautja-la-longue-chasse/blob/536ac53335e440747f6eccedd2cd757d1f817a99/public/game/imports/v85/library/402649138791a18496720eb82807b70e36f38cbbf5fb98bbae5c4534f7059c40.png</x:v>
      </x:c>
      <x:c r="O877" s="48"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27" t="str">
        <x:v>Galerie et codex</x:v>
      </x:c>
      <x:c r="G878" s="4" t="str">
        <x:v>Oui</x:v>
      </x:c>
      <x:c r="H878" s="4" t="str">
        <x:v>Oui</x:v>
      </x:c>
      <x:c r="I878" s="4" t="str">
        <x:v>Non</x:v>
      </x:c>
      <x:c r="J878" s="4" t="str">
        <x:v>Non</x:v>
      </x:c>
      <x:c r="K878" s="4" t="n">
        <x:v>0</x:v>
      </x:c>
      <x:c r="L878" s="4" t="str">
        <x:v>PNG</x:v>
      </x:c>
      <x:c r="M878" s="4" t="str">
        <x:v>import-v85:v6-cp01:spiked-tail-blazers-01:f3a030500fdc</x:v>
      </x:c>
      <x:c r="N878" s="48" t="str">
        <x:v>https://github.com/darknigthmare/yautja-la-longue-chasse/blob/536ac53335e440747f6eccedd2cd757d1f817a99/public/game/imports/v85/library/f3a030500fdcbaa0ecd3209ccbe08c16abbfc375750aee19b1abe0bf47ece5d0.png</x:v>
      </x:c>
      <x:c r="O878" s="48"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27" t="str">
        <x:v>Galerie et codex</x:v>
      </x:c>
      <x:c r="G879" s="4" t="str">
        <x:v>Oui</x:v>
      </x:c>
      <x:c r="H879" s="4" t="str">
        <x:v>Oui</x:v>
      </x:c>
      <x:c r="I879" s="4" t="str">
        <x:v>Non</x:v>
      </x:c>
      <x:c r="J879" s="4" t="str">
        <x:v>Non</x:v>
      </x:c>
      <x:c r="K879" s="4" t="n">
        <x:v>0</x:v>
      </x:c>
      <x:c r="L879" s="4" t="str">
        <x:v>PNG</x:v>
      </x:c>
      <x:c r="M879" s="4" t="str">
        <x:v>import-v85:v6-cp01:spiked-tail-brise-lignes-01:a67dc98fa0e1</x:v>
      </x:c>
      <x:c r="N879" s="48" t="str">
        <x:v>https://github.com/darknigthmare/yautja-la-longue-chasse/blob/536ac53335e440747f6eccedd2cd757d1f817a99/public/game/imports/v85/library/a67dc98fa0e1ae196ab1bcd4c5dbb5d377ab83a904bc82ec5d9d09c7bbac3280.png</x:v>
      </x:c>
      <x:c r="O879" s="48"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27" t="str">
        <x:v>Galerie et codex</x:v>
      </x:c>
      <x:c r="G880" s="4" t="str">
        <x:v>Oui</x:v>
      </x:c>
      <x:c r="H880" s="4" t="str">
        <x:v>Oui</x:v>
      </x:c>
      <x:c r="I880" s="4" t="str">
        <x:v>Non</x:v>
      </x:c>
      <x:c r="J880" s="4" t="str">
        <x:v>Non</x:v>
      </x:c>
      <x:c r="K880" s="4" t="n">
        <x:v>0</x:v>
      </x:c>
      <x:c r="L880" s="4" t="str">
        <x:v>PNG</x:v>
      </x:c>
      <x:c r="M880" s="4" t="str">
        <x:v>import-v85:v6-cp01:spiked-tail-gardes-01:6acc20a4db5f</x:v>
      </x:c>
      <x:c r="N880" s="48" t="str">
        <x:v>https://github.com/darknigthmare/yautja-la-longue-chasse/blob/536ac53335e440747f6eccedd2cd757d1f817a99/public/game/imports/v85/library/6acc20a4db5f2a9585fe7239990e94b67afe79498e3e3168758a1d5b7015fb5d.png</x:v>
      </x:c>
      <x:c r="O880" s="48"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27" t="str">
        <x:v>Galerie et codex</x:v>
      </x:c>
      <x:c r="G881" s="4" t="str">
        <x:v>Oui</x:v>
      </x:c>
      <x:c r="H881" s="4" t="str">
        <x:v>Oui</x:v>
      </x:c>
      <x:c r="I881" s="4" t="str">
        <x:v>Non</x:v>
      </x:c>
      <x:c r="J881" s="4" t="str">
        <x:v>Non</x:v>
      </x:c>
      <x:c r="K881" s="4" t="n">
        <x:v>0</x:v>
      </x:c>
      <x:c r="L881" s="4" t="str">
        <x:v>PNG</x:v>
      </x:c>
      <x:c r="M881" s="4" t="str">
        <x:v>import-v85:v6-cp01:spiked-tail-hydras-01:753e26cfcb3b</x:v>
      </x:c>
      <x:c r="N881" s="48" t="str">
        <x:v>https://github.com/darknigthmare/yautja-la-longue-chasse/blob/536ac53335e440747f6eccedd2cd757d1f817a99/public/game/imports/v85/library/753e26cfcb3ba1075be9e4192d438f240dc5bb9ebb83a5aef7df37c7bdafe494.png</x:v>
      </x:c>
      <x:c r="O881" s="48"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27" t="str">
        <x:v>Galerie et codex</x:v>
      </x:c>
      <x:c r="G882" s="4" t="str">
        <x:v>Oui</x:v>
      </x:c>
      <x:c r="H882" s="4" t="str">
        <x:v>Oui</x:v>
      </x:c>
      <x:c r="I882" s="4" t="str">
        <x:v>Non</x:v>
      </x:c>
      <x:c r="J882" s="4" t="str">
        <x:v>Non</x:v>
      </x:c>
      <x:c r="K882" s="4" t="n">
        <x:v>0</x:v>
      </x:c>
      <x:c r="L882" s="4" t="str">
        <x:v>PNG</x:v>
      </x:c>
      <x:c r="M882" s="4" t="str">
        <x:v>import-v85:v6-cp01:spiked-tail-matriarches-02:8412e18bd3fc</x:v>
      </x:c>
      <x:c r="N882" s="48" t="str">
        <x:v>https://github.com/darknigthmare/yautja-la-longue-chasse/blob/536ac53335e440747f6eccedd2cd757d1f817a99/public/game/imports/v85/library/8412e18bd3fce93bfe8ad0a74cc9b5d7232504a1fba70b2c6878d757569e2daa.png</x:v>
      </x:c>
      <x:c r="O882" s="48"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27" t="str">
        <x:v>Galerie et codex</x:v>
      </x:c>
      <x:c r="G883" s="4" t="str">
        <x:v>Oui</x:v>
      </x:c>
      <x:c r="H883" s="4" t="str">
        <x:v>Oui</x:v>
      </x:c>
      <x:c r="I883" s="4" t="str">
        <x:v>Non</x:v>
      </x:c>
      <x:c r="J883" s="4" t="str">
        <x:v>Non</x:v>
      </x:c>
      <x:c r="K883" s="4" t="n">
        <x:v>0</x:v>
      </x:c>
      <x:c r="L883" s="4" t="str">
        <x:v>PNG</x:v>
      </x:c>
      <x:c r="M883" s="4" t="str">
        <x:v>import-v85:v6-cp01:spiked-tail-unblooded-01:09256c013894</x:v>
      </x:c>
      <x:c r="N883" s="48" t="str">
        <x:v>https://github.com/darknigthmare/yautja-la-longue-chasse/blob/536ac53335e440747f6eccedd2cd757d1f817a99/public/game/imports/v85/library/09256c0138946cb39b7f65a83907cb23c99ed0da025112186575a67fc7ac8ce4.png</x:v>
      </x:c>
      <x:c r="O883" s="48"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27" t="str">
        <x:v>Galerie et codex</x:v>
      </x:c>
      <x:c r="G884" s="4" t="str">
        <x:v>Oui</x:v>
      </x:c>
      <x:c r="H884" s="4" t="str">
        <x:v>Oui</x:v>
      </x:c>
      <x:c r="I884" s="4" t="str">
        <x:v>Non</x:v>
      </x:c>
      <x:c r="J884" s="4" t="str">
        <x:v>Non</x:v>
      </x:c>
      <x:c r="K884" s="4" t="n">
        <x:v>0</x:v>
      </x:c>
      <x:c r="L884" s="4" t="str">
        <x:v>PNG</x:v>
      </x:c>
      <x:c r="M884" s="4" t="str">
        <x:v>import-v85:v6-cp01:spiked-tail-vanguards-01:f19a581310d6</x:v>
      </x:c>
      <x:c r="N884" s="48" t="str">
        <x:v>https://github.com/darknigthmare/yautja-la-longue-chasse/blob/536ac53335e440747f6eccedd2cd757d1f817a99/public/game/imports/v85/library/f19a581310d6390ded1eddd9a8ccce53b871500f29a8fac189c4411b7d84cb4f.png</x:v>
      </x:c>
      <x:c r="O884" s="48"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27" t="str">
        <x:v>Galerie et codex</x:v>
      </x:c>
      <x:c r="G885" s="4" t="str">
        <x:v>Oui</x:v>
      </x:c>
      <x:c r="H885" s="4" t="str">
        <x:v>Oui</x:v>
      </x:c>
      <x:c r="I885" s="4" t="str">
        <x:v>Non</x:v>
      </x:c>
      <x:c r="J885" s="4" t="str">
        <x:v>Non</x:v>
      </x:c>
      <x:c r="K885" s="4" t="n">
        <x:v>0</x:v>
      </x:c>
      <x:c r="L885" s="4" t="str">
        <x:v>PNG</x:v>
      </x:c>
      <x:c r="M885" s="4" t="str">
        <x:v>import-v85:v6-cp01:super-predators-blazers-01:9440ef8932bb</x:v>
      </x:c>
      <x:c r="N885" s="48" t="str">
        <x:v>https://github.com/darknigthmare/yautja-la-longue-chasse/blob/536ac53335e440747f6eccedd2cd757d1f817a99/public/game/imports/v85/library/9440ef8932bb91ed0092c71ef564f72e96b3f31d3a4ae2cc8cd7a507203d125f.png</x:v>
      </x:c>
      <x:c r="O885" s="48"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27"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48" t="str">
        <x:v>https://github.com/darknigthmare/yautja-la-longue-chasse/blob/536ac53335e440747f6eccedd2cd757d1f817a99/public/game/imports/v85/library/c592209a39489e554d9ae0a95242b289d8751dd83fc8ecea8fc588477ba88cf8.png</x:v>
      </x:c>
      <x:c r="O886" s="48"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27" t="str">
        <x:v>Galerie et codex</x:v>
      </x:c>
      <x:c r="G887" s="4" t="str">
        <x:v>Oui</x:v>
      </x:c>
      <x:c r="H887" s="4" t="str">
        <x:v>Oui</x:v>
      </x:c>
      <x:c r="I887" s="4" t="str">
        <x:v>Non</x:v>
      </x:c>
      <x:c r="J887" s="4" t="str">
        <x:v>Non</x:v>
      </x:c>
      <x:c r="K887" s="4" t="n">
        <x:v>0</x:v>
      </x:c>
      <x:c r="L887" s="4" t="str">
        <x:v>PNG</x:v>
      </x:c>
      <x:c r="M887" s="4" t="str">
        <x:v>import-v85:v6-cp01:super-predators-gardes-01:a0c5e6c2d094</x:v>
      </x:c>
      <x:c r="N887" s="48" t="str">
        <x:v>https://github.com/darknigthmare/yautja-la-longue-chasse/blob/536ac53335e440747f6eccedd2cd757d1f817a99/public/game/imports/v85/library/a0c5e6c2d0945e666d855490288418793493d4f9809d5c73e79dcafc482fc204.png</x:v>
      </x:c>
      <x:c r="O887" s="48"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27" t="str">
        <x:v>Galerie et codex</x:v>
      </x:c>
      <x:c r="G888" s="4" t="str">
        <x:v>Oui</x:v>
      </x:c>
      <x:c r="H888" s="4" t="str">
        <x:v>Oui</x:v>
      </x:c>
      <x:c r="I888" s="4" t="str">
        <x:v>Non</x:v>
      </x:c>
      <x:c r="J888" s="4" t="str">
        <x:v>Non</x:v>
      </x:c>
      <x:c r="K888" s="4" t="n">
        <x:v>0</x:v>
      </x:c>
      <x:c r="L888" s="4" t="str">
        <x:v>PNG</x:v>
      </x:c>
      <x:c r="M888" s="4" t="str">
        <x:v>import-v85:v6-cp01:super-predators-hydras-01:96542b189cd7</x:v>
      </x:c>
      <x:c r="N888" s="48" t="str">
        <x:v>https://github.com/darknigthmare/yautja-la-longue-chasse/blob/536ac53335e440747f6eccedd2cd757d1f817a99/public/game/imports/v85/library/96542b189cd74ee72e1e94a35bf468a09b4ae761b589921b663db22a04483c31.png</x:v>
      </x:c>
      <x:c r="O888" s="48"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27"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48" t="str">
        <x:v>https://github.com/darknigthmare/yautja-la-longue-chasse/blob/536ac53335e440747f6eccedd2cd757d1f817a99/public/game/imports/v85/library/3d06710ca4266aae227f8abe74c478150252dbbd3b5db8c32dd0ad4f91e04b23.png</x:v>
      </x:c>
      <x:c r="O889" s="48"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27"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48" t="str">
        <x:v>https://github.com/darknigthmare/yautja-la-longue-chasse/blob/536ac53335e440747f6eccedd2cd757d1f817a99/public/game/imports/v85/library/5fc8050550b7151b8f2d537a700cad7c738c89cc930d189c44bcbb2b993acf63.png</x:v>
      </x:c>
      <x:c r="O890" s="48"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27"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48" t="str">
        <x:v>https://github.com/darknigthmare/yautja-la-longue-chasse/blob/536ac53335e440747f6eccedd2cd757d1f817a99/public/game/imports/v85/library/461c9a2a8548be822728542c9853e6fec0351fca5a046d1c6ee5b89cb40a0b95.png</x:v>
      </x:c>
      <x:c r="O891" s="48"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27" t="str">
        <x:v>Galerie et codex</x:v>
      </x:c>
      <x:c r="G892" s="4" t="str">
        <x:v>Oui</x:v>
      </x:c>
      <x:c r="H892" s="4" t="str">
        <x:v>Oui</x:v>
      </x:c>
      <x:c r="I892" s="4" t="str">
        <x:v>Non</x:v>
      </x:c>
      <x:c r="J892" s="4" t="str">
        <x:v>Non</x:v>
      </x:c>
      <x:c r="K892" s="4" t="n">
        <x:v>0</x:v>
      </x:c>
      <x:c r="L892" s="4" t="str">
        <x:v>PNG</x:v>
      </x:c>
      <x:c r="M892" s="4" t="str">
        <x:v>import-v85:v6-cp01:ul-khar-blazers-01:985f96997485</x:v>
      </x:c>
      <x:c r="N892" s="48" t="str">
        <x:v>https://github.com/darknigthmare/yautja-la-longue-chasse/blob/536ac53335e440747f6eccedd2cd757d1f817a99/public/game/imports/v85/library/985f96997485d0ce2a77a543e062ec4dcd9411d945d8d55dc400a9bb980ec3f6.png</x:v>
      </x:c>
      <x:c r="O892" s="48"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27" t="str">
        <x:v>Galerie et codex</x:v>
      </x:c>
      <x:c r="G893" s="4" t="str">
        <x:v>Oui</x:v>
      </x:c>
      <x:c r="H893" s="4" t="str">
        <x:v>Oui</x:v>
      </x:c>
      <x:c r="I893" s="4" t="str">
        <x:v>Non</x:v>
      </x:c>
      <x:c r="J893" s="4" t="str">
        <x:v>Non</x:v>
      </x:c>
      <x:c r="K893" s="4" t="n">
        <x:v>0</x:v>
      </x:c>
      <x:c r="L893" s="4" t="str">
        <x:v>PNG</x:v>
      </x:c>
      <x:c r="M893" s="4" t="str">
        <x:v>import-v85:v6-cp01:ul-khar-brise-lignes-01:f3cac8af347b</x:v>
      </x:c>
      <x:c r="N893" s="48" t="str">
        <x:v>https://github.com/darknigthmare/yautja-la-longue-chasse/blob/536ac53335e440747f6eccedd2cd757d1f817a99/public/game/imports/v85/library/f3cac8af347b8c1262206d173f2df3522a7ec82e6e640699d17a80b84cd3f744.png</x:v>
      </x:c>
      <x:c r="O893" s="48"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27" t="str">
        <x:v>Galerie et codex</x:v>
      </x:c>
      <x:c r="G894" s="4" t="str">
        <x:v>Oui</x:v>
      </x:c>
      <x:c r="H894" s="4" t="str">
        <x:v>Oui</x:v>
      </x:c>
      <x:c r="I894" s="4" t="str">
        <x:v>Non</x:v>
      </x:c>
      <x:c r="J894" s="4" t="str">
        <x:v>Non</x:v>
      </x:c>
      <x:c r="K894" s="4" t="n">
        <x:v>0</x:v>
      </x:c>
      <x:c r="L894" s="4" t="str">
        <x:v>PNG</x:v>
      </x:c>
      <x:c r="M894" s="4" t="str">
        <x:v>import-v85:v6-cp01:ul-khar-hydras-01:1f6008faa96a</x:v>
      </x:c>
      <x:c r="N894" s="48" t="str">
        <x:v>https://github.com/darknigthmare/yautja-la-longue-chasse/blob/536ac53335e440747f6eccedd2cd757d1f817a99/public/game/imports/v85/library/1f6008faa96ae8ed7817c3ff5006901d6f6ec8307a2118ea6531f0f0822ea968.png</x:v>
      </x:c>
      <x:c r="O894" s="48"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27" t="str">
        <x:v>Galerie et codex</x:v>
      </x:c>
      <x:c r="G895" s="4" t="str">
        <x:v>Oui</x:v>
      </x:c>
      <x:c r="H895" s="4" t="str">
        <x:v>Oui</x:v>
      </x:c>
      <x:c r="I895" s="4" t="str">
        <x:v>Non</x:v>
      </x:c>
      <x:c r="J895" s="4" t="str">
        <x:v>Non</x:v>
      </x:c>
      <x:c r="K895" s="4" t="n">
        <x:v>0</x:v>
      </x:c>
      <x:c r="L895" s="4" t="str">
        <x:v>PNG</x:v>
      </x:c>
      <x:c r="M895" s="4" t="str">
        <x:v>import-v85:v6-cp01:ul-khar-matriarches-02:bc84d3704d8b</x:v>
      </x:c>
      <x:c r="N895" s="48" t="str">
        <x:v>https://github.com/darknigthmare/yautja-la-longue-chasse/blob/536ac53335e440747f6eccedd2cd757d1f817a99/public/game/imports/v85/library/bc84d3704d8b065624e801c9f002a4a1df4b87f664420923137e17a0b5bf93f6.png</x:v>
      </x:c>
      <x:c r="O895" s="48"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27" t="str">
        <x:v>Galerie et codex</x:v>
      </x:c>
      <x:c r="G896" s="4" t="str">
        <x:v>Oui</x:v>
      </x:c>
      <x:c r="H896" s="4" t="str">
        <x:v>Oui</x:v>
      </x:c>
      <x:c r="I896" s="4" t="str">
        <x:v>Non</x:v>
      </x:c>
      <x:c r="J896" s="4" t="str">
        <x:v>Non</x:v>
      </x:c>
      <x:c r="K896" s="4" t="n">
        <x:v>0</x:v>
      </x:c>
      <x:c r="L896" s="4" t="str">
        <x:v>PNG</x:v>
      </x:c>
      <x:c r="M896" s="4" t="str">
        <x:v>import-v85:v6-cp01:ul-khar-unblooded-01:ae2e1444bb74</x:v>
      </x:c>
      <x:c r="N896" s="48" t="str">
        <x:v>https://github.com/darknigthmare/yautja-la-longue-chasse/blob/536ac53335e440747f6eccedd2cd757d1f817a99/public/game/imports/v85/library/ae2e1444bb745d2662f22462e2ad81c5ad4b02458737ffa28243edb8cb1ce9a0.png</x:v>
      </x:c>
      <x:c r="O896" s="48"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27" t="str">
        <x:v>Galerie et codex</x:v>
      </x:c>
      <x:c r="G897" s="4" t="str">
        <x:v>Oui</x:v>
      </x:c>
      <x:c r="H897" s="4" t="str">
        <x:v>Oui</x:v>
      </x:c>
      <x:c r="I897" s="4" t="str">
        <x:v>Non</x:v>
      </x:c>
      <x:c r="J897" s="4" t="str">
        <x:v>Non</x:v>
      </x:c>
      <x:c r="K897" s="4" t="n">
        <x:v>0</x:v>
      </x:c>
      <x:c r="L897" s="4" t="str">
        <x:v>PNG</x:v>
      </x:c>
      <x:c r="M897" s="4" t="str">
        <x:v>import-v85:v6-cp01:vaal-tir-matriarches-02:1eb007b15341</x:v>
      </x:c>
      <x:c r="N897" s="48" t="str">
        <x:v>https://github.com/darknigthmare/yautja-la-longue-chasse/blob/536ac53335e440747f6eccedd2cd757d1f817a99/public/game/imports/v85/library/1eb007b15341234d97370f3a1d2142f01c96781826936d7b20033e9f172ee20d.png</x:v>
      </x:c>
      <x:c r="O897" s="48"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27" t="str">
        <x:v>Galerie et codex</x:v>
      </x:c>
      <x:c r="G898" s="4" t="str">
        <x:v>Oui</x:v>
      </x:c>
      <x:c r="H898" s="4" t="str">
        <x:v>Oui</x:v>
      </x:c>
      <x:c r="I898" s="4" t="str">
        <x:v>Non</x:v>
      </x:c>
      <x:c r="J898" s="4" t="str">
        <x:v>Non</x:v>
      </x:c>
      <x:c r="K898" s="4" t="n">
        <x:v>0</x:v>
      </x:c>
      <x:c r="L898" s="4" t="str">
        <x:v>PNG</x:v>
      </x:c>
      <x:c r="M898" s="4" t="str">
        <x:v>import-v85:v6-cp01:vaal-tir-unblooded-01:8ec2962bb152</x:v>
      </x:c>
      <x:c r="N898" s="48" t="str">
        <x:v>https://github.com/darknigthmare/yautja-la-longue-chasse/blob/536ac53335e440747f6eccedd2cd757d1f817a99/public/game/imports/v85/library/8ec2962bb152d52f8ca069eba56097bb8aa652286fc06023325aaff6489febf1.png</x:v>
      </x:c>
      <x:c r="O898" s="48"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27"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48" t="str">
        <x:v>https://github.com/darknigthmare/yautja-la-longue-chasse/blob/536ac53335e440747f6eccedd2cd757d1f817a99/public/game/imports/v85/library/7af9dd397b2b6d01fa59ecd2d8f1b6b357d68d185691dcda998be781065e82e2.png</x:v>
      </x:c>
      <x:c r="O899" s="48"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27"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48" t="str">
        <x:v>https://github.com/darknigthmare/yautja-la-longue-chasse/blob/536ac53335e440747f6eccedd2cd757d1f817a99/public/game/imports/v85/library/edd46c24d5a118e62ffea0f1ac47e6ece4a956b851eb52429f6b0e5af305b9a8.png</x:v>
      </x:c>
      <x:c r="O900" s="48"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27"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48" t="str">
        <x:v>https://github.com/darknigthmare/yautja-la-longue-chasse/blob/536ac53335e440747f6eccedd2cd757d1f817a99/public/game/imports/v85/library/301125b501b7944f3debde2acde8bf83e5c943342312c19e95a62c985e2c32cf.png</x:v>
      </x:c>
      <x:c r="O901" s="48"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27"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48" t="str">
        <x:v>https://github.com/darknigthmare/yautja-la-longue-chasse/blob/536ac53335e440747f6eccedd2cd757d1f817a99/public/game/imports/v85/library/ae89d55663a34f00af3ef8e037ceac64b1b4c227c6d63115f3124c8d8a321bd3.png</x:v>
      </x:c>
      <x:c r="O902" s="48"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27"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48" t="str">
        <x:v>https://github.com/darknigthmare/yautja-la-longue-chasse/blob/536ac53335e440747f6eccedd2cd757d1f817a99/public/game/imports/v85/library/b3bef58d6dd224134c91cd472061b988ea95d5b93a98e6189ea4fa130a36d17c.png</x:v>
      </x:c>
      <x:c r="O903" s="48"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27"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48" t="str">
        <x:v>https://github.com/darknigthmare/yautja-la-longue-chasse/blob/536ac53335e440747f6eccedd2cd757d1f817a99/public/game/imports/v85/library/5a44d2f8ee7b81aaf15a5cc6b1e381dbd3a4dfcd67406e82a7d5172d30181c89.png</x:v>
      </x:c>
      <x:c r="O904" s="48"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27"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48" t="str">
        <x:v>https://github.com/darknigthmare/yautja-la-longue-chasse/blob/536ac53335e440747f6eccedd2cd757d1f817a99/public/game/imports/v85/library/8ada2316dd08ac90723d8d86845d5c7c1cf37aef70fc9edd400679130eef36d6.png</x:v>
      </x:c>
      <x:c r="O905" s="48"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27"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48" t="str">
        <x:v>https://github.com/darknigthmare/yautja-la-longue-chasse/blob/536ac53335e440747f6eccedd2cd757d1f817a99/public/game/imports/v85/library/54ed14bcfdaa698b33c7c98750f3a6ff421e902debced77fc55283a07ae38838.png</x:v>
      </x:c>
      <x:c r="O906" s="48"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27"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48" t="str">
        <x:v>https://github.com/darknigthmare/yautja-la-longue-chasse/blob/536ac53335e440747f6eccedd2cd757d1f817a99/public/game/imports/v85/library/fa8bcb4181d1ec37d527698ef2e7f9185f93367d995e03b76123460d48e6df35.png</x:v>
      </x:c>
      <x:c r="O907" s="48"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27"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48" t="str">
        <x:v>https://github.com/darknigthmare/yautja-la-longue-chasse/blob/536ac53335e440747f6eccedd2cd757d1f817a99/public/game/imports/v85/library/baa90bdadb79bb266af267a62d6ba082a0b1a81a711e3f48d8020e6e46619650.png</x:v>
      </x:c>
      <x:c r="O908" s="48"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27"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48" t="str">
        <x:v>https://github.com/darknigthmare/yautja-la-longue-chasse/blob/536ac53335e440747f6eccedd2cd757d1f817a99/public/game/imports/v85/library/88558b5e2143d70785e3b346d2e06dea1f5149cdb9c9a0c3f3666e773120fd0a.png</x:v>
      </x:c>
      <x:c r="O909" s="48"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27"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48" t="str">
        <x:v>https://github.com/darknigthmare/yautja-la-longue-chasse/blob/536ac53335e440747f6eccedd2cd757d1f817a99/public/game/imports/v85/library/17faa162a69b32baddf80a50acbf920dcd7a38b4ba725f72c98573f1585d8f29.png</x:v>
      </x:c>
      <x:c r="O910" s="48"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27"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48" t="str">
        <x:v>https://github.com/darknigthmare/yautja-la-longue-chasse/blob/536ac53335e440747f6eccedd2cd757d1f817a99/public/game/imports/v85/library/07f666a6256b0b1c696ec5a71512049231499fa14b4936112f3a933bb85e5911.png</x:v>
      </x:c>
      <x:c r="O911" s="48"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27"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48" t="str">
        <x:v>https://github.com/darknigthmare/yautja-la-longue-chasse/blob/536ac53335e440747f6eccedd2cd757d1f817a99/public/game/imports/v85/library/14cfb22eb1c4383be73c4d52b46fac2cce9294bd108992563ab45b860ef942af.png</x:v>
      </x:c>
      <x:c r="O912" s="48"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27"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48" t="str">
        <x:v>https://github.com/darknigthmare/yautja-la-longue-chasse/blob/536ac53335e440747f6eccedd2cd757d1f817a99/public/game/imports/v85/library/7270fb59591e861c4d90fb5271f0f853c092407cd926a2e4dec4e2c65743c2c8.png</x:v>
      </x:c>
      <x:c r="O913" s="48"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27"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48" t="str">
        <x:v>https://github.com/darknigthmare/yautja-la-longue-chasse/blob/536ac53335e440747f6eccedd2cd757d1f817a99/public/game/imports/v85/library/e4748a25a78ad64b7c35378a29f4efdd49edd01df2e66c7e96f2df6633864942.png</x:v>
      </x:c>
      <x:c r="O914" s="48"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27"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48" t="str">
        <x:v>https://github.com/darknigthmare/yautja-la-longue-chasse/blob/536ac53335e440747f6eccedd2cd757d1f817a99/public/game/imports/v85/library/057230219d65bf4d277aa2035dee528bdd220fbd685c38e1002c180e32294377.png</x:v>
      </x:c>
      <x:c r="O915" s="48"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27"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48" t="str">
        <x:v>https://github.com/darknigthmare/yautja-la-longue-chasse/blob/536ac53335e440747f6eccedd2cd757d1f817a99/public/game/imports/v85/library/375c252593ca5f1b32f72f6e847cdceb1f6bd32231e6a8d28780a25e54ce7cba.png</x:v>
      </x:c>
      <x:c r="O916" s="48"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27"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48" t="str">
        <x:v>https://github.com/darknigthmare/yautja-la-longue-chasse/blob/536ac53335e440747f6eccedd2cd757d1f817a99/public/game/imports/v85/library/9bc404da9e40d5bb6f0cf55e7f17bd245ab96584d1457bc631e6bd266ba9b38d.png</x:v>
      </x:c>
      <x:c r="O917" s="48"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27"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48" t="str">
        <x:v>https://github.com/darknigthmare/yautja-la-longue-chasse/blob/536ac53335e440747f6eccedd2cd757d1f817a99/public/game/imports/v85/library/31b70cc5136f20c1c54459275231ae4abe9c9e9b1b5aa73a4aa6ea6a5651db7a.png</x:v>
      </x:c>
      <x:c r="O918" s="48"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27"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48" t="str">
        <x:v>https://github.com/darknigthmare/yautja-la-longue-chasse/blob/536ac53335e440747f6eccedd2cd757d1f817a99/public/game/imports/v85/library/c310f9fafc74a4883c6b8752d8485ea6f1daf995dafbe61717b0dca324a851a0.png</x:v>
      </x:c>
      <x:c r="O919" s="48"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27"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48" t="str">
        <x:v>https://github.com/darknigthmare/yautja-la-longue-chasse/blob/536ac53335e440747f6eccedd2cd757d1f817a99/public/game/imports/v85/library/30f11d5c920f74bb638f186a930ae591b86365efc7f694d6ba6500aaa0983780.png</x:v>
      </x:c>
      <x:c r="O920" s="48"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27"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48" t="str">
        <x:v>https://github.com/darknigthmare/yautja-la-longue-chasse/blob/536ac53335e440747f6eccedd2cd757d1f817a99/public/game/imports/v85/library/a2bed35b9c2ea85581ae70970382726ab999de377534675ddc88a16c46b1b10f.png</x:v>
      </x:c>
      <x:c r="O921" s="48"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27"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48" t="str">
        <x:v>https://github.com/darknigthmare/yautja-la-longue-chasse/blob/536ac53335e440747f6eccedd2cd757d1f817a99/public/game/imports/v85/library/d6ad8ab50c941d70b4e1999f00dc871d8be85b55d868b58234b69d693e10eccd.png</x:v>
      </x:c>
      <x:c r="O922" s="48"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27"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48" t="str">
        <x:v>https://github.com/darknigthmare/yautja-la-longue-chasse/blob/536ac53335e440747f6eccedd2cd757d1f817a99/public/game/imports/v85/library/78ff55644d0aa5d6173383e1dade3d13ccce9f640544a4ad0af2be210eee7ec3.png</x:v>
      </x:c>
      <x:c r="O923" s="48"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27"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48" t="str">
        <x:v>https://github.com/darknigthmare/yautja-la-longue-chasse/blob/536ac53335e440747f6eccedd2cd757d1f817a99/public/game/imports/v85/library/80342c438bde5142d41d32ea043ed9717f6d647c16d6936ff44a8361303ac151.png</x:v>
      </x:c>
      <x:c r="O924" s="48"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27"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48" t="str">
        <x:v>https://github.com/darknigthmare/yautja-la-longue-chasse/blob/536ac53335e440747f6eccedd2cd757d1f817a99/public/game/imports/v85/library/e22b1b8eeb8f75a7e5951583ac3fd7d3e3a2806db72df9e7c2f0ef45a5a1f981.png</x:v>
      </x:c>
      <x:c r="O925" s="48"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27"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48" t="str">
        <x:v>https://github.com/darknigthmare/yautja-la-longue-chasse/blob/536ac53335e440747f6eccedd2cd757d1f817a99/public/game/imports/v85/library/42f50c51455cb68b811540e55693b5b1d1431b5f32fba4ecdcac9381a0865050.png</x:v>
      </x:c>
      <x:c r="O926" s="48"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27"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48" t="str">
        <x:v>https://github.com/darknigthmare/yautja-la-longue-chasse/blob/536ac53335e440747f6eccedd2cd757d1f817a99/public/game/imports/v85/library/73a8227fc9ba7bd8710c89c097a1cf52be5685197fef365ab5f409a372c3cbe6.png</x:v>
      </x:c>
      <x:c r="O927" s="48"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27"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48" t="str">
        <x:v>https://github.com/darknigthmare/yautja-la-longue-chasse/blob/536ac53335e440747f6eccedd2cd757d1f817a99/public/game/imports/v85/library/8412e18bd3fce93bfe8ad0a74cc9b5d7232504a1fba70b2c6878d757569e2daa.png</x:v>
      </x:c>
      <x:c r="O928" s="48"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27"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48" t="str">
        <x:v>https://github.com/darknigthmare/yautja-la-longue-chasse/blob/536ac53335e440747f6eccedd2cd757d1f817a99/public/game/imports/v85/library/abb80c90207ca47a15936cabe5edcde5aab480a1c12d4a4d7d0f103be250cba7.png</x:v>
      </x:c>
      <x:c r="O929" s="48"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27"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48" t="str">
        <x:v>https://github.com/darknigthmare/yautja-la-longue-chasse/blob/536ac53335e440747f6eccedd2cd757d1f817a99/public/game/imports/v85/library/3d06710ca4266aae227f8abe74c478150252dbbd3b5db8c32dd0ad4f91e04b23.png</x:v>
      </x:c>
      <x:c r="O930" s="48"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27"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48" t="str">
        <x:v>https://github.com/darknigthmare/yautja-la-longue-chasse/blob/536ac53335e440747f6eccedd2cd757d1f817a99/public/game/imports/v85/library/f1b0f19e611102118d94063ae19fb9fb99dce0519d7b1cbcadfa097dfe20eaff.png</x:v>
      </x:c>
      <x:c r="O931" s="48"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27"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48" t="str">
        <x:v>https://github.com/darknigthmare/yautja-la-longue-chasse/blob/536ac53335e440747f6eccedd2cd757d1f817a99/public/game/imports/v85/library/bc84d3704d8b065624e801c9f002a4a1df4b87f664420923137e17a0b5bf93f6.png</x:v>
      </x:c>
      <x:c r="O932" s="48"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27"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48" t="str">
        <x:v>https://github.com/darknigthmare/yautja-la-longue-chasse/blob/536ac53335e440747f6eccedd2cd757d1f817a99/public/game/imports/v85/library/40b6790b97e2156982416cc28abf05a67752e4879897b33278b5d17fee959180.png</x:v>
      </x:c>
      <x:c r="O933" s="48"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27"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48" t="str">
        <x:v>https://github.com/darknigthmare/yautja-la-longue-chasse/blob/536ac53335e440747f6eccedd2cd757d1f817a99/public/game/imports/v85/library/1eb007b15341234d97370f3a1d2142f01c96781826936d7b20033e9f172ee20d.png</x:v>
      </x:c>
      <x:c r="O934" s="48"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27"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48" t="str">
        <x:v>https://github.com/darknigthmare/yautja-la-longue-chasse/blob/536ac53335e440747f6eccedd2cd757d1f817a99/public/game/imports/v85/library/0c2ef220b72f75d2bc099aeefd740ef3989c6efe5f167e5df6d2eaf28abe5d38.png</x:v>
      </x:c>
      <x:c r="O935" s="48"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27"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48" t="str">
        <x:v>https://github.com/darknigthmare/yautja-la-longue-chasse/blob/536ac53335e440747f6eccedd2cd757d1f817a99/public/game/imports/v85/library/68d540673411f2dcd6095bf59f03bb4f0c8f79fa575863297ac65775860adce1.png</x:v>
      </x:c>
      <x:c r="O936" s="48"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27"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48" t="str">
        <x:v>https://github.com/darknigthmare/yautja-la-longue-chasse/blob/536ac53335e440747f6eccedd2cd757d1f817a99/public/game/imports/v85/library/914f984c39e6d95c60e79f16cf26f783cd454a02e147995ec94f594d59ed8ce8.png</x:v>
      </x:c>
      <x:c r="O937" s="48"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27"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48" t="str">
        <x:v>https://github.com/darknigthmare/yautja-la-longue-chasse/blob/536ac53335e440747f6eccedd2cd757d1f817a99/public/game/imports/v85/library/ac23a16ad4f04272ad82405ef28827b690b512dc7c608be6be19730a55b66adf.png</x:v>
      </x:c>
      <x:c r="O938" s="48"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27"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48" t="str">
        <x:v>https://github.com/darknigthmare/yautja-la-longue-chasse/blob/536ac53335e440747f6eccedd2cd757d1f817a99/public/game/imports/v85/library/66a5653a3ca4dc9fd25f4345c5aac12aaee6531c6a170d005fb958d8ca38fdd7.png</x:v>
      </x:c>
      <x:c r="O939" s="48"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27" t="str">
        <x:v>Galerie et codex</x:v>
      </x:c>
      <x:c r="G940" s="4" t="str">
        <x:v>Oui</x:v>
      </x:c>
      <x:c r="H940" s="4" t="str">
        <x:v>Oui</x:v>
      </x:c>
      <x:c r="I940" s="4" t="str">
        <x:v>Non</x:v>
      </x:c>
      <x:c r="J940" s="4" t="str">
        <x:v>Non</x:v>
      </x:c>
      <x:c r="K940" s="4" t="n">
        <x:v>0</x:v>
      </x:c>
      <x:c r="L940" s="4" t="str">
        <x:v>PNG</x:v>
      </x:c>
      <x:c r="M940" s="4" t="str">
        <x:v>import-v85:v6-military:feral-blazers-01:4d0b8268ba4e</x:v>
      </x:c>
      <x:c r="N940" s="48" t="str">
        <x:v>https://github.com/darknigthmare/yautja-la-longue-chasse/blob/536ac53335e440747f6eccedd2cd757d1f817a99/public/game/imports/v85/library/4d0b8268ba4ede45d727a72339d76e7a0c1b30055af3da2ea08f433bc62d8bc1.png</x:v>
      </x:c>
      <x:c r="O940" s="48"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27" t="str">
        <x:v>Galerie et codex</x:v>
      </x:c>
      <x:c r="G941" s="4" t="str">
        <x:v>Oui</x:v>
      </x:c>
      <x:c r="H941" s="4" t="str">
        <x:v>Oui</x:v>
      </x:c>
      <x:c r="I941" s="4" t="str">
        <x:v>Non</x:v>
      </x:c>
      <x:c r="J941" s="4" t="str">
        <x:v>Non</x:v>
      </x:c>
      <x:c r="K941" s="4" t="n">
        <x:v>0</x:v>
      </x:c>
      <x:c r="L941" s="4" t="str">
        <x:v>PNG</x:v>
      </x:c>
      <x:c r="M941" s="4" t="str">
        <x:v>import-v85:v6-military:feral-brise-lignes-01:8be8d9098486</x:v>
      </x:c>
      <x:c r="N941" s="48" t="str">
        <x:v>https://github.com/darknigthmare/yautja-la-longue-chasse/blob/536ac53335e440747f6eccedd2cd757d1f817a99/public/game/imports/v85/library/8be8d9098486f313f66c167cefb29e3b79ac19bc37023120f5bcece03b106105.png</x:v>
      </x:c>
      <x:c r="O941" s="48"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27" t="str">
        <x:v>Galerie et codex</x:v>
      </x:c>
      <x:c r="G942" s="4" t="str">
        <x:v>Oui</x:v>
      </x:c>
      <x:c r="H942" s="4" t="str">
        <x:v>Oui</x:v>
      </x:c>
      <x:c r="I942" s="4" t="str">
        <x:v>Non</x:v>
      </x:c>
      <x:c r="J942" s="4" t="str">
        <x:v>Non</x:v>
      </x:c>
      <x:c r="K942" s="4" t="n">
        <x:v>0</x:v>
      </x:c>
      <x:c r="L942" s="4" t="str">
        <x:v>PNG</x:v>
      </x:c>
      <x:c r="M942" s="4" t="str">
        <x:v>import-v85:v6-military:feral-gardes-01:70e5c91a7fc0</x:v>
      </x:c>
      <x:c r="N942" s="48" t="str">
        <x:v>https://github.com/darknigthmare/yautja-la-longue-chasse/blob/536ac53335e440747f6eccedd2cd757d1f817a99/public/game/imports/v85/library/70e5c91a7fc0d496e90671a9bce1aaaa53495fee2bc8435e382e04f0698eeb69.png</x:v>
      </x:c>
      <x:c r="O942" s="48"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27" t="str">
        <x:v>Galerie et codex</x:v>
      </x:c>
      <x:c r="G943" s="4" t="str">
        <x:v>Oui</x:v>
      </x:c>
      <x:c r="H943" s="4" t="str">
        <x:v>Oui</x:v>
      </x:c>
      <x:c r="I943" s="4" t="str">
        <x:v>Non</x:v>
      </x:c>
      <x:c r="J943" s="4" t="str">
        <x:v>Non</x:v>
      </x:c>
      <x:c r="K943" s="4" t="n">
        <x:v>0</x:v>
      </x:c>
      <x:c r="L943" s="4" t="str">
        <x:v>PNG</x:v>
      </x:c>
      <x:c r="M943" s="4" t="str">
        <x:v>import-v85:v6-military:feral-hydras-01:fc563595f2ce</x:v>
      </x:c>
      <x:c r="N943" s="48" t="str">
        <x:v>https://github.com/darknigthmare/yautja-la-longue-chasse/blob/536ac53335e440747f6eccedd2cd757d1f817a99/public/game/imports/v85/library/fc563595f2ce61f8b4e547b3b82cd4e018c990e133babd375c0a6b0b82303d5a.png</x:v>
      </x:c>
      <x:c r="O943" s="48"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27" t="str">
        <x:v>Galerie et codex</x:v>
      </x:c>
      <x:c r="G944" s="4" t="str">
        <x:v>Oui</x:v>
      </x:c>
      <x:c r="H944" s="4" t="str">
        <x:v>Oui</x:v>
      </x:c>
      <x:c r="I944" s="4" t="str">
        <x:v>Non</x:v>
      </x:c>
      <x:c r="J944" s="4" t="str">
        <x:v>Non</x:v>
      </x:c>
      <x:c r="K944" s="4" t="n">
        <x:v>0</x:v>
      </x:c>
      <x:c r="L944" s="4" t="str">
        <x:v>PNG</x:v>
      </x:c>
      <x:c r="M944" s="4" t="str">
        <x:v>import-v85:v6-military:feral-vanguards-01:bb68c7a8732c</x:v>
      </x:c>
      <x:c r="N944" s="48" t="str">
        <x:v>https://github.com/darknigthmare/yautja-la-longue-chasse/blob/536ac53335e440747f6eccedd2cd757d1f817a99/public/game/imports/v85/library/bb68c7a8732c6e82fc0193967af1959626ff833994fe9e943442ff6d51017c0d.png</x:v>
      </x:c>
      <x:c r="O944" s="48"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27"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48" t="str">
        <x:v>https://github.com/darknigthmare/yautja-la-longue-chasse/blob/536ac53335e440747f6eccedd2cd757d1f817a99/public/game/imports/v85/library/ba59c48d04b894fa5202c77277fd26a1959b6d0e013854e9bc5d601f0ce0c22c.png</x:v>
      </x:c>
      <x:c r="O945" s="48"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27" t="str">
        <x:v>Galerie et codex</x:v>
      </x:c>
      <x:c r="G946" s="4" t="str">
        <x:v>Oui</x:v>
      </x:c>
      <x:c r="H946" s="4" t="str">
        <x:v>Oui</x:v>
      </x:c>
      <x:c r="I946" s="4" t="str">
        <x:v>Non</x:v>
      </x:c>
      <x:c r="J946" s="4" t="str">
        <x:v>Non</x:v>
      </x:c>
      <x:c r="K946" s="4" t="n">
        <x:v>0</x:v>
      </x:c>
      <x:c r="L946" s="4" t="str">
        <x:v>PNG</x:v>
      </x:c>
      <x:c r="M946" s="4" t="str">
        <x:v>import-v85:v6-military:saar-keth-blazers-01:afebb6de8427</x:v>
      </x:c>
      <x:c r="N946" s="48" t="str">
        <x:v>https://github.com/darknigthmare/yautja-la-longue-chasse/blob/536ac53335e440747f6eccedd2cd757d1f817a99/public/game/imports/v85/library/afebb6de8427c64a2ebf7cf9cd13a9b52caa45b536360c2f3669892d059eb0af.png</x:v>
      </x:c>
      <x:c r="O946" s="48"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27"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48" t="str">
        <x:v>https://github.com/darknigthmare/yautja-la-longue-chasse/blob/536ac53335e440747f6eccedd2cd757d1f817a99/public/game/imports/v85/library/234a32c853e39746dca5ef990c02f45389ef291cb6be604d3158b3f91569643b.png</x:v>
      </x:c>
      <x:c r="O947" s="48"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27" t="str">
        <x:v>Galerie et codex</x:v>
      </x:c>
      <x:c r="G948" s="4" t="str">
        <x:v>Oui</x:v>
      </x:c>
      <x:c r="H948" s="4" t="str">
        <x:v>Oui</x:v>
      </x:c>
      <x:c r="I948" s="4" t="str">
        <x:v>Non</x:v>
      </x:c>
      <x:c r="J948" s="4" t="str">
        <x:v>Non</x:v>
      </x:c>
      <x:c r="K948" s="4" t="n">
        <x:v>0</x:v>
      </x:c>
      <x:c r="L948" s="4" t="str">
        <x:v>PNG</x:v>
      </x:c>
      <x:c r="M948" s="4" t="str">
        <x:v>import-v85:v6-military:saar-keth-gardes-01:e7a5066df768</x:v>
      </x:c>
      <x:c r="N948" s="48" t="str">
        <x:v>https://github.com/darknigthmare/yautja-la-longue-chasse/blob/536ac53335e440747f6eccedd2cd757d1f817a99/public/game/imports/v85/library/e7a5066df7684a8f9f115993c5f2378b97ee8c71ff2baff965a3310a4f528114.png</x:v>
      </x:c>
      <x:c r="O948" s="48"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27" t="str">
        <x:v>Galerie et codex</x:v>
      </x:c>
      <x:c r="G949" s="4" t="str">
        <x:v>Oui</x:v>
      </x:c>
      <x:c r="H949" s="4" t="str">
        <x:v>Oui</x:v>
      </x:c>
      <x:c r="I949" s="4" t="str">
        <x:v>Non</x:v>
      </x:c>
      <x:c r="J949" s="4" t="str">
        <x:v>Non</x:v>
      </x:c>
      <x:c r="K949" s="4" t="n">
        <x:v>0</x:v>
      </x:c>
      <x:c r="L949" s="4" t="str">
        <x:v>PNG</x:v>
      </x:c>
      <x:c r="M949" s="4" t="str">
        <x:v>import-v85:v6-military:saar-keth-hydras-01:97d85b5bb458</x:v>
      </x:c>
      <x:c r="N949" s="48" t="str">
        <x:v>https://github.com/darknigthmare/yautja-la-longue-chasse/blob/536ac53335e440747f6eccedd2cd757d1f817a99/public/game/imports/v85/library/97d85b5bb458751a72e046c058c4695edacec0c5ef4a3b4d735fcfff3dba8e2a.png</x:v>
      </x:c>
      <x:c r="O949" s="48"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27" t="str">
        <x:v>Galerie et codex</x:v>
      </x:c>
      <x:c r="G950" s="4" t="str">
        <x:v>Oui</x:v>
      </x:c>
      <x:c r="H950" s="4" t="str">
        <x:v>Oui</x:v>
      </x:c>
      <x:c r="I950" s="4" t="str">
        <x:v>Non</x:v>
      </x:c>
      <x:c r="J950" s="4" t="str">
        <x:v>Non</x:v>
      </x:c>
      <x:c r="K950" s="4" t="n">
        <x:v>0</x:v>
      </x:c>
      <x:c r="L950" s="4" t="str">
        <x:v>PNG</x:v>
      </x:c>
      <x:c r="M950" s="4" t="str">
        <x:v>import-v85:v6-military:saar-keth-vanguards-01:cc8f0c00e48c</x:v>
      </x:c>
      <x:c r="N950" s="48" t="str">
        <x:v>https://github.com/darknigthmare/yautja-la-longue-chasse/blob/536ac53335e440747f6eccedd2cd757d1f817a99/public/game/imports/v85/library/cc8f0c00e48c5bb1f4ba7f5ea21311f082f927853ee5422d5869c92c639f06c2.png</x:v>
      </x:c>
      <x:c r="O950" s="48"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27" t="str">
        <x:v>Galerie et codex</x:v>
      </x:c>
      <x:c r="G951" s="4" t="str">
        <x:v>Oui</x:v>
      </x:c>
      <x:c r="H951" s="4" t="str">
        <x:v>Oui</x:v>
      </x:c>
      <x:c r="I951" s="4" t="str">
        <x:v>Non</x:v>
      </x:c>
      <x:c r="J951" s="4" t="str">
        <x:v>Non</x:v>
      </x:c>
      <x:c r="K951" s="4" t="n">
        <x:v>0</x:v>
      </x:c>
      <x:c r="L951" s="4" t="str">
        <x:v>PNG</x:v>
      </x:c>
      <x:c r="M951" s="4" t="str">
        <x:v>import-v85:v6-military:spiked-tail-blazers-01:f3a030500fdc</x:v>
      </x:c>
      <x:c r="N951" s="48" t="str">
        <x:v>https://github.com/darknigthmare/yautja-la-longue-chasse/blob/536ac53335e440747f6eccedd2cd757d1f817a99/public/game/imports/v85/library/f3a030500fdcbaa0ecd3209ccbe08c16abbfc375750aee19b1abe0bf47ece5d0.png</x:v>
      </x:c>
      <x:c r="O951" s="48"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27"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48" t="str">
        <x:v>https://github.com/darknigthmare/yautja-la-longue-chasse/blob/536ac53335e440747f6eccedd2cd757d1f817a99/public/game/imports/v85/library/a67dc98fa0e1ae196ab1bcd4c5dbb5d377ab83a904bc82ec5d9d09c7bbac3280.png</x:v>
      </x:c>
      <x:c r="O952" s="48"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27" t="str">
        <x:v>Galerie et codex</x:v>
      </x:c>
      <x:c r="G953" s="4" t="str">
        <x:v>Oui</x:v>
      </x:c>
      <x:c r="H953" s="4" t="str">
        <x:v>Oui</x:v>
      </x:c>
      <x:c r="I953" s="4" t="str">
        <x:v>Non</x:v>
      </x:c>
      <x:c r="J953" s="4" t="str">
        <x:v>Non</x:v>
      </x:c>
      <x:c r="K953" s="4" t="n">
        <x:v>0</x:v>
      </x:c>
      <x:c r="L953" s="4" t="str">
        <x:v>PNG</x:v>
      </x:c>
      <x:c r="M953" s="4" t="str">
        <x:v>import-v85:v6-military:spiked-tail-gardes-01:6acc20a4db5f</x:v>
      </x:c>
      <x:c r="N953" s="48" t="str">
        <x:v>https://github.com/darknigthmare/yautja-la-longue-chasse/blob/536ac53335e440747f6eccedd2cd757d1f817a99/public/game/imports/v85/library/6acc20a4db5f2a9585fe7239990e94b67afe79498e3e3168758a1d5b7015fb5d.png</x:v>
      </x:c>
      <x:c r="O953" s="48"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27" t="str">
        <x:v>Galerie et codex</x:v>
      </x:c>
      <x:c r="G954" s="4" t="str">
        <x:v>Oui</x:v>
      </x:c>
      <x:c r="H954" s="4" t="str">
        <x:v>Oui</x:v>
      </x:c>
      <x:c r="I954" s="4" t="str">
        <x:v>Non</x:v>
      </x:c>
      <x:c r="J954" s="4" t="str">
        <x:v>Non</x:v>
      </x:c>
      <x:c r="K954" s="4" t="n">
        <x:v>0</x:v>
      </x:c>
      <x:c r="L954" s="4" t="str">
        <x:v>PNG</x:v>
      </x:c>
      <x:c r="M954" s="4" t="str">
        <x:v>import-v85:v6-military:spiked-tail-hydras-01:753e26cfcb3b</x:v>
      </x:c>
      <x:c r="N954" s="48" t="str">
        <x:v>https://github.com/darknigthmare/yautja-la-longue-chasse/blob/536ac53335e440747f6eccedd2cd757d1f817a99/public/game/imports/v85/library/753e26cfcb3ba1075be9e4192d438f240dc5bb9ebb83a5aef7df37c7bdafe494.png</x:v>
      </x:c>
      <x:c r="O954" s="48"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27"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48" t="str">
        <x:v>https://github.com/darknigthmare/yautja-la-longue-chasse/blob/536ac53335e440747f6eccedd2cd757d1f817a99/public/game/imports/v85/library/f19a581310d6390ded1eddd9a8ccce53b871500f29a8fac189c4411b7d84cb4f.png</x:v>
      </x:c>
      <x:c r="O955" s="48"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27"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48" t="str">
        <x:v>https://github.com/darknigthmare/yautja-la-longue-chasse/blob/536ac53335e440747f6eccedd2cd757d1f817a99/public/game/imports/v85/library/9440ef8932bb91ed0092c71ef564f72e96b3f31d3a4ae2cc8cd7a507203d125f.png</x:v>
      </x:c>
      <x:c r="O956" s="48"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27"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48" t="str">
        <x:v>https://github.com/darknigthmare/yautja-la-longue-chasse/blob/536ac53335e440747f6eccedd2cd757d1f817a99/public/game/imports/v85/library/c592209a39489e554d9ae0a95242b289d8751dd83fc8ecea8fc588477ba88cf8.png</x:v>
      </x:c>
      <x:c r="O957" s="48"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27"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48" t="str">
        <x:v>https://github.com/darknigthmare/yautja-la-longue-chasse/blob/536ac53335e440747f6eccedd2cd757d1f817a99/public/game/imports/v85/library/a0c5e6c2d0945e666d855490288418793493d4f9809d5c73e79dcafc482fc204.png</x:v>
      </x:c>
      <x:c r="O958" s="48"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27"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48" t="str">
        <x:v>https://github.com/darknigthmare/yautja-la-longue-chasse/blob/536ac53335e440747f6eccedd2cd757d1f817a99/public/game/imports/v85/library/96542b189cd74ee72e1e94a35bf468a09b4ae761b589921b663db22a04483c31.png</x:v>
      </x:c>
      <x:c r="O959" s="48"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27"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48" t="str">
        <x:v>https://github.com/darknigthmare/yautja-la-longue-chasse/blob/536ac53335e440747f6eccedd2cd757d1f817a99/public/game/imports/v85/library/461c9a2a8548be822728542c9853e6fec0351fca5a046d1c6ee5b89cb40a0b95.png</x:v>
      </x:c>
      <x:c r="O960" s="48"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27" t="str">
        <x:v>Galerie et codex</x:v>
      </x:c>
      <x:c r="G961" s="4" t="str">
        <x:v>Oui</x:v>
      </x:c>
      <x:c r="H961" s="4" t="str">
        <x:v>Oui</x:v>
      </x:c>
      <x:c r="I961" s="4" t="str">
        <x:v>Non</x:v>
      </x:c>
      <x:c r="J961" s="4" t="str">
        <x:v>Non</x:v>
      </x:c>
      <x:c r="K961" s="4" t="n">
        <x:v>0</x:v>
      </x:c>
      <x:c r="L961" s="4" t="str">
        <x:v>PNG</x:v>
      </x:c>
      <x:c r="M961" s="4" t="str">
        <x:v>import-v85:v6-military:ul-khar-blazers-01:985f96997485</x:v>
      </x:c>
      <x:c r="N961" s="48" t="str">
        <x:v>https://github.com/darknigthmare/yautja-la-longue-chasse/blob/536ac53335e440747f6eccedd2cd757d1f817a99/public/game/imports/v85/library/985f96997485d0ce2a77a543e062ec4dcd9411d945d8d55dc400a9bb980ec3f6.png</x:v>
      </x:c>
      <x:c r="O961" s="48"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27" t="str">
        <x:v>Galerie et codex</x:v>
      </x:c>
      <x:c r="G962" s="4" t="str">
        <x:v>Oui</x:v>
      </x:c>
      <x:c r="H962" s="4" t="str">
        <x:v>Oui</x:v>
      </x:c>
      <x:c r="I962" s="4" t="str">
        <x:v>Non</x:v>
      </x:c>
      <x:c r="J962" s="4" t="str">
        <x:v>Non</x:v>
      </x:c>
      <x:c r="K962" s="4" t="n">
        <x:v>0</x:v>
      </x:c>
      <x:c r="L962" s="4" t="str">
        <x:v>PNG</x:v>
      </x:c>
      <x:c r="M962" s="4" t="str">
        <x:v>import-v85:v6-military:ul-khar-brise-lignes-01:f3cac8af347b</x:v>
      </x:c>
      <x:c r="N962" s="48" t="str">
        <x:v>https://github.com/darknigthmare/yautja-la-longue-chasse/blob/536ac53335e440747f6eccedd2cd757d1f817a99/public/game/imports/v85/library/f3cac8af347b8c1262206d173f2df3522a7ec82e6e640699d17a80b84cd3f744.png</x:v>
      </x:c>
      <x:c r="O962" s="48"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27" t="str">
        <x:v>Galerie et codex</x:v>
      </x:c>
      <x:c r="G963" s="4" t="str">
        <x:v>Oui</x:v>
      </x:c>
      <x:c r="H963" s="4" t="str">
        <x:v>Oui</x:v>
      </x:c>
      <x:c r="I963" s="4" t="str">
        <x:v>Non</x:v>
      </x:c>
      <x:c r="J963" s="4" t="str">
        <x:v>Non</x:v>
      </x:c>
      <x:c r="K963" s="4" t="n">
        <x:v>0</x:v>
      </x:c>
      <x:c r="L963" s="4" t="str">
        <x:v>PNG</x:v>
      </x:c>
      <x:c r="M963" s="4" t="str">
        <x:v>import-v85:v6-military:ul-khar-hydras-01:1f6008faa96a</x:v>
      </x:c>
      <x:c r="N963" s="48" t="str">
        <x:v>https://github.com/darknigthmare/yautja-la-longue-chasse/blob/536ac53335e440747f6eccedd2cd757d1f817a99/public/game/imports/v85/library/1f6008faa96ae8ed7817c3ff5006901d6f6ec8307a2118ea6531f0f0822ea968.png</x:v>
      </x:c>
      <x:c r="O963" s="48"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27" t="str">
        <x:v>Galerie et codex</x:v>
      </x:c>
      <x:c r="G964" s="4" t="str">
        <x:v>Oui</x:v>
      </x:c>
      <x:c r="H964" s="4" t="str">
        <x:v>Oui</x:v>
      </x:c>
      <x:c r="I964" s="4" t="str">
        <x:v>Non</x:v>
      </x:c>
      <x:c r="J964" s="4" t="str">
        <x:v>Non</x:v>
      </x:c>
      <x:c r="K964" s="4" t="n">
        <x:v>0</x:v>
      </x:c>
      <x:c r="L964" s="4" t="str">
        <x:v>PNG</x:v>
      </x:c>
      <x:c r="M964" s="4" t="str">
        <x:v>import-v85:v61-corrections:alpha-ancients-01:84dbc86895de</x:v>
      </x:c>
      <x:c r="N964" s="48" t="str">
        <x:v>https://github.com/darknigthmare/yautja-la-longue-chasse/blob/536ac53335e440747f6eccedd2cd757d1f817a99/public/game/imports/v85/library/84dbc86895de81b7d1ba083bc05246ed7a7cbf9583c3602e40d64f927c8c5948.png</x:v>
      </x:c>
      <x:c r="O964" s="48"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27"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48" t="str">
        <x:v>https://github.com/darknigthmare/yautja-la-longue-chasse/blob/536ac53335e440747f6eccedd2cd757d1f817a99/public/game/imports/v85/library/5ce80718491ed38647d1d39a9a2974751b001970c97278733231423b6a191660.png</x:v>
      </x:c>
      <x:c r="O965" s="48"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27" t="str">
        <x:v>Galerie et codex</x:v>
      </x:c>
      <x:c r="G966" s="4" t="str">
        <x:v>Oui</x:v>
      </x:c>
      <x:c r="H966" s="4" t="str">
        <x:v>Oui</x:v>
      </x:c>
      <x:c r="I966" s="4" t="str">
        <x:v>Non</x:v>
      </x:c>
      <x:c r="J966" s="4" t="str">
        <x:v>Non</x:v>
      </x:c>
      <x:c r="K966" s="4" t="n">
        <x:v>0</x:v>
      </x:c>
      <x:c r="L966" s="4" t="str">
        <x:v>PNG</x:v>
      </x:c>
      <x:c r="M966" s="4" t="str">
        <x:v>import-v85:v61-corrections:alpha-elders-01:f283fe5da26f</x:v>
      </x:c>
      <x:c r="N966" s="48" t="str">
        <x:v>https://github.com/darknigthmare/yautja-la-longue-chasse/blob/536ac53335e440747f6eccedd2cd757d1f817a99/public/game/imports/v85/library/f283fe5da26f9b48c1a235bd50c2357fed4d04ecf5513a63e5dd32d7b6d3c3af.png</x:v>
      </x:c>
      <x:c r="O966" s="48"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27"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48" t="str">
        <x:v>https://github.com/darknigthmare/yautja-la-longue-chasse/blob/536ac53335e440747f6eccedd2cd757d1f817a99/public/game/imports/v85/library/1c3cc83d5e7c44366dbbc6426b23ea9e10c9870d236c55c64ddcd50460bf7386.png</x:v>
      </x:c>
      <x:c r="O967" s="48"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27" t="str">
        <x:v>Galerie et codex</x:v>
      </x:c>
      <x:c r="G968" s="4" t="str">
        <x:v>Oui</x:v>
      </x:c>
      <x:c r="H968" s="4" t="str">
        <x:v>Oui</x:v>
      </x:c>
      <x:c r="I968" s="4" t="str">
        <x:v>Non</x:v>
      </x:c>
      <x:c r="J968" s="4" t="str">
        <x:v>Non</x:v>
      </x:c>
      <x:c r="K968" s="4" t="n">
        <x:v>0</x:v>
      </x:c>
      <x:c r="L968" s="4" t="str">
        <x:v>PNG</x:v>
      </x:c>
      <x:c r="M968" s="4" t="str">
        <x:v>import-v85:v61-corrections:alpha-kings-01:68fc1d66e704</x:v>
      </x:c>
      <x:c r="N968" s="48" t="str">
        <x:v>https://github.com/darknigthmare/yautja-la-longue-chasse/blob/536ac53335e440747f6eccedd2cd757d1f817a99/public/game/imports/v85/library/68fc1d66e7047ed2ff2faaab81506ba36f22547f409705b03e8b8a08720b8731.png</x:v>
      </x:c>
      <x:c r="O968" s="48"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27"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48" t="str">
        <x:v>https://github.com/darknigthmare/yautja-la-longue-chasse/blob/536ac53335e440747f6eccedd2cd757d1f817a99/public/game/imports/v85/library/ba065b1e635668dd1225e7cb04ba1c0b0ac5bd03e3544dbd9b515730f2ca30e4.png</x:v>
      </x:c>
      <x:c r="O969" s="48"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27" t="str">
        <x:v>Galerie et codex</x:v>
      </x:c>
      <x:c r="G970" s="4" t="str">
        <x:v>Oui</x:v>
      </x:c>
      <x:c r="H970" s="4" t="str">
        <x:v>Oui</x:v>
      </x:c>
      <x:c r="I970" s="4" t="str">
        <x:v>Non</x:v>
      </x:c>
      <x:c r="J970" s="4" t="str">
        <x:v>Non</x:v>
      </x:c>
      <x:c r="K970" s="4" t="n">
        <x:v>0</x:v>
      </x:c>
      <x:c r="L970" s="4" t="str">
        <x:v>PNG</x:v>
      </x:c>
      <x:c r="M970" s="4" t="str">
        <x:v>import-v85:v61-corrections:alpha-princes-01:4f3f3042e6e7</x:v>
      </x:c>
      <x:c r="N970" s="48" t="str">
        <x:v>https://github.com/darknigthmare/yautja-la-longue-chasse/blob/536ac53335e440747f6eccedd2cd757d1f817a99/public/game/imports/v85/library/4f3f3042e6e7ce0db222951cfde4da53e843c2af30e25893498209dc5c020c8d.png</x:v>
      </x:c>
      <x:c r="O970" s="48"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27" t="str">
        <x:v>Galerie et codex</x:v>
      </x:c>
      <x:c r="G971" s="4" t="str">
        <x:v>Oui</x:v>
      </x:c>
      <x:c r="H971" s="4" t="str">
        <x:v>Oui</x:v>
      </x:c>
      <x:c r="I971" s="4" t="str">
        <x:v>Non</x:v>
      </x:c>
      <x:c r="J971" s="4" t="str">
        <x:v>Non</x:v>
      </x:c>
      <x:c r="K971" s="4" t="n">
        <x:v>0</x:v>
      </x:c>
      <x:c r="L971" s="4" t="str">
        <x:v>PNG</x:v>
      </x:c>
      <x:c r="M971" s="4" t="str">
        <x:v>import-v85:v61-corrections:alpha-warlords-01:92c5335d9022</x:v>
      </x:c>
      <x:c r="N971" s="48" t="str">
        <x:v>https://github.com/darknigthmare/yautja-la-longue-chasse/blob/536ac53335e440747f6eccedd2cd757d1f817a99/public/game/imports/v85/library/92c5335d9022969629e9a441906610df89734c2c42117ccdaa7f37418573c105.png</x:v>
      </x:c>
      <x:c r="O971" s="48"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27"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48" t="str">
        <x:v>https://github.com/darknigthmare/yautja-la-longue-chasse/blob/536ac53335e440747f6eccedd2cd757d1f817a99/public/game/imports/v85/library/f7c820b584a2478009e62f73fdb37db11c3a7016030d9ef8ee49fe8d96c6e041.png</x:v>
      </x:c>
      <x:c r="O972" s="48"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27"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48" t="str">
        <x:v>https://github.com/darknigthmare/yautja-la-longue-chasse/blob/536ac53335e440747f6eccedd2cd757d1f817a99/public/game/imports/v85/library/70834bb89c3035b479bf638ff5a9e6799db496896ea16ea31c98c7a9b56a967b.png</x:v>
      </x:c>
      <x:c r="O973" s="48"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27"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48" t="str">
        <x:v>https://github.com/darknigthmare/yautja-la-longue-chasse/blob/536ac53335e440747f6eccedd2cd757d1f817a99/public/game/imports/v85/library/d051ee701a33aa868e5da74ae9297b5da08cafc287fbc6b71e374457da2f879b.png</x:v>
      </x:c>
      <x:c r="O974" s="48"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27"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48" t="str">
        <x:v>https://github.com/darknigthmare/yautja-la-longue-chasse/blob/536ac53335e440747f6eccedd2cd757d1f817a99/public/game/imports/v85/library/5020561470a290eb8e711777c92e76f4fda798707dc981df50a18c97e9c250b0.png</x:v>
      </x:c>
      <x:c r="O975" s="48"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27"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48" t="str">
        <x:v>https://github.com/darknigthmare/yautja-la-longue-chasse/blob/536ac53335e440747f6eccedd2cd757d1f817a99/public/game/imports/v85/library/7a0d13f7d3ce33bae6d1dea0d26db77fc7097f37ef96cc8f2c6068df3c1620b7.png</x:v>
      </x:c>
      <x:c r="O976" s="48"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27" t="str">
        <x:v>Galerie et codex</x:v>
      </x:c>
      <x:c r="G977" s="4" t="str">
        <x:v>Oui</x:v>
      </x:c>
      <x:c r="H977" s="4" t="str">
        <x:v>Oui</x:v>
      </x:c>
      <x:c r="I977" s="4" t="str">
        <x:v>Non</x:v>
      </x:c>
      <x:c r="J977" s="4" t="str">
        <x:v>Non</x:v>
      </x:c>
      <x:c r="K977" s="4" t="n">
        <x:v>0</x:v>
      </x:c>
      <x:c r="L977" s="4" t="str">
        <x:v>PNG</x:v>
      </x:c>
      <x:c r="M977" s="4" t="str">
        <x:v>import-v85:v61-corrections:bionic-elders-01:208987aaec61</x:v>
      </x:c>
      <x:c r="N977" s="48" t="str">
        <x:v>https://github.com/darknigthmare/yautja-la-longue-chasse/blob/536ac53335e440747f6eccedd2cd757d1f817a99/public/game/imports/v85/library/208987aaec619a77826de878b19d627439b179cfd5891cfc0983e124e86fa901.png</x:v>
      </x:c>
      <x:c r="O977" s="48"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27" t="str">
        <x:v>Galerie et codex</x:v>
      </x:c>
      <x:c r="G978" s="4" t="str">
        <x:v>Oui</x:v>
      </x:c>
      <x:c r="H978" s="4" t="str">
        <x:v>Oui</x:v>
      </x:c>
      <x:c r="I978" s="4" t="str">
        <x:v>Non</x:v>
      </x:c>
      <x:c r="J978" s="4" t="str">
        <x:v>Non</x:v>
      </x:c>
      <x:c r="K978" s="4" t="n">
        <x:v>0</x:v>
      </x:c>
      <x:c r="L978" s="4" t="str">
        <x:v>PNG</x:v>
      </x:c>
      <x:c r="M978" s="4" t="str">
        <x:v>import-v85:v61-corrections:bionic-elites-01:c61a3165377a</x:v>
      </x:c>
      <x:c r="N978" s="48" t="str">
        <x:v>https://github.com/darknigthmare/yautja-la-longue-chasse/blob/536ac53335e440747f6eccedd2cd757d1f817a99/public/game/imports/v85/library/c61a3165377a867b391db792af555c3afa3ebd67217ad34aa74ef5bd9391a1e6.png</x:v>
      </x:c>
      <x:c r="O978" s="48"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27"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48" t="str">
        <x:v>https://github.com/darknigthmare/yautja-la-longue-chasse/blob/536ac53335e440747f6eccedd2cd757d1f817a99/public/game/imports/v85/library/87f9b2a5b840cfe327199bda5a08a022dd341a4ea966afef0777fc38a6974a1e.png</x:v>
      </x:c>
      <x:c r="O979" s="48"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27" t="str">
        <x:v>Galerie et codex</x:v>
      </x:c>
      <x:c r="G980" s="4" t="str">
        <x:v>Oui</x:v>
      </x:c>
      <x:c r="H980" s="4" t="str">
        <x:v>Oui</x:v>
      </x:c>
      <x:c r="I980" s="4" t="str">
        <x:v>Non</x:v>
      </x:c>
      <x:c r="J980" s="4" t="str">
        <x:v>Non</x:v>
      </x:c>
      <x:c r="K980" s="4" t="n">
        <x:v>0</x:v>
      </x:c>
      <x:c r="L980" s="4" t="str">
        <x:v>PNG</x:v>
      </x:c>
      <x:c r="M980" s="4" t="str">
        <x:v>import-v85:v61-corrections:bionic-kings-01:404b1b83aa82</x:v>
      </x:c>
      <x:c r="N980" s="48" t="str">
        <x:v>https://github.com/darknigthmare/yautja-la-longue-chasse/blob/536ac53335e440747f6eccedd2cd757d1f817a99/public/game/imports/v85/library/404b1b83aa823a66574f4573e9fe8ec5be73eb656c006c17905435ea61b69a02.png</x:v>
      </x:c>
      <x:c r="O980" s="48"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27" t="str">
        <x:v>Galerie et codex</x:v>
      </x:c>
      <x:c r="G981" s="4" t="str">
        <x:v>Oui</x:v>
      </x:c>
      <x:c r="H981" s="4" t="str">
        <x:v>Oui</x:v>
      </x:c>
      <x:c r="I981" s="4" t="str">
        <x:v>Non</x:v>
      </x:c>
      <x:c r="J981" s="4" t="str">
        <x:v>Non</x:v>
      </x:c>
      <x:c r="K981" s="4" t="n">
        <x:v>0</x:v>
      </x:c>
      <x:c r="L981" s="4" t="str">
        <x:v>PNG</x:v>
      </x:c>
      <x:c r="M981" s="4" t="str">
        <x:v>import-v85:v61-corrections:bionic-leaders-01:330f88dcc6b4</x:v>
      </x:c>
      <x:c r="N981" s="48" t="str">
        <x:v>https://github.com/darknigthmare/yautja-la-longue-chasse/blob/536ac53335e440747f6eccedd2cd757d1f817a99/public/game/imports/v85/library/330f88dcc6b4153faa488add0f016197e4029142a33574eddab0535418a7f64e.png</x:v>
      </x:c>
      <x:c r="O981" s="48"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27"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48" t="str">
        <x:v>https://github.com/darknigthmare/yautja-la-longue-chasse/blob/536ac53335e440747f6eccedd2cd757d1f817a99/public/game/imports/v85/library/5991d0a1a502f564d893e6bcdfd3df42bf7850020d85b2d06d2259ae660fc74e.png</x:v>
      </x:c>
      <x:c r="O982" s="48"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27" t="str">
        <x:v>Galerie et codex</x:v>
      </x:c>
      <x:c r="G983" s="4" t="str">
        <x:v>Oui</x:v>
      </x:c>
      <x:c r="H983" s="4" t="str">
        <x:v>Oui</x:v>
      </x:c>
      <x:c r="I983" s="4" t="str">
        <x:v>Non</x:v>
      </x:c>
      <x:c r="J983" s="4" t="str">
        <x:v>Non</x:v>
      </x:c>
      <x:c r="K983" s="4" t="n">
        <x:v>0</x:v>
      </x:c>
      <x:c r="L983" s="4" t="str">
        <x:v>PNG</x:v>
      </x:c>
      <x:c r="M983" s="4" t="str">
        <x:v>import-v85:v61-corrections:bionic-princes-01:9c9ff1dfb340</x:v>
      </x:c>
      <x:c r="N983" s="48" t="str">
        <x:v>https://github.com/darknigthmare/yautja-la-longue-chasse/blob/536ac53335e440747f6eccedd2cd757d1f817a99/public/game/imports/v85/library/9c9ff1dfb340cec40f3435968ee5dadbac4d9d86f38570c1977bfc4609251a23.png</x:v>
      </x:c>
      <x:c r="O983" s="48"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27"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48" t="str">
        <x:v>https://github.com/darknigthmare/yautja-la-longue-chasse/blob/536ac53335e440747f6eccedd2cd757d1f817a99/public/game/imports/v85/library/877e462780b54e078e41e1a8090377d448b7e3eb8d28c758ce0af2a48d5888da.png</x:v>
      </x:c>
      <x:c r="O984" s="48"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27"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48" t="str">
        <x:v>https://github.com/darknigthmare/yautja-la-longue-chasse/blob/536ac53335e440747f6eccedd2cd757d1f817a99/public/game/imports/v85/library/1b90585b0ad5c1ba36a3bdf3f13f40c2f43a3e103fce9288f8193ff152d1fdd6.png</x:v>
      </x:c>
      <x:c r="O985" s="48"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27"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48" t="str">
        <x:v>https://github.com/darknigthmare/yautja-la-longue-chasse/blob/536ac53335e440747f6eccedd2cd757d1f817a99/public/game/imports/v85/library/8d56ea30923e7ce3d5f66d08dffa8048de5c1ab0d278a37be2d07a856fcacdbb.png</x:v>
      </x:c>
      <x:c r="O986" s="48"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27"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48" t="str">
        <x:v>https://github.com/darknigthmare/yautja-la-longue-chasse/blob/536ac53335e440747f6eccedd2cd757d1f817a99/public/game/imports/v85/library/1a0e7afcbc6c570da4bc7801aec070aa161a92c34cc737725ff506c78b0853cf.png</x:v>
      </x:c>
      <x:c r="O987" s="48"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27"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48" t="str">
        <x:v>https://github.com/darknigthmare/yautja-la-longue-chasse/blob/536ac53335e440747f6eccedd2cd757d1f817a99/public/game/imports/v85/library/fbaa72aefe1a1780429944ed0c2b1086f2e4c19b541cc9a5aed5bcfe55991b53.png</x:v>
      </x:c>
      <x:c r="O988" s="48"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27"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48" t="str">
        <x:v>https://github.com/darknigthmare/yautja-la-longue-chasse/blob/536ac53335e440747f6eccedd2cd757d1f817a99/public/game/imports/v85/library/f8243173c756657ee71ead65be2e352fd1e06eb6a751f8c621f5f1d7dfbd220b.png</x:v>
      </x:c>
      <x:c r="O989" s="48"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27"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48" t="str">
        <x:v>https://github.com/darknigthmare/yautja-la-longue-chasse/blob/536ac53335e440747f6eccedd2cd757d1f817a99/public/game/imports/v85/library/c26da198bc395bf248ba7e6890ffd571a4e005a05de80f6a8bef1f24fef7d36c.png</x:v>
      </x:c>
      <x:c r="O990" s="48"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27"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48" t="str">
        <x:v>https://github.com/darknigthmare/yautja-la-longue-chasse/blob/536ac53335e440747f6eccedd2cd757d1f817a99/public/game/imports/v85/library/3689d86f644ef6491dbfd20a88b6f60d72c19ecd8c1842f650f61e41e671d5e9.png</x:v>
      </x:c>
      <x:c r="O991" s="48"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27"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48" t="str">
        <x:v>https://github.com/darknigthmare/yautja-la-longue-chasse/blob/536ac53335e440747f6eccedd2cd757d1f817a99/public/game/imports/v85/library/4ee62e96420cfa32e0b84c5846b2ecd39a51dcc4ad5551d5f473710670fd5688.png</x:v>
      </x:c>
      <x:c r="O992" s="48"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27"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48" t="str">
        <x:v>https://github.com/darknigthmare/yautja-la-longue-chasse/blob/536ac53335e440747f6eccedd2cd757d1f817a99/public/game/imports/v85/library/df97cb5e34366485241de53daa3c1a579a11ba19f39cc28bc813a44de60c94df.png</x:v>
      </x:c>
      <x:c r="O993" s="48"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27"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48" t="str">
        <x:v>https://github.com/darknigthmare/yautja-la-longue-chasse/blob/536ac53335e440747f6eccedd2cd757d1f817a99/public/game/imports/v85/library/03eee0f38c66db8d9a3b19cf4815e0c0e528a9d4e84df9a1dfde78b45fb00904.png</x:v>
      </x:c>
      <x:c r="O994" s="48"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27"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48" t="str">
        <x:v>https://github.com/darknigthmare/yautja-la-longue-chasse/blob/536ac53335e440747f6eccedd2cd757d1f817a99/public/game/imports/v85/library/6b704bf90f652542e0418a53a4a5d325dab40f240e3eaaff7ee7932548a0636f.png</x:v>
      </x:c>
      <x:c r="O995" s="48"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27"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48" t="str">
        <x:v>https://github.com/darknigthmare/yautja-la-longue-chasse/blob/536ac53335e440747f6eccedd2cd757d1f817a99/public/game/imports/v85/library/d318add3b73944b2cca5f11d66f7553ebdb90113c8291d27747c82c95daeb929.png</x:v>
      </x:c>
      <x:c r="O996" s="48"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27"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48" t="str">
        <x:v>https://github.com/darknigthmare/yautja-la-longue-chasse/blob/536ac53335e440747f6eccedd2cd757d1f817a99/public/game/imports/v85/library/172a8b56e15a12f84b89200381a4b76a16efe8c56d2e66adb85461418416c76e.png</x:v>
      </x:c>
      <x:c r="O997" s="48"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27"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48" t="str">
        <x:v>https://github.com/darknigthmare/yautja-la-longue-chasse/blob/536ac53335e440747f6eccedd2cd757d1f817a99/public/game/imports/v85/library/bb21ca75e5a7b3a91c41f1c19b5995118ce92293eb94fdbd02c686f0e1fcffa2.png</x:v>
      </x:c>
      <x:c r="O998" s="48"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27"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48" t="str">
        <x:v>https://github.com/darknigthmare/yautja-la-longue-chasse/blob/536ac53335e440747f6eccedd2cd757d1f817a99/public/game/imports/v85/library/872aeded2a1d5e67e61e0de63e58f2979bb163ea353b7912fb27ca401b4b943e.png</x:v>
      </x:c>
      <x:c r="O999" s="48"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27"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48" t="str">
        <x:v>https://github.com/darknigthmare/yautja-la-longue-chasse/blob/536ac53335e440747f6eccedd2cd757d1f817a99/public/game/imports/v85/library/a60174a334bdc5058645f8b11d00fd932adbbd3ffb0baa0ae7135b2b5a310545.png</x:v>
      </x:c>
      <x:c r="O1000" s="48"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27"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48" t="str">
        <x:v>https://github.com/darknigthmare/yautja-la-longue-chasse/blob/536ac53335e440747f6eccedd2cd757d1f817a99/public/game/imports/v85/library/3e5a4a4579265240b69ccc4690c945ae071f372e1b4d67b57d06f12e1457600d.png</x:v>
      </x:c>
      <x:c r="O1001" s="48"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27"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48" t="str">
        <x:v>https://github.com/darknigthmare/yautja-la-longue-chasse/blob/536ac53335e440747f6eccedd2cd757d1f817a99/public/game/imports/v85/library/04087d79168e1a4dd22ed1ef463c155f2b068e1b8f34f4160fe1da37b220e81e.png</x:v>
      </x:c>
      <x:c r="O1002" s="48"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27"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48" t="str">
        <x:v>https://github.com/darknigthmare/yautja-la-longue-chasse/blob/536ac53335e440747f6eccedd2cd757d1f817a99/public/game/imports/v85/library/c03d4a6a57ce97f40ebf4752b91f42954d779910eba7a85815f410c492fddeef.png</x:v>
      </x:c>
      <x:c r="O1003" s="48"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27"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48" t="str">
        <x:v>https://github.com/darknigthmare/yautja-la-longue-chasse/blob/536ac53335e440747f6eccedd2cd757d1f817a99/public/game/imports/v85/library/55f7a1a80d1a04147ca6ea6a71100fa990805e5b8b2587def9a65fa47dbabdb4.png</x:v>
      </x:c>
      <x:c r="O1004" s="48"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27"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48" t="str">
        <x:v>https://github.com/darknigthmare/yautja-la-longue-chasse/blob/536ac53335e440747f6eccedd2cd757d1f817a99/public/game/imports/v85/library/0e9c98ed701b5c7aadfddfb7d6448814670073ab7c64775d7fbaa03037683897.png</x:v>
      </x:c>
      <x:c r="O1005" s="48"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27"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48" t="str">
        <x:v>https://github.com/darknigthmare/yautja-la-longue-chasse/blob/536ac53335e440747f6eccedd2cd757d1f817a99/public/game/imports/v85/library/78467fec01c93ed5bf088080bd49e906a729404d3da353cb22cbe1d932bc4655.png</x:v>
      </x:c>
      <x:c r="O1006" s="48"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27"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48" t="str">
        <x:v>https://github.com/darknigthmare/yautja-la-longue-chasse/blob/536ac53335e440747f6eccedd2cd757d1f817a99/public/game/imports/v85/library/b1c2192153cbf8496bbaafd70cf57058b8e7500b53775ba48b7d5825a72cfb00.png</x:v>
      </x:c>
      <x:c r="O1007" s="48"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27"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48" t="str">
        <x:v>https://github.com/darknigthmare/yautja-la-longue-chasse/blob/536ac53335e440747f6eccedd2cd757d1f817a99/public/game/imports/v85/library/df63d853593b088479c314abec02799bf70bcbae21ce1d8edf6d2434c3c064c7.png</x:v>
      </x:c>
      <x:c r="O1008" s="48"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27"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48" t="str">
        <x:v>https://github.com/darknigthmare/yautja-la-longue-chasse/blob/536ac53335e440747f6eccedd2cd757d1f817a99/public/game/imports/v85/library/4cbc86f5802f31ac459a7bd46e007f4be04f661aab471a7e15a31242d63815e8.png</x:v>
      </x:c>
      <x:c r="O1009" s="48"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27"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48" t="str">
        <x:v>https://github.com/darknigthmare/yautja-la-longue-chasse/blob/536ac53335e440747f6eccedd2cd757d1f817a99/public/game/imports/v85/library/84368e447c312495c671d77f5092792e9710d8bde87184d44deb1b2e31139214.png</x:v>
      </x:c>
      <x:c r="O1010" s="48"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27"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48" t="str">
        <x:v>https://github.com/darknigthmare/yautja-la-longue-chasse/blob/536ac53335e440747f6eccedd2cd757d1f817a99/public/game/imports/v85/library/e6f37b1fda6ab40f57b42ac91db639a7d1465fe97302688957f8390cc3537e1b.png</x:v>
      </x:c>
      <x:c r="O1011" s="48"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27"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48" t="str">
        <x:v>https://github.com/darknigthmare/yautja-la-longue-chasse/blob/536ac53335e440747f6eccedd2cd757d1f817a99/public/game/imports/v85/library/9a1f686054c534a6fecbadef14f3fa86b34b12b95ee8588721d62ee3c99f315f.png</x:v>
      </x:c>
      <x:c r="O1012" s="48"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27"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48" t="str">
        <x:v>https://github.com/darknigthmare/yautja-la-longue-chasse/blob/536ac53335e440747f6eccedd2cd757d1f817a99/public/game/imports/v85/library/3bdb4fca3f584522f7897959339f55e46d1269d8cce9071929f310432049b62b.png</x:v>
      </x:c>
      <x:c r="O1013" s="48"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27"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48" t="str">
        <x:v>https://github.com/darknigthmare/yautja-la-longue-chasse/blob/536ac53335e440747f6eccedd2cd757d1f817a99/public/game/imports/v85/library/0c9a39fd25cc78ce014694604ba4ec6f68e9a201a12e21f939b0e74fdbbb034d.png</x:v>
      </x:c>
      <x:c r="O1014" s="48"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27"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48" t="str">
        <x:v>https://github.com/darknigthmare/yautja-la-longue-chasse/blob/536ac53335e440747f6eccedd2cd757d1f817a99/public/game/imports/v85/library/dbc39bbbf74377934bcaf7a314e4644258f3ab9ea069cfc84b304003457f9d17.png</x:v>
      </x:c>
      <x:c r="O1015" s="48"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27"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48" t="str">
        <x:v>https://github.com/darknigthmare/yautja-la-longue-chasse/blob/536ac53335e440747f6eccedd2cd757d1f817a99/public/game/imports/v85/library/d654366862a7082e77b9c73d939b6b330a11d4898f235a3d5b435664e8bdfb3b.png</x:v>
      </x:c>
      <x:c r="O1016" s="48"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27"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48" t="str">
        <x:v>https://github.com/darknigthmare/yautja-la-longue-chasse/blob/536ac53335e440747f6eccedd2cd757d1f817a99/public/game/imports/v85/library/f36cfc82abec5b4eb183a9906c5970892fa7e5e1ff055ad097d463c50771a71f.png</x:v>
      </x:c>
      <x:c r="O1017" s="48"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27"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48" t="str">
        <x:v>https://github.com/darknigthmare/yautja-la-longue-chasse/blob/536ac53335e440747f6eccedd2cd757d1f817a99/public/game/imports/v85/library/9bd7ba32e22899d263180bd737ea211f515d6f308c1025730256e51f41150922.png</x:v>
      </x:c>
      <x:c r="O1018" s="48"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27"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48" t="str">
        <x:v>https://github.com/darknigthmare/yautja-la-longue-chasse/blob/536ac53335e440747f6eccedd2cd757d1f817a99/public/game/imports/v85/library/9120e14ee6fb6f0b38d98c4de67a768940866d53836d910e022b4c87f38ada5c.png</x:v>
      </x:c>
      <x:c r="O1019" s="48"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27"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48" t="str">
        <x:v>https://github.com/darknigthmare/yautja-la-longue-chasse/blob/536ac53335e440747f6eccedd2cd757d1f817a99/public/game/imports/v85/library/fb2f2233f01200e4bf59e05e135ce32ad5b00ca615b6b809e7b91a2e9165eb96.png</x:v>
      </x:c>
      <x:c r="O1020" s="48"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27"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48" t="str">
        <x:v>https://github.com/darknigthmare/yautja-la-longue-chasse/blob/536ac53335e440747f6eccedd2cd757d1f817a99/public/game/imports/v85/library/44f3caa868765061f0e11a0f400c344bee53fcd4faea6ed684419e6a005dc020.png</x:v>
      </x:c>
      <x:c r="O1021" s="48"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27"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48" t="str">
        <x:v>https://github.com/darknigthmare/yautja-la-longue-chasse/blob/536ac53335e440747f6eccedd2cd757d1f817a99/public/game/imports/v85/library/30990bd44e349b51819470f8878a651696245b803e900a429030c5b8069737af.png</x:v>
      </x:c>
      <x:c r="O1022" s="48"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27"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48" t="str">
        <x:v>https://github.com/darknigthmare/yautja-la-longue-chasse/blob/536ac53335e440747f6eccedd2cd757d1f817a99/public/game/imports/v85/library/ea382c84d57e7a9bc1072671d0c10c5626ee4bfd86c1096bdf42c7046aea7995.png</x:v>
      </x:c>
      <x:c r="O1023" s="48"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27"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48" t="str">
        <x:v>https://github.com/darknigthmare/yautja-la-longue-chasse/blob/536ac53335e440747f6eccedd2cd757d1f817a99/public/game/imports/v85/library/eab138b88d2c237649f751fec7c111758044d23120c13ba5c2e11733a4b17723.png</x:v>
      </x:c>
      <x:c r="O1024" s="48"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27"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48" t="str">
        <x:v>https://github.com/darknigthmare/yautja-la-longue-chasse/blob/536ac53335e440747f6eccedd2cd757d1f817a99/public/game/imports/v85/library/8cff3eae022af2b20dddd3676686d5f5ace31abe835cb9dc096aab522e4bfe3f.png</x:v>
      </x:c>
      <x:c r="O1025" s="48"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27"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48" t="str">
        <x:v>https://github.com/darknigthmare/yautja-la-longue-chasse/blob/536ac53335e440747f6eccedd2cd757d1f817a99/public/game/imports/v85/library/96f9c8ced58e875654860adbd67520c924943552399a52d9284f30c9ea09c600.png</x:v>
      </x:c>
      <x:c r="O1026" s="48"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27"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48" t="str">
        <x:v>https://github.com/darknigthmare/yautja-la-longue-chasse/blob/536ac53335e440747f6eccedd2cd757d1f817a99/public/game/imports/v85/library/a006aa736dcb80e281656182bbb5293824433d710f0b7f65747f670e97defca2.png</x:v>
      </x:c>
      <x:c r="O1027" s="48"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27"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48" t="str">
        <x:v>https://github.com/darknigthmare/yautja-la-longue-chasse/blob/536ac53335e440747f6eccedd2cd757d1f817a99/public/game/imports/v85/library/dff6a70e981d8a7cb49c3ad5ecd7be312754313790456272a66f815734df1532.png</x:v>
      </x:c>
      <x:c r="O1028" s="48"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27"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48" t="str">
        <x:v>https://github.com/darknigthmare/yautja-la-longue-chasse/blob/536ac53335e440747f6eccedd2cd757d1f817a99/public/game/imports/v85/library/1cfd142a5db94c2aabd2fcdd4186aedee226c7e6f6e8f26c9ccd6e3cfd0fec49.png</x:v>
      </x:c>
      <x:c r="O1029" s="48"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27"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48" t="str">
        <x:v>https://github.com/darknigthmare/yautja-la-longue-chasse/blob/536ac53335e440747f6eccedd2cd757d1f817a99/public/game/imports/v85/library/f10851566f74c642db0b8bdec992e61e59e2faa0098dfdfe974bb22e7e14309d.png</x:v>
      </x:c>
      <x:c r="O1030" s="48"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27"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48" t="str">
        <x:v>https://github.com/darknigthmare/yautja-la-longue-chasse/blob/536ac53335e440747f6eccedd2cd757d1f817a99/public/game/imports/v85/library/09cdc8a3dcfdbff28ccacc6dbf2d30685f0ecbd0dde6ba7c302681e5af8c828f.png</x:v>
      </x:c>
      <x:c r="O1031" s="48"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27"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48" t="str">
        <x:v>https://github.com/darknigthmare/yautja-la-longue-chasse/blob/536ac53335e440747f6eccedd2cd757d1f817a99/public/game/imports/v85/library/dd544f84b0ef6181dcdbc29185a379055dbd1846320b79a102200c6fde6ab62a.png</x:v>
      </x:c>
      <x:c r="O1032" s="48"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27"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48" t="str">
        <x:v>https://github.com/darknigthmare/yautja-la-longue-chasse/blob/536ac53335e440747f6eccedd2cd757d1f817a99/public/game/imports/v85/library/a14bb69b938fabcde9e85ce51ca531723150c2f7c2c2874dfb1345ca02e1ebc0.png</x:v>
      </x:c>
      <x:c r="O1033" s="48"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27"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48" t="str">
        <x:v>https://github.com/darknigthmare/yautja-la-longue-chasse/blob/536ac53335e440747f6eccedd2cd757d1f817a99/public/game/imports/v85/library/bddfa679670d067a3b459ee37741f667e98b96b6c81cdb8c0682ceeea9b5376a.png</x:v>
      </x:c>
      <x:c r="O1034" s="48"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27"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48" t="str">
        <x:v>https://github.com/darknigthmare/yautja-la-longue-chasse/blob/536ac53335e440747f6eccedd2cd757d1f817a99/public/game/imports/v85/library/5435727eadb6381cc41414c23c1fb64d0517b9346bc0980bc9ecb9cdbcab28d9.png</x:v>
      </x:c>
      <x:c r="O1035" s="48"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27"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48" t="str">
        <x:v>https://github.com/darknigthmare/yautja-la-longue-chasse/blob/536ac53335e440747f6eccedd2cd757d1f817a99/public/game/imports/v85/library/5beec234c1b5221c93b32cc7a8db111403ff11bf57e5e308713f5d76e3363860.png</x:v>
      </x:c>
      <x:c r="O1036" s="48"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27"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48" t="str">
        <x:v>https://github.com/darknigthmare/yautja-la-longue-chasse/blob/536ac53335e440747f6eccedd2cd757d1f817a99/public/game/imports/v85/library/fe9a5bc5b2a13177cc7d4bbaf674ed174d3c2e872cf3db7a672652c0dbf5a0d9.png</x:v>
      </x:c>
      <x:c r="O1037" s="48"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27"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48" t="str">
        <x:v>https://github.com/darknigthmare/yautja-la-longue-chasse/blob/536ac53335e440747f6eccedd2cd757d1f817a99/public/game/imports/v85/library/9df31df3b4d534a6e7f645a3ec82dd12eb833775c865f99d24c3dfa045ba2e03.png</x:v>
      </x:c>
      <x:c r="O1038" s="48"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27"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48" t="str">
        <x:v>https://github.com/darknigthmare/yautja-la-longue-chasse/blob/536ac53335e440747f6eccedd2cd757d1f817a99/public/game/imports/v85/library/f32bd1bd5c567843bf36e1add846c01a2834573dbc06911f26d8de67954ec426.png</x:v>
      </x:c>
      <x:c r="O1039" s="48"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27"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48" t="str">
        <x:v>https://github.com/darknigthmare/yautja-la-longue-chasse/blob/536ac53335e440747f6eccedd2cd757d1f817a99/public/game/imports/v85/library/08a66b751fa6239b7b494ac045d205460f6c3607ed73e138e6c33daf43726125.png</x:v>
      </x:c>
      <x:c r="O1040" s="48"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27"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48" t="str">
        <x:v>https://github.com/darknigthmare/yautja-la-longue-chasse/blob/536ac53335e440747f6eccedd2cd757d1f817a99/public/game/imports/v85/library/e94938c9bcb68263ea8245269c773749498daf1b7efce0e247a1e8b1ef8c3d69.png</x:v>
      </x:c>
      <x:c r="O1041" s="48"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27"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48" t="str">
        <x:v>https://github.com/darknigthmare/yautja-la-longue-chasse/blob/536ac53335e440747f6eccedd2cd757d1f817a99/public/game/imports/v85/library/5cd25d74cd3a3eaa7bd916ae7d2b90fc52784798aa0c4f605f70730195e67d8d.png</x:v>
      </x:c>
      <x:c r="O1042" s="48"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27"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48" t="str">
        <x:v>https://github.com/darknigthmare/yautja-la-longue-chasse/blob/536ac53335e440747f6eccedd2cd757d1f817a99/public/game/imports/v85/library/0c14b61671aeccdf8837cafc9663dccbc374130989a6183ed87eaaffa58483aa.png</x:v>
      </x:c>
      <x:c r="O1043" s="48"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27"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48" t="str">
        <x:v>https://github.com/darknigthmare/yautja-la-longue-chasse/blob/536ac53335e440747f6eccedd2cd757d1f817a99/public/game/imports/v85/library/0644b989aab5eb273487e5d64e6f47b55bf31614406c357d5d930c4bf77c2ae7.png</x:v>
      </x:c>
      <x:c r="O1044" s="48"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27"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48" t="str">
        <x:v>https://github.com/darknigthmare/yautja-la-longue-chasse/blob/536ac53335e440747f6eccedd2cd757d1f817a99/public/game/imports/v85/library/a8e5ff704af41f77cfd3c9081e6a942b8d4599349ce37d1dd8f6c4953ec4020e.png</x:v>
      </x:c>
      <x:c r="O1045" s="48"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27"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48" t="str">
        <x:v>https://github.com/darknigthmare/yautja-la-longue-chasse/blob/536ac53335e440747f6eccedd2cd757d1f817a99/public/game/imports/v85/library/57abac8ace1ceeaeeef2961cdd9a8a0af5332d68027b4b638b978997609f788f.png</x:v>
      </x:c>
      <x:c r="O1046" s="48"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27"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48" t="str">
        <x:v>https://github.com/darknigthmare/yautja-la-longue-chasse/blob/536ac53335e440747f6eccedd2cd757d1f817a99/public/game/imports/v85/library/1e1168fa402a3ab1e49ba843d369f0a5a122ad7c59ba5a35b782f7f223db4645.png</x:v>
      </x:c>
      <x:c r="O1047" s="48"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27"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48" t="str">
        <x:v>https://github.com/darknigthmare/yautja-la-longue-chasse/blob/536ac53335e440747f6eccedd2cd757d1f817a99/public/game/imports/v85/library/172e598b92890f8f73602c00ce3d8c4e14f767c7f607d57945b80fe724730097.png</x:v>
      </x:c>
      <x:c r="O1048" s="48"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27"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48" t="str">
        <x:v>https://github.com/darknigthmare/yautja-la-longue-chasse/blob/536ac53335e440747f6eccedd2cd757d1f817a99/public/game/imports/v85/library/fce62d18a14aa9ed5544171be193ce3ef20cac4786e37f1da541d00c51365257.png</x:v>
      </x:c>
      <x:c r="O1049" s="48"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27"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48" t="str">
        <x:v>https://github.com/darknigthmare/yautja-la-longue-chasse/blob/536ac53335e440747f6eccedd2cd757d1f817a99/public/game/imports/v85/library/12d106c06e413e060235851b12d2859d064fee65550cdade1650c5eaa1efc4b3.png</x:v>
      </x:c>
      <x:c r="O1050" s="48"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27"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48" t="str">
        <x:v>https://github.com/darknigthmare/yautja-la-longue-chasse/blob/536ac53335e440747f6eccedd2cd757d1f817a99/public/game/imports/v85/library/db061d45e18591487482b4c66e897be84b1e78b2014f1114b97dc0538ebc167c.png</x:v>
      </x:c>
      <x:c r="O1051" s="48"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27"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48" t="str">
        <x:v>https://github.com/darknigthmare/yautja-la-longue-chasse/blob/536ac53335e440747f6eccedd2cd757d1f817a99/public/game/imports/v85/library/a44d555162b14cf5dc0eb145cc46c4297fa741f46f6e3dd365107119b6d7c628.png</x:v>
      </x:c>
      <x:c r="O1052" s="48"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27"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48" t="str">
        <x:v>https://github.com/darknigthmare/yautja-la-longue-chasse/blob/536ac53335e440747f6eccedd2cd757d1f817a99/public/game/imports/v85/library/38b29ad43c60f1394af1022ff9e1f9c0d9253097a7bdbe279a8980efcc37a33b.png</x:v>
      </x:c>
      <x:c r="O1053" s="48"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27"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48" t="str">
        <x:v>https://github.com/darknigthmare/yautja-la-longue-chasse/blob/536ac53335e440747f6eccedd2cd757d1f817a99/public/game/imports/v85/library/dcf13cbcb2678b513704e1474827ee6c19d46b7f770e6dc13db38a955500867c.png</x:v>
      </x:c>
      <x:c r="O1054" s="48"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27"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48" t="str">
        <x:v>https://github.com/darknigthmare/yautja-la-longue-chasse/blob/536ac53335e440747f6eccedd2cd757d1f817a99/public/game/imports/v85/library/aa0b0c2a92f71ceab6fb40389c60a6c90ad266448c702c36c71f9aa98015e7b0.png</x:v>
      </x:c>
      <x:c r="O1055" s="48"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27"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48" t="str">
        <x:v>https://github.com/darknigthmare/yautja-la-longue-chasse/blob/536ac53335e440747f6eccedd2cd757d1f817a99/public/game/imports/v85/library/cd4e29138ae1412490f9528e690c8af83ea964e761275155d162e766f35fa19b.png</x:v>
      </x:c>
      <x:c r="O1056" s="48"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27"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48" t="str">
        <x:v>https://github.com/darknigthmare/yautja-la-longue-chasse/blob/536ac53335e440747f6eccedd2cd757d1f817a99/public/game/imports/v85/library/f7c97962ffa8832986bd41374e368030e689890f65a7ece362dab659ec015319.png</x:v>
      </x:c>
      <x:c r="O1057" s="48"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27"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48" t="str">
        <x:v>https://github.com/darknigthmare/yautja-la-longue-chasse/blob/536ac53335e440747f6eccedd2cd757d1f817a99/public/game/imports/v85/library/8fba08ccbf706ad06d16e1b44f1a8bb29c32b1cc445cea44e7e7b2b4fed7dac5.png</x:v>
      </x:c>
      <x:c r="O1058" s="48"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27"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48" t="str">
        <x:v>https://github.com/darknigthmare/yautja-la-longue-chasse/blob/536ac53335e440747f6eccedd2cd757d1f817a99/public/game/imports/v85/library/f8bac8bdc342c00e271d831d8259134f74fb2c43277ee59bd2d7928945b1d404.png</x:v>
      </x:c>
      <x:c r="O1059" s="48"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27"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48" t="str">
        <x:v>https://github.com/darknigthmare/yautja-la-longue-chasse/blob/536ac53335e440747f6eccedd2cd757d1f817a99/public/game/imports/v85/library/346a13ce91e4124654c20ce1dbc547a78e9261460826a84f8ea36a63b409b423.png</x:v>
      </x:c>
      <x:c r="O1060" s="48"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27"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48" t="str">
        <x:v>https://github.com/darknigthmare/yautja-la-longue-chasse/blob/536ac53335e440747f6eccedd2cd757d1f817a99/public/game/imports/v85/library/6b2e819f0fe5a5f79914fbd1176da08c570b22c56ded603287904d437e591b69.png</x:v>
      </x:c>
      <x:c r="O1061" s="48"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27"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48" t="str">
        <x:v>https://github.com/darknigthmare/yautja-la-longue-chasse/blob/536ac53335e440747f6eccedd2cd757d1f817a99/public/game/imports/v85/library/57ca7c7eafce47acb31aa54f1f40d0166baf2d53d571fdfe8d313342b4f86d61.png</x:v>
      </x:c>
      <x:c r="O1062" s="48"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27"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48" t="str">
        <x:v>https://github.com/darknigthmare/yautja-la-longue-chasse/blob/536ac53335e440747f6eccedd2cd757d1f817a99/public/game/imports/v85/library/ce2012ed5ba18b1b786469e97e558be4a8bf96c4292607d76a06f2bbcc5a515a.png</x:v>
      </x:c>
      <x:c r="O1063" s="48"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27"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48" t="str">
        <x:v>https://github.com/darknigthmare/yautja-la-longue-chasse/blob/536ac53335e440747f6eccedd2cd757d1f817a99/public/game/imports/v85/library/ac623401391ca54d140496a0a7d98f868f3196967739dec4c6314daa6b7de579.png</x:v>
      </x:c>
      <x:c r="O1064" s="48"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27"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48" t="str">
        <x:v>https://github.com/darknigthmare/yautja-la-longue-chasse/blob/536ac53335e440747f6eccedd2cd757d1f817a99/public/game/imports/v85/library/a11a45d9f9ebbec97e5b0e710db0902adb5f0b521c080333644ffc5561ba0f55.png</x:v>
      </x:c>
      <x:c r="O1065" s="48"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27"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48" t="str">
        <x:v>https://github.com/darknigthmare/yautja-la-longue-chasse/blob/536ac53335e440747f6eccedd2cd757d1f817a99/public/game/imports/v85/library/9f2eb27f59642d35bd8c6f9f336bd42609a802f151b99f362faf49a3b543794c.png</x:v>
      </x:c>
      <x:c r="O1066" s="48"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27"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48" t="str">
        <x:v>https://github.com/darknigthmare/yautja-la-longue-chasse/blob/536ac53335e440747f6eccedd2cd757d1f817a99/public/game/imports/v85/library/0413dd3313b75fcbd00010b1e429de319e7bbfe30ae88afabccd27015c6bdee6.png</x:v>
      </x:c>
      <x:c r="O1067" s="48"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27"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48" t="str">
        <x:v>https://github.com/darknigthmare/yautja-la-longue-chasse/blob/536ac53335e440747f6eccedd2cd757d1f817a99/public/game/imports/v85/library/5e4878170e7eecc0deb4cbc4bdf031198923afe9f08e2c484d0f960bb9447a89.png</x:v>
      </x:c>
      <x:c r="O1068" s="48"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27"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48" t="str">
        <x:v>https://github.com/darknigthmare/yautja-la-longue-chasse/blob/536ac53335e440747f6eccedd2cd757d1f817a99/public/game/imports/v85/library/9e98cf2d5a73f4d9eb64b577a1b9df16cd6d62153ca0ef69c80ac242d52556d8.png</x:v>
      </x:c>
      <x:c r="O1069" s="48"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27"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48" t="str">
        <x:v>https://github.com/darknigthmare/yautja-la-longue-chasse/blob/536ac53335e440747f6eccedd2cd757d1f817a99/public/game/imports/v85/library/0cdd4db5b21d25fdb48eb8b0288aaae21045dddf228ab10c334696bc1d2b123d.png</x:v>
      </x:c>
      <x:c r="O1070" s="48"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27"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48" t="str">
        <x:v>https://github.com/darknigthmare/yautja-la-longue-chasse/blob/536ac53335e440747f6eccedd2cd757d1f817a99/public/game/imports/v85/library/4d9d073390fbc3cc7d60a924a533c252325d89a28fc5ab975e460763a359fb5a.png</x:v>
      </x:c>
      <x:c r="O1071" s="48"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27"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48" t="str">
        <x:v>https://github.com/darknigthmare/yautja-la-longue-chasse/blob/536ac53335e440747f6eccedd2cd757d1f817a99/public/game/imports/v85/library/3bcbeaaab28f5883a6921ef38b8ca07a949d63d5ceddc4308fcd8876bfd20bee.png</x:v>
      </x:c>
      <x:c r="O1072" s="48"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27"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48" t="str">
        <x:v>https://github.com/darknigthmare/yautja-la-longue-chasse/blob/536ac53335e440747f6eccedd2cd757d1f817a99/public/game/imports/v85/library/d44ea2eb50759cdafa1b09ba2febfa03158f18ee8d9cabef71b8246a60d44924.png</x:v>
      </x:c>
      <x:c r="O1073" s="48"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27"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48" t="str">
        <x:v>https://github.com/darknigthmare/yautja-la-longue-chasse/blob/536ac53335e440747f6eccedd2cd757d1f817a99/public/game/imports/v85/library/02f5901e6f2a84cf1222998c732237887db4bb7dafff63990d34c5b70400feb7.png</x:v>
      </x:c>
      <x:c r="O1074" s="48"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27"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48" t="str">
        <x:v>https://github.com/darknigthmare/yautja-la-longue-chasse/blob/536ac53335e440747f6eccedd2cd757d1f817a99/public/game/imports/v85/library/ea382c84d57e7a9bc1072671d0c10c5626ee4bfd86c1096bdf42c7046aea7995.png</x:v>
      </x:c>
      <x:c r="O1075" s="48"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27"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48" t="str">
        <x:v>https://github.com/darknigthmare/yautja-la-longue-chasse/blob/536ac53335e440747f6eccedd2cd757d1f817a99/public/game/imports/v85/library/eab138b88d2c237649f751fec7c111758044d23120c13ba5c2e11733a4b17723.png</x:v>
      </x:c>
      <x:c r="O1076" s="48"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27"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48" t="str">
        <x:v>https://github.com/darknigthmare/yautja-la-longue-chasse/blob/536ac53335e440747f6eccedd2cd757d1f817a99/public/game/imports/v85/library/8cff3eae022af2b20dddd3676686d5f5ace31abe835cb9dc096aab522e4bfe3f.png</x:v>
      </x:c>
      <x:c r="O1077" s="48"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27"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48" t="str">
        <x:v>https://github.com/darknigthmare/yautja-la-longue-chasse/blob/536ac53335e440747f6eccedd2cd757d1f817a99/public/game/imports/v85/library/96f9c8ced58e875654860adbd67520c924943552399a52d9284f30c9ea09c600.png</x:v>
      </x:c>
      <x:c r="O1078" s="48"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27"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48" t="str">
        <x:v>https://github.com/darknigthmare/yautja-la-longue-chasse/blob/536ac53335e440747f6eccedd2cd757d1f817a99/public/game/imports/v85/library/a006aa736dcb80e281656182bbb5293824433d710f0b7f65747f670e97defca2.png</x:v>
      </x:c>
      <x:c r="O1079" s="48"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27"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48" t="str">
        <x:v>https://github.com/darknigthmare/yautja-la-longue-chasse/blob/536ac53335e440747f6eccedd2cd757d1f817a99/public/game/imports/v85/library/dff6a70e981d8a7cb49c3ad5ecd7be312754313790456272a66f815734df1532.png</x:v>
      </x:c>
      <x:c r="O1080" s="48"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27"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48" t="str">
        <x:v>https://github.com/darknigthmare/yautja-la-longue-chasse/blob/536ac53335e440747f6eccedd2cd757d1f817a99/public/game/imports/v85/library/1cfd142a5db94c2aabd2fcdd4186aedee226c7e6f6e8f26c9ccd6e3cfd0fec49.png</x:v>
      </x:c>
      <x:c r="O1081" s="48"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27"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48" t="str">
        <x:v>https://github.com/darknigthmare/yautja-la-longue-chasse/blob/536ac53335e440747f6eccedd2cd757d1f817a99/public/game/imports/v85/library/f10851566f74c642db0b8bdec992e61e59e2faa0098dfdfe974bb22e7e14309d.png</x:v>
      </x:c>
      <x:c r="O1082" s="48"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27"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48" t="str">
        <x:v>https://github.com/darknigthmare/yautja-la-longue-chasse/blob/536ac53335e440747f6eccedd2cd757d1f817a99/public/game/imports/v85/library/09cdc8a3dcfdbff28ccacc6dbf2d30685f0ecbd0dde6ba7c302681e5af8c828f.png</x:v>
      </x:c>
      <x:c r="O1083" s="48"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27"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48" t="str">
        <x:v>https://github.com/darknigthmare/yautja-la-longue-chasse/blob/536ac53335e440747f6eccedd2cd757d1f817a99/public/game/imports/v85/library/dd544f84b0ef6181dcdbc29185a379055dbd1846320b79a102200c6fde6ab62a.png</x:v>
      </x:c>
      <x:c r="O1084" s="48"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27"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48" t="str">
        <x:v>https://github.com/darknigthmare/yautja-la-longue-chasse/blob/536ac53335e440747f6eccedd2cd757d1f817a99/public/game/imports/v85/library/a14bb69b938fabcde9e85ce51ca531723150c2f7c2c2874dfb1345ca02e1ebc0.png</x:v>
      </x:c>
      <x:c r="O1085" s="48"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27"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48" t="str">
        <x:v>https://github.com/darknigthmare/yautja-la-longue-chasse/blob/536ac53335e440747f6eccedd2cd757d1f817a99/public/game/imports/v85/library/bddfa679670d067a3b459ee37741f667e98b96b6c81cdb8c0682ceeea9b5376a.png</x:v>
      </x:c>
      <x:c r="O1086" s="48"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27"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48" t="str">
        <x:v>https://github.com/darknigthmare/yautja-la-longue-chasse/blob/536ac53335e440747f6eccedd2cd757d1f817a99/public/game/imports/v85/library/5435727eadb6381cc41414c23c1fb64d0517b9346bc0980bc9ecb9cdbcab28d9.png</x:v>
      </x:c>
      <x:c r="O1087" s="48"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27"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48" t="str">
        <x:v>https://github.com/darknigthmare/yautja-la-longue-chasse/blob/536ac53335e440747f6eccedd2cd757d1f817a99/public/game/imports/v85/library/5beec234c1b5221c93b32cc7a8db111403ff11bf57e5e308713f5d76e3363860.png</x:v>
      </x:c>
      <x:c r="O1088" s="48"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27"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48" t="str">
        <x:v>https://github.com/darknigthmare/yautja-la-longue-chasse/blob/536ac53335e440747f6eccedd2cd757d1f817a99/public/game/imports/v85/library/fe9a5bc5b2a13177cc7d4bbaf674ed174d3c2e872cf3db7a672652c0dbf5a0d9.png</x:v>
      </x:c>
      <x:c r="O1089" s="48"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27"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48" t="str">
        <x:v>https://github.com/darknigthmare/yautja-la-longue-chasse/blob/536ac53335e440747f6eccedd2cd757d1f817a99/public/game/imports/v85/library/9df31df3b4d534a6e7f645a3ec82dd12eb833775c865f99d24c3dfa045ba2e03.png</x:v>
      </x:c>
      <x:c r="O1090" s="48"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27"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48" t="str">
        <x:v>https://github.com/darknigthmare/yautja-la-longue-chasse/blob/536ac53335e440747f6eccedd2cd757d1f817a99/public/game/imports/v85/library/f32bd1bd5c567843bf36e1add846c01a2834573dbc06911f26d8de67954ec426.png</x:v>
      </x:c>
      <x:c r="O1091" s="48"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27"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48" t="str">
        <x:v>https://github.com/darknigthmare/yautja-la-longue-chasse/blob/536ac53335e440747f6eccedd2cd757d1f817a99/public/game/imports/v85/library/08a66b751fa6239b7b494ac045d205460f6c3607ed73e138e6c33daf43726125.png</x:v>
      </x:c>
      <x:c r="O1092" s="48"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27"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48" t="str">
        <x:v>https://github.com/darknigthmare/yautja-la-longue-chasse/blob/536ac53335e440747f6eccedd2cd757d1f817a99/public/game/imports/v85/library/e94938c9bcb68263ea8245269c773749498daf1b7efce0e247a1e8b1ef8c3d69.png</x:v>
      </x:c>
      <x:c r="O1093" s="48"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27"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48" t="str">
        <x:v>https://github.com/darknigthmare/yautja-la-longue-chasse/blob/536ac53335e440747f6eccedd2cd757d1f817a99/public/game/imports/v85/library/5cd25d74cd3a3eaa7bd916ae7d2b90fc52784798aa0c4f605f70730195e67d8d.png</x:v>
      </x:c>
      <x:c r="O1094" s="48"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27"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48" t="str">
        <x:v>https://github.com/darknigthmare/yautja-la-longue-chasse/blob/536ac53335e440747f6eccedd2cd757d1f817a99/public/game/imports/v85/library/0c14b61671aeccdf8837cafc9663dccbc374130989a6183ed87eaaffa58483aa.png</x:v>
      </x:c>
      <x:c r="O1095" s="48"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27"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48" t="str">
        <x:v>https://github.com/darknigthmare/yautja-la-longue-chasse/blob/536ac53335e440747f6eccedd2cd757d1f817a99/public/game/imports/v85/library/0644b989aab5eb273487e5d64e6f47b55bf31614406c357d5d930c4bf77c2ae7.png</x:v>
      </x:c>
      <x:c r="O1096" s="48"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27"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48" t="str">
        <x:v>https://github.com/darknigthmare/yautja-la-longue-chasse/blob/536ac53335e440747f6eccedd2cd757d1f817a99/public/game/imports/v85/library/c7787ef4440f7bb93b3d1ad5e514ccf36bfe88d47134f3e168cab56989bc6756.png</x:v>
      </x:c>
      <x:c r="O1097" s="48"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27"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48" t="str">
        <x:v>https://github.com/darknigthmare/yautja-la-longue-chasse/blob/536ac53335e440747f6eccedd2cd757d1f817a99/public/game/imports/v85/library/6b55d0e282a4c2e3ae6260c58cb2c966d59dc10f33add288a52e843dc9a49ca6.png</x:v>
      </x:c>
      <x:c r="O1098" s="48"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27"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48" t="str">
        <x:v>https://github.com/darknigthmare/yautja-la-longue-chasse/blob/536ac53335e440747f6eccedd2cd757d1f817a99/public/game/imports/v85/library/a469e594c699cd63f9d959de7013604cb2c7271e0d6fe42c28821f67f14e4018.png</x:v>
      </x:c>
      <x:c r="O1099" s="48"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27"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48" t="str">
        <x:v>https://github.com/darknigthmare/yautja-la-longue-chasse/blob/536ac53335e440747f6eccedd2cd757d1f817a99/public/game/imports/v85/library/037221870d64be24eb49cf2283234de7fa41354731b60e6519c16365aa43ed83.png</x:v>
      </x:c>
      <x:c r="O1100" s="48"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27"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48" t="str">
        <x:v>https://github.com/darknigthmare/yautja-la-longue-chasse/blob/536ac53335e440747f6eccedd2cd757d1f817a99/public/game/imports/v85/library/93ef38613e4cba591fa2e21d4cbb2822a25cdfcce562c0eed36cc69a6de3a043.png</x:v>
      </x:c>
      <x:c r="O1101" s="48"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27"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48" t="str">
        <x:v>https://github.com/darknigthmare/yautja-la-longue-chasse/blob/536ac53335e440747f6eccedd2cd757d1f817a99/public/game/imports/v85/library/8006e36199325a3543c718084b2536da60a7a6fba606b53bc02c03fc03188e44.png</x:v>
      </x:c>
      <x:c r="O1102" s="48"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27"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48" t="str">
        <x:v>https://github.com/darknigthmare/yautja-la-longue-chasse/blob/536ac53335e440747f6eccedd2cd757d1f817a99/public/game/imports/v85/library/f44986790d153287d2b39ec7781ff87084523dff7551dfac0edb62a9a512ce16.png</x:v>
      </x:c>
      <x:c r="O1103" s="48"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27"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48" t="str">
        <x:v>https://github.com/darknigthmare/yautja-la-longue-chasse/blob/536ac53335e440747f6eccedd2cd757d1f817a99/public/game/imports/v85/library/ca4b91a5a2d8feb7a48087ef2da3053c5dd58255393bdba5bef45aeff2b169a9.png</x:v>
      </x:c>
      <x:c r="O1104" s="48"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27"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48" t="str">
        <x:v>https://github.com/darknigthmare/yautja-la-longue-chasse/blob/536ac53335e440747f6eccedd2cd757d1f817a99/public/game/imports/v85/library/cd7604893c451ed53bf868e5e2b99adcecffd3efd63b3e964afd75e4ffe95ace.png</x:v>
      </x:c>
      <x:c r="O1105" s="48"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27"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48" t="str">
        <x:v>https://github.com/darknigthmare/yautja-la-longue-chasse/blob/536ac53335e440747f6eccedd2cd757d1f817a99/public/game/imports/v85/library/839ab63e50a9a9388e8abab9105f5f1935c8698d8129d5652092484ee3737330.png</x:v>
      </x:c>
      <x:c r="O1106" s="48"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27"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48" t="str">
        <x:v>https://github.com/darknigthmare/yautja-la-longue-chasse/blob/536ac53335e440747f6eccedd2cd757d1f817a99/public/game/imports/v85/library/5a592e9fbac1e1d4bcab017a3cae49fc7e90737fac91b7bc4efbb2c1e1f50c61.png</x:v>
      </x:c>
      <x:c r="O1107" s="48"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27"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48" t="str">
        <x:v>https://github.com/darknigthmare/yautja-la-longue-chasse/blob/536ac53335e440747f6eccedd2cd757d1f817a99/public/game/imports/v85/library/986a2e5c796a834c231c3123956760942e2dd05b863d78877ba39ab3f3cfbf17.png</x:v>
      </x:c>
      <x:c r="O1108" s="48"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27"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48" t="str">
        <x:v>https://github.com/darknigthmare/yautja-la-longue-chasse/blob/536ac53335e440747f6eccedd2cd757d1f817a99/public/game/imports/v85/library/19ba457468b89ecf02706e311feeb314d1c0622092a6be9b68d52bfca4e54063.png</x:v>
      </x:c>
      <x:c r="O1109" s="48"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27"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48" t="str">
        <x:v>https://github.com/darknigthmare/yautja-la-longue-chasse/blob/536ac53335e440747f6eccedd2cd757d1f817a99/public/game/imports/v85/library/64e4254f0f7f577301b3d05bb8a714f9efbbcb66fdbaffb810540a0b0cb4c9fc.png</x:v>
      </x:c>
      <x:c r="O1110" s="48"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27"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48" t="str">
        <x:v>https://github.com/darknigthmare/yautja-la-longue-chasse/blob/536ac53335e440747f6eccedd2cd757d1f817a99/public/game/imports/v85/library/d183a76084c0a4bc2d179d88cbbce6cb8a8d75cfb683714e478b67b2d98c0e46.png</x:v>
      </x:c>
      <x:c r="O1111" s="48"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27"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48" t="str">
        <x:v>https://github.com/darknigthmare/yautja-la-longue-chasse/blob/536ac53335e440747f6eccedd2cd757d1f817a99/public/game/imports/v85/library/8ae84b0a42f336acdc42546648ada7694e33d83703a3fec4ff298267d1aa9434.png</x:v>
      </x:c>
      <x:c r="O1112" s="48"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27"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48" t="str">
        <x:v>https://github.com/darknigthmare/yautja-la-longue-chasse/blob/536ac53335e440747f6eccedd2cd757d1f817a99/public/game/imports/v85/library/63cce60561d605da15064c4bdb29f648b637da57434f293534c31aafea18f9b8.png</x:v>
      </x:c>
      <x:c r="O1113" s="48"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27"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48" t="str">
        <x:v>https://github.com/darknigthmare/yautja-la-longue-chasse/blob/536ac53335e440747f6eccedd2cd757d1f817a99/public/game/imports/v85/library/22df999a94c7caa396c1fd39a81cd8c0b4dcf7e19fd7d01e6e035a23b92c4214.png</x:v>
      </x:c>
      <x:c r="O1114" s="48"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27"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48" t="str">
        <x:v>https://github.com/darknigthmare/yautja-la-longue-chasse/blob/536ac53335e440747f6eccedd2cd757d1f817a99/public/game/imports/v85/library/166bac8c42d69d5a6f8fd04c70d48630d2acd610e3cd4ecc3ff411db5745a252.png</x:v>
      </x:c>
      <x:c r="O1115" s="48"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27"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48" t="str">
        <x:v>https://github.com/darknigthmare/yautja-la-longue-chasse/blob/536ac53335e440747f6eccedd2cd757d1f817a99/public/game/imports/v85/library/5a4eceaae56852d0056ac330f6ed8009f6d72536e92dfdb6e79a0e21b427b8fd.png</x:v>
      </x:c>
      <x:c r="O1116" s="48"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27"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48" t="str">
        <x:v>https://github.com/darknigthmare/yautja-la-longue-chasse/blob/536ac53335e440747f6eccedd2cd757d1f817a99/public/game/imports/v85/library/3e7a2c5fad215340e1fc248cbb67e9c5c453dc070f0c106cf1f38202f314b7c5.png</x:v>
      </x:c>
      <x:c r="O1117" s="48"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27"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48" t="str">
        <x:v>https://github.com/darknigthmare/yautja-la-longue-chasse/blob/536ac53335e440747f6eccedd2cd757d1f817a99/public/game/imports/v85/library/76d070d4125b82200e6af76c8f3b58d609870ef49fa883e69af252156c7c60d4.png</x:v>
      </x:c>
      <x:c r="O1118" s="48"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27"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48" t="str">
        <x:v>https://github.com/darknigthmare/yautja-la-longue-chasse/blob/536ac53335e440747f6eccedd2cd757d1f817a99/public/game/imports/v85/library/714ef15697163294f56d1a727b51edc0e029cbd0d4dcd3b9c87ca06dee217d5b.png</x:v>
      </x:c>
      <x:c r="O1119" s="48"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27"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48" t="str">
        <x:v>https://github.com/darknigthmare/yautja-la-longue-chasse/blob/536ac53335e440747f6eccedd2cd757d1f817a99/public/game/imports/v85/library/57f4246c338b1b78cee7e7b9c945353978d1e32f96fd716b057d2212213b6507.png</x:v>
      </x:c>
      <x:c r="O1120" s="48"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27"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48" t="str">
        <x:v>https://github.com/darknigthmare/yautja-la-longue-chasse/blob/536ac53335e440747f6eccedd2cd757d1f817a99/public/game/imports/v85/library/eed3afb9348d98c372a8d0d31567c0ffe7712c8dd3a583cff60984d396fee6fe.png</x:v>
      </x:c>
      <x:c r="O1121" s="48"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27"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48" t="str">
        <x:v>https://github.com/darknigthmare/yautja-la-longue-chasse/blob/536ac53335e440747f6eccedd2cd757d1f817a99/public/game/imports/v85/library/116b7c0c7a4273c48c4a264e6bdb4cdbd1319b15aafc7c1bcd53ccfac77be990.png</x:v>
      </x:c>
      <x:c r="O1122" s="48"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27"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48" t="str">
        <x:v>https://github.com/darknigthmare/yautja-la-longue-chasse/blob/536ac53335e440747f6eccedd2cd757d1f817a99/public/game/imports/v85/library/fd7f45367d1c4ad9231126d84db757ac450588b4daf2c1ea6b33d7296cb507f7.png</x:v>
      </x:c>
      <x:c r="O1123" s="48"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27"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48" t="str">
        <x:v>https://github.com/darknigthmare/yautja-la-longue-chasse/blob/536ac53335e440747f6eccedd2cd757d1f817a99/public/game/imports/v85/library/deea837743bc9383b35076ea37f95384e6672c63374b5459ab68adaa66424330.png</x:v>
      </x:c>
      <x:c r="O1124" s="48"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27"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48" t="str">
        <x:v>https://github.com/darknigthmare/yautja-la-longue-chasse/blob/536ac53335e440747f6eccedd2cd757d1f817a99/public/game/imports/v85/library/bbe45f60d63cc011161100a02bb1dc27eb4c539e5f7337b366c349eea99beee0.png</x:v>
      </x:c>
      <x:c r="O1125" s="48"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27"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48" t="str">
        <x:v>https://github.com/darknigthmare/yautja-la-longue-chasse/blob/536ac53335e440747f6eccedd2cd757d1f817a99/public/game/imports/v85/library/22462f5da5919e8d3085e3e93e7857e6419a68a8f0f7788784d2ad5634fb7017.png</x:v>
      </x:c>
      <x:c r="O1126" s="48"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27"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48" t="str">
        <x:v>https://github.com/darknigthmare/yautja-la-longue-chasse/blob/536ac53335e440747f6eccedd2cd757d1f817a99/public/game/imports/v85/library/ad3c62662bd313573d4ba62cb939b70174f3c3d57180db2c180521702d182cca.png</x:v>
      </x:c>
      <x:c r="O1127" s="48"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27"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48" t="str">
        <x:v>https://github.com/darknigthmare/yautja-la-longue-chasse/blob/536ac53335e440747f6eccedd2cd757d1f817a99/public/game/imports/v85/library/36d95f9ea293a8c843d2d88adfad6db33e6b0cfd0c1e6c5e2913b64ebd112b8b.png</x:v>
      </x:c>
      <x:c r="O1128" s="48"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27"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48" t="str">
        <x:v>https://github.com/darknigthmare/yautja-la-longue-chasse/blob/536ac53335e440747f6eccedd2cd757d1f817a99/public/game/imports/v85/library/14ed61ccfece73795d355c729950c5ea56937e0ed7eb298bb92834e3931509ab.png</x:v>
      </x:c>
      <x:c r="O1129" s="48"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27"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48" t="str">
        <x:v>https://github.com/darknigthmare/yautja-la-longue-chasse/blob/536ac53335e440747f6eccedd2cd757d1f817a99/public/game/imports/v85/library/da1ab0456e50c60bd72d9b4b2ef7e2600a46b5583e725e3852ae4248ac83b347.png</x:v>
      </x:c>
      <x:c r="O1130" s="48"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27"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48" t="str">
        <x:v>https://github.com/darknigthmare/yautja-la-longue-chasse/blob/536ac53335e440747f6eccedd2cd757d1f817a99/public/game/imports/v85/library/0aa2f501ac6695de3c3c51273cc2e09d5b376d601ac841302f4dd4c3d66457f3.png</x:v>
      </x:c>
      <x:c r="O1131" s="48"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27"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48" t="str">
        <x:v>https://github.com/darknigthmare/yautja-la-longue-chasse/blob/536ac53335e440747f6eccedd2cd757d1f817a99/public/game/imports/v85/library/ba72aa075a77c5b4ae769bf14b363e382c007f8f5685e41b8c89014a48a9fe98.png</x:v>
      </x:c>
      <x:c r="O1132" s="48"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27"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48" t="str">
        <x:v>https://github.com/darknigthmare/yautja-la-longue-chasse/blob/536ac53335e440747f6eccedd2cd757d1f817a99/public/game/imports/v85/library/fba95b7eab415ca1af68e4917720f5bddea2cec6dd68cb9295068fc66cf7c510.png</x:v>
      </x:c>
      <x:c r="O1133" s="48"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27"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48" t="str">
        <x:v>https://github.com/darknigthmare/yautja-la-longue-chasse/blob/536ac53335e440747f6eccedd2cd757d1f817a99/public/game/imports/v85/library/9b564480370920dc8b0be66417808b0b1fa760a6eaf04c2227ad0effd085aed9.png</x:v>
      </x:c>
      <x:c r="O1134" s="48"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27"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48" t="str">
        <x:v>https://github.com/darknigthmare/yautja-la-longue-chasse/blob/536ac53335e440747f6eccedd2cd757d1f817a99/public/game/imports/v85/library/5cf4beb3991d08b3573ca9ea3292ace73d855df05e66882aa3978a0df578a2f2.png</x:v>
      </x:c>
      <x:c r="O1135" s="48"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27"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48" t="str">
        <x:v>https://github.com/darknigthmare/yautja-la-longue-chasse/blob/536ac53335e440747f6eccedd2cd757d1f817a99/public/game/imports/v85/library/340c014deb7decc3d1e9c85a9446547d191d492b0f84a451f7c1825c9c72a916.png</x:v>
      </x:c>
      <x:c r="O1136" s="48"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27"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48" t="str">
        <x:v>https://github.com/darknigthmare/yautja-la-longue-chasse/blob/536ac53335e440747f6eccedd2cd757d1f817a99/public/game/imports/v85/library/4832f53bf396061a15bbf9a26b69b230ba64fee27080653b236438695e128924.png</x:v>
      </x:c>
      <x:c r="O1137" s="48"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27"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48" t="str">
        <x:v>https://github.com/darknigthmare/yautja-la-longue-chasse/blob/536ac53335e440747f6eccedd2cd757d1f817a99/public/game/imports/v85/library/9806a280944301ca1bfe5ad0412d67ac6101412a492bfaec452cabb82331cff6.png</x:v>
      </x:c>
      <x:c r="O1138" s="48"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27"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48" t="str">
        <x:v>https://github.com/darknigthmare/yautja-la-longue-chasse/blob/536ac53335e440747f6eccedd2cd757d1f817a99/public/game/imports/v85/library/2712bf597273cb66aeda1277e8551db8580030d479157880798c0e9c5bd4642d.png</x:v>
      </x:c>
      <x:c r="O1139" s="48"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27"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48" t="str">
        <x:v>https://github.com/darknigthmare/yautja-la-longue-chasse/blob/536ac53335e440747f6eccedd2cd757d1f817a99/public/game/imports/v85/library/7f2dd2c54223327fa12763538607711f7bbd5fefda2e727338c4e0159088f0dc.png</x:v>
      </x:c>
      <x:c r="O1140" s="48"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27"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48" t="str">
        <x:v>https://github.com/darknigthmare/yautja-la-longue-chasse/blob/536ac53335e440747f6eccedd2cd757d1f817a99/public/game/imports/v85/library/ae93780a9fe8b5bb0d10580ad443ef2843b1db9c3758e22be1baffe2a4245174.png</x:v>
      </x:c>
      <x:c r="O1141" s="48"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27"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48" t="str">
        <x:v>https://github.com/darknigthmare/yautja-la-longue-chasse/blob/536ac53335e440747f6eccedd2cd757d1f817a99/public/game/imports/v85/library/311c636ddcfec69afc951958242ffdad2e1d4d003de06df98fe5bbc98f341da7.png</x:v>
      </x:c>
      <x:c r="O1142" s="48"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27"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48" t="str">
        <x:v>https://github.com/darknigthmare/yautja-la-longue-chasse/blob/536ac53335e440747f6eccedd2cd757d1f817a99/public/game/imports/v85/library/3380613537c8588c3c05de03da97abbc1075e4c7b27af0577029205c0f3d8111.png</x:v>
      </x:c>
      <x:c r="O1143" s="48"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27"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48" t="str">
        <x:v>https://github.com/darknigthmare/yautja-la-longue-chasse/blob/536ac53335e440747f6eccedd2cd757d1f817a99/public/game/imports/v85/library/0d322dc7acd47c6d4c118147265e5fe62641383ada49e01da450bb52dd6dc041.png</x:v>
      </x:c>
      <x:c r="O1144" s="48"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27"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48" t="str">
        <x:v>https://github.com/darknigthmare/yautja-la-longue-chasse/blob/536ac53335e440747f6eccedd2cd757d1f817a99/public/game/imports/v85/library/c1938adcc451f2ded175f64e0d64760a4c2e1ee795901e24e804d40448e689db.png</x:v>
      </x:c>
      <x:c r="O1145" s="48"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27"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48" t="str">
        <x:v>https://github.com/darknigthmare/yautja-la-longue-chasse/blob/536ac53335e440747f6eccedd2cd757d1f817a99/public/game/imports/v85/library/d3834b33faeb157d63807039eb43a4855aa21b2ee297937ae0d755b1d53c3608.png</x:v>
      </x:c>
      <x:c r="O1146" s="48"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27"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48" t="str">
        <x:v>https://github.com/darknigthmare/yautja-la-longue-chasse/blob/536ac53335e440747f6eccedd2cd757d1f817a99/public/game/imports/v85/library/3dae4d9420dd691599e332a742b45d9b2291cc4c3721bff546e0b3964492da33.png</x:v>
      </x:c>
      <x:c r="O1147" s="48"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27"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48" t="str">
        <x:v>https://github.com/darknigthmare/yautja-la-longue-chasse/blob/536ac53335e440747f6eccedd2cd757d1f817a99/public/game/imports/v85/library/68d8e289553b0f5838bb40b431fba00352084167e67c0b109ee02b5965b32a84.png</x:v>
      </x:c>
      <x:c r="O1148" s="48"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27"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48" t="str">
        <x:v>https://github.com/darknigthmare/yautja-la-longue-chasse/blob/536ac53335e440747f6eccedd2cd757d1f817a99/public/game/imports/v85/library/6f28c2a5fa3b88fb35ed81b75685071c49c46988b78f4a56f61def72b9d84b14.png</x:v>
      </x:c>
      <x:c r="O1149" s="48"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27"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48" t="str">
        <x:v>https://github.com/darknigthmare/yautja-la-longue-chasse/blob/536ac53335e440747f6eccedd2cd757d1f817a99/public/game/imports/v85/library/052407c11af7390c3f175103ec0d13d7052fc9a48d4c751f091bbbc7ebe85093.png</x:v>
      </x:c>
      <x:c r="O1150" s="48"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27"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48" t="str">
        <x:v>https://github.com/darknigthmare/yautja-la-longue-chasse/blob/536ac53335e440747f6eccedd2cd757d1f817a99/public/game/imports/v85/library/29a7db87a6dc0d58e512e4b7e2250d7f04b2f84058c2a999f2d842c3ecacc4b1.png</x:v>
      </x:c>
      <x:c r="O1151" s="48"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27"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48" t="str">
        <x:v>https://github.com/darknigthmare/yautja-la-longue-chasse/blob/536ac53335e440747f6eccedd2cd757d1f817a99/public/game/imports/v85/library/f0f5a53caad8c6cf2a8f32cdb68cb61bf6c5349979a654a036588f54eaff90c6.png</x:v>
      </x:c>
      <x:c r="O1152" s="48"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27"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48" t="str">
        <x:v>https://github.com/darknigthmare/yautja-la-longue-chasse/blob/536ac53335e440747f6eccedd2cd757d1f817a99/public/game/imports/v85/library/30dbf4ef6c3f2dacaee9f5139bc084b6abfbb67eb1563a775804ddbaa776fa00.png</x:v>
      </x:c>
      <x:c r="O1153" s="48"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27"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48" t="str">
        <x:v>https://github.com/darknigthmare/yautja-la-longue-chasse/blob/536ac53335e440747f6eccedd2cd757d1f817a99/public/game/imports/v85/library/75ce235ce3898b212b4f0f61180d035a5a20463289a55a1b91f937dd96389b0e.png</x:v>
      </x:c>
      <x:c r="O1154" s="48"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27"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48" t="str">
        <x:v>https://github.com/darknigthmare/yautja-la-longue-chasse/blob/536ac53335e440747f6eccedd2cd757d1f817a99/public/game/imports/v85/library/e6124d758326f151bf2c6f0608304393f5c4782f4d75cec649f97743beb35150.png</x:v>
      </x:c>
      <x:c r="O1155" s="48"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27"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48" t="str">
        <x:v>https://github.com/darknigthmare/yautja-la-longue-chasse/blob/536ac53335e440747f6eccedd2cd757d1f817a99/public/game/imports/v85/library/d272b3e17e1542bd925039dca2f69d3d002d9fb8e7d4f5c357e8ee48efd317da.png</x:v>
      </x:c>
      <x:c r="O1156" s="48"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27"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48" t="str">
        <x:v>https://github.com/darknigthmare/yautja-la-longue-chasse/blob/536ac53335e440747f6eccedd2cd757d1f817a99/public/game/imports/v85/library/40d163594d78b049cbfe8f68a6db8d7a6a1763e2755faa917cc2804b6c13f7c8.png</x:v>
      </x:c>
      <x:c r="O1157" s="48"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27"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48" t="str">
        <x:v>https://github.com/darknigthmare/yautja-la-longue-chasse/blob/536ac53335e440747f6eccedd2cd757d1f817a99/public/game/imports/v85/library/8f5bb3cde6d2f44478dfcc81f95d25673e38c5fa98eb5bb9d1045859618d2dd4.png</x:v>
      </x:c>
      <x:c r="O1158" s="48"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27"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48" t="str">
        <x:v>https://github.com/darknigthmare/yautja-la-longue-chasse/blob/536ac53335e440747f6eccedd2cd757d1f817a99/public/game/imports/v85/library/95f47e0f98a16b45d0a0d190c77c49e0becddf71f5e27a4eb08101fa22e74cf7.png</x:v>
      </x:c>
      <x:c r="O1159" s="48"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27"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48" t="str">
        <x:v>https://github.com/darknigthmare/yautja-la-longue-chasse/blob/536ac53335e440747f6eccedd2cd757d1f817a99/public/game/imports/v85/library/ce4a85fdf21e6e7a446b471bec31804b5c4006720ec4dbaa475bb63c2001c8ea.png</x:v>
      </x:c>
      <x:c r="O1160" s="48"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27"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48" t="str">
        <x:v>https://github.com/darknigthmare/yautja-la-longue-chasse/blob/536ac53335e440747f6eccedd2cd757d1f817a99/public/game/imports/v85/library/052b5fc4ac3ae7f82ed19e50e6d126fc8a41f669bf12257a6affc7fa1b68405f.png</x:v>
      </x:c>
      <x:c r="O1161" s="48"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27"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48" t="str">
        <x:v>https://github.com/darknigthmare/yautja-la-longue-chasse/blob/536ac53335e440747f6eccedd2cd757d1f817a99/public/game/imports/v85/library/403e5d93220746a9c77a8ec319215b8b35dddf2d65eaaab0e96995c22295143e.png</x:v>
      </x:c>
      <x:c r="O1162" s="48"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27"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48" t="str">
        <x:v>https://github.com/darknigthmare/yautja-la-longue-chasse/blob/536ac53335e440747f6eccedd2cd757d1f817a99/public/game/imports/v85/library/46029d03ab7a50860e2fbb5bf746c99f01d6aed0adab7b2111051962b77df11e.png</x:v>
      </x:c>
      <x:c r="O1163" s="48"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27"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48" t="str">
        <x:v>https://github.com/darknigthmare/yautja-la-longue-chasse/blob/536ac53335e440747f6eccedd2cd757d1f817a99/public/game/imports/v85/library/568805ea2ea76771bdae382878ad6da23c8e0fa3f8d0f96c0a533f69ca5af26b.png</x:v>
      </x:c>
      <x:c r="O1164" s="48"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27"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48" t="str">
        <x:v>https://github.com/darknigthmare/yautja-la-longue-chasse/blob/536ac53335e440747f6eccedd2cd757d1f817a99/public/game/imports/v85/library/28057eb8744ced066f0d44990af9f4c7ae1d4a309be1e7e1a47bb73a54460573.png</x:v>
      </x:c>
      <x:c r="O1165" s="48"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27"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48" t="str">
        <x:v>https://github.com/darknigthmare/yautja-la-longue-chasse/blob/536ac53335e440747f6eccedd2cd757d1f817a99/public/game/imports/v85/library/73c8066c544ff3a10d8eda18adb54dbbeed56991113aac58346aafee53eaa62e.png</x:v>
      </x:c>
      <x:c r="O1166" s="48"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27"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48" t="str">
        <x:v>https://github.com/darknigthmare/yautja-la-longue-chasse/blob/536ac53335e440747f6eccedd2cd757d1f817a99/public/game/imports/v85/library/39290aa887c285584e6f7da3d9853e0569a35533f1624670a5dc5e9e459a9ab8.png</x:v>
      </x:c>
      <x:c r="O1167" s="48"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27"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48" t="str">
        <x:v>https://github.com/darknigthmare/yautja-la-longue-chasse/blob/536ac53335e440747f6eccedd2cd757d1f817a99/public/game/imports/v85/library/49afea6ca9441426be0e7f5eebb1732768233672310570208e3babe48163b9f0.png</x:v>
      </x:c>
      <x:c r="O1168" s="48"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27"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48" t="str">
        <x:v>https://github.com/darknigthmare/yautja-la-longue-chasse/blob/536ac53335e440747f6eccedd2cd757d1f817a99/public/game/imports/v85/library/0798e59e6370d463fefb5a42efd9a6ea4c9342cad25a9d3745e824683cfc9d96.png</x:v>
      </x:c>
      <x:c r="O1169" s="48"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27"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48" t="str">
        <x:v>https://github.com/darknigthmare/yautja-la-longue-chasse/blob/536ac53335e440747f6eccedd2cd757d1f817a99/public/game/imports/v85/library/0268f379970a34f5f8a0cacb3e55bf54aac0663f8691fe0e28de0173e9375adf.png</x:v>
      </x:c>
      <x:c r="O1170" s="48"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27"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48" t="str">
        <x:v>https://github.com/darknigthmare/yautja-la-longue-chasse/blob/536ac53335e440747f6eccedd2cd757d1f817a99/public/game/imports/v85/library/ab422e3327923d7213257b09a300db2fb94d746ad2f29480330220d20bddff7b.png</x:v>
      </x:c>
      <x:c r="O1171" s="48"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27"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48" t="str">
        <x:v>https://github.com/darknigthmare/yautja-la-longue-chasse/blob/536ac53335e440747f6eccedd2cd757d1f817a99/public/game/imports/v85/library/7484a8dc5fe3eb88f21f268846b49a94bd16615362fd628fa34bb8e4fc4400a8.png</x:v>
      </x:c>
      <x:c r="O1172" s="48"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27"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48" t="str">
        <x:v>https://github.com/darknigthmare/yautja-la-longue-chasse/blob/536ac53335e440747f6eccedd2cd757d1f817a99/public/game/imports/v85/library/acc79cc4506c51faa899fae2bd7c51b9e19d4f9bc8ed4ad550f0233a6cec0dd9.png</x:v>
      </x:c>
      <x:c r="O1173" s="48"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27"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48" t="str">
        <x:v>https://github.com/darknigthmare/yautja-la-longue-chasse/blob/536ac53335e440747f6eccedd2cd757d1f817a99/public/game/imports/v85/library/e446d512100ed7be6a7e63bb0bc02f21e03f5496e9c96b12c789e80b860134de.png</x:v>
      </x:c>
      <x:c r="O1174" s="48"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27"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48" t="str">
        <x:v>https://github.com/darknigthmare/yautja-la-longue-chasse/blob/536ac53335e440747f6eccedd2cd757d1f817a99/public/game/imports/v85/library/71f8e262bc5d3f6826990fdeecf378fe6c79e3eebb6d420e991628c78df132e0.png</x:v>
      </x:c>
      <x:c r="O1175" s="48"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27"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48" t="str">
        <x:v>https://github.com/darknigthmare/yautja-la-longue-chasse/blob/536ac53335e440747f6eccedd2cd757d1f817a99/public/game/imports/v85/library/5286a518e75fca8a980b6aa602ee9d5762c9c062eb4ed4be1e8b633623e1972e.png</x:v>
      </x:c>
      <x:c r="O1176" s="48"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27"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48" t="str">
        <x:v>https://github.com/darknigthmare/yautja-la-longue-chasse/blob/536ac53335e440747f6eccedd2cd757d1f817a99/public/game/imports/v85/library/337eb8e8034e06f0881439f2a8f18d7b966b1af7c2fd44b44e86f81cca15a908.png</x:v>
      </x:c>
      <x:c r="O1177" s="48"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27"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48" t="str">
        <x:v>https://github.com/darknigthmare/yautja-la-longue-chasse/blob/536ac53335e440747f6eccedd2cd757d1f817a99/public/game/imports/v85/library/64a61360a621f8e92044b4cf6ee3c5cd0ad06dbeb99f14000db6c100a3955ec2.png</x:v>
      </x:c>
      <x:c r="O1178" s="48"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27"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48" t="str">
        <x:v>https://github.com/darknigthmare/yautja-la-longue-chasse/blob/536ac53335e440747f6eccedd2cd757d1f817a99/public/game/imports/v85/library/a888c17ce76ec92f54b1efd71ce62bdecbb152b38ac5e92ba25d820f6eb5621e.png</x:v>
      </x:c>
      <x:c r="O1179" s="48"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27"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48" t="str">
        <x:v>https://github.com/darknigthmare/yautja-la-longue-chasse/blob/536ac53335e440747f6eccedd2cd757d1f817a99/public/game/imports/v85/library/a213a8ae2a386ce0ab47982a6b550eef14fb05b9828c54312b2c9d7d79378c67.png</x:v>
      </x:c>
      <x:c r="O1180" s="48"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27"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48" t="str">
        <x:v>https://github.com/darknigthmare/yautja-la-longue-chasse/blob/536ac53335e440747f6eccedd2cd757d1f817a99/public/game/imports/v85/library/9aed3660c8188b37c0302802e33044397f00755d2242cb3dbac9630acd090b3d.png</x:v>
      </x:c>
      <x:c r="O1181" s="48"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27"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48" t="str">
        <x:v>https://github.com/darknigthmare/yautja-la-longue-chasse/blob/536ac53335e440747f6eccedd2cd757d1f817a99/public/game/imports/v85/library/c8182590864ee987065ed896d21098d5766f4f520c0a746e6e02ed7434097a3e.png</x:v>
      </x:c>
      <x:c r="O1182" s="48"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27"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48" t="str">
        <x:v>https://github.com/darknigthmare/yautja-la-longue-chasse/blob/536ac53335e440747f6eccedd2cd757d1f817a99/public/game/imports/v85/library/78f67d4a67619eb17025723604cca916171b3759646336fb4c321a499d735f56.png</x:v>
      </x:c>
      <x:c r="O1183" s="48"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27"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48" t="str">
        <x:v>https://github.com/darknigthmare/yautja-la-longue-chasse/blob/536ac53335e440747f6eccedd2cd757d1f817a99/public/game/imports/v85/library/9c95358fa8c47d65a3c4b60f50f8a0068437f90bd3870af2309a1c2c90303e4c.png</x:v>
      </x:c>
      <x:c r="O1184" s="48"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27"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48" t="str">
        <x:v>https://github.com/darknigthmare/yautja-la-longue-chasse/blob/536ac53335e440747f6eccedd2cd757d1f817a99/public/game/imports/v85/library/281a85614ffaf559af886947729f8a3934c35d7450313c6ded3e76ce28b34e04.png</x:v>
      </x:c>
      <x:c r="O1185" s="48"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27"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48" t="str">
        <x:v>https://github.com/darknigthmare/yautja-la-longue-chasse/blob/536ac53335e440747f6eccedd2cd757d1f817a99/public/game/imports/v85/library/7e3cbef37656962472b7fa93592cbdf4dbf380a4fc12aa1b21a3f960fdf08b99.png</x:v>
      </x:c>
      <x:c r="O1186" s="48"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27"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48" t="str">
        <x:v>https://github.com/darknigthmare/yautja-la-longue-chasse/blob/536ac53335e440747f6eccedd2cd757d1f817a99/public/game/imports/v85/library/f43594146a0f5abb93f5051a8502d974f748139f134d08a44fd914b7f349d4e9.png</x:v>
      </x:c>
      <x:c r="O1187" s="48"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27"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48" t="str">
        <x:v>https://github.com/darknigthmare/yautja-la-longue-chasse/blob/536ac53335e440747f6eccedd2cd757d1f817a99/public/game/imports/v85/library/964cf34557eb30007485096880b32e0d329600fd66b90f849e19516e4eb98323.png</x:v>
      </x:c>
      <x:c r="O1188" s="48"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27"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48" t="str">
        <x:v>https://github.com/darknigthmare/yautja-la-longue-chasse/blob/536ac53335e440747f6eccedd2cd757d1f817a99/public/game/imports/v85/library/d6f8c5f3fab19c32990902395b8a80e6cdb07990d08284235f76fefdc4749ecf.png</x:v>
      </x:c>
      <x:c r="O1189" s="48"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27"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48" t="str">
        <x:v>https://github.com/darknigthmare/yautja-la-longue-chasse/blob/536ac53335e440747f6eccedd2cd757d1f817a99/public/game/imports/v85/library/2806e3bcdc1f717c501abfc7ac7eb8602e6ec0f4e56c25002aad7a90b3a10028.png</x:v>
      </x:c>
      <x:c r="O1190" s="48"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27"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48" t="str">
        <x:v>https://github.com/darknigthmare/yautja-la-longue-chasse/blob/536ac53335e440747f6eccedd2cd757d1f817a99/public/game/imports/v85/library/d6c831d8924e3b9289e7b95f433abf0c4fe7fbdf8c5734a78c41739b556df051.png</x:v>
      </x:c>
      <x:c r="O1191" s="48"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27"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48" t="str">
        <x:v>https://github.com/darknigthmare/yautja-la-longue-chasse/blob/536ac53335e440747f6eccedd2cd757d1f817a99/public/game/imports/v85/library/cac644616a898728da20500aad523066540feaa1d7de5a7f31c2587be33023a9.png</x:v>
      </x:c>
      <x:c r="O1192" s="48"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27"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48" t="str">
        <x:v>https://github.com/darknigthmare/yautja-la-longue-chasse/blob/536ac53335e440747f6eccedd2cd757d1f817a99/public/game/imports/v85/library/79a44be0bbd28a30f516e2283b0c4ce779a440956d5309f3309c7908c867af00.png</x:v>
      </x:c>
      <x:c r="O1193" s="48"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27"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48" t="str">
        <x:v>https://github.com/darknigthmare/yautja-la-longue-chasse/blob/536ac53335e440747f6eccedd2cd757d1f817a99/public/game/imports/v85/library/00f908addbe62fc7b5a631dff03c5f758ac697b573ac43284fcf4d6e536a84a4.png</x:v>
      </x:c>
      <x:c r="O1194" s="48"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27"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48" t="str">
        <x:v>https://github.com/darknigthmare/yautja-la-longue-chasse/blob/536ac53335e440747f6eccedd2cd757d1f817a99/public/game/imports/v85/library/06c23ced468c94fb1b8f370f58e345da708f712090224ce342a82ec688f03068.png</x:v>
      </x:c>
      <x:c r="O1195" s="48"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27"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48" t="str">
        <x:v>https://github.com/darknigthmare/yautja-la-longue-chasse/blob/536ac53335e440747f6eccedd2cd757d1f817a99/public/game/imports/v85/library/bc89ddfe28023feb4dbd1bb0764ac395b6e3392497838b80d87d8b67c51ce3fd.png</x:v>
      </x:c>
      <x:c r="O1196" s="48"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27"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48" t="str">
        <x:v>https://github.com/darknigthmare/yautja-la-longue-chasse/blob/536ac53335e440747f6eccedd2cd757d1f817a99/public/game/imports/v85/library/25b9d7ad83485ac169a8737451daff02d5651bcac0385d2eda74355f0399c200.png</x:v>
      </x:c>
      <x:c r="O1197" s="48"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27"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48" t="str">
        <x:v>https://github.com/darknigthmare/yautja-la-longue-chasse/blob/536ac53335e440747f6eccedd2cd757d1f817a99/public/game/imports/v85/library/2400cb4a9b4d95b7c4aa4e4beca897c785febfe5d0d94bdfbdb4a976e5fe23bf.png</x:v>
      </x:c>
      <x:c r="O1198" s="48"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27"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48" t="str">
        <x:v>https://github.com/darknigthmare/yautja-la-longue-chasse/blob/536ac53335e440747f6eccedd2cd757d1f817a99/public/game/imports/v85/library/2d5b6f5c7b2a1a35a586fe6a3b1ae185d399c048f136e2fc1f88610f41ec9a33.png</x:v>
      </x:c>
      <x:c r="O1199" s="48"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27"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48" t="str">
        <x:v>https://github.com/darknigthmare/yautja-la-longue-chasse/blob/536ac53335e440747f6eccedd2cd757d1f817a99/public/game/imports/v85/library/483bed56172546123d62eb6263252a75f05fde2dd80e2b24e9c8ab157b99519c.png</x:v>
      </x:c>
      <x:c r="O1200" s="48"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27"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48" t="str">
        <x:v>https://github.com/darknigthmare/yautja-la-longue-chasse/blob/536ac53335e440747f6eccedd2cd757d1f817a99/public/game/imports/v85/library/bb17df7dce00d26b1846f2781ea7dc2e608652743311e00d756766bb8687c25a.png</x:v>
      </x:c>
      <x:c r="O1201" s="48"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27"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48" t="str">
        <x:v>https://github.com/darknigthmare/yautja-la-longue-chasse/blob/536ac53335e440747f6eccedd2cd757d1f817a99/public/game/imports/v85/library/a3c9ee329edc8c2cb662413078342e795bb56802b7972cd32976eaafab58b6bb.png</x:v>
      </x:c>
      <x:c r="O1202" s="48"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27"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48" t="str">
        <x:v>https://github.com/darknigthmare/yautja-la-longue-chasse/blob/536ac53335e440747f6eccedd2cd757d1f817a99/public/game/imports/v85/library/f891d792781a5452fd89a777b9ed3357ccdb11b754a6ae1d002c14a29aba115d.png</x:v>
      </x:c>
      <x:c r="O1203" s="48"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27"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48" t="str">
        <x:v>https://github.com/darknigthmare/yautja-la-longue-chasse/blob/536ac53335e440747f6eccedd2cd757d1f817a99/public/game/imports/v85/library/d0f724885a4da0f50b46f487785181e3f570be97520dda458e7f3f5be6d11fd1.png</x:v>
      </x:c>
      <x:c r="O1204" s="48"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27"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48" t="str">
        <x:v>https://github.com/darknigthmare/yautja-la-longue-chasse/blob/536ac53335e440747f6eccedd2cd757d1f817a99/public/game/imports/v85/library/cc58bcb3cfc7e9016dd08904b214e35bc19960e97171472b737a11731975d79e.png</x:v>
      </x:c>
      <x:c r="O1205" s="48"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27"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48" t="str">
        <x:v>https://github.com/darknigthmare/yautja-la-longue-chasse/blob/536ac53335e440747f6eccedd2cd757d1f817a99/public/game/imports/v85/library/f4527d2e397f741a9a316d413370aee92314159a18de8be6ba0f15593496eb4c.png</x:v>
      </x:c>
      <x:c r="O1206" s="48"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27"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48" t="str">
        <x:v>https://github.com/darknigthmare/yautja-la-longue-chasse/blob/536ac53335e440747f6eccedd2cd757d1f817a99/public/game/imports/v85/library/cc807cfd84ec0d6151cab6d82eaa33fce8ded2c3526c2bb500e8ade6c656efa3.png</x:v>
      </x:c>
      <x:c r="O1207" s="48"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27"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48" t="str">
        <x:v>https://github.com/darknigthmare/yautja-la-longue-chasse/blob/536ac53335e440747f6eccedd2cd757d1f817a99/public/game/imports/v85/library/1e6f4184a359fbcc8efb4191b15b6715e1e57af2c1958adc9e95a9143437c2e9.png</x:v>
      </x:c>
      <x:c r="O1208" s="48"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27"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48" t="str">
        <x:v>https://github.com/darknigthmare/yautja-la-longue-chasse/blob/536ac53335e440747f6eccedd2cd757d1f817a99/public/game/imports/v85/library/dd36bee025291eb39016ca77b70bf481ea9c3f2cbd470ad7e869c4b8fdcd8bbd.png</x:v>
      </x:c>
      <x:c r="O1209" s="48"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27"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48" t="str">
        <x:v>https://github.com/darknigthmare/yautja-la-longue-chasse/blob/536ac53335e440747f6eccedd2cd757d1f817a99/public/game/imports/v85/library/f6e14f58c0582ca8288d52a3a833b98b6d676c121240fa1f2ad31f88406511e6.png</x:v>
      </x:c>
      <x:c r="O1210" s="48"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27"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48" t="str">
        <x:v>https://github.com/darknigthmare/yautja-la-longue-chasse/blob/536ac53335e440747f6eccedd2cd757d1f817a99/public/game/imports/v85/library/830c18fd12d1a925dc2b0e5e647b3062f61a79bfa13d66d9bf969569fd18381e.png</x:v>
      </x:c>
      <x:c r="O1211" s="48"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27"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48" t="str">
        <x:v>https://github.com/darknigthmare/yautja-la-longue-chasse/blob/536ac53335e440747f6eccedd2cd757d1f817a99/public/game/imports/v85/library/1919f7b2944e8ea8f9ee582e6c341fbdcf005a6aeb54f9258230fbf2ed11183f.png</x:v>
      </x:c>
      <x:c r="O1212" s="48"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27"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48" t="str">
        <x:v>https://github.com/darknigthmare/yautja-la-longue-chasse/blob/536ac53335e440747f6eccedd2cd757d1f817a99/public/game/imports/v85/library/20bbce5c35e892333c8c7c49dcbecf3f5d9439cbbf9ccecd0d99d1de20989997.png</x:v>
      </x:c>
      <x:c r="O1213" s="48"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27"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48" t="str">
        <x:v>https://github.com/darknigthmare/yautja-la-longue-chasse/blob/536ac53335e440747f6eccedd2cd757d1f817a99/public/game/imports/v85/library/0539b1ce5c17a39a3661b4b2453e72a6171273f44451091c78f5b2361659e871.png</x:v>
      </x:c>
      <x:c r="O1214" s="48"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27"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48" t="str">
        <x:v>https://github.com/darknigthmare/yautja-la-longue-chasse/blob/536ac53335e440747f6eccedd2cd757d1f817a99/public/game/imports/v85/library/9338fb3c3454eadb0d951b51a3f77386523ecc97f190136c9f03c7a19590e031.png</x:v>
      </x:c>
      <x:c r="O1215" s="48"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27"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48" t="str">
        <x:v>https://github.com/darknigthmare/yautja-la-longue-chasse/blob/536ac53335e440747f6eccedd2cd757d1f817a99/public/game/imports/v85/library/c190edeaf148ec900ae8bef06f5b4254edd3c2707f284584e5c98532bc804cde.png</x:v>
      </x:c>
      <x:c r="O1216" s="48"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27"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48" t="str">
        <x:v>https://github.com/darknigthmare/yautja-la-longue-chasse/blob/536ac53335e440747f6eccedd2cd757d1f817a99/public/game/imports/v85/library/78551b2ebfb5fa3bb0b85b7fe09ce925571d46830d77c128da300dbf65f2327e.png</x:v>
      </x:c>
      <x:c r="O1217" s="48"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27"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48" t="str">
        <x:v>https://github.com/darknigthmare/yautja-la-longue-chasse/blob/536ac53335e440747f6eccedd2cd757d1f817a99/public/game/imports/v85/library/1c3cc83d5e7c44366dbbc6426b23ea9e10c9870d236c55c64ddcd50460bf7386.png</x:v>
      </x:c>
      <x:c r="O1218" s="48"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27"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48" t="str">
        <x:v>https://github.com/darknigthmare/yautja-la-longue-chasse/blob/536ac53335e440747f6eccedd2cd757d1f817a99/public/game/imports/v85/library/7ee24b319382c9073d0d78bea6d581810ef5e37e602ba68df4ab65f741bdc0d5.png</x:v>
      </x:c>
      <x:c r="O1219" s="48"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27"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48" t="str">
        <x:v>https://github.com/darknigthmare/yautja-la-longue-chasse/blob/536ac53335e440747f6eccedd2cd757d1f817a99/public/game/imports/v85/library/7737d97fe74d9aa0d68b4903fa2c4b96d490794d828848eed464a3027800fb89.png</x:v>
      </x:c>
      <x:c r="O1220" s="48"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27"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48" t="str">
        <x:v>https://github.com/darknigthmare/yautja-la-longue-chasse/blob/536ac53335e440747f6eccedd2cd757d1f817a99/public/game/imports/v85/library/5f6cf363f2409471072c5465ce97222c30d3e797168094ec6389336ae6f94b3f.png</x:v>
      </x:c>
      <x:c r="O1221" s="48"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27"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48" t="str">
        <x:v>https://github.com/darknigthmare/yautja-la-longue-chasse/blob/536ac53335e440747f6eccedd2cd757d1f817a99/public/game/imports/v85/library/3fdd27b3a554074063e4875354f745d72a6986874a1b3557bcea165e095bf30b.png</x:v>
      </x:c>
      <x:c r="O1222" s="48"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27"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48" t="str">
        <x:v>https://github.com/darknigthmare/yautja-la-longue-chasse/blob/536ac53335e440747f6eccedd2cd757d1f817a99/public/game/imports/v85/library/be3f2d73a8ee7557d6d93a3dffbbff6356e53da3e999317a0568ce31ce5b57b0.png</x:v>
      </x:c>
      <x:c r="O1223" s="48"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27"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48" t="str">
        <x:v>https://github.com/darknigthmare/yautja-la-longue-chasse/blob/536ac53335e440747f6eccedd2cd757d1f817a99/public/game/imports/v85/library/fbf174afae8df4f8543606075a7d2093f63143df2d0abf4b57cc7ddad2e10fde.png</x:v>
      </x:c>
      <x:c r="O1224" s="48"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27"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48" t="str">
        <x:v>https://github.com/darknigthmare/yautja-la-longue-chasse/blob/536ac53335e440747f6eccedd2cd757d1f817a99/public/game/imports/v85/library/6a8ebbe79f9adc586a25fab60b66719b6fed986042e3a7e254d0e7f68fcc126e.png</x:v>
      </x:c>
      <x:c r="O1225" s="48"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27"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48" t="str">
        <x:v>https://github.com/darknigthmare/yautja-la-longue-chasse/blob/536ac53335e440747f6eccedd2cd757d1f817a99/public/game/imports/v85/library/6681480216f7f95f8c9e2e6bf683e1448a6d554df491e1aa69b0260ddafcc1a7.png</x:v>
      </x:c>
      <x:c r="O1226" s="48"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27"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48" t="str">
        <x:v>https://github.com/darknigthmare/yautja-la-longue-chasse/blob/536ac53335e440747f6eccedd2cd757d1f817a99/public/game/imports/v85/library/90ac30be1f741bf502461354527cf7d9e2bc9b92eb6ef2a41b5db17133492623.png</x:v>
      </x:c>
      <x:c r="O1227" s="48"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27"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48" t="str">
        <x:v>https://github.com/darknigthmare/yautja-la-longue-chasse/blob/536ac53335e440747f6eccedd2cd757d1f817a99/public/game/imports/v85/library/c602151263899ef7d7c1b8e68ce9e3871b3ee3d62f670f046dbeb7ca0e227f8b.png</x:v>
      </x:c>
      <x:c r="O1228" s="48"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27"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48" t="str">
        <x:v>https://github.com/darknigthmare/yautja-la-longue-chasse/blob/536ac53335e440747f6eccedd2cd757d1f817a99/public/game/imports/v85/library/f6e3163ddc586d32b2cd13379ea4299d05c6468be50358b01793939bb27cbf29.png</x:v>
      </x:c>
      <x:c r="O1229" s="48"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27"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48" t="str">
        <x:v>https://github.com/darknigthmare/yautja-la-longue-chasse/blob/536ac53335e440747f6eccedd2cd757d1f817a99/public/game/imports/v85/library/87f9b2a5b840cfe327199bda5a08a022dd341a4ea966afef0777fc38a6974a1e.png</x:v>
      </x:c>
      <x:c r="O1230" s="48"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27"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48" t="str">
        <x:v>https://github.com/darknigthmare/yautja-la-longue-chasse/blob/536ac53335e440747f6eccedd2cd757d1f817a99/public/game/imports/v85/library/0b87b8748fcd299bcaaa29143e4201a6c10d7fd8f14f699a5a4de5366e35c09c.png</x:v>
      </x:c>
      <x:c r="O1231" s="48"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27"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48" t="str">
        <x:v>https://github.com/darknigthmare/yautja-la-longue-chasse/blob/536ac53335e440747f6eccedd2cd757d1f817a99/public/game/imports/v85/library/217b3cfe5fbc70f8b00452305b5d681a951128b24b61145dc994a3dd4c9fdb35.png</x:v>
      </x:c>
      <x:c r="O1232" s="48"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27"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48" t="str">
        <x:v>https://github.com/darknigthmare/yautja-la-longue-chasse/blob/536ac53335e440747f6eccedd2cd757d1f817a99/public/game/imports/v85/library/efaba620c13df4b948470bb5df5b2f7eeae17f830cbd7ffda8e3649b6a0d952d.png</x:v>
      </x:c>
      <x:c r="O1233" s="48"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27"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48" t="str">
        <x:v>https://github.com/darknigthmare/yautja-la-longue-chasse/blob/536ac53335e440747f6eccedd2cd757d1f817a99/public/game/imports/v85/library/a2170d6df5de5ec8f0f8ee406506f02feee25450e3368e6776c11600703612a6.png</x:v>
      </x:c>
      <x:c r="O1234" s="48"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27"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48" t="str">
        <x:v>https://github.com/darknigthmare/yautja-la-longue-chasse/blob/536ac53335e440747f6eccedd2cd757d1f817a99/public/game/imports/v85/library/a018d38876d653252596af44144197b57dc294cf5bd05b030c342c532dd265f0.png</x:v>
      </x:c>
      <x:c r="O1235" s="48"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27"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48" t="str">
        <x:v>https://github.com/darknigthmare/yautja-la-longue-chasse/blob/536ac53335e440747f6eccedd2cd757d1f817a99/public/game/imports/v85/library/e734646ebafd6325db64483d9b4e78b3650fe4e76f91f65d4bb2a4f3a22421e7.png</x:v>
      </x:c>
      <x:c r="O1236" s="48"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27"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48" t="str">
        <x:v>https://github.com/darknigthmare/yautja-la-longue-chasse/blob/536ac53335e440747f6eccedd2cd757d1f817a99/public/game/imports/v85/library/25252e50c94cffc8b4727353ee62420d15e32649a30beab3d4832ceb8d1b806b.png</x:v>
      </x:c>
      <x:c r="O1237" s="48"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27"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48" t="str">
        <x:v>https://github.com/darknigthmare/yautja-la-longue-chasse/blob/536ac53335e440747f6eccedd2cd757d1f817a99/public/game/imports/v85/library/063b48ab498c5ec4065e1310deb531a353ae91f638a233fdb2f1bfb43a34cc9b.png</x:v>
      </x:c>
      <x:c r="O1238" s="48"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27"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48" t="str">
        <x:v>https://github.com/darknigthmare/yautja-la-longue-chasse/blob/536ac53335e440747f6eccedd2cd757d1f817a99/public/game/imports/v85/library/b47a85658c4d6c16bca14876f1bce6b8ecf9db84082d74e5187d49807c9f0606.png</x:v>
      </x:c>
      <x:c r="O1239" s="48"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27"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48" t="str">
        <x:v>https://github.com/darknigthmare/yautja-la-longue-chasse/blob/536ac53335e440747f6eccedd2cd757d1f817a99/public/game/imports/v85/library/66237fa764b02d75b117482073e8c691369ca64169025c174ba7a7bcb4064b3a.png</x:v>
      </x:c>
      <x:c r="O1240" s="48"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27"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48" t="str">
        <x:v>https://github.com/darknigthmare/yautja-la-longue-chasse/blob/536ac53335e440747f6eccedd2cd757d1f817a99/public/game/imports/v85/library/81ff881acc24dbdc2092f390f34641eb0232ff92c1939f41707b6294b27d043e.png</x:v>
      </x:c>
      <x:c r="O1241" s="48"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27"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48" t="str">
        <x:v>https://github.com/darknigthmare/yautja-la-longue-chasse/blob/536ac53335e440747f6eccedd2cd757d1f817a99/public/game/imports/v85/library/fbaa72aefe1a1780429944ed0c2b1086f2e4c19b541cc9a5aed5bcfe55991b53.png</x:v>
      </x:c>
      <x:c r="O1242" s="48"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27"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48" t="str">
        <x:v>https://github.com/darknigthmare/yautja-la-longue-chasse/blob/536ac53335e440747f6eccedd2cd757d1f817a99/public/game/imports/v85/library/0cd2d258608a2293943a65879de61b35f911bf0d23ad953db5a65f187e3a6653.png</x:v>
      </x:c>
      <x:c r="O1243" s="48"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27"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48" t="str">
        <x:v>https://github.com/darknigthmare/yautja-la-longue-chasse/blob/536ac53335e440747f6eccedd2cd757d1f817a99/public/game/imports/v85/library/361468dcfecebb7148e9a781834845568e85974f71ed1273bf4eb12d2f95e1e8.png</x:v>
      </x:c>
      <x:c r="O1244" s="48"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27"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48" t="str">
        <x:v>https://github.com/darknigthmare/yautja-la-longue-chasse/blob/536ac53335e440747f6eccedd2cd757d1f817a99/public/game/imports/v85/library/a545b5c92bb5e272c7221be36b772d134e72a252edd2093f8681e96676c150b5.png</x:v>
      </x:c>
      <x:c r="O1245" s="48"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27"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48" t="str">
        <x:v>https://github.com/darknigthmare/yautja-la-longue-chasse/blob/536ac53335e440747f6eccedd2cd757d1f817a99/public/game/imports/v85/library/06d3370fa52fcae3d59ff8edb853006e2f2aaa7308a44164112ad71be0c31d9d.png</x:v>
      </x:c>
      <x:c r="O1246" s="48"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27"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48" t="str">
        <x:v>https://github.com/darknigthmare/yautja-la-longue-chasse/blob/536ac53335e440747f6eccedd2cd757d1f817a99/public/game/imports/v85/library/b8c96aeac03bd236eda9627433b5ba55f1cfca8749b17f5510af1e4e2c62ac62.png</x:v>
      </x:c>
      <x:c r="O1247" s="48"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27"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48" t="str">
        <x:v>https://github.com/darknigthmare/yautja-la-longue-chasse/blob/536ac53335e440747f6eccedd2cd757d1f817a99/public/game/imports/v85/library/eadcadd20377864cdfde8a5dc553ebf25380b76fcae24f9fc8f5c2769b7317e1.png</x:v>
      </x:c>
      <x:c r="O1248" s="48"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27"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48" t="str">
        <x:v>https://github.com/darknigthmare/yautja-la-longue-chasse/blob/536ac53335e440747f6eccedd2cd757d1f817a99/public/game/imports/v85/library/983e7bf0465741e0120d5adc7b55a0ead4db78db6ddb99bedd25d74657305348.png</x:v>
      </x:c>
      <x:c r="O1249" s="48"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27"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48" t="str">
        <x:v>https://github.com/darknigthmare/yautja-la-longue-chasse/blob/536ac53335e440747f6eccedd2cd757d1f817a99/public/game/imports/v85/library/434bcb5570ccd922bec69cc9615a3137e68e87e0c1a8cbb196758bbf26db3512.png</x:v>
      </x:c>
      <x:c r="O1250" s="48"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27"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48" t="str">
        <x:v>https://github.com/darknigthmare/yautja-la-longue-chasse/blob/536ac53335e440747f6eccedd2cd757d1f817a99/public/game/imports/v85/library/1a753d3c9818dae6ed3259e900eb3ca60911bf91ed5c1984be7c62130c847bc3.png</x:v>
      </x:c>
      <x:c r="O1251" s="48"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27"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48" t="str">
        <x:v>https://github.com/darknigthmare/yautja-la-longue-chasse/blob/536ac53335e440747f6eccedd2cd757d1f817a99/public/game/imports/v85/library/ae231a25b5fb14a656246e6d90a92bfff4656729585081ebca31810d30c5c670.png</x:v>
      </x:c>
      <x:c r="O1252" s="48"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27"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48" t="str">
        <x:v>https://github.com/darknigthmare/yautja-la-longue-chasse/blob/536ac53335e440747f6eccedd2cd757d1f817a99/public/game/imports/v85/library/1af242effba123f635ca244e7936094ea1d6d09a201881b82aad72216db81c68.png</x:v>
      </x:c>
      <x:c r="O1253" s="48"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27"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48" t="str">
        <x:v>https://github.com/darknigthmare/yautja-la-longue-chasse/blob/536ac53335e440747f6eccedd2cd757d1f817a99/public/game/imports/v85/library/3e5a4a4579265240b69ccc4690c945ae071f372e1b4d67b57d06f12e1457600d.png</x:v>
      </x:c>
      <x:c r="O1254" s="48"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27"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48" t="str">
        <x:v>https://github.com/darknigthmare/yautja-la-longue-chasse/blob/536ac53335e440747f6eccedd2cd757d1f817a99/public/game/imports/v85/library/e3be01d038138f8c059d6d2895947c03c41eac2505a15168db72c9029efa4022.png</x:v>
      </x:c>
      <x:c r="O1255" s="48"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27"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48" t="str">
        <x:v>https://github.com/darknigthmare/yautja-la-longue-chasse/blob/536ac53335e440747f6eccedd2cd757d1f817a99/public/game/imports/v85/library/a3301f51f70a5231487c826fb9d912a785e670e300b4681dc4e8e35fc1c6ecf0.png</x:v>
      </x:c>
      <x:c r="O1256" s="48"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27"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48" t="str">
        <x:v>https://github.com/darknigthmare/yautja-la-longue-chasse/blob/536ac53335e440747f6eccedd2cd757d1f817a99/public/game/imports/v85/library/1dbdb9c6cb6b8cd2807889f85daca18195e55c3a4bc059823739af7ddf0527df.png</x:v>
      </x:c>
      <x:c r="O1257" s="48"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27"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48" t="str">
        <x:v>https://github.com/darknigthmare/yautja-la-longue-chasse/blob/536ac53335e440747f6eccedd2cd757d1f817a99/public/game/imports/v85/library/c1e1823376713e9b94c267f32f0816eda16ee4e945bdac71667acbb9a97c6ad6.png</x:v>
      </x:c>
      <x:c r="O1258" s="48"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27"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48" t="str">
        <x:v>https://github.com/darknigthmare/yautja-la-longue-chasse/blob/536ac53335e440747f6eccedd2cd757d1f817a99/public/game/imports/v85/library/3dac13b5783e61d58106143ba322497c17205d6998ab87dc43ca5afc85227680.png</x:v>
      </x:c>
      <x:c r="O1259" s="48"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27"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48" t="str">
        <x:v>https://github.com/darknigthmare/yautja-la-longue-chasse/blob/536ac53335e440747f6eccedd2cd757d1f817a99/public/game/imports/v85/library/26700ca3c8212f35f69ec4f3979578e9e539ff25b247bca9806c39f9c7327516.png</x:v>
      </x:c>
      <x:c r="O1260" s="48"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27"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48" t="str">
        <x:v>https://github.com/darknigthmare/yautja-la-longue-chasse/blob/536ac53335e440747f6eccedd2cd757d1f817a99/public/game/imports/v85/library/a0c27753b4c036eedc0964e988348526298a682a234a58449d8b124ab6600412.png</x:v>
      </x:c>
      <x:c r="O1261" s="48"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27"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48" t="str">
        <x:v>https://github.com/darknigthmare/yautja-la-longue-chasse/blob/536ac53335e440747f6eccedd2cd757d1f817a99/public/game/imports/v85/library/2485de1822dca93560c5a4c21f466365798636aea8f60ce71bb47d7fee75f354.png</x:v>
      </x:c>
      <x:c r="O1262" s="48"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27"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48" t="str">
        <x:v>https://github.com/darknigthmare/yautja-la-longue-chasse/blob/536ac53335e440747f6eccedd2cd757d1f817a99/public/game/imports/v85/library/6b33f11159de4129adab8eebee3b68ff6f2637aca2b6e7ee62b47db4fbe329b9.png</x:v>
      </x:c>
      <x:c r="O1263" s="48"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27"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48" t="str">
        <x:v>https://github.com/darknigthmare/yautja-la-longue-chasse/blob/536ac53335e440747f6eccedd2cd757d1f817a99/public/game/imports/v85/library/8f3aa4f15130dbaeb468c8dad7505fb9d001a9c8d7d70a2ff72926676490ce46.png</x:v>
      </x:c>
      <x:c r="O1264" s="48"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27"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48" t="str">
        <x:v>https://github.com/darknigthmare/yautja-la-longue-chasse/blob/536ac53335e440747f6eccedd2cd757d1f817a99/public/game/imports/v85/library/38dd084683652d9994c59ec6daaf9480ed01e2eca4fa93c046b9fa918b8725c5.png</x:v>
      </x:c>
      <x:c r="O1265" s="48"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27"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48" t="str">
        <x:v>https://github.com/darknigthmare/yautja-la-longue-chasse/blob/536ac53335e440747f6eccedd2cd757d1f817a99/public/game/imports/v85/library/d654366862a7082e77b9c73d939b6b330a11d4898f235a3d5b435664e8bdfb3b.png</x:v>
      </x:c>
      <x:c r="O1266" s="48"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27"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48" t="str">
        <x:v>https://github.com/darknigthmare/yautja-la-longue-chasse/blob/536ac53335e440747f6eccedd2cd757d1f817a99/public/game/imports/v85/library/f3249b97ab53350d5cda5ad27ddf81f65bb268d3cda1a8e20987f2d44d519c18.png</x:v>
      </x:c>
      <x:c r="O1267" s="48"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27"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48" t="str">
        <x:v>https://github.com/darknigthmare/yautja-la-longue-chasse/blob/536ac53335e440747f6eccedd2cd757d1f817a99/public/game/imports/v85/library/68e26e73b9c26d6c795e3f8d44e1604eab9869e119bd0c294b61f3033bab81c2.png</x:v>
      </x:c>
      <x:c r="O1268" s="48"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27"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48" t="str">
        <x:v>https://github.com/darknigthmare/yautja-la-longue-chasse/blob/536ac53335e440747f6eccedd2cd757d1f817a99/public/game/imports/v85/library/79ef5a3d337ba28e040a2830bbdc2a847bc158592cacde44cd04aafd8d23f949.png</x:v>
      </x:c>
      <x:c r="O1269" s="48"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27"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48" t="str">
        <x:v>https://github.com/darknigthmare/yautja-la-longue-chasse/blob/536ac53335e440747f6eccedd2cd757d1f817a99/public/game/imports/v85/library/c8d2c7edb1b147de2e6b61b0cb04fdcf00811b7bc1d960ac75dc48dba75c994c.png</x:v>
      </x:c>
      <x:c r="O1270" s="48"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27"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48" t="str">
        <x:v>https://github.com/darknigthmare/yautja-la-longue-chasse/blob/536ac53335e440747f6eccedd2cd757d1f817a99/public/game/imports/v85/library/aa225df5f41da061ecdcd3c7903cbff5457c101cdca07ed027286b996c01f96a.png</x:v>
      </x:c>
      <x:c r="O1271" s="48"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27"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48" t="str">
        <x:v>https://github.com/darknigthmare/yautja-la-longue-chasse/blob/536ac53335e440747f6eccedd2cd757d1f817a99/public/game/imports/v85/library/b769aeb469e34af0237628802fa9bbd8d41595344898676e3fb1a2733e9f7ad3.png</x:v>
      </x:c>
      <x:c r="O1272" s="48"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27"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48" t="str">
        <x:v>https://github.com/darknigthmare/yautja-la-longue-chasse/blob/536ac53335e440747f6eccedd2cd757d1f817a99/public/game/imports/v85/library/32fe6c9bc79c4c072bfa4de29f3385f3036f768940ff9c9d85914e3a4d0e6eaf.png</x:v>
      </x:c>
      <x:c r="O1273" s="48"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27"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48" t="str">
        <x:v>https://github.com/darknigthmare/yautja-la-longue-chasse/blob/536ac53335e440747f6eccedd2cd757d1f817a99/public/game/imports/v85/library/52c3d1e0c40f5b8f0a2e81284e1b7db73f4d359897a461e4b36c9c9c57aa6bd7.png</x:v>
      </x:c>
      <x:c r="O1274" s="48"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27"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48" t="str">
        <x:v>https://github.com/darknigthmare/yautja-la-longue-chasse/blob/536ac53335e440747f6eccedd2cd757d1f817a99/public/game/imports/v85/library/a2b8670d11c57157d9a86d35b19c0d84afe069f0b70e5ba35ebdcec5012d22c3.png</x:v>
      </x:c>
      <x:c r="O1275" s="48"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27"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48" t="str">
        <x:v>https://github.com/darknigthmare/yautja-la-longue-chasse/blob/536ac53335e440747f6eccedd2cd757d1f817a99/public/game/imports/v85/library/ce83959d77c628a89cc87da45f6f4b02f137bdfc0d08f4f3df0a1a538af147b5.png</x:v>
      </x:c>
      <x:c r="O1276" s="48"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27"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48" t="str">
        <x:v>https://github.com/darknigthmare/yautja-la-longue-chasse/blob/536ac53335e440747f6eccedd2cd757d1f817a99/public/game/imports/v85/library/51c1e1d11ef743167b50b6597c4c06d61c4f31894dbb08dc17b79016cc761c4d.png</x:v>
      </x:c>
      <x:c r="O1277" s="48"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27"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48" t="str">
        <x:v>https://github.com/darknigthmare/yautja-la-longue-chasse/blob/536ac53335e440747f6eccedd2cd757d1f817a99/public/game/imports/v85/library/a14bb69b938fabcde9e85ce51ca531723150c2f7c2c2874dfb1345ca02e1ebc0.png</x:v>
      </x:c>
      <x:c r="O1278" s="48"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27"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48" t="str">
        <x:v>https://github.com/darknigthmare/yautja-la-longue-chasse/blob/536ac53335e440747f6eccedd2cd757d1f817a99/public/game/imports/v85/library/a38d747a4508b085616ca8ab29e0196ba9a9986d3876e96aa3e0fff151f60bba.png</x:v>
      </x:c>
      <x:c r="O1279" s="48"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27"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48" t="str">
        <x:v>https://github.com/darknigthmare/yautja-la-longue-chasse/blob/536ac53335e440747f6eccedd2cd757d1f817a99/public/game/imports/v85/library/87ad861724f29c7c80a679dd3c97af6ca34479e33076dfe9003bdf74720e2113.png</x:v>
      </x:c>
      <x:c r="O1280" s="48"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27"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48" t="str">
        <x:v>https://github.com/darknigthmare/yautja-la-longue-chasse/blob/536ac53335e440747f6eccedd2cd757d1f817a99/public/game/imports/v85/library/23569d003fde9b9a8066b9d3cd474609b58c18019f6a8c9c96a20468902208ca.png</x:v>
      </x:c>
      <x:c r="O1281" s="48"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27"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48" t="str">
        <x:v>https://github.com/darknigthmare/yautja-la-longue-chasse/blob/536ac53335e440747f6eccedd2cd757d1f817a99/public/game/imports/v85/library/3477a9c417ade1ec10fdc6937dfa7d5f12f03d792a75a5a2b9f7d82fe1eb7960.png</x:v>
      </x:c>
      <x:c r="O1282" s="48"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27"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48" t="str">
        <x:v>https://github.com/darknigthmare/yautja-la-longue-chasse/blob/536ac53335e440747f6eccedd2cd757d1f817a99/public/game/imports/v85/library/a8d8a7160cbec4779779a3847de681689fe04af579c549b4541eca7b601d118d.png</x:v>
      </x:c>
      <x:c r="O1283" s="48"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27"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48" t="str">
        <x:v>https://github.com/darknigthmare/yautja-la-longue-chasse/blob/536ac53335e440747f6eccedd2cd757d1f817a99/public/game/imports/v85/library/8cf987cfe7d07fb132b72c7f3fff16a5c72ab888b94ecd4d1450badcf181bf99.png</x:v>
      </x:c>
      <x:c r="O1284" s="48"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27"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48" t="str">
        <x:v>https://github.com/darknigthmare/yautja-la-longue-chasse/blob/536ac53335e440747f6eccedd2cd757d1f817a99/public/game/imports/v85/library/64de03631d498b459804aad419f94729a5489410a9a9b71c48b568116002d389.png</x:v>
      </x:c>
      <x:c r="O1285" s="48"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27"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48" t="str">
        <x:v>https://github.com/darknigthmare/yautja-la-longue-chasse/blob/536ac53335e440747f6eccedd2cd757d1f817a99/public/game/imports/v85/library/b83860156d2d6beae3db791dd157b3737601fcf47307d96d00159a9685711ea7.png</x:v>
      </x:c>
      <x:c r="O1286" s="48"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27"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48" t="str">
        <x:v>https://github.com/darknigthmare/yautja-la-longue-chasse/blob/536ac53335e440747f6eccedd2cd757d1f817a99/public/game/imports/v85/library/60c3a6715f110e9143c3b3c7805ba55d88348012a2b242228811a3d147af7e8e.png</x:v>
      </x:c>
      <x:c r="O1287" s="48"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27"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48" t="str">
        <x:v>https://github.com/darknigthmare/yautja-la-longue-chasse/blob/536ac53335e440747f6eccedd2cd757d1f817a99/public/game/imports/v85/library/030b3c8cf7f2ece080cb4cf9385ae113aed8090082636fbbaf8603ca89c97be5.png</x:v>
      </x:c>
      <x:c r="O1288" s="48"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27"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48" t="str">
        <x:v>https://github.com/darknigthmare/yautja-la-longue-chasse/blob/536ac53335e440747f6eccedd2cd757d1f817a99/public/game/imports/v85/library/451ecd7f1593029fa4b0c78c860805ecd80f52d281cdfbab75bf7b4bff1676fd.png</x:v>
      </x:c>
      <x:c r="O1289" s="48"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27"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48" t="str">
        <x:v>https://github.com/darknigthmare/yautja-la-longue-chasse/blob/536ac53335e440747f6eccedd2cd757d1f817a99/public/game/imports/v85/library/38b29ad43c60f1394af1022ff9e1f9c0d9253097a7bdbe279a8980efcc37a33b.png</x:v>
      </x:c>
      <x:c r="O1290" s="48"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27"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48" t="str">
        <x:v>https://github.com/darknigthmare/yautja-la-longue-chasse/blob/536ac53335e440747f6eccedd2cd757d1f817a99/public/game/imports/v85/library/cffb199ff428203c8e810f33f57fe3256af78ba455bde67ad4176884cd2a78f8.png</x:v>
      </x:c>
      <x:c r="O1291" s="48"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27"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48" t="str">
        <x:v>https://github.com/darknigthmare/yautja-la-longue-chasse/blob/536ac53335e440747f6eccedd2cd757d1f817a99/public/game/imports/v85/library/1d776a4a594682907908568070294b0ed61736a91ad4d074755fb08fe3a2ea6c.png</x:v>
      </x:c>
      <x:c r="O1292" s="48"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27"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48" t="str">
        <x:v>https://github.com/darknigthmare/yautja-la-longue-chasse/blob/536ac53335e440747f6eccedd2cd757d1f817a99/public/game/imports/v85/library/c4c6753ce1bc776ff667005f312b22c632c4518e85068b7a32711cbba1f14285.png</x:v>
      </x:c>
      <x:c r="O1293" s="48"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27"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48" t="str">
        <x:v>https://github.com/darknigthmare/yautja-la-longue-chasse/blob/536ac53335e440747f6eccedd2cd757d1f817a99/public/game/imports/v85/library/c9e586e9b9dd17e56bc0c3d0ef9dd9d981b669e9a1de4b30c153521d2f9057ba.png</x:v>
      </x:c>
      <x:c r="O1294" s="48"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27"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48" t="str">
        <x:v>https://github.com/darknigthmare/yautja-la-longue-chasse/blob/536ac53335e440747f6eccedd2cd757d1f817a99/public/game/imports/v85/library/990d718d655c1c6878bc91a6b7eb69e56d3e1bf0ad432ad2c8c3602360aa9877.png</x:v>
      </x:c>
      <x:c r="O1295" s="48"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27"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48" t="str">
        <x:v>https://github.com/darknigthmare/yautja-la-longue-chasse/blob/536ac53335e440747f6eccedd2cd757d1f817a99/public/game/imports/v85/library/ca3f89269db86f2337d717b859466faf388a2b4f1e56db5ffb2515c9db4ac7b8.png</x:v>
      </x:c>
      <x:c r="O1296" s="48"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27"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48" t="str">
        <x:v>https://github.com/darknigthmare/yautja-la-longue-chasse/blob/536ac53335e440747f6eccedd2cd757d1f817a99/public/game/imports/v85/library/afdf44389512bd73525b6eab54ed6951025acc95a5e9270ad439b8f5a2a382e8.png</x:v>
      </x:c>
      <x:c r="O1297" s="48"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27"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48" t="str">
        <x:v>https://github.com/darknigthmare/yautja-la-longue-chasse/blob/536ac53335e440747f6eccedd2cd757d1f817a99/public/game/imports/v85/library/bbbc5765b3b75a5a92ba2f1f73872b6ddf763573fde96a9630f719b8698f4c8e.png</x:v>
      </x:c>
      <x:c r="O1298" s="48"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27"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48" t="str">
        <x:v>https://github.com/darknigthmare/yautja-la-longue-chasse/blob/536ac53335e440747f6eccedd2cd757d1f817a99/public/game/imports/v85/library/5f42dd9f03071013aecc6a655bfc3e2cc94b2134a4fb01ac12c353d732243765.png</x:v>
      </x:c>
      <x:c r="O1299" s="48"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27"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48" t="str">
        <x:v>https://github.com/darknigthmare/yautja-la-longue-chasse/blob/536ac53335e440747f6eccedd2cd757d1f817a99/public/game/imports/v85/library/da71bf5298cd1b8af58c21d60d8be893db5d0c174204b14834a12816ee403e99.png</x:v>
      </x:c>
      <x:c r="O1300" s="48"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27"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48" t="str">
        <x:v>https://github.com/darknigthmare/yautja-la-longue-chasse/blob/536ac53335e440747f6eccedd2cd757d1f817a99/public/game/imports/v85/library/72353be588b9c57ea7745799309f933842a07d0da60b487de82b06f7e2490416.png</x:v>
      </x:c>
      <x:c r="O1301" s="48"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27"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48" t="str">
        <x:v>https://github.com/darknigthmare/yautja-la-longue-chasse/blob/536ac53335e440747f6eccedd2cd757d1f817a99/public/game/imports/v85/library/0413dd3313b75fcbd00010b1e429de319e7bbfe30ae88afabccd27015c6bdee6.png</x:v>
      </x:c>
      <x:c r="O1302" s="48"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27"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48" t="str">
        <x:v>https://github.com/darknigthmare/yautja-la-longue-chasse/blob/536ac53335e440747f6eccedd2cd757d1f817a99/public/game/imports/v85/library/130484361c9194e64c74ce0f9393747a491d71a026512952c7b888397344a940.png</x:v>
      </x:c>
      <x:c r="O1303" s="48"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27"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48" t="str">
        <x:v>https://github.com/darknigthmare/yautja-la-longue-chasse/blob/536ac53335e440747f6eccedd2cd757d1f817a99/public/game/imports/v85/library/c0ded087d49a38b8f03852b0085281e177206d447fe6de6be0650ab6a34abf16.png</x:v>
      </x:c>
      <x:c r="O1304" s="48"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27"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48" t="str">
        <x:v>https://github.com/darknigthmare/yautja-la-longue-chasse/blob/536ac53335e440747f6eccedd2cd757d1f817a99/public/game/imports/v85/library/cf50150a9c9dc08d8e1c9ef432f3d9464368bc26ca21d0d8291dffc2b5a83379.png</x:v>
      </x:c>
      <x:c r="O1305" s="48"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27"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48" t="str">
        <x:v>https://github.com/darknigthmare/yautja-la-longue-chasse/blob/536ac53335e440747f6eccedd2cd757d1f817a99/public/game/imports/v85/library/0e76a0d538b79a363d789d9312d4dd396fbff43b4ce411c70541fd1006b18612.png</x:v>
      </x:c>
      <x:c r="O1306" s="48"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27"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48" t="str">
        <x:v>https://github.com/darknigthmare/yautja-la-longue-chasse/blob/536ac53335e440747f6eccedd2cd757d1f817a99/public/game/imports/v85/library/517e5a79decd31f055eb7e4e69de9beb97146c4e6db092908bfd70fbbe80a776.png</x:v>
      </x:c>
      <x:c r="O1307" s="48"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27"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48" t="str">
        <x:v>https://github.com/darknigthmare/yautja-la-longue-chasse/blob/536ac53335e440747f6eccedd2cd757d1f817a99/public/game/imports/v85/library/2aba26bbe9b7e28819735a1e12f4649c09681d2e6b0ddc387881f432d63c8f16.png</x:v>
      </x:c>
      <x:c r="O1308" s="48"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27"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48" t="str">
        <x:v>https://github.com/darknigthmare/yautja-la-longue-chasse/blob/536ac53335e440747f6eccedd2cd757d1f817a99/public/game/imports/v85/library/ea7ecc2034e25f2aeab7a853ee34dfbbc130ac1714037dc951a08b61b75cf09d.png</x:v>
      </x:c>
      <x:c r="O1309" s="48"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27"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48" t="str">
        <x:v>https://github.com/darknigthmare/yautja-la-longue-chasse/blob/536ac53335e440747f6eccedd2cd757d1f817a99/public/game/imports/v85/library/aca60e809a2359482f2eac1cf59fe99a8005c20b1cc28067b770aa8907b1b468.png</x:v>
      </x:c>
      <x:c r="O1310" s="48"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27"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48" t="str">
        <x:v>https://github.com/darknigthmare/yautja-la-longue-chasse/blob/536ac53335e440747f6eccedd2cd757d1f817a99/public/game/imports/v85/library/1d16b70b4cae89615535646d61414623066e7035c07dbb254069b6b84ec32396.png</x:v>
      </x:c>
      <x:c r="O1311" s="48"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27"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48" t="str">
        <x:v>https://github.com/darknigthmare/yautja-la-longue-chasse/blob/536ac53335e440747f6eccedd2cd757d1f817a99/public/game/imports/v85/library/d8112dab47fa2c41c6c1cd781632cb06367e9c78c9206d10442a1f034807849d.png</x:v>
      </x:c>
      <x:c r="O1312" s="48"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27"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48" t="str">
        <x:v>https://github.com/darknigthmare/yautja-la-longue-chasse/blob/536ac53335e440747f6eccedd2cd757d1f817a99/public/game/imports/v85/library/6a4a22ed411cd64ebd341b3e55ed80f46ccddcfbde84f32c8c7c55cf1613f3ee.png</x:v>
      </x:c>
      <x:c r="O1313" s="48"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27"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48" t="str">
        <x:v>https://github.com/darknigthmare/yautja-la-longue-chasse/blob/536ac53335e440747f6eccedd2cd757d1f817a99/public/game/imports/v85/library/c3bc7b3fe48873643d72ca4411de04a47bafdd3f5e7b1ad72057cb1dd5cc80db.png</x:v>
      </x:c>
      <x:c r="O1314" s="48"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27"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48" t="str">
        <x:v>https://github.com/darknigthmare/yautja-la-longue-chasse/blob/536ac53335e440747f6eccedd2cd757d1f817a99/public/game/imports/v85/library/a1a48dfcc0d3ee3383d19df97c34337453783d4134978c2f3958737be1f98b9c.png</x:v>
      </x:c>
      <x:c r="O1315" s="48"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27"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48" t="str">
        <x:v>https://github.com/darknigthmare/yautja-la-longue-chasse/blob/536ac53335e440747f6eccedd2cd757d1f817a99/public/game/imports/v85/library/49915483fb0d7f79ba799ac8bf2daf34d599cb8e08354c46917aa6d6607b0b0c.png</x:v>
      </x:c>
      <x:c r="O1316" s="48"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27"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48" t="str">
        <x:v>https://github.com/darknigthmare/yautja-la-longue-chasse/blob/536ac53335e440747f6eccedd2cd757d1f817a99/public/game/imports/v85/library/813689d564e3ddc5b97002461e9578d4f141c564babfdd6314c7e616d7ac2660.png</x:v>
      </x:c>
      <x:c r="O1317" s="48"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27"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48" t="str">
        <x:v>https://github.com/darknigthmare/yautja-la-longue-chasse/blob/536ac53335e440747f6eccedd2cd757d1f817a99/public/game/imports/v85/library/bfde5d3be129107f8bd014f72045b046230368003700ce4c7b5450fc01547f01.png</x:v>
      </x:c>
      <x:c r="O1318" s="48"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27"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48" t="str">
        <x:v>https://github.com/darknigthmare/yautja-la-longue-chasse/blob/536ac53335e440747f6eccedd2cd757d1f817a99/public/game/imports/v85/library/aeca64603b3c08e3dcd2b4949743352e869f17c22fe0a3bc48a5ca0ebae01b7d.png</x:v>
      </x:c>
      <x:c r="O1319" s="48"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27"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48" t="str">
        <x:v>https://github.com/darknigthmare/yautja-la-longue-chasse/blob/536ac53335e440747f6eccedd2cd757d1f817a99/public/game/imports/v85/library/e53cb96ed16ad259c7f2393e993b100e261b2251e407c7bf96fc76f8452c5d2b.png</x:v>
      </x:c>
      <x:c r="O1320" s="48"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27"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48" t="str">
        <x:v>https://github.com/darknigthmare/yautja-la-longue-chasse/blob/536ac53335e440747f6eccedd2cd757d1f817a99/public/game/imports/v85/library/376c0d7a5e3870f2c5960a1559a5e77d4902454053dcd88eb7ca6a736846b864.png</x:v>
      </x:c>
      <x:c r="O1321" s="48"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27"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48" t="str">
        <x:v>https://github.com/darknigthmare/yautja-la-longue-chasse/blob/536ac53335e440747f6eccedd2cd757d1f817a99/public/game/imports/v85/library/23c6b854b6231d400defa27602b1c06d07d342bb745411a6b169ed83c0af426b.png</x:v>
      </x:c>
      <x:c r="O1322" s="48"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27"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48" t="str">
        <x:v>https://github.com/darknigthmare/yautja-la-longue-chasse/blob/536ac53335e440747f6eccedd2cd757d1f817a99/public/game/imports/v85/library/0cb2c61e67c520bef88ca2ef93cee0c736158f39f80dac1bca7540ffdc17c3ae.png</x:v>
      </x:c>
      <x:c r="O1323" s="48"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27"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48" t="str">
        <x:v>https://github.com/darknigthmare/yautja-la-longue-chasse/blob/536ac53335e440747f6eccedd2cd757d1f817a99/public/game/imports/v85/library/ee6055f035754dac4b6394db11ba47b3d4f27dd465072885bebdc0cb14b418dd.png</x:v>
      </x:c>
      <x:c r="O1324" s="48"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27"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48" t="str">
        <x:v>https://github.com/darknigthmare/yautja-la-longue-chasse/blob/536ac53335e440747f6eccedd2cd757d1f817a99/public/game/imports/v85/library/97645172fa55145a5593382f3ecef9207c9e50392603414610656c7a9bcc5f81.png</x:v>
      </x:c>
      <x:c r="O1325" s="48"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27"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48" t="str">
        <x:v>https://github.com/darknigthmare/yautja-la-longue-chasse/blob/536ac53335e440747f6eccedd2cd757d1f817a99/public/game/imports/v85/library/b4f26096be132bac2528dcb94dbcf03909eccb0227a5fc6debee60c25e3b6163.png</x:v>
      </x:c>
      <x:c r="O1326" s="48"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27"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48" t="str">
        <x:v>https://github.com/darknigthmare/yautja-la-longue-chasse/blob/536ac53335e440747f6eccedd2cd757d1f817a99/public/game/imports/v85/library/430519827f934efba415c9a9d18cd138ea72b75e1a8df966b0b86b3ed5aedb27.png</x:v>
      </x:c>
      <x:c r="O1327" s="48"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27"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48" t="str">
        <x:v>https://github.com/darknigthmare/yautja-la-longue-chasse/blob/536ac53335e440747f6eccedd2cd757d1f817a99/public/game/imports/v85/library/964f2094f936559f91b0090fe7619c444234b4e82ea7998b0533d34ec7540923.png</x:v>
      </x:c>
      <x:c r="O1328" s="48"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27"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48" t="str">
        <x:v>https://github.com/darknigthmare/yautja-la-longue-chasse/blob/536ac53335e440747f6eccedd2cd757d1f817a99/public/game/imports/v85/library/782c19b107ed5e8fe8cea53caf9866140929bb47100dc7ac029a0b2c16647435.png</x:v>
      </x:c>
      <x:c r="O1329" s="48"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27"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48" t="str">
        <x:v>https://github.com/darknigthmare/yautja-la-longue-chasse/blob/536ac53335e440747f6eccedd2cd757d1f817a99/public/game/imports/v85/library/a48af1b6fa4d8049a53b70af5f328d004c72801362516dd70e5ec733a5ca2ac6.png</x:v>
      </x:c>
      <x:c r="O1330" s="48"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27"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48" t="str">
        <x:v>https://github.com/darknigthmare/yautja-la-longue-chasse/blob/536ac53335e440747f6eccedd2cd757d1f817a99/public/game/imports/v85/library/0d633dfe56e3d57cbcf1b9fd8061611f361701ddccf0a771bef002c3234171d2.png</x:v>
      </x:c>
      <x:c r="O1331" s="48"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27"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48" t="str">
        <x:v>https://github.com/darknigthmare/yautja-la-longue-chasse/blob/536ac53335e440747f6eccedd2cd757d1f817a99/public/game/imports/v85/library/8a8af6d968319e134cd4b14ca8f27daa2d9c9ab6c252653969ce77d5efa9aa14.png</x:v>
      </x:c>
      <x:c r="O1332" s="48"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27"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48" t="str">
        <x:v>https://github.com/darknigthmare/yautja-la-longue-chasse/blob/536ac53335e440747f6eccedd2cd757d1f817a99/public/game/imports/v85/library/169ddfa576008e4a728eed9b81e8bb0753818871343c5688756d4c7e9c9518f0.png</x:v>
      </x:c>
      <x:c r="O1333" s="48"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27"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48" t="str">
        <x:v>https://github.com/darknigthmare/yautja-la-longue-chasse/blob/536ac53335e440747f6eccedd2cd757d1f817a99/public/game/imports/v85/library/e8e9c5b69b8e9e0db9814f1032e41db0ecf9b216d47493f9ffbd45bdeae2acac.png</x:v>
      </x:c>
      <x:c r="O1334" s="48"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27"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48" t="str">
        <x:v>https://github.com/darknigthmare/yautja-la-longue-chasse/blob/536ac53335e440747f6eccedd2cd757d1f817a99/public/game/imports/v85/library/5abe9d33569e302f5b0aef72ac85a91fd792280ffb7e36811b9f9f5664a4c1ba.png</x:v>
      </x:c>
      <x:c r="O1335" s="48"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27"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48" t="str">
        <x:v>https://github.com/darknigthmare/yautja-la-longue-chasse/blob/536ac53335e440747f6eccedd2cd757d1f817a99/public/game/imports/v85/library/966ad6d8bd5124409f1bca67facdfe39d24ed542753bf237afcc6993018977ee.png</x:v>
      </x:c>
      <x:c r="O1336" s="48"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27"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48" t="str">
        <x:v>https://github.com/darknigthmare/yautja-la-longue-chasse/blob/536ac53335e440747f6eccedd2cd757d1f817a99/public/game/imports/v85/library/b5808c0368c83435b15e6fdd1dacf36128cf33c1be5367dfe33a6f2bf7de503b.png</x:v>
      </x:c>
      <x:c r="O1337" s="48"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27"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48" t="str">
        <x:v>https://github.com/darknigthmare/yautja-la-longue-chasse/blob/536ac53335e440747f6eccedd2cd757d1f817a99/public/game/imports/v85/library/e2c483794df2ef928f5de943017185e54ab97476878e03270b2eed64e3983b6d.png</x:v>
      </x:c>
      <x:c r="O1338" s="48"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27"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48" t="str">
        <x:v>https://github.com/darknigthmare/yautja-la-longue-chasse/blob/536ac53335e440747f6eccedd2cd757d1f817a99/public/game/imports/v85/library/8d81df1946fc497709eec244ddd14829175c52760eb0899bfe85c831da9be877.png</x:v>
      </x:c>
      <x:c r="O1339" s="48"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27"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48" t="str">
        <x:v>https://github.com/darknigthmare/yautja-la-longue-chasse/blob/536ac53335e440747f6eccedd2cd757d1f817a99/public/game/imports/v85/library/4b9fe264964d96a8898fd31658def72577df332db566d09324ba2d90d438165f.png</x:v>
      </x:c>
      <x:c r="O1340" s="48"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27"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48" t="str">
        <x:v>https://github.com/darknigthmare/yautja-la-longue-chasse/blob/536ac53335e440747f6eccedd2cd757d1f817a99/public/game/imports/v85/library/8933b5b4ee6a5921ed58d1daa3cb73ad86c83f8873520167023d47ffd4c473fb.png</x:v>
      </x:c>
      <x:c r="O1341" s="48"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27"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48" t="str">
        <x:v>https://github.com/darknigthmare/yautja-la-longue-chasse/blob/536ac53335e440747f6eccedd2cd757d1f817a99/public/game/imports/v85/library/55aaf8675ebe434f7b8f47e3e4da70c2250664c9e1800b8c4e91ff082e151da0.png</x:v>
      </x:c>
      <x:c r="O1342" s="48"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27"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48" t="str">
        <x:v>https://github.com/darknigthmare/yautja-la-longue-chasse/blob/536ac53335e440747f6eccedd2cd757d1f817a99/public/game/imports/v85/library/b0a7858391346ddd835c176a16bae233e0417785d340750689d3cb3b3adbe67f.png</x:v>
      </x:c>
      <x:c r="O1343" s="48"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27"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48" t="str">
        <x:v>https://github.com/darknigthmare/yautja-la-longue-chasse/blob/536ac53335e440747f6eccedd2cd757d1f817a99/public/game/imports/v85/library/e39c696baabdd4f7aa3a8436f24a6c8c1a1f3e10e0d6b3c84ef6bbd7309aa2fb.png</x:v>
      </x:c>
      <x:c r="O1344" s="48"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27"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48" t="str">
        <x:v>https://github.com/darknigthmare/yautja-la-longue-chasse/blob/536ac53335e440747f6eccedd2cd757d1f817a99/public/game/imports/v85/library/9c0b797598fdbe8a376171ebe9ca7b33f9d5f0b859dcd4f6c205ac6cf785203d.png</x:v>
      </x:c>
      <x:c r="O1345" s="48"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27"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48" t="str">
        <x:v>https://github.com/darknigthmare/yautja-la-longue-chasse/blob/536ac53335e440747f6eccedd2cd757d1f817a99/public/game/imports/v85/library/7d7f45cd02e792f6245b91db98b02d857b553724310c379b3bb3f2b241902eb0.png</x:v>
      </x:c>
      <x:c r="O1346" s="48"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27"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48" t="str">
        <x:v>https://github.com/darknigthmare/yautja-la-longue-chasse/blob/536ac53335e440747f6eccedd2cd757d1f817a99/public/game/imports/v85/library/8b51a8f0fed733b50f72a6b9f8921b904c8f3c8e395d2542dbba2bc77e69f61f.png</x:v>
      </x:c>
      <x:c r="O1347" s="48"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27"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48" t="str">
        <x:v>https://github.com/darknigthmare/yautja-la-longue-chasse/blob/536ac53335e440747f6eccedd2cd757d1f817a99/public/game/imports/v85/library/a7a5cdbccff98570b6e378096491cc6b0ae184a2844a43c1ae495283b6f0866c.png</x:v>
      </x:c>
      <x:c r="O1348" s="48"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27"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48" t="str">
        <x:v>https://github.com/darknigthmare/yautja-la-longue-chasse/blob/536ac53335e440747f6eccedd2cd757d1f817a99/public/game/imports/v85/library/de5accd8810814f22fee5f7af4bc35de4713ac5dafa71ef7557fe7d9159f4617.png</x:v>
      </x:c>
      <x:c r="O1349" s="48"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27"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48" t="str">
        <x:v>https://github.com/darknigthmare/yautja-la-longue-chasse/blob/536ac53335e440747f6eccedd2cd757d1f817a99/public/game/imports/v85/library/7832bad2622a2d5377373b7bb067bcd635bf569e5c21b11442c9fcbaa60bce90.png</x:v>
      </x:c>
      <x:c r="O1350" s="48"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27"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48" t="str">
        <x:v>https://github.com/darknigthmare/yautja-la-longue-chasse/blob/536ac53335e440747f6eccedd2cd757d1f817a99/public/game/imports/v85/library/55e2951fb2764de7e479cd878d04c0098e01007f73e774d53491457d4cd2abb7.png</x:v>
      </x:c>
      <x:c r="O1351" s="48"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27"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48" t="str">
        <x:v>https://github.com/darknigthmare/yautja-la-longue-chasse/blob/536ac53335e440747f6eccedd2cd757d1f817a99/public/game/imports/v85/library/5eed539341f03c2c422b1ad46296a6b3a10cd6a8e5576c0f9cfd2ce681575776.png</x:v>
      </x:c>
      <x:c r="O1352" s="48"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27"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48" t="str">
        <x:v>https://github.com/darknigthmare/yautja-la-longue-chasse/blob/536ac53335e440747f6eccedd2cd757d1f817a99/public/game/imports/v85/library/1535c7bdc9ce483df22a2df7095e12322113814c9e34886a3357b4874dc6bdea.png</x:v>
      </x:c>
      <x:c r="O1353" s="48"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27"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48" t="str">
        <x:v>https://github.com/darknigthmare/yautja-la-longue-chasse/blob/536ac53335e440747f6eccedd2cd757d1f817a99/public/game/imports/v85/library/caef38662a596da8dd58a11dd7a0a09a9b2fc558f9c40d470515073f50383d02.png</x:v>
      </x:c>
      <x:c r="O1354" s="48"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27"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48" t="str">
        <x:v>https://github.com/darknigthmare/yautja-la-longue-chasse/blob/536ac53335e440747f6eccedd2cd757d1f817a99/public/game/imports/v85/library/a14c295d75df15779c01b2fc43f58cb7d3169f53b2b365b4f0ec5376e79a8842.png</x:v>
      </x:c>
      <x:c r="O1355" s="48"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27"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48" t="str">
        <x:v>https://github.com/darknigthmare/yautja-la-longue-chasse/blob/536ac53335e440747f6eccedd2cd757d1f817a99/public/game/imports/v85/library/b81990cab7de91b0cc6ac492bfe46de292acd20a94bba621ff53e4387abfcca9.png</x:v>
      </x:c>
      <x:c r="O1356" s="48"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27"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48" t="str">
        <x:v>https://github.com/darknigthmare/yautja-la-longue-chasse/blob/536ac53335e440747f6eccedd2cd757d1f817a99/public/game/imports/v85/library/8517793dcfafc03c82824557a99068eca941a524377a2271befaa2f2542bdbb8.png</x:v>
      </x:c>
      <x:c r="O1357" s="48"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27"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48" t="str">
        <x:v>https://github.com/darknigthmare/yautja-la-longue-chasse/blob/536ac53335e440747f6eccedd2cd757d1f817a99/public/game/imports/v85/library/9f76fca0cd3f9c3720ec7d3cae20a4cb4f0539f13a6508d1dc9fa7e5015d9187.png</x:v>
      </x:c>
      <x:c r="O1358" s="48"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27"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48" t="str">
        <x:v>https://github.com/darknigthmare/yautja-la-longue-chasse/blob/536ac53335e440747f6eccedd2cd757d1f817a99/public/game/imports/v85/library/fcf9b96749aebea2076436fbb9ed09c636ff0e5a80cbe08c787062e1d500b7cc.png</x:v>
      </x:c>
      <x:c r="O1359" s="48"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27"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48" t="str">
        <x:v>https://github.com/darknigthmare/yautja-la-longue-chasse/blob/536ac53335e440747f6eccedd2cd757d1f817a99/public/game/imports/v85/library/1941c1154081bfb1d64960e35ce7b0b90bd23ca1a972c2a6cecd5cb70417b18b.png</x:v>
      </x:c>
      <x:c r="O1360" s="48"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27"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48" t="str">
        <x:v>https://github.com/darknigthmare/yautja-la-longue-chasse/blob/536ac53335e440747f6eccedd2cd757d1f817a99/public/game/imports/v85/library/c19292abd77ccf30a5dd89d2540a09a5d997115815a0ab16167bdf184047f614.png</x:v>
      </x:c>
      <x:c r="O1361" s="48"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27"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48" t="str">
        <x:v>https://github.com/darknigthmare/yautja-la-longue-chasse/blob/536ac53335e440747f6eccedd2cd757d1f817a99/public/game/imports/v85/library/2d9543243d81f740464849d9bfa6fe8565abf407b109ab57645933eeadc0da01.png</x:v>
      </x:c>
      <x:c r="O1362" s="48"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27"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48" t="str">
        <x:v>https://github.com/darknigthmare/yautja-la-longue-chasse/blob/536ac53335e440747f6eccedd2cd757d1f817a99/public/game/imports/v85/library/f546580374b505c722665170f05875da96f46ee2740f2af3256d59ee822501f9.png</x:v>
      </x:c>
      <x:c r="O1363" s="48"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27"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48" t="str">
        <x:v>https://github.com/darknigthmare/yautja-la-longue-chasse/blob/536ac53335e440747f6eccedd2cd757d1f817a99/public/game/imports/v85/library/15a9a75310b9bb296f66e6549d4ef4d043f758111fbca287db93677672bab684.png</x:v>
      </x:c>
      <x:c r="O1364" s="48"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27"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48" t="str">
        <x:v>https://github.com/darknigthmare/yautja-la-longue-chasse/blob/536ac53335e440747f6eccedd2cd757d1f817a99/public/game/imports/v85/library/1fdf807226aa4c91d82b88de26af2af8701b7b84d25adb194f5731b25fba9a33.png</x:v>
      </x:c>
      <x:c r="O1365" s="48"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27"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48" t="str">
        <x:v>https://github.com/darknigthmare/yautja-la-longue-chasse/blob/536ac53335e440747f6eccedd2cd757d1f817a99/public/game/imports/v85/library/16ede483b7e2da0b6849df82bbc546cea47cbd26561a0d556531a7db6492c63c.png</x:v>
      </x:c>
      <x:c r="O1366" s="48"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27"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48" t="str">
        <x:v>https://github.com/darknigthmare/yautja-la-longue-chasse/blob/536ac53335e440747f6eccedd2cd757d1f817a99/public/game/imports/v85/library/17bb9343e993eadf02788e22af0ec36740528eb8ead592b46dae95323d3e3fc4.png</x:v>
      </x:c>
      <x:c r="O1367" s="48"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27"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48" t="str">
        <x:v>https://github.com/darknigthmare/yautja-la-longue-chasse/blob/536ac53335e440747f6eccedd2cd757d1f817a99/public/game/imports/v85/library/62287c75d034968c22d5c001e108e9ff17b4a0194e40b3c2f8b24bd014712fc6.png</x:v>
      </x:c>
      <x:c r="O1368" s="48"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27"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48" t="str">
        <x:v>https://github.com/darknigthmare/yautja-la-longue-chasse/blob/536ac53335e440747f6eccedd2cd757d1f817a99/public/game/imports/v85/library/bedbe843b9f5913aac5cefb19cbca85148cb82350fce08056afaf58196069820.png</x:v>
      </x:c>
      <x:c r="O1369" s="48"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27"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48" t="str">
        <x:v>https://github.com/darknigthmare/yautja-la-longue-chasse/blob/536ac53335e440747f6eccedd2cd757d1f817a99/public/game/imports/v85/library/095bc3221d9d886d5ec44be59108b4ea9fd4fce5ee8a494e2587ce99470c5a8f.png</x:v>
      </x:c>
      <x:c r="O1370" s="48"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27"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48" t="str">
        <x:v>https://github.com/darknigthmare/yautja-la-longue-chasse/blob/536ac53335e440747f6eccedd2cd757d1f817a99/public/game/imports/v85/library/5b34b600413c2c3240bf981162bc015d1ca6b7249aebd907aa195c3414ad6e80.png</x:v>
      </x:c>
      <x:c r="O1371" s="48"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27"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48" t="str">
        <x:v>https://github.com/darknigthmare/yautja-la-longue-chasse/blob/536ac53335e440747f6eccedd2cd757d1f817a99/public/game/imports/v85/library/bc7d57f650b4b54c2fd56e23ab30ab18c341e340811655e718b510327d5bac9f.png</x:v>
      </x:c>
      <x:c r="O1372" s="48"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27"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48" t="str">
        <x:v>https://github.com/darknigthmare/yautja-la-longue-chasse/blob/536ac53335e440747f6eccedd2cd757d1f817a99/public/game/imports/v85/library/1ab080717ee877dc1836671c1aace9ec34f0eb9309104da477b7a888229870e1.png</x:v>
      </x:c>
      <x:c r="O1373" s="48"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27"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48" t="str">
        <x:v>https://github.com/darknigthmare/yautja-la-longue-chasse/blob/536ac53335e440747f6eccedd2cd757d1f817a99/public/game/imports/v85/library/2f7470d3566d055d2b5d03b107e6b897ca11e4e9ad02b2a811fb27a08c51bd9d.png</x:v>
      </x:c>
      <x:c r="O1374" s="48"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27"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48" t="str">
        <x:v>https://github.com/darknigthmare/yautja-la-longue-chasse/blob/536ac53335e440747f6eccedd2cd757d1f817a99/public/game/imports/v85/library/d35d5cdc0acae870db18b4a361ad05d45c14ff49fb8fd9efff2e5294a926762f.png</x:v>
      </x:c>
      <x:c r="O1375" s="48"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27"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48" t="str">
        <x:v>https://github.com/darknigthmare/yautja-la-longue-chasse/blob/536ac53335e440747f6eccedd2cd757d1f817a99/public/game/imports/v85/library/1726b07dd16c721ebe47957cc8d00fc14324474bd2851e4ff3ff37710ed4c6ad.png</x:v>
      </x:c>
      <x:c r="O1376" s="48"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27"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48" t="str">
        <x:v>https://github.com/darknigthmare/yautja-la-longue-chasse/blob/536ac53335e440747f6eccedd2cd757d1f817a99/public/game/imports/v85/library/bbf786615e5657345121a326f71cbc078973778b00580ec9419fd95e257ef248.png</x:v>
      </x:c>
      <x:c r="O1377" s="48"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27"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48" t="str">
        <x:v>https://github.com/darknigthmare/yautja-la-longue-chasse/blob/536ac53335e440747f6eccedd2cd757d1f817a99/public/game/imports/v85/library/196ac8774cb7e37b94cb48c65bf64ead9c3872690c0d4d614721810b18900da3.png</x:v>
      </x:c>
      <x:c r="O1378" s="48"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27"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48" t="str">
        <x:v>https://github.com/darknigthmare/yautja-la-longue-chasse/blob/536ac53335e440747f6eccedd2cd757d1f817a99/public/game/imports/v85/library/04f485d60ac2ec0821ad6ebc07c79e783ce31d261a03541a65a3c1b3f0a2d729.png</x:v>
      </x:c>
      <x:c r="O1379" s="48"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27"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48" t="str">
        <x:v>https://github.com/darknigthmare/yautja-la-longue-chasse/blob/536ac53335e440747f6eccedd2cd757d1f817a99/public/game/imports/v85/library/29d5792a2314ff8b50ad9ffebcb84e5549e1de5622111d45a328de4c9bb77aca.png</x:v>
      </x:c>
      <x:c r="O1380" s="48"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27"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48" t="str">
        <x:v>https://github.com/darknigthmare/yautja-la-longue-chasse/blob/536ac53335e440747f6eccedd2cd757d1f817a99/public/game/imports/v85/library/b966d47c6b2c920a4f2a80c8fd74b3359baab65f57f88ca9b9b3f5e0f38f70f4.png</x:v>
      </x:c>
      <x:c r="O1381" s="48"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27"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48" t="str">
        <x:v>https://github.com/darknigthmare/yautja-la-longue-chasse/blob/536ac53335e440747f6eccedd2cd757d1f817a99/public/game/imports/v85/library/5a767c6afb2eb9bd2fc9014ab7f2158ab5c5d6d0277d5b12566129f0362081b7.png</x:v>
      </x:c>
      <x:c r="O1382" s="48"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27"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48" t="str">
        <x:v>https://github.com/darknigthmare/yautja-la-longue-chasse/blob/536ac53335e440747f6eccedd2cd757d1f817a99/public/game/imports/v85/library/f796af3b4225c4890e1efeb2de0a2fa71caa49b0bce54238a025c6512a9d029f.png</x:v>
      </x:c>
      <x:c r="O1383" s="48"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27"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48" t="str">
        <x:v>https://github.com/darknigthmare/yautja-la-longue-chasse/blob/536ac53335e440747f6eccedd2cd757d1f817a99/public/game/imports/v85/library/156567d6629da589d9ba9de69cb458c90f092026573cfe56528cabbbe0b01ecd.png</x:v>
      </x:c>
      <x:c r="O1384" s="48"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27"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48" t="str">
        <x:v>https://github.com/darknigthmare/yautja-la-longue-chasse/blob/536ac53335e440747f6eccedd2cd757d1f817a99/public/game/imports/v85/library/2976b66ed56f52524e37847bc1bb4e45ef653640866d6afc26d806f992af2d62.png</x:v>
      </x:c>
      <x:c r="O1385" s="48"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27"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48" t="str">
        <x:v>https://github.com/darknigthmare/yautja-la-longue-chasse/blob/536ac53335e440747f6eccedd2cd757d1f817a99/public/game/imports/v85/library/4cd79a6cc83f6b7d13ceba935bebcef2620231c5eb280da36e799cb3f873c1ad.png</x:v>
      </x:c>
      <x:c r="O1386" s="48"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27"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48" t="str">
        <x:v>https://github.com/darknigthmare/yautja-la-longue-chasse/blob/536ac53335e440747f6eccedd2cd757d1f817a99/public/game/imports/v85/library/760add752bf9f5580d1faee44abc380951e1c35fcbcf09aca6cdf9db72522362.png</x:v>
      </x:c>
      <x:c r="O1387" s="48"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27"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48" t="str">
        <x:v>https://github.com/darknigthmare/yautja-la-longue-chasse/blob/536ac53335e440747f6eccedd2cd757d1f817a99/public/game/imports/v85/library/54cd27cfbc848e6b51ad5c4e00595bdb4600eb75f6cee94b6d94780dc5f67047.png</x:v>
      </x:c>
      <x:c r="O1388" s="48"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27"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48" t="str">
        <x:v>https://github.com/darknigthmare/yautja-la-longue-chasse/blob/536ac53335e440747f6eccedd2cd757d1f817a99/public/game/imports/v85/library/ef3e01a2a3edf587cccbc05e83dfe999084355a55c88c354a4da9bf7981499eb.png</x:v>
      </x:c>
      <x:c r="O1389" s="48"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27"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48" t="str">
        <x:v>https://github.com/darknigthmare/yautja-la-longue-chasse/blob/536ac53335e440747f6eccedd2cd757d1f817a99/public/game/imports/v85/library/fe061ece44328751d4d8dc0f6be139e345acf7625292d3db698f84a5bc1298d3.png</x:v>
      </x:c>
      <x:c r="O1390" s="48"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27"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48" t="str">
        <x:v>https://github.com/darknigthmare/yautja-la-longue-chasse/blob/536ac53335e440747f6eccedd2cd757d1f817a99/public/game/imports/v85/library/28890432af0a9bb833647de9dbf8f79589e1a0507d278ecfcd9d413af563de6d.png</x:v>
      </x:c>
      <x:c r="O1391" s="48"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27"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48" t="str">
        <x:v>https://github.com/darknigthmare/yautja-la-longue-chasse/blob/536ac53335e440747f6eccedd2cd757d1f817a99/public/game/imports/v85/library/758b64eea927d0e249ad518384158ee8cf37e2d922c2bb224381de27b1afd2a8.png</x:v>
      </x:c>
      <x:c r="O1392" s="48"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27"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48" t="str">
        <x:v>https://github.com/darknigthmare/yautja-la-longue-chasse/blob/536ac53335e440747f6eccedd2cd757d1f817a99/public/game/imports/v85/library/261b7078d03a37dc10eb0b1cd6f95f4849dca3ec4e3f15d72eb86e87f565e7b5.png</x:v>
      </x:c>
      <x:c r="O1393" s="48"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27"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48" t="str">
        <x:v>https://github.com/darknigthmare/yautja-la-longue-chasse/blob/536ac53335e440747f6eccedd2cd757d1f817a99/public/game/imports/v85/library/2c249456430678f2332dcb1aafd960c911a2f07a94c1cdc316c09cf7d0f67d10.png</x:v>
      </x:c>
      <x:c r="O1394" s="48"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27"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48" t="str">
        <x:v>https://github.com/darknigthmare/yautja-la-longue-chasse/blob/536ac53335e440747f6eccedd2cd757d1f817a99/public/game/imports/v85/library/56b159d1150585c8e8c861b57d8c35022fb136786d2af9f7882fb0a3179cc018.png</x:v>
      </x:c>
      <x:c r="O1395" s="48"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27"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48" t="str">
        <x:v>https://github.com/darknigthmare/yautja-la-longue-chasse/blob/536ac53335e440747f6eccedd2cd757d1f817a99/public/game/imports/v85/library/e072ba7e2528ff747a49df5e4c877797f20f4be040fd9da7f5b452f819a48e57.png</x:v>
      </x:c>
      <x:c r="O1396" s="48"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27"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48" t="str">
        <x:v>https://github.com/darknigthmare/yautja-la-longue-chasse/blob/536ac53335e440747f6eccedd2cd757d1f817a99/public/game/imports/v85/library/5d86c9b5ed3e1d733d7df8ec4082ea427a0a65bb6aa89408c1e3ea54ac92275b.png</x:v>
      </x:c>
      <x:c r="O1397" s="48"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27"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48" t="str">
        <x:v>https://github.com/darknigthmare/yautja-la-longue-chasse/blob/536ac53335e440747f6eccedd2cd757d1f817a99/public/game/imports/v85/library/9638a9294b04203aa48b22a40f4ef0d5c86f732ed98b4c1307f93f1787716935.png</x:v>
      </x:c>
      <x:c r="O1398" s="48"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27"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48" t="str">
        <x:v>https://github.com/darknigthmare/yautja-la-longue-chasse/blob/536ac53335e440747f6eccedd2cd757d1f817a99/public/game/imports/v85/library/2a6bed0fcc8a92c49c10ae677fe14db7785a6687d409128f973b65c80a71a4c3.png</x:v>
      </x:c>
      <x:c r="O1399" s="48"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27"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48" t="str">
        <x:v>https://github.com/darknigthmare/yautja-la-longue-chasse/blob/536ac53335e440747f6eccedd2cd757d1f817a99/public/game/imports/v85/library/7312c6664443ee541eba25083556bec2478cd5f17c7389270ef269496b5e6fe8.png</x:v>
      </x:c>
      <x:c r="O1400" s="48"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27"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48" t="str">
        <x:v>https://github.com/darknigthmare/yautja-la-longue-chasse/blob/536ac53335e440747f6eccedd2cd757d1f817a99/public/game/imports/v85/library/549d11ec4f964ce0e6ab366ee14e7b2cdbf0d890cbc10a8e3f827bef05dd1e9d.png</x:v>
      </x:c>
      <x:c r="O1401" s="48"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27"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48" t="str">
        <x:v>https://github.com/darknigthmare/yautja-la-longue-chasse/blob/536ac53335e440747f6eccedd2cd757d1f817a99/public/game/imports/v85/library/b728ae297ef3a3faf725ef6c7415ec94ab4ad9dc84a7f5f8e1f747239eb995a5.png</x:v>
      </x:c>
      <x:c r="O1402" s="48"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27"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48" t="str">
        <x:v>https://github.com/darknigthmare/yautja-la-longue-chasse/blob/536ac53335e440747f6eccedd2cd757d1f817a99/public/game/imports/v85/library/631a76d1f57c2637a3620d7ba0bcc775b28f4a6f8ad221b1acd1f8ace64bfd10.png</x:v>
      </x:c>
      <x:c r="O1403" s="48"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27"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48" t="str">
        <x:v>https://github.com/darknigthmare/yautja-la-longue-chasse/blob/536ac53335e440747f6eccedd2cd757d1f817a99/public/game/imports/v85/library/f1fc225016386a387b68090ff64b9585f0ae6d6db302f915d76ae32a38c27cec.png</x:v>
      </x:c>
      <x:c r="O1404" s="48"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27"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48" t="str">
        <x:v>https://github.com/darknigthmare/yautja-la-longue-chasse/blob/536ac53335e440747f6eccedd2cd757d1f817a99/public/game/imports/v85/library/e34b908eedc324ff486ab33124cb16f4dd05e9800759e7c4d7f09cf87eb73a32.png</x:v>
      </x:c>
      <x:c r="O1405" s="48"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27"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48" t="str">
        <x:v>https://github.com/darknigthmare/yautja-la-longue-chasse/blob/536ac53335e440747f6eccedd2cd757d1f817a99/public/game/imports/v85/library/3bd152c7cd0ab2ab0de859b85cb7ce9cda6ad8c63b24d9d085c7187c30d8dcd3.png</x:v>
      </x:c>
      <x:c r="O1406" s="48"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27"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48" t="str">
        <x:v>https://github.com/darknigthmare/yautja-la-longue-chasse/blob/536ac53335e440747f6eccedd2cd757d1f817a99/public/game/imports/v85/library/743f49ec2b893d53e75934106e821a5cdc86774aa7258b4c082596ac2cd04b82.png</x:v>
      </x:c>
      <x:c r="O1407" s="48"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27"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48" t="str">
        <x:v>https://github.com/darknigthmare/yautja-la-longue-chasse/blob/536ac53335e440747f6eccedd2cd757d1f817a99/public/game/imports/v85/library/6a8f5dc3b000ef3b6fbbb4b9cf11e7b8cb2a56bcec184f44229e6c9ace1e7a0d.png</x:v>
      </x:c>
      <x:c r="O1408" s="48"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27"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48" t="str">
        <x:v>https://github.com/darknigthmare/yautja-la-longue-chasse/blob/536ac53335e440747f6eccedd2cd757d1f817a99/public/game/imports/v85/library/ee4ffa21a65c66273b3a1e43f2fe2e4f2f2a930b8de8b4a9818d80e93726933f.png</x:v>
      </x:c>
      <x:c r="O1409" s="48"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27"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48" t="str">
        <x:v>https://github.com/darknigthmare/yautja-la-longue-chasse/blob/536ac53335e440747f6eccedd2cd757d1f817a99/public/game/imports/v85/library/2d34e8dec1fdf982e8bb4b7a10244dda04dda7780bc94fd958709408eb65f590.png</x:v>
      </x:c>
      <x:c r="O1410" s="48"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27"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48" t="str">
        <x:v>https://github.com/darknigthmare/yautja-la-longue-chasse/blob/536ac53335e440747f6eccedd2cd757d1f817a99/public/game/imports/v85/library/c97adcc7f80d55d6d5204b9b3b7e66baa60103e8efd7c8ac22e362a64e3e7880.png</x:v>
      </x:c>
      <x:c r="O1411" s="48"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27"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48" t="str">
        <x:v>https://github.com/darknigthmare/yautja-la-longue-chasse/blob/536ac53335e440747f6eccedd2cd757d1f817a99/public/game/imports/v85/library/b8f8d6b106c99df921ca500e5410af9070e2d2c5186449f63976f30a95dbc8e2.png</x:v>
      </x:c>
      <x:c r="O1412" s="48"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27"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48" t="str">
        <x:v>https://github.com/darknigthmare/yautja-la-longue-chasse/blob/536ac53335e440747f6eccedd2cd757d1f817a99/public/game/imports/v85/library/fed2f0889463345151895d1cd6cfcc6bd9174cc83151302e4163a6138259764e.png</x:v>
      </x:c>
      <x:c r="O1413" s="48"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27"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48" t="str">
        <x:v>https://github.com/darknigthmare/yautja-la-longue-chasse/blob/536ac53335e440747f6eccedd2cd757d1f817a99/public/game/imports/v85/library/b7d3d644de73bcf591934120f6259ee6395fa77de85711594821755779695b55.png</x:v>
      </x:c>
      <x:c r="O1414" s="48"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27"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48" t="str">
        <x:v>https://github.com/darknigthmare/yautja-la-longue-chasse/blob/536ac53335e440747f6eccedd2cd757d1f817a99/public/game/imports/v85/library/bb56bcd070d5fce1b8a14a8159b5498f13faa5c68d78111da8c8c917bd3dce0a.png</x:v>
      </x:c>
      <x:c r="O1415" s="48"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27"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48" t="str">
        <x:v>https://github.com/darknigthmare/yautja-la-longue-chasse/blob/536ac53335e440747f6eccedd2cd757d1f817a99/public/game/imports/v85/library/80d6347db31fc225043806dc2bf243fd8e1ee4c3cf84632902fbf929c0419e8b.png</x:v>
      </x:c>
      <x:c r="O1416" s="48"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27"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48" t="str">
        <x:v>https://github.com/darknigthmare/yautja-la-longue-chasse/blob/536ac53335e440747f6eccedd2cd757d1f817a99/public/game/imports/v85/library/5a8e99ae39b8cb42ed115896f8a39458b594c8d59e9c36013c2a136b937193c7.png</x:v>
      </x:c>
      <x:c r="O1417" s="48"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27"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48" t="str">
        <x:v>https://github.com/darknigthmare/yautja-la-longue-chasse/blob/536ac53335e440747f6eccedd2cd757d1f817a99/public/game/imports/v85/library/8d0b07d776431126ab7031e946382eff01ed6403ebecb96e6b6f18c812b1ffda.png</x:v>
      </x:c>
      <x:c r="O1418" s="48"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27"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48" t="str">
        <x:v>https://github.com/darknigthmare/yautja-la-longue-chasse/blob/536ac53335e440747f6eccedd2cd757d1f817a99/public/game/imports/v85/library/49affc3fbfee20c6950a9ea799c0bedaaee1b4752fd1e7a837bbe07996f4b796.png</x:v>
      </x:c>
      <x:c r="O1419" s="48"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27"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48" t="str">
        <x:v>https://github.com/darknigthmare/yautja-la-longue-chasse/blob/536ac53335e440747f6eccedd2cd757d1f817a99/public/game/imports/v85/library/f355b83cc0171ea24b6f917e5c6312ca1a77683a444f807ffabf51ef10a1ceb3.png</x:v>
      </x:c>
      <x:c r="O1420" s="48"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27"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48" t="str">
        <x:v>https://github.com/darknigthmare/yautja-la-longue-chasse/blob/536ac53335e440747f6eccedd2cd757d1f817a99/public/game/imports/v85/library/54b644c141392419cdf3af0c1b182e2fbf6999e40f77dfd7495c48a6d7573cda.png</x:v>
      </x:c>
      <x:c r="O1421" s="48"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27"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48" t="str">
        <x:v>https://github.com/darknigthmare/yautja-la-longue-chasse/blob/536ac53335e440747f6eccedd2cd757d1f817a99/public/game/imports/v85/library/fd252844ae9d2c921670c48a2512a81b3cb1a64572a1785375a564de856a8992.png</x:v>
      </x:c>
      <x:c r="O1422" s="48"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27"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48" t="str">
        <x:v>https://github.com/darknigthmare/yautja-la-longue-chasse/blob/536ac53335e440747f6eccedd2cd757d1f817a99/public/game/imports/v85/library/304471fa16498d344e25753042bb69f3a051b41f439e7c27a8c586aa35441526.png</x:v>
      </x:c>
      <x:c r="O1423" s="48"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27"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48" t="str">
        <x:v>https://github.com/darknigthmare/yautja-la-longue-chasse/blob/536ac53335e440747f6eccedd2cd757d1f817a99/public/game/imports/v85/library/dc756e331e5bc867b007853a5759a394c5321452ca78721929afe6cf9bc56b80.png</x:v>
      </x:c>
      <x:c r="O1424" s="48"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27"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48" t="str">
        <x:v>https://github.com/darknigthmare/yautja-la-longue-chasse/blob/536ac53335e440747f6eccedd2cd757d1f817a99/public/game/imports/v85/library/3eff65ac2a732eecddba87a2e587adf2c83d347ff9748eb9afa2de520e085ab5.png</x:v>
      </x:c>
      <x:c r="O1425" s="48"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27"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48" t="str">
        <x:v>https://github.com/darknigthmare/yautja-la-longue-chasse/blob/536ac53335e440747f6eccedd2cd757d1f817a99/public/game/imports/v85/library/27884bfcd254f0fb9d1408879c239be13ba853685ba3626f40b93bdd8052faf3.png</x:v>
      </x:c>
      <x:c r="O1426" s="48"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27"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48" t="str">
        <x:v>https://github.com/darknigthmare/yautja-la-longue-chasse/blob/536ac53335e440747f6eccedd2cd757d1f817a99/public/game/imports/v85/library/d82f27562cc6701ed6e55b4e03ceccbaf41706c66fd1da9d02c6c7aa1ea7349b.png</x:v>
      </x:c>
      <x:c r="O1427" s="48"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27"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48" t="str">
        <x:v>https://github.com/darknigthmare/yautja-la-longue-chasse/blob/536ac53335e440747f6eccedd2cd757d1f817a99/public/game/imports/v85/library/ed484546fdcea0782a40d9e04165369c1687280e38620955b65ea3bf22f336cf.png</x:v>
      </x:c>
      <x:c r="O1428" s="48"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27"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48" t="str">
        <x:v>https://github.com/darknigthmare/yautja-la-longue-chasse/blob/536ac53335e440747f6eccedd2cd757d1f817a99/public/game/imports/v85/library/4ef9a292f682f7eaf7c0a19b98143e50c07aac7a53e5b50580b42e31bf130d1b.png</x:v>
      </x:c>
      <x:c r="O1429" s="48"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27"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48" t="str">
        <x:v>https://github.com/darknigthmare/yautja-la-longue-chasse/blob/536ac53335e440747f6eccedd2cd757d1f817a99/public/game/imports/v85/library/d5becfd6da02da90f00f097b33a5058e66acddbe3f456a767d4e8c4945473cb3.png</x:v>
      </x:c>
      <x:c r="O1430" s="48"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27"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48" t="str">
        <x:v>https://github.com/darknigthmare/yautja-la-longue-chasse/blob/536ac53335e440747f6eccedd2cd757d1f817a99/public/game/imports/v85/library/201e95853e883e9efc00256ae8fb36d220ad737ae6f949fb1f82bfb064acaf69.png</x:v>
      </x:c>
      <x:c r="O1431" s="48"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27"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48" t="str">
        <x:v>https://github.com/darknigthmare/yautja-la-longue-chasse/blob/536ac53335e440747f6eccedd2cd757d1f817a99/public/game/imports/v85/library/d53b7eec9c16f9659a67479b771e7464498fe086c19e96c48a06784d3434a1dc.png</x:v>
      </x:c>
      <x:c r="O1432" s="48"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27"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48" t="str">
        <x:v>https://github.com/darknigthmare/yautja-la-longue-chasse/blob/536ac53335e440747f6eccedd2cd757d1f817a99/public/game/imports/v85/library/b45b6797d4054f97d86ea1b71e306454f55703f8941d7f3f71035d879e36417a.png</x:v>
      </x:c>
      <x:c r="O1433" s="48"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27"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48" t="str">
        <x:v>https://github.com/darknigthmare/yautja-la-longue-chasse/blob/536ac53335e440747f6eccedd2cd757d1f817a99/public/game/imports/v85/library/936e81ad1ca176c74f678cf132885c66e1a3d6c8f5dbcfc0179d123960c3b07d.png</x:v>
      </x:c>
      <x:c r="O1434" s="48"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27"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48" t="str">
        <x:v>https://github.com/darknigthmare/yautja-la-longue-chasse/blob/536ac53335e440747f6eccedd2cd757d1f817a99/public/game/imports/v85/library/8b69db24f8e4a0b7b701f1280d72e2589ccb16afe3f1c102ba6815a1b62115e4.png</x:v>
      </x:c>
      <x:c r="O1435" s="48"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27"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48" t="str">
        <x:v>https://github.com/darknigthmare/yautja-la-longue-chasse/blob/536ac53335e440747f6eccedd2cd757d1f817a99/public/game/imports/v85/library/5a0684cab9766d99ce566b30ea0867b69c716369c201a0e867a6a528a2499b07.png</x:v>
      </x:c>
      <x:c r="O1436" s="48"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27"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48" t="str">
        <x:v>https://github.com/darknigthmare/yautja-la-longue-chasse/blob/536ac53335e440747f6eccedd2cd757d1f817a99/public/game/imports/v85/library/cb3663fe68ed628b69524432808ee52b43b983d5bf876cdf7b7d263bff67d233.png</x:v>
      </x:c>
      <x:c r="O1437" s="48"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27"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48" t="str">
        <x:v>https://github.com/darknigthmare/yautja-la-longue-chasse/blob/536ac53335e440747f6eccedd2cd757d1f817a99/public/game/imports/v85/library/6c61322fea99aca5d2e3b393c52b1bae125841c6f81e746a45a7de7d22b61508.png</x:v>
      </x:c>
      <x:c r="O1438" s="48"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27"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48" t="str">
        <x:v>https://github.com/darknigthmare/yautja-la-longue-chasse/blob/536ac53335e440747f6eccedd2cd757d1f817a99/public/game/imports/v85/library/e2452619696a2a33f088f0e96b444dfcc632d281f783474609f1b9cf214a3342.png</x:v>
      </x:c>
      <x:c r="O1439" s="48"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27"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48" t="str">
        <x:v>https://github.com/darknigthmare/yautja-la-longue-chasse/blob/536ac53335e440747f6eccedd2cd757d1f817a99/public/game/imports/v85/library/b90dd36cf433011b2f60c33591fc3d1cbc20a4b4569ac76c48a5881c1e210b41.png</x:v>
      </x:c>
      <x:c r="O1440" s="48"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27"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48" t="str">
        <x:v>https://github.com/darknigthmare/yautja-la-longue-chasse/blob/536ac53335e440747f6eccedd2cd757d1f817a99/public/game/imports/v85/library/ce44556012ab721e979490d17e10373e818da390f5efdd2c4878077fdc5bbf59.png</x:v>
      </x:c>
      <x:c r="O1441" s="48"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27"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48" t="str">
        <x:v>https://github.com/darknigthmare/yautja-la-longue-chasse/blob/536ac53335e440747f6eccedd2cd757d1f817a99/public/game/imports/v85/library/9097704c01e2eb5f2e3caca1d8ee532a5364239c864a140e365b948541f1ea5c.png</x:v>
      </x:c>
      <x:c r="O1442" s="48"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27"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48" t="str">
        <x:v>https://github.com/darknigthmare/yautja-la-longue-chasse/blob/536ac53335e440747f6eccedd2cd757d1f817a99/public/game/imports/v85/library/6d3edfbbfcc1552765e164b20fed2241fa7238ac58ec78f91113eb6d022b1ac8.png</x:v>
      </x:c>
      <x:c r="O1443" s="48"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27"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48" t="str">
        <x:v>https://github.com/darknigthmare/yautja-la-longue-chasse/blob/536ac53335e440747f6eccedd2cd757d1f817a99/public/game/imports/v85/library/7ee27769d43f95a85494f40a48e3e5b388d116cfb191cf0d7bdc3d9afe6c1368.png</x:v>
      </x:c>
      <x:c r="O1444" s="48"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27"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48" t="str">
        <x:v>https://github.com/darknigthmare/yautja-la-longue-chasse/blob/536ac53335e440747f6eccedd2cd757d1f817a99/public/game/imports/v85/library/1cb8e3f179d389ef53e393d6986bd613f02914b0948014bb2a284aa055613a6a.png</x:v>
      </x:c>
      <x:c r="O1445" s="48"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27"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48" t="str">
        <x:v>https://github.com/darknigthmare/yautja-la-longue-chasse/blob/536ac53335e440747f6eccedd2cd757d1f817a99/public/game/imports/v85/library/85ca78d1fb3daa90fdfbd98266825fd3a4a2c184d8c399a0d7f32c80d710febc.png</x:v>
      </x:c>
      <x:c r="O1446" s="48"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27"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48" t="str">
        <x:v>https://github.com/darknigthmare/yautja-la-longue-chasse/blob/536ac53335e440747f6eccedd2cd757d1f817a99/public/game/imports/v85/library/0390cd04dd377ddce619ba2ee8b70bdebc949cf0222290da561464cbb18eebd8.png</x:v>
      </x:c>
      <x:c r="O1447" s="48"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27"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48" t="str">
        <x:v>https://github.com/darknigthmare/yautja-la-longue-chasse/blob/536ac53335e440747f6eccedd2cd757d1f817a99/public/game/imports/v85/library/59b0b9f6f808b702c00783ef36171ee2f4e9b1ee0014462ed69f9a1d44aad4cc.png</x:v>
      </x:c>
      <x:c r="O1448" s="48"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27"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48" t="str">
        <x:v>https://github.com/darknigthmare/yautja-la-longue-chasse/blob/536ac53335e440747f6eccedd2cd757d1f817a99/public/game/imports/v85/library/0fffec02778c9939417cc4df5d5c5f1dde9d089347ca621a511af64ab7fcc909.png</x:v>
      </x:c>
      <x:c r="O1449" s="48"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27"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48" t="str">
        <x:v>https://github.com/darknigthmare/yautja-la-longue-chasse/blob/536ac53335e440747f6eccedd2cd757d1f817a99/public/game/imports/v85/library/34e40c45da6443f2deb85fcf0788842b9bdaf00349d90c055ff94447d6c732bd.png</x:v>
      </x:c>
      <x:c r="O1450" s="48"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27"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48" t="str">
        <x:v>https://github.com/darknigthmare/yautja-la-longue-chasse/blob/536ac53335e440747f6eccedd2cd757d1f817a99/public/game/imports/v85/library/6ca5e982b667dd1a6288404cd06ab4cbfe7ab185cda73e40a708c8713f7538b7.png</x:v>
      </x:c>
      <x:c r="O1451" s="48"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27"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48" t="str">
        <x:v>https://github.com/darknigthmare/yautja-la-longue-chasse/blob/536ac53335e440747f6eccedd2cd757d1f817a99/public/game/imports/v85/library/573771cd86e32f22717d57305c850270dec1610d41dbafc1906267eb8d827c90.png</x:v>
      </x:c>
      <x:c r="O1452" s="48"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27"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48" t="str">
        <x:v>https://github.com/darknigthmare/yautja-la-longue-chasse/blob/536ac53335e440747f6eccedd2cd757d1f817a99/public/game/imports/v85/library/dedc7fecf46fb13cd0fd9b91c99dc2f2646d20caf3c1d19f6d6a98e2abd5f27e.png</x:v>
      </x:c>
      <x:c r="O1453" s="48"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27" t="str">
        <x:v>Galerie et codex</x:v>
      </x:c>
      <x:c r="G1454" s="4" t="str">
        <x:v>Oui</x:v>
      </x:c>
      <x:c r="H1454" s="4" t="str">
        <x:v>Oui</x:v>
      </x:c>
      <x:c r="I1454" s="4" t="str">
        <x:v>Non</x:v>
      </x:c>
      <x:c r="J1454" s="4" t="str">
        <x:v>Non</x:v>
      </x:c>
      <x:c r="K1454" s="4" t="n">
        <x:v>0</x:v>
      </x:c>
      <x:c r="L1454" s="4" t="str">
        <x:v>PNG</x:v>
      </x:c>
      <x:c r="M1454" s="4" t="str">
        <x:v>import-v85:phg-textures:dread-brun:2f5aaa3d1034</x:v>
      </x:c>
      <x:c r="N1454" s="48" t="str">
        <x:v>https://github.com/darknigthmare/yautja-la-longue-chasse/blob/536ac53335e440747f6eccedd2cd757d1f817a99/public/game/imports/v85/library/2f5aaa3d10343b827132760f86e71a7676a066bfb976cfc083336d87130c4557.png</x:v>
      </x:c>
      <x:c r="O1454" s="48"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27"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48" t="str">
        <x:v>https://github.com/darknigthmare/yautja-la-longue-chasse/blob/536ac53335e440747f6eccedd2cd757d1f817a99/public/game/imports/v85/library/dc5c48761cf6533c36750f6567ca44f2f393c3446cba2297a2aed5d8da47b468.png</x:v>
      </x:c>
      <x:c r="O1455" s="48"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27"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48" t="str">
        <x:v>https://github.com/darknigthmare/yautja-la-longue-chasse/blob/536ac53335e440747f6eccedd2cd757d1f817a99/public/game/imports/v85/library/0a0b2b1e1f9f5949be2648241dd957bbc802e9d87d180cc83dea9b731c944df8.png</x:v>
      </x:c>
      <x:c r="O1456" s="48"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27"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48" t="str">
        <x:v>https://github.com/darknigthmare/yautja-la-longue-chasse/blob/536ac53335e440747f6eccedd2cd757d1f817a99/public/game/imports/v85/library/54931cd2fa7519a4b25a6ed43bc8546a03e562e5b19e463b41ef878b2829123b.png</x:v>
      </x:c>
      <x:c r="O1457" s="48"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27"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48" t="str">
        <x:v>https://github.com/darknigthmare/yautja-la-longue-chasse/blob/536ac53335e440747f6eccedd2cd757d1f817a99/public/game/imports/v85/library/331dbde4f99943c0f4adf695b030599f66887dab897cc61633d43188054aec88.png</x:v>
      </x:c>
      <x:c r="O1458" s="48"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27"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48" t="str">
        <x:v>https://github.com/darknigthmare/yautja-la-longue-chasse/blob/536ac53335e440747f6eccedd2cd757d1f817a99/public/game/imports/v85/library/25cf6b23215c6159ede39342ae49664503458d0088bb61cc77bede06e43992b3.png</x:v>
      </x:c>
      <x:c r="O1459" s="48"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27" t="str">
        <x:v>Galerie et codex</x:v>
      </x:c>
      <x:c r="G1460" s="4" t="str">
        <x:v>Oui</x:v>
      </x:c>
      <x:c r="H1460" s="4" t="str">
        <x:v>Oui</x:v>
      </x:c>
      <x:c r="I1460" s="4" t="str">
        <x:v>Non</x:v>
      </x:c>
      <x:c r="J1460" s="4" t="str">
        <x:v>Non</x:v>
      </x:c>
      <x:c r="K1460" s="4" t="n">
        <x:v>0</x:v>
      </x:c>
      <x:c r="L1460" s="4" t="str">
        <x:v>PNG</x:v>
      </x:c>
      <x:c r="M1460" s="4" t="str">
        <x:v>import-v85:phg-textures:dread-vert:9bba74d78d3b</x:v>
      </x:c>
      <x:c r="N1460" s="48" t="str">
        <x:v>https://github.com/darknigthmare/yautja-la-longue-chasse/blob/536ac53335e440747f6eccedd2cd757d1f817a99/public/game/imports/v85/library/9bba74d78d3b394df86dc7f590a1cd9a0dbd8574f08fba5961694224f1228f19.png</x:v>
      </x:c>
      <x:c r="O1460" s="48"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27"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48" t="str">
        <x:v>https://github.com/darknigthmare/yautja-la-longue-chasse/blob/536ac53335e440747f6eccedd2cd757d1f817a99/public/game/imports/v85/library/5c1e0d62527fd5ae25746c9ebd99f7c605dc34c5c282dc0eaa0f44b79bbe799c.png</x:v>
      </x:c>
      <x:c r="O1461" s="48"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27"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48" t="str">
        <x:v>https://github.com/darknigthmare/yautja-la-longue-chasse/blob/536ac53335e440747f6eccedd2cd757d1f817a99/public/game/imports/v85/library/12a16f90127e4c7f7d651cf6c1745f6c83357731c8cac6c7209ab7568d5a1f91.png</x:v>
      </x:c>
      <x:c r="O1462" s="48"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27"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48" t="str">
        <x:v>https://github.com/darknigthmare/yautja-la-longue-chasse/blob/536ac53335e440747f6eccedd2cd757d1f817a99/public/game/imports/v85/library/331ea8d33f4e29758136b5428700e12cf8250283c613f959109031cc7fe9bfdb.png</x:v>
      </x:c>
      <x:c r="O1463" s="48"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27"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48" t="str">
        <x:v>https://github.com/darknigthmare/yautja-la-longue-chasse/blob/536ac53335e440747f6eccedd2cd757d1f817a99/public/game/imports/v85/library/237164a1034541cbf445875565ebda6cc4e742c09678767f315dbed65c3d5f51.png</x:v>
      </x:c>
      <x:c r="O1464" s="48"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27"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48" t="str">
        <x:v>https://github.com/darknigthmare/yautja-la-longue-chasse/blob/536ac53335e440747f6eccedd2cd757d1f817a99/public/game/imports/v85/library/96fe4b5d09012fe5d44929ee1e180cf5e68f40238eb224f84d3f92b9b9e9caec.png</x:v>
      </x:c>
      <x:c r="O1465" s="48"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27"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48" t="str">
        <x:v>https://github.com/darknigthmare/yautja-la-longue-chasse/blob/536ac53335e440747f6eccedd2cd757d1f817a99/public/game/imports/v85/library/e8bfc9287982227dff79155a9e5908a2accdfe6e136fc53580146a89e48803f1.png</x:v>
      </x:c>
      <x:c r="O1466" s="48"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27"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48" t="str">
        <x:v>https://github.com/darknigthmare/yautja-la-longue-chasse/blob/536ac53335e440747f6eccedd2cd757d1f817a99/public/game/imports/v85/library/37fa7f1fca6f1ad44b1e8e8a612ca9dd4a6747da522658035ee42bed278e6a87.png</x:v>
      </x:c>
      <x:c r="O1467" s="48"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27"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48" t="str">
        <x:v>https://github.com/darknigthmare/yautja-la-longue-chasse/blob/536ac53335e440747f6eccedd2cd757d1f817a99/public/game/imports/v85/library/c69fb17f5fb3092054bc3dcd99875247a0532ffbd015ef3a54ac8262004f40dc.png</x:v>
      </x:c>
      <x:c r="O1468" s="48"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27"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48" t="str">
        <x:v>https://github.com/darknigthmare/yautja-la-longue-chasse/blob/536ac53335e440747f6eccedd2cd757d1f817a99/public/game/imports/v85/library/ea3e1d85b3b6fe66260310fdf8ee7ac5537e44fd44c40d00e2f4642f1795ec34.png</x:v>
      </x:c>
      <x:c r="O1469" s="48"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27"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48" t="str">
        <x:v>https://github.com/darknigthmare/yautja-la-longue-chasse/blob/536ac53335e440747f6eccedd2cd757d1f817a99/public/game/imports/v85/library/dff3710295982a06ff3a32fb5c24954c651453256e0e7f2dc92d13f8daad8b96.png</x:v>
      </x:c>
      <x:c r="O1470" s="48"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27"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48" t="str">
        <x:v>https://github.com/darknigthmare/yautja-la-longue-chasse/blob/536ac53335e440747f6eccedd2cd757d1f817a99/public/game/imports/v85/library/e172b75863d2de12935976c2f9bad75de86e7a5859429b20915b15d9ffb3b411.png</x:v>
      </x:c>
      <x:c r="O1471" s="48"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27"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48" t="str">
        <x:v>https://github.com/darknigthmare/yautja-la-longue-chasse/blob/536ac53335e440747f6eccedd2cd757d1f817a99/public/game/imports/v85/library/d83f0ca4038f61c30bc62677e29baab486642685b3e910333c5e177606c989a6.png</x:v>
      </x:c>
      <x:c r="O1472" s="48"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27"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48" t="str">
        <x:v>https://github.com/darknigthmare/yautja-la-longue-chasse/blob/536ac53335e440747f6eccedd2cd757d1f817a99/public/game/imports/v85/library/ada015baea1c64ebe7ed64c41489020d64b14c322fb6f4cea5b3543dcac16e78.png</x:v>
      </x:c>
      <x:c r="O1473" s="48"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27"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48" t="str">
        <x:v>https://github.com/darknigthmare/yautja-la-longue-chasse/blob/536ac53335e440747f6eccedd2cd757d1f817a99/public/game/imports/v85/library/3658c8013e850702b45e8689ac2c06156a288b66978098cfd58086c323fc7f08.png</x:v>
      </x:c>
      <x:c r="O1474" s="48"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27"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48" t="str">
        <x:v>https://github.com/darknigthmare/yautja-la-longue-chasse/blob/536ac53335e440747f6eccedd2cd757d1f817a99/public/game/imports/v85/library/6d3989be840c0418854605cf87c5a518c701ae05ede825c0d5bae9e8ec551030.png</x:v>
      </x:c>
      <x:c r="O1475" s="48"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27"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48" t="str">
        <x:v>https://github.com/darknigthmare/yautja-la-longue-chasse/blob/536ac53335e440747f6eccedd2cd757d1f817a99/public/game/imports/v85/library/b44b9aea91fa4642dab1d83300606dc9fdaa41b1acd4a3eed4c1015cb7d15043.png</x:v>
      </x:c>
      <x:c r="O1476" s="48"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27"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48" t="str">
        <x:v>https://github.com/darknigthmare/yautja-la-longue-chasse/blob/536ac53335e440747f6eccedd2cd757d1f817a99/public/game/imports/v85/library/7e66a5fc04035329518ce6948670b86ec19363f240e3f2af5f79ee3ebf7b39fb.png</x:v>
      </x:c>
      <x:c r="O1477" s="48"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27"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48" t="str">
        <x:v>https://github.com/darknigthmare/yautja-la-longue-chasse/blob/536ac53335e440747f6eccedd2cd757d1f817a99/public/game/imports/v85/library/8704f14a4647f914566ed8fc036a85cf9944a65ebe2f7f511e6c192571f0b854.png</x:v>
      </x:c>
      <x:c r="O1478" s="48"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27"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48" t="str">
        <x:v>https://github.com/darknigthmare/yautja-la-longue-chasse/blob/536ac53335e440747f6eccedd2cd757d1f817a99/public/game/imports/v85/library/4ad4455b657dadc460c778c9b25aae3da831e76b45d8b5f0b70da44dfbc7f1e6.png</x:v>
      </x:c>
      <x:c r="O1479" s="48"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27"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48" t="str">
        <x:v>https://github.com/darknigthmare/yautja-la-longue-chasse/blob/536ac53335e440747f6eccedd2cd757d1f817a99/public/game/imports/v85/library/24935a3e97f080c94699b940f569826750376531e23da4d01c4e309b77efb241.png</x:v>
      </x:c>
      <x:c r="O1480" s="48"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27"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48" t="str">
        <x:v>https://github.com/darknigthmare/yautja-la-longue-chasse/blob/536ac53335e440747f6eccedd2cd757d1f817a99/public/game/imports/v85/library/20a85f0f36587a0e15faf35e242a685db3e1d6d03d0a003e06134ac06197fe84.png</x:v>
      </x:c>
      <x:c r="O1481" s="48"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27"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48" t="str">
        <x:v>https://github.com/darknigthmare/yautja-la-longue-chasse/blob/536ac53335e440747f6eccedd2cd757d1f817a99/public/game/imports/v85/library/fc9c454213bb2b51d3f0fe7e625a7d3ebbb4c9ac3f909647c519df2a1d42de2a.png</x:v>
      </x:c>
      <x:c r="O1482" s="48"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27"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48" t="str">
        <x:v>https://github.com/darknigthmare/yautja-la-longue-chasse/blob/536ac53335e440747f6eccedd2cd757d1f817a99/public/game/imports/v85/library/359915d2e0bd3fb7a62dccfe985503ec3e0c5af47f10d85a2a7c86968db3062c.png</x:v>
      </x:c>
      <x:c r="O1483" s="48"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27"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48" t="str">
        <x:v>https://github.com/darknigthmare/yautja-la-longue-chasse/blob/536ac53335e440747f6eccedd2cd757d1f817a99/public/game/imports/v85/library/8fbadb977e51de94b2a5921b942713e26aca0e211eb1bb79f91bba1bf9cecab0.png</x:v>
      </x:c>
      <x:c r="O1484" s="48"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27"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48" t="str">
        <x:v>https://github.com/darknigthmare/yautja-la-longue-chasse/blob/536ac53335e440747f6eccedd2cd757d1f817a99/public/game/imports/v85/library/4562f40aec6af2a153ac17acb1bb21176dd10539d0ab76dd1006b133aafc332b.png</x:v>
      </x:c>
      <x:c r="O1485" s="48"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27"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48" t="str">
        <x:v>https://github.com/darknigthmare/yautja-la-longue-chasse/blob/536ac53335e440747f6eccedd2cd757d1f817a99/public/game/imports/v85/library/e097629c5dc7073cc06b8d1105754935b3322e98902c736f434446525e8d9177.png</x:v>
      </x:c>
      <x:c r="O1486" s="48"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27"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48" t="str">
        <x:v>https://github.com/darknigthmare/yautja-la-longue-chasse/blob/536ac53335e440747f6eccedd2cd757d1f817a99/public/game/imports/v85/library/040fba50c6df5a248f31dfcc094e48919e3c1eac9cb09a42bbff908d68a5a189.png</x:v>
      </x:c>
      <x:c r="O1487" s="48"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27"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48" t="str">
        <x:v>https://github.com/darknigthmare/yautja-la-longue-chasse/blob/536ac53335e440747f6eccedd2cd757d1f817a99/public/game/imports/v85/library/73e8d4cc55e9cd7e811f3876979ad59c4d66a58f1182c21f919433718ab9feda.png</x:v>
      </x:c>
      <x:c r="O1488" s="48"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27"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48" t="str">
        <x:v>https://github.com/darknigthmare/yautja-la-longue-chasse/blob/536ac53335e440747f6eccedd2cd757d1f817a99/public/game/imports/v85/library/b6ad9f9a367eefd669dcc8e00dcac9a9937a0649607e96e0ba108fab50b5e60f.png</x:v>
      </x:c>
      <x:c r="O1489" s="48"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27"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48" t="str">
        <x:v>https://github.com/darknigthmare/yautja-la-longue-chasse/blob/536ac53335e440747f6eccedd2cd757d1f817a99/public/game/imports/v85/library/5d49c277e6c5c0574311996f2f2a4109ebcdf622b491db72a15c47ae33ee7f7a.png</x:v>
      </x:c>
      <x:c r="O1490" s="48"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27"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48" t="str">
        <x:v>https://github.com/darknigthmare/yautja-la-longue-chasse/blob/536ac53335e440747f6eccedd2cd757d1f817a99/public/game/imports/v85/library/551086ce4427ede5cd6837d93ee52c643027a76147ac4b546ca4b4723b95ac46.png</x:v>
      </x:c>
      <x:c r="O1491" s="48"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27"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48" t="str">
        <x:v>https://github.com/darknigthmare/yautja-la-longue-chasse/blob/536ac53335e440747f6eccedd2cd757d1f817a99/public/game/imports/v85/library/42a47c3a2fdd14fe5d5c01a2578a4b11513cf4fd1a4c2655321bfc6e3a8ac4c4.png</x:v>
      </x:c>
      <x:c r="O1492" s="48"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27"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48" t="str">
        <x:v>https://github.com/darknigthmare/yautja-la-longue-chasse/blob/536ac53335e440747f6eccedd2cd757d1f817a99/public/game/imports/v85/library/49215ddafdb3ae7e3988f2d2a420015d073351924e5657f4cc8f65d063b9bccf.png</x:v>
      </x:c>
      <x:c r="O1493" s="48"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27"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48" t="str">
        <x:v>https://github.com/darknigthmare/yautja-la-longue-chasse/blob/536ac53335e440747f6eccedd2cd757d1f817a99/public/game/imports/v85/library/1d785e2d9bed9b4b57b3733cb71258e4435f7018a0527c1d7770676f348b2615.png</x:v>
      </x:c>
      <x:c r="O1494" s="48"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27"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48" t="str">
        <x:v>https://github.com/darknigthmare/yautja-la-longue-chasse/blob/536ac53335e440747f6eccedd2cd757d1f817a99/public/game/imports/v85/library/1f6c397aa02a4a4411d5e0f6e60099aec7b50bafd0480aeabf5b11cb071aa6a9.png</x:v>
      </x:c>
      <x:c r="O1495" s="48"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27"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48" t="str">
        <x:v>https://github.com/darknigthmare/yautja-la-longue-chasse/blob/536ac53335e440747f6eccedd2cd757d1f817a99/public/game/imports/v85/library/61f163b213906c96766f23999c976496097598eb67e351abd27bb2f89086d364.png</x:v>
      </x:c>
      <x:c r="O1496" s="48"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27"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48" t="str">
        <x:v>https://github.com/darknigthmare/yautja-la-longue-chasse/blob/536ac53335e440747f6eccedd2cd757d1f817a99/public/game/imports/v85/library/a46cec7040ba666b730905473ecea3473140e864635e961ea33de9a9a92b93ac.png</x:v>
      </x:c>
      <x:c r="O1497" s="48"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27"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48" t="str">
        <x:v>https://github.com/darknigthmare/yautja-la-longue-chasse/blob/536ac53335e440747f6eccedd2cd757d1f817a99/public/game/imports/v85/library/ec0f3898c1f2dd8f79acfbcf72b93440497b78537525aac7a3be84b8349cbc41.png</x:v>
      </x:c>
      <x:c r="O1498" s="48"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27"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48" t="str">
        <x:v>https://github.com/darknigthmare/yautja-la-longue-chasse/blob/536ac53335e440747f6eccedd2cd757d1f817a99/public/game/imports/v85/library/7744baa89fcdb63501982e1a23effb0b88fc385421232071fb607b452eec0cbd.png</x:v>
      </x:c>
      <x:c r="O1499" s="48"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27"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48" t="str">
        <x:v>https://github.com/darknigthmare/yautja-la-longue-chasse/blob/536ac53335e440747f6eccedd2cd757d1f817a99/public/game/imports/v85/library/fd73255e1925103948ae360014f3421f29f829e7c2c93b5ede7250b1f43fa077.png</x:v>
      </x:c>
      <x:c r="O1500" s="48"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27"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48" t="str">
        <x:v>https://github.com/darknigthmare/yautja-la-longue-chasse/blob/536ac53335e440747f6eccedd2cd757d1f817a99/public/game/imports/v85/library/3e45c0d59c105107bfdf18a9d12c202e01332cbad2f5b5756812b6c08dd57641.png</x:v>
      </x:c>
      <x:c r="O1501" s="48"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27"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48" t="str">
        <x:v>https://github.com/darknigthmare/yautja-la-longue-chasse/blob/536ac53335e440747f6eccedd2cd757d1f817a99/public/game/imports/v85/library/b62e7cf574e7b63dfe6b66f4c0289d60c13a71e4632819a864847b3c800e7c39.png</x:v>
      </x:c>
      <x:c r="O1502" s="48"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27"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48" t="str">
        <x:v>https://github.com/darknigthmare/yautja-la-longue-chasse/blob/536ac53335e440747f6eccedd2cd757d1f817a99/public/game/imports/v85/library/e3523a7d230e799f686f858c8a8b62c7ec190c5e5ccfe30d6ab199fbd9fe67ab.png</x:v>
      </x:c>
      <x:c r="O1503" s="48"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27"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48" t="str">
        <x:v>https://github.com/darknigthmare/yautja-la-longue-chasse/blob/536ac53335e440747f6eccedd2cd757d1f817a99/public/game/imports/v85/library/f1bd132270a4ea3b93b1baf607f292f4bda4dee6fa84694b6e0f1498bbf4aa16.png</x:v>
      </x:c>
      <x:c r="O1504" s="48"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27"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48" t="str">
        <x:v>https://github.com/darknigthmare/yautja-la-longue-chasse/blob/536ac53335e440747f6eccedd2cd757d1f817a99/public/game/imports/v85/library/d53f6f87bce1a87f99bff549f3f838bcfa3b9dc7205a0da94fefe4a396dd13aa.png</x:v>
      </x:c>
      <x:c r="O1505" s="48"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27"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48" t="str">
        <x:v>https://github.com/darknigthmare/yautja-la-longue-chasse/blob/536ac53335e440747f6eccedd2cd757d1f817a99/public/game/imports/v85/library/9c12fa226fcc329cd04ce79ae25cdad62a4936b4894b5c07c02d1de5d63b5079.png</x:v>
      </x:c>
      <x:c r="O1506" s="48"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27"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48" t="str">
        <x:v>https://github.com/darknigthmare/yautja-la-longue-chasse/blob/536ac53335e440747f6eccedd2cd757d1f817a99/public/game/imports/v85/library/de8d1c19359a1f273a7bb875b2ea28e0881677f36b906dfb2404ee02cf4e369b.png</x:v>
      </x:c>
      <x:c r="O1507" s="48"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27"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48" t="str">
        <x:v>https://github.com/darknigthmare/yautja-la-longue-chasse/blob/536ac53335e440747f6eccedd2cd757d1f817a99/public/game/imports/v85/library/8757fdcc0b4f8cbd19ac73d5875fa4013e29d1aa27d02124f3e87c9600158cf7.png</x:v>
      </x:c>
      <x:c r="O1508" s="48"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27"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48" t="str">
        <x:v>https://github.com/darknigthmare/yautja-la-longue-chasse/blob/536ac53335e440747f6eccedd2cd757d1f817a99/public/game/imports/v85/library/556fdbab4463860bc64f59f8931ccb8545ca9cf59c25d44db91b4870bfdded68.png</x:v>
      </x:c>
      <x:c r="O1509" s="48"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27"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48" t="str">
        <x:v>https://github.com/darknigthmare/yautja-la-longue-chasse/blob/536ac53335e440747f6eccedd2cd757d1f817a99/public/game/imports/v85/library/2c5a8d5e377d551b79cc09a3e98d50ac13ab667694b5368c175f510268a475e3.png</x:v>
      </x:c>
      <x:c r="O1510" s="48"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27"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48" t="str">
        <x:v>https://github.com/darknigthmare/yautja-la-longue-chasse/blob/536ac53335e440747f6eccedd2cd757d1f817a99/public/game/imports/v85/library/631fc733542f8d802b0c7cad3c8fda00225ff759f44465bb0cb964818bd8bd10.png</x:v>
      </x:c>
      <x:c r="O1511" s="48"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27"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48" t="str">
        <x:v>https://github.com/darknigthmare/yautja-la-longue-chasse/blob/536ac53335e440747f6eccedd2cd757d1f817a99/public/game/imports/v85/library/c85dbabe7ef392f65ee3eb9a35b12508d7f547e951d2a9a432558f8d33fc725a.png</x:v>
      </x:c>
      <x:c r="O1512" s="48"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27"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48" t="str">
        <x:v>https://github.com/darknigthmare/yautja-la-longue-chasse/blob/536ac53335e440747f6eccedd2cd757d1f817a99/public/game/imports/v85/library/85d3b872275a2e44d97e1f3b8c5dc9bb1f788a9b9f8305dfa138ff3ffdc51d2b.png</x:v>
      </x:c>
      <x:c r="O1513" s="48"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27"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48" t="str">
        <x:v>https://github.com/darknigthmare/yautja-la-longue-chasse/blob/536ac53335e440747f6eccedd2cd757d1f817a99/public/game/imports/v85/library/0bc2c69d24e530e191c57ec6ffa37390f085b602cba0c2e3dff3094f493509cb.png</x:v>
      </x:c>
      <x:c r="O1514" s="48"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27"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48" t="str">
        <x:v>https://github.com/darknigthmare/yautja-la-longue-chasse/blob/536ac53335e440747f6eccedd2cd757d1f817a99/public/game/imports/v85/library/e5caf772cda54f8c4a02d29573c8dedadff377aae3685ae0b68c7c80f33d8f53.png</x:v>
      </x:c>
      <x:c r="O1515" s="48"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27"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48" t="str">
        <x:v>https://github.com/darknigthmare/yautja-la-longue-chasse/blob/536ac53335e440747f6eccedd2cd757d1f817a99/public/game/imports/v85/library/92c1bb65c699b108e0ce32f0f2ac4ce50e2bf246dee5b2aec1e33920c1f433c4.png</x:v>
      </x:c>
      <x:c r="O1516" s="48"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27"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48" t="str">
        <x:v>https://github.com/darknigthmare/yautja-la-longue-chasse/blob/536ac53335e440747f6eccedd2cd757d1f817a99/public/game/imports/v85/library/4c069b9880a3a3c75b17b98c4aac0d63e1c24f07bb7212f8ba5fef692ef29321.png</x:v>
      </x:c>
      <x:c r="O1517" s="48"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27"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48" t="str">
        <x:v>https://github.com/darknigthmare/yautja-la-longue-chasse/blob/536ac53335e440747f6eccedd2cd757d1f817a99/public/game/imports/v85/library/83be0d3eee2d48c706759cf11353b0ab846999424d6abf126b99b4e2e1eb05e3.png</x:v>
      </x:c>
      <x:c r="O1518" s="48"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27"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48" t="str">
        <x:v>https://github.com/darknigthmare/yautja-la-longue-chasse/blob/536ac53335e440747f6eccedd2cd757d1f817a99/public/game/imports/v85/library/908ed2279d199fa31de5fc5a7cb9b12739a4f6dca7eef7f88b2257084aa19582.png</x:v>
      </x:c>
      <x:c r="O1519" s="48"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27"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48" t="str">
        <x:v>https://github.com/darknigthmare/yautja-la-longue-chasse/blob/536ac53335e440747f6eccedd2cd757d1f817a99/public/game/imports/v85/library/eaa74f53c49fdbe3bc0af1512c5521a1ab09fa1183e41b205615879812b95645.png</x:v>
      </x:c>
      <x:c r="O1520" s="48"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27"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48" t="str">
        <x:v>https://github.com/darknigthmare/yautja-la-longue-chasse/blob/536ac53335e440747f6eccedd2cd757d1f817a99/public/game/imports/v85/library/89044a267a9ce063a03306487cdcda9e346fe57fb8ff032d9b43fb1e37cc0bdf.png</x:v>
      </x:c>
      <x:c r="O1521" s="48"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27"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48" t="str">
        <x:v>https://github.com/darknigthmare/yautja-la-longue-chasse/blob/536ac53335e440747f6eccedd2cd757d1f817a99/public/game/imports/v85/library/3ec0339fae7b3579127cbf866d7bfab65120a76149621d2ce9e9171a080be107.png</x:v>
      </x:c>
      <x:c r="O1522" s="48"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27"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48" t="str">
        <x:v>https://github.com/darknigthmare/yautja-la-longue-chasse/blob/536ac53335e440747f6eccedd2cd757d1f817a99/public/game/imports/v85/library/8ed54c318e9363028de86c2413621f20effac0f45faef145756c14cfbd0ce02e.png</x:v>
      </x:c>
      <x:c r="O1523" s="48"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27"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48" t="str">
        <x:v>https://github.com/darknigthmare/yautja-la-longue-chasse/blob/536ac53335e440747f6eccedd2cd757d1f817a99/public/game/imports/v85/library/f87eaf5a05448e8994b073bd99bf1cac0bbc93b5b363f24035430124af46dd99.png</x:v>
      </x:c>
      <x:c r="O1524" s="48"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27"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48" t="str">
        <x:v>https://github.com/darknigthmare/yautja-la-longue-chasse/blob/536ac53335e440747f6eccedd2cd757d1f817a99/public/game/imports/v85/library/ef6c1b12280964dd7b3a49c25caa3b3e15c1a733a1733dc01b9c433e45497c57.png</x:v>
      </x:c>
      <x:c r="O1525" s="48"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27"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48" t="str">
        <x:v>https://github.com/darknigthmare/yautja-la-longue-chasse/blob/536ac53335e440747f6eccedd2cd757d1f817a99/public/game/imports/v85/library/9d324345d3bafbf4389d51b35eaefcc4bf62b93305cac237e6015797b8da9198.png</x:v>
      </x:c>
      <x:c r="O1526" s="48"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27"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48" t="str">
        <x:v>https://github.com/darknigthmare/yautja-la-longue-chasse/blob/536ac53335e440747f6eccedd2cd757d1f817a99/public/game/imports/v85/library/fbe8d31803a300ce21821d477209d4b297bd13d21f892363e95d416243e18713.png</x:v>
      </x:c>
      <x:c r="O1527" s="48"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27"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48" t="str">
        <x:v>https://github.com/darknigthmare/yautja-la-longue-chasse/blob/536ac53335e440747f6eccedd2cd757d1f817a99/public/game/imports/v85/library/9e557be2ec3690b98547e76152f1db508ed267a1d0ce8acb43775878e79b3446.png</x:v>
      </x:c>
      <x:c r="O1528" s="48"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27"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48" t="str">
        <x:v>https://github.com/darknigthmare/yautja-la-longue-chasse/blob/536ac53335e440747f6eccedd2cd757d1f817a99/public/game/imports/v85/library/8202ef89fd0f60391c66cd91fdf45081567a405f950e1270809023b246f636f3.png</x:v>
      </x:c>
      <x:c r="O1529" s="48"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27"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48" t="str">
        <x:v>https://github.com/darknigthmare/yautja-la-longue-chasse/blob/536ac53335e440747f6eccedd2cd757d1f817a99/public/game/imports/v85/library/c7b5a5ee3eb68549e3125e49cce664b2230406af63b101d7bae3a808956843c5.png</x:v>
      </x:c>
      <x:c r="O1530" s="48"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27"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48" t="str">
        <x:v>https://github.com/darknigthmare/yautja-la-longue-chasse/blob/536ac53335e440747f6eccedd2cd757d1f817a99/public/game/imports/v85/library/32d88cbf43b4b0741acb8621ac97c9f6a276d1993ac9a9ea4058587bf0d9f1a8.png</x:v>
      </x:c>
      <x:c r="O1531" s="48"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27"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48" t="str">
        <x:v>https://github.com/darknigthmare/yautja-la-longue-chasse/blob/536ac53335e440747f6eccedd2cd757d1f817a99/public/game/imports/v85/library/c5b61700570fe3c4060da8dd9b46e26b61716bd96c70616624d7ce758cca4310.png</x:v>
      </x:c>
      <x:c r="O1532" s="48"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27"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48" t="str">
        <x:v>https://github.com/darknigthmare/yautja-la-longue-chasse/blob/536ac53335e440747f6eccedd2cd757d1f817a99/public/game/imports/v85/library/73aa5fc9265fa9996c10c79296d38d2556ba2cf5411e4b66a876178c740f6d9a.png</x:v>
      </x:c>
      <x:c r="O1533" s="48"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27"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48" t="str">
        <x:v>https://github.com/darknigthmare/yautja-la-longue-chasse/blob/536ac53335e440747f6eccedd2cd757d1f817a99/public/game/imports/v85/library/2d59cb4b314ca1524e87b0f7204b7916ddb49a5f59f63b12732cc95ee3153d20.png</x:v>
      </x:c>
      <x:c r="O1534" s="48"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27"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48" t="str">
        <x:v>https://github.com/darknigthmare/yautja-la-longue-chasse/blob/536ac53335e440747f6eccedd2cd757d1f817a99/public/game/imports/v85/library/b037da8bf5190d26b83c0d5068a05724d6d8682a221b7f9661a139ed50056cda.png</x:v>
      </x:c>
      <x:c r="O1535" s="48"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27"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48" t="str">
        <x:v>https://github.com/darknigthmare/yautja-la-longue-chasse/blob/536ac53335e440747f6eccedd2cd757d1f817a99/public/game/imports/v85/library/d8d9b8e3906a48f2b625734604cf0cc74518258232a3a3927d8832bccb7cc18e.png</x:v>
      </x:c>
      <x:c r="O1536" s="48"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27"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48" t="str">
        <x:v>https://github.com/darknigthmare/yautja-la-longue-chasse/blob/536ac53335e440747f6eccedd2cd757d1f817a99/public/game/imports/v85/library/4e17c4beb98c10ce00fe85f5a8a05875779052f3f67c29304fe356f39c29c33d.png</x:v>
      </x:c>
      <x:c r="O1537" s="48"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27"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48" t="str">
        <x:v>https://github.com/darknigthmare/yautja-la-longue-chasse/blob/536ac53335e440747f6eccedd2cd757d1f817a99/public/game/imports/v85/library/ad0b6ab826f85402f00446239a50862037f664fa910477491271bdf020d0809a.png</x:v>
      </x:c>
      <x:c r="O1538" s="48"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27"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48" t="str">
        <x:v>https://github.com/darknigthmare/yautja-la-longue-chasse/blob/536ac53335e440747f6eccedd2cd757d1f817a99/public/game/imports/v85/library/882f1297cab7fb4cd7b37d5aa93fd3b931bf97c8d4048d6437cfd943c5c4c80f.png</x:v>
      </x:c>
      <x:c r="O1539" s="48"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27"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48" t="str">
        <x:v>https://github.com/darknigthmare/yautja-la-longue-chasse/blob/536ac53335e440747f6eccedd2cd757d1f817a99/public/game/imports/v85/library/fbaca41efca3f91ee4cf1628b3bcb03127b0d4b12a23fcff7c8719079dea31f1.png</x:v>
      </x:c>
      <x:c r="O1540" s="48"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27"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48" t="str">
        <x:v>https://github.com/darknigthmare/yautja-la-longue-chasse/blob/536ac53335e440747f6eccedd2cd757d1f817a99/public/game/imports/v85/library/b77da1f27264578e801d1b0e3bdf652a06eee2499e1063e00eb70acb2c3970d9.png</x:v>
      </x:c>
      <x:c r="O1541" s="48"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27"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48" t="str">
        <x:v>https://github.com/darknigthmare/yautja-la-longue-chasse/blob/536ac53335e440747f6eccedd2cd757d1f817a99/public/game/imports/v85/library/4180af3b5bd03c84327d2d4efece1662e78ebfb5a69dae55741f47da62edc148.png</x:v>
      </x:c>
      <x:c r="O1542" s="48"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27"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48" t="str">
        <x:v>https://github.com/darknigthmare/yautja-la-longue-chasse/blob/536ac53335e440747f6eccedd2cd757d1f817a99/public/game/imports/v85/library/d12fc6a8b5799e175380af3f1e33920140059a518f08b4ec771ac35a4696dae4.png</x:v>
      </x:c>
      <x:c r="O1543" s="48"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27"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48" t="str">
        <x:v>https://github.com/darknigthmare/yautja-la-longue-chasse/blob/536ac53335e440747f6eccedd2cd757d1f817a99/public/game/imports/v85/library/405a76654aa43c34154b7990a0e4b19af8028ffed23ad56ea89fcba1454091c7.png</x:v>
      </x:c>
      <x:c r="O1544" s="48"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27"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48" t="str">
        <x:v>https://github.com/darknigthmare/yautja-la-longue-chasse/blob/536ac53335e440747f6eccedd2cd757d1f817a99/public/game/imports/v85/library/bfcc90cceccb56149c759e2a6e957a9a89013d83cae9ea2ac97958056f7652cb.png</x:v>
      </x:c>
      <x:c r="O1545" s="48"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27"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48" t="str">
        <x:v>https://github.com/darknigthmare/yautja-la-longue-chasse/blob/536ac53335e440747f6eccedd2cd757d1f817a99/public/game/imports/v85/library/b13600f1256794024e4c503450995331c5063ebea375047407e80666a9f7fbc1.png</x:v>
      </x:c>
      <x:c r="O1546" s="48"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27"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48" t="str">
        <x:v>https://github.com/darknigthmare/yautja-la-longue-chasse/blob/536ac53335e440747f6eccedd2cd757d1f817a99/public/game/imports/v85/library/4eb22fa710156ab28b98813a3b376050b16e3e8c9207dd77e7b0a12769f1ca4c.png</x:v>
      </x:c>
      <x:c r="O1547" s="48"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27"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48" t="str">
        <x:v>https://github.com/darknigthmare/yautja-la-longue-chasse/blob/536ac53335e440747f6eccedd2cd757d1f817a99/public/game/imports/v85/library/5b1fbe0bd379d7adb083ce6ee2b4a7d5b68e41eb4a5787505fbdb1f79d3d4399.png</x:v>
      </x:c>
      <x:c r="O1548" s="48"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27"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48" t="str">
        <x:v>https://github.com/darknigthmare/yautja-la-longue-chasse/blob/536ac53335e440747f6eccedd2cd757d1f817a99/public/game/imports/v85/library/2c60474469a655773e740e8b1f0ae03a27af11e37d4f9d07e1f42e05839b324a.png</x:v>
      </x:c>
      <x:c r="O1549" s="48"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27"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48" t="str">
        <x:v>https://github.com/darknigthmare/yautja-la-longue-chasse/blob/536ac53335e440747f6eccedd2cd757d1f817a99/public/game/imports/v85/library/2992a70f89787ec5e6319e4611381540205d20e017e7a4525379ddcec7476c7a.png</x:v>
      </x:c>
      <x:c r="O1550" s="48"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27"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48" t="str">
        <x:v>https://github.com/darknigthmare/yautja-la-longue-chasse/blob/536ac53335e440747f6eccedd2cd757d1f817a99/public/game/imports/v85/library/288f9d831dfc26cf780cdeb84404903d92c7e54831fe4562d4f4cb5d63753730.png</x:v>
      </x:c>
      <x:c r="O1551" s="48"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27"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48" t="str">
        <x:v>https://github.com/darknigthmare/yautja-la-longue-chasse/blob/536ac53335e440747f6eccedd2cd757d1f817a99/public/game/imports/v85/library/9fb5dd9cf35b7a0aa7d9e13ce72b25b82bbad6e039762829eee2dde80a858650.png</x:v>
      </x:c>
      <x:c r="O1552" s="48"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27"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48" t="str">
        <x:v>https://github.com/darknigthmare/yautja-la-longue-chasse/blob/536ac53335e440747f6eccedd2cd757d1f817a99/public/game/imports/v85/library/7b31f0e0606a4f41ddeb47225d0d278a680a8574499e7dd70a78b2e7e4a3987c.png</x:v>
      </x:c>
      <x:c r="O1553" s="48"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27"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48" t="str">
        <x:v>https://github.com/darknigthmare/yautja-la-longue-chasse/blob/536ac53335e440747f6eccedd2cd757d1f817a99/public/game/imports/v85/library/620c5a0277a17d216436f8e254d0cfa0f797ac2b84f4adb4f41d067c6b234206.png</x:v>
      </x:c>
      <x:c r="O1554" s="48"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27"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48" t="str">
        <x:v>https://github.com/darknigthmare/yautja-la-longue-chasse/blob/536ac53335e440747f6eccedd2cd757d1f817a99/public/game/imports/v85/library/fd44f2664434a4163b6c158365df860ccb5d255b096916c74cc4e9ab2dfdf582.png</x:v>
      </x:c>
      <x:c r="O1555" s="48"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27"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48" t="str">
        <x:v>https://github.com/darknigthmare/yautja-la-longue-chasse/blob/536ac53335e440747f6eccedd2cd757d1f817a99/public/game/imports/v85/library/cd9f7a2700a725bc1c666ea56b4863304af6e38b42bd052ddb2001d359c3109e.png</x:v>
      </x:c>
      <x:c r="O1556" s="48"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27"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48" t="str">
        <x:v>https://github.com/darknigthmare/yautja-la-longue-chasse/blob/536ac53335e440747f6eccedd2cd757d1f817a99/public/game/imports/v85/library/242db5e36c1ae3337aaaa5bd16145f4b86e58d11ab73b5798f912aeb91ce6fd6.png</x:v>
      </x:c>
      <x:c r="O1557" s="48"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27"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48" t="str">
        <x:v>https://github.com/darknigthmare/yautja-la-longue-chasse/blob/536ac53335e440747f6eccedd2cd757d1f817a99/public/game/imports/v85/library/098cba16d13eae0d0b7c08627c915299205c97298cda3a8d99cbe0a4411b4746.png</x:v>
      </x:c>
      <x:c r="O1558" s="48"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27"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48" t="str">
        <x:v>https://github.com/darknigthmare/yautja-la-longue-chasse/blob/536ac53335e440747f6eccedd2cd757d1f817a99/public/game/imports/v85/library/f770186d11457ae0c23ac0b75964cc754d0495c158f5e77fdaee4650d48d2faf.png</x:v>
      </x:c>
      <x:c r="O1559" s="48"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27"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48" t="str">
        <x:v>https://github.com/darknigthmare/yautja-la-longue-chasse/blob/536ac53335e440747f6eccedd2cd757d1f817a99/public/game/imports/v85/library/029b4feb2dced68d6d36d911f00ff87182478bc66ad18536b414c4cc47c6ff48.png</x:v>
      </x:c>
      <x:c r="O1560" s="48"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27"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48" t="str">
        <x:v>https://github.com/darknigthmare/yautja-la-longue-chasse/blob/536ac53335e440747f6eccedd2cd757d1f817a99/public/game/imports/v85/library/47ee78eab0a4d261682a231e093e83ca9aba7621d7806044293d2d00b6b44745.png</x:v>
      </x:c>
      <x:c r="O1561" s="48"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27"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48" t="str">
        <x:v>https://github.com/darknigthmare/yautja-la-longue-chasse/blob/536ac53335e440747f6eccedd2cd757d1f817a99/public/game/imports/v85/library/55959a583a82ab1358b2f4b7069609ecd85e55653f62fdf9412ce46130f85ce1.png</x:v>
      </x:c>
      <x:c r="O1562" s="48"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27"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48" t="str">
        <x:v>https://github.com/darknigthmare/yautja-la-longue-chasse/blob/536ac53335e440747f6eccedd2cd757d1f817a99/public/game/imports/v85/library/0dfd13110c3f385a5b30fa072fc74f9baa4d14e18870b32f3d3939b9bc510781.png</x:v>
      </x:c>
      <x:c r="O1563" s="48"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27"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48" t="str">
        <x:v>https://github.com/darknigthmare/yautja-la-longue-chasse/blob/536ac53335e440747f6eccedd2cd757d1f817a99/public/game/imports/v85/library/492e1eb4fd5ec5666da10ee27e78af96fb1b2b5ee5088abd30bc38126c3c3ab7.png</x:v>
      </x:c>
      <x:c r="O1564" s="48"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27"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48" t="str">
        <x:v>https://github.com/darknigthmare/yautja-la-longue-chasse/blob/536ac53335e440747f6eccedd2cd757d1f817a99/public/game/imports/v85/library/9af5b4c514d18fb88c3024385bcd9d78048fbc70d193f7e29738bad9d41f0f64.png</x:v>
      </x:c>
      <x:c r="O1565" s="48"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27"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48" t="str">
        <x:v>https://github.com/darknigthmare/yautja-la-longue-chasse/blob/536ac53335e440747f6eccedd2cd757d1f817a99/public/game/imports/v85/library/6084bab6605432d75792ce04faed03a213702e1b93f6b6fa338c257d7e13b840.png</x:v>
      </x:c>
      <x:c r="O1566" s="48"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27"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48" t="str">
        <x:v>https://github.com/darknigthmare/yautja-la-longue-chasse/blob/536ac53335e440747f6eccedd2cd757d1f817a99/public/game/imports/v85/library/c8385d368440bb8c53c126d718c7de186a2ad37bca7f080af316e4ec2110aaca.png</x:v>
      </x:c>
      <x:c r="O1567" s="48"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27"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48" t="str">
        <x:v>https://github.com/darknigthmare/yautja-la-longue-chasse/blob/536ac53335e440747f6eccedd2cd757d1f817a99/public/game/imports/v85/library/5501020f100d5d2a5f23066ad6bcc407638485024531955718b10b18b559c443.png</x:v>
      </x:c>
      <x:c r="O1568" s="48"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27"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48" t="str">
        <x:v>https://github.com/darknigthmare/yautja-la-longue-chasse/blob/536ac53335e440747f6eccedd2cd757d1f817a99/public/game/imports/v85/library/fa8a78d99ef812453f7ae770deb4e07a23088793e1aa91df602f67b5845d50d4.png</x:v>
      </x:c>
      <x:c r="O1569" s="48"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27"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48" t="str">
        <x:v>https://github.com/darknigthmare/yautja-la-longue-chasse/blob/536ac53335e440747f6eccedd2cd757d1f817a99/public/game/imports/v85/library/5858931105af3b798e50a3eb4c83fc9c27f30cc31fe13b1f4c2bc98095aa868a.png</x:v>
      </x:c>
      <x:c r="O1570" s="48"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27"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48" t="str">
        <x:v>https://github.com/darknigthmare/yautja-la-longue-chasse/blob/536ac53335e440747f6eccedd2cd757d1f817a99/public/game/imports/v85/library/39007c620cd0a81517c7c814c69bf733d71893b756bb01d3971ecb9d97cca51d.png</x:v>
      </x:c>
      <x:c r="O1571" s="48"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27"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48" t="str">
        <x:v>https://github.com/darknigthmare/yautja-la-longue-chasse/blob/536ac53335e440747f6eccedd2cd757d1f817a99/public/game/imports/v85/library/be1e6b2e37f1a75e80325d718f30b6087a69d7836c74415397a32db0884cf68f.png</x:v>
      </x:c>
      <x:c r="O1572" s="48"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27"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48" t="str">
        <x:v>https://github.com/darknigthmare/yautja-la-longue-chasse/blob/536ac53335e440747f6eccedd2cd757d1f817a99/public/game/imports/v85/library/4bf73f4c71c80b6fe331afb1d1d3b7f380722b2c0bda6f230d4bfc313e762b68.png</x:v>
      </x:c>
      <x:c r="O1573" s="48"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27"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48" t="str">
        <x:v>https://github.com/darknigthmare/yautja-la-longue-chasse/blob/536ac53335e440747f6eccedd2cd757d1f817a99/public/game/imports/v85/library/2bc48e04ea2a7f26adb088a62b59c393e0f4cba4710e32e82f34085f57dbf96c.png</x:v>
      </x:c>
      <x:c r="O1574" s="48"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27"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48" t="str">
        <x:v>https://github.com/darknigthmare/yautja-la-longue-chasse/blob/536ac53335e440747f6eccedd2cd757d1f817a99/public/game/imports/v85/library/2c837245b0b4eb73a154ebc6242cb8ac2eefbb0a6aa52568378fd88379d4cb04.png</x:v>
      </x:c>
      <x:c r="O1575" s="48"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27"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48" t="str">
        <x:v>https://github.com/darknigthmare/yautja-la-longue-chasse/blob/536ac53335e440747f6eccedd2cd757d1f817a99/public/game/imports/v85/library/0caee925b51843381552c383bc0d193b5c949337a990c4439d5567b8402952c9.png</x:v>
      </x:c>
      <x:c r="O1576" s="48"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27"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48" t="str">
        <x:v>https://github.com/darknigthmare/yautja-la-longue-chasse/blob/536ac53335e440747f6eccedd2cd757d1f817a99/public/game/imports/v85/library/66c027e439f86a0a17983f214f2a7f075787c3f09640aedea94a5a782e2c3716.png</x:v>
      </x:c>
      <x:c r="O1577" s="48"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27"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48" t="str">
        <x:v>https://github.com/darknigthmare/yautja-la-longue-chasse/blob/536ac53335e440747f6eccedd2cd757d1f817a99/public/game/imports/v85/library/a87db5338ced28332029db97f37aea254f95d6cf83fd05d8fadbbd17d0db3e64.png</x:v>
      </x:c>
      <x:c r="O1578" s="48"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27"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48" t="str">
        <x:v>https://github.com/darknigthmare/yautja-la-longue-chasse/blob/536ac53335e440747f6eccedd2cd757d1f817a99/public/game/imports/v85/library/cc76e8c8604176018696f493e430dfb1f62e010943ce3c0718a30b8bcbb7d9af.png</x:v>
      </x:c>
      <x:c r="O1579" s="48"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27"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48" t="str">
        <x:v>https://github.com/darknigthmare/yautja-la-longue-chasse/blob/536ac53335e440747f6eccedd2cd757d1f817a99/public/game/imports/v85/library/e5e385e5a601a19b2ebb5647d3f46eee986bb29817f9ea60b5a8193937f0bb14.png</x:v>
      </x:c>
      <x:c r="O1580" s="48"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27"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48" t="str">
        <x:v>https://github.com/darknigthmare/yautja-la-longue-chasse/blob/536ac53335e440747f6eccedd2cd757d1f817a99/public/game/imports/v85/library/af3fd6c8510e6604812bb01cffa0d90a128660dd8b796465568e9d4590ae6a20.png</x:v>
      </x:c>
      <x:c r="O1581" s="48"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27"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48" t="str">
        <x:v>https://github.com/darknigthmare/yautja-la-longue-chasse/blob/536ac53335e440747f6eccedd2cd757d1f817a99/public/game/imports/v85/library/c605b17e699061502eb4c87213ad193b2ea9896ebff5a8734b78d0ffd9afa796.png</x:v>
      </x:c>
      <x:c r="O1582" s="48"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27"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48" t="str">
        <x:v>https://github.com/darknigthmare/yautja-la-longue-chasse/blob/536ac53335e440747f6eccedd2cd757d1f817a99/public/game/imports/v85/library/e61d99d193e0878f54e1c0cac46e3eb8d4c9a42173e26d587fc5b741c8ee99c8.png</x:v>
      </x:c>
      <x:c r="O1583" s="48"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27"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48" t="str">
        <x:v>https://github.com/darknigthmare/yautja-la-longue-chasse/blob/536ac53335e440747f6eccedd2cd757d1f817a99/public/game/imports/v85/library/cdbcd310c281e1cb2bcd10f9d6da697da87f5e5bb5a04b00d6bcac6882ee4f2b.png</x:v>
      </x:c>
      <x:c r="O1584" s="48"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27"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48" t="str">
        <x:v>https://github.com/darknigthmare/yautja-la-longue-chasse/blob/536ac53335e440747f6eccedd2cd757d1f817a99/public/game/imports/v85/library/9d13aa9e20cec48e269cc0d4a4a3bb203a7558e51add58678842180c7a4d757a.png</x:v>
      </x:c>
      <x:c r="O1585" s="48"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27"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48" t="str">
        <x:v>https://github.com/darknigthmare/yautja-la-longue-chasse/blob/536ac53335e440747f6eccedd2cd757d1f817a99/public/game/imports/v85/library/59bea3a9f20e9883ce1b3ab65d2db10261d6bea9500dddd5fe7c3cf926bf46e0.png</x:v>
      </x:c>
      <x:c r="O1586" s="48"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27"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48" t="str">
        <x:v>https://github.com/darknigthmare/yautja-la-longue-chasse/blob/536ac53335e440747f6eccedd2cd757d1f817a99/public/game/imports/v85/library/2ddd1849edf1509ffc373bd28dddb56db46d485e878599f5e63339173c75535d.png</x:v>
      </x:c>
      <x:c r="O1587" s="48"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27"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48" t="str">
        <x:v>https://github.com/darknigthmare/yautja-la-longue-chasse/blob/536ac53335e440747f6eccedd2cd757d1f817a99/public/game/imports/v85/library/11d35dd39d5282f608e2545a3f1104f9f984a4b82249afb5b27735b85498e9ee.png</x:v>
      </x:c>
      <x:c r="O1588" s="48"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27"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48" t="str">
        <x:v>https://github.com/darknigthmare/yautja-la-longue-chasse/blob/536ac53335e440747f6eccedd2cd757d1f817a99/public/game/imports/v85/library/c42c02b4d3a4d7f7096ab8fd62f30180d24ac87ac6905914efebd56fb42c59db.png</x:v>
      </x:c>
      <x:c r="O1589" s="48"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27"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48" t="str">
        <x:v>https://github.com/darknigthmare/yautja-la-longue-chasse/blob/536ac53335e440747f6eccedd2cd757d1f817a99/public/game/imports/v85/library/a069a70fcb6e4c2e839c08eb4350838fc6593042289a19db35f3299b94c15241.png</x:v>
      </x:c>
      <x:c r="O1590" s="48"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27"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48" t="str">
        <x:v>https://github.com/darknigthmare/yautja-la-longue-chasse/blob/536ac53335e440747f6eccedd2cd757d1f817a99/public/game/imports/v85/library/9ddd7dc77db2867cad6588533f68a439b6df41d36781ae5ad9cdb06af2a0eead.png</x:v>
      </x:c>
      <x:c r="O1591" s="48"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27"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48" t="str">
        <x:v>https://github.com/darknigthmare/yautja-la-longue-chasse/blob/536ac53335e440747f6eccedd2cd757d1f817a99/public/game/imports/v85/library/850fd7845fccd8b91561247773a09d7e746213a1c3264ad771a731ee68adae96.png</x:v>
      </x:c>
      <x:c r="O1592" s="48"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27"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48" t="str">
        <x:v>https://github.com/darknigthmare/yautja-la-longue-chasse/blob/536ac53335e440747f6eccedd2cd757d1f817a99/public/game/imports/v85/library/e6f9c1cb72a1e3e295d907638d6777e25b30d890c7f7e27727760dd825a402c2.png</x:v>
      </x:c>
      <x:c r="O1593" s="48"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27"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48" t="str">
        <x:v>https://github.com/darknigthmare/yautja-la-longue-chasse/blob/536ac53335e440747f6eccedd2cd757d1f817a99/public/game/imports/v85/library/965d914f86a0e529dcd4de686091555549e361174181a0f3fd99ff7c604e676b.png</x:v>
      </x:c>
      <x:c r="O1594" s="48"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27"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48" t="str">
        <x:v>https://github.com/darknigthmare/yautja-la-longue-chasse/blob/536ac53335e440747f6eccedd2cd757d1f817a99/public/game/imports/v85/library/685f3ca66094eeeea78e0d00cbe0df27d2397ad103fdbd0e830d0b690ea4395a.png</x:v>
      </x:c>
      <x:c r="O1595" s="48"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27"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48" t="str">
        <x:v>https://github.com/darknigthmare/yautja-la-longue-chasse/blob/536ac53335e440747f6eccedd2cd757d1f817a99/public/game/imports/v85/library/6fb903ad8cf11b3d3075a312560ce7501e37661c5adb1120fa1a11f93c006657.png</x:v>
      </x:c>
      <x:c r="O1596" s="48"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27"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48" t="str">
        <x:v>https://github.com/darknigthmare/yautja-la-longue-chasse/blob/536ac53335e440747f6eccedd2cd757d1f817a99/public/game/imports/v85/library/81e7a7dd8f93dc56b07a41620144d40022fb08ed1d9c2e0b834afff016c8f706.png</x:v>
      </x:c>
      <x:c r="O1597" s="48"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27"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48" t="str">
        <x:v>https://github.com/darknigthmare/yautja-la-longue-chasse/blob/536ac53335e440747f6eccedd2cd757d1f817a99/public/game/imports/v85/library/989e2a539efe14c803e595bf3d856aaec536c7273bda4cb278c75294f8b8b2e5.png</x:v>
      </x:c>
      <x:c r="O1598" s="48"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27"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48" t="str">
        <x:v>https://github.com/darknigthmare/yautja-la-longue-chasse/blob/536ac53335e440747f6eccedd2cd757d1f817a99/public/game/imports/v85/library/de391a544205de6792f0a18550e837c81aa2ef4691a064c9b41e534825b47f33.png</x:v>
      </x:c>
      <x:c r="O1599" s="48"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27" t="str">
        <x:v>Galerie et codex</x:v>
      </x:c>
      <x:c r="G1600" s="4" t="str">
        <x:v>Oui</x:v>
      </x:c>
      <x:c r="H1600" s="4" t="str">
        <x:v>Oui</x:v>
      </x:c>
      <x:c r="I1600" s="4" t="str">
        <x:v>Non</x:v>
      </x:c>
      <x:c r="J1600" s="4" t="str">
        <x:v>Non</x:v>
      </x:c>
      <x:c r="K1600" s="4" t="n">
        <x:v>0</x:v>
      </x:c>
      <x:c r="L1600" s="4" t="str">
        <x:v>PNG</x:v>
      </x:c>
      <x:c r="M1600" s="4" t="str">
        <x:v>import-v85:badlands-v7:badlands-1:58ab68fcce48</x:v>
      </x:c>
      <x:c r="N1600" s="48" t="str">
        <x:v>https://github.com/darknigthmare/yautja-la-longue-chasse/blob/536ac53335e440747f6eccedd2cd757d1f817a99/public/game/imports/v85/library/58ab68fcce48d575a5fdbb4b7b46bc4f11e525719a945f054e01987943fd8fbd.png</x:v>
      </x:c>
      <x:c r="O1600" s="48"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27" t="str">
        <x:v>Galerie et codex</x:v>
      </x:c>
      <x:c r="G1601" s="4" t="str">
        <x:v>Oui</x:v>
      </x:c>
      <x:c r="H1601" s="4" t="str">
        <x:v>Oui</x:v>
      </x:c>
      <x:c r="I1601" s="4" t="str">
        <x:v>Non</x:v>
      </x:c>
      <x:c r="J1601" s="4" t="str">
        <x:v>Non</x:v>
      </x:c>
      <x:c r="K1601" s="4" t="n">
        <x:v>0</x:v>
      </x:c>
      <x:c r="L1601" s="4" t="str">
        <x:v>PNG</x:v>
      </x:c>
      <x:c r="M1601" s="4" t="str">
        <x:v>import-v85:badlands-v7:badlands-2:3289cf50a43f</x:v>
      </x:c>
      <x:c r="N1601" s="48" t="str">
        <x:v>https://github.com/darknigthmare/yautja-la-longue-chasse/blob/536ac53335e440747f6eccedd2cd757d1f817a99/public/game/imports/v85/library/3289cf50a43f59bc3406421d6a1e32ab9eccd6ae1a2c10dbb21b5c69b89c1f3f.png</x:v>
      </x:c>
      <x:c r="O1601" s="48"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27" t="str">
        <x:v>Galerie et codex</x:v>
      </x:c>
      <x:c r="G1602" s="4" t="str">
        <x:v>Oui</x:v>
      </x:c>
      <x:c r="H1602" s="4" t="str">
        <x:v>Oui</x:v>
      </x:c>
      <x:c r="I1602" s="4" t="str">
        <x:v>Non</x:v>
      </x:c>
      <x:c r="J1602" s="4" t="str">
        <x:v>Non</x:v>
      </x:c>
      <x:c r="K1602" s="4" t="n">
        <x:v>0</x:v>
      </x:c>
      <x:c r="L1602" s="4" t="str">
        <x:v>PNG</x:v>
      </x:c>
      <x:c r="M1602" s="4" t="str">
        <x:v>import-v85:badlands-v7:badlands-3:267060cee0d5</x:v>
      </x:c>
      <x:c r="N1602" s="48" t="str">
        <x:v>https://github.com/darknigthmare/yautja-la-longue-chasse/blob/536ac53335e440747f6eccedd2cd757d1f817a99/public/game/imports/v85/library/267060cee0d51d87e04af9b4934c016f9a25ae75d446c106a751d09480d930f4.png</x:v>
      </x:c>
      <x:c r="O1602" s="48"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27" t="str">
        <x:v>Galerie et codex</x:v>
      </x:c>
      <x:c r="G1603" s="4" t="str">
        <x:v>Oui</x:v>
      </x:c>
      <x:c r="H1603" s="4" t="str">
        <x:v>Oui</x:v>
      </x:c>
      <x:c r="I1603" s="4" t="str">
        <x:v>Non</x:v>
      </x:c>
      <x:c r="J1603" s="4" t="str">
        <x:v>Non</x:v>
      </x:c>
      <x:c r="K1603" s="4" t="n">
        <x:v>0</x:v>
      </x:c>
      <x:c r="L1603" s="4" t="str">
        <x:v>PNG</x:v>
      </x:c>
      <x:c r="M1603" s="4" t="str">
        <x:v>import-v85:badlands-v7:badlands-4:f4bb6c83ccb0</x:v>
      </x:c>
      <x:c r="N1603" s="48" t="str">
        <x:v>https://github.com/darknigthmare/yautja-la-longue-chasse/blob/536ac53335e440747f6eccedd2cd757d1f817a99/public/game/imports/v85/library/f4bb6c83ccb0a70f06988356a181bf76b67275b3774c62877b17db034013958a.png</x:v>
      </x:c>
      <x:c r="O1603" s="48"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27" t="str">
        <x:v>Galerie et codex</x:v>
      </x:c>
      <x:c r="G1604" s="4" t="str">
        <x:v>Oui</x:v>
      </x:c>
      <x:c r="H1604" s="4" t="str">
        <x:v>Oui</x:v>
      </x:c>
      <x:c r="I1604" s="4" t="str">
        <x:v>Non</x:v>
      </x:c>
      <x:c r="J1604" s="4" t="str">
        <x:v>Non</x:v>
      </x:c>
      <x:c r="K1604" s="4" t="n">
        <x:v>0</x:v>
      </x:c>
      <x:c r="L1604" s="4" t="str">
        <x:v>PNG</x:v>
      </x:c>
      <x:c r="M1604" s="4" t="str">
        <x:v>import-v85:badlands-v7:badlands-5:00b855441a93</x:v>
      </x:c>
      <x:c r="N1604" s="48" t="str">
        <x:v>https://github.com/darknigthmare/yautja-la-longue-chasse/blob/536ac53335e440747f6eccedd2cd757d1f817a99/public/game/imports/v85/library/00b855441a93af5077cfe7944cc5d391579adc794c2bc1dee4114a2f6e567d67.png</x:v>
      </x:c>
      <x:c r="O1604" s="48"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27" t="str">
        <x:v>Galerie et codex</x:v>
      </x:c>
      <x:c r="G1605" s="4" t="str">
        <x:v>Oui</x:v>
      </x:c>
      <x:c r="H1605" s="4" t="str">
        <x:v>Oui</x:v>
      </x:c>
      <x:c r="I1605" s="4" t="str">
        <x:v>Non</x:v>
      </x:c>
      <x:c r="J1605" s="4" t="str">
        <x:v>Non</x:v>
      </x:c>
      <x:c r="K1605" s="4" t="n">
        <x:v>0</x:v>
      </x:c>
      <x:c r="L1605" s="4" t="str">
        <x:v>PNG</x:v>
      </x:c>
      <x:c r="M1605" s="4" t="str">
        <x:v>import-v85:badlands-v7:badlands-6:6571218a067b</x:v>
      </x:c>
      <x:c r="N1605" s="48" t="str">
        <x:v>https://github.com/darknigthmare/yautja-la-longue-chasse/blob/536ac53335e440747f6eccedd2cd757d1f817a99/public/game/imports/v85/library/6571218a067b65d9d2c776adac378ae14ac7b44142a313463a5468e5c5682e57.png</x:v>
      </x:c>
      <x:c r="O1605" s="48"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27" t="str">
        <x:v>Galerie et codex</x:v>
      </x:c>
      <x:c r="G1606" s="4" t="str">
        <x:v>Oui</x:v>
      </x:c>
      <x:c r="H1606" s="4" t="str">
        <x:v>Oui</x:v>
      </x:c>
      <x:c r="I1606" s="4" t="str">
        <x:v>Non</x:v>
      </x:c>
      <x:c r="J1606" s="4" t="str">
        <x:v>Non</x:v>
      </x:c>
      <x:c r="K1606" s="4" t="n">
        <x:v>0</x:v>
      </x:c>
      <x:c r="L1606" s="4" t="str">
        <x:v>PNG</x:v>
      </x:c>
      <x:c r="M1606" s="4" t="str">
        <x:v>import-v85:badlands-v7:badlands-7:0a1dd7a0bda0</x:v>
      </x:c>
      <x:c r="N1606" s="48" t="str">
        <x:v>https://github.com/darknigthmare/yautja-la-longue-chasse/blob/536ac53335e440747f6eccedd2cd757d1f817a99/public/game/imports/v85/library/0a1dd7a0bda0cfbb755701bbe8fdc03855e4771facefaaf6c7ae6e7c2588f1e5.png</x:v>
      </x:c>
      <x:c r="O1606" s="48"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27" t="str">
        <x:v>Galerie et codex</x:v>
      </x:c>
      <x:c r="G1607" s="4" t="str">
        <x:v>Oui</x:v>
      </x:c>
      <x:c r="H1607" s="4" t="str">
        <x:v>Oui</x:v>
      </x:c>
      <x:c r="I1607" s="4" t="str">
        <x:v>Non</x:v>
      </x:c>
      <x:c r="J1607" s="4" t="str">
        <x:v>Non</x:v>
      </x:c>
      <x:c r="K1607" s="4" t="n">
        <x:v>0</x:v>
      </x:c>
      <x:c r="L1607" s="4" t="str">
        <x:v>PNG</x:v>
      </x:c>
      <x:c r="M1607" s="4" t="str">
        <x:v>import-v85:badlands-v7:badlands-8:d6b51a2d82cd</x:v>
      </x:c>
      <x:c r="N1607" s="48" t="str">
        <x:v>https://github.com/darknigthmare/yautja-la-longue-chasse/blob/536ac53335e440747f6eccedd2cd757d1f817a99/public/game/imports/v85/library/d6b51a2d82cd5c5f35008e5ec5c4a5112ab61b0dc190a73960de7f4d1a2a90ba.png</x:v>
      </x:c>
      <x:c r="O1607" s="48"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27" t="str">
        <x:v>Galerie et codex</x:v>
      </x:c>
      <x:c r="G1608" s="4" t="str">
        <x:v>Oui</x:v>
      </x:c>
      <x:c r="H1608" s="4" t="str">
        <x:v>Oui</x:v>
      </x:c>
      <x:c r="I1608" s="4" t="str">
        <x:v>Non</x:v>
      </x:c>
      <x:c r="J1608" s="4" t="str">
        <x:v>Non</x:v>
      </x:c>
      <x:c r="K1608" s="4" t="n">
        <x:v>0</x:v>
      </x:c>
      <x:c r="L1608" s="4" t="str">
        <x:v>PNG</x:v>
      </x:c>
      <x:c r="M1608" s="4" t="str">
        <x:v>import-v85:badlands-v7:badlands-114:f5794e654111</x:v>
      </x:c>
      <x:c r="N1608" s="48" t="str">
        <x:v>https://github.com/darknigthmare/yautja-la-longue-chasse/blob/536ac53335e440747f6eccedd2cd757d1f817a99/public/game/imports/v85/library/f5794e654111430c487c0c2bf233086d09f308d1771c2bcd8622674b9790ac55.png</x:v>
      </x:c>
      <x:c r="O1608" s="48"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27" t="str">
        <x:v>Galerie et codex</x:v>
      </x:c>
      <x:c r="G1609" s="4" t="str">
        <x:v>Oui</x:v>
      </x:c>
      <x:c r="H1609" s="4" t="str">
        <x:v>Oui</x:v>
      </x:c>
      <x:c r="I1609" s="4" t="str">
        <x:v>Non</x:v>
      </x:c>
      <x:c r="J1609" s="4" t="str">
        <x:v>Non</x:v>
      </x:c>
      <x:c r="K1609" s="4" t="n">
        <x:v>0</x:v>
      </x:c>
      <x:c r="L1609" s="4" t="str">
        <x:v>PNG</x:v>
      </x:c>
      <x:c r="M1609" s="4" t="str">
        <x:v>import-v85:badlands-v7:badlands-115:e5c9d4224e83</x:v>
      </x:c>
      <x:c r="N1609" s="48" t="str">
        <x:v>https://github.com/darknigthmare/yautja-la-longue-chasse/blob/536ac53335e440747f6eccedd2cd757d1f817a99/public/game/imports/v85/library/e5c9d4224e835b20b7e4ceefb020097f2b7ee981e4ce50036d37716b65fb97fa.png</x:v>
      </x:c>
      <x:c r="O1609" s="48"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27" t="str">
        <x:v>Galerie et codex</x:v>
      </x:c>
      <x:c r="G1610" s="4" t="str">
        <x:v>Oui</x:v>
      </x:c>
      <x:c r="H1610" s="4" t="str">
        <x:v>Oui</x:v>
      </x:c>
      <x:c r="I1610" s="4" t="str">
        <x:v>Non</x:v>
      </x:c>
      <x:c r="J1610" s="4" t="str">
        <x:v>Non</x:v>
      </x:c>
      <x:c r="K1610" s="4" t="n">
        <x:v>0</x:v>
      </x:c>
      <x:c r="L1610" s="4" t="str">
        <x:v>PNG</x:v>
      </x:c>
      <x:c r="M1610" s="4" t="str">
        <x:v>import-v85:badlands-v7:badlands-117:f5bb1cfdcc89</x:v>
      </x:c>
      <x:c r="N1610" s="48" t="str">
        <x:v>https://github.com/darknigthmare/yautja-la-longue-chasse/blob/536ac53335e440747f6eccedd2cd757d1f817a99/public/game/imports/v85/library/f5bb1cfdcc89f855505fc4632a6f5308850d1724e27390c0b1fdec738166b5cb.png</x:v>
      </x:c>
      <x:c r="O1610" s="48"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27" t="str">
        <x:v>Galerie et codex</x:v>
      </x:c>
      <x:c r="G1611" s="4" t="str">
        <x:v>Oui</x:v>
      </x:c>
      <x:c r="H1611" s="4" t="str">
        <x:v>Oui</x:v>
      </x:c>
      <x:c r="I1611" s="4" t="str">
        <x:v>Non</x:v>
      </x:c>
      <x:c r="J1611" s="4" t="str">
        <x:v>Non</x:v>
      </x:c>
      <x:c r="K1611" s="4" t="n">
        <x:v>0</x:v>
      </x:c>
      <x:c r="L1611" s="4" t="str">
        <x:v>PNG</x:v>
      </x:c>
      <x:c r="M1611" s="4" t="str">
        <x:v>import-v85:badlands-v7:badlands-20:bce6dd94f36f</x:v>
      </x:c>
      <x:c r="N1611" s="48" t="str">
        <x:v>https://github.com/darknigthmare/yautja-la-longue-chasse/blob/536ac53335e440747f6eccedd2cd757d1f817a99/public/game/imports/v85/library/bce6dd94f36f6137325f6cd02c84d5de05aa363bff1f9f71883f4bdc0d66dbab.png</x:v>
      </x:c>
      <x:c r="O1611" s="48"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27" t="str">
        <x:v>Galerie et codex</x:v>
      </x:c>
      <x:c r="G1612" s="4" t="str">
        <x:v>Oui</x:v>
      </x:c>
      <x:c r="H1612" s="4" t="str">
        <x:v>Oui</x:v>
      </x:c>
      <x:c r="I1612" s="4" t="str">
        <x:v>Non</x:v>
      </x:c>
      <x:c r="J1612" s="4" t="str">
        <x:v>Non</x:v>
      </x:c>
      <x:c r="K1612" s="4" t="n">
        <x:v>0</x:v>
      </x:c>
      <x:c r="L1612" s="4" t="str">
        <x:v>PNG</x:v>
      </x:c>
      <x:c r="M1612" s="4" t="str">
        <x:v>import-v85:badlands-v7:badlands-21:50e78420f442</x:v>
      </x:c>
      <x:c r="N1612" s="48" t="str">
        <x:v>https://github.com/darknigthmare/yautja-la-longue-chasse/blob/536ac53335e440747f6eccedd2cd757d1f817a99/public/game/imports/v85/library/50e78420f4425b57828fed65a6a3d5ca65b57f2e2618a55af45ed2abff6a478e.png</x:v>
      </x:c>
      <x:c r="O1612" s="48"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27" t="str">
        <x:v>Galerie et codex</x:v>
      </x:c>
      <x:c r="G1613" s="4" t="str">
        <x:v>Oui</x:v>
      </x:c>
      <x:c r="H1613" s="4" t="str">
        <x:v>Oui</x:v>
      </x:c>
      <x:c r="I1613" s="4" t="str">
        <x:v>Non</x:v>
      </x:c>
      <x:c r="J1613" s="4" t="str">
        <x:v>Non</x:v>
      </x:c>
      <x:c r="K1613" s="4" t="n">
        <x:v>0</x:v>
      </x:c>
      <x:c r="L1613" s="4" t="str">
        <x:v>PNG</x:v>
      </x:c>
      <x:c r="M1613" s="4" t="str">
        <x:v>import-v85:badlands-v7:badlands-22:52a8aa40dc7f</x:v>
      </x:c>
      <x:c r="N1613" s="48" t="str">
        <x:v>https://github.com/darknigthmare/yautja-la-longue-chasse/blob/536ac53335e440747f6eccedd2cd757d1f817a99/public/game/imports/v85/library/52a8aa40dc7f9dccad9b1871173676669a6835a4b992fc9b2c0a9d17ee3773bd.png</x:v>
      </x:c>
      <x:c r="O1613" s="48"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27" t="str">
        <x:v>Galerie et codex</x:v>
      </x:c>
      <x:c r="G1614" s="4" t="str">
        <x:v>Oui</x:v>
      </x:c>
      <x:c r="H1614" s="4" t="str">
        <x:v>Oui</x:v>
      </x:c>
      <x:c r="I1614" s="4" t="str">
        <x:v>Non</x:v>
      </x:c>
      <x:c r="J1614" s="4" t="str">
        <x:v>Non</x:v>
      </x:c>
      <x:c r="K1614" s="4" t="n">
        <x:v>0</x:v>
      </x:c>
      <x:c r="L1614" s="4" t="str">
        <x:v>PNG</x:v>
      </x:c>
      <x:c r="M1614" s="4" t="str">
        <x:v>import-v85:badlands-v7:badlands-23:28e70ae922a8</x:v>
      </x:c>
      <x:c r="N1614" s="48" t="str">
        <x:v>https://github.com/darknigthmare/yautja-la-longue-chasse/blob/536ac53335e440747f6eccedd2cd757d1f817a99/public/game/imports/v85/library/28e70ae922a86dbae1c0212a44dd4a716ed65afc804e0994ca465b28514a125e.png</x:v>
      </x:c>
      <x:c r="O1614" s="48"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27" t="str">
        <x:v>Galerie et codex</x:v>
      </x:c>
      <x:c r="G1615" s="4" t="str">
        <x:v>Oui</x:v>
      </x:c>
      <x:c r="H1615" s="4" t="str">
        <x:v>Oui</x:v>
      </x:c>
      <x:c r="I1615" s="4" t="str">
        <x:v>Non</x:v>
      </x:c>
      <x:c r="J1615" s="4" t="str">
        <x:v>Non</x:v>
      </x:c>
      <x:c r="K1615" s="4" t="n">
        <x:v>0</x:v>
      </x:c>
      <x:c r="L1615" s="4" t="str">
        <x:v>PNG</x:v>
      </x:c>
      <x:c r="M1615" s="4" t="str">
        <x:v>import-v85:badlands-v7:badlands-24:ba31fbe7b745</x:v>
      </x:c>
      <x:c r="N1615" s="48" t="str">
        <x:v>https://github.com/darknigthmare/yautja-la-longue-chasse/blob/536ac53335e440747f6eccedd2cd757d1f817a99/public/game/imports/v85/library/ba31fbe7b745b527e9fa58e0cf5773cbcf6c419a555ebeefa4d2185bebbf662b.png</x:v>
      </x:c>
      <x:c r="O1615" s="48"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27" t="str">
        <x:v>Galerie et codex</x:v>
      </x:c>
      <x:c r="G1616" s="4" t="str">
        <x:v>Oui</x:v>
      </x:c>
      <x:c r="H1616" s="4" t="str">
        <x:v>Oui</x:v>
      </x:c>
      <x:c r="I1616" s="4" t="str">
        <x:v>Non</x:v>
      </x:c>
      <x:c r="J1616" s="4" t="str">
        <x:v>Non</x:v>
      </x:c>
      <x:c r="K1616" s="4" t="n">
        <x:v>0</x:v>
      </x:c>
      <x:c r="L1616" s="4" t="str">
        <x:v>PNG</x:v>
      </x:c>
      <x:c r="M1616" s="4" t="str">
        <x:v>import-v85:badlands-v7:badlands-25:3789138281a0</x:v>
      </x:c>
      <x:c r="N1616" s="48" t="str">
        <x:v>https://github.com/darknigthmare/yautja-la-longue-chasse/blob/536ac53335e440747f6eccedd2cd757d1f817a99/public/game/imports/v85/library/3789138281a09ed91b83d31c870d19e5ae77c05ce09e6623eca62488a52543e7.png</x:v>
      </x:c>
      <x:c r="O1616" s="48"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27" t="str">
        <x:v>Galerie et codex</x:v>
      </x:c>
      <x:c r="G1617" s="4" t="str">
        <x:v>Oui</x:v>
      </x:c>
      <x:c r="H1617" s="4" t="str">
        <x:v>Oui</x:v>
      </x:c>
      <x:c r="I1617" s="4" t="str">
        <x:v>Non</x:v>
      </x:c>
      <x:c r="J1617" s="4" t="str">
        <x:v>Non</x:v>
      </x:c>
      <x:c r="K1617" s="4" t="n">
        <x:v>0</x:v>
      </x:c>
      <x:c r="L1617" s="4" t="str">
        <x:v>PNG</x:v>
      </x:c>
      <x:c r="M1617" s="4" t="str">
        <x:v>import-v85:badlands-v7:badlands-34:fca29813655a</x:v>
      </x:c>
      <x:c r="N1617" s="48" t="str">
        <x:v>https://github.com/darknigthmare/yautja-la-longue-chasse/blob/536ac53335e440747f6eccedd2cd757d1f817a99/public/game/imports/v85/library/fca29813655a973b92aadb8eb7bbc98a8980d3cbacf207423213237557ee1ca3.png</x:v>
      </x:c>
      <x:c r="O1617" s="48"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27" t="str">
        <x:v>Galerie et codex</x:v>
      </x:c>
      <x:c r="G1618" s="4" t="str">
        <x:v>Oui</x:v>
      </x:c>
      <x:c r="H1618" s="4" t="str">
        <x:v>Oui</x:v>
      </x:c>
      <x:c r="I1618" s="4" t="str">
        <x:v>Non</x:v>
      </x:c>
      <x:c r="J1618" s="4" t="str">
        <x:v>Non</x:v>
      </x:c>
      <x:c r="K1618" s="4" t="n">
        <x:v>0</x:v>
      </x:c>
      <x:c r="L1618" s="4" t="str">
        <x:v>PNG</x:v>
      </x:c>
      <x:c r="M1618" s="4" t="str">
        <x:v>import-v85:badlands-v7:badlands-35:1273381ef98c</x:v>
      </x:c>
      <x:c r="N1618" s="48" t="str">
        <x:v>https://github.com/darknigthmare/yautja-la-longue-chasse/blob/536ac53335e440747f6eccedd2cd757d1f817a99/public/game/imports/v85/library/1273381ef98c80a31324867762cf663d9e51197d5b972f19c973d8cc6c839cf9.png</x:v>
      </x:c>
      <x:c r="O1618" s="48"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27" t="str">
        <x:v>Galerie et codex</x:v>
      </x:c>
      <x:c r="G1619" s="4" t="str">
        <x:v>Oui</x:v>
      </x:c>
      <x:c r="H1619" s="4" t="str">
        <x:v>Oui</x:v>
      </x:c>
      <x:c r="I1619" s="4" t="str">
        <x:v>Non</x:v>
      </x:c>
      <x:c r="J1619" s="4" t="str">
        <x:v>Non</x:v>
      </x:c>
      <x:c r="K1619" s="4" t="n">
        <x:v>0</x:v>
      </x:c>
      <x:c r="L1619" s="4" t="str">
        <x:v>PNG</x:v>
      </x:c>
      <x:c r="M1619" s="4" t="str">
        <x:v>import-v85:badlands-v7:badlands-36:43b84b6e8c7d</x:v>
      </x:c>
      <x:c r="N1619" s="48" t="str">
        <x:v>https://github.com/darknigthmare/yautja-la-longue-chasse/blob/536ac53335e440747f6eccedd2cd757d1f817a99/public/game/imports/v85/library/43b84b6e8c7d2a19601e2645740beb1d8952f3516b2ae2ba9d8878213f113d7b.png</x:v>
      </x:c>
      <x:c r="O1619" s="48"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27" t="str">
        <x:v>Galerie et codex</x:v>
      </x:c>
      <x:c r="G1620" s="4" t="str">
        <x:v>Oui</x:v>
      </x:c>
      <x:c r="H1620" s="4" t="str">
        <x:v>Oui</x:v>
      </x:c>
      <x:c r="I1620" s="4" t="str">
        <x:v>Non</x:v>
      </x:c>
      <x:c r="J1620" s="4" t="str">
        <x:v>Non</x:v>
      </x:c>
      <x:c r="K1620" s="4" t="n">
        <x:v>0</x:v>
      </x:c>
      <x:c r="L1620" s="4" t="str">
        <x:v>PNG</x:v>
      </x:c>
      <x:c r="M1620" s="4" t="str">
        <x:v>import-v85:badlands-v7:badlands-37:9d514c17f0e4</x:v>
      </x:c>
      <x:c r="N1620" s="48" t="str">
        <x:v>https://github.com/darknigthmare/yautja-la-longue-chasse/blob/536ac53335e440747f6eccedd2cd757d1f817a99/public/game/imports/v85/library/9d514c17f0e466d9bd88e807fcfc8a643e0c56575bd20a7120cfb95daec51612.png</x:v>
      </x:c>
      <x:c r="O1620" s="48"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27" t="str">
        <x:v>Galerie et codex</x:v>
      </x:c>
      <x:c r="G1621" s="4" t="str">
        <x:v>Oui</x:v>
      </x:c>
      <x:c r="H1621" s="4" t="str">
        <x:v>Oui</x:v>
      </x:c>
      <x:c r="I1621" s="4" t="str">
        <x:v>Non</x:v>
      </x:c>
      <x:c r="J1621" s="4" t="str">
        <x:v>Non</x:v>
      </x:c>
      <x:c r="K1621" s="4" t="n">
        <x:v>0</x:v>
      </x:c>
      <x:c r="L1621" s="4" t="str">
        <x:v>PNG</x:v>
      </x:c>
      <x:c r="M1621" s="4" t="str">
        <x:v>import-v85:badlands-v7:badlands-42:19d8af79d5ad</x:v>
      </x:c>
      <x:c r="N1621" s="48" t="str">
        <x:v>https://github.com/darknigthmare/yautja-la-longue-chasse/blob/536ac53335e440747f6eccedd2cd757d1f817a99/public/game/imports/v85/library/19d8af79d5ad58b169c70be306a4a63831f2e956e81323ad92a1d50046e65693.png</x:v>
      </x:c>
      <x:c r="O1621" s="48"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27" t="str">
        <x:v>Galerie et codex</x:v>
      </x:c>
      <x:c r="G1622" s="4" t="str">
        <x:v>Oui</x:v>
      </x:c>
      <x:c r="H1622" s="4" t="str">
        <x:v>Oui</x:v>
      </x:c>
      <x:c r="I1622" s="4" t="str">
        <x:v>Non</x:v>
      </x:c>
      <x:c r="J1622" s="4" t="str">
        <x:v>Non</x:v>
      </x:c>
      <x:c r="K1622" s="4" t="n">
        <x:v>0</x:v>
      </x:c>
      <x:c r="L1622" s="4" t="str">
        <x:v>PNG</x:v>
      </x:c>
      <x:c r="M1622" s="4" t="str">
        <x:v>import-v85:badlands-v7:badlands-43:16a7bb1ab8ff</x:v>
      </x:c>
      <x:c r="N1622" s="48" t="str">
        <x:v>https://github.com/darknigthmare/yautja-la-longue-chasse/blob/536ac53335e440747f6eccedd2cd757d1f817a99/public/game/imports/v85/library/16a7bb1ab8ff79798948f2607a2c1b293244a2c58b447d69fc7f12a27a655648.png</x:v>
      </x:c>
      <x:c r="O1622" s="48"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27" t="str">
        <x:v>Galerie et codex</x:v>
      </x:c>
      <x:c r="G1623" s="4" t="str">
        <x:v>Oui</x:v>
      </x:c>
      <x:c r="H1623" s="4" t="str">
        <x:v>Oui</x:v>
      </x:c>
      <x:c r="I1623" s="4" t="str">
        <x:v>Non</x:v>
      </x:c>
      <x:c r="J1623" s="4" t="str">
        <x:v>Non</x:v>
      </x:c>
      <x:c r="K1623" s="4" t="n">
        <x:v>0</x:v>
      </x:c>
      <x:c r="L1623" s="4" t="str">
        <x:v>PNG</x:v>
      </x:c>
      <x:c r="M1623" s="4" t="str">
        <x:v>import-v85:badlands-v7:badlands-49:89c8d607ad7b</x:v>
      </x:c>
      <x:c r="N1623" s="48" t="str">
        <x:v>https://github.com/darknigthmare/yautja-la-longue-chasse/blob/536ac53335e440747f6eccedd2cd757d1f817a99/public/game/imports/v85/library/89c8d607ad7b5c6b7f15246d931bcbdf2d658325ecbc64206b67fc4c7fbdfb13.png</x:v>
      </x:c>
      <x:c r="O1623" s="48"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27" t="str">
        <x:v>Galerie et codex</x:v>
      </x:c>
      <x:c r="G1624" s="4" t="str">
        <x:v>Oui</x:v>
      </x:c>
      <x:c r="H1624" s="4" t="str">
        <x:v>Oui</x:v>
      </x:c>
      <x:c r="I1624" s="4" t="str">
        <x:v>Non</x:v>
      </x:c>
      <x:c r="J1624" s="4" t="str">
        <x:v>Non</x:v>
      </x:c>
      <x:c r="K1624" s="4" t="n">
        <x:v>0</x:v>
      </x:c>
      <x:c r="L1624" s="4" t="str">
        <x:v>PNG</x:v>
      </x:c>
      <x:c r="M1624" s="4" t="str">
        <x:v>import-v85:badlands-v7:badlands-50:4c29c7ae2855</x:v>
      </x:c>
      <x:c r="N1624" s="48" t="str">
        <x:v>https://github.com/darknigthmare/yautja-la-longue-chasse/blob/536ac53335e440747f6eccedd2cd757d1f817a99/public/game/imports/v85/library/4c29c7ae2855c5707c7ecd8de329ca725670fbd61d2b79bf11f50eb9ae0e7447.png</x:v>
      </x:c>
      <x:c r="O1624" s="48"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27" t="str">
        <x:v>Galerie et codex</x:v>
      </x:c>
      <x:c r="G1625" s="4" t="str">
        <x:v>Oui</x:v>
      </x:c>
      <x:c r="H1625" s="4" t="str">
        <x:v>Oui</x:v>
      </x:c>
      <x:c r="I1625" s="4" t="str">
        <x:v>Non</x:v>
      </x:c>
      <x:c r="J1625" s="4" t="str">
        <x:v>Non</x:v>
      </x:c>
      <x:c r="K1625" s="4" t="n">
        <x:v>0</x:v>
      </x:c>
      <x:c r="L1625" s="4" t="str">
        <x:v>PNG</x:v>
      </x:c>
      <x:c r="M1625" s="4" t="str">
        <x:v>import-v85:badlands-v7:badlands-62:9f0244c08ac6</x:v>
      </x:c>
      <x:c r="N1625" s="48" t="str">
        <x:v>https://github.com/darknigthmare/yautja-la-longue-chasse/blob/536ac53335e440747f6eccedd2cd757d1f817a99/public/game/imports/v85/library/9f0244c08ac60e281f81d213306dc1b065d90851ccef9764ff842f45a5dfe584.png</x:v>
      </x:c>
      <x:c r="O1625" s="48"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27" t="str">
        <x:v>Galerie et codex</x:v>
      </x:c>
      <x:c r="G1626" s="4" t="str">
        <x:v>Oui</x:v>
      </x:c>
      <x:c r="H1626" s="4" t="str">
        <x:v>Oui</x:v>
      </x:c>
      <x:c r="I1626" s="4" t="str">
        <x:v>Non</x:v>
      </x:c>
      <x:c r="J1626" s="4" t="str">
        <x:v>Non</x:v>
      </x:c>
      <x:c r="K1626" s="4" t="n">
        <x:v>0</x:v>
      </x:c>
      <x:c r="L1626" s="4" t="str">
        <x:v>PNG</x:v>
      </x:c>
      <x:c r="M1626" s="4" t="str">
        <x:v>import-v85:badlands-v7:badlands-63:fc15ac7898a0</x:v>
      </x:c>
      <x:c r="N1626" s="48" t="str">
        <x:v>https://github.com/darknigthmare/yautja-la-longue-chasse/blob/536ac53335e440747f6eccedd2cd757d1f817a99/public/game/imports/v85/library/fc15ac7898a0e81f12bede4958fe126792c8734d720da4beae210fbec5c39950.png</x:v>
      </x:c>
      <x:c r="O1626" s="48"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27" t="str">
        <x:v>Galerie et codex</x:v>
      </x:c>
      <x:c r="G1627" s="4" t="str">
        <x:v>Oui</x:v>
      </x:c>
      <x:c r="H1627" s="4" t="str">
        <x:v>Oui</x:v>
      </x:c>
      <x:c r="I1627" s="4" t="str">
        <x:v>Non</x:v>
      </x:c>
      <x:c r="J1627" s="4" t="str">
        <x:v>Non</x:v>
      </x:c>
      <x:c r="K1627" s="4" t="n">
        <x:v>0</x:v>
      </x:c>
      <x:c r="L1627" s="4" t="str">
        <x:v>PNG</x:v>
      </x:c>
      <x:c r="M1627" s="4" t="str">
        <x:v>import-v85:badlands-v7:badlands-64:2931e9d27efe</x:v>
      </x:c>
      <x:c r="N1627" s="48" t="str">
        <x:v>https://github.com/darknigthmare/yautja-la-longue-chasse/blob/536ac53335e440747f6eccedd2cd757d1f817a99/public/game/imports/v85/library/2931e9d27efe9ae28ccc82ab5e9fe66fd63d136c8d5b351394cb0d402ec95d08.png</x:v>
      </x:c>
      <x:c r="O1627" s="48"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27" t="str">
        <x:v>Galerie et codex</x:v>
      </x:c>
      <x:c r="G1628" s="4" t="str">
        <x:v>Oui</x:v>
      </x:c>
      <x:c r="H1628" s="4" t="str">
        <x:v>Oui</x:v>
      </x:c>
      <x:c r="I1628" s="4" t="str">
        <x:v>Non</x:v>
      </x:c>
      <x:c r="J1628" s="4" t="str">
        <x:v>Non</x:v>
      </x:c>
      <x:c r="K1628" s="4" t="n">
        <x:v>0</x:v>
      </x:c>
      <x:c r="L1628" s="4" t="str">
        <x:v>PNG</x:v>
      </x:c>
      <x:c r="M1628" s="4" t="str">
        <x:v>import-v85:badlands-v7:badlands-65:17cdc38df10b</x:v>
      </x:c>
      <x:c r="N1628" s="48" t="str">
        <x:v>https://github.com/darknigthmare/yautja-la-longue-chasse/blob/536ac53335e440747f6eccedd2cd757d1f817a99/public/game/imports/v85/library/17cdc38df10b1eb9f57edfc2bac5a12e912c8d1a3d771cf4c92e2440acfc53f3.png</x:v>
      </x:c>
      <x:c r="O1628" s="48"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27" t="str">
        <x:v>Galerie et codex</x:v>
      </x:c>
      <x:c r="G1629" s="4" t="str">
        <x:v>Oui</x:v>
      </x:c>
      <x:c r="H1629" s="4" t="str">
        <x:v>Oui</x:v>
      </x:c>
      <x:c r="I1629" s="4" t="str">
        <x:v>Non</x:v>
      </x:c>
      <x:c r="J1629" s="4" t="str">
        <x:v>Non</x:v>
      </x:c>
      <x:c r="K1629" s="4" t="n">
        <x:v>0</x:v>
      </x:c>
      <x:c r="L1629" s="4" t="str">
        <x:v>PNG</x:v>
      </x:c>
      <x:c r="M1629" s="4" t="str">
        <x:v>import-v85:badlands-v7:badlands-86:00b546a78260</x:v>
      </x:c>
      <x:c r="N1629" s="48" t="str">
        <x:v>https://github.com/darknigthmare/yautja-la-longue-chasse/blob/536ac53335e440747f6eccedd2cd757d1f817a99/public/game/imports/v85/library/00b546a7826050d2980af5238135936a9c180e5adf3c76b9ec47ee92d5ea627f.png</x:v>
      </x:c>
      <x:c r="O1629" s="48"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27" t="str">
        <x:v>Galerie et codex</x:v>
      </x:c>
      <x:c r="G1630" s="4" t="str">
        <x:v>Oui</x:v>
      </x:c>
      <x:c r="H1630" s="4" t="str">
        <x:v>Oui</x:v>
      </x:c>
      <x:c r="I1630" s="4" t="str">
        <x:v>Non</x:v>
      </x:c>
      <x:c r="J1630" s="4" t="str">
        <x:v>Non</x:v>
      </x:c>
      <x:c r="K1630" s="4" t="n">
        <x:v>0</x:v>
      </x:c>
      <x:c r="L1630" s="4" t="str">
        <x:v>PNG</x:v>
      </x:c>
      <x:c r="M1630" s="4" t="str">
        <x:v>import-v85:badlands-v7:badlands-97:9d3b310bad81</x:v>
      </x:c>
      <x:c r="N1630" s="48" t="str">
        <x:v>https://github.com/darknigthmare/yautja-la-longue-chasse/blob/536ac53335e440747f6eccedd2cd757d1f817a99/public/game/imports/v85/library/9d3b310bad81d30955c370f338941d827266c285966264e2d6246bcb02b2c522.png</x:v>
      </x:c>
      <x:c r="O1630" s="48"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27" t="str">
        <x:v>Galerie et codex</x:v>
      </x:c>
      <x:c r="G1631" s="4" t="str">
        <x:v>Oui</x:v>
      </x:c>
      <x:c r="H1631" s="4" t="str">
        <x:v>Oui</x:v>
      </x:c>
      <x:c r="I1631" s="4" t="str">
        <x:v>Non</x:v>
      </x:c>
      <x:c r="J1631" s="4" t="str">
        <x:v>Non</x:v>
      </x:c>
      <x:c r="K1631" s="4" t="n">
        <x:v>0</x:v>
      </x:c>
      <x:c r="L1631" s="4" t="str">
        <x:v>PNG</x:v>
      </x:c>
      <x:c r="M1631" s="4" t="str">
        <x:v>import-v85:badlands-v7:badlands-9:6edc0c452189</x:v>
      </x:c>
      <x:c r="N1631" s="48" t="str">
        <x:v>https://github.com/darknigthmare/yautja-la-longue-chasse/blob/536ac53335e440747f6eccedd2cd757d1f817a99/public/game/imports/v85/library/6edc0c45218941d1c9d70ed19724f878507e3b85567bd02c41ee554bf04774cc.png</x:v>
      </x:c>
      <x:c r="O1631" s="48"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27" t="str">
        <x:v>Galerie et codex</x:v>
      </x:c>
      <x:c r="G1632" s="4" t="str">
        <x:v>Oui</x:v>
      </x:c>
      <x:c r="H1632" s="4" t="str">
        <x:v>Oui</x:v>
      </x:c>
      <x:c r="I1632" s="4" t="str">
        <x:v>Non</x:v>
      </x:c>
      <x:c r="J1632" s="4" t="str">
        <x:v>Non</x:v>
      </x:c>
      <x:c r="K1632" s="4" t="n">
        <x:v>0</x:v>
      </x:c>
      <x:c r="L1632" s="4" t="str">
        <x:v>PNG</x:v>
      </x:c>
      <x:c r="M1632" s="4" t="str">
        <x:v>import-v85:badlands-v7:badlands-108:03869cbd6d90</x:v>
      </x:c>
      <x:c r="N1632" s="48" t="str">
        <x:v>https://github.com/darknigthmare/yautja-la-longue-chasse/blob/536ac53335e440747f6eccedd2cd757d1f817a99/public/game/imports/v85/library/03869cbd6d906cb7a4b2ac1d51f44801cc1f36f3582f4266f1436bd90a34ee25.png</x:v>
      </x:c>
      <x:c r="O1632" s="48"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27" t="str">
        <x:v>Galerie et codex</x:v>
      </x:c>
      <x:c r="G1633" s="4" t="str">
        <x:v>Oui</x:v>
      </x:c>
      <x:c r="H1633" s="4" t="str">
        <x:v>Oui</x:v>
      </x:c>
      <x:c r="I1633" s="4" t="str">
        <x:v>Non</x:v>
      </x:c>
      <x:c r="J1633" s="4" t="str">
        <x:v>Non</x:v>
      </x:c>
      <x:c r="K1633" s="4" t="n">
        <x:v>0</x:v>
      </x:c>
      <x:c r="L1633" s="4" t="str">
        <x:v>PNG</x:v>
      </x:c>
      <x:c r="M1633" s="4" t="str">
        <x:v>import-v85:badlands-v7:badlands-10:220a06594f39</x:v>
      </x:c>
      <x:c r="N1633" s="48" t="str">
        <x:v>https://github.com/darknigthmare/yautja-la-longue-chasse/blob/536ac53335e440747f6eccedd2cd757d1f817a99/public/game/imports/v85/library/220a06594f39094f23e9d5a4ea5aa1e0977df99ca5278e8327af7d4df8f78529.png</x:v>
      </x:c>
      <x:c r="O1633" s="48"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27" t="str">
        <x:v>Galerie et codex</x:v>
      </x:c>
      <x:c r="G1634" s="4" t="str">
        <x:v>Oui</x:v>
      </x:c>
      <x:c r="H1634" s="4" t="str">
        <x:v>Oui</x:v>
      </x:c>
      <x:c r="I1634" s="4" t="str">
        <x:v>Non</x:v>
      </x:c>
      <x:c r="J1634" s="4" t="str">
        <x:v>Non</x:v>
      </x:c>
      <x:c r="K1634" s="4" t="n">
        <x:v>0</x:v>
      </x:c>
      <x:c r="L1634" s="4" t="str">
        <x:v>PNG</x:v>
      </x:c>
      <x:c r="M1634" s="4" t="str">
        <x:v>import-v85:badlands-v7:badlands-11:9e2dc45de028</x:v>
      </x:c>
      <x:c r="N1634" s="48" t="str">
        <x:v>https://github.com/darknigthmare/yautja-la-longue-chasse/blob/536ac53335e440747f6eccedd2cd757d1f817a99/public/game/imports/v85/library/9e2dc45de028aa278321abd9c24bd8a133cbe791edacc206ecd1fba74b33f36a.png</x:v>
      </x:c>
      <x:c r="O1634" s="48"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27" t="str">
        <x:v>Galerie et codex</x:v>
      </x:c>
      <x:c r="G1635" s="4" t="str">
        <x:v>Oui</x:v>
      </x:c>
      <x:c r="H1635" s="4" t="str">
        <x:v>Oui</x:v>
      </x:c>
      <x:c r="I1635" s="4" t="str">
        <x:v>Non</x:v>
      </x:c>
      <x:c r="J1635" s="4" t="str">
        <x:v>Non</x:v>
      </x:c>
      <x:c r="K1635" s="4" t="n">
        <x:v>0</x:v>
      </x:c>
      <x:c r="L1635" s="4" t="str">
        <x:v>PNG</x:v>
      </x:c>
      <x:c r="M1635" s="4" t="str">
        <x:v>import-v85:badlands-v7:badlands-12:3bb81cdf2ed3</x:v>
      </x:c>
      <x:c r="N1635" s="48" t="str">
        <x:v>https://github.com/darknigthmare/yautja-la-longue-chasse/blob/536ac53335e440747f6eccedd2cd757d1f817a99/public/game/imports/v85/library/3bb81cdf2ed37ce64df28643065fe2909049b8bba65ea1ae92eeb6bdabee0ad2.png</x:v>
      </x:c>
      <x:c r="O1635" s="48"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27" t="str">
        <x:v>Galerie et codex</x:v>
      </x:c>
      <x:c r="G1636" s="4" t="str">
        <x:v>Oui</x:v>
      </x:c>
      <x:c r="H1636" s="4" t="str">
        <x:v>Oui</x:v>
      </x:c>
      <x:c r="I1636" s="4" t="str">
        <x:v>Non</x:v>
      </x:c>
      <x:c r="J1636" s="4" t="str">
        <x:v>Non</x:v>
      </x:c>
      <x:c r="K1636" s="4" t="n">
        <x:v>0</x:v>
      </x:c>
      <x:c r="L1636" s="4" t="str">
        <x:v>PNG</x:v>
      </x:c>
      <x:c r="M1636" s="4" t="str">
        <x:v>import-v85:badlands-v7:badlands-13:f36ba910c9da</x:v>
      </x:c>
      <x:c r="N1636" s="48" t="str">
        <x:v>https://github.com/darknigthmare/yautja-la-longue-chasse/blob/536ac53335e440747f6eccedd2cd757d1f817a99/public/game/imports/v85/library/f36ba910c9da88e85bf3e9289632227ba78b63a9fadd759916be9f5d65653c36.png</x:v>
      </x:c>
      <x:c r="O1636" s="48"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27" t="str">
        <x:v>Galerie et codex</x:v>
      </x:c>
      <x:c r="G1637" s="4" t="str">
        <x:v>Oui</x:v>
      </x:c>
      <x:c r="H1637" s="4" t="str">
        <x:v>Oui</x:v>
      </x:c>
      <x:c r="I1637" s="4" t="str">
        <x:v>Non</x:v>
      </x:c>
      <x:c r="J1637" s="4" t="str">
        <x:v>Non</x:v>
      </x:c>
      <x:c r="K1637" s="4" t="n">
        <x:v>0</x:v>
      </x:c>
      <x:c r="L1637" s="4" t="str">
        <x:v>PNG</x:v>
      </x:c>
      <x:c r="M1637" s="4" t="str">
        <x:v>import-v85:badlands-v7:badlands-26:e1d0112d70fb</x:v>
      </x:c>
      <x:c r="N1637" s="48" t="str">
        <x:v>https://github.com/darknigthmare/yautja-la-longue-chasse/blob/536ac53335e440747f6eccedd2cd757d1f817a99/public/game/imports/v85/library/e1d0112d70fbd243c83251d0dac5566130c15817ad2319eb8066cbbaaddb262a.png</x:v>
      </x:c>
      <x:c r="O1637" s="48"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27" t="str">
        <x:v>Galerie et codex</x:v>
      </x:c>
      <x:c r="G1638" s="4" t="str">
        <x:v>Oui</x:v>
      </x:c>
      <x:c r="H1638" s="4" t="str">
        <x:v>Oui</x:v>
      </x:c>
      <x:c r="I1638" s="4" t="str">
        <x:v>Non</x:v>
      </x:c>
      <x:c r="J1638" s="4" t="str">
        <x:v>Non</x:v>
      </x:c>
      <x:c r="K1638" s="4" t="n">
        <x:v>0</x:v>
      </x:c>
      <x:c r="L1638" s="4" t="str">
        <x:v>PNG</x:v>
      </x:c>
      <x:c r="M1638" s="4" t="str">
        <x:v>import-v85:badlands-v7:badlands-27:4cfaac75ae85</x:v>
      </x:c>
      <x:c r="N1638" s="48" t="str">
        <x:v>https://github.com/darknigthmare/yautja-la-longue-chasse/blob/536ac53335e440747f6eccedd2cd757d1f817a99/public/game/imports/v85/library/4cfaac75ae85a4c8c0879e179265f740a13072c8559e8b6fc22ad6462cbf1a65.png</x:v>
      </x:c>
      <x:c r="O1638" s="48"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27" t="str">
        <x:v>Galerie et codex</x:v>
      </x:c>
      <x:c r="G1639" s="4" t="str">
        <x:v>Oui</x:v>
      </x:c>
      <x:c r="H1639" s="4" t="str">
        <x:v>Oui</x:v>
      </x:c>
      <x:c r="I1639" s="4" t="str">
        <x:v>Non</x:v>
      </x:c>
      <x:c r="J1639" s="4" t="str">
        <x:v>Non</x:v>
      </x:c>
      <x:c r="K1639" s="4" t="n">
        <x:v>0</x:v>
      </x:c>
      <x:c r="L1639" s="4" t="str">
        <x:v>PNG</x:v>
      </x:c>
      <x:c r="M1639" s="4" t="str">
        <x:v>import-v85:badlands-v7:badlands-28:ce812d025710</x:v>
      </x:c>
      <x:c r="N1639" s="48" t="str">
        <x:v>https://github.com/darknigthmare/yautja-la-longue-chasse/blob/536ac53335e440747f6eccedd2cd757d1f817a99/public/game/imports/v85/library/ce812d0257104aa628f2d1a3bf6deabb540f187681546a500b8dfc8a0a356ee7.png</x:v>
      </x:c>
      <x:c r="O1639" s="48"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27" t="str">
        <x:v>Galerie et codex</x:v>
      </x:c>
      <x:c r="G1640" s="4" t="str">
        <x:v>Oui</x:v>
      </x:c>
      <x:c r="H1640" s="4" t="str">
        <x:v>Oui</x:v>
      </x:c>
      <x:c r="I1640" s="4" t="str">
        <x:v>Non</x:v>
      </x:c>
      <x:c r="J1640" s="4" t="str">
        <x:v>Non</x:v>
      </x:c>
      <x:c r="K1640" s="4" t="n">
        <x:v>0</x:v>
      </x:c>
      <x:c r="L1640" s="4" t="str">
        <x:v>PNG</x:v>
      </x:c>
      <x:c r="M1640" s="4" t="str">
        <x:v>import-v85:badlands-v7:badlands-51:7ba7231ab3d6</x:v>
      </x:c>
      <x:c r="N1640" s="48" t="str">
        <x:v>https://github.com/darknigthmare/yautja-la-longue-chasse/blob/536ac53335e440747f6eccedd2cd757d1f817a99/public/game/imports/v85/library/7ba7231ab3d64c6b880a47570e5fe4dd1b771226b369ebb9c0438ee42f289aed.png</x:v>
      </x:c>
      <x:c r="O1640" s="48"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27" t="str">
        <x:v>Galerie et codex</x:v>
      </x:c>
      <x:c r="G1641" s="4" t="str">
        <x:v>Oui</x:v>
      </x:c>
      <x:c r="H1641" s="4" t="str">
        <x:v>Oui</x:v>
      </x:c>
      <x:c r="I1641" s="4" t="str">
        <x:v>Non</x:v>
      </x:c>
      <x:c r="J1641" s="4" t="str">
        <x:v>Non</x:v>
      </x:c>
      <x:c r="K1641" s="4" t="n">
        <x:v>0</x:v>
      </x:c>
      <x:c r="L1641" s="4" t="str">
        <x:v>PNG</x:v>
      </x:c>
      <x:c r="M1641" s="4" t="str">
        <x:v>import-v85:badlands-v7:badlands-94:f8c60a7c358a</x:v>
      </x:c>
      <x:c r="N1641" s="48" t="str">
        <x:v>https://github.com/darknigthmare/yautja-la-longue-chasse/blob/536ac53335e440747f6eccedd2cd757d1f817a99/public/game/imports/v85/library/f8c60a7c358a2942c68925b3661455cded3dc7e5e2be09133962240642ed65ad.png</x:v>
      </x:c>
      <x:c r="O1641" s="48"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27" t="str">
        <x:v>Galerie et codex</x:v>
      </x:c>
      <x:c r="G1642" s="4" t="str">
        <x:v>Oui</x:v>
      </x:c>
      <x:c r="H1642" s="4" t="str">
        <x:v>Oui</x:v>
      </x:c>
      <x:c r="I1642" s="4" t="str">
        <x:v>Non</x:v>
      </x:c>
      <x:c r="J1642" s="4" t="str">
        <x:v>Non</x:v>
      </x:c>
      <x:c r="K1642" s="4" t="n">
        <x:v>0</x:v>
      </x:c>
      <x:c r="L1642" s="4" t="str">
        <x:v>PNG</x:v>
      </x:c>
      <x:c r="M1642" s="4" t="str">
        <x:v>import-v85:badlands-v7:badlands-95:44f47ee3ee64</x:v>
      </x:c>
      <x:c r="N1642" s="48" t="str">
        <x:v>https://github.com/darknigthmare/yautja-la-longue-chasse/blob/536ac53335e440747f6eccedd2cd757d1f817a99/public/game/imports/v85/library/44f47ee3ee64b444a60197edbd5c1ea5d8b63a227e009efd6d965d31d68a0e6b.png</x:v>
      </x:c>
      <x:c r="O1642" s="48"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27" t="str">
        <x:v>Galerie et codex</x:v>
      </x:c>
      <x:c r="G1643" s="4" t="str">
        <x:v>Oui</x:v>
      </x:c>
      <x:c r="H1643" s="4" t="str">
        <x:v>Oui</x:v>
      </x:c>
      <x:c r="I1643" s="4" t="str">
        <x:v>Non</x:v>
      </x:c>
      <x:c r="J1643" s="4" t="str">
        <x:v>Non</x:v>
      </x:c>
      <x:c r="K1643" s="4" t="n">
        <x:v>0</x:v>
      </x:c>
      <x:c r="L1643" s="4" t="str">
        <x:v>PNG</x:v>
      </x:c>
      <x:c r="M1643" s="4" t="str">
        <x:v>import-v85:badlands-v7:badlands-96:6f5c7c8b039d</x:v>
      </x:c>
      <x:c r="N1643" s="48" t="str">
        <x:v>https://github.com/darknigthmare/yautja-la-longue-chasse/blob/536ac53335e440747f6eccedd2cd757d1f817a99/public/game/imports/v85/library/6f5c7c8b039deafc238991c445fdd3c5e1886892cc05d70a0c043bbad441fbdf.png</x:v>
      </x:c>
      <x:c r="O1643" s="48"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27" t="str">
        <x:v>Galerie et codex</x:v>
      </x:c>
      <x:c r="G1644" s="4" t="str">
        <x:v>Oui</x:v>
      </x:c>
      <x:c r="H1644" s="4" t="str">
        <x:v>Oui</x:v>
      </x:c>
      <x:c r="I1644" s="4" t="str">
        <x:v>Non</x:v>
      </x:c>
      <x:c r="J1644" s="4" t="str">
        <x:v>Non</x:v>
      </x:c>
      <x:c r="K1644" s="4" t="n">
        <x:v>0</x:v>
      </x:c>
      <x:c r="L1644" s="4" t="str">
        <x:v>PNG</x:v>
      </x:c>
      <x:c r="M1644" s="4" t="str">
        <x:v>import-v85:badlands-v7:badlands-98:25af99a270c0</x:v>
      </x:c>
      <x:c r="N1644" s="48" t="str">
        <x:v>https://github.com/darknigthmare/yautja-la-longue-chasse/blob/536ac53335e440747f6eccedd2cd757d1f817a99/public/game/imports/v85/library/25af99a270c0028091b1058db67ff2ed05c79f1777752da8e9cd9fdcc48b47ae.png</x:v>
      </x:c>
      <x:c r="O1644" s="48"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27" t="str">
        <x:v>Galerie et codex</x:v>
      </x:c>
      <x:c r="G1645" s="4" t="str">
        <x:v>Oui</x:v>
      </x:c>
      <x:c r="H1645" s="4" t="str">
        <x:v>Oui</x:v>
      </x:c>
      <x:c r="I1645" s="4" t="str">
        <x:v>Non</x:v>
      </x:c>
      <x:c r="J1645" s="4" t="str">
        <x:v>Non</x:v>
      </x:c>
      <x:c r="K1645" s="4" t="n">
        <x:v>0</x:v>
      </x:c>
      <x:c r="L1645" s="4" t="str">
        <x:v>PNG</x:v>
      </x:c>
      <x:c r="M1645" s="4" t="str">
        <x:v>import-v85:badlands-v7:badlands-99:4e46979538e3</x:v>
      </x:c>
      <x:c r="N1645" s="48" t="str">
        <x:v>https://github.com/darknigthmare/yautja-la-longue-chasse/blob/536ac53335e440747f6eccedd2cd757d1f817a99/public/game/imports/v85/library/4e46979538e3e763d74d79895027d77db6f9f5a76c12b68fcabcfca91fe0d9b9.png</x:v>
      </x:c>
      <x:c r="O1645" s="48"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27" t="str">
        <x:v>Galerie et codex</x:v>
      </x:c>
      <x:c r="G1646" s="4" t="str">
        <x:v>Oui</x:v>
      </x:c>
      <x:c r="H1646" s="4" t="str">
        <x:v>Oui</x:v>
      </x:c>
      <x:c r="I1646" s="4" t="str">
        <x:v>Non</x:v>
      </x:c>
      <x:c r="J1646" s="4" t="str">
        <x:v>Non</x:v>
      </x:c>
      <x:c r="K1646" s="4" t="n">
        <x:v>0</x:v>
      </x:c>
      <x:c r="L1646" s="4" t="str">
        <x:v>PNG</x:v>
      </x:c>
      <x:c r="M1646" s="4" t="str">
        <x:v>import-v85:badlands-v7:badlands-107:00ef123b4709</x:v>
      </x:c>
      <x:c r="N1646" s="48" t="str">
        <x:v>https://github.com/darknigthmare/yautja-la-longue-chasse/blob/536ac53335e440747f6eccedd2cd757d1f817a99/public/game/imports/v85/library/00ef123b4709a21a6b308660fe7fc03a65fd18834af8ce4e315f457715493adb.png</x:v>
      </x:c>
      <x:c r="O1646" s="48"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27" t="str">
        <x:v>Galerie et codex</x:v>
      </x:c>
      <x:c r="G1647" s="4" t="str">
        <x:v>Oui</x:v>
      </x:c>
      <x:c r="H1647" s="4" t="str">
        <x:v>Oui</x:v>
      </x:c>
      <x:c r="I1647" s="4" t="str">
        <x:v>Non</x:v>
      </x:c>
      <x:c r="J1647" s="4" t="str">
        <x:v>Non</x:v>
      </x:c>
      <x:c r="K1647" s="4" t="n">
        <x:v>0</x:v>
      </x:c>
      <x:c r="L1647" s="4" t="str">
        <x:v>PNG</x:v>
      </x:c>
      <x:c r="M1647" s="4" t="str">
        <x:v>import-v85:badlands-v7:badlands-112:049f81370f5a</x:v>
      </x:c>
      <x:c r="N1647" s="48" t="str">
        <x:v>https://github.com/darknigthmare/yautja-la-longue-chasse/blob/536ac53335e440747f6eccedd2cd757d1f817a99/public/game/imports/v85/library/049f81370f5adcc47ea8a06c44954dce0279e220fd951a6758aee0c6bcb65f83.png</x:v>
      </x:c>
      <x:c r="O1647" s="48"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27" t="str">
        <x:v>Galerie et codex</x:v>
      </x:c>
      <x:c r="G1648" s="4" t="str">
        <x:v>Oui</x:v>
      </x:c>
      <x:c r="H1648" s="4" t="str">
        <x:v>Oui</x:v>
      </x:c>
      <x:c r="I1648" s="4" t="str">
        <x:v>Non</x:v>
      </x:c>
      <x:c r="J1648" s="4" t="str">
        <x:v>Non</x:v>
      </x:c>
      <x:c r="K1648" s="4" t="n">
        <x:v>0</x:v>
      </x:c>
      <x:c r="L1648" s="4" t="str">
        <x:v>PNG</x:v>
      </x:c>
      <x:c r="M1648" s="4" t="str">
        <x:v>import-v85:badlands-v7:badlands-113:a22d7d69839b</x:v>
      </x:c>
      <x:c r="N1648" s="48" t="str">
        <x:v>https://github.com/darknigthmare/yautja-la-longue-chasse/blob/536ac53335e440747f6eccedd2cd757d1f817a99/public/game/imports/v85/library/a22d7d69839bd2909dcf888c568670f916702b60156f758ec103b39da3353d58.png</x:v>
      </x:c>
      <x:c r="O1648" s="48"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27" t="str">
        <x:v>Galerie et codex</x:v>
      </x:c>
      <x:c r="G1649" s="4" t="str">
        <x:v>Oui</x:v>
      </x:c>
      <x:c r="H1649" s="4" t="str">
        <x:v>Oui</x:v>
      </x:c>
      <x:c r="I1649" s="4" t="str">
        <x:v>Non</x:v>
      </x:c>
      <x:c r="J1649" s="4" t="str">
        <x:v>Non</x:v>
      </x:c>
      <x:c r="K1649" s="4" t="n">
        <x:v>0</x:v>
      </x:c>
      <x:c r="L1649" s="4" t="str">
        <x:v>PNG</x:v>
      </x:c>
      <x:c r="M1649" s="4" t="str">
        <x:v>import-v85:badlands-v7:badlands-116:3077dff53176</x:v>
      </x:c>
      <x:c r="N1649" s="48" t="str">
        <x:v>https://github.com/darknigthmare/yautja-la-longue-chasse/blob/536ac53335e440747f6eccedd2cd757d1f817a99/public/game/imports/v85/library/3077dff53176e7a400ddfc51bc05bdb4076bbd8c120079cddfd38ae34eef61b5.png</x:v>
      </x:c>
      <x:c r="O1649" s="48"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27" t="str">
        <x:v>Galerie et codex</x:v>
      </x:c>
      <x:c r="G1650" s="4" t="str">
        <x:v>Oui</x:v>
      </x:c>
      <x:c r="H1650" s="4" t="str">
        <x:v>Oui</x:v>
      </x:c>
      <x:c r="I1650" s="4" t="str">
        <x:v>Non</x:v>
      </x:c>
      <x:c r="J1650" s="4" t="str">
        <x:v>Non</x:v>
      </x:c>
      <x:c r="K1650" s="4" t="n">
        <x:v>0</x:v>
      </x:c>
      <x:c r="L1650" s="4" t="str">
        <x:v>PNG</x:v>
      </x:c>
      <x:c r="M1650" s="4" t="str">
        <x:v>import-v85:badlands-v7:badlands-118:6eb3a81e62a9</x:v>
      </x:c>
      <x:c r="N1650" s="48" t="str">
        <x:v>https://github.com/darknigthmare/yautja-la-longue-chasse/blob/536ac53335e440747f6eccedd2cd757d1f817a99/public/game/imports/v85/library/6eb3a81e62a9a7aba62cbb22c7ccf93dfe2017e504bde551a1b343c776596302.png</x:v>
      </x:c>
      <x:c r="O1650" s="48"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27" t="str">
        <x:v>Galerie et codex</x:v>
      </x:c>
      <x:c r="G1651" s="4" t="str">
        <x:v>Oui</x:v>
      </x:c>
      <x:c r="H1651" s="4" t="str">
        <x:v>Oui</x:v>
      </x:c>
      <x:c r="I1651" s="4" t="str">
        <x:v>Non</x:v>
      </x:c>
      <x:c r="J1651" s="4" t="str">
        <x:v>Non</x:v>
      </x:c>
      <x:c r="K1651" s="4" t="n">
        <x:v>0</x:v>
      </x:c>
      <x:c r="L1651" s="4" t="str">
        <x:v>PNG</x:v>
      </x:c>
      <x:c r="M1651" s="4" t="str">
        <x:v>import-v85:badlands-v7:badlands-14:bdc105d76e6e</x:v>
      </x:c>
      <x:c r="N1651" s="48" t="str">
        <x:v>https://github.com/darknigthmare/yautja-la-longue-chasse/blob/536ac53335e440747f6eccedd2cd757d1f817a99/public/game/imports/v85/library/bdc105d76e6eefbf7fd5d6b01c7f8f1ebbbaf341e9ab26fabd05b1b80a5bbd1a.png</x:v>
      </x:c>
      <x:c r="O1651" s="48"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27" t="str">
        <x:v>Galerie et codex</x:v>
      </x:c>
      <x:c r="G1652" s="4" t="str">
        <x:v>Oui</x:v>
      </x:c>
      <x:c r="H1652" s="4" t="str">
        <x:v>Oui</x:v>
      </x:c>
      <x:c r="I1652" s="4" t="str">
        <x:v>Non</x:v>
      </x:c>
      <x:c r="J1652" s="4" t="str">
        <x:v>Non</x:v>
      </x:c>
      <x:c r="K1652" s="4" t="n">
        <x:v>0</x:v>
      </x:c>
      <x:c r="L1652" s="4" t="str">
        <x:v>PNG</x:v>
      </x:c>
      <x:c r="M1652" s="4" t="str">
        <x:v>import-v85:badlands-v7:badlands-15:0f1d365d74a7</x:v>
      </x:c>
      <x:c r="N1652" s="48" t="str">
        <x:v>https://github.com/darknigthmare/yautja-la-longue-chasse/blob/536ac53335e440747f6eccedd2cd757d1f817a99/public/game/imports/v85/library/0f1d365d74a7585142390faa91a53b219dd12e421ae87e6ed83f6480d40d513b.png</x:v>
      </x:c>
      <x:c r="O1652" s="48"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27" t="str">
        <x:v>Galerie et codex</x:v>
      </x:c>
      <x:c r="G1653" s="4" t="str">
        <x:v>Oui</x:v>
      </x:c>
      <x:c r="H1653" s="4" t="str">
        <x:v>Oui</x:v>
      </x:c>
      <x:c r="I1653" s="4" t="str">
        <x:v>Non</x:v>
      </x:c>
      <x:c r="J1653" s="4" t="str">
        <x:v>Non</x:v>
      </x:c>
      <x:c r="K1653" s="4" t="n">
        <x:v>0</x:v>
      </x:c>
      <x:c r="L1653" s="4" t="str">
        <x:v>PNG</x:v>
      </x:c>
      <x:c r="M1653" s="4" t="str">
        <x:v>import-v85:badlands-v7:badlands-16:60a824e78a6e</x:v>
      </x:c>
      <x:c r="N1653" s="48" t="str">
        <x:v>https://github.com/darknigthmare/yautja-la-longue-chasse/blob/536ac53335e440747f6eccedd2cd757d1f817a99/public/game/imports/v85/library/60a824e78a6ef276fd56d2278de02d451871f56b4a8c47cd934c6f7268242f46.png</x:v>
      </x:c>
      <x:c r="O1653" s="48"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27" t="str">
        <x:v>Galerie et codex</x:v>
      </x:c>
      <x:c r="G1654" s="4" t="str">
        <x:v>Oui</x:v>
      </x:c>
      <x:c r="H1654" s="4" t="str">
        <x:v>Oui</x:v>
      </x:c>
      <x:c r="I1654" s="4" t="str">
        <x:v>Non</x:v>
      </x:c>
      <x:c r="J1654" s="4" t="str">
        <x:v>Non</x:v>
      </x:c>
      <x:c r="K1654" s="4" t="n">
        <x:v>0</x:v>
      </x:c>
      <x:c r="L1654" s="4" t="str">
        <x:v>PNG</x:v>
      </x:c>
      <x:c r="M1654" s="4" t="str">
        <x:v>import-v85:badlands-v7:badlands-17:56c8a19d3895</x:v>
      </x:c>
      <x:c r="N1654" s="48" t="str">
        <x:v>https://github.com/darknigthmare/yautja-la-longue-chasse/blob/536ac53335e440747f6eccedd2cd757d1f817a99/public/game/imports/v85/library/56c8a19d389581aa33967b425530f39d1e72717baa4e179f31fa7b1d845f646f.png</x:v>
      </x:c>
      <x:c r="O1654" s="48"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27" t="str">
        <x:v>Galerie et codex</x:v>
      </x:c>
      <x:c r="G1655" s="4" t="str">
        <x:v>Oui</x:v>
      </x:c>
      <x:c r="H1655" s="4" t="str">
        <x:v>Oui</x:v>
      </x:c>
      <x:c r="I1655" s="4" t="str">
        <x:v>Non</x:v>
      </x:c>
      <x:c r="J1655" s="4" t="str">
        <x:v>Non</x:v>
      </x:c>
      <x:c r="K1655" s="4" t="n">
        <x:v>0</x:v>
      </x:c>
      <x:c r="L1655" s="4" t="str">
        <x:v>PNG</x:v>
      </x:c>
      <x:c r="M1655" s="4" t="str">
        <x:v>import-v85:badlands-v7:badlands-18:b6efe86ef195</x:v>
      </x:c>
      <x:c r="N1655" s="48" t="str">
        <x:v>https://github.com/darknigthmare/yautja-la-longue-chasse/blob/536ac53335e440747f6eccedd2cd757d1f817a99/public/game/imports/v85/library/b6efe86ef19543498b1b726f830ac209fea9830f228a28aae4b4ce641bec028c.png</x:v>
      </x:c>
      <x:c r="O1655" s="48"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27" t="str">
        <x:v>Galerie et codex</x:v>
      </x:c>
      <x:c r="G1656" s="4" t="str">
        <x:v>Oui</x:v>
      </x:c>
      <x:c r="H1656" s="4" t="str">
        <x:v>Oui</x:v>
      </x:c>
      <x:c r="I1656" s="4" t="str">
        <x:v>Non</x:v>
      </x:c>
      <x:c r="J1656" s="4" t="str">
        <x:v>Non</x:v>
      </x:c>
      <x:c r="K1656" s="4" t="n">
        <x:v>0</x:v>
      </x:c>
      <x:c r="L1656" s="4" t="str">
        <x:v>PNG</x:v>
      </x:c>
      <x:c r="M1656" s="4" t="str">
        <x:v>import-v85:badlands-v7:badlands-19:cf94ef0def3f</x:v>
      </x:c>
      <x:c r="N1656" s="48" t="str">
        <x:v>https://github.com/darknigthmare/yautja-la-longue-chasse/blob/536ac53335e440747f6eccedd2cd757d1f817a99/public/game/imports/v85/library/cf94ef0def3fca2bc4dcf34dd08d05410dd07f1d10d86beb138a4d1f5741132f.png</x:v>
      </x:c>
      <x:c r="O1656" s="48"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27" t="str">
        <x:v>Galerie et codex</x:v>
      </x:c>
      <x:c r="G1657" s="4" t="str">
        <x:v>Oui</x:v>
      </x:c>
      <x:c r="H1657" s="4" t="str">
        <x:v>Oui</x:v>
      </x:c>
      <x:c r="I1657" s="4" t="str">
        <x:v>Non</x:v>
      </x:c>
      <x:c r="J1657" s="4" t="str">
        <x:v>Non</x:v>
      </x:c>
      <x:c r="K1657" s="4" t="n">
        <x:v>0</x:v>
      </x:c>
      <x:c r="L1657" s="4" t="str">
        <x:v>PNG</x:v>
      </x:c>
      <x:c r="M1657" s="4" t="str">
        <x:v>import-v85:badlands-v7:badlands-29:cadc1352a907</x:v>
      </x:c>
      <x:c r="N1657" s="48" t="str">
        <x:v>https://github.com/darknigthmare/yautja-la-longue-chasse/blob/536ac53335e440747f6eccedd2cd757d1f817a99/public/game/imports/v85/library/cadc1352a907595170755e23fdd2ea5bf7e920ff690c2a314658034ac5dfdb01.png</x:v>
      </x:c>
      <x:c r="O1657" s="48"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27" t="str">
        <x:v>Galerie et codex</x:v>
      </x:c>
      <x:c r="G1658" s="4" t="str">
        <x:v>Oui</x:v>
      </x:c>
      <x:c r="H1658" s="4" t="str">
        <x:v>Oui</x:v>
      </x:c>
      <x:c r="I1658" s="4" t="str">
        <x:v>Non</x:v>
      </x:c>
      <x:c r="J1658" s="4" t="str">
        <x:v>Non</x:v>
      </x:c>
      <x:c r="K1658" s="4" t="n">
        <x:v>0</x:v>
      </x:c>
      <x:c r="L1658" s="4" t="str">
        <x:v>PNG</x:v>
      </x:c>
      <x:c r="M1658" s="4" t="str">
        <x:v>import-v85:badlands-v7:badlands-30:0829a05dd78b</x:v>
      </x:c>
      <x:c r="N1658" s="48" t="str">
        <x:v>https://github.com/darknigthmare/yautja-la-longue-chasse/blob/536ac53335e440747f6eccedd2cd757d1f817a99/public/game/imports/v85/library/0829a05dd78b268dfed4d21af3057e26ac1b45db3bcdea6c30ffe280a5a3271e.png</x:v>
      </x:c>
      <x:c r="O1658" s="48"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27" t="str">
        <x:v>Galerie et codex</x:v>
      </x:c>
      <x:c r="G1659" s="4" t="str">
        <x:v>Oui</x:v>
      </x:c>
      <x:c r="H1659" s="4" t="str">
        <x:v>Oui</x:v>
      </x:c>
      <x:c r="I1659" s="4" t="str">
        <x:v>Non</x:v>
      </x:c>
      <x:c r="J1659" s="4" t="str">
        <x:v>Non</x:v>
      </x:c>
      <x:c r="K1659" s="4" t="n">
        <x:v>0</x:v>
      </x:c>
      <x:c r="L1659" s="4" t="str">
        <x:v>PNG</x:v>
      </x:c>
      <x:c r="M1659" s="4" t="str">
        <x:v>import-v85:badlands-v7:badlands-31:ec375ec7499c</x:v>
      </x:c>
      <x:c r="N1659" s="48" t="str">
        <x:v>https://github.com/darknigthmare/yautja-la-longue-chasse/blob/536ac53335e440747f6eccedd2cd757d1f817a99/public/game/imports/v85/library/ec375ec7499c0e03561e6402b11455979d12f4f30f32298dc0f465216ca52e1a.png</x:v>
      </x:c>
      <x:c r="O1659" s="48"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27" t="str">
        <x:v>Galerie et codex</x:v>
      </x:c>
      <x:c r="G1660" s="4" t="str">
        <x:v>Oui</x:v>
      </x:c>
      <x:c r="H1660" s="4" t="str">
        <x:v>Oui</x:v>
      </x:c>
      <x:c r="I1660" s="4" t="str">
        <x:v>Non</x:v>
      </x:c>
      <x:c r="J1660" s="4" t="str">
        <x:v>Non</x:v>
      </x:c>
      <x:c r="K1660" s="4" t="n">
        <x:v>0</x:v>
      </x:c>
      <x:c r="L1660" s="4" t="str">
        <x:v>PNG</x:v>
      </x:c>
      <x:c r="M1660" s="4" t="str">
        <x:v>import-v85:badlands-v7:badlands-32:646cb2778a99</x:v>
      </x:c>
      <x:c r="N1660" s="48" t="str">
        <x:v>https://github.com/darknigthmare/yautja-la-longue-chasse/blob/536ac53335e440747f6eccedd2cd757d1f817a99/public/game/imports/v85/library/646cb2778a998cf1c3d2ad7f1072ab65862c6be7d43e5486ef7bc8df236f980f.png</x:v>
      </x:c>
      <x:c r="O1660" s="48"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27" t="str">
        <x:v>Galerie et codex</x:v>
      </x:c>
      <x:c r="G1661" s="4" t="str">
        <x:v>Oui</x:v>
      </x:c>
      <x:c r="H1661" s="4" t="str">
        <x:v>Oui</x:v>
      </x:c>
      <x:c r="I1661" s="4" t="str">
        <x:v>Non</x:v>
      </x:c>
      <x:c r="J1661" s="4" t="str">
        <x:v>Non</x:v>
      </x:c>
      <x:c r="K1661" s="4" t="n">
        <x:v>0</x:v>
      </x:c>
      <x:c r="L1661" s="4" t="str">
        <x:v>PNG</x:v>
      </x:c>
      <x:c r="M1661" s="4" t="str">
        <x:v>import-v85:badlands-v7:badlands-33:fab2ae4cec9d</x:v>
      </x:c>
      <x:c r="N1661" s="48" t="str">
        <x:v>https://github.com/darknigthmare/yautja-la-longue-chasse/blob/536ac53335e440747f6eccedd2cd757d1f817a99/public/game/imports/v85/library/fab2ae4cec9d71f1c25302e7b18115968eaa70be8bcb84bbc9fbbb4f8dbe5914.png</x:v>
      </x:c>
      <x:c r="O1661" s="48"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27" t="str">
        <x:v>Galerie et codex</x:v>
      </x:c>
      <x:c r="G1662" s="4" t="str">
        <x:v>Oui</x:v>
      </x:c>
      <x:c r="H1662" s="4" t="str">
        <x:v>Oui</x:v>
      </x:c>
      <x:c r="I1662" s="4" t="str">
        <x:v>Non</x:v>
      </x:c>
      <x:c r="J1662" s="4" t="str">
        <x:v>Non</x:v>
      </x:c>
      <x:c r="K1662" s="4" t="n">
        <x:v>0</x:v>
      </x:c>
      <x:c r="L1662" s="4" t="str">
        <x:v>PNG</x:v>
      </x:c>
      <x:c r="M1662" s="4" t="str">
        <x:v>import-v85:badlands-v7:badlands-44:a78b92f02689</x:v>
      </x:c>
      <x:c r="N1662" s="48" t="str">
        <x:v>https://github.com/darknigthmare/yautja-la-longue-chasse/blob/536ac53335e440747f6eccedd2cd757d1f817a99/public/game/imports/v85/library/a78b92f02689ce0db897abe7bd15c4172f3aca8992fca769e5e2a44e03fc3f13.png</x:v>
      </x:c>
      <x:c r="O1662" s="48"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27" t="str">
        <x:v>Galerie et codex</x:v>
      </x:c>
      <x:c r="G1663" s="4" t="str">
        <x:v>Oui</x:v>
      </x:c>
      <x:c r="H1663" s="4" t="str">
        <x:v>Oui</x:v>
      </x:c>
      <x:c r="I1663" s="4" t="str">
        <x:v>Non</x:v>
      </x:c>
      <x:c r="J1663" s="4" t="str">
        <x:v>Non</x:v>
      </x:c>
      <x:c r="K1663" s="4" t="n">
        <x:v>0</x:v>
      </x:c>
      <x:c r="L1663" s="4" t="str">
        <x:v>PNG</x:v>
      </x:c>
      <x:c r="M1663" s="4" t="str">
        <x:v>import-v85:badlands-v7:badlands-45:a359749c18a8</x:v>
      </x:c>
      <x:c r="N1663" s="48" t="str">
        <x:v>https://github.com/darknigthmare/yautja-la-longue-chasse/blob/536ac53335e440747f6eccedd2cd757d1f817a99/public/game/imports/v85/library/a359749c18a8589a875d416cb081c953ab8310ca8f77703cfdca8a90d61fdad3.png</x:v>
      </x:c>
      <x:c r="O1663" s="48"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27" t="str">
        <x:v>Galerie et codex</x:v>
      </x:c>
      <x:c r="G1664" s="4" t="str">
        <x:v>Oui</x:v>
      </x:c>
      <x:c r="H1664" s="4" t="str">
        <x:v>Oui</x:v>
      </x:c>
      <x:c r="I1664" s="4" t="str">
        <x:v>Non</x:v>
      </x:c>
      <x:c r="J1664" s="4" t="str">
        <x:v>Non</x:v>
      </x:c>
      <x:c r="K1664" s="4" t="n">
        <x:v>0</x:v>
      </x:c>
      <x:c r="L1664" s="4" t="str">
        <x:v>PNG</x:v>
      </x:c>
      <x:c r="M1664" s="4" t="str">
        <x:v>import-v85:badlands-v7:badlands-46:9c857847a8a0</x:v>
      </x:c>
      <x:c r="N1664" s="48" t="str">
        <x:v>https://github.com/darknigthmare/yautja-la-longue-chasse/blob/536ac53335e440747f6eccedd2cd757d1f817a99/public/game/imports/v85/library/9c857847a8a074222ee2d127c84a2b680a78c64d07b9a5a886a1da80ae46be35.png</x:v>
      </x:c>
      <x:c r="O1664" s="48"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27" t="str">
        <x:v>Galerie et codex</x:v>
      </x:c>
      <x:c r="G1665" s="4" t="str">
        <x:v>Oui</x:v>
      </x:c>
      <x:c r="H1665" s="4" t="str">
        <x:v>Oui</x:v>
      </x:c>
      <x:c r="I1665" s="4" t="str">
        <x:v>Non</x:v>
      </x:c>
      <x:c r="J1665" s="4" t="str">
        <x:v>Non</x:v>
      </x:c>
      <x:c r="K1665" s="4" t="n">
        <x:v>0</x:v>
      </x:c>
      <x:c r="L1665" s="4" t="str">
        <x:v>PNG</x:v>
      </x:c>
      <x:c r="M1665" s="4" t="str">
        <x:v>import-v85:badlands-v7:badlands-47:dd17d9b2b17e</x:v>
      </x:c>
      <x:c r="N1665" s="48" t="str">
        <x:v>https://github.com/darknigthmare/yautja-la-longue-chasse/blob/536ac53335e440747f6eccedd2cd757d1f817a99/public/game/imports/v85/library/dd17d9b2b17eab9b164134311ae29c568670815a289870088b9a95b2a7333181.png</x:v>
      </x:c>
      <x:c r="O1665" s="48"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27" t="str">
        <x:v>Galerie et codex</x:v>
      </x:c>
      <x:c r="G1666" s="4" t="str">
        <x:v>Oui</x:v>
      </x:c>
      <x:c r="H1666" s="4" t="str">
        <x:v>Oui</x:v>
      </x:c>
      <x:c r="I1666" s="4" t="str">
        <x:v>Non</x:v>
      </x:c>
      <x:c r="J1666" s="4" t="str">
        <x:v>Non</x:v>
      </x:c>
      <x:c r="K1666" s="4" t="n">
        <x:v>0</x:v>
      </x:c>
      <x:c r="L1666" s="4" t="str">
        <x:v>PNG</x:v>
      </x:c>
      <x:c r="M1666" s="4" t="str">
        <x:v>import-v85:badlands-v7:badlands-48:93dba560d390</x:v>
      </x:c>
      <x:c r="N1666" s="48" t="str">
        <x:v>https://github.com/darknigthmare/yautja-la-longue-chasse/blob/536ac53335e440747f6eccedd2cd757d1f817a99/public/game/imports/v85/library/93dba560d390d3307207ab7932895530faf5f1555d0fa09d4b8798ab7133ce0c.png</x:v>
      </x:c>
      <x:c r="O1666" s="48"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27" t="str">
        <x:v>Galerie et codex</x:v>
      </x:c>
      <x:c r="G1667" s="4" t="str">
        <x:v>Oui</x:v>
      </x:c>
      <x:c r="H1667" s="4" t="str">
        <x:v>Oui</x:v>
      </x:c>
      <x:c r="I1667" s="4" t="str">
        <x:v>Non</x:v>
      </x:c>
      <x:c r="J1667" s="4" t="str">
        <x:v>Non</x:v>
      </x:c>
      <x:c r="K1667" s="4" t="n">
        <x:v>0</x:v>
      </x:c>
      <x:c r="L1667" s="4" t="str">
        <x:v>PNG</x:v>
      </x:c>
      <x:c r="M1667" s="4" t="str">
        <x:v>import-v85:badlands-v7:badlands-56:babe0f58869b</x:v>
      </x:c>
      <x:c r="N1667" s="48" t="str">
        <x:v>https://github.com/darknigthmare/yautja-la-longue-chasse/blob/536ac53335e440747f6eccedd2cd757d1f817a99/public/game/imports/v85/library/babe0f58869bb542179988eda911822206b1006b71a390b664fd7abc08e9c8ec.png</x:v>
      </x:c>
      <x:c r="O1667" s="48"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27" t="str">
        <x:v>Galerie et codex</x:v>
      </x:c>
      <x:c r="G1668" s="4" t="str">
        <x:v>Oui</x:v>
      </x:c>
      <x:c r="H1668" s="4" t="str">
        <x:v>Oui</x:v>
      </x:c>
      <x:c r="I1668" s="4" t="str">
        <x:v>Non</x:v>
      </x:c>
      <x:c r="J1668" s="4" t="str">
        <x:v>Non</x:v>
      </x:c>
      <x:c r="K1668" s="4" t="n">
        <x:v>0</x:v>
      </x:c>
      <x:c r="L1668" s="4" t="str">
        <x:v>PNG</x:v>
      </x:c>
      <x:c r="M1668" s="4" t="str">
        <x:v>import-v85:badlands-v7:badlands-57:b3f85476f48d</x:v>
      </x:c>
      <x:c r="N1668" s="48" t="str">
        <x:v>https://github.com/darknigthmare/yautja-la-longue-chasse/blob/536ac53335e440747f6eccedd2cd757d1f817a99/public/game/imports/v85/library/b3f85476f48d6ca6ec0c66d05027897bfed1927f53de6a70ada37c1cf213a8ac.png</x:v>
      </x:c>
      <x:c r="O1668" s="48"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27" t="str">
        <x:v>Galerie et codex</x:v>
      </x:c>
      <x:c r="G1669" s="4" t="str">
        <x:v>Oui</x:v>
      </x:c>
      <x:c r="H1669" s="4" t="str">
        <x:v>Oui</x:v>
      </x:c>
      <x:c r="I1669" s="4" t="str">
        <x:v>Non</x:v>
      </x:c>
      <x:c r="J1669" s="4" t="str">
        <x:v>Non</x:v>
      </x:c>
      <x:c r="K1669" s="4" t="n">
        <x:v>0</x:v>
      </x:c>
      <x:c r="L1669" s="4" t="str">
        <x:v>PNG</x:v>
      </x:c>
      <x:c r="M1669" s="4" t="str">
        <x:v>import-v85:badlands-v7:badlands-58:d7cedb2136e7</x:v>
      </x:c>
      <x:c r="N1669" s="48" t="str">
        <x:v>https://github.com/darknigthmare/yautja-la-longue-chasse/blob/536ac53335e440747f6eccedd2cd757d1f817a99/public/game/imports/v85/library/d7cedb2136e7ae08ea7cdb45d45d02a95108f2941dad1179efbbf959ad3c53d8.png</x:v>
      </x:c>
      <x:c r="O1669" s="48"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27" t="str">
        <x:v>Galerie et codex</x:v>
      </x:c>
      <x:c r="G1670" s="4" t="str">
        <x:v>Oui</x:v>
      </x:c>
      <x:c r="H1670" s="4" t="str">
        <x:v>Oui</x:v>
      </x:c>
      <x:c r="I1670" s="4" t="str">
        <x:v>Non</x:v>
      </x:c>
      <x:c r="J1670" s="4" t="str">
        <x:v>Non</x:v>
      </x:c>
      <x:c r="K1670" s="4" t="n">
        <x:v>0</x:v>
      </x:c>
      <x:c r="L1670" s="4" t="str">
        <x:v>PNG</x:v>
      </x:c>
      <x:c r="M1670" s="4" t="str">
        <x:v>import-v85:badlands-v7:badlands-59:eb5698e6ff34</x:v>
      </x:c>
      <x:c r="N1670" s="48" t="str">
        <x:v>https://github.com/darknigthmare/yautja-la-longue-chasse/blob/536ac53335e440747f6eccedd2cd757d1f817a99/public/game/imports/v85/library/eb5698e6ff349a2f2242b737deea3c92a018887d43522adda03508b187009762.png</x:v>
      </x:c>
      <x:c r="O1670" s="48"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27" t="str">
        <x:v>Galerie et codex</x:v>
      </x:c>
      <x:c r="G1671" s="4" t="str">
        <x:v>Oui</x:v>
      </x:c>
      <x:c r="H1671" s="4" t="str">
        <x:v>Oui</x:v>
      </x:c>
      <x:c r="I1671" s="4" t="str">
        <x:v>Non</x:v>
      </x:c>
      <x:c r="J1671" s="4" t="str">
        <x:v>Non</x:v>
      </x:c>
      <x:c r="K1671" s="4" t="n">
        <x:v>0</x:v>
      </x:c>
      <x:c r="L1671" s="4" t="str">
        <x:v>PNG</x:v>
      </x:c>
      <x:c r="M1671" s="4" t="str">
        <x:v>import-v85:badlands-v7:badlands-60:dab11af065d7</x:v>
      </x:c>
      <x:c r="N1671" s="48" t="str">
        <x:v>https://github.com/darknigthmare/yautja-la-longue-chasse/blob/536ac53335e440747f6eccedd2cd757d1f817a99/public/game/imports/v85/library/dab11af065d7485052d25185558d097ac249fb904d3b38576b77eca93662a912.png</x:v>
      </x:c>
      <x:c r="O1671" s="48"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27" t="str">
        <x:v>Galerie et codex</x:v>
      </x:c>
      <x:c r="G1672" s="4" t="str">
        <x:v>Oui</x:v>
      </x:c>
      <x:c r="H1672" s="4" t="str">
        <x:v>Oui</x:v>
      </x:c>
      <x:c r="I1672" s="4" t="str">
        <x:v>Non</x:v>
      </x:c>
      <x:c r="J1672" s="4" t="str">
        <x:v>Non</x:v>
      </x:c>
      <x:c r="K1672" s="4" t="n">
        <x:v>0</x:v>
      </x:c>
      <x:c r="L1672" s="4" t="str">
        <x:v>PNG</x:v>
      </x:c>
      <x:c r="M1672" s="4" t="str">
        <x:v>import-v85:badlands-v7:badlands-61:4778ba2e0e63</x:v>
      </x:c>
      <x:c r="N1672" s="48" t="str">
        <x:v>https://github.com/darknigthmare/yautja-la-longue-chasse/blob/536ac53335e440747f6eccedd2cd757d1f817a99/public/game/imports/v85/library/4778ba2e0e6387cbd024eaf53e60549c5f179a7963dbca0e82ed6d469c336096.png</x:v>
      </x:c>
      <x:c r="O1672" s="48"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27" t="str">
        <x:v>Galerie et codex</x:v>
      </x:c>
      <x:c r="G1673" s="4" t="str">
        <x:v>Oui</x:v>
      </x:c>
      <x:c r="H1673" s="4" t="str">
        <x:v>Oui</x:v>
      </x:c>
      <x:c r="I1673" s="4" t="str">
        <x:v>Non</x:v>
      </x:c>
      <x:c r="J1673" s="4" t="str">
        <x:v>Non</x:v>
      </x:c>
      <x:c r="K1673" s="4" t="n">
        <x:v>0</x:v>
      </x:c>
      <x:c r="L1673" s="4" t="str">
        <x:v>PNG</x:v>
      </x:c>
      <x:c r="M1673" s="4" t="str">
        <x:v>import-v85:badlands-v7:badlands-66:10b5a1884b77</x:v>
      </x:c>
      <x:c r="N1673" s="48" t="str">
        <x:v>https://github.com/darknigthmare/yautja-la-longue-chasse/blob/536ac53335e440747f6eccedd2cd757d1f817a99/public/game/imports/v85/library/10b5a1884b773c2a5e923a17fdf88bb2b8a63b4eeba1d7de57f931af76117a03.png</x:v>
      </x:c>
      <x:c r="O1673" s="48"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27" t="str">
        <x:v>Galerie et codex</x:v>
      </x:c>
      <x:c r="G1674" s="4" t="str">
        <x:v>Oui</x:v>
      </x:c>
      <x:c r="H1674" s="4" t="str">
        <x:v>Oui</x:v>
      </x:c>
      <x:c r="I1674" s="4" t="str">
        <x:v>Non</x:v>
      </x:c>
      <x:c r="J1674" s="4" t="str">
        <x:v>Non</x:v>
      </x:c>
      <x:c r="K1674" s="4" t="n">
        <x:v>0</x:v>
      </x:c>
      <x:c r="L1674" s="4" t="str">
        <x:v>PNG</x:v>
      </x:c>
      <x:c r="M1674" s="4" t="str">
        <x:v>import-v85:badlands-v7:badlands-67:5dca89a37321</x:v>
      </x:c>
      <x:c r="N1674" s="48" t="str">
        <x:v>https://github.com/darknigthmare/yautja-la-longue-chasse/blob/536ac53335e440747f6eccedd2cd757d1f817a99/public/game/imports/v85/library/5dca89a37321c746aef85feba2066f4e5b56c0c2fc0d63dca15bca093a7bd683.png</x:v>
      </x:c>
      <x:c r="O1674" s="48"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27" t="str">
        <x:v>Galerie et codex</x:v>
      </x:c>
      <x:c r="G1675" s="4" t="str">
        <x:v>Oui</x:v>
      </x:c>
      <x:c r="H1675" s="4" t="str">
        <x:v>Oui</x:v>
      </x:c>
      <x:c r="I1675" s="4" t="str">
        <x:v>Non</x:v>
      </x:c>
      <x:c r="J1675" s="4" t="str">
        <x:v>Non</x:v>
      </x:c>
      <x:c r="K1675" s="4" t="n">
        <x:v>0</x:v>
      </x:c>
      <x:c r="L1675" s="4" t="str">
        <x:v>PNG</x:v>
      </x:c>
      <x:c r="M1675" s="4" t="str">
        <x:v>import-v85:badlands-v7:badlands-100:97828256f5a6</x:v>
      </x:c>
      <x:c r="N1675" s="48" t="str">
        <x:v>https://github.com/darknigthmare/yautja-la-longue-chasse/blob/536ac53335e440747f6eccedd2cd757d1f817a99/public/game/imports/v85/library/97828256f5a6462a999b720f0404068232a8aaad767fb98981cbc419c03e6ebb.png</x:v>
      </x:c>
      <x:c r="O1675" s="48"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27" t="str">
        <x:v>Galerie et codex</x:v>
      </x:c>
      <x:c r="G1676" s="4" t="str">
        <x:v>Oui</x:v>
      </x:c>
      <x:c r="H1676" s="4" t="str">
        <x:v>Oui</x:v>
      </x:c>
      <x:c r="I1676" s="4" t="str">
        <x:v>Non</x:v>
      </x:c>
      <x:c r="J1676" s="4" t="str">
        <x:v>Non</x:v>
      </x:c>
      <x:c r="K1676" s="4" t="n">
        <x:v>0</x:v>
      </x:c>
      <x:c r="L1676" s="4" t="str">
        <x:v>PNG</x:v>
      </x:c>
      <x:c r="M1676" s="4" t="str">
        <x:v>import-v85:badlands-v7:badlands-101:077be54a6eaa</x:v>
      </x:c>
      <x:c r="N1676" s="48" t="str">
        <x:v>https://github.com/darknigthmare/yautja-la-longue-chasse/blob/536ac53335e440747f6eccedd2cd757d1f817a99/public/game/imports/v85/library/077be54a6eaae86baa1e464aa6ce9eca513a96212a49b7e7a923d60b60073d68.png</x:v>
      </x:c>
      <x:c r="O1676" s="48"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27" t="str">
        <x:v>Galerie et codex</x:v>
      </x:c>
      <x:c r="G1677" s="4" t="str">
        <x:v>Oui</x:v>
      </x:c>
      <x:c r="H1677" s="4" t="str">
        <x:v>Oui</x:v>
      </x:c>
      <x:c r="I1677" s="4" t="str">
        <x:v>Non</x:v>
      </x:c>
      <x:c r="J1677" s="4" t="str">
        <x:v>Non</x:v>
      </x:c>
      <x:c r="K1677" s="4" t="n">
        <x:v>0</x:v>
      </x:c>
      <x:c r="L1677" s="4" t="str">
        <x:v>PNG</x:v>
      </x:c>
      <x:c r="M1677" s="4" t="str">
        <x:v>import-v85:badlands-v7:badlands-102:4c5d989af9c4</x:v>
      </x:c>
      <x:c r="N1677" s="48" t="str">
        <x:v>https://github.com/darknigthmare/yautja-la-longue-chasse/blob/536ac53335e440747f6eccedd2cd757d1f817a99/public/game/imports/v85/library/4c5d989af9c499a42e89d859a486880d67b962846cb0e10566a4f506044cdd41.png</x:v>
      </x:c>
      <x:c r="O1677" s="48"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27" t="str">
        <x:v>Galerie et codex</x:v>
      </x:c>
      <x:c r="G1678" s="4" t="str">
        <x:v>Oui</x:v>
      </x:c>
      <x:c r="H1678" s="4" t="str">
        <x:v>Oui</x:v>
      </x:c>
      <x:c r="I1678" s="4" t="str">
        <x:v>Non</x:v>
      </x:c>
      <x:c r="J1678" s="4" t="str">
        <x:v>Non</x:v>
      </x:c>
      <x:c r="K1678" s="4" t="n">
        <x:v>0</x:v>
      </x:c>
      <x:c r="L1678" s="4" t="str">
        <x:v>PNG</x:v>
      </x:c>
      <x:c r="M1678" s="4" t="str">
        <x:v>import-v85:badlands-v7:badlands-103:158edaeaefbe</x:v>
      </x:c>
      <x:c r="N1678" s="48" t="str">
        <x:v>https://github.com/darknigthmare/yautja-la-longue-chasse/blob/536ac53335e440747f6eccedd2cd757d1f817a99/public/game/imports/v85/library/158edaeaefbe86b1396599af8b07af8b732e9947b9c6e3e2cb9210bc8556fd59.png</x:v>
      </x:c>
      <x:c r="O1678" s="48"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27" t="str">
        <x:v>Galerie et codex</x:v>
      </x:c>
      <x:c r="G1679" s="4" t="str">
        <x:v>Oui</x:v>
      </x:c>
      <x:c r="H1679" s="4" t="str">
        <x:v>Oui</x:v>
      </x:c>
      <x:c r="I1679" s="4" t="str">
        <x:v>Non</x:v>
      </x:c>
      <x:c r="J1679" s="4" t="str">
        <x:v>Non</x:v>
      </x:c>
      <x:c r="K1679" s="4" t="n">
        <x:v>0</x:v>
      </x:c>
      <x:c r="L1679" s="4" t="str">
        <x:v>PNG</x:v>
      </x:c>
      <x:c r="M1679" s="4" t="str">
        <x:v>import-v85:badlands-v7:badlands-104:ea89616e1fc4</x:v>
      </x:c>
      <x:c r="N1679" s="48" t="str">
        <x:v>https://github.com/darknigthmare/yautja-la-longue-chasse/blob/536ac53335e440747f6eccedd2cd757d1f817a99/public/game/imports/v85/library/ea89616e1fc42cc130eb3e75613eb593677897e5bf2317d9c108d9df5c747d43.png</x:v>
      </x:c>
      <x:c r="O1679" s="48"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27" t="str">
        <x:v>Galerie et codex</x:v>
      </x:c>
      <x:c r="G1680" s="4" t="str">
        <x:v>Oui</x:v>
      </x:c>
      <x:c r="H1680" s="4" t="str">
        <x:v>Oui</x:v>
      </x:c>
      <x:c r="I1680" s="4" t="str">
        <x:v>Non</x:v>
      </x:c>
      <x:c r="J1680" s="4" t="str">
        <x:v>Non</x:v>
      </x:c>
      <x:c r="K1680" s="4" t="n">
        <x:v>0</x:v>
      </x:c>
      <x:c r="L1680" s="4" t="str">
        <x:v>PNG</x:v>
      </x:c>
      <x:c r="M1680" s="4" t="str">
        <x:v>import-v85:badlands-v7:badlands-105:86157575242a</x:v>
      </x:c>
      <x:c r="N1680" s="48" t="str">
        <x:v>https://github.com/darknigthmare/yautja-la-longue-chasse/blob/536ac53335e440747f6eccedd2cd757d1f817a99/public/game/imports/v85/library/86157575242a6733816ac43adeebd870e102092fd00c1a252448f9c748d16bfc.png</x:v>
      </x:c>
      <x:c r="O1680" s="48"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27" t="str">
        <x:v>Galerie et codex</x:v>
      </x:c>
      <x:c r="G1681" s="4" t="str">
        <x:v>Oui</x:v>
      </x:c>
      <x:c r="H1681" s="4" t="str">
        <x:v>Oui</x:v>
      </x:c>
      <x:c r="I1681" s="4" t="str">
        <x:v>Non</x:v>
      </x:c>
      <x:c r="J1681" s="4" t="str">
        <x:v>Non</x:v>
      </x:c>
      <x:c r="K1681" s="4" t="n">
        <x:v>0</x:v>
      </x:c>
      <x:c r="L1681" s="4" t="str">
        <x:v>PNG</x:v>
      </x:c>
      <x:c r="M1681" s="4" t="str">
        <x:v>import-v85:badlands-v7:badlands-106:af5ea1650608</x:v>
      </x:c>
      <x:c r="N1681" s="48" t="str">
        <x:v>https://github.com/darknigthmare/yautja-la-longue-chasse/blob/536ac53335e440747f6eccedd2cd757d1f817a99/public/game/imports/v85/library/af5ea165060847288591c142c47f465d86f1db861529ec468e57164afd0a804c.png</x:v>
      </x:c>
      <x:c r="O1681" s="48"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27" t="str">
        <x:v>Galerie et codex</x:v>
      </x:c>
      <x:c r="G1682" s="4" t="str">
        <x:v>Oui</x:v>
      </x:c>
      <x:c r="H1682" s="4" t="str">
        <x:v>Oui</x:v>
      </x:c>
      <x:c r="I1682" s="4" t="str">
        <x:v>Non</x:v>
      </x:c>
      <x:c r="J1682" s="4" t="str">
        <x:v>Non</x:v>
      </x:c>
      <x:c r="K1682" s="4" t="n">
        <x:v>0</x:v>
      </x:c>
      <x:c r="L1682" s="4" t="str">
        <x:v>PNG</x:v>
      </x:c>
      <x:c r="M1682" s="4" t="str">
        <x:v>import-v85:badlands-v7:badlands-109:cc683c6a25ce</x:v>
      </x:c>
      <x:c r="N1682" s="48" t="str">
        <x:v>https://github.com/darknigthmare/yautja-la-longue-chasse/blob/536ac53335e440747f6eccedd2cd757d1f817a99/public/game/imports/v85/library/cc683c6a25ce9ec53056a2ab34f71d3ab7b455f2c53d43f681afc5a2b49daade.png</x:v>
      </x:c>
      <x:c r="O1682" s="48"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27" t="str">
        <x:v>Galerie et codex</x:v>
      </x:c>
      <x:c r="G1683" s="4" t="str">
        <x:v>Oui</x:v>
      </x:c>
      <x:c r="H1683" s="4" t="str">
        <x:v>Oui</x:v>
      </x:c>
      <x:c r="I1683" s="4" t="str">
        <x:v>Non</x:v>
      </x:c>
      <x:c r="J1683" s="4" t="str">
        <x:v>Non</x:v>
      </x:c>
      <x:c r="K1683" s="4" t="n">
        <x:v>0</x:v>
      </x:c>
      <x:c r="L1683" s="4" t="str">
        <x:v>PNG</x:v>
      </x:c>
      <x:c r="M1683" s="4" t="str">
        <x:v>import-v85:badlands-v7:badlands-110:468117f7972d</x:v>
      </x:c>
      <x:c r="N1683" s="48" t="str">
        <x:v>https://github.com/darknigthmare/yautja-la-longue-chasse/blob/536ac53335e440747f6eccedd2cd757d1f817a99/public/game/imports/v85/library/468117f7972da6c0ffa40c8a4892efe42a20e871ee61c092d7cbc16c8ca23565.png</x:v>
      </x:c>
      <x:c r="O1683" s="48"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27" t="str">
        <x:v>Galerie et codex</x:v>
      </x:c>
      <x:c r="G1684" s="4" t="str">
        <x:v>Oui</x:v>
      </x:c>
      <x:c r="H1684" s="4" t="str">
        <x:v>Oui</x:v>
      </x:c>
      <x:c r="I1684" s="4" t="str">
        <x:v>Non</x:v>
      </x:c>
      <x:c r="J1684" s="4" t="str">
        <x:v>Non</x:v>
      </x:c>
      <x:c r="K1684" s="4" t="n">
        <x:v>0</x:v>
      </x:c>
      <x:c r="L1684" s="4" t="str">
        <x:v>PNG</x:v>
      </x:c>
      <x:c r="M1684" s="4" t="str">
        <x:v>import-v85:badlands-v7:badlands-111:b9a2f463ccb0</x:v>
      </x:c>
      <x:c r="N1684" s="48" t="str">
        <x:v>https://github.com/darknigthmare/yautja-la-longue-chasse/blob/536ac53335e440747f6eccedd2cd757d1f817a99/public/game/imports/v85/library/b9a2f463ccb0196164a8073b26d7478a3415d9e7bc092f290d1ebc3d755efd59.png</x:v>
      </x:c>
      <x:c r="O1684" s="48"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27" t="str">
        <x:v>Galerie et codex</x:v>
      </x:c>
      <x:c r="G1685" s="4" t="str">
        <x:v>Oui</x:v>
      </x:c>
      <x:c r="H1685" s="4" t="str">
        <x:v>Oui</x:v>
      </x:c>
      <x:c r="I1685" s="4" t="str">
        <x:v>Non</x:v>
      </x:c>
      <x:c r="J1685" s="4" t="str">
        <x:v>Non</x:v>
      </x:c>
      <x:c r="K1685" s="4" t="n">
        <x:v>0</x:v>
      </x:c>
      <x:c r="L1685" s="4" t="str">
        <x:v>PNG</x:v>
      </x:c>
      <x:c r="M1685" s="4" t="str">
        <x:v>import-v85:badlands-v7:badlands-38:621ddd9dddd6</x:v>
      </x:c>
      <x:c r="N1685" s="48" t="str">
        <x:v>https://github.com/darknigthmare/yautja-la-longue-chasse/blob/536ac53335e440747f6eccedd2cd757d1f817a99/public/game/imports/v85/library/621ddd9dddd6d385d0beaf2c01398a10088297ee57a319024007f1a46b72e469.png</x:v>
      </x:c>
      <x:c r="O1685" s="48"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27" t="str">
        <x:v>Galerie et codex</x:v>
      </x:c>
      <x:c r="G1686" s="4" t="str">
        <x:v>Oui</x:v>
      </x:c>
      <x:c r="H1686" s="4" t="str">
        <x:v>Oui</x:v>
      </x:c>
      <x:c r="I1686" s="4" t="str">
        <x:v>Non</x:v>
      </x:c>
      <x:c r="J1686" s="4" t="str">
        <x:v>Non</x:v>
      </x:c>
      <x:c r="K1686" s="4" t="n">
        <x:v>0</x:v>
      </x:c>
      <x:c r="L1686" s="4" t="str">
        <x:v>PNG</x:v>
      </x:c>
      <x:c r="M1686" s="4" t="str">
        <x:v>import-v85:badlands-v7:badlands-39:469f9bf481c9</x:v>
      </x:c>
      <x:c r="N1686" s="48" t="str">
        <x:v>https://github.com/darknigthmare/yautja-la-longue-chasse/blob/536ac53335e440747f6eccedd2cd757d1f817a99/public/game/imports/v85/library/469f9bf481c971ff68c225aa3803e108a109452d90a6132747de02d62b9daf17.png</x:v>
      </x:c>
      <x:c r="O1686" s="48"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27" t="str">
        <x:v>Galerie et codex</x:v>
      </x:c>
      <x:c r="G1687" s="4" t="str">
        <x:v>Oui</x:v>
      </x:c>
      <x:c r="H1687" s="4" t="str">
        <x:v>Oui</x:v>
      </x:c>
      <x:c r="I1687" s="4" t="str">
        <x:v>Non</x:v>
      </x:c>
      <x:c r="J1687" s="4" t="str">
        <x:v>Non</x:v>
      </x:c>
      <x:c r="K1687" s="4" t="n">
        <x:v>0</x:v>
      </x:c>
      <x:c r="L1687" s="4" t="str">
        <x:v>PNG</x:v>
      </x:c>
      <x:c r="M1687" s="4" t="str">
        <x:v>import-v85:badlands-v7:badlands-40:21fd5cda8fed</x:v>
      </x:c>
      <x:c r="N1687" s="48" t="str">
        <x:v>https://github.com/darknigthmare/yautja-la-longue-chasse/blob/536ac53335e440747f6eccedd2cd757d1f817a99/public/game/imports/v85/library/21fd5cda8fed392387251a2b489c3b17807ea3e3f2b75ce07ffd3fa6ed40cfa1.png</x:v>
      </x:c>
      <x:c r="O1687" s="48"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27" t="str">
        <x:v>Galerie et codex</x:v>
      </x:c>
      <x:c r="G1688" s="4" t="str">
        <x:v>Oui</x:v>
      </x:c>
      <x:c r="H1688" s="4" t="str">
        <x:v>Oui</x:v>
      </x:c>
      <x:c r="I1688" s="4" t="str">
        <x:v>Non</x:v>
      </x:c>
      <x:c r="J1688" s="4" t="str">
        <x:v>Non</x:v>
      </x:c>
      <x:c r="K1688" s="4" t="n">
        <x:v>0</x:v>
      </x:c>
      <x:c r="L1688" s="4" t="str">
        <x:v>PNG</x:v>
      </x:c>
      <x:c r="M1688" s="4" t="str">
        <x:v>import-v85:badlands-v7:badlands-41:175d42bec243</x:v>
      </x:c>
      <x:c r="N1688" s="48" t="str">
        <x:v>https://github.com/darknigthmare/yautja-la-longue-chasse/blob/536ac53335e440747f6eccedd2cd757d1f817a99/public/game/imports/v85/library/175d42bec243192d597e84f348fe8b37f7c2cdf7cfc3706df701b92431c06ed2.png</x:v>
      </x:c>
      <x:c r="O1688" s="48"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27" t="str">
        <x:v>Galerie et codex</x:v>
      </x:c>
      <x:c r="G1689" s="4" t="str">
        <x:v>Oui</x:v>
      </x:c>
      <x:c r="H1689" s="4" t="str">
        <x:v>Oui</x:v>
      </x:c>
      <x:c r="I1689" s="4" t="str">
        <x:v>Non</x:v>
      </x:c>
      <x:c r="J1689" s="4" t="str">
        <x:v>Non</x:v>
      </x:c>
      <x:c r="K1689" s="4" t="n">
        <x:v>0</x:v>
      </x:c>
      <x:c r="L1689" s="4" t="str">
        <x:v>PNG</x:v>
      </x:c>
      <x:c r="M1689" s="4" t="str">
        <x:v>import-v85:badlands-v7:badlands-52:daf999c724e1</x:v>
      </x:c>
      <x:c r="N1689" s="48" t="str">
        <x:v>https://github.com/darknigthmare/yautja-la-longue-chasse/blob/536ac53335e440747f6eccedd2cd757d1f817a99/public/game/imports/v85/library/daf999c724e131b60f9d37f35664833f38fe77913233fdfb3c310608d2dd9c43.png</x:v>
      </x:c>
      <x:c r="O1689" s="48"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27" t="str">
        <x:v>Galerie et codex</x:v>
      </x:c>
      <x:c r="G1690" s="4" t="str">
        <x:v>Oui</x:v>
      </x:c>
      <x:c r="H1690" s="4" t="str">
        <x:v>Oui</x:v>
      </x:c>
      <x:c r="I1690" s="4" t="str">
        <x:v>Non</x:v>
      </x:c>
      <x:c r="J1690" s="4" t="str">
        <x:v>Non</x:v>
      </x:c>
      <x:c r="K1690" s="4" t="n">
        <x:v>0</x:v>
      </x:c>
      <x:c r="L1690" s="4" t="str">
        <x:v>PNG</x:v>
      </x:c>
      <x:c r="M1690" s="4" t="str">
        <x:v>import-v85:badlands-v7:badlands-53:6b2d1967272c</x:v>
      </x:c>
      <x:c r="N1690" s="48" t="str">
        <x:v>https://github.com/darknigthmare/yautja-la-longue-chasse/blob/536ac53335e440747f6eccedd2cd757d1f817a99/public/game/imports/v85/library/6b2d1967272c601ae98314f3e06e869e46b94ac32bf6dacc73b787ab057c57e7.png</x:v>
      </x:c>
      <x:c r="O1690" s="48"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27" t="str">
        <x:v>Galerie et codex</x:v>
      </x:c>
      <x:c r="G1691" s="4" t="str">
        <x:v>Oui</x:v>
      </x:c>
      <x:c r="H1691" s="4" t="str">
        <x:v>Oui</x:v>
      </x:c>
      <x:c r="I1691" s="4" t="str">
        <x:v>Non</x:v>
      </x:c>
      <x:c r="J1691" s="4" t="str">
        <x:v>Non</x:v>
      </x:c>
      <x:c r="K1691" s="4" t="n">
        <x:v>0</x:v>
      </x:c>
      <x:c r="L1691" s="4" t="str">
        <x:v>PNG</x:v>
      </x:c>
      <x:c r="M1691" s="4" t="str">
        <x:v>import-v85:badlands-v7:badlands-54:9d1c36bd792c</x:v>
      </x:c>
      <x:c r="N1691" s="48" t="str">
        <x:v>https://github.com/darknigthmare/yautja-la-longue-chasse/blob/536ac53335e440747f6eccedd2cd757d1f817a99/public/game/imports/v85/library/9d1c36bd792cfe3943df192dfe37cfe888bc20fff9fbcb8073e772f9d94ede50.png</x:v>
      </x:c>
      <x:c r="O1691" s="48"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27" t="str">
        <x:v>Galerie et codex</x:v>
      </x:c>
      <x:c r="G1692" s="4" t="str">
        <x:v>Oui</x:v>
      </x:c>
      <x:c r="H1692" s="4" t="str">
        <x:v>Oui</x:v>
      </x:c>
      <x:c r="I1692" s="4" t="str">
        <x:v>Non</x:v>
      </x:c>
      <x:c r="J1692" s="4" t="str">
        <x:v>Non</x:v>
      </x:c>
      <x:c r="K1692" s="4" t="n">
        <x:v>0</x:v>
      </x:c>
      <x:c r="L1692" s="4" t="str">
        <x:v>PNG</x:v>
      </x:c>
      <x:c r="M1692" s="4" t="str">
        <x:v>import-v85:badlands-v7:badlands-55:392129d28127</x:v>
      </x:c>
      <x:c r="N1692" s="48" t="str">
        <x:v>https://github.com/darknigthmare/yautja-la-longue-chasse/blob/536ac53335e440747f6eccedd2cd757d1f817a99/public/game/imports/v85/library/392129d28127b5be8e02046f9e6ebff208edc13257704ca34e4f2ccd726b4d67.png</x:v>
      </x:c>
      <x:c r="O1692" s="48"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27" t="str">
        <x:v>Galerie et codex</x:v>
      </x:c>
      <x:c r="G1693" s="4" t="str">
        <x:v>Oui</x:v>
      </x:c>
      <x:c r="H1693" s="4" t="str">
        <x:v>Oui</x:v>
      </x:c>
      <x:c r="I1693" s="4" t="str">
        <x:v>Non</x:v>
      </x:c>
      <x:c r="J1693" s="4" t="str">
        <x:v>Non</x:v>
      </x:c>
      <x:c r="K1693" s="4" t="n">
        <x:v>0</x:v>
      </x:c>
      <x:c r="L1693" s="4" t="str">
        <x:v>PNG</x:v>
      </x:c>
      <x:c r="M1693" s="4" t="str">
        <x:v>import-v85:badlands-v7:badlands-68:d2dad21ce76a</x:v>
      </x:c>
      <x:c r="N1693" s="48" t="str">
        <x:v>https://github.com/darknigthmare/yautja-la-longue-chasse/blob/536ac53335e440747f6eccedd2cd757d1f817a99/public/game/imports/v85/library/d2dad21ce76a4e69bb43823ce2dd8d0e229e96f16c3301df15069311a3afa6ec.png</x:v>
      </x:c>
      <x:c r="O1693" s="48"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27" t="str">
        <x:v>Galerie et codex</x:v>
      </x:c>
      <x:c r="G1694" s="4" t="str">
        <x:v>Oui</x:v>
      </x:c>
      <x:c r="H1694" s="4" t="str">
        <x:v>Oui</x:v>
      </x:c>
      <x:c r="I1694" s="4" t="str">
        <x:v>Non</x:v>
      </x:c>
      <x:c r="J1694" s="4" t="str">
        <x:v>Non</x:v>
      </x:c>
      <x:c r="K1694" s="4" t="n">
        <x:v>0</x:v>
      </x:c>
      <x:c r="L1694" s="4" t="str">
        <x:v>PNG</x:v>
      </x:c>
      <x:c r="M1694" s="4" t="str">
        <x:v>import-v85:badlands-v7:badlands-69:4c40f50d2c8b</x:v>
      </x:c>
      <x:c r="N1694" s="48" t="str">
        <x:v>https://github.com/darknigthmare/yautja-la-longue-chasse/blob/536ac53335e440747f6eccedd2cd757d1f817a99/public/game/imports/v85/library/4c40f50d2c8b34c6247605aec20d0085dde6ffb0430bf038bb85781ff339d366.png</x:v>
      </x:c>
      <x:c r="O1694" s="48"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27" t="str">
        <x:v>Galerie et codex</x:v>
      </x:c>
      <x:c r="G1695" s="4" t="str">
        <x:v>Oui</x:v>
      </x:c>
      <x:c r="H1695" s="4" t="str">
        <x:v>Oui</x:v>
      </x:c>
      <x:c r="I1695" s="4" t="str">
        <x:v>Non</x:v>
      </x:c>
      <x:c r="J1695" s="4" t="str">
        <x:v>Non</x:v>
      </x:c>
      <x:c r="K1695" s="4" t="n">
        <x:v>0</x:v>
      </x:c>
      <x:c r="L1695" s="4" t="str">
        <x:v>PNG</x:v>
      </x:c>
      <x:c r="M1695" s="4" t="str">
        <x:v>import-v85:badlands-v7:badlands-70:f5e5d56fda27</x:v>
      </x:c>
      <x:c r="N1695" s="48" t="str">
        <x:v>https://github.com/darknigthmare/yautja-la-longue-chasse/blob/536ac53335e440747f6eccedd2cd757d1f817a99/public/game/imports/v85/library/f5e5d56fda27201795f9c2179bb1755c480888a8e5fff870407022b6ea97482a.png</x:v>
      </x:c>
      <x:c r="O1695" s="48"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27" t="str">
        <x:v>Galerie et codex</x:v>
      </x:c>
      <x:c r="G1696" s="4" t="str">
        <x:v>Oui</x:v>
      </x:c>
      <x:c r="H1696" s="4" t="str">
        <x:v>Oui</x:v>
      </x:c>
      <x:c r="I1696" s="4" t="str">
        <x:v>Non</x:v>
      </x:c>
      <x:c r="J1696" s="4" t="str">
        <x:v>Non</x:v>
      </x:c>
      <x:c r="K1696" s="4" t="n">
        <x:v>0</x:v>
      </x:c>
      <x:c r="L1696" s="4" t="str">
        <x:v>PNG</x:v>
      </x:c>
      <x:c r="M1696" s="4" t="str">
        <x:v>import-v85:badlands-v7:badlands-71:83704595e559</x:v>
      </x:c>
      <x:c r="N1696" s="48" t="str">
        <x:v>https://github.com/darknigthmare/yautja-la-longue-chasse/blob/536ac53335e440747f6eccedd2cd757d1f817a99/public/game/imports/v85/library/83704595e55945259e6ecee6677698e4062a67dfe1a0584c87165328d24a3257.png</x:v>
      </x:c>
      <x:c r="O1696" s="48"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27" t="str">
        <x:v>Galerie et codex</x:v>
      </x:c>
      <x:c r="G1697" s="4" t="str">
        <x:v>Oui</x:v>
      </x:c>
      <x:c r="H1697" s="4" t="str">
        <x:v>Oui</x:v>
      </x:c>
      <x:c r="I1697" s="4" t="str">
        <x:v>Non</x:v>
      </x:c>
      <x:c r="J1697" s="4" t="str">
        <x:v>Non</x:v>
      </x:c>
      <x:c r="K1697" s="4" t="n">
        <x:v>0</x:v>
      </x:c>
      <x:c r="L1697" s="4" t="str">
        <x:v>PNG</x:v>
      </x:c>
      <x:c r="M1697" s="4" t="str">
        <x:v>import-v85:badlands-v7:badlands-72:730781ebbe33</x:v>
      </x:c>
      <x:c r="N1697" s="48" t="str">
        <x:v>https://github.com/darknigthmare/yautja-la-longue-chasse/blob/536ac53335e440747f6eccedd2cd757d1f817a99/public/game/imports/v85/library/730781ebbe337b0bf4e8f412d777d5f188b489a89ffa6e1cc51c2295fcbeffc2.png</x:v>
      </x:c>
      <x:c r="O1697" s="48"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27" t="str">
        <x:v>Galerie et codex</x:v>
      </x:c>
      <x:c r="G1698" s="4" t="str">
        <x:v>Oui</x:v>
      </x:c>
      <x:c r="H1698" s="4" t="str">
        <x:v>Oui</x:v>
      </x:c>
      <x:c r="I1698" s="4" t="str">
        <x:v>Non</x:v>
      </x:c>
      <x:c r="J1698" s="4" t="str">
        <x:v>Non</x:v>
      </x:c>
      <x:c r="K1698" s="4" t="n">
        <x:v>0</x:v>
      </x:c>
      <x:c r="L1698" s="4" t="str">
        <x:v>PNG</x:v>
      </x:c>
      <x:c r="M1698" s="4" t="str">
        <x:v>import-v85:badlands-v7:badlands-73:eb4176d09422</x:v>
      </x:c>
      <x:c r="N1698" s="48" t="str">
        <x:v>https://github.com/darknigthmare/yautja-la-longue-chasse/blob/536ac53335e440747f6eccedd2cd757d1f817a99/public/game/imports/v85/library/eb4176d094225c2573b14d144fed75d454297339644e950e15b589be934b9ae2.png</x:v>
      </x:c>
      <x:c r="O1698" s="48"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27" t="str">
        <x:v>Galerie et codex</x:v>
      </x:c>
      <x:c r="G1699" s="4" t="str">
        <x:v>Oui</x:v>
      </x:c>
      <x:c r="H1699" s="4" t="str">
        <x:v>Oui</x:v>
      </x:c>
      <x:c r="I1699" s="4" t="str">
        <x:v>Non</x:v>
      </x:c>
      <x:c r="J1699" s="4" t="str">
        <x:v>Non</x:v>
      </x:c>
      <x:c r="K1699" s="4" t="n">
        <x:v>0</x:v>
      </x:c>
      <x:c r="L1699" s="4" t="str">
        <x:v>PNG</x:v>
      </x:c>
      <x:c r="M1699" s="4" t="str">
        <x:v>import-v85:badlands-v7:badlands-74:9e03365c0198</x:v>
      </x:c>
      <x:c r="N1699" s="48" t="str">
        <x:v>https://github.com/darknigthmare/yautja-la-longue-chasse/blob/536ac53335e440747f6eccedd2cd757d1f817a99/public/game/imports/v85/library/9e03365c019869d560608c1534fb77bacd7f398ad63f4c8771c6cb96a603ad57.png</x:v>
      </x:c>
      <x:c r="O1699" s="48"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27" t="str">
        <x:v>Galerie et codex</x:v>
      </x:c>
      <x:c r="G1700" s="4" t="str">
        <x:v>Oui</x:v>
      </x:c>
      <x:c r="H1700" s="4" t="str">
        <x:v>Oui</x:v>
      </x:c>
      <x:c r="I1700" s="4" t="str">
        <x:v>Non</x:v>
      </x:c>
      <x:c r="J1700" s="4" t="str">
        <x:v>Non</x:v>
      </x:c>
      <x:c r="K1700" s="4" t="n">
        <x:v>0</x:v>
      </x:c>
      <x:c r="L1700" s="4" t="str">
        <x:v>PNG</x:v>
      </x:c>
      <x:c r="M1700" s="4" t="str">
        <x:v>import-v85:badlands-v7:badlands-75:38366a8ed1c5</x:v>
      </x:c>
      <x:c r="N1700" s="48" t="str">
        <x:v>https://github.com/darknigthmare/yautja-la-longue-chasse/blob/536ac53335e440747f6eccedd2cd757d1f817a99/public/game/imports/v85/library/38366a8ed1c5aab3b28819d27f81cfb463a9d1b7385ba860bbc388ee11abe100.png</x:v>
      </x:c>
      <x:c r="O1700" s="48"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27" t="str">
        <x:v>Galerie et codex</x:v>
      </x:c>
      <x:c r="G1701" s="4" t="str">
        <x:v>Oui</x:v>
      </x:c>
      <x:c r="H1701" s="4" t="str">
        <x:v>Oui</x:v>
      </x:c>
      <x:c r="I1701" s="4" t="str">
        <x:v>Non</x:v>
      </x:c>
      <x:c r="J1701" s="4" t="str">
        <x:v>Non</x:v>
      </x:c>
      <x:c r="K1701" s="4" t="n">
        <x:v>0</x:v>
      </x:c>
      <x:c r="L1701" s="4" t="str">
        <x:v>PNG</x:v>
      </x:c>
      <x:c r="M1701" s="4" t="str">
        <x:v>import-v85:badlands-v7:badlands-76:a8ae8c0300dc</x:v>
      </x:c>
      <x:c r="N1701" s="48" t="str">
        <x:v>https://github.com/darknigthmare/yautja-la-longue-chasse/blob/536ac53335e440747f6eccedd2cd757d1f817a99/public/game/imports/v85/library/a8ae8c0300dc50234d754d90d25108b77d792c11ffbc51e478694dc7b692bed4.png</x:v>
      </x:c>
      <x:c r="O1701" s="48"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27" t="str">
        <x:v>Galerie et codex</x:v>
      </x:c>
      <x:c r="G1702" s="4" t="str">
        <x:v>Oui</x:v>
      </x:c>
      <x:c r="H1702" s="4" t="str">
        <x:v>Oui</x:v>
      </x:c>
      <x:c r="I1702" s="4" t="str">
        <x:v>Non</x:v>
      </x:c>
      <x:c r="J1702" s="4" t="str">
        <x:v>Non</x:v>
      </x:c>
      <x:c r="K1702" s="4" t="n">
        <x:v>0</x:v>
      </x:c>
      <x:c r="L1702" s="4" t="str">
        <x:v>PNG</x:v>
      </x:c>
      <x:c r="M1702" s="4" t="str">
        <x:v>import-v85:badlands-v7:badlands-77:9a6d451cf9b4</x:v>
      </x:c>
      <x:c r="N1702" s="48" t="str">
        <x:v>https://github.com/darknigthmare/yautja-la-longue-chasse/blob/536ac53335e440747f6eccedd2cd757d1f817a99/public/game/imports/v85/library/9a6d451cf9b4ced545190dbd7272c57dd2837515a4cff54022a0fcec78ae266e.png</x:v>
      </x:c>
      <x:c r="O1702" s="48"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27" t="str">
        <x:v>Galerie et codex</x:v>
      </x:c>
      <x:c r="G1703" s="4" t="str">
        <x:v>Oui</x:v>
      </x:c>
      <x:c r="H1703" s="4" t="str">
        <x:v>Oui</x:v>
      </x:c>
      <x:c r="I1703" s="4" t="str">
        <x:v>Non</x:v>
      </x:c>
      <x:c r="J1703" s="4" t="str">
        <x:v>Non</x:v>
      </x:c>
      <x:c r="K1703" s="4" t="n">
        <x:v>0</x:v>
      </x:c>
      <x:c r="L1703" s="4" t="str">
        <x:v>PNG</x:v>
      </x:c>
      <x:c r="M1703" s="4" t="str">
        <x:v>import-v85:badlands-v7:badlands-78:e4f445451484</x:v>
      </x:c>
      <x:c r="N1703" s="48" t="str">
        <x:v>https://github.com/darknigthmare/yautja-la-longue-chasse/blob/536ac53335e440747f6eccedd2cd757d1f817a99/public/game/imports/v85/library/e4f445451484b51cf2734c7939ab83dcba570b3b39d6345f4f09a63ab8f8df3b.png</x:v>
      </x:c>
      <x:c r="O1703" s="48"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27" t="str">
        <x:v>Galerie et codex</x:v>
      </x:c>
      <x:c r="G1704" s="4" t="str">
        <x:v>Oui</x:v>
      </x:c>
      <x:c r="H1704" s="4" t="str">
        <x:v>Oui</x:v>
      </x:c>
      <x:c r="I1704" s="4" t="str">
        <x:v>Non</x:v>
      </x:c>
      <x:c r="J1704" s="4" t="str">
        <x:v>Non</x:v>
      </x:c>
      <x:c r="K1704" s="4" t="n">
        <x:v>0</x:v>
      </x:c>
      <x:c r="L1704" s="4" t="str">
        <x:v>PNG</x:v>
      </x:c>
      <x:c r="M1704" s="4" t="str">
        <x:v>import-v85:badlands-v7:badlands-79:3610263f9534</x:v>
      </x:c>
      <x:c r="N1704" s="48" t="str">
        <x:v>https://github.com/darknigthmare/yautja-la-longue-chasse/blob/536ac53335e440747f6eccedd2cd757d1f817a99/public/game/imports/v85/library/3610263f95341848a9d842ccd18a26610ca6370f2103d4c3168b40fa383b5a9e.png</x:v>
      </x:c>
      <x:c r="O1704" s="48"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27" t="str">
        <x:v>Galerie et codex</x:v>
      </x:c>
      <x:c r="G1705" s="4" t="str">
        <x:v>Oui</x:v>
      </x:c>
      <x:c r="H1705" s="4" t="str">
        <x:v>Oui</x:v>
      </x:c>
      <x:c r="I1705" s="4" t="str">
        <x:v>Non</x:v>
      </x:c>
      <x:c r="J1705" s="4" t="str">
        <x:v>Non</x:v>
      </x:c>
      <x:c r="K1705" s="4" t="n">
        <x:v>0</x:v>
      </x:c>
      <x:c r="L1705" s="4" t="str">
        <x:v>PNG</x:v>
      </x:c>
      <x:c r="M1705" s="4" t="str">
        <x:v>import-v85:badlands-v7:badlands-80:1536e7b1b20c</x:v>
      </x:c>
      <x:c r="N1705" s="48" t="str">
        <x:v>https://github.com/darknigthmare/yautja-la-longue-chasse/blob/536ac53335e440747f6eccedd2cd757d1f817a99/public/game/imports/v85/library/1536e7b1b20c7ff43c5461bdb9e18babae2db54fb6614a67368327da1f6b767d.png</x:v>
      </x:c>
      <x:c r="O1705" s="48"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27" t="str">
        <x:v>Galerie et codex</x:v>
      </x:c>
      <x:c r="G1706" s="4" t="str">
        <x:v>Oui</x:v>
      </x:c>
      <x:c r="H1706" s="4" t="str">
        <x:v>Oui</x:v>
      </x:c>
      <x:c r="I1706" s="4" t="str">
        <x:v>Non</x:v>
      </x:c>
      <x:c r="J1706" s="4" t="str">
        <x:v>Non</x:v>
      </x:c>
      <x:c r="K1706" s="4" t="n">
        <x:v>0</x:v>
      </x:c>
      <x:c r="L1706" s="4" t="str">
        <x:v>PNG</x:v>
      </x:c>
      <x:c r="M1706" s="4" t="str">
        <x:v>import-v85:badlands-v7:badlands-81:a36742f5442c</x:v>
      </x:c>
      <x:c r="N1706" s="48" t="str">
        <x:v>https://github.com/darknigthmare/yautja-la-longue-chasse/blob/536ac53335e440747f6eccedd2cd757d1f817a99/public/game/imports/v85/library/a36742f5442cfa3e9286cab718a6c7996f7e674d823900fc4c9336ff34f6374f.png</x:v>
      </x:c>
      <x:c r="O1706" s="48"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27" t="str">
        <x:v>Galerie et codex</x:v>
      </x:c>
      <x:c r="G1707" s="4" t="str">
        <x:v>Oui</x:v>
      </x:c>
      <x:c r="H1707" s="4" t="str">
        <x:v>Oui</x:v>
      </x:c>
      <x:c r="I1707" s="4" t="str">
        <x:v>Non</x:v>
      </x:c>
      <x:c r="J1707" s="4" t="str">
        <x:v>Non</x:v>
      </x:c>
      <x:c r="K1707" s="4" t="n">
        <x:v>0</x:v>
      </x:c>
      <x:c r="L1707" s="4" t="str">
        <x:v>PNG</x:v>
      </x:c>
      <x:c r="M1707" s="4" t="str">
        <x:v>import-v85:badlands-v7:badlands-82:dbf8028ad6ea</x:v>
      </x:c>
      <x:c r="N1707" s="48" t="str">
        <x:v>https://github.com/darknigthmare/yautja-la-longue-chasse/blob/536ac53335e440747f6eccedd2cd757d1f817a99/public/game/imports/v85/library/dbf8028ad6eae2e174817083368410f4fccfe2d2ab1129a2b0134f9731116c4a.png</x:v>
      </x:c>
      <x:c r="O1707" s="48"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27" t="str">
        <x:v>Galerie et codex</x:v>
      </x:c>
      <x:c r="G1708" s="4" t="str">
        <x:v>Oui</x:v>
      </x:c>
      <x:c r="H1708" s="4" t="str">
        <x:v>Oui</x:v>
      </x:c>
      <x:c r="I1708" s="4" t="str">
        <x:v>Non</x:v>
      </x:c>
      <x:c r="J1708" s="4" t="str">
        <x:v>Non</x:v>
      </x:c>
      <x:c r="K1708" s="4" t="n">
        <x:v>0</x:v>
      </x:c>
      <x:c r="L1708" s="4" t="str">
        <x:v>PNG</x:v>
      </x:c>
      <x:c r="M1708" s="4" t="str">
        <x:v>import-v85:badlands-v7:badlands-83:ea0f7024f121</x:v>
      </x:c>
      <x:c r="N1708" s="48" t="str">
        <x:v>https://github.com/darknigthmare/yautja-la-longue-chasse/blob/536ac53335e440747f6eccedd2cd757d1f817a99/public/game/imports/v85/library/ea0f7024f121cada41a82f321470fbf91838068897bf5ed7141b2b1a4911e59c.png</x:v>
      </x:c>
      <x:c r="O1708" s="48"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27" t="str">
        <x:v>Galerie et codex</x:v>
      </x:c>
      <x:c r="G1709" s="4" t="str">
        <x:v>Oui</x:v>
      </x:c>
      <x:c r="H1709" s="4" t="str">
        <x:v>Oui</x:v>
      </x:c>
      <x:c r="I1709" s="4" t="str">
        <x:v>Non</x:v>
      </x:c>
      <x:c r="J1709" s="4" t="str">
        <x:v>Non</x:v>
      </x:c>
      <x:c r="K1709" s="4" t="n">
        <x:v>0</x:v>
      </x:c>
      <x:c r="L1709" s="4" t="str">
        <x:v>PNG</x:v>
      </x:c>
      <x:c r="M1709" s="4" t="str">
        <x:v>import-v85:badlands-v7:badlands-84:d3d2c79ef8bb</x:v>
      </x:c>
      <x:c r="N1709" s="48" t="str">
        <x:v>https://github.com/darknigthmare/yautja-la-longue-chasse/blob/536ac53335e440747f6eccedd2cd757d1f817a99/public/game/imports/v85/library/d3d2c79ef8bbfca7823ba448437fd643e9347183acf8beb5c1aa689a49fba440.png</x:v>
      </x:c>
      <x:c r="O1709" s="48"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27" t="str">
        <x:v>Galerie et codex</x:v>
      </x:c>
      <x:c r="G1710" s="4" t="str">
        <x:v>Oui</x:v>
      </x:c>
      <x:c r="H1710" s="4" t="str">
        <x:v>Oui</x:v>
      </x:c>
      <x:c r="I1710" s="4" t="str">
        <x:v>Non</x:v>
      </x:c>
      <x:c r="J1710" s="4" t="str">
        <x:v>Non</x:v>
      </x:c>
      <x:c r="K1710" s="4" t="n">
        <x:v>0</x:v>
      </x:c>
      <x:c r="L1710" s="4" t="str">
        <x:v>PNG</x:v>
      </x:c>
      <x:c r="M1710" s="4" t="str">
        <x:v>import-v85:badlands-v7:badlands-85:3b5a484908a5</x:v>
      </x:c>
      <x:c r="N1710" s="48" t="str">
        <x:v>https://github.com/darknigthmare/yautja-la-longue-chasse/blob/536ac53335e440747f6eccedd2cd757d1f817a99/public/game/imports/v85/library/3b5a484908a542d8934febd82a1ec340612ff282550b3451c82fee18d91d9bca.png</x:v>
      </x:c>
      <x:c r="O1710" s="48"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27" t="str">
        <x:v>Galerie et codex</x:v>
      </x:c>
      <x:c r="G1711" s="4" t="str">
        <x:v>Oui</x:v>
      </x:c>
      <x:c r="H1711" s="4" t="str">
        <x:v>Oui</x:v>
      </x:c>
      <x:c r="I1711" s="4" t="str">
        <x:v>Non</x:v>
      </x:c>
      <x:c r="J1711" s="4" t="str">
        <x:v>Non</x:v>
      </x:c>
      <x:c r="K1711" s="4" t="n">
        <x:v>0</x:v>
      </x:c>
      <x:c r="L1711" s="4" t="str">
        <x:v>PNG</x:v>
      </x:c>
      <x:c r="M1711" s="4" t="str">
        <x:v>import-v85:badlands-v7:badlands-87:799b05c3a122</x:v>
      </x:c>
      <x:c r="N1711" s="48" t="str">
        <x:v>https://github.com/darknigthmare/yautja-la-longue-chasse/blob/536ac53335e440747f6eccedd2cd757d1f817a99/public/game/imports/v85/library/799b05c3a12219a19ea5c9d122666fa4fb08e4259590f21e7225f3ae77ba1b30.png</x:v>
      </x:c>
      <x:c r="O1711" s="48"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27" t="str">
        <x:v>Galerie et codex</x:v>
      </x:c>
      <x:c r="G1712" s="4" t="str">
        <x:v>Oui</x:v>
      </x:c>
      <x:c r="H1712" s="4" t="str">
        <x:v>Oui</x:v>
      </x:c>
      <x:c r="I1712" s="4" t="str">
        <x:v>Non</x:v>
      </x:c>
      <x:c r="J1712" s="4" t="str">
        <x:v>Non</x:v>
      </x:c>
      <x:c r="K1712" s="4" t="n">
        <x:v>0</x:v>
      </x:c>
      <x:c r="L1712" s="4" t="str">
        <x:v>PNG</x:v>
      </x:c>
      <x:c r="M1712" s="4" t="str">
        <x:v>import-v85:badlands-v7:badlands-88:e5d7359226c4</x:v>
      </x:c>
      <x:c r="N1712" s="48" t="str">
        <x:v>https://github.com/darknigthmare/yautja-la-longue-chasse/blob/536ac53335e440747f6eccedd2cd757d1f817a99/public/game/imports/v85/library/e5d7359226c499e0252269686acfb3a3ebc2c41d1cb6c177c15c01cc95c91583.png</x:v>
      </x:c>
      <x:c r="O1712" s="48"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27" t="str">
        <x:v>Galerie et codex</x:v>
      </x:c>
      <x:c r="G1713" s="4" t="str">
        <x:v>Oui</x:v>
      </x:c>
      <x:c r="H1713" s="4" t="str">
        <x:v>Oui</x:v>
      </x:c>
      <x:c r="I1713" s="4" t="str">
        <x:v>Non</x:v>
      </x:c>
      <x:c r="J1713" s="4" t="str">
        <x:v>Non</x:v>
      </x:c>
      <x:c r="K1713" s="4" t="n">
        <x:v>0</x:v>
      </x:c>
      <x:c r="L1713" s="4" t="str">
        <x:v>PNG</x:v>
      </x:c>
      <x:c r="M1713" s="4" t="str">
        <x:v>import-v85:badlands-v7:badlands-89:ee2a800073e2</x:v>
      </x:c>
      <x:c r="N1713" s="48" t="str">
        <x:v>https://github.com/darknigthmare/yautja-la-longue-chasse/blob/536ac53335e440747f6eccedd2cd757d1f817a99/public/game/imports/v85/library/ee2a800073e2cd25d2baf8026831c2bb089e74b9c6ac0fa4bb695b1959b83350.png</x:v>
      </x:c>
      <x:c r="O1713" s="48"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27" t="str">
        <x:v>Galerie et codex</x:v>
      </x:c>
      <x:c r="G1714" s="4" t="str">
        <x:v>Oui</x:v>
      </x:c>
      <x:c r="H1714" s="4" t="str">
        <x:v>Oui</x:v>
      </x:c>
      <x:c r="I1714" s="4" t="str">
        <x:v>Non</x:v>
      </x:c>
      <x:c r="J1714" s="4" t="str">
        <x:v>Non</x:v>
      </x:c>
      <x:c r="K1714" s="4" t="n">
        <x:v>0</x:v>
      </x:c>
      <x:c r="L1714" s="4" t="str">
        <x:v>PNG</x:v>
      </x:c>
      <x:c r="M1714" s="4" t="str">
        <x:v>import-v85:badlands-v7:badlands-90:575ea97a8165</x:v>
      </x:c>
      <x:c r="N1714" s="48" t="str">
        <x:v>https://github.com/darknigthmare/yautja-la-longue-chasse/blob/536ac53335e440747f6eccedd2cd757d1f817a99/public/game/imports/v85/library/575ea97a8165c94f2efc1911012a809febda4fa444ba714465d82dd93c04b001.png</x:v>
      </x:c>
      <x:c r="O1714" s="48"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27" t="str">
        <x:v>Galerie et codex</x:v>
      </x:c>
      <x:c r="G1715" s="4" t="str">
        <x:v>Oui</x:v>
      </x:c>
      <x:c r="H1715" s="4" t="str">
        <x:v>Oui</x:v>
      </x:c>
      <x:c r="I1715" s="4" t="str">
        <x:v>Non</x:v>
      </x:c>
      <x:c r="J1715" s="4" t="str">
        <x:v>Non</x:v>
      </x:c>
      <x:c r="K1715" s="4" t="n">
        <x:v>0</x:v>
      </x:c>
      <x:c r="L1715" s="4" t="str">
        <x:v>PNG</x:v>
      </x:c>
      <x:c r="M1715" s="4" t="str">
        <x:v>import-v85:badlands-v7:badlands-91:8008ed32197c</x:v>
      </x:c>
      <x:c r="N1715" s="48" t="str">
        <x:v>https://github.com/darknigthmare/yautja-la-longue-chasse/blob/536ac53335e440747f6eccedd2cd757d1f817a99/public/game/imports/v85/library/8008ed32197cd3bc3c969776273d0b2e173725147c0bea02c134ba1a2d97e39e.png</x:v>
      </x:c>
      <x:c r="O1715" s="48"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27" t="str">
        <x:v>Galerie et codex</x:v>
      </x:c>
      <x:c r="G1716" s="4" t="str">
        <x:v>Oui</x:v>
      </x:c>
      <x:c r="H1716" s="4" t="str">
        <x:v>Oui</x:v>
      </x:c>
      <x:c r="I1716" s="4" t="str">
        <x:v>Non</x:v>
      </x:c>
      <x:c r="J1716" s="4" t="str">
        <x:v>Non</x:v>
      </x:c>
      <x:c r="K1716" s="4" t="n">
        <x:v>0</x:v>
      </x:c>
      <x:c r="L1716" s="4" t="str">
        <x:v>PNG</x:v>
      </x:c>
      <x:c r="M1716" s="4" t="str">
        <x:v>import-v85:badlands-v7:badlands-92:8b0564797d7b</x:v>
      </x:c>
      <x:c r="N1716" s="48" t="str">
        <x:v>https://github.com/darknigthmare/yautja-la-longue-chasse/blob/536ac53335e440747f6eccedd2cd757d1f817a99/public/game/imports/v85/library/8b0564797d7bc7834fb93a67862c21c522b8e16244b023e0fc817fdd3204e2c4.png</x:v>
      </x:c>
      <x:c r="O1716" s="48"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27" t="str">
        <x:v>Galerie et codex</x:v>
      </x:c>
      <x:c r="G1717" s="4" t="str">
        <x:v>Oui</x:v>
      </x:c>
      <x:c r="H1717" s="4" t="str">
        <x:v>Oui</x:v>
      </x:c>
      <x:c r="I1717" s="4" t="str">
        <x:v>Non</x:v>
      </x:c>
      <x:c r="J1717" s="4" t="str">
        <x:v>Non</x:v>
      </x:c>
      <x:c r="K1717" s="4" t="n">
        <x:v>0</x:v>
      </x:c>
      <x:c r="L1717" s="4" t="str">
        <x:v>PNG</x:v>
      </x:c>
      <x:c r="M1717" s="4" t="str">
        <x:v>import-v85:badlands-v7:badlands-93:718127c4d737</x:v>
      </x:c>
      <x:c r="N1717" s="48" t="str">
        <x:v>https://github.com/darknigthmare/yautja-la-longue-chasse/blob/536ac53335e440747f6eccedd2cd757d1f817a99/public/game/imports/v85/library/718127c4d7372109545218365a1053b76068a47d0987266098fd0eaf2a59d7e6.png</x:v>
      </x:c>
      <x:c r="O1717" s="48"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27" t="str">
        <x:v>Galerie et codex</x:v>
      </x:c>
      <x:c r="G1718" s="4" t="str">
        <x:v>Oui</x:v>
      </x:c>
      <x:c r="H1718" s="4" t="str">
        <x:v>Oui</x:v>
      </x:c>
      <x:c r="I1718" s="4" t="str">
        <x:v>Non</x:v>
      </x:c>
      <x:c r="J1718" s="4" t="str">
        <x:v>Non</x:v>
      </x:c>
      <x:c r="K1718" s="4" t="n">
        <x:v>0</x:v>
      </x:c>
      <x:c r="L1718" s="4" t="str">
        <x:v>PNG</x:v>
      </x:c>
      <x:c r="M1718" s="4" t="str">
        <x:v>drive-1Oh2Oxmb14KtGgFGqkeHobQa8lNs0jamZ</x:v>
      </x:c>
      <x:c r="N1718" s="48" t="str">
        <x:v>https://github.com/darknigthmare/yautja-la-longue-chasse/blob/536ac53335e440747f6eccedd2cd757d1f817a99/public/game/imports/v85/drive-latest/armor_classe_wolf_tablier_gris_brun.png</x:v>
      </x:c>
      <x:c r="O1718" s="48"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27" t="str">
        <x:v>Galerie et codex</x:v>
      </x:c>
      <x:c r="G1719" s="4" t="str">
        <x:v>Oui</x:v>
      </x:c>
      <x:c r="H1719" s="4" t="str">
        <x:v>Oui</x:v>
      </x:c>
      <x:c r="I1719" s="4" t="str">
        <x:v>Non</x:v>
      </x:c>
      <x:c r="J1719" s="4" t="str">
        <x:v>Non</x:v>
      </x:c>
      <x:c r="K1719" s="4" t="n">
        <x:v>0</x:v>
      </x:c>
      <x:c r="L1719" s="4" t="str">
        <x:v>PNG</x:v>
      </x:c>
      <x:c r="M1719" s="4" t="str">
        <x:v>drive-1gxWADYvGGdzh7q1Wxv_0eP79jsokDud1</x:v>
      </x:c>
      <x:c r="N1719" s="48" t="str">
        <x:v>https://github.com/darknigthmare/yautja-la-longue-chasse/blob/536ac53335e440747f6eccedd2cd757d1f817a99/public/game/imports/v85/drive-latest/armor_classe_wolf_cuir_brun_sangles.png</x:v>
      </x:c>
      <x:c r="O1719" s="48"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27" t="str">
        <x:v>Galerie et codex</x:v>
      </x:c>
      <x:c r="G1720" s="4" t="str">
        <x:v>Oui</x:v>
      </x:c>
      <x:c r="H1720" s="4" t="str">
        <x:v>Oui</x:v>
      </x:c>
      <x:c r="I1720" s="4" t="str">
        <x:v>Non</x:v>
      </x:c>
      <x:c r="J1720" s="4" t="str">
        <x:v>Non</x:v>
      </x:c>
      <x:c r="K1720" s="4" t="n">
        <x:v>0</x:v>
      </x:c>
      <x:c r="L1720" s="4" t="str">
        <x:v>PNG</x:v>
      </x:c>
      <x:c r="M1720" s="4" t="str">
        <x:v>drive-1Qocx5MHzpaYn2qSgApIfRNhXmdoMms5P</x:v>
      </x:c>
      <x:c r="N1720" s="48" t="str">
        <x:v>https://github.com/darknigthmare/yautja-la-longue-chasse/blob/536ac53335e440747f6eccedd2cd757d1f817a99/public/game/imports/v85/drive-latest/armor_classe_valkyrie_entrelacs_cuivres.png</x:v>
      </x:c>
      <x:c r="O1720" s="48"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27" t="str">
        <x:v>Galerie et codex</x:v>
      </x:c>
      <x:c r="G1721" s="4" t="str">
        <x:v>Oui</x:v>
      </x:c>
      <x:c r="H1721" s="4" t="str">
        <x:v>Oui</x:v>
      </x:c>
      <x:c r="I1721" s="4" t="str">
        <x:v>Non</x:v>
      </x:c>
      <x:c r="J1721" s="4" t="str">
        <x:v>Non</x:v>
      </x:c>
      <x:c r="K1721" s="4" t="n">
        <x:v>0</x:v>
      </x:c>
      <x:c r="L1721" s="4" t="str">
        <x:v>PNG</x:v>
      </x:c>
      <x:c r="M1721" s="4" t="str">
        <x:v>drive-17qUVqbkSvcepWzs_YFR8anB8Xvj6WtMh</x:v>
      </x:c>
      <x:c r="N1721" s="48" t="str">
        <x:v>https://github.com/darknigthmare/yautja-la-longue-chasse/blob/536ac53335e440747f6eccedd2cd757d1f817a99/public/game/imports/v85/drive-latest/armor_classe_jotun_sangle_brun_grave.png</x:v>
      </x:c>
      <x:c r="O1721" s="48"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27" t="str">
        <x:v>Galerie et codex</x:v>
      </x:c>
      <x:c r="G1722" s="4" t="str">
        <x:v>Oui</x:v>
      </x:c>
      <x:c r="H1722" s="4" t="str">
        <x:v>Oui</x:v>
      </x:c>
      <x:c r="I1722" s="4" t="str">
        <x:v>Non</x:v>
      </x:c>
      <x:c r="J1722" s="4" t="str">
        <x:v>Non</x:v>
      </x:c>
      <x:c r="K1722" s="4" t="n">
        <x:v>0</x:v>
      </x:c>
      <x:c r="L1722" s="4" t="str">
        <x:v>PNG</x:v>
      </x:c>
      <x:c r="M1722" s="4" t="str">
        <x:v>drive-1-89AqL_N2rxPSlHVhrvlkaxc23GxVcf9</x:v>
      </x:c>
      <x:c r="N1722" s="48" t="str">
        <x:v>https://github.com/darknigthmare/yautja-la-longue-chasse/blob/536ac53335e440747f6eccedd2cd757d1f817a99/public/game/imports/v85/drive-latest/armor_classe_avp_cuir_noir.png</x:v>
      </x:c>
      <x:c r="O1722" s="48"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27" t="str">
        <x:v>Galerie et codex</x:v>
      </x:c>
      <x:c r="G1723" s="4" t="str">
        <x:v>Oui</x:v>
      </x:c>
      <x:c r="H1723" s="4" t="str">
        <x:v>Oui</x:v>
      </x:c>
      <x:c r="I1723" s="4" t="str">
        <x:v>Non</x:v>
      </x:c>
      <x:c r="J1723" s="4" t="str">
        <x:v>Non</x:v>
      </x:c>
      <x:c r="K1723" s="4" t="n">
        <x:v>0</x:v>
      </x:c>
      <x:c r="L1723" s="4" t="str">
        <x:v>PNG</x:v>
      </x:c>
      <x:c r="M1723" s="4" t="str">
        <x:v>drive-1qHcJGwMdn-FuWTDTramLCkBvgp1AnyQK</x:v>
      </x:c>
      <x:c r="N1723" s="48" t="str">
        <x:v>https://github.com/darknigthmare/yautja-la-longue-chasse/blob/536ac53335e440747f6eccedd2cd757d1f817a99/public/game/imports/v85/drive-latest/armor_classe_father_etoffe_bleu_ardoise.png</x:v>
      </x:c>
      <x:c r="O1723" s="48"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27" t="str">
        <x:v>Galerie et codex</x:v>
      </x:c>
      <x:c r="G1724" s="4" t="str">
        <x:v>Oui</x:v>
      </x:c>
      <x:c r="H1724" s="4" t="str">
        <x:v>Oui</x:v>
      </x:c>
      <x:c r="I1724" s="4" t="str">
        <x:v>Non</x:v>
      </x:c>
      <x:c r="J1724" s="4" t="str">
        <x:v>Non</x:v>
      </x:c>
      <x:c r="K1724" s="4" t="n">
        <x:v>0</x:v>
      </x:c>
      <x:c r="L1724" s="4" t="str">
        <x:v>PNG</x:v>
      </x:c>
      <x:c r="M1724" s="4" t="str">
        <x:v>drive-1T7gbgO3XVA866Rjb_f_MvdI1ZLoRFba5</x:v>
      </x:c>
      <x:c r="N1724" s="48" t="str">
        <x:v>https://github.com/darknigthmare/yautja-la-longue-chasse/blob/536ac53335e440747f6eccedd2cd757d1f817a99/public/game/imports/v85/drive-latest/armor_classe_father_masque_beige_strie.png</x:v>
      </x:c>
      <x:c r="O1724" s="48"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27" t="str">
        <x:v>Galerie et codex</x:v>
      </x:c>
      <x:c r="G1725" s="4" t="str">
        <x:v>Oui</x:v>
      </x:c>
      <x:c r="H1725" s="4" t="str">
        <x:v>Oui</x:v>
      </x:c>
      <x:c r="I1725" s="4" t="str">
        <x:v>Non</x:v>
      </x:c>
      <x:c r="J1725" s="4" t="str">
        <x:v>Non</x:v>
      </x:c>
      <x:c r="K1725" s="4" t="n">
        <x:v>0</x:v>
      </x:c>
      <x:c r="L1725" s="4" t="str">
        <x:v>PNG</x:v>
      </x:c>
      <x:c r="M1725" s="4" t="str">
        <x:v>drive-1gS57TQaM_8_FJce7I8LarsjOavV9CpdV</x:v>
      </x:c>
      <x:c r="N1725" s="48" t="str">
        <x:v>https://github.com/darknigthmare/yautja-la-longue-chasse/blob/536ac53335e440747f6eccedd2cd757d1f817a99/public/game/imports/v85/drive-latest/armor_classe_alpha_ceinture_ivoire_cannelee.png</x:v>
      </x:c>
      <x:c r="O1725" s="48"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27" t="str">
        <x:v>Galerie et codex</x:v>
      </x:c>
      <x:c r="G1726" s="4" t="str">
        <x:v>Oui</x:v>
      </x:c>
      <x:c r="H1726" s="4" t="str">
        <x:v>Oui</x:v>
      </x:c>
      <x:c r="I1726" s="4" t="str">
        <x:v>Non</x:v>
      </x:c>
      <x:c r="J1726" s="4" t="str">
        <x:v>Non</x:v>
      </x:c>
      <x:c r="K1726" s="4" t="n">
        <x:v>0</x:v>
      </x:c>
      <x:c r="L1726" s="4" t="str">
        <x:v>PNG</x:v>
      </x:c>
      <x:c r="M1726" s="4" t="str">
        <x:v>drive-1DFInofi6_Q5pP-mNnIGlXLWWL0lPF4Rh</x:v>
      </x:c>
      <x:c r="N1726" s="48" t="str">
        <x:v>https://github.com/darknigthmare/yautja-la-longue-chasse/blob/536ac53335e440747f6eccedd2cd757d1f817a99/public/game/imports/v85/drive-latest/armor_classe_alpha_fibres_brun_noir.png</x:v>
      </x:c>
      <x:c r="O1726" s="48"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27" t="str">
        <x:v>Galerie et codex</x:v>
      </x:c>
      <x:c r="G1727" s="4" t="str">
        <x:v>Oui</x:v>
      </x:c>
      <x:c r="H1727" s="4" t="str">
        <x:v>Oui</x:v>
      </x:c>
      <x:c r="I1727" s="4" t="str">
        <x:v>Non</x:v>
      </x:c>
      <x:c r="J1727" s="4" t="str">
        <x:v>Non</x:v>
      </x:c>
      <x:c r="K1727" s="4" t="n">
        <x:v>0</x:v>
      </x:c>
      <x:c r="L1727" s="4" t="str">
        <x:v>PNG</x:v>
      </x:c>
      <x:c r="M1727" s="4" t="str">
        <x:v>drive-15Vhbokw_u4NWBeBGqW7AnrSh1mJTQnZS</x:v>
      </x:c>
      <x:c r="N1727" s="48" t="str">
        <x:v>https://github.com/darknigthmare/yautja-la-longue-chasse/blob/536ac53335e440747f6eccedd2cd757d1f817a99/public/game/imports/v85/drive-latest/anneau_ligature_fil_rouge_observe_2022.png</x:v>
      </x:c>
      <x:c r="O1727" s="48"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27" t="str">
        <x:v>Galerie et codex</x:v>
      </x:c>
      <x:c r="G1728" s="4" t="str">
        <x:v>Oui</x:v>
      </x:c>
      <x:c r="H1728" s="4" t="str">
        <x:v>Oui</x:v>
      </x:c>
      <x:c r="I1728" s="4" t="str">
        <x:v>Non</x:v>
      </x:c>
      <x:c r="J1728" s="4" t="str">
        <x:v>Non</x:v>
      </x:c>
      <x:c r="K1728" s="4" t="n">
        <x:v>0</x:v>
      </x:c>
      <x:c r="L1728" s="4" t="str">
        <x:v>PNG</x:v>
      </x:c>
      <x:c r="M1728" s="4" t="str">
        <x:v>drive-1a9xvMAV_n4Wc5zYE6cBdlK5lRiBVSZMR</x:v>
      </x:c>
      <x:c r="N1728" s="48" t="str">
        <x:v>https://github.com/darknigthmare/yautja-la-longue-chasse/blob/536ac53335e440747f6eccedd2cd757d1f817a99/public/game/imports/v85/drive-latest/skin_classe_viking_base_observee.png</x:v>
      </x:c>
      <x:c r="O1728" s="48"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27" t="str">
        <x:v>Galerie et codex</x:v>
      </x:c>
      <x:c r="G1729" s="4" t="str">
        <x:v>Oui</x:v>
      </x:c>
      <x:c r="H1729" s="4" t="str">
        <x:v>Oui</x:v>
      </x:c>
      <x:c r="I1729" s="4" t="str">
        <x:v>Non</x:v>
      </x:c>
      <x:c r="J1729" s="4" t="str">
        <x:v>Non</x:v>
      </x:c>
      <x:c r="K1729" s="4" t="n">
        <x:v>0</x:v>
      </x:c>
      <x:c r="L1729" s="4" t="str">
        <x:v>PNG</x:v>
      </x:c>
      <x:c r="M1729" s="4" t="str">
        <x:v>drive-1xYlMvy8SZQm580hdi0vrjtKZ3NJZx_cW</x:v>
      </x:c>
      <x:c r="N1729" s="48" t="str">
        <x:v>https://github.com/darknigthmare/yautja-la-longue-chasse/blob/536ac53335e440747f6eccedd2cd757d1f817a99/public/game/imports/v85/drive-latest/skin_shatter_demon_revision_mrblack.png</x:v>
      </x:c>
      <x:c r="O1729" s="48"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27" t="str">
        <x:v>Galerie et codex</x:v>
      </x:c>
      <x:c r="G1730" s="4" t="str">
        <x:v>Oui</x:v>
      </x:c>
      <x:c r="H1730" s="4" t="str">
        <x:v>Oui</x:v>
      </x:c>
      <x:c r="I1730" s="4" t="str">
        <x:v>Non</x:v>
      </x:c>
      <x:c r="J1730" s="4" t="str">
        <x:v>Non</x:v>
      </x:c>
      <x:c r="K1730" s="4" t="n">
        <x:v>0</x:v>
      </x:c>
      <x:c r="L1730" s="4" t="str">
        <x:v>PNG</x:v>
      </x:c>
      <x:c r="M1730" s="4" t="str">
        <x:v>drive-1BkavZiGbb02vx7EzA7qA7JDepWcRptGA</x:v>
      </x:c>
      <x:c r="N1730" s="48" t="str">
        <x:v>https://github.com/darknigthmare/yautja-la-longue-chasse/blob/536ac53335e440747f6eccedd2cd757d1f817a99/public/game/imports/v85/drive-latest/skin_classe_exiled_base_observee.png</x:v>
      </x:c>
      <x:c r="O1730" s="48"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27" t="str">
        <x:v>Galerie et codex</x:v>
      </x:c>
      <x:c r="G1731" s="4" t="str">
        <x:v>Oui</x:v>
      </x:c>
      <x:c r="H1731" s="4" t="str">
        <x:v>Oui</x:v>
      </x:c>
      <x:c r="I1731" s="4" t="str">
        <x:v>Non</x:v>
      </x:c>
      <x:c r="J1731" s="4" t="str">
        <x:v>Non</x:v>
      </x:c>
      <x:c r="K1731" s="4" t="n">
        <x:v>0</x:v>
      </x:c>
      <x:c r="L1731" s="4" t="str">
        <x:v>PNG</x:v>
      </x:c>
      <x:c r="M1731" s="4" t="str">
        <x:v>drive-1oOIoi6926GalCnI-IkumtkqmGGySpvuG</x:v>
      </x:c>
      <x:c r="N1731" s="48" t="str">
        <x:v>https://github.com/darknigthmare/yautja-la-longue-chasse/blob/536ac53335e440747f6eccedd2cd757d1f817a99/public/game/imports/v85/drive-latest/armor_classe_viking_fourrure_gris_taupe.png</x:v>
      </x:c>
      <x:c r="O1731" s="48"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27" t="str">
        <x:v>Galerie et codex</x:v>
      </x:c>
      <x:c r="G1732" s="4" t="str">
        <x:v>Oui</x:v>
      </x:c>
      <x:c r="H1732" s="4" t="str">
        <x:v>Oui</x:v>
      </x:c>
      <x:c r="I1732" s="4" t="str">
        <x:v>Non</x:v>
      </x:c>
      <x:c r="J1732" s="4" t="str">
        <x:v>Non</x:v>
      </x:c>
      <x:c r="K1732" s="4" t="n">
        <x:v>0</x:v>
      </x:c>
      <x:c r="L1732" s="4" t="str">
        <x:v>PNG</x:v>
      </x:c>
      <x:c r="M1732" s="4" t="str">
        <x:v>drive-1-MDBdxjulT7-aEkSqjkZIGAkwWkp_jIk</x:v>
      </x:c>
      <x:c r="N1732" s="48" t="str">
        <x:v>https://github.com/darknigthmare/yautja-la-longue-chasse/blob/536ac53335e440747f6eccedd2cd757d1f817a99/public/game/imports/v85/drive-latest/armor_classe_samurai_tressage_brun.png</x:v>
      </x:c>
      <x:c r="O1732" s="48"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27" t="str">
        <x:v>Galerie et codex</x:v>
      </x:c>
      <x:c r="G1733" s="4" t="str">
        <x:v>Oui</x:v>
      </x:c>
      <x:c r="H1733" s="4" t="str">
        <x:v>Oui</x:v>
      </x:c>
      <x:c r="I1733" s="4" t="str">
        <x:v>Non</x:v>
      </x:c>
      <x:c r="J1733" s="4" t="str">
        <x:v>Non</x:v>
      </x:c>
      <x:c r="K1733" s="4" t="n">
        <x:v>0</x:v>
      </x:c>
      <x:c r="L1733" s="4" t="str">
        <x:v>PNG</x:v>
      </x:c>
      <x:c r="M1733" s="4" t="str">
        <x:v>drive-1_R49yHTg_0KYZRFVC-tFpcKUqFi-dVux</x:v>
      </x:c>
      <x:c r="N1733" s="48" t="str">
        <x:v>https://github.com/darknigthmare/yautja-la-longue-chasse/blob/536ac53335e440747f6eccedd2cd757d1f817a99/public/game/imports/v85/drive-latest/armor_classe_samurai_laque_rouge_volutes.png</x:v>
      </x:c>
      <x:c r="O1733" s="48"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27" t="str">
        <x:v>Galerie et codex</x:v>
      </x:c>
      <x:c r="G1734" s="4" t="str">
        <x:v>Oui</x:v>
      </x:c>
      <x:c r="H1734" s="4" t="str">
        <x:v>Oui</x:v>
      </x:c>
      <x:c r="I1734" s="4" t="str">
        <x:v>Non</x:v>
      </x:c>
      <x:c r="J1734" s="4" t="str">
        <x:v>Non</x:v>
      </x:c>
      <x:c r="K1734" s="4" t="n">
        <x:v>0</x:v>
      </x:c>
      <x:c r="L1734" s="4" t="str">
        <x:v>PNG</x:v>
      </x:c>
      <x:c r="M1734" s="4" t="str">
        <x:v>drive-1ICxfqAzlbN627oq7tn3zqZOPMmI1n12y</x:v>
      </x:c>
      <x:c r="N1734" s="48" t="str">
        <x:v>https://github.com/darknigthmare/yautja-la-longue-chasse/blob/536ac53335e440747f6eccedd2cd757d1f817a99/public/game/imports/v85/drive-latest/armor_classe_pirate_etoffe_vert_sauge.png</x:v>
      </x:c>
      <x:c r="O1734" s="48"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27" t="str">
        <x:v>Galerie et codex</x:v>
      </x:c>
      <x:c r="G1735" s="4" t="str">
        <x:v>Oui</x:v>
      </x:c>
      <x:c r="H1735" s="4" t="str">
        <x:v>Oui</x:v>
      </x:c>
      <x:c r="I1735" s="4" t="str">
        <x:v>Non</x:v>
      </x:c>
      <x:c r="J1735" s="4" t="str">
        <x:v>Non</x:v>
      </x:c>
      <x:c r="K1735" s="4" t="n">
        <x:v>0</x:v>
      </x:c>
      <x:c r="L1735" s="4" t="str">
        <x:v>PNG</x:v>
      </x:c>
      <x:c r="M1735" s="4" t="str">
        <x:v>drive-1oukp6FdpwmPAmPFRJTqYgbl7cqc87Err</x:v>
      </x:c>
      <x:c r="N1735" s="48" t="str">
        <x:v>https://github.com/darknigthmare/yautja-la-longue-chasse/blob/536ac53335e440747f6eccedd2cd757d1f817a99/public/game/imports/v85/drive-latest/armor_classe_pirate_cuir_brun_sombre.png</x:v>
      </x:c>
      <x:c r="O1735" s="48"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27" t="str">
        <x:v>Galerie et codex</x:v>
      </x:c>
      <x:c r="G1736" s="4" t="str">
        <x:v>Oui</x:v>
      </x:c>
      <x:c r="H1736" s="4" t="str">
        <x:v>Oui</x:v>
      </x:c>
      <x:c r="I1736" s="4" t="str">
        <x:v>Non</x:v>
      </x:c>
      <x:c r="J1736" s="4" t="str">
        <x:v>Non</x:v>
      </x:c>
      <x:c r="K1736" s="4" t="n">
        <x:v>0</x:v>
      </x:c>
      <x:c r="L1736" s="4" t="str">
        <x:v>PNG</x:v>
      </x:c>
      <x:c r="M1736" s="4" t="str">
        <x:v>drive-1ohMQVPvoaC0dWsqG2ZULzj9VyULVshHt</x:v>
      </x:c>
      <x:c r="N1736" s="48" t="str">
        <x:v>https://github.com/darknigthmare/yautja-la-longue-chasse/blob/536ac53335e440747f6eccedd2cd757d1f817a99/public/game/imports/v85/drive-latest/armor_classe_gladiator_etoffe_bordeaux.png</x:v>
      </x:c>
      <x:c r="O1736" s="48"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27" t="str">
        <x:v>Galerie et codex</x:v>
      </x:c>
      <x:c r="G1737" s="4" t="str">
        <x:v>Oui</x:v>
      </x:c>
      <x:c r="H1737" s="4" t="str">
        <x:v>Oui</x:v>
      </x:c>
      <x:c r="I1737" s="4" t="str">
        <x:v>Non</x:v>
      </x:c>
      <x:c r="J1737" s="4" t="str">
        <x:v>Non</x:v>
      </x:c>
      <x:c r="K1737" s="4" t="n">
        <x:v>0</x:v>
      </x:c>
      <x:c r="L1737" s="4" t="str">
        <x:v>PNG</x:v>
      </x:c>
      <x:c r="M1737" s="4" t="str">
        <x:v>drive-1z7n8UXMooJnh1uixd9TUqDnrx9Xc4bH0</x:v>
      </x:c>
      <x:c r="N1737" s="48" t="str">
        <x:v>https://github.com/darknigthmare/yautja-la-longue-chasse/blob/536ac53335e440747f6eccedd2cd757d1f817a99/public/game/imports/v85/drive-latest/armor_classe_gladiator_cuir_grave.png</x:v>
      </x:c>
      <x:c r="O1737" s="48"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27" t="str">
        <x:v>Galerie et codex</x:v>
      </x:c>
      <x:c r="G1738" s="4" t="str">
        <x:v>Oui</x:v>
      </x:c>
      <x:c r="H1738" s="4" t="str">
        <x:v>Oui</x:v>
      </x:c>
      <x:c r="I1738" s="4" t="str">
        <x:v>Non</x:v>
      </x:c>
      <x:c r="J1738" s="4" t="str">
        <x:v>Non</x:v>
      </x:c>
      <x:c r="K1738" s="4" t="n">
        <x:v>0</x:v>
      </x:c>
      <x:c r="L1738" s="4" t="str">
        <x:v>PNG</x:v>
      </x:c>
      <x:c r="M1738" s="4" t="str">
        <x:v>drive-1B2NCs-EszzwKUUwhgUiIFm71fN7faweu</x:v>
      </x:c>
      <x:c r="N1738" s="48" t="str">
        <x:v>https://github.com/darknigthmare/yautja-la-longue-chasse/blob/536ac53335e440747f6eccedd2cd757d1f817a99/public/game/imports/v85/drive-latest/armor_filet_epais_brun_losanges.png</x:v>
      </x:c>
      <x:c r="O1738" s="48"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27" t="str">
        <x:v>Galerie et codex</x:v>
      </x:c>
      <x:c r="G1739" s="4" t="str">
        <x:v>Oui</x:v>
      </x:c>
      <x:c r="H1739" s="4" t="str">
        <x:v>Oui</x:v>
      </x:c>
      <x:c r="I1739" s="4" t="str">
        <x:v>Non</x:v>
      </x:c>
      <x:c r="J1739" s="4" t="str">
        <x:v>Non</x:v>
      </x:c>
      <x:c r="K1739" s="4" t="n">
        <x:v>0</x:v>
      </x:c>
      <x:c r="L1739" s="4" t="str">
        <x:v>PNG</x:v>
      </x:c>
      <x:c r="M1739" s="4" t="str">
        <x:v>drive-1lmSy-Ad0X9-691eTfG9K4S7BdxFIu70L</x:v>
      </x:c>
      <x:c r="N1739" s="48" t="str">
        <x:v>https://github.com/darknigthmare/yautja-la-longue-chasse/blob/536ac53335e440747f6eccedd2cd757d1f817a99/public/game/imports/v85/drive-latest/armor_filet_fin_noir_losanges.png</x:v>
      </x:c>
      <x:c r="O1739" s="48"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27" t="str">
        <x:v>Galerie et codex</x:v>
      </x:c>
      <x:c r="G1740" s="4" t="str">
        <x:v>Oui</x:v>
      </x:c>
      <x:c r="H1740" s="4" t="str">
        <x:v>Oui</x:v>
      </x:c>
      <x:c r="I1740" s="4" t="str">
        <x:v>Non</x:v>
      </x:c>
      <x:c r="J1740" s="4" t="str">
        <x:v>Non</x:v>
      </x:c>
      <x:c r="K1740" s="4" t="n">
        <x:v>0</x:v>
      </x:c>
      <x:c r="L1740" s="4" t="str">
        <x:v>PNG</x:v>
      </x:c>
      <x:c r="M1740" s="4" t="str">
        <x:v>drive-1dHY6sRnJZT1OUZhmDMTh0FM58I3-T8-F</x:v>
      </x:c>
      <x:c r="N1740" s="48" t="str">
        <x:v>https://github.com/darknigthmare/yautja-la-longue-chasse/blob/536ac53335e440747f6eccedd2cd757d1f817a99/public/game/imports/v85/drive-latest/armor_classe_exiled_fibres_brun_sombre.png</x:v>
      </x:c>
      <x:c r="O1740" s="48"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27" t="str">
        <x:v>Galerie et codex</x:v>
      </x:c>
      <x:c r="G1741" s="4" t="str">
        <x:v>Oui</x:v>
      </x:c>
      <x:c r="H1741" s="4" t="str">
        <x:v>Oui</x:v>
      </x:c>
      <x:c r="I1741" s="4" t="str">
        <x:v>Non</x:v>
      </x:c>
      <x:c r="J1741" s="4" t="str">
        <x:v>Non</x:v>
      </x:c>
      <x:c r="K1741" s="4" t="n">
        <x:v>0</x:v>
      </x:c>
      <x:c r="L1741" s="4" t="str">
        <x:v>PNG</x:v>
      </x:c>
      <x:c r="M1741" s="4" t="str">
        <x:v>drive-1orLgCBp_g4z2cAfqwMQxGnmi6MTfdjh6</x:v>
      </x:c>
      <x:c r="N1741" s="48" t="str">
        <x:v>https://github.com/darknigthmare/yautja-la-longue-chasse/blob/536ac53335e440747f6eccedd2cd757d1f817a99/public/game/imports/v85/drive-latest/armor_classe_emissary_toile_brune.png</x:v>
      </x:c>
      <x:c r="O1741" s="48"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27" t="str">
        <x:v>Galerie et codex</x:v>
      </x:c>
      <x:c r="G1742" s="4" t="str">
        <x:v>Oui</x:v>
      </x:c>
      <x:c r="H1742" s="4" t="str">
        <x:v>Oui</x:v>
      </x:c>
      <x:c r="I1742" s="4" t="str">
        <x:v>Non</x:v>
      </x:c>
      <x:c r="J1742" s="4" t="str">
        <x:v>Non</x:v>
      </x:c>
      <x:c r="K1742" s="4" t="n">
        <x:v>0</x:v>
      </x:c>
      <x:c r="L1742" s="4" t="str">
        <x:v>PNG</x:v>
      </x:c>
      <x:c r="M1742" s="4" t="str">
        <x:v>drive-13dPJTSx8TpCZEAjxq7X-siITLqER9Z2J</x:v>
      </x:c>
      <x:c r="N1742" s="48" t="str">
        <x:v>https://github.com/darknigthmare/yautja-la-longue-chasse/blob/536ac53335e440747f6eccedd2cd757d1f817a99/public/game/imports/v85/drive-latest/armor_classe_bionic_etoffe_gris.png</x:v>
      </x:c>
      <x:c r="O1742" s="48"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27" t="str">
        <x:v>Galerie et codex</x:v>
      </x:c>
      <x:c r="G1743" s="4" t="str">
        <x:v>Oui</x:v>
      </x:c>
      <x:c r="H1743" s="4" t="str">
        <x:v>Oui</x:v>
      </x:c>
      <x:c r="I1743" s="4" t="str">
        <x:v>Non</x:v>
      </x:c>
      <x:c r="J1743" s="4" t="str">
        <x:v>Non</x:v>
      </x:c>
      <x:c r="K1743" s="4" t="n">
        <x:v>0</x:v>
      </x:c>
      <x:c r="L1743" s="4" t="str">
        <x:v>PNG</x:v>
      </x:c>
      <x:c r="M1743" s="4" t="str">
        <x:v>drive-1ReG1ke2MBLPrzgl6JWIA0WejJXyKFP0s</x:v>
      </x:c>
      <x:c r="N1743" s="48" t="str">
        <x:v>https://github.com/darknigthmare/yautja-la-longue-chasse/blob/536ac53335e440747f6eccedd2cd757d1f817a99/public/game/imports/v85/drive-latest/skin_shatter_demon_provisoire.png</x:v>
      </x:c>
      <x:c r="O1743" s="48"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27" t="str">
        <x:v>Galerie et codex</x:v>
      </x:c>
      <x:c r="G1744" s="4" t="str">
        <x:v>Oui</x:v>
      </x:c>
      <x:c r="H1744" s="4" t="str">
        <x:v>Oui</x:v>
      </x:c>
      <x:c r="I1744" s="4" t="str">
        <x:v>Non</x:v>
      </x:c>
      <x:c r="J1744" s="4" t="str">
        <x:v>Non</x:v>
      </x:c>
      <x:c r="K1744" s="4" t="n">
        <x:v>0</x:v>
      </x:c>
      <x:c r="L1744" s="4" t="str">
        <x:v>PNG</x:v>
      </x:c>
      <x:c r="M1744" s="4" t="str">
        <x:v>drive-1MNiT4EEkKHSUZU41GVHcYeEzNXnBSXjb</x:v>
      </x:c>
      <x:c r="N1744" s="48" t="str">
        <x:v>https://github.com/darknigthmare/yautja-la-longue-chasse/blob/536ac53335e440747f6eccedd2cd757d1f817a99/public/game/imports/v85/drive-latest/skin_classe_samurai_base_observee.png</x:v>
      </x:c>
      <x:c r="O1744" s="48"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27" t="str">
        <x:v>Galerie et codex</x:v>
      </x:c>
      <x:c r="G1745" s="4" t="str">
        <x:v>Oui</x:v>
      </x:c>
      <x:c r="H1745" s="4" t="str">
        <x:v>Oui</x:v>
      </x:c>
      <x:c r="I1745" s="4" t="str">
        <x:v>Non</x:v>
      </x:c>
      <x:c r="J1745" s="4" t="str">
        <x:v>Non</x:v>
      </x:c>
      <x:c r="K1745" s="4" t="n">
        <x:v>0</x:v>
      </x:c>
      <x:c r="L1745" s="4" t="str">
        <x:v>PNG</x:v>
      </x:c>
      <x:c r="M1745" s="4" t="str">
        <x:v>drive-1nu5hpMdyyAN0iIVzT1wNwT6iTV0O5NIP</x:v>
      </x:c>
      <x:c r="N1745" s="48" t="str">
        <x:v>https://github.com/darknigthmare/yautja-la-longue-chasse/blob/536ac53335e440747f6eccedd2cd757d1f817a99/public/game/imports/v85/drive-latest/skin_classe_cityhunter97_ward_provisoire.png</x:v>
      </x:c>
      <x:c r="O1745" s="48"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27" t="str">
        <x:v>Galerie et codex</x:v>
      </x:c>
      <x:c r="G1746" s="4" t="str">
        <x:v>Oui</x:v>
      </x:c>
      <x:c r="H1746" s="4" t="str">
        <x:v>Oui</x:v>
      </x:c>
      <x:c r="I1746" s="4" t="str">
        <x:v>Non</x:v>
      </x:c>
      <x:c r="J1746" s="4" t="str">
        <x:v>Non</x:v>
      </x:c>
      <x:c r="K1746" s="4" t="n">
        <x:v>0</x:v>
      </x:c>
      <x:c r="L1746" s="4" t="str">
        <x:v>PNG</x:v>
      </x:c>
      <x:c r="M1746" s="4" t="str">
        <x:v>drive-1lnvl5BbBOLy7n4Vujpi91YnA_15eBHZ1</x:v>
      </x:c>
      <x:c r="N1746" s="48" t="str">
        <x:v>https://github.com/darknigthmare/yautja-la-longue-chasse/blob/536ac53335e440747f6eccedd2cd757d1f817a99/public/game/imports/v85/drive-latest/skin_classe_cityhunter97_tract_provisoire.png</x:v>
      </x:c>
      <x:c r="O1746" s="48"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27" t="str">
        <x:v>Galerie et codex</x:v>
      </x:c>
      <x:c r="G1747" s="4" t="str">
        <x:v>Oui</x:v>
      </x:c>
      <x:c r="H1747" s="4" t="str">
        <x:v>Oui</x:v>
      </x:c>
      <x:c r="I1747" s="4" t="str">
        <x:v>Non</x:v>
      </x:c>
      <x:c r="J1747" s="4" t="str">
        <x:v>Non</x:v>
      </x:c>
      <x:c r="K1747" s="4" t="n">
        <x:v>0</x:v>
      </x:c>
      <x:c r="L1747" s="4" t="str">
        <x:v>PNG</x:v>
      </x:c>
      <x:c r="M1747" s="4" t="str">
        <x:v>drive-1qSTr_pc63EHPlE20RpIg670x9zo9vby1</x:v>
      </x:c>
      <x:c r="N1747" s="48" t="str">
        <x:v>https://github.com/darknigthmare/yautja-la-longue-chasse/blob/536ac53335e440747f6eccedd2cd757d1f817a99/public/game/imports/v85/drive-latest/skin_classe_cityhunter97_sector_provisoire.png</x:v>
      </x:c>
      <x:c r="O1747" s="48"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27" t="str">
        <x:v>Galerie et codex</x:v>
      </x:c>
      <x:c r="G1748" s="4" t="str">
        <x:v>Oui</x:v>
      </x:c>
      <x:c r="H1748" s="4" t="str">
        <x:v>Oui</x:v>
      </x:c>
      <x:c r="I1748" s="4" t="str">
        <x:v>Non</x:v>
      </x:c>
      <x:c r="J1748" s="4" t="str">
        <x:v>Non</x:v>
      </x:c>
      <x:c r="K1748" s="4" t="n">
        <x:v>0</x:v>
      </x:c>
      <x:c r="L1748" s="4" t="str">
        <x:v>PNG</x:v>
      </x:c>
      <x:c r="M1748" s="4" t="str">
        <x:v>drive-1qF5aSeMDZ0EP651yxbT3xiM1Vzbagr9k</x:v>
      </x:c>
      <x:c r="N1748" s="48" t="str">
        <x:v>https://github.com/darknigthmare/yautja-la-longue-chasse/blob/536ac53335e440747f6eccedd2cd757d1f817a99/public/game/imports/v85/drive-latest/skin_classe_captured_base_observee.png</x:v>
      </x:c>
      <x:c r="O1748" s="48"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27" t="str">
        <x:v>Galerie et codex</x:v>
      </x:c>
      <x:c r="G1749" s="4" t="str">
        <x:v>Oui</x:v>
      </x:c>
      <x:c r="H1749" s="4" t="str">
        <x:v>Oui</x:v>
      </x:c>
      <x:c r="I1749" s="4" t="str">
        <x:v>Non</x:v>
      </x:c>
      <x:c r="J1749" s="4" t="str">
        <x:v>Non</x:v>
      </x:c>
      <x:c r="K1749" s="4" t="n">
        <x:v>0</x:v>
      </x:c>
      <x:c r="L1749" s="4" t="str">
        <x:v>PNG</x:v>
      </x:c>
      <x:c r="M1749" s="4" t="str">
        <x:v>drive-1NbH2HraicAV8IcAevGSki5z1wPmenJrs</x:v>
      </x:c>
      <x:c r="N1749" s="48" t="str">
        <x:v>https://github.com/darknigthmare/yautja-la-longue-chasse/blob/536ac53335e440747f6eccedd2cd757d1f817a99/public/game/imports/v85/drive-latest/dread_anubis_gris_motif_ecaille.png</x:v>
      </x:c>
      <x:c r="O1749" s="48"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27" t="str">
        <x:v>Galerie et codex</x:v>
      </x:c>
      <x:c r="G1750" s="4" t="str">
        <x:v>Oui</x:v>
      </x:c>
      <x:c r="H1750" s="4" t="str">
        <x:v>Oui</x:v>
      </x:c>
      <x:c r="I1750" s="4" t="str">
        <x:v>Non</x:v>
      </x:c>
      <x:c r="J1750" s="4" t="str">
        <x:v>Non</x:v>
      </x:c>
      <x:c r="K1750" s="4" t="n">
        <x:v>0</x:v>
      </x:c>
      <x:c r="L1750" s="4" t="str">
        <x:v>PNG</x:v>
      </x:c>
      <x:c r="M1750" s="4" t="str">
        <x:v>drive-1qEc7kS1dB-XDBbwWi9AOh1aaQ6o9swj-</x:v>
      </x:c>
      <x:c r="N1750" s="48" t="str">
        <x:v>https://github.com/darknigthmare/yautja-la-longue-chasse/blob/536ac53335e440747f6eccedd2cd757d1f817a99/public/game/imports/v85/drive-latest/dread_exalted_noir_annele_fin.png</x:v>
      </x:c>
      <x:c r="O1750" s="48"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27" t="str">
        <x:v>Galerie et codex</x:v>
      </x:c>
      <x:c r="G1751" s="4" t="str">
        <x:v>Oui</x:v>
      </x:c>
      <x:c r="H1751" s="4" t="str">
        <x:v>Oui</x:v>
      </x:c>
      <x:c r="I1751" s="4" t="str">
        <x:v>Non</x:v>
      </x:c>
      <x:c r="J1751" s="4" t="str">
        <x:v>Non</x:v>
      </x:c>
      <x:c r="K1751" s="4" t="n">
        <x:v>0</x:v>
      </x:c>
      <x:c r="L1751" s="4" t="str">
        <x:v>PNG</x:v>
      </x:c>
      <x:c r="M1751" s="4" t="str">
        <x:v>drive-1syFqL0fEsnVavhE5rJNOgD3iqAN3v49S</x:v>
      </x:c>
      <x:c r="N1751" s="48" t="str">
        <x:v>https://github.com/darknigthmare/yautja-la-longue-chasse/blob/536ac53335e440747f6eccedd2cd757d1f817a99/public/game/imports/v85/drive-latest/armor_classe_anubis_etoffe_claire.png</x:v>
      </x:c>
      <x:c r="O1751" s="48"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27" t="str">
        <x:v>Galerie et codex</x:v>
      </x:c>
      <x:c r="G1752" s="4" t="str">
        <x:v>Oui</x:v>
      </x:c>
      <x:c r="H1752" s="4" t="str">
        <x:v>Oui</x:v>
      </x:c>
      <x:c r="I1752" s="4" t="str">
        <x:v>Non</x:v>
      </x:c>
      <x:c r="J1752" s="4" t="str">
        <x:v>Non</x:v>
      </x:c>
      <x:c r="K1752" s="4" t="n">
        <x:v>0</x:v>
      </x:c>
      <x:c r="L1752" s="4" t="str">
        <x:v>PNG</x:v>
      </x:c>
      <x:c r="M1752" s="4" t="str">
        <x:v>drive-1vA7K9noUnNpzZ1vOUii8wx-LiQCm-Bkv</x:v>
      </x:c>
      <x:c r="N1752" s="48" t="str">
        <x:v>https://github.com/darknigthmare/yautja-la-longue-chasse/blob/536ac53335e440747f6eccedd2cd757d1f817a99/public/game/imports/v85/drive-latest/armor_classe_cleopatra_etoffe_ivoire_ocre.png</x:v>
      </x:c>
      <x:c r="O1752" s="48"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27" t="str">
        <x:v>Galerie et codex</x:v>
      </x:c>
      <x:c r="G1753" s="4" t="str">
        <x:v>Oui</x:v>
      </x:c>
      <x:c r="H1753" s="4" t="str">
        <x:v>Oui</x:v>
      </x:c>
      <x:c r="I1753" s="4" t="str">
        <x:v>Non</x:v>
      </x:c>
      <x:c r="J1753" s="4" t="str">
        <x:v>Non</x:v>
      </x:c>
      <x:c r="K1753" s="4" t="n">
        <x:v>0</x:v>
      </x:c>
      <x:c r="L1753" s="4" t="str">
        <x:v>PNG</x:v>
      </x:c>
      <x:c r="M1753" s="4" t="str">
        <x:v>drive-1msR8B6yBuiM-Zl5LbuoIUTjjuMNPn4R7</x:v>
      </x:c>
      <x:c r="N1753" s="48" t="str">
        <x:v>https://github.com/darknigthmare/yautja-la-longue-chasse/blob/536ac53335e440747f6eccedd2cd757d1f817a99/public/game/imports/v85/drive-latest/armor_classe_witch_etoffe_taupe_usee.png</x:v>
      </x:c>
      <x:c r="O1753" s="48"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27" t="str">
        <x:v>Galerie et codex</x:v>
      </x:c>
      <x:c r="G1754" s="4" t="str">
        <x:v>Oui</x:v>
      </x:c>
      <x:c r="H1754" s="4" t="str">
        <x:v>Oui</x:v>
      </x:c>
      <x:c r="I1754" s="4" t="str">
        <x:v>Non</x:v>
      </x:c>
      <x:c r="J1754" s="4" t="str">
        <x:v>Non</x:v>
      </x:c>
      <x:c r="K1754" s="4" t="n">
        <x:v>0</x:v>
      </x:c>
      <x:c r="L1754" s="4" t="str">
        <x:v>PNG</x:v>
      </x:c>
      <x:c r="M1754" s="4" t="str">
        <x:v>drive-1pkqC9SIamN19_7WEbEpEQ7Ujd8d2qUzr</x:v>
      </x:c>
      <x:c r="N1754" s="48" t="str">
        <x:v>https://github.com/darknigthmare/yautja-la-longue-chasse/blob/536ac53335e440747f6eccedd2cd757d1f817a99/public/game/imports/v85/drive-latest/armor_classe_oni_tissu_anthracite.png</x:v>
      </x:c>
      <x:c r="O1754" s="48"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27" t="str">
        <x:v>Galerie et codex</x:v>
      </x:c>
      <x:c r="G1755" s="4" t="str">
        <x:v>Oui</x:v>
      </x:c>
      <x:c r="H1755" s="4" t="str">
        <x:v>Oui</x:v>
      </x:c>
      <x:c r="I1755" s="4" t="str">
        <x:v>Non</x:v>
      </x:c>
      <x:c r="J1755" s="4" t="str">
        <x:v>Non</x:v>
      </x:c>
      <x:c r="K1755" s="4" t="n">
        <x:v>0</x:v>
      </x:c>
      <x:c r="L1755" s="4" t="str">
        <x:v>PNG</x:v>
      </x:c>
      <x:c r="M1755" s="4" t="str">
        <x:v>drive-1yzc_ZRrhXW-t_cs_a4gyhiP6V0YyY68D</x:v>
      </x:c>
      <x:c r="N1755" s="48" t="str">
        <x:v>https://github.com/darknigthmare/yautja-la-longue-chasse/blob/536ac53335e440747f6eccedd2cd757d1f817a99/public/game/imports/v85/drive-latest/armor_classe_father_tissu_gris_prune.png</x:v>
      </x:c>
      <x:c r="O1755" s="48"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27" t="str">
        <x:v>Galerie et codex</x:v>
      </x:c>
      <x:c r="G1756" s="4" t="str">
        <x:v>Oui</x:v>
      </x:c>
      <x:c r="H1756" s="4" t="str">
        <x:v>Oui</x:v>
      </x:c>
      <x:c r="I1756" s="4" t="str">
        <x:v>Non</x:v>
      </x:c>
      <x:c r="J1756" s="4" t="str">
        <x:v>Non</x:v>
      </x:c>
      <x:c r="K1756" s="4" t="n">
        <x:v>0</x:v>
      </x:c>
      <x:c r="L1756" s="4" t="str">
        <x:v>PNG</x:v>
      </x:c>
      <x:c r="M1756" s="4" t="str">
        <x:v>drive-10aXAwLrAkMvk8URpk_DBKFG6Fp4cO6Xs</x:v>
      </x:c>
      <x:c r="N1756" s="48" t="str">
        <x:v>https://github.com/darknigthmare/yautja-la-longue-chasse/blob/536ac53335e440747f6eccedd2cd757d1f817a99/public/game/imports/v85/drive-latest/armor_playstation_promo_2019.png</x:v>
      </x:c>
      <x:c r="O1756" s="48"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27" t="str">
        <x:v>Galerie et codex</x:v>
      </x:c>
      <x:c r="G1757" s="4" t="str">
        <x:v>Oui</x:v>
      </x:c>
      <x:c r="H1757" s="4" t="str">
        <x:v>Oui</x:v>
      </x:c>
      <x:c r="I1757" s="4" t="str">
        <x:v>Non</x:v>
      </x:c>
      <x:c r="J1757" s="4" t="str">
        <x:v>Non</x:v>
      </x:c>
      <x:c r="K1757" s="4" t="n">
        <x:v>0</x:v>
      </x:c>
      <x:c r="L1757" s="4" t="str">
        <x:v>PNG</x:v>
      </x:c>
      <x:c r="M1757" s="4" t="str">
        <x:v>drive-10hfoQymHdVUiuTukhl6u-67M5A2oRMv2</x:v>
      </x:c>
      <x:c r="N1757" s="48" t="str">
        <x:v>https://github.com/darknigthmare/yautja-la-longue-chasse/blob/536ac53335e440747f6eccedd2cd757d1f817a99/public/game/imports/v85/drive-latest/armor_epic_promo_2020.png</x:v>
      </x:c>
      <x:c r="O1757" s="48"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27" t="str">
        <x:v>Galerie et codex</x:v>
      </x:c>
      <x:c r="G1758" s="4" t="str">
        <x:v>Oui</x:v>
      </x:c>
      <x:c r="H1758" s="4" t="str">
        <x:v>Oui</x:v>
      </x:c>
      <x:c r="I1758" s="4" t="str">
        <x:v>Non</x:v>
      </x:c>
      <x:c r="J1758" s="4" t="str">
        <x:v>Non</x:v>
      </x:c>
      <x:c r="K1758" s="4" t="n">
        <x:v>0</x:v>
      </x:c>
      <x:c r="L1758" s="4" t="str">
        <x:v>PNG</x:v>
      </x:c>
      <x:c r="M1758" s="4" t="str">
        <x:v>drive-1WCcdc61TPjMfAajREHL1AIrYsRl6XDxS</x:v>
      </x:c>
      <x:c r="N1758" s="48" t="str">
        <x:v>https://github.com/darknigthmare/yautja-la-longue-chasse/blob/536ac53335e440747f6eccedd2cd757d1f817a99/public/game/imports/v85/drive-latest/skin_default_epic_exclusive.png</x:v>
      </x:c>
      <x:c r="O1758" s="48"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27" t="str">
        <x:v>Galerie et codex</x:v>
      </x:c>
      <x:c r="G1759" s="4" t="str">
        <x:v>Oui</x:v>
      </x:c>
      <x:c r="H1759" s="4" t="str">
        <x:v>Oui</x:v>
      </x:c>
      <x:c r="I1759" s="4" t="str">
        <x:v>Non</x:v>
      </x:c>
      <x:c r="J1759" s="4" t="str">
        <x:v>Non</x:v>
      </x:c>
      <x:c r="K1759" s="4" t="n">
        <x:v>0</x:v>
      </x:c>
      <x:c r="L1759" s="4" t="str">
        <x:v>PNG</x:v>
      </x:c>
      <x:c r="M1759" s="4" t="str">
        <x:v>drive-1gAoerrIPxllUHNeVYbIM7QrkVfmo4Mco</x:v>
      </x:c>
      <x:c r="N1759" s="48" t="str">
        <x:v>https://github.com/darknigthmare/yautja-la-longue-chasse/blob/536ac53335e440747f6eccedd2cd757d1f817a99/public/game/imports/v85/drive-latest/skin_classe_cleopatra_base_observee.png</x:v>
      </x:c>
      <x:c r="O1759" s="48"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27" t="str">
        <x:v>Galerie et codex</x:v>
      </x:c>
      <x:c r="G1760" s="4" t="str">
        <x:v>Oui</x:v>
      </x:c>
      <x:c r="H1760" s="4" t="str">
        <x:v>Oui</x:v>
      </x:c>
      <x:c r="I1760" s="4" t="str">
        <x:v>Non</x:v>
      </x:c>
      <x:c r="J1760" s="4" t="str">
        <x:v>Non</x:v>
      </x:c>
      <x:c r="K1760" s="4" t="n">
        <x:v>0</x:v>
      </x:c>
      <x:c r="L1760" s="4" t="str">
        <x:v>PNG</x:v>
      </x:c>
      <x:c r="M1760" s="4" t="str">
        <x:v>drive-1BdxVRzYqss7y9jEhN6omm4BgtQzj6lpI</x:v>
      </x:c>
      <x:c r="N1760" s="48" t="str">
        <x:v>https://github.com/darknigthmare/yautja-la-longue-chasse/blob/536ac53335e440747f6eccedd2cd757d1f817a99/public/game/imports/v85/drive-latest/skin_classe_valkyrie_base_observee.png</x:v>
      </x:c>
      <x:c r="O1760" s="48"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27" t="str">
        <x:v>Galerie et codex</x:v>
      </x:c>
      <x:c r="G1761" s="4" t="str">
        <x:v>Oui</x:v>
      </x:c>
      <x:c r="H1761" s="4" t="str">
        <x:v>Oui</x:v>
      </x:c>
      <x:c r="I1761" s="4" t="str">
        <x:v>Non</x:v>
      </x:c>
      <x:c r="J1761" s="4" t="str">
        <x:v>Non</x:v>
      </x:c>
      <x:c r="K1761" s="4" t="n">
        <x:v>0</x:v>
      </x:c>
      <x:c r="L1761" s="4" t="str">
        <x:v>PNG</x:v>
      </x:c>
      <x:c r="M1761" s="4" t="str">
        <x:v>drive-1eHh6lWsOOCPp3FsUrQBRDZrcG82rivAi</x:v>
      </x:c>
      <x:c r="N1761" s="48" t="str">
        <x:v>https://github.com/darknigthmare/yautja-la-longue-chasse/blob/536ac53335e440747f6eccedd2cd757d1f817a99/public/game/imports/v85/drive-latest/skin_default_ps_exclusive.png</x:v>
      </x:c>
      <x:c r="O1761" s="48"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27" t="str">
        <x:v>Galerie et codex</x:v>
      </x:c>
      <x:c r="G1762" s="4" t="str">
        <x:v>Oui</x:v>
      </x:c>
      <x:c r="H1762" s="4" t="str">
        <x:v>Oui</x:v>
      </x:c>
      <x:c r="I1762" s="4" t="str">
        <x:v>Non</x:v>
      </x:c>
      <x:c r="J1762" s="4" t="str">
        <x:v>Non</x:v>
      </x:c>
      <x:c r="K1762" s="4" t="n">
        <x:v>0</x:v>
      </x:c>
      <x:c r="L1762" s="4" t="str">
        <x:v>PNG</x:v>
      </x:c>
      <x:c r="M1762" s="4" t="str">
        <x:v>drive-1jqv87G658CYqPM71Ny-abgqmpmv6QyRB</x:v>
      </x:c>
      <x:c r="N1762" s="48" t="str">
        <x:v>https://github.com/darknigthmare/yautja-la-longue-chasse/blob/536ac53335e440747f6eccedd2cd757d1f817a99/public/game/imports/v85/drive-latest/Predator_2_NECA__face.png</x:v>
      </x:c>
      <x:c r="O1762" s="48"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27" t="str">
        <x:v>Galerie et codex</x:v>
      </x:c>
      <x:c r="G1763" s="4" t="str">
        <x:v>Oui</x:v>
      </x:c>
      <x:c r="H1763" s="4" t="str">
        <x:v>Oui</x:v>
      </x:c>
      <x:c r="I1763" s="4" t="str">
        <x:v>Non</x:v>
      </x:c>
      <x:c r="J1763" s="4" t="str">
        <x:v>Non</x:v>
      </x:c>
      <x:c r="K1763" s="4" t="n">
        <x:v>0</x:v>
      </x:c>
      <x:c r="L1763" s="4" t="str">
        <x:v>PNG</x:v>
      </x:c>
      <x:c r="M1763" s="4" t="str">
        <x:v>drive-1I2jjjtDSTluqmf3pwPEpeh2y3Y8HZZb6</x:v>
      </x:c>
      <x:c r="N1763" s="48" t="str">
        <x:v>https://github.com/darknigthmare/yautja-la-longue-chasse/blob/536ac53335e440747f6eccedd2cd757d1f817a99/public/game/imports/v85/drive-latest/Predator_2_NECA__dessus.png</x:v>
      </x:c>
      <x:c r="O1763" s="48"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27" t="str">
        <x:v>Galerie et codex</x:v>
      </x:c>
      <x:c r="G1764" s="4" t="str">
        <x:v>Oui</x:v>
      </x:c>
      <x:c r="H1764" s="4" t="str">
        <x:v>Oui</x:v>
      </x:c>
      <x:c r="I1764" s="4" t="str">
        <x:v>Non</x:v>
      </x:c>
      <x:c r="J1764" s="4" t="str">
        <x:v>Non</x:v>
      </x:c>
      <x:c r="K1764" s="4" t="n">
        <x:v>0</x:v>
      </x:c>
      <x:c r="L1764" s="4" t="str">
        <x:v>PNG</x:v>
      </x:c>
      <x:c r="M1764" s="4" t="str">
        <x:v>drive-1RGFPX-gx6avMp_XDQsXZubx6bimghL5x</x:v>
      </x:c>
      <x:c r="N1764" s="48" t="str">
        <x:v>https://github.com/darknigthmare/yautja-la-longue-chasse/blob/536ac53335e440747f6eccedd2cd757d1f817a99/public/game/imports/v85/drive-latest/Predator_2_NECA__cote.png</x:v>
      </x:c>
      <x:c r="O1764" s="48"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27" t="str">
        <x:v>Galerie et codex</x:v>
      </x:c>
      <x:c r="G1765" s="4" t="str">
        <x:v>Oui</x:v>
      </x:c>
      <x:c r="H1765" s="4" t="str">
        <x:v>Oui</x:v>
      </x:c>
      <x:c r="I1765" s="4" t="str">
        <x:v>Non</x:v>
      </x:c>
      <x:c r="J1765" s="4" t="str">
        <x:v>Non</x:v>
      </x:c>
      <x:c r="K1765" s="4" t="n">
        <x:v>0</x:v>
      </x:c>
      <x:c r="L1765" s="4" t="str">
        <x:v>PNG</x:v>
      </x:c>
      <x:c r="M1765" s="4" t="str">
        <x:v>drive-1slz3hLQfkLrhgb7CIVxB4IkzpoyA0Tsm</x:v>
      </x:c>
      <x:c r="N1765" s="48" t="str">
        <x:v>https://github.com/darknigthmare/yautja-la-longue-chasse/blob/536ac53335e440747f6eccedd2cd757d1f817a99/public/game/imports/v85/drive-latest/Predator_1987__face.png</x:v>
      </x:c>
      <x:c r="O1765" s="48"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27" t="str">
        <x:v>Galerie et codex</x:v>
      </x:c>
      <x:c r="G1766" s="4" t="str">
        <x:v>Oui</x:v>
      </x:c>
      <x:c r="H1766" s="4" t="str">
        <x:v>Oui</x:v>
      </x:c>
      <x:c r="I1766" s="4" t="str">
        <x:v>Non</x:v>
      </x:c>
      <x:c r="J1766" s="4" t="str">
        <x:v>Non</x:v>
      </x:c>
      <x:c r="K1766" s="4" t="n">
        <x:v>0</x:v>
      </x:c>
      <x:c r="L1766" s="4" t="str">
        <x:v>PNG</x:v>
      </x:c>
      <x:c r="M1766" s="4" t="str">
        <x:v>drive-1wfEaDK78JIRKAml_wTI3tg-VxdcJ1Y5w</x:v>
      </x:c>
      <x:c r="N1766" s="48" t="str">
        <x:v>https://github.com/darknigthmare/yautja-la-longue-chasse/blob/536ac53335e440747f6eccedd2cd757d1f817a99/public/game/imports/v85/drive-latest/Predator_1987__dessus.png</x:v>
      </x:c>
      <x:c r="O1766" s="48"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27" t="str">
        <x:v>Galerie et codex</x:v>
      </x:c>
      <x:c r="G1767" s="4" t="str">
        <x:v>Oui</x:v>
      </x:c>
      <x:c r="H1767" s="4" t="str">
        <x:v>Oui</x:v>
      </x:c>
      <x:c r="I1767" s="4" t="str">
        <x:v>Non</x:v>
      </x:c>
      <x:c r="J1767" s="4" t="str">
        <x:v>Non</x:v>
      </x:c>
      <x:c r="K1767" s="4" t="n">
        <x:v>0</x:v>
      </x:c>
      <x:c r="L1767" s="4" t="str">
        <x:v>PNG</x:v>
      </x:c>
      <x:c r="M1767" s="4" t="str">
        <x:v>drive-1jDskoflABdQ8HlHuS6SDeN6ZB4iDwv45</x:v>
      </x:c>
      <x:c r="N1767" s="48" t="str">
        <x:v>https://github.com/darknigthmare/yautja-la-longue-chasse/blob/536ac53335e440747f6eccedd2cd757d1f817a99/public/game/imports/v85/drive-latest/Predator_1987__cote.png</x:v>
      </x:c>
      <x:c r="O1767" s="48"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27" t="str">
        <x:v>Galerie et codex</x:v>
      </x:c>
      <x:c r="G1768" s="4" t="str">
        <x:v>Oui</x:v>
      </x:c>
      <x:c r="H1768" s="4" t="str">
        <x:v>Oui</x:v>
      </x:c>
      <x:c r="I1768" s="4" t="str">
        <x:v>Non</x:v>
      </x:c>
      <x:c r="J1768" s="4" t="str">
        <x:v>Non</x:v>
      </x:c>
      <x:c r="K1768" s="4" t="n">
        <x:v>0</x:v>
      </x:c>
      <x:c r="L1768" s="4" t="str">
        <x:v>PNG</x:v>
      </x:c>
      <x:c r="M1768" s="4" t="str">
        <x:v>drive-1c8xzS0moUV9qMmqUyo86OYn1BfD6LILY</x:v>
      </x:c>
      <x:c r="N1768" s="48" t="str">
        <x:v>https://github.com/darknigthmare/yautja-la-longue-chasse/blob/536ac53335e440747f6eccedd2cd757d1f817a99/public/game/imports/v85/drive-latest/AVP_2004_mothership__cote.png</x:v>
      </x:c>
      <x:c r="O1768" s="48"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27" t="str">
        <x:v>Galerie et codex</x:v>
      </x:c>
      <x:c r="G1769" s="4" t="str">
        <x:v>Oui</x:v>
      </x:c>
      <x:c r="H1769" s="4" t="str">
        <x:v>Oui</x:v>
      </x:c>
      <x:c r="I1769" s="4" t="str">
        <x:v>Non</x:v>
      </x:c>
      <x:c r="J1769" s="4" t="str">
        <x:v>Non</x:v>
      </x:c>
      <x:c r="K1769" s="4" t="n">
        <x:v>0</x:v>
      </x:c>
      <x:c r="L1769" s="4" t="str">
        <x:v>PNG</x:v>
      </x:c>
      <x:c r="M1769" s="4" t="str">
        <x:v>drive-12llsxCtY6v5Vs9LQkR2vMrpq7UlUxrxV</x:v>
      </x:c>
      <x:c r="N1769" s="48" t="str">
        <x:v>https://github.com/darknigthmare/yautja-la-longue-chasse/blob/536ac53335e440747f6eccedd2cd757d1f817a99/public/game/imports/v85/drive-latest/AVP_2004_landing_craft__face.png</x:v>
      </x:c>
      <x:c r="O1769" s="48"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27" t="str">
        <x:v>Galerie et codex</x:v>
      </x:c>
      <x:c r="G1770" s="4" t="str">
        <x:v>Oui</x:v>
      </x:c>
      <x:c r="H1770" s="4" t="str">
        <x:v>Oui</x:v>
      </x:c>
      <x:c r="I1770" s="4" t="str">
        <x:v>Non</x:v>
      </x:c>
      <x:c r="J1770" s="4" t="str">
        <x:v>Non</x:v>
      </x:c>
      <x:c r="K1770" s="4" t="n">
        <x:v>0</x:v>
      </x:c>
      <x:c r="L1770" s="4" t="str">
        <x:v>PNG</x:v>
      </x:c>
      <x:c r="M1770" s="4" t="str">
        <x:v>drive-1nHzM418x-blOCLw3mCZNM7aS-WXJESnL</x:v>
      </x:c>
      <x:c r="N1770" s="48" t="str">
        <x:v>https://github.com/darknigthmare/yautja-la-longue-chasse/blob/536ac53335e440747f6eccedd2cd757d1f817a99/public/game/imports/v85/drive-latest/AVP_2004_landing_craft__dessus.png</x:v>
      </x:c>
      <x:c r="O1770" s="48"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27" t="str">
        <x:v>Galerie et codex</x:v>
      </x:c>
      <x:c r="G1771" s="4" t="str">
        <x:v>Oui</x:v>
      </x:c>
      <x:c r="H1771" s="4" t="str">
        <x:v>Oui</x:v>
      </x:c>
      <x:c r="I1771" s="4" t="str">
        <x:v>Non</x:v>
      </x:c>
      <x:c r="J1771" s="4" t="str">
        <x:v>Non</x:v>
      </x:c>
      <x:c r="K1771" s="4" t="n">
        <x:v>0</x:v>
      </x:c>
      <x:c r="L1771" s="4" t="str">
        <x:v>PNG</x:v>
      </x:c>
      <x:c r="M1771" s="4" t="str">
        <x:v>drive-1ANO5eVJ7jL4p8JUZK_jHjU2SweQT-LOo</x:v>
      </x:c>
      <x:c r="N1771" s="48" t="str">
        <x:v>https://github.com/darknigthmare/yautja-la-longue-chasse/blob/536ac53335e440747f6eccedd2cd757d1f817a99/public/game/imports/v85/drive-latest/AVP_2004_landing_craft__cote.png</x:v>
      </x:c>
      <x:c r="O1771" s="48"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27" t="str">
        <x:v>Galerie et codex</x:v>
      </x:c>
      <x:c r="G1772" s="4" t="str">
        <x:v>Oui</x:v>
      </x:c>
      <x:c r="H1772" s="4" t="str">
        <x:v>Oui</x:v>
      </x:c>
      <x:c r="I1772" s="4" t="str">
        <x:v>Non</x:v>
      </x:c>
      <x:c r="J1772" s="4" t="str">
        <x:v>Non</x:v>
      </x:c>
      <x:c r="K1772" s="4" t="n">
        <x:v>0</x:v>
      </x:c>
      <x:c r="L1772" s="4" t="str">
        <x:v>PNG</x:v>
      </x:c>
      <x:c r="M1772" s="4" t="str">
        <x:v>badlands-latest-v85:124:0837267f46df</x:v>
      </x:c>
      <x:c r="N1772" s="48" t="str">
        <x:v>https://github.com/darknigthmare/yautja-la-longue-chasse/blob/536ac53335e440747f6eccedd2cd757d1f817a99/public/game/imports/v85/drive-latest/badlands/0837267f46df09db17d4873625e7d7c0f214ec77da3223d2570264459b8d017d.png</x:v>
      </x:c>
      <x:c r="O1772" s="48"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27" t="str">
        <x:v>Galerie et codex</x:v>
      </x:c>
      <x:c r="G1773" s="4" t="str">
        <x:v>Oui</x:v>
      </x:c>
      <x:c r="H1773" s="4" t="str">
        <x:v>Oui</x:v>
      </x:c>
      <x:c r="I1773" s="4" t="str">
        <x:v>Non</x:v>
      </x:c>
      <x:c r="J1773" s="4" t="str">
        <x:v>Non</x:v>
      </x:c>
      <x:c r="K1773" s="4" t="n">
        <x:v>0</x:v>
      </x:c>
      <x:c r="L1773" s="4" t="str">
        <x:v>PNG</x:v>
      </x:c>
      <x:c r="M1773" s="4" t="str">
        <x:v>badlands-latest-v85:126:d3b51d68a4d5</x:v>
      </x:c>
      <x:c r="N1773" s="48" t="str">
        <x:v>https://github.com/darknigthmare/yautja-la-longue-chasse/blob/536ac53335e440747f6eccedd2cd757d1f817a99/public/game/imports/v85/drive-latest/badlands/d3b51d68a4d59e5bd7ee5dad1f19df3002d8b5558e40100b8483f5242f19208d.png</x:v>
      </x:c>
      <x:c r="O1773" s="48"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27" t="str">
        <x:v>Galerie et codex</x:v>
      </x:c>
      <x:c r="G1774" s="4" t="str">
        <x:v>Oui</x:v>
      </x:c>
      <x:c r="H1774" s="4" t="str">
        <x:v>Oui</x:v>
      </x:c>
      <x:c r="I1774" s="4" t="str">
        <x:v>Non</x:v>
      </x:c>
      <x:c r="J1774" s="4" t="str">
        <x:v>Non</x:v>
      </x:c>
      <x:c r="K1774" s="4" t="n">
        <x:v>0</x:v>
      </x:c>
      <x:c r="L1774" s="4" t="str">
        <x:v>PNG</x:v>
      </x:c>
      <x:c r="M1774" s="4" t="str">
        <x:v>badlands-latest-v85:120:8bcaec7984d3</x:v>
      </x:c>
      <x:c r="N1774" s="48" t="str">
        <x:v>https://github.com/darknigthmare/yautja-la-longue-chasse/blob/536ac53335e440747f6eccedd2cd757d1f817a99/public/game/imports/v85/drive-latest/badlands/8bcaec7984d3c860cecbf477c40f1c1d62e72cb9b233248f6640be7fa8142d96.png</x:v>
      </x:c>
      <x:c r="O1774" s="48"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27" t="str">
        <x:v>Galerie et codex</x:v>
      </x:c>
      <x:c r="G1775" s="4" t="str">
        <x:v>Oui</x:v>
      </x:c>
      <x:c r="H1775" s="4" t="str">
        <x:v>Oui</x:v>
      </x:c>
      <x:c r="I1775" s="4" t="str">
        <x:v>Non</x:v>
      </x:c>
      <x:c r="J1775" s="4" t="str">
        <x:v>Non</x:v>
      </x:c>
      <x:c r="K1775" s="4" t="n">
        <x:v>0</x:v>
      </x:c>
      <x:c r="L1775" s="4" t="str">
        <x:v>PNG</x:v>
      </x:c>
      <x:c r="M1775" s="4" t="str">
        <x:v>badlands-latest-v85:121:76e390491959</x:v>
      </x:c>
      <x:c r="N1775" s="48" t="str">
        <x:v>https://github.com/darknigthmare/yautja-la-longue-chasse/blob/536ac53335e440747f6eccedd2cd757d1f817a99/public/game/imports/v85/drive-latest/badlands/76e390491959e66f8dc1b3cf4e7cbde9a62b4f639eebdd6f90453d051d6e9da9.png</x:v>
      </x:c>
      <x:c r="O1775" s="48"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27" t="str">
        <x:v>Galerie et codex</x:v>
      </x:c>
      <x:c r="G1776" s="4" t="str">
        <x:v>Oui</x:v>
      </x:c>
      <x:c r="H1776" s="4" t="str">
        <x:v>Oui</x:v>
      </x:c>
      <x:c r="I1776" s="4" t="str">
        <x:v>Non</x:v>
      </x:c>
      <x:c r="J1776" s="4" t="str">
        <x:v>Non</x:v>
      </x:c>
      <x:c r="K1776" s="4" t="n">
        <x:v>0</x:v>
      </x:c>
      <x:c r="L1776" s="4" t="str">
        <x:v>PNG</x:v>
      </x:c>
      <x:c r="M1776" s="4" t="str">
        <x:v>badlands-latest-v85:119:fadb33da1ecb</x:v>
      </x:c>
      <x:c r="N1776" s="48" t="str">
        <x:v>https://github.com/darknigthmare/yautja-la-longue-chasse/blob/536ac53335e440747f6eccedd2cd757d1f817a99/public/game/imports/v85/drive-latest/badlands/fadb33da1ecb5d2f85d749f7dddafcfb1331f5d20bd7d86b98d6d646076a0db0.png</x:v>
      </x:c>
      <x:c r="O1776" s="48"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27" t="str">
        <x:v>Galerie et codex</x:v>
      </x:c>
      <x:c r="G1777" s="4" t="str">
        <x:v>Oui</x:v>
      </x:c>
      <x:c r="H1777" s="4" t="str">
        <x:v>Oui</x:v>
      </x:c>
      <x:c r="I1777" s="4" t="str">
        <x:v>Non</x:v>
      </x:c>
      <x:c r="J1777" s="4" t="str">
        <x:v>Non</x:v>
      </x:c>
      <x:c r="K1777" s="4" t="n">
        <x:v>0</x:v>
      </x:c>
      <x:c r="L1777" s="4" t="str">
        <x:v>PNG</x:v>
      </x:c>
      <x:c r="M1777" s="4" t="str">
        <x:v>badlands-latest-v85:122:0c163afa2706</x:v>
      </x:c>
      <x:c r="N1777" s="48" t="str">
        <x:v>https://github.com/darknigthmare/yautja-la-longue-chasse/blob/536ac53335e440747f6eccedd2cd757d1f817a99/public/game/imports/v85/drive-latest/badlands/0c163afa27069cdef250677df1cad52d39f63c6947f7736f04c286410c1ea49a.png</x:v>
      </x:c>
      <x:c r="O1777" s="48"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27" t="str">
        <x:v>Galerie et codex</x:v>
      </x:c>
      <x:c r="G1778" s="4" t="str">
        <x:v>Oui</x:v>
      </x:c>
      <x:c r="H1778" s="4" t="str">
        <x:v>Oui</x:v>
      </x:c>
      <x:c r="I1778" s="4" t="str">
        <x:v>Non</x:v>
      </x:c>
      <x:c r="J1778" s="4" t="str">
        <x:v>Non</x:v>
      </x:c>
      <x:c r="K1778" s="4" t="n">
        <x:v>0</x:v>
      </x:c>
      <x:c r="L1778" s="4" t="str">
        <x:v>PNG</x:v>
      </x:c>
      <x:c r="M1778" s="4" t="str">
        <x:v>badlands-latest-v85:123:297f43754e1c</x:v>
      </x:c>
      <x:c r="N1778" s="48" t="str">
        <x:v>https://github.com/darknigthmare/yautja-la-longue-chasse/blob/536ac53335e440747f6eccedd2cd757d1f817a99/public/game/imports/v85/drive-latest/badlands/297f43754e1cd0735e470b5a70af7acd1a24d42aeed1c1e2bb0a30b84b8ecced.png</x:v>
      </x:c>
      <x:c r="O1778" s="48"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27" t="str">
        <x:v>Galerie et codex</x:v>
      </x:c>
      <x:c r="G1779" s="4" t="str">
        <x:v>Oui</x:v>
      </x:c>
      <x:c r="H1779" s="4" t="str">
        <x:v>Oui</x:v>
      </x:c>
      <x:c r="I1779" s="4" t="str">
        <x:v>Non</x:v>
      </x:c>
      <x:c r="J1779" s="4" t="str">
        <x:v>Non</x:v>
      </x:c>
      <x:c r="K1779" s="4" t="n">
        <x:v>0</x:v>
      </x:c>
      <x:c r="L1779" s="4" t="str">
        <x:v>PNG</x:v>
      </x:c>
      <x:c r="M1779" s="4" t="str">
        <x:v>badlands-latest-v85:125:b177e21de910</x:v>
      </x:c>
      <x:c r="N1779" s="48" t="str">
        <x:v>https://github.com/darknigthmare/yautja-la-longue-chasse/blob/536ac53335e440747f6eccedd2cd757d1f817a99/public/game/imports/v85/drive-latest/badlands/b177e21de910e7dcecd6c882f0872c3801107a635e3a26a245758531de7b81cf.png</x:v>
      </x:c>
      <x:c r="O1779" s="48"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27" t="str">
        <x:v>Galerie et codex</x:v>
      </x:c>
      <x:c r="G1780" s="4" t="str">
        <x:v>Oui</x:v>
      </x:c>
      <x:c r="H1780" s="4" t="str">
        <x:v>Oui</x:v>
      </x:c>
      <x:c r="I1780" s="4" t="str">
        <x:v>Non</x:v>
      </x:c>
      <x:c r="J1780" s="4" t="str">
        <x:v>Non</x:v>
      </x:c>
      <x:c r="K1780" s="4" t="n">
        <x:v>0</x:v>
      </x:c>
      <x:c r="L1780" s="4" t="str">
        <x:v>PNG</x:v>
      </x:c>
      <x:c r="M1780" s="4" t="str">
        <x:v>badlands-latest-v85:129:1c3f7a479d51</x:v>
      </x:c>
      <x:c r="N1780" s="48" t="str">
        <x:v>https://github.com/darknigthmare/yautja-la-longue-chasse/blob/536ac53335e440747f6eccedd2cd757d1f817a99/public/game/imports/v85/drive-latest/badlands/1c3f7a479d5125ec7b60be3bb1b0cb4e4698ac32f648227cbd9eb33e01df1b69.png</x:v>
      </x:c>
      <x:c r="O1780" s="48"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27" t="str">
        <x:v>Galerie et codex</x:v>
      </x:c>
      <x:c r="G1781" s="4" t="str">
        <x:v>Oui</x:v>
      </x:c>
      <x:c r="H1781" s="4" t="str">
        <x:v>Oui</x:v>
      </x:c>
      <x:c r="I1781" s="4" t="str">
        <x:v>Non</x:v>
      </x:c>
      <x:c r="J1781" s="4" t="str">
        <x:v>Non</x:v>
      </x:c>
      <x:c r="K1781" s="4" t="n">
        <x:v>0</x:v>
      </x:c>
      <x:c r="L1781" s="4" t="str">
        <x:v>PNG</x:v>
      </x:c>
      <x:c r="M1781" s="4" t="str">
        <x:v>badlands-latest-v85:130:ef353c10e204</x:v>
      </x:c>
      <x:c r="N1781" s="48" t="str">
        <x:v>https://github.com/darknigthmare/yautja-la-longue-chasse/blob/536ac53335e440747f6eccedd2cd757d1f817a99/public/game/imports/v85/drive-latest/badlands/ef353c10e20451583db6601c7c34ec82130efa79f19006df0902e6f256cb382e.png</x:v>
      </x:c>
      <x:c r="O1781" s="48"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27" t="str">
        <x:v>Galerie et codex</x:v>
      </x:c>
      <x:c r="G1782" s="4" t="str">
        <x:v>Oui</x:v>
      </x:c>
      <x:c r="H1782" s="4" t="str">
        <x:v>Oui</x:v>
      </x:c>
      <x:c r="I1782" s="4" t="str">
        <x:v>Non</x:v>
      </x:c>
      <x:c r="J1782" s="4" t="str">
        <x:v>Non</x:v>
      </x:c>
      <x:c r="K1782" s="4" t="n">
        <x:v>0</x:v>
      </x:c>
      <x:c r="L1782" s="4" t="str">
        <x:v>PNG</x:v>
      </x:c>
      <x:c r="M1782" s="4" t="str">
        <x:v>badlands-latest-v85:131:98149764fa6e</x:v>
      </x:c>
      <x:c r="N1782" s="48" t="str">
        <x:v>https://github.com/darknigthmare/yautja-la-longue-chasse/blob/536ac53335e440747f6eccedd2cd757d1f817a99/public/game/imports/v85/drive-latest/badlands/98149764fa6e335b7ec2c6fc204de2f5d03016a63dffb286b99c4d8f5341a13d.png</x:v>
      </x:c>
      <x:c r="O1782" s="48"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27" t="str">
        <x:v>Galerie et codex</x:v>
      </x:c>
      <x:c r="G1783" s="4" t="str">
        <x:v>Oui</x:v>
      </x:c>
      <x:c r="H1783" s="4" t="str">
        <x:v>Oui</x:v>
      </x:c>
      <x:c r="I1783" s="4" t="str">
        <x:v>Non</x:v>
      </x:c>
      <x:c r="J1783" s="4" t="str">
        <x:v>Non</x:v>
      </x:c>
      <x:c r="K1783" s="4" t="n">
        <x:v>0</x:v>
      </x:c>
      <x:c r="L1783" s="4" t="str">
        <x:v>PNG</x:v>
      </x:c>
      <x:c r="M1783" s="4" t="str">
        <x:v>badlands-latest-v85:134:d9fb663535bc</x:v>
      </x:c>
      <x:c r="N1783" s="48" t="str">
        <x:v>https://github.com/darknigthmare/yautja-la-longue-chasse/blob/536ac53335e440747f6eccedd2cd757d1f817a99/public/game/imports/v85/drive-latest/badlands/d9fb663535bca015ef5aae891c2072fab0db859797e557df0531832e728e37c4.png</x:v>
      </x:c>
      <x:c r="O1783" s="48"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27" t="str">
        <x:v>Galerie et codex</x:v>
      </x:c>
      <x:c r="G1784" s="4" t="str">
        <x:v>Oui</x:v>
      </x:c>
      <x:c r="H1784" s="4" t="str">
        <x:v>Oui</x:v>
      </x:c>
      <x:c r="I1784" s="4" t="str">
        <x:v>Non</x:v>
      </x:c>
      <x:c r="J1784" s="4" t="str">
        <x:v>Non</x:v>
      </x:c>
      <x:c r="K1784" s="4" t="n">
        <x:v>0</x:v>
      </x:c>
      <x:c r="L1784" s="4" t="str">
        <x:v>PNG</x:v>
      </x:c>
      <x:c r="M1784" s="4" t="str">
        <x:v>badlands-latest-v85:135:96db4ed63455</x:v>
      </x:c>
      <x:c r="N1784" s="48" t="str">
        <x:v>https://github.com/darknigthmare/yautja-la-longue-chasse/blob/536ac53335e440747f6eccedd2cd757d1f817a99/public/game/imports/v85/drive-latest/badlands/96db4ed6345507c0304232b839975e1911455b76b861c03fbae8689316d0eb96.png</x:v>
      </x:c>
      <x:c r="O1784" s="48"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27" t="str">
        <x:v>Galerie et codex</x:v>
      </x:c>
      <x:c r="G1785" s="4" t="str">
        <x:v>Oui</x:v>
      </x:c>
      <x:c r="H1785" s="4" t="str">
        <x:v>Oui</x:v>
      </x:c>
      <x:c r="I1785" s="4" t="str">
        <x:v>Non</x:v>
      </x:c>
      <x:c r="J1785" s="4" t="str">
        <x:v>Non</x:v>
      </x:c>
      <x:c r="K1785" s="4" t="n">
        <x:v>0</x:v>
      </x:c>
      <x:c r="L1785" s="4" t="str">
        <x:v>PNG</x:v>
      </x:c>
      <x:c r="M1785" s="4" t="str">
        <x:v>badlands-latest-v85:136:986bb0e99a6b</x:v>
      </x:c>
      <x:c r="N1785" s="48" t="str">
        <x:v>https://github.com/darknigthmare/yautja-la-longue-chasse/blob/536ac53335e440747f6eccedd2cd757d1f817a99/public/game/imports/v85/drive-latest/badlands/986bb0e99a6b75994c60de834e341f5916f9d351939d0b2527688dd6bc849858.png</x:v>
      </x:c>
      <x:c r="O1785" s="48"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27" t="str">
        <x:v>Galerie et codex</x:v>
      </x:c>
      <x:c r="G1786" s="4" t="str">
        <x:v>Oui</x:v>
      </x:c>
      <x:c r="H1786" s="4" t="str">
        <x:v>Oui</x:v>
      </x:c>
      <x:c r="I1786" s="4" t="str">
        <x:v>Non</x:v>
      </x:c>
      <x:c r="J1786" s="4" t="str">
        <x:v>Non</x:v>
      </x:c>
      <x:c r="K1786" s="4" t="n">
        <x:v>0</x:v>
      </x:c>
      <x:c r="L1786" s="4" t="str">
        <x:v>PNG</x:v>
      </x:c>
      <x:c r="M1786" s="4" t="str">
        <x:v>badlands-latest-v85:132:d23fbef2d10b</x:v>
      </x:c>
      <x:c r="N1786" s="48" t="str">
        <x:v>https://github.com/darknigthmare/yautja-la-longue-chasse/blob/536ac53335e440747f6eccedd2cd757d1f817a99/public/game/imports/v85/drive-latest/badlands/d23fbef2d10bf3d21e8feb7091d8dab718ab2a64e75a44915a5bbb4034da094c.png</x:v>
      </x:c>
      <x:c r="O1786" s="48"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27" t="str">
        <x:v>Galerie et codex</x:v>
      </x:c>
      <x:c r="G1787" s="4" t="str">
        <x:v>Oui</x:v>
      </x:c>
      <x:c r="H1787" s="4" t="str">
        <x:v>Oui</x:v>
      </x:c>
      <x:c r="I1787" s="4" t="str">
        <x:v>Non</x:v>
      </x:c>
      <x:c r="J1787" s="4" t="str">
        <x:v>Non</x:v>
      </x:c>
      <x:c r="K1787" s="4" t="n">
        <x:v>0</x:v>
      </x:c>
      <x:c r="L1787" s="4" t="str">
        <x:v>PNG</x:v>
      </x:c>
      <x:c r="M1787" s="4" t="str">
        <x:v>badlands-latest-v85:133:2512a8940e75</x:v>
      </x:c>
      <x:c r="N1787" s="48" t="str">
        <x:v>https://github.com/darknigthmare/yautja-la-longue-chasse/blob/536ac53335e440747f6eccedd2cd757d1f817a99/public/game/imports/v85/drive-latest/badlands/2512a8940e75964b149340a391d8969a38b4a8ba03f24b7f6dcea0c63380b68a.png</x:v>
      </x:c>
      <x:c r="O1787" s="48"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27" t="str">
        <x:v>Galerie et codex</x:v>
      </x:c>
      <x:c r="G1788" s="4" t="str">
        <x:v>Oui</x:v>
      </x:c>
      <x:c r="H1788" s="4" t="str">
        <x:v>Oui</x:v>
      </x:c>
      <x:c r="I1788" s="4" t="str">
        <x:v>Non</x:v>
      </x:c>
      <x:c r="J1788" s="4" t="str">
        <x:v>Non</x:v>
      </x:c>
      <x:c r="K1788" s="4" t="n">
        <x:v>0</x:v>
      </x:c>
      <x:c r="L1788" s="4" t="str">
        <x:v>PNG</x:v>
      </x:c>
      <x:c r="M1788" s="4" t="str">
        <x:v>badlands-latest-v85:127:dfda89ba3a1c</x:v>
      </x:c>
      <x:c r="N1788" s="48" t="str">
        <x:v>https://github.com/darknigthmare/yautja-la-longue-chasse/blob/536ac53335e440747f6eccedd2cd757d1f817a99/public/game/imports/v85/drive-latest/badlands/dfda89ba3a1c381605b39ff2e00e89e30696acd5aa1c2ad78b8903357021e860.png</x:v>
      </x:c>
      <x:c r="O1788" s="48"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27" t="str">
        <x:v>Galerie et codex</x:v>
      </x:c>
      <x:c r="G1789" s="4" t="str">
        <x:v>Oui</x:v>
      </x:c>
      <x:c r="H1789" s="4" t="str">
        <x:v>Oui</x:v>
      </x:c>
      <x:c r="I1789" s="4" t="str">
        <x:v>Non</x:v>
      </x:c>
      <x:c r="J1789" s="4" t="str">
        <x:v>Non</x:v>
      </x:c>
      <x:c r="K1789" s="4" t="n">
        <x:v>0</x:v>
      </x:c>
      <x:c r="L1789" s="4" t="str">
        <x:v>PNG</x:v>
      </x:c>
      <x:c r="M1789" s="4" t="str">
        <x:v>badlands-latest-v85:128:41ea1d4aec1e</x:v>
      </x:c>
      <x:c r="N1789" s="48" t="str">
        <x:v>https://github.com/darknigthmare/yautja-la-longue-chasse/blob/536ac53335e440747f6eccedd2cd757d1f817a99/public/game/imports/v85/drive-latest/badlands/41ea1d4aec1ebe519b98efb6a688029fcaae385a7c65b88f3cf0aaba15704428.png</x:v>
      </x:c>
      <x:c r="O1789" s="48"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27" t="str">
        <x:v>Galerie et codex</x:v>
      </x:c>
      <x:c r="G1790" s="4" t="str">
        <x:v>Oui</x:v>
      </x:c>
      <x:c r="H1790" s="4" t="str">
        <x:v>Oui</x:v>
      </x:c>
      <x:c r="I1790" s="4" t="str">
        <x:v>Non</x:v>
      </x:c>
      <x:c r="J1790" s="4" t="str">
        <x:v>Non</x:v>
      </x:c>
      <x:c r="K1790" s="4" t="n">
        <x:v>0</x:v>
      </x:c>
      <x:c r="L1790" s="4" t="str">
        <x:v>PNG</x:v>
      </x:c>
      <x:c r="M1790" s="4" t="str">
        <x:v>badlands-latest-v85:137:2e566a487f82</x:v>
      </x:c>
      <x:c r="N1790" s="48" t="str">
        <x:v>https://github.com/darknigthmare/yautja-la-longue-chasse/blob/536ac53335e440747f6eccedd2cd757d1f817a99/public/game/imports/v85/drive-latest/badlands/2e566a487f8203700f83e99ee87b358abaa9af373b5e1e19b59ce466a069c9e8.png</x:v>
      </x:c>
      <x:c r="O1790" s="48"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27" t="str">
        <x:v>Galerie et codex</x:v>
      </x:c>
      <x:c r="G1791" s="4" t="str">
        <x:v>Oui</x:v>
      </x:c>
      <x:c r="H1791" s="4" t="str">
        <x:v>Oui</x:v>
      </x:c>
      <x:c r="I1791" s="4" t="str">
        <x:v>Non</x:v>
      </x:c>
      <x:c r="J1791" s="4" t="str">
        <x:v>Non</x:v>
      </x:c>
      <x:c r="K1791" s="4" t="n">
        <x:v>0</x:v>
      </x:c>
      <x:c r="L1791" s="4" t="str">
        <x:v>PNG</x:v>
      </x:c>
      <x:c r="M1791" s="4" t="str">
        <x:v>badlands-latest-v85:138:5a6e5889a138</x:v>
      </x:c>
      <x:c r="N1791" s="48" t="str">
        <x:v>https://github.com/darknigthmare/yautja-la-longue-chasse/blob/536ac53335e440747f6eccedd2cd757d1f817a99/public/game/imports/v85/drive-latest/badlands/5a6e5889a13877eca184d31df32e12dfc483b771cade6b1cf8d5e23cb8d9a140.png</x:v>
      </x:c>
      <x:c r="O1791" s="48"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27" t="str">
        <x:v>Galerie et codex</x:v>
      </x:c>
      <x:c r="G1792" s="4" t="str">
        <x:v>Oui</x:v>
      </x:c>
      <x:c r="H1792" s="4" t="str">
        <x:v>Oui</x:v>
      </x:c>
      <x:c r="I1792" s="4" t="str">
        <x:v>Non</x:v>
      </x:c>
      <x:c r="J1792" s="4" t="str">
        <x:v>Non</x:v>
      </x:c>
      <x:c r="K1792" s="4" t="n">
        <x:v>0</x:v>
      </x:c>
      <x:c r="L1792" s="4" t="str">
        <x:v>PNG</x:v>
      </x:c>
      <x:c r="M1792" s="4" t="str">
        <x:v>badlands-latest-v85:139:f814d83510b5</x:v>
      </x:c>
      <x:c r="N1792" s="48" t="str">
        <x:v>https://github.com/darknigthmare/yautja-la-longue-chasse/blob/536ac53335e440747f6eccedd2cd757d1f817a99/public/game/imports/v85/drive-latest/badlands/f814d83510b5a58eefdedc8701d9e05285fa929352613098c5433f0795eb61dc.png</x:v>
      </x:c>
      <x:c r="O1792" s="48"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27" t="str">
        <x:v>Galerie et codex</x:v>
      </x:c>
      <x:c r="G1793" s="4" t="str">
        <x:v>Oui</x:v>
      </x:c>
      <x:c r="H1793" s="4" t="str">
        <x:v>Oui</x:v>
      </x:c>
      <x:c r="I1793" s="4" t="str">
        <x:v>Non</x:v>
      </x:c>
      <x:c r="J1793" s="4" t="str">
        <x:v>Non</x:v>
      </x:c>
      <x:c r="K1793" s="4" t="n">
        <x:v>0</x:v>
      </x:c>
      <x:c r="L1793" s="4" t="str">
        <x:v>PNG</x:v>
      </x:c>
      <x:c r="M1793" s="4" t="str">
        <x:v>badlands-latest-v85:140:0d9d7f5961b6</x:v>
      </x:c>
      <x:c r="N1793" s="48" t="str">
        <x:v>https://github.com/darknigthmare/yautja-la-longue-chasse/blob/536ac53335e440747f6eccedd2cd757d1f817a99/public/game/imports/v85/drive-latest/badlands/0d9d7f5961b609bee1c34b7eb819a51d86dcfc86d9ac10867e3e963eff77ce12.png</x:v>
      </x:c>
      <x:c r="O1793" s="48"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27" t="str">
        <x:v>Galerie et codex</x:v>
      </x:c>
      <x:c r="G1794" s="4" t="str">
        <x:v>Oui</x:v>
      </x:c>
      <x:c r="H1794" s="4" t="str">
        <x:v>Oui</x:v>
      </x:c>
      <x:c r="I1794" s="4" t="str">
        <x:v>Non</x:v>
      </x:c>
      <x:c r="J1794" s="4" t="str">
        <x:v>Non</x:v>
      </x:c>
      <x:c r="K1794" s="4" t="n">
        <x:v>0</x:v>
      </x:c>
      <x:c r="L1794" s="4" t="str">
        <x:v>PNG</x:v>
      </x:c>
      <x:c r="M1794" s="4" t="str">
        <x:v>badlands-latest-v85:144:c6edc3c90af4</x:v>
      </x:c>
      <x:c r="N1794" s="48" t="str">
        <x:v>https://github.com/darknigthmare/yautja-la-longue-chasse/blob/536ac53335e440747f6eccedd2cd757d1f817a99/public/game/imports/v85/drive-latest/badlands/c6edc3c90af4bd445ecf415f211893c046c25ad06a1149650dc3fe229e149207.png</x:v>
      </x:c>
      <x:c r="O1794" s="48"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27" t="str">
        <x:v>Galerie et codex</x:v>
      </x:c>
      <x:c r="G1795" s="4" t="str">
        <x:v>Oui</x:v>
      </x:c>
      <x:c r="H1795" s="4" t="str">
        <x:v>Oui</x:v>
      </x:c>
      <x:c r="I1795" s="4" t="str">
        <x:v>Non</x:v>
      </x:c>
      <x:c r="J1795" s="4" t="str">
        <x:v>Non</x:v>
      </x:c>
      <x:c r="K1795" s="4" t="n">
        <x:v>0</x:v>
      </x:c>
      <x:c r="L1795" s="4" t="str">
        <x:v>PNG</x:v>
      </x:c>
      <x:c r="M1795" s="4" t="str">
        <x:v>badlands-latest-v85:141:f4d459b0c381</x:v>
      </x:c>
      <x:c r="N1795" s="48" t="str">
        <x:v>https://github.com/darknigthmare/yautja-la-longue-chasse/blob/536ac53335e440747f6eccedd2cd757d1f817a99/public/game/imports/v85/drive-latest/badlands/f4d459b0c3813ad415a7380e1da7c7ffcb35793e875eb2bbb82cf1fa769ca64b.png</x:v>
      </x:c>
      <x:c r="O1795" s="48"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27" t="str">
        <x:v>Galerie et codex</x:v>
      </x:c>
      <x:c r="G1796" s="4" t="str">
        <x:v>Oui</x:v>
      </x:c>
      <x:c r="H1796" s="4" t="str">
        <x:v>Oui</x:v>
      </x:c>
      <x:c r="I1796" s="4" t="str">
        <x:v>Non</x:v>
      </x:c>
      <x:c r="J1796" s="4" t="str">
        <x:v>Non</x:v>
      </x:c>
      <x:c r="K1796" s="4" t="n">
        <x:v>0</x:v>
      </x:c>
      <x:c r="L1796" s="4" t="str">
        <x:v>PNG</x:v>
      </x:c>
      <x:c r="M1796" s="4" t="str">
        <x:v>badlands-latest-v85:142:a81da087cddb</x:v>
      </x:c>
      <x:c r="N1796" s="48" t="str">
        <x:v>https://github.com/darknigthmare/yautja-la-longue-chasse/blob/536ac53335e440747f6eccedd2cd757d1f817a99/public/game/imports/v85/drive-latest/badlands/a81da087cddb7370adad1686388af1d71e225da7341bb690629b70b69e11dc96.png</x:v>
      </x:c>
      <x:c r="O1796" s="48"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27" t="str">
        <x:v>Galerie et codex</x:v>
      </x:c>
      <x:c r="G1797" s="4" t="str">
        <x:v>Oui</x:v>
      </x:c>
      <x:c r="H1797" s="4" t="str">
        <x:v>Oui</x:v>
      </x:c>
      <x:c r="I1797" s="4" t="str">
        <x:v>Non</x:v>
      </x:c>
      <x:c r="J1797" s="4" t="str">
        <x:v>Non</x:v>
      </x:c>
      <x:c r="K1797" s="4" t="n">
        <x:v>0</x:v>
      </x:c>
      <x:c r="L1797" s="4" t="str">
        <x:v>PNG</x:v>
      </x:c>
      <x:c r="M1797" s="4" t="str">
        <x:v>badlands-latest-v85:143:3c650348e2dd</x:v>
      </x:c>
      <x:c r="N1797" s="48" t="str">
        <x:v>https://github.com/darknigthmare/yautja-la-longue-chasse/blob/536ac53335e440747f6eccedd2cd757d1f817a99/public/game/imports/v85/drive-latest/badlands/3c650348e2dd6c67405f6f2cf538e043be24b5c390de5380efab0c2bf260d32b.png</x:v>
      </x:c>
      <x:c r="O1797" s="48"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27" t="str">
        <x:v>Galerie et codex</x:v>
      </x:c>
      <x:c r="G1798" s="4" t="str">
        <x:v>Oui</x:v>
      </x:c>
      <x:c r="H1798" s="4" t="str">
        <x:v>Oui</x:v>
      </x:c>
      <x:c r="I1798" s="4" t="str">
        <x:v>Non</x:v>
      </x:c>
      <x:c r="J1798" s="4" t="str">
        <x:v>Non</x:v>
      </x:c>
      <x:c r="K1798" s="4" t="n">
        <x:v>0</x:v>
      </x:c>
      <x:c r="L1798" s="4" t="str">
        <x:v>PNG</x:v>
      </x:c>
      <x:c r="M1798" s="4" t="str">
        <x:v>badlands-latest-v85:145:b21d51d284c9</x:v>
      </x:c>
      <x:c r="N1798" s="48" t="str">
        <x:v>https://github.com/darknigthmare/yautja-la-longue-chasse/blob/536ac53335e440747f6eccedd2cd757d1f817a99/public/game/imports/v85/drive-latest/badlands/b21d51d284c9df10f5c003565541ac097a4284d015f058fdd3c9fe9401015f2a.png</x:v>
      </x:c>
      <x:c r="O1798" s="48"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27" t="str">
        <x:v>Galerie et codex</x:v>
      </x:c>
      <x:c r="G1799" s="4" t="str">
        <x:v>Oui</x:v>
      </x:c>
      <x:c r="H1799" s="4" t="str">
        <x:v>Oui</x:v>
      </x:c>
      <x:c r="I1799" s="4" t="str">
        <x:v>Non</x:v>
      </x:c>
      <x:c r="J1799" s="4" t="str">
        <x:v>Non</x:v>
      </x:c>
      <x:c r="K1799" s="4" t="n">
        <x:v>0</x:v>
      </x:c>
      <x:c r="L1799" s="4" t="str">
        <x:v>PNG</x:v>
      </x:c>
      <x:c r="M1799" s="4" t="str">
        <x:v>badlands-latest-v85:146:2a5b7c2bf25d</x:v>
      </x:c>
      <x:c r="N1799" s="48" t="str">
        <x:v>https://github.com/darknigthmare/yautja-la-longue-chasse/blob/536ac53335e440747f6eccedd2cd757d1f817a99/public/game/imports/v85/drive-latest/badlands/2a5b7c2bf25dcc29037774e51cdb08841f026bf84138be76fbe5e424900f5094.png</x:v>
      </x:c>
      <x:c r="O1799" s="48"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27" t="str">
        <x:v>Galerie et codex</x:v>
      </x:c>
      <x:c r="G1800" s="4" t="str">
        <x:v>Oui</x:v>
      </x:c>
      <x:c r="H1800" s="4" t="str">
        <x:v>Oui</x:v>
      </x:c>
      <x:c r="I1800" s="4" t="str">
        <x:v>Non</x:v>
      </x:c>
      <x:c r="J1800" s="4" t="str">
        <x:v>Non</x:v>
      </x:c>
      <x:c r="K1800" s="4" t="n">
        <x:v>0</x:v>
      </x:c>
      <x:c r="L1800" s="4" t="str">
        <x:v>PNG</x:v>
      </x:c>
      <x:c r="M1800" s="4" t="str">
        <x:v>badlands-latest-v85:147:5822db954451</x:v>
      </x:c>
      <x:c r="N1800" s="48" t="str">
        <x:v>https://github.com/darknigthmare/yautja-la-longue-chasse/blob/536ac53335e440747f6eccedd2cd757d1f817a99/public/game/imports/v85/drive-latest/badlands/5822db95445136b0b8cacc62341d0c8b3e679298311f1974e95b9c36ca117604.png</x:v>
      </x:c>
      <x:c r="O1800" s="48"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27" t="str">
        <x:v>Galerie et codex</x:v>
      </x:c>
      <x:c r="G1801" s="4" t="str">
        <x:v>Oui</x:v>
      </x:c>
      <x:c r="H1801" s="4" t="str">
        <x:v>Oui</x:v>
      </x:c>
      <x:c r="I1801" s="4" t="str">
        <x:v>Non</x:v>
      </x:c>
      <x:c r="J1801" s="4" t="str">
        <x:v>Non</x:v>
      </x:c>
      <x:c r="K1801" s="4" t="n">
        <x:v>0</x:v>
      </x:c>
      <x:c r="L1801" s="4" t="str">
        <x:v>PNG</x:v>
      </x:c>
      <x:c r="M1801" s="4" t="str">
        <x:v>badlands-latest-v85:148:efa194333331</x:v>
      </x:c>
      <x:c r="N1801" s="48" t="str">
        <x:v>https://github.com/darknigthmare/yautja-la-longue-chasse/blob/536ac53335e440747f6eccedd2cd757d1f817a99/public/game/imports/v85/drive-latest/badlands/efa19433333193811a9f5c2d832362bb604e2f3f33dd157c358108661d3b54f4.png</x:v>
      </x:c>
      <x:c r="O1801" s="48"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27" t="str">
        <x:v>Galerie et codex</x:v>
      </x:c>
      <x:c r="G1802" s="4" t="str">
        <x:v>Oui</x:v>
      </x:c>
      <x:c r="H1802" s="4" t="str">
        <x:v>Oui</x:v>
      </x:c>
      <x:c r="I1802" s="4" t="str">
        <x:v>Non</x:v>
      </x:c>
      <x:c r="J1802" s="4" t="str">
        <x:v>Non</x:v>
      </x:c>
      <x:c r="K1802" s="4" t="n">
        <x:v>0</x:v>
      </x:c>
      <x:c r="L1802" s="4" t="str">
        <x:v>PNG</x:v>
      </x:c>
      <x:c r="M1802" s="4" t="str">
        <x:v>badlands-latest-v85:149:cb70633291bb</x:v>
      </x:c>
      <x:c r="N1802" s="48" t="str">
        <x:v>https://github.com/darknigthmare/yautja-la-longue-chasse/blob/536ac53335e440747f6eccedd2cd757d1f817a99/public/game/imports/v85/drive-latest/badlands/cb70633291bb018e52e394db9d3168e3b6b96f2a0abef240e99ec3047f62e93f.png</x:v>
      </x:c>
      <x:c r="O1802" s="48"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27" t="str">
        <x:v>Galerie et codex</x:v>
      </x:c>
      <x:c r="G1803" s="4" t="str">
        <x:v>Oui</x:v>
      </x:c>
      <x:c r="H1803" s="4" t="str">
        <x:v>Oui</x:v>
      </x:c>
      <x:c r="I1803" s="4" t="str">
        <x:v>Non</x:v>
      </x:c>
      <x:c r="J1803" s="4" t="str">
        <x:v>Non</x:v>
      </x:c>
      <x:c r="K1803" s="4" t="n">
        <x:v>0</x:v>
      </x:c>
      <x:c r="L1803" s="4" t="str">
        <x:v>PNG</x:v>
      </x:c>
      <x:c r="M1803" s="4" t="str">
        <x:v>badlands-latest-v85:150:b7589ce15468</x:v>
      </x:c>
      <x:c r="N1803" s="48" t="str">
        <x:v>https://github.com/darknigthmare/yautja-la-longue-chasse/blob/536ac53335e440747f6eccedd2cd757d1f817a99/public/game/imports/v85/drive-latest/badlands/b7589ce154683a6dab1662be9760b3fac56e81712146d44342ccef7e08ddb604.png</x:v>
      </x:c>
      <x:c r="O1803" s="48"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27" t="str">
        <x:v>Galerie et codex</x:v>
      </x:c>
      <x:c r="G1804" s="4" t="str">
        <x:v>Oui</x:v>
      </x:c>
      <x:c r="H1804" s="4" t="str">
        <x:v>Oui</x:v>
      </x:c>
      <x:c r="I1804" s="4" t="str">
        <x:v>Non</x:v>
      </x:c>
      <x:c r="J1804" s="4" t="str">
        <x:v>Non</x:v>
      </x:c>
      <x:c r="K1804" s="4" t="n">
        <x:v>0</x:v>
      </x:c>
      <x:c r="L1804" s="4" t="str">
        <x:v>PNG</x:v>
      </x:c>
      <x:c r="M1804" s="4" t="str">
        <x:v>badlands-latest-v85:151:47a6fdb9cc94</x:v>
      </x:c>
      <x:c r="N1804" s="48" t="str">
        <x:v>https://github.com/darknigthmare/yautja-la-longue-chasse/blob/536ac53335e440747f6eccedd2cd757d1f817a99/public/game/imports/v85/drive-latest/badlands/47a6fdb9cc9455284f31d3cc317f58e187c82b9b9acb9c9f985348b1ce396408.png</x:v>
      </x:c>
      <x:c r="O1804" s="48"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27" t="str">
        <x:v>Galerie et codex</x:v>
      </x:c>
      <x:c r="G1805" s="4" t="str">
        <x:v>Oui</x:v>
      </x:c>
      <x:c r="H1805" s="4" t="str">
        <x:v>Oui</x:v>
      </x:c>
      <x:c r="I1805" s="4" t="str">
        <x:v>Non</x:v>
      </x:c>
      <x:c r="J1805" s="4" t="str">
        <x:v>Non</x:v>
      </x:c>
      <x:c r="K1805" s="4" t="n">
        <x:v>0</x:v>
      </x:c>
      <x:c r="L1805" s="4" t="str">
        <x:v>PNG</x:v>
      </x:c>
      <x:c r="M1805" s="4" t="str">
        <x:v>badlands-latest-v85:152:1f3e4f3f41a9</x:v>
      </x:c>
      <x:c r="N1805" s="48" t="str">
        <x:v>https://github.com/darknigthmare/yautja-la-longue-chasse/blob/536ac53335e440747f6eccedd2cd757d1f817a99/public/game/imports/v85/drive-latest/badlands/1f3e4f3f41a95a829e69b0da4e60406682ea36ec8fb2b13df4380a272acc2553.png</x:v>
      </x:c>
      <x:c r="O1805" s="48"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27" t="str">
        <x:v>Galerie et codex</x:v>
      </x:c>
      <x:c r="G1806" s="4" t="str">
        <x:v>Oui</x:v>
      </x:c>
      <x:c r="H1806" s="4" t="str">
        <x:v>Oui</x:v>
      </x:c>
      <x:c r="I1806" s="4" t="str">
        <x:v>Non</x:v>
      </x:c>
      <x:c r="J1806" s="4" t="str">
        <x:v>Non</x:v>
      </x:c>
      <x:c r="K1806" s="4" t="n">
        <x:v>0</x:v>
      </x:c>
      <x:c r="L1806" s="4" t="str">
        <x:v>PNG</x:v>
      </x:c>
      <x:c r="M1806" s="4" t="str">
        <x:v>badlands-latest-v85:153:5e6858b1a7b1</x:v>
      </x:c>
      <x:c r="N1806" s="48" t="str">
        <x:v>https://github.com/darknigthmare/yautja-la-longue-chasse/blob/536ac53335e440747f6eccedd2cd757d1f817a99/public/game/imports/v85/drive-latest/badlands/5e6858b1a7b19ad876f80576ef2a4892e4cfddfb5ac0d06ba680d0e3b15ecd5e.png</x:v>
      </x:c>
      <x:c r="O1806" s="48"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27" t="str">
        <x:v>Galerie et codex</x:v>
      </x:c>
      <x:c r="G1807" s="4" t="str">
        <x:v>Oui</x:v>
      </x:c>
      <x:c r="H1807" s="4" t="str">
        <x:v>Oui</x:v>
      </x:c>
      <x:c r="I1807" s="4" t="str">
        <x:v>Non</x:v>
      </x:c>
      <x:c r="J1807" s="4" t="str">
        <x:v>Non</x:v>
      </x:c>
      <x:c r="K1807" s="4" t="n">
        <x:v>0</x:v>
      </x:c>
      <x:c r="L1807" s="4" t="str">
        <x:v>PNG</x:v>
      </x:c>
      <x:c r="M1807" s="4" t="str">
        <x:v>badlands-latest-v85:154:e894b596c405</x:v>
      </x:c>
      <x:c r="N1807" s="48" t="str">
        <x:v>https://github.com/darknigthmare/yautja-la-longue-chasse/blob/536ac53335e440747f6eccedd2cd757d1f817a99/public/game/imports/v85/drive-latest/badlands/e894b596c405847ca2df7a2692754fca43ed699b124ad84187a46a549ba2b2a6.png</x:v>
      </x:c>
      <x:c r="O1807" s="48"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27" t="str">
        <x:v>Galerie et codex</x:v>
      </x:c>
      <x:c r="G1808" s="4" t="str">
        <x:v>Oui</x:v>
      </x:c>
      <x:c r="H1808" s="4" t="str">
        <x:v>Oui</x:v>
      </x:c>
      <x:c r="I1808" s="4" t="str">
        <x:v>Non</x:v>
      </x:c>
      <x:c r="J1808" s="4" t="str">
        <x:v>Non</x:v>
      </x:c>
      <x:c r="K1808" s="4" t="n">
        <x:v>0</x:v>
      </x:c>
      <x:c r="L1808" s="4" t="str">
        <x:v>PNG</x:v>
      </x:c>
      <x:c r="M1808" s="4" t="str">
        <x:v>badlands-latest-v85:155:c75616d89224</x:v>
      </x:c>
      <x:c r="N1808" s="48" t="str">
        <x:v>https://github.com/darknigthmare/yautja-la-longue-chasse/blob/536ac53335e440747f6eccedd2cd757d1f817a99/public/game/imports/v85/drive-latest/badlands/c75616d8922432905fffc3c6e453747896872e3cad8db4bfd0e5e939b73cf52d.png</x:v>
      </x:c>
      <x:c r="O1808" s="48"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27" t="str">
        <x:v>Galerie et codex</x:v>
      </x:c>
      <x:c r="G1809" s="4" t="str">
        <x:v>Oui</x:v>
      </x:c>
      <x:c r="H1809" s="4" t="str">
        <x:v>Oui</x:v>
      </x:c>
      <x:c r="I1809" s="4" t="str">
        <x:v>Non</x:v>
      </x:c>
      <x:c r="J1809" s="4" t="str">
        <x:v>Non</x:v>
      </x:c>
      <x:c r="K1809" s="4" t="n">
        <x:v>0</x:v>
      </x:c>
      <x:c r="L1809" s="4" t="str">
        <x:v>PNG</x:v>
      </x:c>
      <x:c r="M1809" s="4" t="str">
        <x:v>badlands-latest-v85:156:687adb27b2fc</x:v>
      </x:c>
      <x:c r="N1809" s="48" t="str">
        <x:v>https://github.com/darknigthmare/yautja-la-longue-chasse/blob/536ac53335e440747f6eccedd2cd757d1f817a99/public/game/imports/v85/drive-latest/badlands/687adb27b2fc99119426f9392e699f5590269bfceb2bc0619bfe979ee01a4418.png</x:v>
      </x:c>
      <x:c r="O1809" s="48"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27" t="str">
        <x:v>Galerie et codex</x:v>
      </x:c>
      <x:c r="G1810" s="4" t="str">
        <x:v>Oui</x:v>
      </x:c>
      <x:c r="H1810" s="4" t="str">
        <x:v>Oui</x:v>
      </x:c>
      <x:c r="I1810" s="4" t="str">
        <x:v>Non</x:v>
      </x:c>
      <x:c r="J1810" s="4" t="str">
        <x:v>Non</x:v>
      </x:c>
      <x:c r="K1810" s="4" t="n">
        <x:v>0</x:v>
      </x:c>
      <x:c r="L1810" s="4" t="str">
        <x:v>PNG</x:v>
      </x:c>
      <x:c r="M1810" s="4" t="str">
        <x:v>badlands-latest-v85:157:9ccbfd913473</x:v>
      </x:c>
      <x:c r="N1810" s="48" t="str">
        <x:v>https://github.com/darknigthmare/yautja-la-longue-chasse/blob/536ac53335e440747f6eccedd2cd757d1f817a99/public/game/imports/v85/drive-latest/badlands/9ccbfd9134732892272cdb91df72437ab37d5f2820a0a71d17f116fde490618b.png</x:v>
      </x:c>
      <x:c r="O1810" s="48"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27" t="str">
        <x:v>Galerie et codex</x:v>
      </x:c>
      <x:c r="G1811" s="4" t="str">
        <x:v>Oui</x:v>
      </x:c>
      <x:c r="H1811" s="4" t="str">
        <x:v>Oui</x:v>
      </x:c>
      <x:c r="I1811" s="4" t="str">
        <x:v>Non</x:v>
      </x:c>
      <x:c r="J1811" s="4" t="str">
        <x:v>Non</x:v>
      </x:c>
      <x:c r="K1811" s="4" t="n">
        <x:v>0</x:v>
      </x:c>
      <x:c r="L1811" s="4" t="str">
        <x:v>PNG</x:v>
      </x:c>
      <x:c r="M1811" s="4" t="str">
        <x:v>badlands-latest-v85:158:7d04ff24f016</x:v>
      </x:c>
      <x:c r="N1811" s="48" t="str">
        <x:v>https://github.com/darknigthmare/yautja-la-longue-chasse/blob/536ac53335e440747f6eccedd2cd757d1f817a99/public/game/imports/v85/drive-latest/badlands/7d04ff24f016434c49542c919a5a3aee0624557df2dba1ef1c1e621b586dff58.png</x:v>
      </x:c>
      <x:c r="O1811" s="48"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27" t="str">
        <x:v>Galerie et codex</x:v>
      </x:c>
      <x:c r="G1812" s="4" t="str">
        <x:v>Oui</x:v>
      </x:c>
      <x:c r="H1812" s="4" t="str">
        <x:v>Oui</x:v>
      </x:c>
      <x:c r="I1812" s="4" t="str">
        <x:v>Non</x:v>
      </x:c>
      <x:c r="J1812" s="4" t="str">
        <x:v>Non</x:v>
      </x:c>
      <x:c r="K1812" s="4" t="n">
        <x:v>0</x:v>
      </x:c>
      <x:c r="L1812" s="4" t="str">
        <x:v>PNG</x:v>
      </x:c>
      <x:c r="M1812" s="4" t="str">
        <x:v>badlands-latest-v85:159:7de9e9a6305d</x:v>
      </x:c>
      <x:c r="N1812" s="48" t="str">
        <x:v>https://github.com/darknigthmare/yautja-la-longue-chasse/blob/536ac53335e440747f6eccedd2cd757d1f817a99/public/game/imports/v85/drive-latest/badlands/7de9e9a6305d2b8de8c40b85abd6bc259c1cb4960a3c9610b14640a7c56d720c.png</x:v>
      </x:c>
      <x:c r="O1812" s="48"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27"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48" t="str">
        <x:v>https://github.com/darknigthmare/yautja-la-longue-chasse/blob/536ac53335e440747f6eccedd2cd757d1f817a99/public/game/imports/v85/drive-latest/approved-hunters/bd955bec16dc7c4fb8d3502268109b02fa13efcc46ea76dbf83844958d6fcd91.png</x:v>
      </x:c>
      <x:c r="O1813" s="48"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27"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48" t="str">
        <x:v>https://github.com/darknigthmare/yautja-la-longue-chasse/blob/536ac53335e440747f6eccedd2cd757d1f817a99/public/game/imports/v85/drive-latest/approved-hunters/9b46647433f09dc4c0e9494396ab4773472c2e0e6933ad2096e22ae4aaf13b85.png</x:v>
      </x:c>
      <x:c r="O1814" s="48"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27"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48" t="str">
        <x:v>https://github.com/darknigthmare/yautja-la-longue-chasse/blob/536ac53335e440747f6eccedd2cd757d1f817a99/public/game/imports/v85/drive-latest/approved-hunters/3d2ffa2d4e41238b35f7f007f0490e195b54677b1dda1867106264acbe3fbb46.png</x:v>
      </x:c>
      <x:c r="O1815" s="48"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27"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48" t="str">
        <x:v>https://github.com/darknigthmare/yautja-la-longue-chasse/blob/536ac53335e440747f6eccedd2cd757d1f817a99/public/game/imports/v85/drive-latest/approved-hunters/e9656951a04ad058bcd17ee80a829e7c201f0067aa18341a9120fdfc89c52b52.png</x:v>
      </x:c>
      <x:c r="O1816" s="48"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27"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48" t="str">
        <x:v>https://github.com/darknigthmare/yautja-la-longue-chasse/blob/536ac53335e440747f6eccedd2cd757d1f817a99/public/game/imports/v85/drive-latest/approved-hunters/ce5b9059e4719ed5f46c199c6126766ce6ccc8e27231f5c0a8278286d1cff272.png</x:v>
      </x:c>
      <x:c r="O1817" s="48"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27"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48" t="str">
        <x:v>https://github.com/darknigthmare/yautja-la-longue-chasse/blob/536ac53335e440747f6eccedd2cd757d1f817a99/public/game/imports/v85/drive-latest/approved-hunters/e9bf953ce1d177fd4b96138d1e5040ab1b8ffb1855878d4960b74c78bc6824e5.png</x:v>
      </x:c>
      <x:c r="O1818" s="48"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27"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48" t="str">
        <x:v>https://github.com/darknigthmare/yautja-la-longue-chasse/blob/536ac53335e440747f6eccedd2cd757d1f817a99/public/game/imports/v85/drive-latest/approved-hunters/1f1b41e25c0f2973ea81c40d80c2a5202e8863b2e67a911d751605788627dae0.png</x:v>
      </x:c>
      <x:c r="O1819" s="48"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27"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48" t="str">
        <x:v>https://github.com/darknigthmare/yautja-la-longue-chasse/blob/536ac53335e440747f6eccedd2cd757d1f817a99/public/game/imports/v86/garrisons/17879df6b5079a3126cce63988d73558240a36a28d819ff76146c85ed51b17fc.png</x:v>
      </x:c>
      <x:c r="O1820" s="48"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27"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48" t="str">
        <x:v>https://github.com/darknigthmare/yautja-la-longue-chasse/blob/536ac53335e440747f6eccedd2cd757d1f817a99/public/game/imports/v86/garrisons/d340c53241eb6c12b279e7fddc7b1fe553fe1281cc4ee6062a0d1a78fb106441.png</x:v>
      </x:c>
      <x:c r="O1821" s="48"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27"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48" t="str">
        <x:v>https://github.com/darknigthmare/yautja-la-longue-chasse/blob/536ac53335e440747f6eccedd2cd757d1f817a99/public/game/imports/v86/garrisons/afa17ad01088305e64c8f8afc2b8efd4808a538e9e8723c89b40c69d434124d0.png</x:v>
      </x:c>
      <x:c r="O1822" s="48"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27"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48" t="str">
        <x:v>https://github.com/darknigthmare/yautja-la-longue-chasse/blob/536ac53335e440747f6eccedd2cd757d1f817a99/public/game/imports/v86/garrisons/6ee2eb71aef4665f20e34b3cb4e1f6c8cf5e45f1038a632792c836cf0d7ff7cd.png</x:v>
      </x:c>
      <x:c r="O1823" s="48"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27"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48" t="str">
        <x:v>https://github.com/darknigthmare/yautja-la-longue-chasse/blob/536ac53335e440747f6eccedd2cd757d1f817a99/public/game/imports/v86/garrisons/14e3d82cc427617845a50987bd0eabda5c5f833add6f96357b09532ce9a9a343.png</x:v>
      </x:c>
      <x:c r="O1824" s="48"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27"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48" t="str">
        <x:v>https://github.com/darknigthmare/yautja-la-longue-chasse/blob/536ac53335e440747f6eccedd2cd757d1f817a99/public/game/imports/v86/garrisons/5e8306a46c8d0717cff28ebb5c01ce07f512cdfd18a6d9c15cc6e7e5e0aedd9b.png</x:v>
      </x:c>
      <x:c r="O1825" s="48"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27"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48" t="str">
        <x:v>https://github.com/darknigthmare/yautja-la-longue-chasse/blob/536ac53335e440747f6eccedd2cd757d1f817a99/public/game/imports/v86/garrisons/0b25e49ebff0aad21a18c2528b14cefda79a17adcc0e8730eea1fc17ca7457df.png</x:v>
      </x:c>
      <x:c r="O1826" s="48"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27"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48" t="str">
        <x:v>https://github.com/darknigthmare/yautja-la-longue-chasse/blob/536ac53335e440747f6eccedd2cd757d1f817a99/public/game/imports/v86/garrisons/375d0dc81bcc568d70701df72f7e5baa10e177972bf1c51c5402a23ea3443881.png</x:v>
      </x:c>
      <x:c r="O1827" s="48"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27"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48" t="str">
        <x:v>https://github.com/darknigthmare/yautja-la-longue-chasse/blob/536ac53335e440747f6eccedd2cd757d1f817a99/public/game/imports/v86/garrisons/4644dde6e528ae89f73ad2b509bcc44e8ef37ace4b52a065ad86e52e8c88973a.png</x:v>
      </x:c>
      <x:c r="O1828" s="48"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27"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48" t="str">
        <x:v>https://github.com/darknigthmare/yautja-la-longue-chasse/blob/536ac53335e440747f6eccedd2cd757d1f817a99/public/game/imports/v86/garrisons/6fff0e33109ea1b018adf3c64361eaa2a27a398b42ce0c6d2b7b55eab7f61a4e.png</x:v>
      </x:c>
      <x:c r="O1829" s="48"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27"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48" t="str">
        <x:v>https://github.com/darknigthmare/yautja-la-longue-chasse/blob/536ac53335e440747f6eccedd2cd757d1f817a99/public/game/imports/v86/garrisons/20d1e7511fc031326cdbe267fb613aca996253ace9e8fccefc754817681493f2.png</x:v>
      </x:c>
      <x:c r="O1830" s="48"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27"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48" t="str">
        <x:v>https://github.com/darknigthmare/yautja-la-longue-chasse/blob/536ac53335e440747f6eccedd2cd757d1f817a99/public/game/imports/v86/garrisons/ed8ac724be6de0d3427953ef17f5d0a58e9e53e053b082cbed4754a6e0c1104a.png</x:v>
      </x:c>
      <x:c r="O1831" s="48"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27"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48" t="str">
        <x:v>https://github.com/darknigthmare/yautja-la-longue-chasse/blob/536ac53335e440747f6eccedd2cd757d1f817a99/public/game/imports/v86/garrisons/7de9706a04d2af52583e7557a78567b7fb001b41bcba55240190432b9c523ca2.png</x:v>
      </x:c>
      <x:c r="O1832" s="48"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27"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48" t="str">
        <x:v>https://github.com/darknigthmare/yautja-la-longue-chasse/blob/536ac53335e440747f6eccedd2cd757d1f817a99/public/game/imports/v86/garrisons/56720e9a115da9dc2295382eaf1eb8002264ca017d8332efa8ed9b0238e9ff09.png</x:v>
      </x:c>
      <x:c r="O1833" s="48"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27"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48" t="str">
        <x:v>https://github.com/darknigthmare/yautja-la-longue-chasse/blob/536ac53335e440747f6eccedd2cd757d1f817a99/public/game/imports/v86/garrisons/2cb1ccd381f3781456544492a556453ebd8410b113e2f6b0bc034f6031b009b1.png</x:v>
      </x:c>
      <x:c r="O1834" s="48"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27"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48" t="str">
        <x:v>https://github.com/darknigthmare/yautja-la-longue-chasse/blob/536ac53335e440747f6eccedd2cd757d1f817a99/public/game/imports/v86/garrisons/b62e7111310916642898ba6edd886e81bbee403851bc4fc2d97f4606008644b2.png</x:v>
      </x:c>
      <x:c r="O1835" s="48"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27"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48" t="str">
        <x:v>https://github.com/darknigthmare/yautja-la-longue-chasse/blob/536ac53335e440747f6eccedd2cd757d1f817a99/public/game/imports/v86/garrisons/143dab0f554ec554801847fe548e118348a0b258cb69400c55f06eed29652693.png</x:v>
      </x:c>
      <x:c r="O1836" s="48"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27"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48" t="str">
        <x:v>https://github.com/darknigthmare/yautja-la-longue-chasse/blob/536ac53335e440747f6eccedd2cd757d1f817a99/public/game/imports/v86/garrisons/f0b81fc3d17727439466449384f0b179e73af914b083eb3dfa9fd6e3c6756bc1.png</x:v>
      </x:c>
      <x:c r="O1837" s="48"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27"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48" t="str">
        <x:v>https://github.com/darknigthmare/yautja-la-longue-chasse/blob/536ac53335e440747f6eccedd2cd757d1f817a99/public/game/imports/v86/garrisons/9247afc1fe46c9c123952e43cc429cf37425a6ef70dd2b5c0ae9a980ed03301a.png</x:v>
      </x:c>
      <x:c r="O1838" s="48"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27"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48" t="str">
        <x:v>https://github.com/darknigthmare/yautja-la-longue-chasse/blob/536ac53335e440747f6eccedd2cd757d1f817a99/public/game/imports/v86/garrisons/79f4a02adf3ce50ae143980050a64cd7681986b9430fcdc141903899175d4ce6.png</x:v>
      </x:c>
      <x:c r="O1839" s="48"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27"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48" t="str">
        <x:v>https://github.com/darknigthmare/yautja-la-longue-chasse/blob/536ac53335e440747f6eccedd2cd757d1f817a99/public/game/imports/v86/garrisons/93289c7fbea94db7cd496b1bef61e7b48f03fbcd1b4a5d298f58698e24deda9d.png</x:v>
      </x:c>
      <x:c r="O1840" s="48"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27"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48" t="str">
        <x:v>https://github.com/darknigthmare/yautja-la-longue-chasse/blob/536ac53335e440747f6eccedd2cd757d1f817a99/public/game/imports/v86/garrisons/d29deee6f0b056d9ec9b8de74bb30aa9d14c528f578e33562ce638cec399201b.png</x:v>
      </x:c>
      <x:c r="O1841" s="48"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27"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48" t="str">
        <x:v>https://github.com/darknigthmare/yautja-la-longue-chasse/blob/536ac53335e440747f6eccedd2cd757d1f817a99/public/game/imports/v86/garrisons/4895196c4547bf2281731650dd9367aad8151d557be19b4b2ba9f79808b232b1.png</x:v>
      </x:c>
      <x:c r="O1842" s="48"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27"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48" t="str">
        <x:v>https://github.com/darknigthmare/yautja-la-longue-chasse/blob/536ac53335e440747f6eccedd2cd757d1f817a99/public/game/imports/v86/garrisons/0d3a7804ad107b4b39ddc2229740c75d3d5f94de43ebc7f1d21a545faa125820.png</x:v>
      </x:c>
      <x:c r="O1843" s="48"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27"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48" t="str">
        <x:v>https://github.com/darknigthmare/yautja-la-longue-chasse/blob/536ac53335e440747f6eccedd2cd757d1f817a99/public/game/imports/v86/garrisons/a4103a3ca72451392e6546cd3b65e9cca02ac57b786f5f8c7501a707141eb7c9.png</x:v>
      </x:c>
      <x:c r="O1844" s="48"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27"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48" t="str">
        <x:v>https://github.com/darknigthmare/yautja-la-longue-chasse/blob/536ac53335e440747f6eccedd2cd757d1f817a99/public/game/imports/v86/garrisons/963d38d4cab79a05ac6f9b1efe60b8a0376be5cd5e9c300024e7e8457d2e1d94.png</x:v>
      </x:c>
      <x:c r="O1845" s="48"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27"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48" t="str">
        <x:v>https://github.com/darknigthmare/yautja-la-longue-chasse/blob/536ac53335e440747f6eccedd2cd757d1f817a99/public/game/imports/v86/garrisons/423e8a5feea35c83bba2240c3d59633a321a118784d5f0f6a8319b0edd8d70b4.png</x:v>
      </x:c>
      <x:c r="O1846" s="48"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27"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48" t="str">
        <x:v>https://github.com/darknigthmare/yautja-la-longue-chasse/blob/536ac53335e440747f6eccedd2cd757d1f817a99/public/game/imports/v86/garrisons/13b040258c1925984e38462526decd5de7719d5747ed224b4422d3a52c113841.png</x:v>
      </x:c>
      <x:c r="O1847" s="48"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27"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48" t="str">
        <x:v>https://github.com/darknigthmare/yautja-la-longue-chasse/blob/536ac53335e440747f6eccedd2cd757d1f817a99/public/game/imports/v86/garrisons/2cf4bb620889060d5f4e1f12b1a0a01472269d6988daa0bf1c030375a0dc7313.png</x:v>
      </x:c>
      <x:c r="O1848" s="48"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27"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48" t="str">
        <x:v>https://github.com/darknigthmare/yautja-la-longue-chasse/blob/536ac53335e440747f6eccedd2cd757d1f817a99/public/game/imports/v86/garrisons/97b017fb32b11fc6d1ef505360e97517a4a47b94cad43f47650e5d67beafb0e9.png</x:v>
      </x:c>
      <x:c r="O1849" s="48"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27"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48" t="str">
        <x:v>https://github.com/darknigthmare/yautja-la-longue-chasse/blob/536ac53335e440747f6eccedd2cd757d1f817a99/public/game/imports/v86/garrisons/23a3a004de5cbc6447b64827ef8e26c67ebdc8b6a8716c7ebf74ee845d70f3df.png</x:v>
      </x:c>
      <x:c r="O1850" s="48"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27"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48" t="str">
        <x:v>https://github.com/darknigthmare/yautja-la-longue-chasse/blob/536ac53335e440747f6eccedd2cd757d1f817a99/public/game/imports/v86/garrisons/068549a4d78bd3151caa34f0bf7628d15ac5461d17bb4de7c400c5c799647d16.png</x:v>
      </x:c>
      <x:c r="O1851" s="48"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27"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48" t="str">
        <x:v>https://github.com/darknigthmare/yautja-la-longue-chasse/blob/536ac53335e440747f6eccedd2cd757d1f817a99/public/game/imports/v86/garrisons/b05925c2c1d413fa4f004ae092a2d5b3d3db78fbff73efd90ce617b1f0146395.png</x:v>
      </x:c>
      <x:c r="O1852" s="48"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27"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48" t="str">
        <x:v>https://github.com/darknigthmare/yautja-la-longue-chasse/blob/536ac53335e440747f6eccedd2cd757d1f817a99/public/game/imports/v86/garrisons/4c3fe24c3e86b36f54c1a0db0c8df27053a140d49225734fe5a36f307ff1e29d.png</x:v>
      </x:c>
      <x:c r="O1853" s="48"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27"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48" t="str">
        <x:v>https://github.com/darknigthmare/yautja-la-longue-chasse/blob/536ac53335e440747f6eccedd2cd757d1f817a99/public/game/imports/v86/garrisons/b3703a96bbfa72fa109cfd15b0dba9893a4538d3eb6bd72a2db666772c472e10.png</x:v>
      </x:c>
      <x:c r="O1854" s="48"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27"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48" t="str">
        <x:v>https://github.com/darknigthmare/yautja-la-longue-chasse/blob/536ac53335e440747f6eccedd2cd757d1f817a99/public/game/imports/v86/garrisons/70132c7b222460f96d1c572f40689fca8c01f6f0b426555a33499e2f70584535.png</x:v>
      </x:c>
      <x:c r="O1855" s="48"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27"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48" t="str">
        <x:v>https://github.com/darknigthmare/yautja-la-longue-chasse/blob/536ac53335e440747f6eccedd2cd757d1f817a99/public/game/imports/v86/garrisons/ee249bc8b56382280512492a58ca85678a9c5b9929f60b944634e7b815369868.png</x:v>
      </x:c>
      <x:c r="O1856" s="48"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27"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48" t="str">
        <x:v>https://github.com/darknigthmare/yautja-la-longue-chasse/blob/536ac53335e440747f6eccedd2cd757d1f817a99/public/game/imports/v86/garrisons/989d9c42bfd6ad3485367898b7b04ebc80408e47efee973d37babd42be1ceb94.png</x:v>
      </x:c>
      <x:c r="O1857" s="48"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27"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48" t="str">
        <x:v>https://github.com/darknigthmare/yautja-la-longue-chasse/blob/536ac53335e440747f6eccedd2cd757d1f817a99/public/game/imports/v86/garrisons/5c3ba67bf8daa65eea7a0794b48079be51f172c9ba0c32ad803d0d10a0d8b9bd.png</x:v>
      </x:c>
      <x:c r="O1858" s="48"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27"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48" t="str">
        <x:v>https://github.com/darknigthmare/yautja-la-longue-chasse/blob/536ac53335e440747f6eccedd2cd757d1f817a99/public/game/imports/v86/garrisons/9ef0d8f4d8650adfd8c611b5bf9b57bb5bfb76abbbde53c0773999eb284e3f54.png</x:v>
      </x:c>
      <x:c r="O1859" s="48"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27"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48" t="str">
        <x:v>https://github.com/darknigthmare/yautja-la-longue-chasse/blob/536ac53335e440747f6eccedd2cd757d1f817a99/public/game/imports/v86/garrisons/1e486e2fc30924e8587c14cf2781a0b53c60d41372de4164c84468e4eba976a7.png</x:v>
      </x:c>
      <x:c r="O1860" s="48"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27"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48" t="str">
        <x:v>https://github.com/darknigthmare/yautja-la-longue-chasse/blob/536ac53335e440747f6eccedd2cd757d1f817a99/public/game/imports/v86/garrisons/cbf88a2332c08500266fcb5faf133543f400edaad405776bb72e33547896e554.png</x:v>
      </x:c>
      <x:c r="O1861" s="48"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27"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48" t="str">
        <x:v>https://github.com/darknigthmare/yautja-la-longue-chasse/blob/536ac53335e440747f6eccedd2cd757d1f817a99/public/game/imports/v86/garrisons/a78b81dc0dd0329f801435c2686071c3c1f2b85c0887de874d4de372d30820e4.png</x:v>
      </x:c>
      <x:c r="O1862" s="48"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27"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48" t="str">
        <x:v>https://github.com/darknigthmare/yautja-la-longue-chasse/blob/536ac53335e440747f6eccedd2cd757d1f817a99/public/game/imports/v86/garrisons/d5c9ba5c3c138f9cf01b9e1f2478d660c2d6d2e44b2bcac0bdf8c506ad19fce9.png</x:v>
      </x:c>
      <x:c r="O1863" s="48"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27"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48" t="str">
        <x:v>https://github.com/darknigthmare/yautja-la-longue-chasse/blob/536ac53335e440747f6eccedd2cd757d1f817a99/public/game/imports/v86/garrisons/01e6505c908e2ea79aea78365aedefab099a29f6a11de814107a4640cfad1740.png</x:v>
      </x:c>
      <x:c r="O1864" s="48"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27"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48" t="str">
        <x:v>https://github.com/darknigthmare/yautja-la-longue-chasse/blob/536ac53335e440747f6eccedd2cd757d1f817a99/public/game/imports/v86/garrisons/0a0d1227746e71f84bc753432d2f58de49611afa3dc10d7ce745a97f7212ab56.png</x:v>
      </x:c>
      <x:c r="O1865" s="48"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27"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48" t="str">
        <x:v>https://github.com/darknigthmare/yautja-la-longue-chasse/blob/536ac53335e440747f6eccedd2cd757d1f817a99/public/game/imports/v86/garrisons/1e6f13aa843aa4ed3d764d665dd19e1f014628701b6cf3fd46a5be2e6264f2fd.png</x:v>
      </x:c>
      <x:c r="O1866" s="48"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27"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48" t="str">
        <x:v>https://github.com/darknigthmare/yautja-la-longue-chasse/blob/536ac53335e440747f6eccedd2cd757d1f817a99/public/game/imports/v86/garrisons/0f57ca0b4cb556fb03236371355f267ba7ff7b11eab0f30dc4233d799f90ab13.png</x:v>
      </x:c>
      <x:c r="O1867" s="48"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27"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48" t="str">
        <x:v>https://github.com/darknigthmare/yautja-la-longue-chasse/blob/536ac53335e440747f6eccedd2cd757d1f817a99/public/game/imports/v86/garrisons/1ab2a3a90e3c35e9cad6dec4b5d4d591a06e0489499a66b599a05b4e7d1d5b3a.png</x:v>
      </x:c>
      <x:c r="O1868" s="48"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27"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48" t="str">
        <x:v>https://github.com/darknigthmare/yautja-la-longue-chasse/blob/536ac53335e440747f6eccedd2cd757d1f817a99/public/game/imports/v86/garrisons/44de5aabf7fcd35b8b4e5ee8c397d24288cfe78139752520603032e853b8e96c.png</x:v>
      </x:c>
      <x:c r="O1869" s="48"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27"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48" t="str">
        <x:v>https://github.com/darknigthmare/yautja-la-longue-chasse/blob/536ac53335e440747f6eccedd2cd757d1f817a99/public/game/imports/v86/garrisons/451ebb505e13fe1be28f51593dc7fc058fb5d1fed599ee556524e6e5c9f8b347.png</x:v>
      </x:c>
      <x:c r="O1870" s="48"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27"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48" t="str">
        <x:v>https://github.com/darknigthmare/yautja-la-longue-chasse/blob/536ac53335e440747f6eccedd2cd757d1f817a99/public/game/imports/v86/garrisons/a12126f240fd608f522c8bb3c5c25ced363ffb30b81287400ddaf7cd1a1cf5c3.png</x:v>
      </x:c>
      <x:c r="O1871" s="48"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27"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48" t="str">
        <x:v>https://github.com/darknigthmare/yautja-la-longue-chasse/blob/536ac53335e440747f6eccedd2cd757d1f817a99/public/game/imports/v86/garrisons/75c568350d6c5dd03efcd486d3555d5abe6a13b00da682f77baf14fa3a3af878.png</x:v>
      </x:c>
      <x:c r="O1872" s="48"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27"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48" t="str">
        <x:v>https://github.com/darknigthmare/yautja-la-longue-chasse/blob/536ac53335e440747f6eccedd2cd757d1f817a99/public/game/imports/v86/garrisons/d4821936ffc780f43b1995574a17b96d5600b040ecfbea30f899ebf2900276e0.png</x:v>
      </x:c>
      <x:c r="O1873" s="48"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27"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48" t="str">
        <x:v>https://github.com/darknigthmare/yautja-la-longue-chasse/blob/536ac53335e440747f6eccedd2cd757d1f817a99/public/game/imports/v86/garrisons/1831a5066aae9ec4dc48d985dfcd359d1d6d76c5de834ef19c26907032a56f0e.png</x:v>
      </x:c>
      <x:c r="O1874" s="48"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27"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48" t="str">
        <x:v>https://github.com/darknigthmare/yautja-la-longue-chasse/blob/536ac53335e440747f6eccedd2cd757d1f817a99/public/game/imports/v86/garrisons/a6c2c0e182b55d75c0f582e6807c50ba383c66d7b886226f129c192ef0e73361.png</x:v>
      </x:c>
      <x:c r="O1875" s="48"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27"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48" t="str">
        <x:v>https://github.com/darknigthmare/yautja-la-longue-chasse/blob/536ac53335e440747f6eccedd2cd757d1f817a99/public/game/imports/v86/garrisons/226417edd529e82339592c63dc2916bb63771241a0bfd3d7679d0ef6fc54a00c.png</x:v>
      </x:c>
      <x:c r="O1876" s="48"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27"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48" t="str">
        <x:v>https://github.com/darknigthmare/yautja-la-longue-chasse/blob/536ac53335e440747f6eccedd2cd757d1f817a99/public/game/imports/v86/garrisons/5da565b25289534cc70cc7123f1ddd1b246bce4484cdf378c228900aedf7dc5b.png</x:v>
      </x:c>
      <x:c r="O1877" s="48"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27"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48" t="str">
        <x:v>https://github.com/darknigthmare/yautja-la-longue-chasse/blob/536ac53335e440747f6eccedd2cd757d1f817a99/public/game/imports/v86/garrisons/4e60f547e9c80d618e54687a25c6f1e098941c10218bcc3941cdb63267b04a08.png</x:v>
      </x:c>
      <x:c r="O1878" s="48"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27"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48" t="str">
        <x:v>https://github.com/darknigthmare/yautja-la-longue-chasse/blob/536ac53335e440747f6eccedd2cd757d1f817a99/public/game/imports/v86/garrisons/e3fca94f669ae1fb8a2c6d20b15f45c747f4f93fe06044d4ed7f44e6715fa2d5.png</x:v>
      </x:c>
      <x:c r="O1879" s="48"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27"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48" t="str">
        <x:v>https://github.com/darknigthmare/yautja-la-longue-chasse/blob/536ac53335e440747f6eccedd2cd757d1f817a99/public/game/imports/v86/garrisons/9e592c8c6962bd0dfe6a5d02e25cef7f7f00fc97bbe6b566e76edeed7baf4277.png</x:v>
      </x:c>
      <x:c r="O1880" s="48"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27"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48" t="str">
        <x:v>https://github.com/darknigthmare/yautja-la-longue-chasse/blob/536ac53335e440747f6eccedd2cd757d1f817a99/public/game/imports/v86/garrisons/688d1021a4957b8295badea8b17280e3dd7cfcf48ad5d2e8f2bd209c3eaf8db4.png</x:v>
      </x:c>
      <x:c r="O1881" s="48"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27"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48" t="str">
        <x:v>https://github.com/darknigthmare/yautja-la-longue-chasse/blob/536ac53335e440747f6eccedd2cd757d1f817a99/public/game/imports/v86/garrisons/380a0d438e446a1e24835d305d360022527206899ff7da1899fd1da304e1efec.png</x:v>
      </x:c>
      <x:c r="O1882" s="48"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27"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48" t="str">
        <x:v>https://github.com/darknigthmare/yautja-la-longue-chasse/blob/536ac53335e440747f6eccedd2cd757d1f817a99/public/game/imports/v86/garrisons/f8be4dbd1208883b84d248598739e68b28edfbcf6b3c8e7023537ea2a1d83c8f.png</x:v>
      </x:c>
      <x:c r="O1883" s="48"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27"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48" t="str">
        <x:v>https://github.com/darknigthmare/yautja-la-longue-chasse/blob/536ac53335e440747f6eccedd2cd757d1f817a99/public/game/imports/v86/garrisons/4d1e12fc4a20ccbc856dca1f892849549dce09555e3768c8c43dee66a8c573e1.png</x:v>
      </x:c>
      <x:c r="O1884" s="48"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27"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48" t="str">
        <x:v>https://github.com/darknigthmare/yautja-la-longue-chasse/blob/536ac53335e440747f6eccedd2cd757d1f817a99/public/game/imports/v86/garrisons/e721c7691a04c06df4d45cec6ed66aeee13bd5e9ca61da2646db80ebf4c99c68.png</x:v>
      </x:c>
      <x:c r="O1885" s="48"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27"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48" t="str">
        <x:v>https://github.com/darknigthmare/yautja-la-longue-chasse/blob/536ac53335e440747f6eccedd2cd757d1f817a99/public/game/imports/v86/garrisons/076a226ccf1cfde29245b2b4e8b81c82f0e2b6618a73361392761405db389981.png</x:v>
      </x:c>
      <x:c r="O1886" s="48"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27"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48" t="str">
        <x:v>https://github.com/darknigthmare/yautja-la-longue-chasse/blob/536ac53335e440747f6eccedd2cd757d1f817a99/public/game/imports/v86/garrisons/cf0dd2baa21909ae2d38fdab53ef25c5975c3e0fe60b112c13136c9ed93a6241.png</x:v>
      </x:c>
      <x:c r="O1887" s="48"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27"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48" t="str">
        <x:v>https://github.com/darknigthmare/yautja-la-longue-chasse/blob/536ac53335e440747f6eccedd2cd757d1f817a99/public/game/imports/v86/garrisons/5c943bb4b219d81bdde5697c51b9e107a9274a1755b04c4ab2c3b5c144e55fd8.png</x:v>
      </x:c>
      <x:c r="O1888" s="48"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27"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48" t="str">
        <x:v>https://github.com/darknigthmare/yautja-la-longue-chasse/blob/536ac53335e440747f6eccedd2cd757d1f817a99/public/game/imports/v86/garrisons/f8bb2ad31727926b4b3f1d05b1c834fcdae03cfcba8e6fa0e76379949b0ac942.png</x:v>
      </x:c>
      <x:c r="O1889" s="48"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27"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48" t="str">
        <x:v>https://github.com/darknigthmare/yautja-la-longue-chasse/blob/536ac53335e440747f6eccedd2cd757d1f817a99/public/game/imports/v86/garrisons/d9f956f3cb71073181739d4b06f5a0f333836eff248e1d3a8a09ece19e93540f.png</x:v>
      </x:c>
      <x:c r="O1890" s="48"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27"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48" t="str">
        <x:v>https://github.com/darknigthmare/yautja-la-longue-chasse/blob/536ac53335e440747f6eccedd2cd757d1f817a99/public/game/imports/v86/garrisons/2c2ab2964e28fe7817f2c0e9e99402c821c769eeb357e58c459e2192a4d54401.png</x:v>
      </x:c>
      <x:c r="O1891" s="48"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27"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48" t="str">
        <x:v>https://github.com/darknigthmare/yautja-la-longue-chasse/blob/536ac53335e440747f6eccedd2cd757d1f817a99/public/game/imports/v87/drive-completion/317395cedb833165e4642bf72921952480a2804963b76191a55754c0b179fc32.png</x:v>
      </x:c>
      <x:c r="O1892" s="48"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27"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48" t="str">
        <x:v>https://github.com/darknigthmare/yautja-la-longue-chasse/blob/536ac53335e440747f6eccedd2cd757d1f817a99/public/game/imports/v87/drive-completion/77c660fb18abad1db99e676da70c5b00dc1541bd4be0e51bb506ca87baead701.png</x:v>
      </x:c>
      <x:c r="O1893" s="48"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27"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48" t="str">
        <x:v>https://github.com/darknigthmare/yautja-la-longue-chasse/blob/536ac53335e440747f6eccedd2cd757d1f817a99/public/game/imports/v87/drive-completion/0f9f01e60ad0fb4e93c6e7b3a1c148dc4a041ef6a360cb3ec8f8b0ebf6187780.png</x:v>
      </x:c>
      <x:c r="O1894" s="48"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27"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48" t="str">
        <x:v>https://github.com/darknigthmare/yautja-la-longue-chasse/blob/536ac53335e440747f6eccedd2cd757d1f817a99/public/game/imports/v87/drive-completion/5d01d04ee64d0b694f7e9b40e7019cb0d04db8f682b2636a45c11dd1ede6ddb6.png</x:v>
      </x:c>
      <x:c r="O1895" s="48"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27"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48" t="str">
        <x:v>https://github.com/darknigthmare/yautja-la-longue-chasse/blob/536ac53335e440747f6eccedd2cd757d1f817a99/public/game/imports/v87/drive-completion/adcb4f655a783f561b8062f4eb010142e8018ad5c2c1371db85325a18e7e98b4.png</x:v>
      </x:c>
      <x:c r="O1896" s="48"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27"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48" t="str">
        <x:v>https://github.com/darknigthmare/yautja-la-longue-chasse/blob/536ac53335e440747f6eccedd2cd757d1f817a99/public/game/imports/v87/drive-completion/e14e6566ec91ec9d14200d4f5383789945ed14db9049ab1c60d94c8c6ff7c573.png</x:v>
      </x:c>
      <x:c r="O1897" s="48"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27"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48" t="str">
        <x:v>https://github.com/darknigthmare/yautja-la-longue-chasse/blob/536ac53335e440747f6eccedd2cd757d1f817a99/public/game/imports/v87/drive-completion/df08056fae27f301e16cdb77f035548f0dbf50cdcfdc43317b023fb5e310f479.png</x:v>
      </x:c>
      <x:c r="O1898" s="48"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27"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48" t="str">
        <x:v>https://github.com/darknigthmare/yautja-la-longue-chasse/blob/536ac53335e440747f6eccedd2cd757d1f817a99/public/game/imports/v87/drive-completion/c0d6afed8d36e7bb8a34cb3c0149a4c91cf43535da1981e27f50a391fcae4f3a.png</x:v>
      </x:c>
      <x:c r="O1899" s="48"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27"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48" t="str">
        <x:v>https://github.com/darknigthmare/yautja-la-longue-chasse/blob/536ac53335e440747f6eccedd2cd757d1f817a99/public/game/imports/v87/drive-completion/b76cdeff3cd50cff3db574b1bb848df5bf1780bd83269553fa6eab72c13bc6f9.png</x:v>
      </x:c>
      <x:c r="O1900" s="48"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27"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48" t="str">
        <x:v>https://github.com/darknigthmare/yautja-la-longue-chasse/blob/536ac53335e440747f6eccedd2cd757d1f817a99/public/game/imports/v87/drive-completion/0e5dbb9f4e658ab3f6c951f08b1f859672825308674c24765c5367f2e7654786.png</x:v>
      </x:c>
      <x:c r="O1901" s="48"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27"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48" t="str">
        <x:v>https://github.com/darknigthmare/yautja-la-longue-chasse/blob/536ac53335e440747f6eccedd2cd757d1f817a99/public/game/imports/v87/drive-completion/d6120538e9d78aaadde10bc988bd2d0d50c62c6d754f42340dfff1a12a9bf66d.png</x:v>
      </x:c>
      <x:c r="O1902" s="48"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27"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48" t="str">
        <x:v>https://github.com/darknigthmare/yautja-la-longue-chasse/blob/536ac53335e440747f6eccedd2cd757d1f817a99/public/game/imports/v87/drive-completion/69d45eebc5c968371d09df76039cd2cac10d0d1f2a0e2cbf1e5a62eaa90daa4d.png</x:v>
      </x:c>
      <x:c r="O1903" s="48"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27"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48" t="str">
        <x:v>https://github.com/darknigthmare/yautja-la-longue-chasse/blob/536ac53335e440747f6eccedd2cd757d1f817a99/public/game/imports/v87/drive-completion/2a542b41099b103443ef2b4ff42238f8ed7b968e2cb6b9c779adee485c5c92e3.png</x:v>
      </x:c>
      <x:c r="O1904" s="48"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27"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48" t="str">
        <x:v>https://github.com/darknigthmare/yautja-la-longue-chasse/blob/536ac53335e440747f6eccedd2cd757d1f817a99/public/game/imports/v87/drive-completion/5c997b312b865aee008d612eccd81bc1fdb4e7a23165856a42849e68a90e41c0.png</x:v>
      </x:c>
      <x:c r="O1905" s="48"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27"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48" t="str">
        <x:v>https://github.com/darknigthmare/yautja-la-longue-chasse/blob/536ac53335e440747f6eccedd2cd757d1f817a99/public/game/imports/v87/drive-completion/414e9507c9b6a6abd337c230a53b1fb46696ab10cfd9ac624b555b3b7ea0061f.png</x:v>
      </x:c>
      <x:c r="O1906" s="48"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27"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48" t="str">
        <x:v>https://github.com/darknigthmare/yautja-la-longue-chasse/blob/536ac53335e440747f6eccedd2cd757d1f817a99/public/game/imports/v87/drive-completion/835517b702946df0908bd3206b2c70de713224ca1fadf188e162428a76262d01.png</x:v>
      </x:c>
      <x:c r="O1907" s="48"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27"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48" t="str">
        <x:v>https://github.com/darknigthmare/yautja-la-longue-chasse/blob/536ac53335e440747f6eccedd2cd757d1f817a99/public/game/imports/v87/drive-completion/043942c2ee6a939c02dabd140005a1c7d195cacb5450c714d727a7e36a583bdb.png</x:v>
      </x:c>
      <x:c r="O1908" s="48"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27"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48" t="str">
        <x:v>https://github.com/darknigthmare/yautja-la-longue-chasse/blob/536ac53335e440747f6eccedd2cd757d1f817a99/public/game/imports/v87/drive-completion/e30db76522287184a1e1f1096a1923a0974e8bdf03e584bf94caa76e90ce52a9.png</x:v>
      </x:c>
      <x:c r="O1909" s="48"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27"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48" t="str">
        <x:v>https://github.com/darknigthmare/yautja-la-longue-chasse/blob/536ac53335e440747f6eccedd2cd757d1f817a99/public/game/imports/v87/drive-completion/51434862bcdaf40805caf087d3445c8f09fef962fc41e70738645ffe3359496f.png</x:v>
      </x:c>
      <x:c r="O1910" s="48"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27"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48" t="str">
        <x:v>https://github.com/darknigthmare/yautja-la-longue-chasse/blob/536ac53335e440747f6eccedd2cd757d1f817a99/public/game/imports/v87/drive-completion/9354a7aff0e1e53b7e5701258a6251f014afc30e16d99f59450403e4f4be57ef.png</x:v>
      </x:c>
      <x:c r="O1911" s="48"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27"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48" t="str">
        <x:v>https://github.com/darknigthmare/yautja-la-longue-chasse/blob/536ac53335e440747f6eccedd2cd757d1f817a99/public/game/imports/v87/drive-completion/b186e4d5740b365183c541b7ae5e5be3975520cd72ddb13a3339ea5ae4a35cda.png</x:v>
      </x:c>
      <x:c r="O1912" s="48"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27"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48" t="str">
        <x:v>https://github.com/darknigthmare/yautja-la-longue-chasse/blob/536ac53335e440747f6eccedd2cd757d1f817a99/public/game/imports/v87/drive-completion/143bc85b8681c908b924ef249a2e8302358422e3742de3b2d5cccfb81c4849f6.png</x:v>
      </x:c>
      <x:c r="O1913" s="48"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27"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48" t="str">
        <x:v>https://github.com/darknigthmare/yautja-la-longue-chasse/blob/536ac53335e440747f6eccedd2cd757d1f817a99/public/game/imports/v87/drive-completion/67c0b1d260101f26e7d2a94936d73ff89abbe9dc53fde3a9d2e6b3d6bf03509b.png</x:v>
      </x:c>
      <x:c r="O1914" s="48"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27"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48" t="str">
        <x:v>https://github.com/darknigthmare/yautja-la-longue-chasse/blob/536ac53335e440747f6eccedd2cd757d1f817a99/public/game/imports/v87/drive-completion/e443e5678e108c182015680ac3b592f418887ee6ae5c8f9a3fb9e75920537d09.png</x:v>
      </x:c>
      <x:c r="O1915" s="48"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27"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48" t="str">
        <x:v>https://github.com/darknigthmare/yautja-la-longue-chasse/blob/536ac53335e440747f6eccedd2cd757d1f817a99/public/game/imports/v87/drive-completion/e42f78cec5da62f3dee17625febb11e90cd93c31d798b9961c7d90446e2c57c4.png</x:v>
      </x:c>
      <x:c r="O1916" s="48"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27"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48" t="str">
        <x:v>https://github.com/darknigthmare/yautja-la-longue-chasse/blob/536ac53335e440747f6eccedd2cd757d1f817a99/public/game/imports/v87/drive-completion/fcf2613980da92be2bde6eff188eda097e7bbd7ae8a7e998216bbfc2aafeb34a.png</x:v>
      </x:c>
      <x:c r="O1917" s="48"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27"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48" t="str">
        <x:v>https://github.com/darknigthmare/yautja-la-longue-chasse/blob/536ac53335e440747f6eccedd2cd757d1f817a99/public/game/imports/v87/drive-completion/aec1f7a02f88d259e9d33ac74abe03373730f5c98d469cd38417ad979630cc50.png</x:v>
      </x:c>
      <x:c r="O1918" s="48"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27"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48" t="str">
        <x:v>https://github.com/darknigthmare/yautja-la-longue-chasse/blob/536ac53335e440747f6eccedd2cd757d1f817a99/public/game/imports/v87/drive-completion/21c7aa606188c3766ddca9c14df89efd31b6ccf7d19e81851697852c3b574ddd.png</x:v>
      </x:c>
      <x:c r="O1919" s="48"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27"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48" t="str">
        <x:v>https://github.com/darknigthmare/yautja-la-longue-chasse/blob/536ac53335e440747f6eccedd2cd757d1f817a99/public/game/imports/v87/drive-completion/e6a1914aa2bbdd6d796f46027799d6b3743ed57e6ed0be4cb9a59989311a2cfc.png</x:v>
      </x:c>
      <x:c r="O1920" s="48"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27"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48" t="str">
        <x:v>https://github.com/darknigthmare/yautja-la-longue-chasse/blob/536ac53335e440747f6eccedd2cd757d1f817a99/public/game/imports/v87/drive-completion/6afc2a5868ec588af23927a2ce5be845bfe4490aabeb6ce2901fbfee1a331fb0.png</x:v>
      </x:c>
      <x:c r="O1921" s="48"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27"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48" t="str">
        <x:v>https://github.com/darknigthmare/yautja-la-longue-chasse/blob/536ac53335e440747f6eccedd2cd757d1f817a99/public/game/imports/v87/drive-completion/073da94d56b19a76564f5fa9051a68943dc8406a5a265a102c4f615903102cb4.png</x:v>
      </x:c>
      <x:c r="O1922" s="48"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27"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48" t="str">
        <x:v>https://github.com/darknigthmare/yautja-la-longue-chasse/blob/536ac53335e440747f6eccedd2cd757d1f817a99/public/game/imports/v87/drive-completion/ccec43b26442f7ae5905aa1a4c1b7f5b82dc7e8a7c83eceed8d29d91b0f6eea1.png</x:v>
      </x:c>
      <x:c r="O1923" s="48"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27"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48" t="str">
        <x:v>https://github.com/darknigthmare/yautja-la-longue-chasse/blob/536ac53335e440747f6eccedd2cd757d1f817a99/public/game/imports/v87/drive-completion/5109da091dea61ab2e5115b5372cdc5067540d8cb86c65f74c0a3f4b208e5e8c.png</x:v>
      </x:c>
      <x:c r="O1924" s="48"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27"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48" t="str">
        <x:v>https://github.com/darknigthmare/yautja-la-longue-chasse/blob/536ac53335e440747f6eccedd2cd757d1f817a99/public/game/imports/v87/drive-completion/d52109f89d6f9246c4cfcc61709eefa683c23685686ff71dd9022ad163fc3994.png</x:v>
      </x:c>
      <x:c r="O1925" s="48"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27"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48" t="str">
        <x:v>https://github.com/darknigthmare/yautja-la-longue-chasse/blob/536ac53335e440747f6eccedd2cd757d1f817a99/public/game/imports/v87/drive-completion/3fc370fe3b7789f7b54088f3e651a0fa3aa984698e72f0be5ffe2b937f7a24cf.png</x:v>
      </x:c>
      <x:c r="O1926" s="48"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27"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48" t="str">
        <x:v>https://github.com/darknigthmare/yautja-la-longue-chasse/blob/536ac53335e440747f6eccedd2cd757d1f817a99/public/game/imports/v87/drive-completion/96b7ee1d1605120d83b98e76ace98efa34ef3a945b2b990623051da8b8c34c2d.png</x:v>
      </x:c>
      <x:c r="O1927" s="48"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27"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48" t="str">
        <x:v>https://github.com/darknigthmare/yautja-la-longue-chasse/blob/536ac53335e440747f6eccedd2cd757d1f817a99/public/game/imports/v87/drive-completion/f75cb5f8469561e0f801fe88cd9fc4a4ece2a89d54ec45198924d43bb698cb5f.png</x:v>
      </x:c>
      <x:c r="O1928" s="48"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27"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48" t="str">
        <x:v>https://github.com/darknigthmare/yautja-la-longue-chasse/blob/536ac53335e440747f6eccedd2cd757d1f817a99/public/game/imports/v87/drive-completion/ee610ee639164896df805295b6bc84b227b5f4cf1ef876998b4d25e22c3d047f.png</x:v>
      </x:c>
      <x:c r="O1929" s="48"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27"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48" t="str">
        <x:v>https://github.com/darknigthmare/yautja-la-longue-chasse/blob/536ac53335e440747f6eccedd2cd757d1f817a99/public/game/imports/v87/drive-completion/90bfa327a7a1b345aae476648c8040c302c5dc7992701f8f6a3c2798ea73949f.png</x:v>
      </x:c>
      <x:c r="O1930" s="48"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27"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48" t="str">
        <x:v>https://github.com/darknigthmare/yautja-la-longue-chasse/blob/536ac53335e440747f6eccedd2cd757d1f817a99/public/game/imports/v87/drive-completion/7e0b29a222b22a1b9d11a3c39b823962cf9f785242a42d185f5bf081f8088d97.png</x:v>
      </x:c>
      <x:c r="O1931" s="48"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27"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48" t="str">
        <x:v>https://github.com/darknigthmare/yautja-la-longue-chasse/blob/536ac53335e440747f6eccedd2cd757d1f817a99/public/game/imports/v87/drive-completion/8c5c696323862a874244d23d713af9556a59b0c9911fa4abcea8b0c88fb8e4d8.png</x:v>
      </x:c>
      <x:c r="O1932" s="48"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27"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48" t="str">
        <x:v>https://github.com/darknigthmare/yautja-la-longue-chasse/blob/536ac53335e440747f6eccedd2cd757d1f817a99/public/game/imports/v87/drive-completion/99a587d9a037ccc22b04809c7f8de0d55810b671359175f8c5671e6a5b764986.png</x:v>
      </x:c>
      <x:c r="O1933" s="48"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27"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48" t="str">
        <x:v>https://github.com/darknigthmare/yautja-la-longue-chasse/blob/536ac53335e440747f6eccedd2cd757d1f817a99/public/game/imports/v87/drive-completion/26c46c82c3d2625a9eb63a9f39195c4410157f145465814fbce6fa92ef7d44f3.png</x:v>
      </x:c>
      <x:c r="O1934" s="48"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27"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48" t="str">
        <x:v>https://github.com/darknigthmare/yautja-la-longue-chasse/blob/536ac53335e440747f6eccedd2cd757d1f817a99/public/game/imports/v87/drive-completion/bb513e8add39332315a758bde39d3a798f396e665e8ddf8259b903f7c5312ef4.png</x:v>
      </x:c>
      <x:c r="O1935" s="48"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27"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48" t="str">
        <x:v>https://github.com/darknigthmare/yautja-la-longue-chasse/blob/536ac53335e440747f6eccedd2cd757d1f817a99/public/game/imports/v87/drive-completion/ad4dfaab141e80039a43edb06b43406595e3e7f614834754c6f20a61f5750d5c.png</x:v>
      </x:c>
      <x:c r="O1936" s="48"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27"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48" t="str">
        <x:v>https://github.com/darknigthmare/yautja-la-longue-chasse/blob/536ac53335e440747f6eccedd2cd757d1f817a99/public/game/imports/v87/drive-completion/fe4552d526d15daee34026eb0059c47a5cf503a3e2e0516d83f9311d0949245d.png</x:v>
      </x:c>
      <x:c r="O1937" s="48"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27"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48" t="str">
        <x:v>https://github.com/darknigthmare/yautja-la-longue-chasse/blob/536ac53335e440747f6eccedd2cd757d1f817a99/public/game/imports/v87/drive-completion/7d54c607915d5c2c2c409a16ab6d4a0ef88ac2ab6f05862d1e5a4269c45af027.png</x:v>
      </x:c>
      <x:c r="O1938" s="48"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27"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48" t="str">
        <x:v>https://github.com/darknigthmare/yautja-la-longue-chasse/blob/536ac53335e440747f6eccedd2cd757d1f817a99/public/game/imports/v87/drive-completion/06b19deba4f44157259bbd48ba22dbd93055f8ddce7e19ae506ab396db024f36.png</x:v>
      </x:c>
      <x:c r="O1939" s="48"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27"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48" t="str">
        <x:v>https://github.com/darknigthmare/yautja-la-longue-chasse/blob/536ac53335e440747f6eccedd2cd757d1f817a99/public/game/imports/v87/drive-completion/f7340be7dd994d2b81e518fac443049453576e4e25980a314aa618c26318e232.png</x:v>
      </x:c>
      <x:c r="O1940" s="48"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27"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48" t="str">
        <x:v>https://github.com/darknigthmare/yautja-la-longue-chasse/blob/536ac53335e440747f6eccedd2cd757d1f817a99/public/game/imports/v87/drive-completion/de5358c56e11b8d321d5e0e6d31d532cd2272eaab92cf5b7598288f76882c8a6.png</x:v>
      </x:c>
      <x:c r="O1941" s="48"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27"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48" t="str">
        <x:v>https://github.com/darknigthmare/yautja-la-longue-chasse/blob/536ac53335e440747f6eccedd2cd757d1f817a99/public/game/imports/v87/drive-completion/e6909d5cefbc21e8b76711fcd64e18f9cd3b822f6f607d495ce902b2fc623dc6.png</x:v>
      </x:c>
      <x:c r="O1942" s="48"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27"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48" t="str">
        <x:v>https://github.com/darknigthmare/yautja-la-longue-chasse/blob/536ac53335e440747f6eccedd2cd757d1f817a99/public/game/imports/v87/drive-completion/e179f9bf4f7114e3e01276c6eca5646cf862744084d93c643753868b0409af9d.png</x:v>
      </x:c>
      <x:c r="O1943" s="48"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27"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48" t="str">
        <x:v>https://github.com/darknigthmare/yautja-la-longue-chasse/blob/536ac53335e440747f6eccedd2cd757d1f817a99/public/game/imports/v87/drive-completion/6b09fecd8ee5f39cc2a5fa722a3013363940481913a108581eba540e1540e51c.png</x:v>
      </x:c>
      <x:c r="O1944" s="48"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27"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48" t="str">
        <x:v>https://github.com/darknigthmare/yautja-la-longue-chasse/blob/536ac53335e440747f6eccedd2cd757d1f817a99/public/game/imports/v87/drive-completion/3c736ba5578017ec8fd5e6a9ba2316090c56e1b07b150c5b35525477220319b5.png</x:v>
      </x:c>
      <x:c r="O1945" s="48"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27"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48" t="str">
        <x:v>https://github.com/darknigthmare/yautja-la-longue-chasse/blob/536ac53335e440747f6eccedd2cd757d1f817a99/public/game/imports/v87/drive-completion/622d7cd8623d0a4312d9df29f8f00392c77a518df60374fed916982859f0cb19.png</x:v>
      </x:c>
      <x:c r="O1946" s="48"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27"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48" t="str">
        <x:v>https://github.com/darknigthmare/yautja-la-longue-chasse/blob/536ac53335e440747f6eccedd2cd757d1f817a99/public/game/imports/v87/drive-completion/71a83160efbf450154d5df3f0d614d1e71c67936e74b3b88e337024ec19d5ad1.png</x:v>
      </x:c>
      <x:c r="O1947" s="48"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27"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48" t="str">
        <x:v>https://github.com/darknigthmare/yautja-la-longue-chasse/blob/536ac53335e440747f6eccedd2cd757d1f817a99/public/game/imports/v87/drive-completion/33debf47ba828eacd32a7f5143135a1f6b453d5a76fe76341d9c6ee7e10b7a5c.png</x:v>
      </x:c>
      <x:c r="O1948" s="48"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27"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48" t="str">
        <x:v>https://github.com/darknigthmare/yautja-la-longue-chasse/blob/536ac53335e440747f6eccedd2cd757d1f817a99/public/game/imports/v87/drive-completion/a01d69a9a7413cac439849125d35e6331dd707dec5a79574f847139053218fc9.png</x:v>
      </x:c>
      <x:c r="O1949" s="48"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27"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48" t="str">
        <x:v>https://github.com/darknigthmare/yautja-la-longue-chasse/blob/536ac53335e440747f6eccedd2cd757d1f817a99/public/game/imports/v87/drive-completion/51a0f98a8fec3a6de2a1cd3b5aac756b3369f08149f1e29e23fb2fcff90133a3.png</x:v>
      </x:c>
      <x:c r="O1950" s="48"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27"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48" t="str">
        <x:v>https://github.com/darknigthmare/yautja-la-longue-chasse/blob/536ac53335e440747f6eccedd2cd757d1f817a99/public/game/imports/v87/drive-completion/accae93433fe23f6059f3bb93e90d34adcee499b43ac70e92c20772838d00408.png</x:v>
      </x:c>
      <x:c r="O1951" s="48"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27"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48" t="str">
        <x:v>https://github.com/darknigthmare/yautja-la-longue-chasse/blob/536ac53335e440747f6eccedd2cd757d1f817a99/public/game/imports/v87/drive-completion/93e6a04baeeb1e74afb5be0d8d4a1689b25e7d18564ab482c04293023061268c.png</x:v>
      </x:c>
      <x:c r="O1952" s="48"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27"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48" t="str">
        <x:v>https://github.com/darknigthmare/yautja-la-longue-chasse/blob/536ac53335e440747f6eccedd2cd757d1f817a99/public/game/imports/v87/drive-completion/b83d14a096fabd63fb9edda2ee04d591c655c1e3163297023f999a1c9ad55a8b.png</x:v>
      </x:c>
      <x:c r="O1953" s="48"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27"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48" t="str">
        <x:v>https://github.com/darknigthmare/yautja-la-longue-chasse/blob/536ac53335e440747f6eccedd2cd757d1f817a99/public/game/imports/v87/drive-completion/26d26a0b360d2b7152864947dc2a5d3317554c8441eab8f9c3bf7bb5d0533cca.png</x:v>
      </x:c>
      <x:c r="O1954" s="48"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27"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48" t="str">
        <x:v>https://github.com/darknigthmare/yautja-la-longue-chasse/blob/536ac53335e440747f6eccedd2cd757d1f817a99/public/game/imports/v87/drive-completion/a04919e0d8c2428b98ad521e051fe849811754f10a5c13b44a6bd70b2f115f11.png</x:v>
      </x:c>
      <x:c r="O1955" s="48"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27"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48" t="str">
        <x:v>https://github.com/darknigthmare/yautja-la-longue-chasse/blob/536ac53335e440747f6eccedd2cd757d1f817a99/public/game/imports/v87/drive-completion/48cf039f14baf13963b35e3f9ed0549dd8cee92ef6edd3587f89e1bf71e2168d.png</x:v>
      </x:c>
      <x:c r="O1956" s="48"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27"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48" t="str">
        <x:v>https://github.com/darknigthmare/yautja-la-longue-chasse/blob/536ac53335e440747f6eccedd2cd757d1f817a99/public/game/imports/v87/drive-completion/d261e2918a323bc4edf5ee476210b121400d409e4c1b727fdc54e3948ee7760b.png</x:v>
      </x:c>
      <x:c r="O1957" s="48"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27"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48" t="str">
        <x:v>https://github.com/darknigthmare/yautja-la-longue-chasse/blob/536ac53335e440747f6eccedd2cd757d1f817a99/public/game/imports/v87/drive-completion/31cdb6e3973d4a5b2636441e0aa410e287d4bc7315a414bc781c5a019ae1533d.png</x:v>
      </x:c>
      <x:c r="O1958" s="48"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27"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48" t="str">
        <x:v>https://github.com/darknigthmare/yautja-la-longue-chasse/blob/536ac53335e440747f6eccedd2cd757d1f817a99/public/game/imports/v87/drive-completion/3fb1ffcbaf23fcd1aed43e16a198240421a6f83e50a9919bd14503785bbcbce5.png</x:v>
      </x:c>
      <x:c r="O1959" s="48"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27"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48" t="str">
        <x:v>https://github.com/darknigthmare/yautja-la-longue-chasse/blob/536ac53335e440747f6eccedd2cd757d1f817a99/public/game/imports/v87/drive-completion/dfece92186fa1d627f6248af6501f6663b1efe3522b64e6be1724957eeeb3c07.png</x:v>
      </x:c>
      <x:c r="O1960" s="48"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27"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48" t="str">
        <x:v>https://github.com/darknigthmare/yautja-la-longue-chasse/blob/536ac53335e440747f6eccedd2cd757d1f817a99/public/game/imports/v87/drive-completion/85b75367a1fb8dfec9fae9f20e8250d6cfc25d3aa33269c7da2633edac8f8d42.png</x:v>
      </x:c>
      <x:c r="O1961" s="48"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27"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48" t="str">
        <x:v>https://github.com/darknigthmare/yautja-la-longue-chasse/blob/536ac53335e440747f6eccedd2cd757d1f817a99/public/game/imports/v87/drive-completion/558b6604a53a00287730f67cdc05174aec1515a52eaa369e54c6088fa64a1209.png</x:v>
      </x:c>
      <x:c r="O1962" s="48"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27"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48" t="str">
        <x:v>https://github.com/darknigthmare/yautja-la-longue-chasse/blob/536ac53335e440747f6eccedd2cd757d1f817a99/public/game/imports/v87/drive-completion/32fc90f66a422bcf200cb94c2d0b731ee3461987c8c4cf90745feb8aeb93a5c4.png</x:v>
      </x:c>
      <x:c r="O1963" s="48"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27"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48" t="str">
        <x:v>https://github.com/darknigthmare/yautja-la-longue-chasse/blob/536ac53335e440747f6eccedd2cd757d1f817a99/public/game/imports/v87/drive-completion/d09735241c8d3bee1de691ba7d4836d275d9933826271c9708c7a2a4174d7346.png</x:v>
      </x:c>
      <x:c r="O1964" s="48"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27"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48" t="str">
        <x:v>https://github.com/darknigthmare/yautja-la-longue-chasse/blob/536ac53335e440747f6eccedd2cd757d1f817a99/public/game/imports/v87/drive-completion/0a1085996c0dd271ecaa1024e9075bbb3d46f1e5163f22d6957d77a69a291652.png</x:v>
      </x:c>
      <x:c r="O1965" s="48"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27"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48" t="str">
        <x:v>https://github.com/darknigthmare/yautja-la-longue-chasse/blob/536ac53335e440747f6eccedd2cd757d1f817a99/public/game/imports/v87/drive-completion/0031e7592f3d1972313682847c5b19c18d15877964a174c011d4e4c6feb91486.png</x:v>
      </x:c>
      <x:c r="O1966" s="48"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27"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48" t="str">
        <x:v>https://github.com/darknigthmare/yautja-la-longue-chasse/blob/536ac53335e440747f6eccedd2cd757d1f817a99/public/game/imports/v87/drive-completion/3bb7a02f3892734a57fef9944e62eb8026b73e4464629ad9e1fd569631cff3eb.png</x:v>
      </x:c>
      <x:c r="O1967" s="48"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27"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48" t="str">
        <x:v>https://github.com/darknigthmare/yautja-la-longue-chasse/blob/536ac53335e440747f6eccedd2cd757d1f817a99/public/game/imports/v87/drive-completion/18b905ffe7628cecbe7d604fcef5dfa4dbe25fca527b7f52a8da80180155c5cf.png</x:v>
      </x:c>
      <x:c r="O1968" s="48"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27"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48" t="str">
        <x:v>https://github.com/darknigthmare/yautja-la-longue-chasse/blob/536ac53335e440747f6eccedd2cd757d1f817a99/public/game/imports/v87/drive-completion/b1019354e944dbd2d908443a80c86ca2fe37482584dd8e5a319d848de0accaff.png</x:v>
      </x:c>
      <x:c r="O1969" s="48"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27"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48" t="str">
        <x:v>https://github.com/darknigthmare/yautja-la-longue-chasse/blob/536ac53335e440747f6eccedd2cd757d1f817a99/public/game/imports/v87/drive-completion/1ce359e34401ce39a9344dc06b7885c77b123e52def7bb29aa23b0c7610e7e1a.png</x:v>
      </x:c>
      <x:c r="O1970" s="48"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27"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48" t="str">
        <x:v>https://github.com/darknigthmare/yautja-la-longue-chasse/blob/536ac53335e440747f6eccedd2cd757d1f817a99/public/game/imports/v87/drive-completion/631d575fb7405692dfdc1ea95c2242526536f86acc474652f720b668a7e3863a.png</x:v>
      </x:c>
      <x:c r="O1971" s="48"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27"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48" t="str">
        <x:v>https://github.com/darknigthmare/yautja-la-longue-chasse/blob/536ac53335e440747f6eccedd2cd757d1f817a99/public/game/imports/v87/drive-completion/7bc310d79359c1193ee47f392d5fefaa9e43ae9f6da95d4c2475e1745e5ce1ac.png</x:v>
      </x:c>
      <x:c r="O1972" s="48"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27"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48" t="str">
        <x:v>https://github.com/darknigthmare/yautja-la-longue-chasse/blob/536ac53335e440747f6eccedd2cd757d1f817a99/public/game/imports/v87/drive-completion/14717efeffcc599424e820cca02c5d309244153fa02c246ba1466181b5e64363.png</x:v>
      </x:c>
      <x:c r="O1973" s="48"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27"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48" t="str">
        <x:v>https://github.com/darknigthmare/yautja-la-longue-chasse/blob/536ac53335e440747f6eccedd2cd757d1f817a99/public/game/imports/v87/drive-completion/18d4e1a532f62287d54bb069ef990fa2ed494d7f139fd1b44d156460278e6615.png</x:v>
      </x:c>
      <x:c r="O1974" s="48"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27"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48" t="str">
        <x:v>https://github.com/darknigthmare/yautja-la-longue-chasse/blob/536ac53335e440747f6eccedd2cd757d1f817a99/public/game/imports/v87/drive-completion/bd6264f580202bd57371a79aabacfab14a900d0ecc3d8f08b9ec641dcd2cd64b.png</x:v>
      </x:c>
      <x:c r="O1975" s="48"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27"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48" t="str">
        <x:v>https://github.com/darknigthmare/yautja-la-longue-chasse/blob/536ac53335e440747f6eccedd2cd757d1f817a99/public/game/imports/v87/drive-completion/c5c8cabec06383e64ae6c454c1d923771a270febd947e4c55c935b7d30a61596.png</x:v>
      </x:c>
      <x:c r="O1976" s="48"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27"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48" t="str">
        <x:v>https://github.com/darknigthmare/yautja-la-longue-chasse/blob/536ac53335e440747f6eccedd2cd757d1f817a99/public/game/imports/v87/drive-completion/b2725f9eb574ccb76315c0d83257b31b191e878d83a7a3b7f898b89491d779b6.png</x:v>
      </x:c>
      <x:c r="O1977" s="48"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27"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48" t="str">
        <x:v>https://github.com/darknigthmare/yautja-la-longue-chasse/blob/536ac53335e440747f6eccedd2cd757d1f817a99/public/game/imports/v87/drive-completion/cc4f09aee38b430a58652d5d98f7203f541a19d0fb42ba0c3f6a8a6e5dea3266.png</x:v>
      </x:c>
      <x:c r="O1978" s="48"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27"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48" t="str">
        <x:v>https://github.com/darknigthmare/yautja-la-longue-chasse/blob/536ac53335e440747f6eccedd2cd757d1f817a99/public/game/imports/v87/drive-completion/88c30da6b1bafe63e6006b821b6c8c18d4fc400ac96c8ae86c03bc953405ebe5.png</x:v>
      </x:c>
      <x:c r="O1979" s="48"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27"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48" t="str">
        <x:v>https://github.com/darknigthmare/yautja-la-longue-chasse/blob/536ac53335e440747f6eccedd2cd757d1f817a99/public/game/imports/v87/drive-completion/6ad08bddf2e14b5da9ff6bf3593e923320b09307f2ccdaed4a452d88222b7168.png</x:v>
      </x:c>
      <x:c r="O1980" s="48"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27"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48" t="str">
        <x:v>https://github.com/darknigthmare/yautja-la-longue-chasse/blob/536ac53335e440747f6eccedd2cd757d1f817a99/public/game/imports/v87/drive-completion/4a3cde96228263363466e5dfbbcc880c2701361a890369bb8b889b0ec782537b.png</x:v>
      </x:c>
      <x:c r="O1981" s="48"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27"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48" t="str">
        <x:v>https://github.com/darknigthmare/yautja-la-longue-chasse/blob/536ac53335e440747f6eccedd2cd757d1f817a99/public/game/imports/v87/drive-completion/46dbcf6db8720e19252d30ada0d4390aec76e2dafe11b34f390d7a3f27db50d4.png</x:v>
      </x:c>
      <x:c r="O1982" s="48"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27"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48" t="str">
        <x:v>https://github.com/darknigthmare/yautja-la-longue-chasse/blob/536ac53335e440747f6eccedd2cd757d1f817a99/public/game/imports/v87/drive-completion/324e204938faf7a266c11b7833331818c0bbeb291512c8e7f605c10fda09e297.png</x:v>
      </x:c>
      <x:c r="O1983" s="48"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27"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48" t="str">
        <x:v>https://github.com/darknigthmare/yautja-la-longue-chasse/blob/536ac53335e440747f6eccedd2cd757d1f817a99/public/game/imports/v87/drive-completion/279b6b24ed76982e7fe7fffa3e9fab1ae6ca51fe8c3f581f12dbf8201b4dc3d4.png</x:v>
      </x:c>
      <x:c r="O1984" s="48"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27"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48" t="str">
        <x:v>https://github.com/darknigthmare/yautja-la-longue-chasse/blob/536ac53335e440747f6eccedd2cd757d1f817a99/public/game/imports/v87/drive-completion/906efe1f6efdbd1da3f2074167cc9058ffccf42aec17f8a34cb95ec9088ea96d.png</x:v>
      </x:c>
      <x:c r="O1985" s="48"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27"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48" t="str">
        <x:v>https://github.com/darknigthmare/yautja-la-longue-chasse/blob/536ac53335e440747f6eccedd2cd757d1f817a99/public/game/imports/v87/drive-completion/4eee2c9967eb9da04955027ba6e6f71fdae71efd0f4c4392abab0637b1a8bdc9.png</x:v>
      </x:c>
      <x:c r="O1986" s="48"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27"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48" t="str">
        <x:v>https://github.com/darknigthmare/yautja-la-longue-chasse/blob/536ac53335e440747f6eccedd2cd757d1f817a99/public/game/imports/v87/drive-completion/6fd63f6a9e3698e5c88f7f22e1343b856c18559b18945f9c474fb73cbf5fe5b9.png</x:v>
      </x:c>
      <x:c r="O1987" s="48"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27"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48" t="str">
        <x:v>https://github.com/darknigthmare/yautja-la-longue-chasse/blob/536ac53335e440747f6eccedd2cd757d1f817a99/public/game/imports/v87/drive-completion/4fd3d1e274f1f130bb9f9808f5dbd575c19c8b40d68a1290cdc03a04035413f8.png</x:v>
      </x:c>
      <x:c r="O1988" s="48"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27"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48" t="str">
        <x:v>https://github.com/darknigthmare/yautja-la-longue-chasse/blob/536ac53335e440747f6eccedd2cd757d1f817a99/public/game/imports/v87/drive-completion/e9357ac4fd2ee5594404089eb46d86e1d8694f37323da2c154581f5f19c2c819.png</x:v>
      </x:c>
      <x:c r="O1989" s="48"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27"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48" t="str">
        <x:v>https://github.com/darknigthmare/yautja-la-longue-chasse/blob/536ac53335e440747f6eccedd2cd757d1f817a99/public/game/imports/v87/drive-completion/63f1941dba8af23a4c5add3d00a138570b7b0bafea73a5cb9480985a99a16601.png</x:v>
      </x:c>
      <x:c r="O1990" s="48"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27"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48" t="str">
        <x:v>https://github.com/darknigthmare/yautja-la-longue-chasse/blob/536ac53335e440747f6eccedd2cd757d1f817a99/public/game/imports/v87/drive-completion/c45bbce2bcb739d5aab523ddf0f7362d9ad7557494ebfe90c327f7aee7313f0e.png</x:v>
      </x:c>
      <x:c r="O1991" s="48"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27"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48" t="str">
        <x:v>https://github.com/darknigthmare/yautja-la-longue-chasse/blob/536ac53335e440747f6eccedd2cd757d1f817a99/public/game/imports/v87/drive-completion/4d0ea300420a7883976e9a1262e982be368b8308d9efc33403ebb1902e3bd049.png</x:v>
      </x:c>
      <x:c r="O1992" s="48"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27"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48" t="str">
        <x:v>https://github.com/darknigthmare/yautja-la-longue-chasse/blob/536ac53335e440747f6eccedd2cd757d1f817a99/public/game/imports/v87/drive-completion/a269864360b4ed10551497534e7cc9f83ef28bb62eede6be75aec35f6b0bdb50.png</x:v>
      </x:c>
      <x:c r="O1993" s="48"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27"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48" t="str">
        <x:v>https://github.com/darknigthmare/yautja-la-longue-chasse/blob/536ac53335e440747f6eccedd2cd757d1f817a99/public/game/imports/v87/drive-completion/f9be7b7e7dbff8103b011e57643fc7f64ec836717a5aa745d18fe9374e6bf1f8.png</x:v>
      </x:c>
      <x:c r="O1994" s="48"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27"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48" t="str">
        <x:v>https://github.com/darknigthmare/yautja-la-longue-chasse/blob/536ac53335e440747f6eccedd2cd757d1f817a99/public/game/imports/v87/drive-completion/eac526ce4c8973c84560e697b5f94a2434f28dbef239e19560708b0e49aada98.png</x:v>
      </x:c>
      <x:c r="O1995" s="48"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27"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48" t="str">
        <x:v>https://github.com/darknigthmare/yautja-la-longue-chasse/blob/536ac53335e440747f6eccedd2cd757d1f817a99/public/game/imports/v87/drive-completion/ccb2b99001e4a9ac0781a6e9c1e44e3c18cfe21b10f6d9956ee3dbfdf2a2f825.png</x:v>
      </x:c>
      <x:c r="O1996" s="48"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27"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48" t="str">
        <x:v>https://github.com/darknigthmare/yautja-la-longue-chasse/blob/536ac53335e440747f6eccedd2cd757d1f817a99/public/game/imports/v87/drive-completion/50b3b99e13aa66dd5d53671e6022e793c2fdbed09400b87b06964287a3136fe9.png</x:v>
      </x:c>
      <x:c r="O1997" s="48"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27"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48" t="str">
        <x:v>https://github.com/darknigthmare/yautja-la-longue-chasse/blob/536ac53335e440747f6eccedd2cd757d1f817a99/public/game/imports/v87/archive-audit/1c96f0c4da653b625fc55da18522f280ab1a893947cc53e6797a46ab60c82841.png</x:v>
      </x:c>
      <x:c r="O1998" s="48"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27"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48" t="str">
        <x:v>https://github.com/darknigthmare/yautja-la-longue-chasse/blob/536ac53335e440747f6eccedd2cd757d1f817a99/public/game/imports/v87/archive-audit/1d6882e2d666d4f5e15f87eee172e333b2997343bbc31c6206ba81d1bd68530f.png</x:v>
      </x:c>
      <x:c r="O1999" s="48"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27"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48" t="str">
        <x:v>https://github.com/darknigthmare/yautja-la-longue-chasse/blob/536ac53335e440747f6eccedd2cd757d1f817a99/public/game/imports/v87/archive-audit/1e3d18f5424a8c5d9777d42df333bed479c0b0efc909c0140e4123c336e3a883.png</x:v>
      </x:c>
      <x:c r="O2000" s="48"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27"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48" t="str">
        <x:v>https://github.com/darknigthmare/yautja-la-longue-chasse/blob/536ac53335e440747f6eccedd2cd757d1f817a99/public/game/imports/v87/archive-audit/2b4573dc8d9825bd7d9a3df7b8330c5cc2da01ca9117450e8d78f47926472df0.png</x:v>
      </x:c>
      <x:c r="O2001" s="48"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27"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48" t="str">
        <x:v>https://github.com/darknigthmare/yautja-la-longue-chasse/blob/536ac53335e440747f6eccedd2cd757d1f817a99/public/game/imports/v87/archive-audit/34f9ed1f8dc93368d330afd9f9505f7d9e5cff3a53e253bc50ae462bedf7fac3.png</x:v>
      </x:c>
      <x:c r="O2002" s="48"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27"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48" t="str">
        <x:v>https://github.com/darknigthmare/yautja-la-longue-chasse/blob/536ac53335e440747f6eccedd2cd757d1f817a99/public/game/imports/v87/archive-audit/3663acd0fcce66c182949fb4586c4d82b4ecc2000b2f1128b2af9e33bd662165.png</x:v>
      </x:c>
      <x:c r="O2003" s="48"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27"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48" t="str">
        <x:v>https://github.com/darknigthmare/yautja-la-longue-chasse/blob/536ac53335e440747f6eccedd2cd757d1f817a99/public/game/imports/v87/archive-audit/5ee46b04f62144938e49370675a1b3eb7e5b5e7daa60827e500ceccb530c5389.png</x:v>
      </x:c>
      <x:c r="O2004" s="48"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27"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48" t="str">
        <x:v>https://github.com/darknigthmare/yautja-la-longue-chasse/blob/536ac53335e440747f6eccedd2cd757d1f817a99/public/game/imports/v87/archive-audit/5f82962d557defdb92193ebe86899af6db68c8cea89e18a255ddd89c4ca26fbd.png</x:v>
      </x:c>
      <x:c r="O2005" s="48"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27"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48" t="str">
        <x:v>https://github.com/darknigthmare/yautja-la-longue-chasse/blob/536ac53335e440747f6eccedd2cd757d1f817a99/public/game/imports/v87/archive-audit/67a687b4a9c75440bb615cb70093370265d8940c43642cc8145d760523be0231.png</x:v>
      </x:c>
      <x:c r="O2006" s="48"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27"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48" t="str">
        <x:v>https://github.com/darknigthmare/yautja-la-longue-chasse/blob/536ac53335e440747f6eccedd2cd757d1f817a99/public/game/imports/v87/archive-audit/6b2f709147e08aa2b15ddcf44a121ea0ee18926e9a73bad025864c54dff98c63.png</x:v>
      </x:c>
      <x:c r="O2007" s="48"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27"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48" t="str">
        <x:v>https://github.com/darknigthmare/yautja-la-longue-chasse/blob/536ac53335e440747f6eccedd2cd757d1f817a99/public/game/imports/v87/archive-audit/6b4925ad7a47bf85d6fa2a03aaed80c0b7a34fc1e7ea35868896a4dc8ba4a8a2.png</x:v>
      </x:c>
      <x:c r="O2008" s="48"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27"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48" t="str">
        <x:v>https://github.com/darknigthmare/yautja-la-longue-chasse/blob/536ac53335e440747f6eccedd2cd757d1f817a99/public/game/imports/v87/archive-audit/7f60b08bf5b053cbcb4cd5666faaaea9ce21ad94dd2c40b6083be55ad219f0bf.png</x:v>
      </x:c>
      <x:c r="O2009" s="48"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27"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48" t="str">
        <x:v>https://github.com/darknigthmare/yautja-la-longue-chasse/blob/536ac53335e440747f6eccedd2cd757d1f817a99/public/game/imports/v87/archive-audit/83c44de1383e211d124bdc20947a4c0b2829d4b1cf0417cf9a20c3ad18f596a8.png</x:v>
      </x:c>
      <x:c r="O2010" s="48"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27"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48" t="str">
        <x:v>https://github.com/darknigthmare/yautja-la-longue-chasse/blob/536ac53335e440747f6eccedd2cd757d1f817a99/public/game/imports/v87/archive-audit/a61b2821becfc3dd79e8ebc701e552186d557b795f1f9b473a5eec238563090d.png</x:v>
      </x:c>
      <x:c r="O2011" s="48"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27"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48" t="str">
        <x:v>https://github.com/darknigthmare/yautja-la-longue-chasse/blob/536ac53335e440747f6eccedd2cd757d1f817a99/public/game/imports/v87/archive-audit/acb918b6fb0919468bdd1bbc7552d404b400268fd6ced70ab47fbfcfa6d3aadb.png</x:v>
      </x:c>
      <x:c r="O2012" s="48"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27"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48" t="str">
        <x:v>https://github.com/darknigthmare/yautja-la-longue-chasse/blob/536ac53335e440747f6eccedd2cd757d1f817a99/public/game/imports/v87/archive-audit/b5580e7bc5f56fc6df25d86652f372de7c28d6758276e60982b3f55923dc1be1.png</x:v>
      </x:c>
      <x:c r="O2013" s="48"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27"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48" t="str">
        <x:v>https://github.com/darknigthmare/yautja-la-longue-chasse/blob/536ac53335e440747f6eccedd2cd757d1f817a99/public/game/imports/v87/archive-audit/e2122a11ed8113fc6a5f92c592f37630ce95ec7675dc0d1d8a48eb78e47f5c65.png</x:v>
      </x:c>
      <x:c r="O2014" s="48"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27"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48" t="str">
        <x:v>https://github.com/darknigthmare/yautja-la-longue-chasse/blob/536ac53335e440747f6eccedd2cd757d1f817a99/public/game/imports/v87/archive-audit/f570b758bbcf2263b1f5de2db230ea1706c8f2bc01d4878563f77147f6c2a043.png</x:v>
      </x:c>
      <x:c r="O2015" s="48"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27"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48" t="str">
        <x:v>https://github.com/darknigthmare/yautja-la-longue-chasse/blob/536ac53335e440747f6eccedd2cd757d1f817a99/public/game/imports/v87/archive-audit/0168b660c79958693d20f57a51c5284ebb6fb79d2cce795ff471f29d1f39838b.png</x:v>
      </x:c>
      <x:c r="O2016" s="48"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27"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48" t="str">
        <x:v>https://github.com/darknigthmare/yautja-la-longue-chasse/blob/536ac53335e440747f6eccedd2cd757d1f817a99/public/game/imports/v87/archive-audit/0228497c95cf187ed21a9851b46aa834d0c192a62df2d9b426ef8f213c7de007.png</x:v>
      </x:c>
      <x:c r="O2017" s="48"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27"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48" t="str">
        <x:v>https://github.com/darknigthmare/yautja-la-longue-chasse/blob/536ac53335e440747f6eccedd2cd757d1f817a99/public/game/imports/v87/archive-audit/280ca9349a62243e6e43e114f76eb623a37765774e6ba815c0cf8a8cbf6967d3.png</x:v>
      </x:c>
      <x:c r="O2018" s="48"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27"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48" t="str">
        <x:v>https://github.com/darknigthmare/yautja-la-longue-chasse/blob/536ac53335e440747f6eccedd2cd757d1f817a99/public/game/imports/v87/archive-audit/2ba57ce8b07c9ca6b9046bbe15a9e2598a3ccb9eb840caf858d9783d3fcfec0c.png</x:v>
      </x:c>
      <x:c r="O2019" s="48"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27"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48" t="str">
        <x:v>https://github.com/darknigthmare/yautja-la-longue-chasse/blob/536ac53335e440747f6eccedd2cd757d1f817a99/public/game/imports/v87/archive-audit/40dc3c67ae95018d320dd79c46e7e31240f150e57d87c822fea23b0b40a2043e.png</x:v>
      </x:c>
      <x:c r="O2020" s="48"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27"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48" t="str">
        <x:v>https://github.com/darknigthmare/yautja-la-longue-chasse/blob/536ac53335e440747f6eccedd2cd757d1f817a99/public/game/imports/v87/archive-audit/495a2513e27eb5d330afc9284c0b2ed24ca4f5a9050d550bb35da46c2a51ec4a.png</x:v>
      </x:c>
      <x:c r="O2021" s="48"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27"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48" t="str">
        <x:v>https://github.com/darknigthmare/yautja-la-longue-chasse/blob/536ac53335e440747f6eccedd2cd757d1f817a99/public/game/imports/v87/archive-audit/499e022e1ce36bdca292b0cc76e6024f8e24567792b26c2989ea2c1f6acd27d3.png</x:v>
      </x:c>
      <x:c r="O2022" s="48"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27"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48" t="str">
        <x:v>https://github.com/darknigthmare/yautja-la-longue-chasse/blob/536ac53335e440747f6eccedd2cd757d1f817a99/public/game/imports/v87/archive-audit/770436bbf36134ec12ab8d4f83ffe1febd204addcbaa81e4ea92d6a8de1ee77c.png</x:v>
      </x:c>
      <x:c r="O2023" s="48"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27"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48" t="str">
        <x:v>https://github.com/darknigthmare/yautja-la-longue-chasse/blob/536ac53335e440747f6eccedd2cd757d1f817a99/public/game/imports/v87/archive-audit/79514a7967629cdb9e126221bc02a8d839c513fdd718fd5ac55274591ab60456.png</x:v>
      </x:c>
      <x:c r="O2024" s="48"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27"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48" t="str">
        <x:v>https://github.com/darknigthmare/yautja-la-longue-chasse/blob/536ac53335e440747f6eccedd2cd757d1f817a99/public/game/imports/v87/archive-audit/82facff1a00df89b895583f68048186a81081a140d1107ec4f509a7beb72d205.png</x:v>
      </x:c>
      <x:c r="O2025" s="48"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27"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48" t="str">
        <x:v>https://github.com/darknigthmare/yautja-la-longue-chasse/blob/536ac53335e440747f6eccedd2cd757d1f817a99/public/game/imports/v87/archive-audit/9596705f55d336af28f79f1b679f2931a125ef4333cc0c088594bca584c01825.png</x:v>
      </x:c>
      <x:c r="O2026" s="48"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27"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48" t="str">
        <x:v>https://github.com/darknigthmare/yautja-la-longue-chasse/blob/536ac53335e440747f6eccedd2cd757d1f817a99/public/game/imports/v87/archive-audit/969c2c3f5b6d53d3f38d47a94f7c54aea817be5038aeb092fba0616348393a9b.png</x:v>
      </x:c>
      <x:c r="O2027" s="48"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27"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48" t="str">
        <x:v>https://github.com/darknigthmare/yautja-la-longue-chasse/blob/536ac53335e440747f6eccedd2cd757d1f817a99/public/game/imports/v87/archive-audit/9a5241b5bd248705cb1d7152f6980ac9b50fa1eedc8cdf7da6984343042533d5.png</x:v>
      </x:c>
      <x:c r="O2028" s="48"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27"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48" t="str">
        <x:v>https://github.com/darknigthmare/yautja-la-longue-chasse/blob/536ac53335e440747f6eccedd2cd757d1f817a99/public/game/imports/v87/archive-audit/9fa0c0a40f537681900d4765a87346ac517b0b75d13596bbc9854759b41adf43.png</x:v>
      </x:c>
      <x:c r="O2029" s="48"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27"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48" t="str">
        <x:v>https://github.com/darknigthmare/yautja-la-longue-chasse/blob/536ac53335e440747f6eccedd2cd757d1f817a99/public/game/imports/v87/archive-audit/aa35f7d12aa79dad4a1bacb2ddef600da0d87ce04aadb396ad989c31e9ee401f.png</x:v>
      </x:c>
      <x:c r="O2030" s="48"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27"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48" t="str">
        <x:v>https://github.com/darknigthmare/yautja-la-longue-chasse/blob/536ac53335e440747f6eccedd2cd757d1f817a99/public/game/imports/v87/archive-audit/ab1236b9a616135c1ae6126b3331a5654bada0aab94ba138719a9e1ecbc8082e.png</x:v>
      </x:c>
      <x:c r="O2031" s="48"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27"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48" t="str">
        <x:v>https://github.com/darknigthmare/yautja-la-longue-chasse/blob/536ac53335e440747f6eccedd2cd757d1f817a99/public/game/imports/v87/archive-audit/ba39ebea14ffc89a0eabbebdde7d51b46439591bc765db78ba5a61bc718d791f.png</x:v>
      </x:c>
      <x:c r="O2032" s="48"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27"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48" t="str">
        <x:v>https://github.com/darknigthmare/yautja-la-longue-chasse/blob/536ac53335e440747f6eccedd2cd757d1f817a99/public/game/imports/v87/archive-audit/bb3996b32c332b4c0a2c106a8c08d6d6074e6726267eab404778d9432b1a088a.png</x:v>
      </x:c>
      <x:c r="O2033" s="48"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27"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48" t="str">
        <x:v>https://github.com/darknigthmare/yautja-la-longue-chasse/blob/536ac53335e440747f6eccedd2cd757d1f817a99/public/game/imports/v87/archive-audit/e394276825314caf023a2af0e47a3800db3b2b32c77eb07417618a5ba3fa433b.png</x:v>
      </x:c>
      <x:c r="O2034" s="48"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27"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48" t="str">
        <x:v>https://github.com/darknigthmare/yautja-la-longue-chasse/blob/536ac53335e440747f6eccedd2cd757d1f817a99/public/game/imports/v87/archive-audit/e446e15096df1066f22285321233129aeb27889b23d49c67a08d64139de0ca91.png</x:v>
      </x:c>
      <x:c r="O2035" s="48"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27"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48" t="str">
        <x:v>https://github.com/darknigthmare/yautja-la-longue-chasse/blob/536ac53335e440747f6eccedd2cd757d1f817a99/public/game/imports/v87/archive-audit/e72dfeb2c21bb4e47a1ccf53b040e57deb594ac37d8d76c7e9f4430c61de995a.png</x:v>
      </x:c>
      <x:c r="O2036" s="48"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27"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48" t="str">
        <x:v>https://github.com/darknigthmare/yautja-la-longue-chasse/blob/536ac53335e440747f6eccedd2cd757d1f817a99/public/game/imports/v87/archive-audit/ed265971f2bf2a2788ea1fbec3b24007e20263651b932e78a1987c92937008d8.png</x:v>
      </x:c>
      <x:c r="O2037" s="48"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27"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48" t="str">
        <x:v>https://github.com/darknigthmare/yautja-la-longue-chasse/blob/536ac53335e440747f6eccedd2cd757d1f817a99/public/game/imports/v87/archive-audit/5c3ef4ab395cbad8960fdf8a9b92f0700ebe5ea0ce36df31bf5a60a27c91b080.png</x:v>
      </x:c>
      <x:c r="O2038" s="48"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27"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48" t="str">
        <x:v>https://github.com/darknigthmare/yautja-la-longue-chasse/blob/536ac53335e440747f6eccedd2cd757d1f817a99/public/game/imports/v87/archive-audit/482b8f4f91ce4879b5693897e7b2c86de7131dbfb0f43d4c1eee2a05be3ca12c.png</x:v>
      </x:c>
      <x:c r="O2039" s="48"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27"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48" t="str">
        <x:v>https://github.com/darknigthmare/yautja-la-longue-chasse/blob/536ac53335e440747f6eccedd2cd757d1f817a99/public/game/imports/v87/archive-audit/4aab64e7edf04e3df5d585fb23626cfff5d1b3223fadc623f8db99bb38243240.png</x:v>
      </x:c>
      <x:c r="O2040" s="48"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27"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48" t="str">
        <x:v>https://github.com/darknigthmare/yautja-la-longue-chasse/blob/536ac53335e440747f6eccedd2cd757d1f817a99/public/game/imports/v87/archive-audit/73811b8cec3cdfa5d9f5da1870599a6aaef5fd6cbc2bfc8e19646c5d8c3619e5.png</x:v>
      </x:c>
      <x:c r="O2041" s="48"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27"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48" t="str">
        <x:v>https://github.com/darknigthmare/yautja-la-longue-chasse/blob/536ac53335e440747f6eccedd2cd757d1f817a99/public/game/imports/v87/archive-audit/a1f8fd5e576b73142caa8d8816db85bd81db88b4032e532ed0b8412af8917b65.png</x:v>
      </x:c>
      <x:c r="O2042" s="48"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27"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48" t="str">
        <x:v>https://github.com/darknigthmare/yautja-la-longue-chasse/blob/536ac53335e440747f6eccedd2cd757d1f817a99/public/game/imports/v87/archive-audit/0338f15b979b90d7b527ddb5996197f6fd1b935c4def37347a7f7df730c99f25.png</x:v>
      </x:c>
      <x:c r="O2043" s="48"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27"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48" t="str">
        <x:v>https://github.com/darknigthmare/yautja-la-longue-chasse/blob/536ac53335e440747f6eccedd2cd757d1f817a99/public/game/imports/v87/archive-audit/043e521e7647a5d66f5e0b2b81efbdb32e458b885618ca217e4cb3970fc76150.png</x:v>
      </x:c>
      <x:c r="O2044" s="48"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27"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48" t="str">
        <x:v>https://github.com/darknigthmare/yautja-la-longue-chasse/blob/536ac53335e440747f6eccedd2cd757d1f817a99/public/game/imports/v87/archive-audit/04715f19ba40701b9570c7450f8632799039490f1dada6a44a4add4ea980752d.png</x:v>
      </x:c>
      <x:c r="O2045" s="48"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27"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48" t="str">
        <x:v>https://github.com/darknigthmare/yautja-la-longue-chasse/blob/536ac53335e440747f6eccedd2cd757d1f817a99/public/game/imports/v87/archive-audit/07c97a1814d4857a30290be2a531d6bca2791b6ffeda00c1df5cbfa118f8a741.png</x:v>
      </x:c>
      <x:c r="O2046" s="48"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27"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48" t="str">
        <x:v>https://github.com/darknigthmare/yautja-la-longue-chasse/blob/536ac53335e440747f6eccedd2cd757d1f817a99/public/game/imports/v87/archive-audit/0c6fa9eceeb4167043f48002338f725ecb2f8185b93716871223d4a443f45d6a.png</x:v>
      </x:c>
      <x:c r="O2047" s="48"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27"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48" t="str">
        <x:v>https://github.com/darknigthmare/yautja-la-longue-chasse/blob/536ac53335e440747f6eccedd2cd757d1f817a99/public/game/imports/v87/archive-audit/14596bbc944bafe28353246039f11411b83f954c09d0d21d236083504f00af27.png</x:v>
      </x:c>
      <x:c r="O2048" s="48"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27"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48" t="str">
        <x:v>https://github.com/darknigthmare/yautja-la-longue-chasse/blob/536ac53335e440747f6eccedd2cd757d1f817a99/public/game/imports/v87/archive-audit/160d27718a7b52954f36d23b30149486632f1ec8564588a8df736fd712224859.png</x:v>
      </x:c>
      <x:c r="O2049" s="48"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27"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48" t="str">
        <x:v>https://github.com/darknigthmare/yautja-la-longue-chasse/blob/536ac53335e440747f6eccedd2cd757d1f817a99/public/game/imports/v87/archive-audit/17cf53c40aef4a3bbffa12f07bdde5e655e47f8ab6bf61b85238dac288694da9.png</x:v>
      </x:c>
      <x:c r="O2050" s="48"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27"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48" t="str">
        <x:v>https://github.com/darknigthmare/yautja-la-longue-chasse/blob/536ac53335e440747f6eccedd2cd757d1f817a99/public/game/imports/v87/archive-audit/18fb0925bc955206ad5e2178d15973267d91a51bcae1a018e8d9c1183ad94143.png</x:v>
      </x:c>
      <x:c r="O2051" s="48"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27"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48" t="str">
        <x:v>https://github.com/darknigthmare/yautja-la-longue-chasse/blob/536ac53335e440747f6eccedd2cd757d1f817a99/public/game/imports/v87/archive-audit/1e636fcd43c76c6effeac7c33e49efeb481bbf21d61bc77817329db36872c55e.png</x:v>
      </x:c>
      <x:c r="O2052" s="48"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27"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48" t="str">
        <x:v>https://github.com/darknigthmare/yautja-la-longue-chasse/blob/536ac53335e440747f6eccedd2cd757d1f817a99/public/game/imports/v87/archive-audit/2272b189da805a73ed5416f05f1ae60c3d8a8d5ec9b965d909693524ff059620.png</x:v>
      </x:c>
      <x:c r="O2053" s="48"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27"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48" t="str">
        <x:v>https://github.com/darknigthmare/yautja-la-longue-chasse/blob/536ac53335e440747f6eccedd2cd757d1f817a99/public/game/imports/v87/archive-audit/2386fbd7f25a65e463c1a1d59ba6292460f81b33c095dd95de77b1edbccf253a.png</x:v>
      </x:c>
      <x:c r="O2054" s="48"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27"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48" t="str">
        <x:v>https://github.com/darknigthmare/yautja-la-longue-chasse/blob/536ac53335e440747f6eccedd2cd757d1f817a99/public/game/imports/v87/archive-audit/2d50d63fdef333ad55b46e5e3cdfa6dc9bbe3980e4554e573e3271b096446dc6.png</x:v>
      </x:c>
      <x:c r="O2055" s="48"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27"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48" t="str">
        <x:v>https://github.com/darknigthmare/yautja-la-longue-chasse/blob/536ac53335e440747f6eccedd2cd757d1f817a99/public/game/imports/v87/archive-audit/36b871bd13fbf7fcfbe2713c9c3ef035fdad1c5b4efeec24926a12ec02402bd1.png</x:v>
      </x:c>
      <x:c r="O2056" s="48"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27"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48" t="str">
        <x:v>https://github.com/darknigthmare/yautja-la-longue-chasse/blob/536ac53335e440747f6eccedd2cd757d1f817a99/public/game/imports/v87/archive-audit/375051fe057502542288da9f50cd6bd4e313ce95fb783a2bce294ddbcfab5510.png</x:v>
      </x:c>
      <x:c r="O2057" s="48"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27"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48" t="str">
        <x:v>https://github.com/darknigthmare/yautja-la-longue-chasse/blob/536ac53335e440747f6eccedd2cd757d1f817a99/public/game/imports/v87/archive-audit/3b20502d3d922aa83e683c32939b69ef189bd820447d26810202f5fb8a3d02a8.png</x:v>
      </x:c>
      <x:c r="O2058" s="48"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27"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48" t="str">
        <x:v>https://github.com/darknigthmare/yautja-la-longue-chasse/blob/536ac53335e440747f6eccedd2cd757d1f817a99/public/game/imports/v87/archive-audit/3ea37b59bb7cd7429bdf3c2360b998dacf36223ba66744b94ac4f9d8ebb29152.png</x:v>
      </x:c>
      <x:c r="O2059" s="48"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27"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48" t="str">
        <x:v>https://github.com/darknigthmare/yautja-la-longue-chasse/blob/536ac53335e440747f6eccedd2cd757d1f817a99/public/game/imports/v87/archive-audit/410badc5302a3ddcff0b180d31fce21c117d701ed83fb9c433155703c9b85b12.png</x:v>
      </x:c>
      <x:c r="O2060" s="48"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27"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48" t="str">
        <x:v>https://github.com/darknigthmare/yautja-la-longue-chasse/blob/536ac53335e440747f6eccedd2cd757d1f817a99/public/game/imports/v87/archive-audit/4989f10b7e8bea0d50b8ba097d5587c6ffa32075866ca19d4ef5da055b1e8c60.png</x:v>
      </x:c>
      <x:c r="O2061" s="48"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27"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48" t="str">
        <x:v>https://github.com/darknigthmare/yautja-la-longue-chasse/blob/536ac53335e440747f6eccedd2cd757d1f817a99/public/game/imports/v87/archive-audit/4a728f7dc942bfbe31c5e79884933ddf5969b164cfd34feecd551a0433ab5388.png</x:v>
      </x:c>
      <x:c r="O2062" s="48"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27"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48" t="str">
        <x:v>https://github.com/darknigthmare/yautja-la-longue-chasse/blob/536ac53335e440747f6eccedd2cd757d1f817a99/public/game/imports/v87/archive-audit/5698174966313bfe198b37ff8596443575831bb4cdb31a0f25772b99710c498d.png</x:v>
      </x:c>
      <x:c r="O2063" s="48"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27"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48" t="str">
        <x:v>https://github.com/darknigthmare/yautja-la-longue-chasse/blob/536ac53335e440747f6eccedd2cd757d1f817a99/public/game/imports/v87/archive-audit/58656d83dc6e77c31d2f6d28f0e8ffb34cafed3182ed4a786c73ff64840a1012.png</x:v>
      </x:c>
      <x:c r="O2064" s="48"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27"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48" t="str">
        <x:v>https://github.com/darknigthmare/yautja-la-longue-chasse/blob/536ac53335e440747f6eccedd2cd757d1f817a99/public/game/imports/v87/archive-audit/5c3db1232373833a0ac7c5e35f013957080379ceb8efb8ef90e6303156cb9f9a.png</x:v>
      </x:c>
      <x:c r="O2065" s="48"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27"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48" t="str">
        <x:v>https://github.com/darknigthmare/yautja-la-longue-chasse/blob/536ac53335e440747f6eccedd2cd757d1f817a99/public/game/imports/v87/archive-audit/61c8a89433bf96df3481395021ef3f82b3be5728aa27de4f292562a8c89dcc8e.png</x:v>
      </x:c>
      <x:c r="O2066" s="48"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27"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48" t="str">
        <x:v>https://github.com/darknigthmare/yautja-la-longue-chasse/blob/536ac53335e440747f6eccedd2cd757d1f817a99/public/game/imports/v87/archive-audit/6cafe12679038e6d2b1ad54379ac7dec3ea4bc34536ec862a68ce1e0e92db95b.png</x:v>
      </x:c>
      <x:c r="O2067" s="48"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27"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48" t="str">
        <x:v>https://github.com/darknigthmare/yautja-la-longue-chasse/blob/536ac53335e440747f6eccedd2cd757d1f817a99/public/game/imports/v87/archive-audit/71f39b180f0046f63816a264ff41df279d4e4b2dd4980f91c6e82ab9619cb01e.png</x:v>
      </x:c>
      <x:c r="O2068" s="48"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27"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48" t="str">
        <x:v>https://github.com/darknigthmare/yautja-la-longue-chasse/blob/536ac53335e440747f6eccedd2cd757d1f817a99/public/game/imports/v87/archive-audit/730b749ae85655059f1ede6ff0b347d0521cbc42f2f2e55c4470a3cf969007b9.png</x:v>
      </x:c>
      <x:c r="O2069" s="48"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27"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48" t="str">
        <x:v>https://github.com/darknigthmare/yautja-la-longue-chasse/blob/536ac53335e440747f6eccedd2cd757d1f817a99/public/game/imports/v87/archive-audit/75615290740073a10b77815bd4844893a6d246b9f8f7d1001cb3888b7ae11501.png</x:v>
      </x:c>
      <x:c r="O2070" s="48"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27"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48" t="str">
        <x:v>https://github.com/darknigthmare/yautja-la-longue-chasse/blob/536ac53335e440747f6eccedd2cd757d1f817a99/public/game/imports/v87/archive-audit/7d2114a34b9054e018fff516a5e15e40e855a8ec6a8306cef1f4e5e09dbe649c.png</x:v>
      </x:c>
      <x:c r="O2071" s="48"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27"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48" t="str">
        <x:v>https://github.com/darknigthmare/yautja-la-longue-chasse/blob/536ac53335e440747f6eccedd2cd757d1f817a99/public/game/imports/v87/archive-audit/7e2d05f76d722101c7e98384ef695e934b615d72b55bd9f63c643076132ff2e6.png</x:v>
      </x:c>
      <x:c r="O2072" s="48"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27"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48" t="str">
        <x:v>https://github.com/darknigthmare/yautja-la-longue-chasse/blob/536ac53335e440747f6eccedd2cd757d1f817a99/public/game/imports/v87/archive-audit/83b9e6f68b4d86ecfec2647813740480f8eadd07e8bfeecf39fb8b5313c55cc7.png</x:v>
      </x:c>
      <x:c r="O2073" s="48"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27"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48" t="str">
        <x:v>https://github.com/darknigthmare/yautja-la-longue-chasse/blob/536ac53335e440747f6eccedd2cd757d1f817a99/public/game/imports/v87/archive-audit/864db10ed363ee72919a2527ba1e750e4b97c7199757b1a220c5e9a5eaab26c0.png</x:v>
      </x:c>
      <x:c r="O2074" s="48"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27"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48" t="str">
        <x:v>https://github.com/darknigthmare/yautja-la-longue-chasse/blob/536ac53335e440747f6eccedd2cd757d1f817a99/public/game/imports/v87/archive-audit/90fed32de4275c43926af8769f851bff8611969d1432ec89aff8f69af0427bce.png</x:v>
      </x:c>
      <x:c r="O2075" s="48"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27"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48" t="str">
        <x:v>https://github.com/darknigthmare/yautja-la-longue-chasse/blob/536ac53335e440747f6eccedd2cd757d1f817a99/public/game/imports/v87/archive-audit/928a236f7e59cc5d2442e8231255f8a7d6c4eed06fa99e0a9639e416850f7a0b.png</x:v>
      </x:c>
      <x:c r="O2076" s="48"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27"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48" t="str">
        <x:v>https://github.com/darknigthmare/yautja-la-longue-chasse/blob/536ac53335e440747f6eccedd2cd757d1f817a99/public/game/imports/v87/archive-audit/929ed33241ecc1e1934aebdaa0cff86bd0d658cca0b252af600eec3f278ea822.png</x:v>
      </x:c>
      <x:c r="O2077" s="48"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27"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48" t="str">
        <x:v>https://github.com/darknigthmare/yautja-la-longue-chasse/blob/536ac53335e440747f6eccedd2cd757d1f817a99/public/game/imports/v87/archive-audit/95548107488842d2ec5d237b56598bd4b354580bddaa34b1c8e846aac10e4974.png</x:v>
      </x:c>
      <x:c r="O2078" s="48"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27"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48" t="str">
        <x:v>https://github.com/darknigthmare/yautja-la-longue-chasse/blob/536ac53335e440747f6eccedd2cd757d1f817a99/public/game/imports/v87/archive-audit/95c820880122a7df90dcc6e7191fa8945fc3cf8a60d028c10d44aa69f499818d.png</x:v>
      </x:c>
      <x:c r="O2079" s="48"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27"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48" t="str">
        <x:v>https://github.com/darknigthmare/yautja-la-longue-chasse/blob/536ac53335e440747f6eccedd2cd757d1f817a99/public/game/imports/v87/archive-audit/973fce9041ad7adb625a0dbd45e172fc32ebc6598f75f0884c6e1deaa2cece0f.png</x:v>
      </x:c>
      <x:c r="O2080" s="48"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27"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48" t="str">
        <x:v>https://github.com/darknigthmare/yautja-la-longue-chasse/blob/536ac53335e440747f6eccedd2cd757d1f817a99/public/game/imports/v87/archive-audit/9c205dd20290823dc3818104f0b41c0168bf203862db7a59abc5f3440e36f1be.png</x:v>
      </x:c>
      <x:c r="O2081" s="48"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27"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48" t="str">
        <x:v>https://github.com/darknigthmare/yautja-la-longue-chasse/blob/536ac53335e440747f6eccedd2cd757d1f817a99/public/game/imports/v87/archive-audit/9ed45ad2a51f3bd171903b8bceef5e5fc50ebd89b1f18e09902239002e81113f.png</x:v>
      </x:c>
      <x:c r="O2082" s="48"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27"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48" t="str">
        <x:v>https://github.com/darknigthmare/yautja-la-longue-chasse/blob/536ac53335e440747f6eccedd2cd757d1f817a99/public/game/imports/v87/archive-audit/a1e6938ac67fda383d2d656ba5fdeeb75772aa41678051c6be1453123b7963a5.png</x:v>
      </x:c>
      <x:c r="O2083" s="48"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27"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48" t="str">
        <x:v>https://github.com/darknigthmare/yautja-la-longue-chasse/blob/536ac53335e440747f6eccedd2cd757d1f817a99/public/game/imports/v87/archive-audit/a401504950657084945b5f66c321c7e90449b5fe879ed77572a8472fccd79e8b.png</x:v>
      </x:c>
      <x:c r="O2084" s="48"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27"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48" t="str">
        <x:v>https://github.com/darknigthmare/yautja-la-longue-chasse/blob/536ac53335e440747f6eccedd2cd757d1f817a99/public/game/imports/v87/archive-audit/aac82b026f9a9a69d96bab72d864e5e46768137e1f861450bb336a8521d82cbf.png</x:v>
      </x:c>
      <x:c r="O2085" s="48"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27"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48" t="str">
        <x:v>https://github.com/darknigthmare/yautja-la-longue-chasse/blob/536ac53335e440747f6eccedd2cd757d1f817a99/public/game/imports/v87/archive-audit/abdd2b6337fc75493881c6f1aac03c108acaa71b5426f1ce18c21d226f5b7885.png</x:v>
      </x:c>
      <x:c r="O2086" s="48"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27"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48" t="str">
        <x:v>https://github.com/darknigthmare/yautja-la-longue-chasse/blob/536ac53335e440747f6eccedd2cd757d1f817a99/public/game/imports/v87/archive-audit/acb1a16476f0c81e36a50ac7246af61e30e86c9330c4df3cb133684dc8d83ec5.png</x:v>
      </x:c>
      <x:c r="O2087" s="48"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27"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48" t="str">
        <x:v>https://github.com/darknigthmare/yautja-la-longue-chasse/blob/536ac53335e440747f6eccedd2cd757d1f817a99/public/game/imports/v87/archive-audit/adc4b51458ff549c581aba3f1e80676b6aba6a771448ecad4387699c01b938b1.png</x:v>
      </x:c>
      <x:c r="O2088" s="48"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27"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48" t="str">
        <x:v>https://github.com/darknigthmare/yautja-la-longue-chasse/blob/536ac53335e440747f6eccedd2cd757d1f817a99/public/game/imports/v87/archive-audit/ae1099d2df518c5ed9dd1b5dedde650878652cbcc760e04ca8e093f4f09f82d3.png</x:v>
      </x:c>
      <x:c r="O2089" s="48"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27"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48" t="str">
        <x:v>https://github.com/darknigthmare/yautja-la-longue-chasse/blob/536ac53335e440747f6eccedd2cd757d1f817a99/public/game/imports/v87/archive-audit/b3494dfbeeb182074543dc6d3ccf194010829c9cd5472a8fe69ed951edbcec36.png</x:v>
      </x:c>
      <x:c r="O2090" s="48"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27"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48" t="str">
        <x:v>https://github.com/darknigthmare/yautja-la-longue-chasse/blob/536ac53335e440747f6eccedd2cd757d1f817a99/public/game/imports/v87/archive-audit/bafd1cacb85769729a9f4c8ce6c1ac1f1016c8932406272d68aa71cd3bc5fd72.png</x:v>
      </x:c>
      <x:c r="O2091" s="48"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27"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48" t="str">
        <x:v>https://github.com/darknigthmare/yautja-la-longue-chasse/blob/536ac53335e440747f6eccedd2cd757d1f817a99/public/game/imports/v87/archive-audit/bf2f3559e989a9748539e80f39092064d8b58d082a787f3de536d2f0dfcf6ec3.png</x:v>
      </x:c>
      <x:c r="O2092" s="48"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27"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48" t="str">
        <x:v>https://github.com/darknigthmare/yautja-la-longue-chasse/blob/536ac53335e440747f6eccedd2cd757d1f817a99/public/game/imports/v87/archive-audit/c3a635f13e20c1149b4f4f7321bbf522b1ee60d6046f8064b05093209ef8d4d0.png</x:v>
      </x:c>
      <x:c r="O2093" s="48"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27"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48" t="str">
        <x:v>https://github.com/darknigthmare/yautja-la-longue-chasse/blob/536ac53335e440747f6eccedd2cd757d1f817a99/public/game/imports/v87/archive-audit/c442eb060ae881d7c8af97ec72fb67ff21e3a052a237cb5897b758de9978297d.png</x:v>
      </x:c>
      <x:c r="O2094" s="48"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27"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48" t="str">
        <x:v>https://github.com/darknigthmare/yautja-la-longue-chasse/blob/536ac53335e440747f6eccedd2cd757d1f817a99/public/game/imports/v87/archive-audit/c9a404bbf5deeaa1a5d29e97a4bbaa04dad3a7ad968b999790f88843e6c8951c.png</x:v>
      </x:c>
      <x:c r="O2095" s="48"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27"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48" t="str">
        <x:v>https://github.com/darknigthmare/yautja-la-longue-chasse/blob/536ac53335e440747f6eccedd2cd757d1f817a99/public/game/imports/v87/archive-audit/cecbecc000483234cbba4f868a5a55218ad0982748bcf98fb62f72719febb713.png</x:v>
      </x:c>
      <x:c r="O2096" s="48"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27"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48" t="str">
        <x:v>https://github.com/darknigthmare/yautja-la-longue-chasse/blob/536ac53335e440747f6eccedd2cd757d1f817a99/public/game/imports/v87/archive-audit/cffedd4f35d8a20303ac99f8462c397d052fa739b1195cc0125801080e8f246e.png</x:v>
      </x:c>
      <x:c r="O2097" s="48"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27"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48" t="str">
        <x:v>https://github.com/darknigthmare/yautja-la-longue-chasse/blob/536ac53335e440747f6eccedd2cd757d1f817a99/public/game/imports/v87/archive-audit/d05cc3826e590a7674cc5e0b67fc7edcc52627ef3b7db0d2c92fd943d21566a6.png</x:v>
      </x:c>
      <x:c r="O2098" s="48"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27"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48" t="str">
        <x:v>https://github.com/darknigthmare/yautja-la-longue-chasse/blob/536ac53335e440747f6eccedd2cd757d1f817a99/public/game/imports/v87/archive-audit/d365f2bd20f7c8c2c69fc10481510d0d75906757430668a14a99452df15964c6.png</x:v>
      </x:c>
      <x:c r="O2099" s="48"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27"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48" t="str">
        <x:v>https://github.com/darknigthmare/yautja-la-longue-chasse/blob/536ac53335e440747f6eccedd2cd757d1f817a99/public/game/imports/v87/archive-audit/d553a3eaeb83eb84f4d7bf36b5e4dbed0e9618e992fca1497bf920e4ede73f3a.png</x:v>
      </x:c>
      <x:c r="O2100" s="48"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27"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48" t="str">
        <x:v>https://github.com/darknigthmare/yautja-la-longue-chasse/blob/536ac53335e440747f6eccedd2cd757d1f817a99/public/game/imports/v87/archive-audit/de2659eb0641bc8d3b72ee8508f39ad2704d38993b88afa9acad5e33f4bce5e4.png</x:v>
      </x:c>
      <x:c r="O2101" s="48"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27"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48" t="str">
        <x:v>https://github.com/darknigthmare/yautja-la-longue-chasse/blob/536ac53335e440747f6eccedd2cd757d1f817a99/public/game/imports/v87/archive-audit/df0b4eaff4287e5615e4070e5e1509d76087dedd3286af3ff9b6d452cf86b674.png</x:v>
      </x:c>
      <x:c r="O2102" s="48"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27"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48" t="str">
        <x:v>https://github.com/darknigthmare/yautja-la-longue-chasse/blob/536ac53335e440747f6eccedd2cd757d1f817a99/public/game/imports/v87/archive-audit/e067e92fc985664173ea271dc0983a613981d85f035a62b14dcfd9d82d7e3204.png</x:v>
      </x:c>
      <x:c r="O2103" s="48"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27"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48" t="str">
        <x:v>https://github.com/darknigthmare/yautja-la-longue-chasse/blob/536ac53335e440747f6eccedd2cd757d1f817a99/public/game/imports/v87/archive-audit/e160ed9225cffd1be8fb4a280335e3be999e79ac67ef44c2d657f2d5e1cbade7.png</x:v>
      </x:c>
      <x:c r="O2104" s="48"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27"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48" t="str">
        <x:v>https://github.com/darknigthmare/yautja-la-longue-chasse/blob/536ac53335e440747f6eccedd2cd757d1f817a99/public/game/imports/v87/archive-audit/e1f1dec5ac6a7aae8ba90808e4a32bcaa87bdbceff13f8151ad8e1e32d431d3d.png</x:v>
      </x:c>
      <x:c r="O2105" s="48"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27"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48" t="str">
        <x:v>https://github.com/darknigthmare/yautja-la-longue-chasse/blob/536ac53335e440747f6eccedd2cd757d1f817a99/public/game/imports/v87/archive-audit/eb7e6646ae71f31270226588f6f8f6be14545416bd89952c388e4ed36f86fb4d.png</x:v>
      </x:c>
      <x:c r="O2106" s="48"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27"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48" t="str">
        <x:v>https://github.com/darknigthmare/yautja-la-longue-chasse/blob/536ac53335e440747f6eccedd2cd757d1f817a99/public/game/imports/v87/archive-audit/ec8025db9d7ce2f794edd25f7c61c51dff3decdb89a5bb541924c444443dd731.png</x:v>
      </x:c>
      <x:c r="O2107" s="48"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27"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48" t="str">
        <x:v>https://github.com/darknigthmare/yautja-la-longue-chasse/blob/536ac53335e440747f6eccedd2cd757d1f817a99/public/game/imports/v87/archive-audit/f29b0dcddb8139d8289e6a244bb0675dee76e6f3555f661c8dab77c9b39fdc8f.png</x:v>
      </x:c>
      <x:c r="O2108" s="48"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27"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48" t="str">
        <x:v>https://github.com/darknigthmare/yautja-la-longue-chasse/blob/536ac53335e440747f6eccedd2cd757d1f817a99/public/game/imports/v87/archive-audit/f30af006069fc7ada4eab22a7695ff9a8167590ecb292c989cef946e3445a867.png</x:v>
      </x:c>
      <x:c r="O2109" s="48"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27"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48" t="str">
        <x:v>https://github.com/darknigthmare/yautja-la-longue-chasse/blob/536ac53335e440747f6eccedd2cd757d1f817a99/public/game/imports/v87/archive-audit/f60d8f60d2688fc224552369e075a72f81d24b9f48e1a99e244bf1a01e8798ba.png</x:v>
      </x:c>
      <x:c r="O2110" s="48"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27"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48" t="str">
        <x:v>https://github.com/darknigthmare/yautja-la-longue-chasse/blob/536ac53335e440747f6eccedd2cd757d1f817a99/public/game/imports/v87/archive-audit/f74305a4853de882bf2539d90bcc26422d8440921dcc2c0a054d32a98d03e9bd.png</x:v>
      </x:c>
      <x:c r="O2111" s="48"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27"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48" t="str">
        <x:v>https://github.com/darknigthmare/yautja-la-longue-chasse/blob/536ac53335e440747f6eccedd2cd757d1f817a99/public/game/imports/v87/archive-audit/fb432bbbfbd529c809d4f7186a424d44800b5994876446d63c4b01d9e132e4d1.png</x:v>
      </x:c>
      <x:c r="O2112" s="48"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27"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48" t="str">
        <x:v>https://github.com/darknigthmare/yautja-la-longue-chasse/blob/536ac53335e440747f6eccedd2cd757d1f817a99/public/game/imports/v87/archive-audit/fb98c52c42640b53a4522089cf4dd2f09eeb72b87e74d6abf8cdcbac64bcd56e.png</x:v>
      </x:c>
      <x:c r="O2113" s="48"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27"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48" t="str">
        <x:v>https://github.com/darknigthmare/yautja-la-longue-chasse/blob/536ac53335e440747f6eccedd2cd757d1f817a99/public/game/imports/v87/archive-audit/fc418b2e0e27c7bb8318e19fbd631aca0f157663d296469cafcca873a1604529.png</x:v>
      </x:c>
      <x:c r="O2114" s="48"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27"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48" t="str">
        <x:v>https://github.com/darknigthmare/yautja-la-longue-chasse/blob/536ac53335e440747f6eccedd2cd757d1f817a99/public/game/imports/v87/archive-audit/fce4bcd9b6be5b312d99ddffaae097c9d9075696d06710975b19b62d3172e65c.png</x:v>
      </x:c>
      <x:c r="O2115" s="48"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27"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48" t="str">
        <x:v>https://github.com/darknigthmare/yautja-la-longue-chasse/blob/536ac53335e440747f6eccedd2cd757d1f817a99/public/game/imports/v87/archive-audit/fe450a6c1160475a37d3ba0653f1e71e61d3ccff54a1e01d8a76b99fd727f314.png</x:v>
      </x:c>
      <x:c r="O2116" s="48"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27"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48" t="str">
        <x:v>https://github.com/darknigthmare/yautja-la-longue-chasse/blob/536ac53335e440747f6eccedd2cd757d1f817a99/public/game/imports/v87/archive-audit/ffcb78370484e6a932f8c3a18ee514859858157abcbbb5b1309aa7c5c8a31609.png</x:v>
      </x:c>
      <x:c r="O2117" s="48"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27"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48" t="str">
        <x:v>https://github.com/darknigthmare/yautja-la-longue-chasse/blob/536ac53335e440747f6eccedd2cd757d1f817a99/public/game/imports/v87/archive-audit/ffcddaeeea16c2f376c00edc52f4f416998fd8776dd87f39c9cde4122d0aea26.png</x:v>
      </x:c>
      <x:c r="O2118" s="48"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27"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48" t="str">
        <x:v>https://github.com/darknigthmare/yautja-la-longue-chasse/blob/536ac53335e440747f6eccedd2cd757d1f817a99/public/game/imports/v87/new-deposits/756aa35b841113b45aeb82a15ce802130671b9cf21fb420f5333ca224451290d.png</x:v>
      </x:c>
      <x:c r="O2119" s="48"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27"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48" t="str">
        <x:v>https://github.com/darknigthmare/yautja-la-longue-chasse/blob/536ac53335e440747f6eccedd2cd757d1f817a99/public/game/imports/v87/new-deposits/7a25349282418e0bf6b5796671f33fb32b2506bfb036878e90088ac71ddd2026.png</x:v>
      </x:c>
      <x:c r="O2120" s="48"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27"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48" t="str">
        <x:v>https://github.com/darknigthmare/yautja-la-longue-chasse/blob/536ac53335e440747f6eccedd2cd757d1f817a99/public/game/imports/v87/new-deposits/044c6a906fcf48692c1302238860c97d05d52bb0d1daf10d6f8d9b9396b5b2ef.png</x:v>
      </x:c>
      <x:c r="O2121" s="48"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27"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48" t="str">
        <x:v>https://github.com/darknigthmare/yautja-la-longue-chasse/blob/536ac53335e440747f6eccedd2cd757d1f817a99/public/game/imports/v87/new-deposits/a78c7369f5b340c7f7c1e049a42bb7816ad2a42830fc40922a88d51f131ce676.png</x:v>
      </x:c>
      <x:c r="O2122" s="48"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27"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48" t="str">
        <x:v>https://github.com/darknigthmare/yautja-la-longue-chasse/blob/536ac53335e440747f6eccedd2cd757d1f817a99/public/game/imports/v87/new-deposits/cd33f42a573de60604524eb3418af117512ae33949f8bbada2ad36fc4a961f5f.png</x:v>
      </x:c>
      <x:c r="O2123" s="48"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27"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48" t="str">
        <x:v>https://github.com/darknigthmare/yautja-la-longue-chasse/blob/536ac53335e440747f6eccedd2cd757d1f817a99/public/game/imports/v87/new-deposits/a700ca11ee2dec7405c37777e55a51961c9c711d70cc7df5fa9a4a3117baae9f.png</x:v>
      </x:c>
      <x:c r="O2124" s="48"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27"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48" t="str">
        <x:v>https://github.com/darknigthmare/yautja-la-longue-chasse/blob/536ac53335e440747f6eccedd2cd757d1f817a99/public/game/imports/v87/new-deposits/1024bcb801cc39aa825a1a62fdb62cd418a60751c944790fafbcb4b1732a9f72.png</x:v>
      </x:c>
      <x:c r="O2125" s="48"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27"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48" t="str">
        <x:v>https://github.com/darknigthmare/yautja-la-longue-chasse/blob/536ac53335e440747f6eccedd2cd757d1f817a99/public/game/imports/v87/new-deposits/3fffeefa068acdc15a23caff1e952f5eaccb504e1972b61c81314098b1642d0b.png</x:v>
      </x:c>
      <x:c r="O2126" s="48"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27"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48" t="str">
        <x:v>https://github.com/darknigthmare/yautja-la-longue-chasse/blob/536ac53335e440747f6eccedd2cd757d1f817a99/public/game/imports/v87/new-deposits/7e2a0cf08902064521e48aa59609e354e4c7f7104da22bf871797916314eab72.png</x:v>
      </x:c>
      <x:c r="O2127" s="48"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27"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48" t="str">
        <x:v>https://github.com/darknigthmare/yautja-la-longue-chasse/blob/536ac53335e440747f6eccedd2cd757d1f817a99/public/game/imports/v87/new-deposits/3a80100b77ddce2df7aa00df8ae8b594f43536e6a7ec474851cdb5568e118ea0.png</x:v>
      </x:c>
      <x:c r="O2128" s="48"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27"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48" t="str">
        <x:v>https://github.com/darknigthmare/yautja-la-longue-chasse/blob/536ac53335e440747f6eccedd2cd757d1f817a99/public/game/imports/v87/new-deposits/f546358c8991fdbf4ffe42ea531425752af60fd6ae9d059643f590b396b978ec.png</x:v>
      </x:c>
      <x:c r="O2129" s="48"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27"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48" t="str">
        <x:v>https://github.com/darknigthmare/yautja-la-longue-chasse/blob/536ac53335e440747f6eccedd2cd757d1f817a99/public/game/imports/v87/new-deposits/4be155cdc003a02b750ba2543e8f62b5bf36c9e09fa694828f4ba489df72e2a3.png</x:v>
      </x:c>
      <x:c r="O2130" s="48"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27"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48" t="str">
        <x:v>https://github.com/darknigthmare/yautja-la-longue-chasse/blob/536ac53335e440747f6eccedd2cd757d1f817a99/public/game/imports/v87/new-deposits/cc6ac4dcdc96ba4a9a1470797413f5b801078c7dc9bad663f133cca28fdcb977.png</x:v>
      </x:c>
      <x:c r="O2131" s="48"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27"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48" t="str">
        <x:v>https://github.com/darknigthmare/yautja-la-longue-chasse/blob/536ac53335e440747f6eccedd2cd757d1f817a99/public/game/imports/v87/new-deposits/5c712bd9e15057ea5263a8ccba30c45aa949a57afaa3f0e8c488e284eb1dfbf1.png</x:v>
      </x:c>
      <x:c r="O2132" s="48"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27"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48" t="str">
        <x:v>https://github.com/darknigthmare/yautja-la-longue-chasse/blob/536ac53335e440747f6eccedd2cd757d1f817a99/public/game/imports/v87/new-deposits/c6d3122804047bb84bf7f32de764d98447e5cb34aef19c40cde2046b2964e214.png</x:v>
      </x:c>
      <x:c r="O2133" s="48"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27"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48" t="str">
        <x:v>https://github.com/darknigthmare/yautja-la-longue-chasse/blob/536ac53335e440747f6eccedd2cd757d1f817a99/public/game/imports/v87/new-deposits/29dae012600313be5b3aa62bd08d0136fcfd84819e0ea47c0e1654581ec8385c.png</x:v>
      </x:c>
      <x:c r="O2134" s="48"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27"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48" t="str">
        <x:v>https://github.com/darknigthmare/yautja-la-longue-chasse/blob/536ac53335e440747f6eccedd2cd757d1f817a99/public/game/imports/v87/new-deposits/1594de73687ad9b505a9d7347d0690adb56058b666cb2da09d9432e111f6cc2c.png</x:v>
      </x:c>
      <x:c r="O2135" s="48"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27"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48" t="str">
        <x:v>https://github.com/darknigthmare/yautja-la-longue-chasse/blob/536ac53335e440747f6eccedd2cd757d1f817a99/public/game/imports/v87/new-deposits/19f33e53beb9a93cc251f5feb0c90ae591213608e6413ff94203d45553cd707b.png</x:v>
      </x:c>
      <x:c r="O2136" s="48"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27"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48" t="str">
        <x:v>https://github.com/darknigthmare/yautja-la-longue-chasse/blob/536ac53335e440747f6eccedd2cd757d1f817a99/public/game/imports/v87/new-deposits/b3acd06179913c90d096612603677d2ad34a6beb8c8490f150197066a3e015e5.png</x:v>
      </x:c>
      <x:c r="O2137" s="48"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27"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48" t="str">
        <x:v>https://github.com/darknigthmare/yautja-la-longue-chasse/blob/536ac53335e440747f6eccedd2cd757d1f817a99/public/game/imports/v87/new-deposits/26cb2ab36ea85333d0612a35de27ffada4e8500cb67c431732e765690a4bb13d.png</x:v>
      </x:c>
      <x:c r="O2138" s="48"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27"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48" t="str">
        <x:v>https://github.com/darknigthmare/yautja-la-longue-chasse/blob/536ac53335e440747f6eccedd2cd757d1f817a99/public/game/imports/v87/new-deposits/93e2930ce33f71b67a9f0d44d202f2f61623b7c672658eefe37495ce1af01393.png</x:v>
      </x:c>
      <x:c r="O2139" s="48"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27"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48" t="str">
        <x:v>https://github.com/darknigthmare/yautja-la-longue-chasse/blob/536ac53335e440747f6eccedd2cd757d1f817a99/public/game/imports/v87/new-deposits/fcf3741f7551f59b8568ae8fbd98c61ee4e63aea26ba9e7d713ee661b6454d23.png</x:v>
      </x:c>
      <x:c r="O2140" s="48"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27"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48" t="str">
        <x:v>https://github.com/darknigthmare/yautja-la-longue-chasse/blob/536ac53335e440747f6eccedd2cd757d1f817a99/public/game/imports/v87/new-deposits/87833cada9d7fbb68e6874feb30a58ca4ac3e8c7a20fedbda42d131f3051c5aa.png</x:v>
      </x:c>
      <x:c r="O2141" s="48"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27"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48" t="str">
        <x:v>https://github.com/darknigthmare/yautja-la-longue-chasse/blob/536ac53335e440747f6eccedd2cd757d1f817a99/public/game/imports/v87/new-deposits/d08399def14d78af95c3f488f777dbcdeedf1fb54c7932ee2617d689623e0979.png</x:v>
      </x:c>
      <x:c r="O2142" s="48"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27"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48" t="str">
        <x:v>https://github.com/darknigthmare/yautja-la-longue-chasse/blob/536ac53335e440747f6eccedd2cd757d1f817a99/public/game/imports/v87/new-deposits/a84f09d810ea1bcc7a00becb899973b417fc874afa2275f29ee4c961485067b3.png</x:v>
      </x:c>
      <x:c r="O2143" s="48"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27"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48" t="str">
        <x:v>https://github.com/darknigthmare/yautja-la-longue-chasse/blob/536ac53335e440747f6eccedd2cd757d1f817a99/public/game/imports/v87/new-deposits/5f93a94afa02cb5362fcce4cc2a5d0eedabfe7c5a99250d59865a4cf904708b0.png</x:v>
      </x:c>
      <x:c r="O2144" s="48"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27"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48" t="str">
        <x:v>https://github.com/darknigthmare/yautja-la-longue-chasse/blob/536ac53335e440747f6eccedd2cd757d1f817a99/public/game/imports/v87/new-deposits/e02faee21c7f2e283c5f906b9e35e862ef3b29c70bb00bae83246e96994a8346.png</x:v>
      </x:c>
      <x:c r="O2145" s="48"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27"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48" t="str">
        <x:v>https://github.com/darknigthmare/yautja-la-longue-chasse/blob/536ac53335e440747f6eccedd2cd757d1f817a99/public/game/imports/v87/new-deposits/73430eba6dc4891d53f579c0bb411ff2bf183d074c620a12016e4435b2992c11.png</x:v>
      </x:c>
      <x:c r="O2146" s="48"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27"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48" t="str">
        <x:v>https://github.com/darknigthmare/yautja-la-longue-chasse/blob/536ac53335e440747f6eccedd2cd757d1f817a99/public/game/imports/v87/new-deposits/4190b464891ebc2836212bcb87b7e37ac27d5db503a7b395c1b28ebda52f427c.png</x:v>
      </x:c>
      <x:c r="O2147" s="48"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27"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48" t="str">
        <x:v>https://github.com/darknigthmare/yautja-la-longue-chasse/blob/536ac53335e440747f6eccedd2cd757d1f817a99/public/game/imports/v87/new-deposits/497e8c89d64785a0a2dcba31767adea7a53de09db5f3e4e9ebdce718f69f445a.png</x:v>
      </x:c>
      <x:c r="O2148" s="48"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27"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48" t="str">
        <x:v>https://github.com/darknigthmare/yautja-la-longue-chasse/blob/536ac53335e440747f6eccedd2cd757d1f817a99/public/game/imports/v87/new-deposits/834ce0457cd5f65b642cc592c72e8f120628a19aa1091773182ecd0d90dee6a4.png</x:v>
      </x:c>
      <x:c r="O2149" s="48"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27"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48" t="str">
        <x:v>https://github.com/darknigthmare/yautja-la-longue-chasse/blob/536ac53335e440747f6eccedd2cd757d1f817a99/public/game/imports/v87/new-deposits/901785a6b83d11872002810192e179719146682f648d1b5c8d6764381d81382c.png</x:v>
      </x:c>
      <x:c r="O2150" s="48"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27"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48" t="str">
        <x:v>https://github.com/darknigthmare/yautja-la-longue-chasse/blob/536ac53335e440747f6eccedd2cd757d1f817a99/public/game/imports/v87/new-deposits/2319ce56c14a0487272cfc5fc28c8b756e06844c3611b39d6663857dae1b1343.png</x:v>
      </x:c>
      <x:c r="O2151" s="48"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27"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48" t="str">
        <x:v>https://github.com/darknigthmare/yautja-la-longue-chasse/blob/536ac53335e440747f6eccedd2cd757d1f817a99/public/game/imports/v87/new-deposits/99c6a9fe8c4d062ee3e38ea6f707504e624ee87256b5705c7633dce148a239a9.png</x:v>
      </x:c>
      <x:c r="O2152" s="48"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27"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48" t="str">
        <x:v>https://github.com/darknigthmare/yautja-la-longue-chasse/blob/536ac53335e440747f6eccedd2cd757d1f817a99/public/game/imports/v87/new-deposits/4239e0627e5e1a3ec210be99a26d13740089960294bfb2f2ccbafad4b2bf924b.png</x:v>
      </x:c>
      <x:c r="O2153" s="48"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27"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48" t="str">
        <x:v>https://github.com/darknigthmare/yautja-la-longue-chasse/blob/536ac53335e440747f6eccedd2cd757d1f817a99/public/game/imports/v87/new-deposits/7d843f34db656e4a37b905aef1f0e28f804f7f03131d49f1fbb5ad4a29cd800f.png</x:v>
      </x:c>
      <x:c r="O2154" s="48"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27"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48" t="str">
        <x:v>https://github.com/darknigthmare/yautja-la-longue-chasse/blob/536ac53335e440747f6eccedd2cd757d1f817a99/public/game/imports/v87/new-deposits/b172a1e997b6d3f02748d73524c68d8db2416761d6adc79767f04a0ecbc4bba4.png</x:v>
      </x:c>
      <x:c r="O2155" s="48"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27"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48" t="str">
        <x:v>https://github.com/darknigthmare/yautja-la-longue-chasse/blob/536ac53335e440747f6eccedd2cd757d1f817a99/public/game/imports/v87/new-deposits/0ac4e66a42d5921ef8920b2903963f6dfe1f76f29ea07a97614ffe043e2784f6.png</x:v>
      </x:c>
      <x:c r="O2156" s="48"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27"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48" t="str">
        <x:v>https://github.com/darknigthmare/yautja-la-longue-chasse/blob/536ac53335e440747f6eccedd2cd757d1f817a99/public/game/imports/v87/new-deposits/5cf78f171f6fafda5b4d4b79fc850292040449919230468dbda814351b36d314.png</x:v>
      </x:c>
      <x:c r="O2157" s="48"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27"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48" t="str">
        <x:v>https://github.com/darknigthmare/yautja-la-longue-chasse/blob/536ac53335e440747f6eccedd2cd757d1f817a99/public/game/imports/v87/new-deposits/6f8e0e8c3d8f5ec881b970de8e94eb05f3b60e90d507ed01e86f9beefa655cbd.png</x:v>
      </x:c>
      <x:c r="O2158" s="48"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27"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48" t="str">
        <x:v>https://github.com/darknigthmare/yautja-la-longue-chasse/blob/536ac53335e440747f6eccedd2cd757d1f817a99/public/game/imports/v87/new-deposits/01f01a439363426bf74843d2cc72a46dd1523c552d58ad87f763faac231bb053.png</x:v>
      </x:c>
      <x:c r="O2159" s="48"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27"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48" t="str">
        <x:v>https://github.com/darknigthmare/yautja-la-longue-chasse/blob/536ac53335e440747f6eccedd2cd757d1f817a99/public/game/imports/v87/new-deposits/d820417497526952814f4138af8859a62e3704bcf375c2d6177f7cc0020943e0.png</x:v>
      </x:c>
      <x:c r="O2160" s="48"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27"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48" t="str">
        <x:v>https://github.com/darknigthmare/yautja-la-longue-chasse/blob/536ac53335e440747f6eccedd2cd757d1f817a99/public/game/imports/v87/new-deposits/d411808425dc0a23bf8052fd5efaad4e6d2af569b619ef890a97b669e491a4ec.png</x:v>
      </x:c>
      <x:c r="O2161" s="48"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27"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48" t="str">
        <x:v>https://github.com/darknigthmare/yautja-la-longue-chasse/blob/536ac53335e440747f6eccedd2cd757d1f817a99/public/game/imports/v87/new-deposits/329117b6823ea9f5ae21f7d5f1c5bfc19eb3ccd123f32a2772099d718a375b8f.png</x:v>
      </x:c>
      <x:c r="O2162" s="48"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27"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48" t="str">
        <x:v>https://github.com/darknigthmare/yautja-la-longue-chasse/blob/536ac53335e440747f6eccedd2cd757d1f817a99/public/game/imports/v87/new-deposits/5b09b01293bfa1927bbe4556565484a62a6db86a0c8300ff17c0f8ec63bee6b6.png</x:v>
      </x:c>
      <x:c r="O2163" s="48"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27"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48" t="str">
        <x:v>https://github.com/darknigthmare/yautja-la-longue-chasse/blob/536ac53335e440747f6eccedd2cd757d1f817a99/public/game/imports/v87/new-deposits/8a7ef50efd9a304dad963f9978259ee42da111088784912872132c9863336c5e.png</x:v>
      </x:c>
      <x:c r="O2164" s="48"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27"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48" t="str">
        <x:v>https://github.com/darknigthmare/yautja-la-longue-chasse/blob/536ac53335e440747f6eccedd2cd757d1f817a99/public/game/imports/v87/new-deposits/f029741300eb2faa0e0a44de8f889205275367561951ff76eedb45921eb609d5.png</x:v>
      </x:c>
      <x:c r="O2165" s="48"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27"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48" t="str">
        <x:v>https://github.com/darknigthmare/yautja-la-longue-chasse/blob/536ac53335e440747f6eccedd2cd757d1f817a99/public/game/imports/v87/new-deposits/51d90d0b2b0ff43ed40b209ed9a26b43ffc07e2c6092dcf12fd2b056ab388371.png</x:v>
      </x:c>
      <x:c r="O2166" s="48"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27"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48" t="str">
        <x:v>https://github.com/darknigthmare/yautja-la-longue-chasse/blob/536ac53335e440747f6eccedd2cd757d1f817a99/public/game/imports/v87/new-deposits/cc4a56868ea1752e3d867c9713939349a2a47841bc0ce51d444a4bd8c3f9590b.png</x:v>
      </x:c>
      <x:c r="O2167" s="48"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27"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48" t="str">
        <x:v>https://github.com/darknigthmare/yautja-la-longue-chasse/blob/536ac53335e440747f6eccedd2cd757d1f817a99/public/game/imports/v87/new-deposits/ccf43027847e3c799969e0d546b7ae0c2dd8118fddd84cc2b60ec4456db15595.png</x:v>
      </x:c>
      <x:c r="O2168" s="48"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27"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48" t="str">
        <x:v>https://github.com/darknigthmare/yautja-la-longue-chasse/blob/536ac53335e440747f6eccedd2cd757d1f817a99/public/game/imports/v87/new-deposits/e1629eb224788de1c5228cafe759322c6f20ef9d61a550cf8dac486e84fce0e7.png</x:v>
      </x:c>
      <x:c r="O2169" s="48"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27"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48" t="str">
        <x:v>https://github.com/darknigthmare/yautja-la-longue-chasse/blob/536ac53335e440747f6eccedd2cd757d1f817a99/public/game/imports/v87/new-deposits/0a4c1bfc4251875f3ec893cb9f0584d13deec592ea132b0bb015ab842fc283d0.png</x:v>
      </x:c>
      <x:c r="O2170" s="48"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27"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48" t="str">
        <x:v>https://github.com/darknigthmare/yautja-la-longue-chasse/blob/536ac53335e440747f6eccedd2cd757d1f817a99/public/game/imports/v87/new-deposits/5d5bb0b4aa4a314947912678e41f707b54e9b345eb0860c041422a45c3cdb17f.png</x:v>
      </x:c>
      <x:c r="O2171" s="48"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27"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48" t="str">
        <x:v>https://github.com/darknigthmare/yautja-la-longue-chasse/blob/536ac53335e440747f6eccedd2cd757d1f817a99/public/game/imports/v87/new-deposits/9d33d7f045bba1eaa91fff847148d7e8d1dd4bae9b6b55f2625b0a04c9fa0b38.png</x:v>
      </x:c>
      <x:c r="O2172" s="48"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27"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48" t="str">
        <x:v>https://github.com/darknigthmare/yautja-la-longue-chasse/blob/536ac53335e440747f6eccedd2cd757d1f817a99/public/game/imports/v87/new-deposits/11ba6b9b98ffc08459400bc2d0483fab51b87fd3f606a616811e6a4f04d284ed.png</x:v>
      </x:c>
      <x:c r="O2173" s="48"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27"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48" t="str">
        <x:v>https://github.com/darknigthmare/yautja-la-longue-chasse/blob/536ac53335e440747f6eccedd2cd757d1f817a99/public/game/imports/v87/new-deposits/9ae4afef1d38de412d48798f21872056d8d88bf43be533682a7362692463cb20.png</x:v>
      </x:c>
      <x:c r="O2174" s="48"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27"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48" t="str">
        <x:v>https://github.com/darknigthmare/yautja-la-longue-chasse/blob/536ac53335e440747f6eccedd2cd757d1f817a99/public/game/imports/v87/new-deposits/e632dd05830167945ae66df8d9bc2d523c28b05030aa4b4b28e997b4055c3087.png</x:v>
      </x:c>
      <x:c r="O2175" s="48"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27"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48" t="str">
        <x:v>https://github.com/darknigthmare/yautja-la-longue-chasse/blob/536ac53335e440747f6eccedd2cd757d1f817a99/public/game/imports/v87/new-deposits/aeefd0f84536bf04e1f2f3294f07c4bf0a55f3e2c758cad9ffd685639f296398.png</x:v>
      </x:c>
      <x:c r="O2176" s="48"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27"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48" t="str">
        <x:v>https://github.com/darknigthmare/yautja-la-longue-chasse/blob/536ac53335e440747f6eccedd2cd757d1f817a99/public/game/imports/v87/new-deposits/e4d5179c5eab0c19c7746071b64e388f6ece84934014e029cdcf61347b7735c0.png</x:v>
      </x:c>
      <x:c r="O2177" s="48"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27"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48" t="str">
        <x:v>https://github.com/darknigthmare/yautja-la-longue-chasse/blob/536ac53335e440747f6eccedd2cd757d1f817a99/public/game/imports/v87/new-deposits/e0bdd547cf5b844c70e2627ae411c59788f5a2a41570fe6d4a03c6b533a13daf.png</x:v>
      </x:c>
      <x:c r="O2178" s="48"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27"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48" t="str">
        <x:v>https://github.com/darknigthmare/yautja-la-longue-chasse/blob/536ac53335e440747f6eccedd2cd757d1f817a99/public/game/imports/v87/new-deposits/94feba1a8d5fd439e473bb6cd5afdc22561ff7d5b16012a121b085005ebdae70.png</x:v>
      </x:c>
      <x:c r="O2179" s="48"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27"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48" t="str">
        <x:v>https://github.com/darknigthmare/yautja-la-longue-chasse/blob/536ac53335e440747f6eccedd2cd757d1f817a99/public/game/imports/v87/new-deposits/64bef2cbc1f50ba08062a234b65dfa1b57d4ea7e0a5f945f656ee18ad73cf8e5.png</x:v>
      </x:c>
      <x:c r="O2180" s="48"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27"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48" t="str">
        <x:v>https://github.com/darknigthmare/yautja-la-longue-chasse/blob/536ac53335e440747f6eccedd2cd757d1f817a99/public/game/imports/v87/new-deposits/3f3281eab281ed5047a48073810f3040bf82f2952d32f9f025e4f58dc57793a2.png</x:v>
      </x:c>
      <x:c r="O2181" s="48"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27"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48" t="str">
        <x:v>https://github.com/darknigthmare/yautja-la-longue-chasse/blob/536ac53335e440747f6eccedd2cd757d1f817a99/public/game/imports/v87/new-deposits/8d451b2818cc65f99d00c0f9e202578547bd2946c18c01aacca1000bc8b39c22.png</x:v>
      </x:c>
      <x:c r="O2182" s="48"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27"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48" t="str">
        <x:v>https://github.com/darknigthmare/yautja-la-longue-chasse/blob/536ac53335e440747f6eccedd2cd757d1f817a99/public/game/imports/v87/new-deposits/f7f309803a8725632addd09fe330a6b6cfefa30d9f87657f7ccce9f163704048.png</x:v>
      </x:c>
      <x:c r="O2183" s="48"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27"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48" t="str">
        <x:v>https://github.com/darknigthmare/yautja-la-longue-chasse/blob/536ac53335e440747f6eccedd2cd757d1f817a99/public/game/imports/v87/new-deposits/726b17baec0fece2b3d04d20f5e69feaeda80806bce976155cc14f9d5970e9b1.png</x:v>
      </x:c>
      <x:c r="O2184" s="48"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27"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48" t="str">
        <x:v>https://github.com/darknigthmare/yautja-la-longue-chasse/blob/536ac53335e440747f6eccedd2cd757d1f817a99/public/game/imports/v87/new-deposits/ab2f96c585669354231d4bfb962973e509507c4f2629be2e49b50bd9b9819fc9.png</x:v>
      </x:c>
      <x:c r="O2185" s="48"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27"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48" t="str">
        <x:v>https://github.com/darknigthmare/yautja-la-longue-chasse/blob/536ac53335e440747f6eccedd2cd757d1f817a99/public/game/imports/v87/new-deposits/523b864c3cd1617f1d51e3f43c999e3220c90ff4f20e1bb56ea0f1c843032bd1.png</x:v>
      </x:c>
      <x:c r="O2186" s="48"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27"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48" t="str">
        <x:v>https://github.com/darknigthmare/yautja-la-longue-chasse/blob/536ac53335e440747f6eccedd2cd757d1f817a99/public/game/imports/v87/new-deposits/9f9fd6749518b0234775442009d5b32f85be160374597eda5e6a796ce438b62d.png</x:v>
      </x:c>
      <x:c r="O2187" s="48"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27"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48" t="str">
        <x:v>https://github.com/darknigthmare/yautja-la-longue-chasse/blob/536ac53335e440747f6eccedd2cd757d1f817a99/public/game/imports/v87/new-deposits/924a60c8be28106a34516d7643986d2bf32e9d0c350de250bb662b0056a8f7f6.png</x:v>
      </x:c>
      <x:c r="O2188" s="48"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27"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48" t="str">
        <x:v>https://github.com/darknigthmare/yautja-la-longue-chasse/blob/536ac53335e440747f6eccedd2cd757d1f817a99/public/game/imports/v87/new-deposits/73b3032fbdb2fe252ad8e92035d28c958afc632bd2955f1cc92a6794b39c4645.png</x:v>
      </x:c>
      <x:c r="O2189" s="48"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27"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48" t="str">
        <x:v>https://github.com/darknigthmare/yautja-la-longue-chasse/blob/536ac53335e440747f6eccedd2cd757d1f817a99/public/game/imports/v87/new-deposits/31430b276b7edd5db9523d16ffd7d210bca45493ecbf1c7ac43376ece0785fba.png</x:v>
      </x:c>
      <x:c r="O2190" s="48"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27"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48" t="str">
        <x:v>https://github.com/darknigthmare/yautja-la-longue-chasse/blob/536ac53335e440747f6eccedd2cd757d1f817a99/public/game/imports/v88/715f09cf27635020853a3fb566db317694c00e62266a6181b338814d9afd3203.png</x:v>
      </x:c>
      <x:c r="O2191" s="48"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27"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48" t="str">
        <x:v>https://github.com/darknigthmare/yautja-la-longue-chasse/blob/536ac53335e440747f6eccedd2cd757d1f817a99/public/game/imports/v88/3da241e79a7fade6b9d04f2fc4ab0da6a6682b0a33025eb763ce765df4b9e690.png</x:v>
      </x:c>
      <x:c r="O2192" s="48"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27"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48" t="str">
        <x:v>https://github.com/darknigthmare/yautja-la-longue-chasse/blob/536ac53335e440747f6eccedd2cd757d1f817a99/public/game/imports/v89/4fceb7756f3297a0c0b8fe001fbd2304cc4c416bea6f2fc606bcfc2a39e164bd.png</x:v>
      </x:c>
      <x:c r="O2193" s="48"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27"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48" t="str">
        <x:v>https://github.com/darknigthmare/yautja-la-longue-chasse/blob/536ac53335e440747f6eccedd2cd757d1f817a99/public/game/imports/v89/a89ab41595b99d35a789ae330723df255c9b2d122617258ef6feb12aa3adcd6a.png</x:v>
      </x:c>
      <x:c r="O2194" s="48"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27"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48" t="str">
        <x:v>https://github.com/darknigthmare/yautja-la-longue-chasse/blob/536ac53335e440747f6eccedd2cd757d1f817a99/public/game/imports/v89/d74f3a1cb3fb0c6c871cc423ab847b46e221fba7b5ab92c5b9a1180539531ef2.png</x:v>
      </x:c>
      <x:c r="O2195" s="48"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27"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48" t="str">
        <x:v>https://github.com/darknigthmare/yautja-la-longue-chasse/blob/536ac53335e440747f6eccedd2cd757d1f817a99/public/game/imports/v89/c63964f5a9831062fbcea665398d4091d4e15a12482b0486d6cfb834002e130f.png</x:v>
      </x:c>
      <x:c r="O2196" s="48"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27"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48" t="str">
        <x:v>https://github.com/darknigthmare/yautja-la-longue-chasse/blob/536ac53335e440747f6eccedd2cd757d1f817a99/public/game/imports/v89/deb285c31964668b47c97fd2ec989ea20a80dc3e3ec256b5ba6a9948a2e32e41.png</x:v>
      </x:c>
      <x:c r="O2197" s="48"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27"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48" t="str">
        <x:v>https://github.com/darknigthmare/yautja-la-longue-chasse/blob/536ac53335e440747f6eccedd2cd757d1f817a99/public/game/imports/v89/9d217d0c33ff37a9a9553bd75ee0a6b00b5a977d19f046313ac6d75fda8282c4.png</x:v>
      </x:c>
      <x:c r="O2198" s="48"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27"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48" t="str">
        <x:v>https://github.com/darknigthmare/yautja-la-longue-chasse/blob/536ac53335e440747f6eccedd2cd757d1f817a99/public/game/homeworld/v84/npcs/apprentice/01.png</x:v>
      </x:c>
      <x:c r="O2199" s="48"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x:c r="U2199" s="4"/>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27"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48" t="str">
        <x:v>https://github.com/darknigthmare/yautja-la-longue-chasse/blob/536ac53335e440747f6eccedd2cd757d1f817a99/public/game/homeworld/v84/npcs/apprentice/02.png</x:v>
      </x:c>
      <x:c r="O2200" s="48"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x:c r="U2200" s="4"/>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27"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48" t="str">
        <x:v>https://github.com/darknigthmare/yautja-la-longue-chasse/blob/536ac53335e440747f6eccedd2cd757d1f817a99/public/game/homeworld/v84/npcs/apprentice/03.png</x:v>
      </x:c>
      <x:c r="O2201" s="48"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x:c r="U2201" s="4"/>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27"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48" t="str">
        <x:v>https://github.com/darknigthmare/yautja-la-longue-chasse/blob/536ac53335e440747f6eccedd2cd757d1f817a99/public/game/homeworld/v84/npcs/apprentice/04.png</x:v>
      </x:c>
      <x:c r="O2202" s="48"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x:c r="U2202" s="4"/>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27"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48" t="str">
        <x:v>https://github.com/darknigthmare/yautja-la-longue-chasse/blob/536ac53335e440747f6eccedd2cd757d1f817a99/public/game/homeworld/v84/npcs/apprentice/05.png</x:v>
      </x:c>
      <x:c r="O2203" s="48"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x:c r="U2203" s="4"/>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27"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48" t="str">
        <x:v>https://github.com/darknigthmare/yautja-la-longue-chasse/blob/536ac53335e440747f6eccedd2cd757d1f817a99/public/game/homeworld/v84/npcs/apprentice/06.png</x:v>
      </x:c>
      <x:c r="O2204" s="48"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x:c r="U2204" s="4"/>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27"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48" t="str">
        <x:v>https://github.com/darknigthmare/yautja-la-longue-chasse/blob/536ac53335e440747f6eccedd2cd757d1f817a99/public/game/homeworld/v84/npcs/apprentice/07.png</x:v>
      </x:c>
      <x:c r="O2205" s="48"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x:c r="U2205" s="4"/>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27"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48" t="str">
        <x:v>https://github.com/darknigthmare/yautja-la-longue-chasse/blob/536ac53335e440747f6eccedd2cd757d1f817a99/public/game/homeworld/v84/npcs/apprentice/08.png</x:v>
      </x:c>
      <x:c r="O2206" s="48"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x:c r="U2206" s="4"/>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27"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48" t="str">
        <x:v>https://github.com/darknigthmare/yautja-la-longue-chasse/blob/536ac53335e440747f6eccedd2cd757d1f817a99/public/game/homeworld/v84/npcs/apprentice/09.png</x:v>
      </x:c>
      <x:c r="O2207" s="48"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x:c r="U2207" s="4"/>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27"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48" t="str">
        <x:v>https://github.com/darknigthmare/yautja-la-longue-chasse/blob/536ac53335e440747f6eccedd2cd757d1f817a99/public/game/homeworld/v84/npcs/apprentice/10.png</x:v>
      </x:c>
      <x:c r="O2208" s="48"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x:c r="U2208" s="4"/>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27"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48" t="str">
        <x:v>https://github.com/darknigthmare/yautja-la-longue-chasse/blob/536ac53335e440747f6eccedd2cd757d1f817a99/public/game/homeworld/v84/npcs/apprentice/11.png</x:v>
      </x:c>
      <x:c r="O2209" s="48"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x:c r="U2209" s="4"/>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27"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48" t="str">
        <x:v>https://github.com/darknigthmare/yautja-la-longue-chasse/blob/536ac53335e440747f6eccedd2cd757d1f817a99/public/game/homeworld/v84/npcs/apprentice/12.png</x:v>
      </x:c>
      <x:c r="O2210" s="48"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x:c r="U2210" s="4"/>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27"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48" t="str">
        <x:v>https://github.com/darknigthmare/yautja-la-longue-chasse/blob/536ac53335e440747f6eccedd2cd757d1f817a99/public/game/homeworld/v84/npcs/apprentice/13.png</x:v>
      </x:c>
      <x:c r="O2211" s="48"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x:c r="U2211" s="4"/>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27"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48" t="str">
        <x:v>https://github.com/darknigthmare/yautja-la-longue-chasse/blob/536ac53335e440747f6eccedd2cd757d1f817a99/public/game/homeworld/v84/npcs/apprentice/14.png</x:v>
      </x:c>
      <x:c r="O2212" s="48"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x:c r="U2212" s="4"/>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27"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48" t="str">
        <x:v>https://github.com/darknigthmare/yautja-la-longue-chasse/blob/536ac53335e440747f6eccedd2cd757d1f817a99/public/game/homeworld/v84/npcs/apprentice/15.png</x:v>
      </x:c>
      <x:c r="O2213" s="48"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x:c r="U2213" s="4"/>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27"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48" t="str">
        <x:v>https://github.com/darknigthmare/yautja-la-longue-chasse/blob/536ac53335e440747f6eccedd2cd757d1f817a99/public/game/homeworld/v84/npcs/apprentice/16.png</x:v>
      </x:c>
      <x:c r="O2214" s="48"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x:c r="U2214" s="4"/>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27"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48" t="str">
        <x:v>https://github.com/darknigthmare/yautja-la-longue-chasse/blob/536ac53335e440747f6eccedd2cd757d1f817a99/public/game/homeworld/v84/npcs/apprentice/17.png</x:v>
      </x:c>
      <x:c r="O2215" s="48"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x:c r="U2215" s="4"/>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27"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48" t="str">
        <x:v>https://github.com/darknigthmare/yautja-la-longue-chasse/blob/536ac53335e440747f6eccedd2cd757d1f817a99/public/game/homeworld/v84/npcs/apprentice/18.png</x:v>
      </x:c>
      <x:c r="O2216" s="48"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x:c r="U2216" s="4"/>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27"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48" t="str">
        <x:v>https://github.com/darknigthmare/yautja-la-longue-chasse/blob/536ac53335e440747f6eccedd2cd757d1f817a99/public/game/homeworld/v84/npcs/apprentice/19.png</x:v>
      </x:c>
      <x:c r="O2217" s="48"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x:c r="U2217" s="4"/>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27"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48" t="str">
        <x:v>https://github.com/darknigthmare/yautja-la-longue-chasse/blob/536ac53335e440747f6eccedd2cd757d1f817a99/public/game/homeworld/v84/npcs/apprentice/20.png</x:v>
      </x:c>
      <x:c r="O2218" s="48"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x:c r="U2218" s="4"/>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27"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48" t="str">
        <x:v>https://github.com/darknigthmare/yautja-la-longue-chasse/blob/536ac53335e440747f6eccedd2cd757d1f817a99/public/game/homeworld/v84/npcs/archivist/01.png</x:v>
      </x:c>
      <x:c r="O2219" s="48"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x:c r="U2219" s="4"/>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27"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48" t="str">
        <x:v>https://github.com/darknigthmare/yautja-la-longue-chasse/blob/536ac53335e440747f6eccedd2cd757d1f817a99/public/game/homeworld/v84/npcs/archivist/02.png</x:v>
      </x:c>
      <x:c r="O2220" s="48"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x:c r="U2220" s="4"/>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27"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48" t="str">
        <x:v>https://github.com/darknigthmare/yautja-la-longue-chasse/blob/536ac53335e440747f6eccedd2cd757d1f817a99/public/game/homeworld/v84/npcs/archivist/03.png</x:v>
      </x:c>
      <x:c r="O2221" s="48"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x:c r="U2221" s="4"/>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27"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48" t="str">
        <x:v>https://github.com/darknigthmare/yautja-la-longue-chasse/blob/536ac53335e440747f6eccedd2cd757d1f817a99/public/game/homeworld/v84/npcs/archivist/04.png</x:v>
      </x:c>
      <x:c r="O2222" s="48"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x:c r="U2222" s="4"/>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27"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48" t="str">
        <x:v>https://github.com/darknigthmare/yautja-la-longue-chasse/blob/536ac53335e440747f6eccedd2cd757d1f817a99/public/game/homeworld/v84/npcs/archivist/05.png</x:v>
      </x:c>
      <x:c r="O2223" s="48"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x:c r="U2223" s="4"/>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27"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48" t="str">
        <x:v>https://github.com/darknigthmare/yautja-la-longue-chasse/blob/536ac53335e440747f6eccedd2cd757d1f817a99/public/game/homeworld/v84/npcs/archivist/06.png</x:v>
      </x:c>
      <x:c r="O2224" s="48"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x:c r="U2224" s="4"/>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27"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48" t="str">
        <x:v>https://github.com/darknigthmare/yautja-la-longue-chasse/blob/536ac53335e440747f6eccedd2cd757d1f817a99/public/game/homeworld/v84/npcs/archivist/07.png</x:v>
      </x:c>
      <x:c r="O2225" s="48"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x:c r="U2225" s="4"/>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27"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48" t="str">
        <x:v>https://github.com/darknigthmare/yautja-la-longue-chasse/blob/536ac53335e440747f6eccedd2cd757d1f817a99/public/game/homeworld/v84/npcs/archivist/08.png</x:v>
      </x:c>
      <x:c r="O2226" s="48"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x:c r="U2226" s="4"/>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27"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48" t="str">
        <x:v>https://github.com/darknigthmare/yautja-la-longue-chasse/blob/536ac53335e440747f6eccedd2cd757d1f817a99/public/game/homeworld/v84/npcs/archivist/09.png</x:v>
      </x:c>
      <x:c r="O2227" s="48"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x:c r="U2227" s="4"/>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27" t="str">
        <x:v>Galerie uniquement</x:v>
      </x:c>
      <x:c r="G2228" s="4" t="str">
        <x:v>Oui</x:v>
      </x:c>
      <x:c r="H2228" s="4" t="str">
        <x:v>Oui</x:v>
      </x:c>
      <x:c r="I2228" s="4" t="str">
        <x:v>Non</x:v>
      </x:c>
      <x:c r="J2228" s="4" t="str">
        <x:v>Non</x:v>
      </x:c>
      <x:c r="K2228" s="4" t="n">
        <x:v>0</x:v>
      </x:c>
      <x:c r="L2228" s="4" t="str">
        <x:v>PNG</x:v>
      </x:c>
      <x:c r="M2228" s="4" t="str">
        <x:v>homeworld-v84:archivist-10</x:v>
      </x:c>
      <x:c r="N2228" s="48" t="str">
        <x:v>https://github.com/darknigthmare/yautja-la-longue-chasse/blob/536ac53335e440747f6eccedd2cd757d1f817a99/public/game/homeworld/v84/npcs/archivist/10.png</x:v>
      </x:c>
      <x:c r="O2228" s="48"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x:c r="U2228" s="4"/>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27" t="str">
        <x:v>Galerie uniquement</x:v>
      </x:c>
      <x:c r="G2229" s="4" t="str">
        <x:v>Oui</x:v>
      </x:c>
      <x:c r="H2229" s="4" t="str">
        <x:v>Oui</x:v>
      </x:c>
      <x:c r="I2229" s="4" t="str">
        <x:v>Non</x:v>
      </x:c>
      <x:c r="J2229" s="4" t="str">
        <x:v>Non</x:v>
      </x:c>
      <x:c r="K2229" s="4" t="n">
        <x:v>0</x:v>
      </x:c>
      <x:c r="L2229" s="4" t="str">
        <x:v>PNG</x:v>
      </x:c>
      <x:c r="M2229" s="4" t="str">
        <x:v>homeworld-v84:archivist-11</x:v>
      </x:c>
      <x:c r="N2229" s="48" t="str">
        <x:v>https://github.com/darknigthmare/yautja-la-longue-chasse/blob/536ac53335e440747f6eccedd2cd757d1f817a99/public/game/homeworld/v84/npcs/archivist/11.png</x:v>
      </x:c>
      <x:c r="O2229" s="48"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x:c r="U2229" s="4"/>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27"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48" t="str">
        <x:v>https://github.com/darknigthmare/yautja-la-longue-chasse/blob/536ac53335e440747f6eccedd2cd757d1f817a99/public/game/homeworld/v84/npcs/archivist/12.png</x:v>
      </x:c>
      <x:c r="O2230" s="48"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x:c r="U2230" s="4"/>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27"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48" t="str">
        <x:v>https://github.com/darknigthmare/yautja-la-longue-chasse/blob/536ac53335e440747f6eccedd2cd757d1f817a99/public/game/homeworld/v84/npcs/archivist/13.png</x:v>
      </x:c>
      <x:c r="O2231" s="48"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x:c r="U2231" s="4"/>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27"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48" t="str">
        <x:v>https://github.com/darknigthmare/yautja-la-longue-chasse/blob/536ac53335e440747f6eccedd2cd757d1f817a99/public/game/homeworld/v84/npcs/archivist/14.png</x:v>
      </x:c>
      <x:c r="O2232" s="48"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x:c r="U2232" s="4"/>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27"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48" t="str">
        <x:v>https://github.com/darknigthmare/yautja-la-longue-chasse/blob/536ac53335e440747f6eccedd2cd757d1f817a99/public/game/homeworld/v84/npcs/archivist/15.png</x:v>
      </x:c>
      <x:c r="O2233" s="48"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x:c r="U2233" s="4"/>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27"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48" t="str">
        <x:v>https://github.com/darknigthmare/yautja-la-longue-chasse/blob/536ac53335e440747f6eccedd2cd757d1f817a99/public/game/homeworld/v84/npcs/archivist/16.png</x:v>
      </x:c>
      <x:c r="O2234" s="48"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x:c r="U2234" s="4"/>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27"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48" t="str">
        <x:v>https://github.com/darknigthmare/yautja-la-longue-chasse/blob/536ac53335e440747f6eccedd2cd757d1f817a99/public/game/homeworld/v84/npcs/archivist/17.png</x:v>
      </x:c>
      <x:c r="O2235" s="48"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x:c r="U2235" s="4"/>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27"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48" t="str">
        <x:v>https://github.com/darknigthmare/yautja-la-longue-chasse/blob/536ac53335e440747f6eccedd2cd757d1f817a99/public/game/homeworld/v84/npcs/archivist/18.png</x:v>
      </x:c>
      <x:c r="O2236" s="48"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x:c r="U2236" s="4"/>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27"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48" t="str">
        <x:v>https://github.com/darknigthmare/yautja-la-longue-chasse/blob/536ac53335e440747f6eccedd2cd757d1f817a99/public/game/homeworld/v84/npcs/archivist/19.png</x:v>
      </x:c>
      <x:c r="O2237" s="48"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x:c r="U2237" s="4"/>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27"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48" t="str">
        <x:v>https://github.com/darknigthmare/yautja-la-longue-chasse/blob/536ac53335e440747f6eccedd2cd757d1f817a99/public/game/homeworld/v84/npcs/archivist/20.png</x:v>
      </x:c>
      <x:c r="O2238" s="48"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x:c r="U2238" s="4"/>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27" t="str">
        <x:v>Galerie uniquement</x:v>
      </x:c>
      <x:c r="G2239" s="4" t="str">
        <x:v>Oui</x:v>
      </x:c>
      <x:c r="H2239" s="4" t="str">
        <x:v>Oui</x:v>
      </x:c>
      <x:c r="I2239" s="4" t="str">
        <x:v>Non</x:v>
      </x:c>
      <x:c r="J2239" s="4" t="str">
        <x:v>Non</x:v>
      </x:c>
      <x:c r="K2239" s="4" t="n">
        <x:v>0</x:v>
      </x:c>
      <x:c r="L2239" s="4" t="str">
        <x:v>PNG</x:v>
      </x:c>
      <x:c r="M2239" s="4" t="str">
        <x:v>homeworld-v84:arena-steward-01</x:v>
      </x:c>
      <x:c r="N2239" s="48" t="str">
        <x:v>https://github.com/darknigthmare/yautja-la-longue-chasse/blob/536ac53335e440747f6eccedd2cd757d1f817a99/public/game/homeworld/v84/npcs/arena-steward/01.png</x:v>
      </x:c>
      <x:c r="O2239" s="48"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x:c r="U2239" s="4"/>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27" t="str">
        <x:v>Galerie uniquement</x:v>
      </x:c>
      <x:c r="G2240" s="4" t="str">
        <x:v>Oui</x:v>
      </x:c>
      <x:c r="H2240" s="4" t="str">
        <x:v>Oui</x:v>
      </x:c>
      <x:c r="I2240" s="4" t="str">
        <x:v>Non</x:v>
      </x:c>
      <x:c r="J2240" s="4" t="str">
        <x:v>Non</x:v>
      </x:c>
      <x:c r="K2240" s="4" t="n">
        <x:v>0</x:v>
      </x:c>
      <x:c r="L2240" s="4" t="str">
        <x:v>PNG</x:v>
      </x:c>
      <x:c r="M2240" s="4" t="str">
        <x:v>homeworld-v84:arena-steward-02</x:v>
      </x:c>
      <x:c r="N2240" s="48" t="str">
        <x:v>https://github.com/darknigthmare/yautja-la-longue-chasse/blob/536ac53335e440747f6eccedd2cd757d1f817a99/public/game/homeworld/v84/npcs/arena-steward/02.png</x:v>
      </x:c>
      <x:c r="O2240" s="48"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x:c r="U2240" s="4"/>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27" t="str">
        <x:v>Galerie uniquement</x:v>
      </x:c>
      <x:c r="G2241" s="4" t="str">
        <x:v>Oui</x:v>
      </x:c>
      <x:c r="H2241" s="4" t="str">
        <x:v>Oui</x:v>
      </x:c>
      <x:c r="I2241" s="4" t="str">
        <x:v>Non</x:v>
      </x:c>
      <x:c r="J2241" s="4" t="str">
        <x:v>Non</x:v>
      </x:c>
      <x:c r="K2241" s="4" t="n">
        <x:v>0</x:v>
      </x:c>
      <x:c r="L2241" s="4" t="str">
        <x:v>PNG</x:v>
      </x:c>
      <x:c r="M2241" s="4" t="str">
        <x:v>homeworld-v84:arena-steward-03</x:v>
      </x:c>
      <x:c r="N2241" s="48" t="str">
        <x:v>https://github.com/darknigthmare/yautja-la-longue-chasse/blob/536ac53335e440747f6eccedd2cd757d1f817a99/public/game/homeworld/v84/npcs/arena-steward/03.png</x:v>
      </x:c>
      <x:c r="O2241" s="48"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x:c r="U2241" s="4"/>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27" t="str">
        <x:v>Galerie uniquement</x:v>
      </x:c>
      <x:c r="G2242" s="4" t="str">
        <x:v>Oui</x:v>
      </x:c>
      <x:c r="H2242" s="4" t="str">
        <x:v>Oui</x:v>
      </x:c>
      <x:c r="I2242" s="4" t="str">
        <x:v>Non</x:v>
      </x:c>
      <x:c r="J2242" s="4" t="str">
        <x:v>Non</x:v>
      </x:c>
      <x:c r="K2242" s="4" t="n">
        <x:v>0</x:v>
      </x:c>
      <x:c r="L2242" s="4" t="str">
        <x:v>PNG</x:v>
      </x:c>
      <x:c r="M2242" s="4" t="str">
        <x:v>homeworld-v84:arena-steward-04</x:v>
      </x:c>
      <x:c r="N2242" s="48" t="str">
        <x:v>https://github.com/darknigthmare/yautja-la-longue-chasse/blob/536ac53335e440747f6eccedd2cd757d1f817a99/public/game/homeworld/v84/npcs/arena-steward/04.png</x:v>
      </x:c>
      <x:c r="O2242" s="48"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x:c r="U2242" s="4"/>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27" t="str">
        <x:v>Galerie uniquement</x:v>
      </x:c>
      <x:c r="G2243" s="4" t="str">
        <x:v>Oui</x:v>
      </x:c>
      <x:c r="H2243" s="4" t="str">
        <x:v>Oui</x:v>
      </x:c>
      <x:c r="I2243" s="4" t="str">
        <x:v>Non</x:v>
      </x:c>
      <x:c r="J2243" s="4" t="str">
        <x:v>Non</x:v>
      </x:c>
      <x:c r="K2243" s="4" t="n">
        <x:v>0</x:v>
      </x:c>
      <x:c r="L2243" s="4" t="str">
        <x:v>PNG</x:v>
      </x:c>
      <x:c r="M2243" s="4" t="str">
        <x:v>homeworld-v84:arena-steward-05</x:v>
      </x:c>
      <x:c r="N2243" s="48" t="str">
        <x:v>https://github.com/darknigthmare/yautja-la-longue-chasse/blob/536ac53335e440747f6eccedd2cd757d1f817a99/public/game/homeworld/v84/npcs/arena-steward/05.png</x:v>
      </x:c>
      <x:c r="O2243" s="48"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x:c r="U2243" s="4"/>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27" t="str">
        <x:v>Galerie uniquement</x:v>
      </x:c>
      <x:c r="G2244" s="4" t="str">
        <x:v>Oui</x:v>
      </x:c>
      <x:c r="H2244" s="4" t="str">
        <x:v>Oui</x:v>
      </x:c>
      <x:c r="I2244" s="4" t="str">
        <x:v>Non</x:v>
      </x:c>
      <x:c r="J2244" s="4" t="str">
        <x:v>Non</x:v>
      </x:c>
      <x:c r="K2244" s="4" t="n">
        <x:v>0</x:v>
      </x:c>
      <x:c r="L2244" s="4" t="str">
        <x:v>PNG</x:v>
      </x:c>
      <x:c r="M2244" s="4" t="str">
        <x:v>homeworld-v84:arena-steward-06</x:v>
      </x:c>
      <x:c r="N2244" s="48" t="str">
        <x:v>https://github.com/darknigthmare/yautja-la-longue-chasse/blob/536ac53335e440747f6eccedd2cd757d1f817a99/public/game/homeworld/v84/npcs/arena-steward/06.png</x:v>
      </x:c>
      <x:c r="O2244" s="48"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x:c r="U2244" s="4"/>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27" t="str">
        <x:v>Galerie uniquement</x:v>
      </x:c>
      <x:c r="G2245" s="4" t="str">
        <x:v>Oui</x:v>
      </x:c>
      <x:c r="H2245" s="4" t="str">
        <x:v>Oui</x:v>
      </x:c>
      <x:c r="I2245" s="4" t="str">
        <x:v>Non</x:v>
      </x:c>
      <x:c r="J2245" s="4" t="str">
        <x:v>Non</x:v>
      </x:c>
      <x:c r="K2245" s="4" t="n">
        <x:v>0</x:v>
      </x:c>
      <x:c r="L2245" s="4" t="str">
        <x:v>PNG</x:v>
      </x:c>
      <x:c r="M2245" s="4" t="str">
        <x:v>homeworld-v84:arena-steward-07</x:v>
      </x:c>
      <x:c r="N2245" s="48" t="str">
        <x:v>https://github.com/darknigthmare/yautja-la-longue-chasse/blob/536ac53335e440747f6eccedd2cd757d1f817a99/public/game/homeworld/v84/npcs/arena-steward/07.png</x:v>
      </x:c>
      <x:c r="O2245" s="48"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x:c r="U2245" s="4"/>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27" t="str">
        <x:v>Galerie uniquement</x:v>
      </x:c>
      <x:c r="G2246" s="4" t="str">
        <x:v>Oui</x:v>
      </x:c>
      <x:c r="H2246" s="4" t="str">
        <x:v>Oui</x:v>
      </x:c>
      <x:c r="I2246" s="4" t="str">
        <x:v>Non</x:v>
      </x:c>
      <x:c r="J2246" s="4" t="str">
        <x:v>Non</x:v>
      </x:c>
      <x:c r="K2246" s="4" t="n">
        <x:v>0</x:v>
      </x:c>
      <x:c r="L2246" s="4" t="str">
        <x:v>PNG</x:v>
      </x:c>
      <x:c r="M2246" s="4" t="str">
        <x:v>homeworld-v84:arena-steward-08</x:v>
      </x:c>
      <x:c r="N2246" s="48" t="str">
        <x:v>https://github.com/darknigthmare/yautja-la-longue-chasse/blob/536ac53335e440747f6eccedd2cd757d1f817a99/public/game/homeworld/v84/npcs/arena-steward/08.png</x:v>
      </x:c>
      <x:c r="O2246" s="48"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x:c r="U2246" s="4"/>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27" t="str">
        <x:v>Galerie uniquement</x:v>
      </x:c>
      <x:c r="G2247" s="4" t="str">
        <x:v>Oui</x:v>
      </x:c>
      <x:c r="H2247" s="4" t="str">
        <x:v>Oui</x:v>
      </x:c>
      <x:c r="I2247" s="4" t="str">
        <x:v>Non</x:v>
      </x:c>
      <x:c r="J2247" s="4" t="str">
        <x:v>Non</x:v>
      </x:c>
      <x:c r="K2247" s="4" t="n">
        <x:v>0</x:v>
      </x:c>
      <x:c r="L2247" s="4" t="str">
        <x:v>PNG</x:v>
      </x:c>
      <x:c r="M2247" s="4" t="str">
        <x:v>homeworld-v84:arena-steward-09</x:v>
      </x:c>
      <x:c r="N2247" s="48" t="str">
        <x:v>https://github.com/darknigthmare/yautja-la-longue-chasse/blob/536ac53335e440747f6eccedd2cd757d1f817a99/public/game/homeworld/v84/npcs/arena-steward/09.png</x:v>
      </x:c>
      <x:c r="O2247" s="48"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x:c r="U2247" s="4"/>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27" t="str">
        <x:v>Galerie uniquement</x:v>
      </x:c>
      <x:c r="G2248" s="4" t="str">
        <x:v>Oui</x:v>
      </x:c>
      <x:c r="H2248" s="4" t="str">
        <x:v>Oui</x:v>
      </x:c>
      <x:c r="I2248" s="4" t="str">
        <x:v>Non</x:v>
      </x:c>
      <x:c r="J2248" s="4" t="str">
        <x:v>Non</x:v>
      </x:c>
      <x:c r="K2248" s="4" t="n">
        <x:v>0</x:v>
      </x:c>
      <x:c r="L2248" s="4" t="str">
        <x:v>PNG</x:v>
      </x:c>
      <x:c r="M2248" s="4" t="str">
        <x:v>homeworld-v84:arena-steward-10</x:v>
      </x:c>
      <x:c r="N2248" s="48" t="str">
        <x:v>https://github.com/darknigthmare/yautja-la-longue-chasse/blob/536ac53335e440747f6eccedd2cd757d1f817a99/public/game/homeworld/v84/npcs/arena-steward/10.png</x:v>
      </x:c>
      <x:c r="O2248" s="48"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x:c r="U2248" s="4"/>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27" t="str">
        <x:v>Galerie uniquement</x:v>
      </x:c>
      <x:c r="G2249" s="4" t="str">
        <x:v>Oui</x:v>
      </x:c>
      <x:c r="H2249" s="4" t="str">
        <x:v>Oui</x:v>
      </x:c>
      <x:c r="I2249" s="4" t="str">
        <x:v>Non</x:v>
      </x:c>
      <x:c r="J2249" s="4" t="str">
        <x:v>Non</x:v>
      </x:c>
      <x:c r="K2249" s="4" t="n">
        <x:v>0</x:v>
      </x:c>
      <x:c r="L2249" s="4" t="str">
        <x:v>PNG</x:v>
      </x:c>
      <x:c r="M2249" s="4" t="str">
        <x:v>homeworld-v84:arena-steward-11</x:v>
      </x:c>
      <x:c r="N2249" s="48" t="str">
        <x:v>https://github.com/darknigthmare/yautja-la-longue-chasse/blob/536ac53335e440747f6eccedd2cd757d1f817a99/public/game/homeworld/v84/npcs/arena-steward/11.png</x:v>
      </x:c>
      <x:c r="O2249" s="48"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x:c r="U2249" s="4"/>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27" t="str">
        <x:v>Galerie uniquement</x:v>
      </x:c>
      <x:c r="G2250" s="4" t="str">
        <x:v>Oui</x:v>
      </x:c>
      <x:c r="H2250" s="4" t="str">
        <x:v>Oui</x:v>
      </x:c>
      <x:c r="I2250" s="4" t="str">
        <x:v>Non</x:v>
      </x:c>
      <x:c r="J2250" s="4" t="str">
        <x:v>Non</x:v>
      </x:c>
      <x:c r="K2250" s="4" t="n">
        <x:v>0</x:v>
      </x:c>
      <x:c r="L2250" s="4" t="str">
        <x:v>PNG</x:v>
      </x:c>
      <x:c r="M2250" s="4" t="str">
        <x:v>homeworld-v84:arena-steward-12</x:v>
      </x:c>
      <x:c r="N2250" s="48" t="str">
        <x:v>https://github.com/darknigthmare/yautja-la-longue-chasse/blob/536ac53335e440747f6eccedd2cd757d1f817a99/public/game/homeworld/v84/npcs/arena-steward/12.png</x:v>
      </x:c>
      <x:c r="O2250" s="48"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x:c r="U2250" s="4"/>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27" t="str">
        <x:v>Galerie uniquement</x:v>
      </x:c>
      <x:c r="G2251" s="4" t="str">
        <x:v>Oui</x:v>
      </x:c>
      <x:c r="H2251" s="4" t="str">
        <x:v>Oui</x:v>
      </x:c>
      <x:c r="I2251" s="4" t="str">
        <x:v>Non</x:v>
      </x:c>
      <x:c r="J2251" s="4" t="str">
        <x:v>Non</x:v>
      </x:c>
      <x:c r="K2251" s="4" t="n">
        <x:v>0</x:v>
      </x:c>
      <x:c r="L2251" s="4" t="str">
        <x:v>PNG</x:v>
      </x:c>
      <x:c r="M2251" s="4" t="str">
        <x:v>homeworld-v84:arena-steward-13</x:v>
      </x:c>
      <x:c r="N2251" s="48" t="str">
        <x:v>https://github.com/darknigthmare/yautja-la-longue-chasse/blob/536ac53335e440747f6eccedd2cd757d1f817a99/public/game/homeworld/v84/npcs/arena-steward/13.png</x:v>
      </x:c>
      <x:c r="O2251" s="48"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x:c r="U2251" s="4"/>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27" t="str">
        <x:v>Galerie uniquement</x:v>
      </x:c>
      <x:c r="G2252" s="4" t="str">
        <x:v>Oui</x:v>
      </x:c>
      <x:c r="H2252" s="4" t="str">
        <x:v>Oui</x:v>
      </x:c>
      <x:c r="I2252" s="4" t="str">
        <x:v>Non</x:v>
      </x:c>
      <x:c r="J2252" s="4" t="str">
        <x:v>Non</x:v>
      </x:c>
      <x:c r="K2252" s="4" t="n">
        <x:v>0</x:v>
      </x:c>
      <x:c r="L2252" s="4" t="str">
        <x:v>PNG</x:v>
      </x:c>
      <x:c r="M2252" s="4" t="str">
        <x:v>homeworld-v84:arena-steward-14</x:v>
      </x:c>
      <x:c r="N2252" s="48" t="str">
        <x:v>https://github.com/darknigthmare/yautja-la-longue-chasse/blob/536ac53335e440747f6eccedd2cd757d1f817a99/public/game/homeworld/v84/npcs/arena-steward/14.png</x:v>
      </x:c>
      <x:c r="O2252" s="48"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x:c r="U2252" s="4"/>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27" t="str">
        <x:v>Galerie uniquement</x:v>
      </x:c>
      <x:c r="G2253" s="4" t="str">
        <x:v>Oui</x:v>
      </x:c>
      <x:c r="H2253" s="4" t="str">
        <x:v>Oui</x:v>
      </x:c>
      <x:c r="I2253" s="4" t="str">
        <x:v>Non</x:v>
      </x:c>
      <x:c r="J2253" s="4" t="str">
        <x:v>Non</x:v>
      </x:c>
      <x:c r="K2253" s="4" t="n">
        <x:v>0</x:v>
      </x:c>
      <x:c r="L2253" s="4" t="str">
        <x:v>PNG</x:v>
      </x:c>
      <x:c r="M2253" s="4" t="str">
        <x:v>homeworld-v84:arena-steward-15</x:v>
      </x:c>
      <x:c r="N2253" s="48" t="str">
        <x:v>https://github.com/darknigthmare/yautja-la-longue-chasse/blob/536ac53335e440747f6eccedd2cd757d1f817a99/public/game/homeworld/v84/npcs/arena-steward/15.png</x:v>
      </x:c>
      <x:c r="O2253" s="48"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x:c r="U2253" s="4"/>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27" t="str">
        <x:v>Galerie uniquement</x:v>
      </x:c>
      <x:c r="G2254" s="4" t="str">
        <x:v>Oui</x:v>
      </x:c>
      <x:c r="H2254" s="4" t="str">
        <x:v>Oui</x:v>
      </x:c>
      <x:c r="I2254" s="4" t="str">
        <x:v>Non</x:v>
      </x:c>
      <x:c r="J2254" s="4" t="str">
        <x:v>Non</x:v>
      </x:c>
      <x:c r="K2254" s="4" t="n">
        <x:v>0</x:v>
      </x:c>
      <x:c r="L2254" s="4" t="str">
        <x:v>PNG</x:v>
      </x:c>
      <x:c r="M2254" s="4" t="str">
        <x:v>homeworld-v84:arena-steward-16</x:v>
      </x:c>
      <x:c r="N2254" s="48" t="str">
        <x:v>https://github.com/darknigthmare/yautja-la-longue-chasse/blob/536ac53335e440747f6eccedd2cd757d1f817a99/public/game/homeworld/v84/npcs/arena-steward/16.png</x:v>
      </x:c>
      <x:c r="O2254" s="48"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x:c r="U2254" s="4"/>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27"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48" t="str">
        <x:v>https://github.com/darknigthmare/yautja-la-longue-chasse/blob/536ac53335e440747f6eccedd2cd757d1f817a99/public/game/homeworld/v84/npcs/arena-steward/17.png</x:v>
      </x:c>
      <x:c r="O2255" s="48"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x:c r="U2255" s="4"/>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27"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48" t="str">
        <x:v>https://github.com/darknigthmare/yautja-la-longue-chasse/blob/536ac53335e440747f6eccedd2cd757d1f817a99/public/game/homeworld/v84/npcs/arena-steward/18.png</x:v>
      </x:c>
      <x:c r="O2256" s="48"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x:c r="U2256" s="4"/>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27"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48" t="str">
        <x:v>https://github.com/darknigthmare/yautja-la-longue-chasse/blob/536ac53335e440747f6eccedd2cd757d1f817a99/public/game/homeworld/v84/npcs/arena-steward/19.png</x:v>
      </x:c>
      <x:c r="O2257" s="48"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x:c r="U2257" s="4"/>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27" t="str">
        <x:v>Galerie uniquement</x:v>
      </x:c>
      <x:c r="G2258" s="4" t="str">
        <x:v>Oui</x:v>
      </x:c>
      <x:c r="H2258" s="4" t="str">
        <x:v>Oui</x:v>
      </x:c>
      <x:c r="I2258" s="4" t="str">
        <x:v>Non</x:v>
      </x:c>
      <x:c r="J2258" s="4" t="str">
        <x:v>Non</x:v>
      </x:c>
      <x:c r="K2258" s="4" t="n">
        <x:v>0</x:v>
      </x:c>
      <x:c r="L2258" s="4" t="str">
        <x:v>PNG</x:v>
      </x:c>
      <x:c r="M2258" s="4" t="str">
        <x:v>homeworld-v84:arena-steward-20</x:v>
      </x:c>
      <x:c r="N2258" s="48" t="str">
        <x:v>https://github.com/darknigthmare/yautja-la-longue-chasse/blob/536ac53335e440747f6eccedd2cd757d1f817a99/public/game/homeworld/v84/npcs/arena-steward/20.png</x:v>
      </x:c>
      <x:c r="O2258" s="48"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x:c r="U2258" s="4"/>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27"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48" t="str">
        <x:v>https://github.com/darknigthmare/yautja-la-longue-chasse/blob/536ac53335e440747f6eccedd2cd757d1f817a99/public/game/homeworld/v84/npcs/artisan/01.png</x:v>
      </x:c>
      <x:c r="O2259" s="48"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x:c r="U2259" s="4"/>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27"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48" t="str">
        <x:v>https://github.com/darknigthmare/yautja-la-longue-chasse/blob/536ac53335e440747f6eccedd2cd757d1f817a99/public/game/homeworld/v84/npcs/artisan/02.png</x:v>
      </x:c>
      <x:c r="O2260" s="48"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x:c r="U2260" s="4"/>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27"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48" t="str">
        <x:v>https://github.com/darknigthmare/yautja-la-longue-chasse/blob/536ac53335e440747f6eccedd2cd757d1f817a99/public/game/homeworld/v84/npcs/artisan/03.png</x:v>
      </x:c>
      <x:c r="O2261" s="48"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x:c r="U2261" s="4"/>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27"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48" t="str">
        <x:v>https://github.com/darknigthmare/yautja-la-longue-chasse/blob/536ac53335e440747f6eccedd2cd757d1f817a99/public/game/homeworld/v84/npcs/artisan/04.png</x:v>
      </x:c>
      <x:c r="O2262" s="48"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x:c r="U2262" s="4"/>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27"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48" t="str">
        <x:v>https://github.com/darknigthmare/yautja-la-longue-chasse/blob/536ac53335e440747f6eccedd2cd757d1f817a99/public/game/homeworld/v84/npcs/artisan/05.png</x:v>
      </x:c>
      <x:c r="O2263" s="48"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x:c r="U2263" s="4"/>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27"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48" t="str">
        <x:v>https://github.com/darknigthmare/yautja-la-longue-chasse/blob/536ac53335e440747f6eccedd2cd757d1f817a99/public/game/homeworld/v84/npcs/artisan/06.png</x:v>
      </x:c>
      <x:c r="O2264" s="48"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x:c r="U2264" s="4"/>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27"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48" t="str">
        <x:v>https://github.com/darknigthmare/yautja-la-longue-chasse/blob/536ac53335e440747f6eccedd2cd757d1f817a99/public/game/homeworld/v84/npcs/artisan/07.png</x:v>
      </x:c>
      <x:c r="O2265" s="48"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x:c r="U2265" s="4"/>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27"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48" t="str">
        <x:v>https://github.com/darknigthmare/yautja-la-longue-chasse/blob/536ac53335e440747f6eccedd2cd757d1f817a99/public/game/homeworld/v84/npcs/artisan/08.png</x:v>
      </x:c>
      <x:c r="O2266" s="48"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x:c r="U2266" s="4"/>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27"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48" t="str">
        <x:v>https://github.com/darknigthmare/yautja-la-longue-chasse/blob/536ac53335e440747f6eccedd2cd757d1f817a99/public/game/homeworld/v84/npcs/artisan/09.png</x:v>
      </x:c>
      <x:c r="O2267" s="48"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x:c r="U2267" s="4"/>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27"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48" t="str">
        <x:v>https://github.com/darknigthmare/yautja-la-longue-chasse/blob/536ac53335e440747f6eccedd2cd757d1f817a99/public/game/homeworld/v84/npcs/artisan/10.png</x:v>
      </x:c>
      <x:c r="O2268" s="48"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x:c r="U2268" s="4"/>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27"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48" t="str">
        <x:v>https://github.com/darknigthmare/yautja-la-longue-chasse/blob/536ac53335e440747f6eccedd2cd757d1f817a99/public/game/homeworld/v84/npcs/artisan/11.png</x:v>
      </x:c>
      <x:c r="O2269" s="48"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x:c r="U2269" s="4"/>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27"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48" t="str">
        <x:v>https://github.com/darknigthmare/yautja-la-longue-chasse/blob/536ac53335e440747f6eccedd2cd757d1f817a99/public/game/homeworld/v84/npcs/artisan/12.png</x:v>
      </x:c>
      <x:c r="O2270" s="48"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x:c r="U2270" s="4"/>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27"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48" t="str">
        <x:v>https://github.com/darknigthmare/yautja-la-longue-chasse/blob/536ac53335e440747f6eccedd2cd757d1f817a99/public/game/homeworld/v84/npcs/artisan/13.png</x:v>
      </x:c>
      <x:c r="O2271" s="48"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x:c r="U2271" s="4"/>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27"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48" t="str">
        <x:v>https://github.com/darknigthmare/yautja-la-longue-chasse/blob/536ac53335e440747f6eccedd2cd757d1f817a99/public/game/homeworld/v84/npcs/artisan/14.png</x:v>
      </x:c>
      <x:c r="O2272" s="48"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x:c r="U2272" s="4"/>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27"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48" t="str">
        <x:v>https://github.com/darknigthmare/yautja-la-longue-chasse/blob/536ac53335e440747f6eccedd2cd757d1f817a99/public/game/homeworld/v84/npcs/artisan/15.png</x:v>
      </x:c>
      <x:c r="O2273" s="48"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x:c r="U2273" s="4"/>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27"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48" t="str">
        <x:v>https://github.com/darknigthmare/yautja-la-longue-chasse/blob/536ac53335e440747f6eccedd2cd757d1f817a99/public/game/homeworld/v84/npcs/artisan/16.png</x:v>
      </x:c>
      <x:c r="O2274" s="48"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x:c r="U2274" s="4"/>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27" t="str">
        <x:v>Placement statique lié dans le code</x:v>
      </x:c>
      <x:c r="G2275" s="4" t="str">
        <x:v>Oui</x:v>
      </x:c>
      <x:c r="H2275" s="4" t="str">
        <x:v>Oui</x:v>
      </x:c>
      <x:c r="I2275" s="4" t="str">
        <x:v>Non</x:v>
      </x:c>
      <x:c r="J2275" s="4" t="str">
        <x:v>Oui</x:v>
      </x:c>
      <x:c r="K2275" s="4" t="n">
        <x:v>1</x:v>
      </x:c>
      <x:c r="L2275" s="4" t="str">
        <x:v>PNG</x:v>
      </x:c>
      <x:c r="M2275" s="4" t="str">
        <x:v>homeworld-v84:artisan-17</x:v>
      </x:c>
      <x:c r="N2275" s="48" t="str">
        <x:v>https://github.com/darknigthmare/yautja-la-longue-chasse/blob/536ac53335e440747f6eccedd2cd757d1f817a99/public/game/homeworld/v84/npcs/artisan/17.png</x:v>
      </x:c>
      <x:c r="O2275" s="48"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x:c r="U2275" s="4"/>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27" t="str">
        <x:v>Placement statique lié dans le code</x:v>
      </x:c>
      <x:c r="G2276" s="4" t="str">
        <x:v>Oui</x:v>
      </x:c>
      <x:c r="H2276" s="4" t="str">
        <x:v>Oui</x:v>
      </x:c>
      <x:c r="I2276" s="4" t="str">
        <x:v>Non</x:v>
      </x:c>
      <x:c r="J2276" s="4" t="str">
        <x:v>Oui</x:v>
      </x:c>
      <x:c r="K2276" s="4" t="n">
        <x:v>1</x:v>
      </x:c>
      <x:c r="L2276" s="4" t="str">
        <x:v>PNG</x:v>
      </x:c>
      <x:c r="M2276" s="4" t="str">
        <x:v>homeworld-v84:artisan-18</x:v>
      </x:c>
      <x:c r="N2276" s="48" t="str">
        <x:v>https://github.com/darknigthmare/yautja-la-longue-chasse/blob/536ac53335e440747f6eccedd2cd757d1f817a99/public/game/homeworld/v84/npcs/artisan/18.png</x:v>
      </x:c>
      <x:c r="O2276" s="48"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x:c r="U2276" s="4"/>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27"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48" t="str">
        <x:v>https://github.com/darknigthmare/yautja-la-longue-chasse/blob/536ac53335e440747f6eccedd2cd757d1f817a99/public/game/homeworld/v84/npcs/artisan/19.png</x:v>
      </x:c>
      <x:c r="O2277" s="48"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x:c r="U2277" s="4"/>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27"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48" t="str">
        <x:v>https://github.com/darknigthmare/yautja-la-longue-chasse/blob/536ac53335e440747f6eccedd2cd757d1f817a99/public/game/homeworld/v84/npcs/artisan/20.png</x:v>
      </x:c>
      <x:c r="O2278" s="48"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x:c r="U2278" s="4"/>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27" t="str">
        <x:v>Galerie uniquement</x:v>
      </x:c>
      <x:c r="G2279" s="4" t="str">
        <x:v>Oui</x:v>
      </x:c>
      <x:c r="H2279" s="4" t="str">
        <x:v>Oui</x:v>
      </x:c>
      <x:c r="I2279" s="4" t="str">
        <x:v>Non</x:v>
      </x:c>
      <x:c r="J2279" s="4" t="str">
        <x:v>Non</x:v>
      </x:c>
      <x:c r="K2279" s="4" t="n">
        <x:v>0</x:v>
      </x:c>
      <x:c r="L2279" s="4" t="str">
        <x:v>PNG</x:v>
      </x:c>
      <x:c r="M2279" s="4" t="str">
        <x:v>homeworld-v84:chief-01</x:v>
      </x:c>
      <x:c r="N2279" s="48" t="str">
        <x:v>https://github.com/darknigthmare/yautja-la-longue-chasse/blob/536ac53335e440747f6eccedd2cd757d1f817a99/public/game/homeworld/v84/npcs/chief/01.png</x:v>
      </x:c>
      <x:c r="O2279" s="48"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x:c r="U2279" s="4"/>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27" t="str">
        <x:v>Galerie uniquement</x:v>
      </x:c>
      <x:c r="G2280" s="4" t="str">
        <x:v>Oui</x:v>
      </x:c>
      <x:c r="H2280" s="4" t="str">
        <x:v>Oui</x:v>
      </x:c>
      <x:c r="I2280" s="4" t="str">
        <x:v>Non</x:v>
      </x:c>
      <x:c r="J2280" s="4" t="str">
        <x:v>Non</x:v>
      </x:c>
      <x:c r="K2280" s="4" t="n">
        <x:v>0</x:v>
      </x:c>
      <x:c r="L2280" s="4" t="str">
        <x:v>PNG</x:v>
      </x:c>
      <x:c r="M2280" s="4" t="str">
        <x:v>homeworld-v84:chief-02</x:v>
      </x:c>
      <x:c r="N2280" s="48" t="str">
        <x:v>https://github.com/darknigthmare/yautja-la-longue-chasse/blob/536ac53335e440747f6eccedd2cd757d1f817a99/public/game/homeworld/v84/npcs/chief/02.png</x:v>
      </x:c>
      <x:c r="O2280" s="48"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x:c r="U2280" s="4"/>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27" t="str">
        <x:v>Galerie uniquement</x:v>
      </x:c>
      <x:c r="G2281" s="4" t="str">
        <x:v>Oui</x:v>
      </x:c>
      <x:c r="H2281" s="4" t="str">
        <x:v>Oui</x:v>
      </x:c>
      <x:c r="I2281" s="4" t="str">
        <x:v>Non</x:v>
      </x:c>
      <x:c r="J2281" s="4" t="str">
        <x:v>Non</x:v>
      </x:c>
      <x:c r="K2281" s="4" t="n">
        <x:v>0</x:v>
      </x:c>
      <x:c r="L2281" s="4" t="str">
        <x:v>PNG</x:v>
      </x:c>
      <x:c r="M2281" s="4" t="str">
        <x:v>homeworld-v84:chief-03</x:v>
      </x:c>
      <x:c r="N2281" s="48" t="str">
        <x:v>https://github.com/darknigthmare/yautja-la-longue-chasse/blob/536ac53335e440747f6eccedd2cd757d1f817a99/public/game/homeworld/v84/npcs/chief/03.png</x:v>
      </x:c>
      <x:c r="O2281" s="48"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x:c r="U2281" s="4"/>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27" t="str">
        <x:v>Galerie uniquement</x:v>
      </x:c>
      <x:c r="G2282" s="4" t="str">
        <x:v>Oui</x:v>
      </x:c>
      <x:c r="H2282" s="4" t="str">
        <x:v>Oui</x:v>
      </x:c>
      <x:c r="I2282" s="4" t="str">
        <x:v>Non</x:v>
      </x:c>
      <x:c r="J2282" s="4" t="str">
        <x:v>Non</x:v>
      </x:c>
      <x:c r="K2282" s="4" t="n">
        <x:v>0</x:v>
      </x:c>
      <x:c r="L2282" s="4" t="str">
        <x:v>PNG</x:v>
      </x:c>
      <x:c r="M2282" s="4" t="str">
        <x:v>homeworld-v84:chief-04</x:v>
      </x:c>
      <x:c r="N2282" s="48" t="str">
        <x:v>https://github.com/darknigthmare/yautja-la-longue-chasse/blob/536ac53335e440747f6eccedd2cd757d1f817a99/public/game/homeworld/v84/npcs/chief/04.png</x:v>
      </x:c>
      <x:c r="O2282" s="48"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x:c r="U2282" s="4"/>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27" t="str">
        <x:v>Galerie uniquement</x:v>
      </x:c>
      <x:c r="G2283" s="4" t="str">
        <x:v>Oui</x:v>
      </x:c>
      <x:c r="H2283" s="4" t="str">
        <x:v>Oui</x:v>
      </x:c>
      <x:c r="I2283" s="4" t="str">
        <x:v>Non</x:v>
      </x:c>
      <x:c r="J2283" s="4" t="str">
        <x:v>Non</x:v>
      </x:c>
      <x:c r="K2283" s="4" t="n">
        <x:v>0</x:v>
      </x:c>
      <x:c r="L2283" s="4" t="str">
        <x:v>PNG</x:v>
      </x:c>
      <x:c r="M2283" s="4" t="str">
        <x:v>homeworld-v84:chief-05</x:v>
      </x:c>
      <x:c r="N2283" s="48" t="str">
        <x:v>https://github.com/darknigthmare/yautja-la-longue-chasse/blob/536ac53335e440747f6eccedd2cd757d1f817a99/public/game/homeworld/v84/npcs/chief/05.png</x:v>
      </x:c>
      <x:c r="O2283" s="48"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x:c r="U2283" s="4"/>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27" t="str">
        <x:v>Galerie uniquement</x:v>
      </x:c>
      <x:c r="G2284" s="4" t="str">
        <x:v>Oui</x:v>
      </x:c>
      <x:c r="H2284" s="4" t="str">
        <x:v>Oui</x:v>
      </x:c>
      <x:c r="I2284" s="4" t="str">
        <x:v>Non</x:v>
      </x:c>
      <x:c r="J2284" s="4" t="str">
        <x:v>Non</x:v>
      </x:c>
      <x:c r="K2284" s="4" t="n">
        <x:v>0</x:v>
      </x:c>
      <x:c r="L2284" s="4" t="str">
        <x:v>PNG</x:v>
      </x:c>
      <x:c r="M2284" s="4" t="str">
        <x:v>homeworld-v84:chief-06</x:v>
      </x:c>
      <x:c r="N2284" s="48" t="str">
        <x:v>https://github.com/darknigthmare/yautja-la-longue-chasse/blob/536ac53335e440747f6eccedd2cd757d1f817a99/public/game/homeworld/v84/npcs/chief/06.png</x:v>
      </x:c>
      <x:c r="O2284" s="48"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x:c r="U2284" s="4"/>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27" t="str">
        <x:v>Galerie uniquement</x:v>
      </x:c>
      <x:c r="G2285" s="4" t="str">
        <x:v>Oui</x:v>
      </x:c>
      <x:c r="H2285" s="4" t="str">
        <x:v>Oui</x:v>
      </x:c>
      <x:c r="I2285" s="4" t="str">
        <x:v>Non</x:v>
      </x:c>
      <x:c r="J2285" s="4" t="str">
        <x:v>Non</x:v>
      </x:c>
      <x:c r="K2285" s="4" t="n">
        <x:v>0</x:v>
      </x:c>
      <x:c r="L2285" s="4" t="str">
        <x:v>PNG</x:v>
      </x:c>
      <x:c r="M2285" s="4" t="str">
        <x:v>homeworld-v84:chief-07</x:v>
      </x:c>
      <x:c r="N2285" s="48" t="str">
        <x:v>https://github.com/darknigthmare/yautja-la-longue-chasse/blob/536ac53335e440747f6eccedd2cd757d1f817a99/public/game/homeworld/v84/npcs/chief/07.png</x:v>
      </x:c>
      <x:c r="O2285" s="48"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x:c r="U2285" s="4"/>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27" t="str">
        <x:v>Galerie uniquement</x:v>
      </x:c>
      <x:c r="G2286" s="4" t="str">
        <x:v>Oui</x:v>
      </x:c>
      <x:c r="H2286" s="4" t="str">
        <x:v>Oui</x:v>
      </x:c>
      <x:c r="I2286" s="4" t="str">
        <x:v>Non</x:v>
      </x:c>
      <x:c r="J2286" s="4" t="str">
        <x:v>Non</x:v>
      </x:c>
      <x:c r="K2286" s="4" t="n">
        <x:v>0</x:v>
      </x:c>
      <x:c r="L2286" s="4" t="str">
        <x:v>PNG</x:v>
      </x:c>
      <x:c r="M2286" s="4" t="str">
        <x:v>homeworld-v84:chief-08</x:v>
      </x:c>
      <x:c r="N2286" s="48" t="str">
        <x:v>https://github.com/darknigthmare/yautja-la-longue-chasse/blob/536ac53335e440747f6eccedd2cd757d1f817a99/public/game/homeworld/v84/npcs/chief/08.png</x:v>
      </x:c>
      <x:c r="O2286" s="48"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x:c r="U2286" s="4"/>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27" t="str">
        <x:v>Galerie uniquement</x:v>
      </x:c>
      <x:c r="G2287" s="4" t="str">
        <x:v>Oui</x:v>
      </x:c>
      <x:c r="H2287" s="4" t="str">
        <x:v>Oui</x:v>
      </x:c>
      <x:c r="I2287" s="4" t="str">
        <x:v>Non</x:v>
      </x:c>
      <x:c r="J2287" s="4" t="str">
        <x:v>Non</x:v>
      </x:c>
      <x:c r="K2287" s="4" t="n">
        <x:v>0</x:v>
      </x:c>
      <x:c r="L2287" s="4" t="str">
        <x:v>PNG</x:v>
      </x:c>
      <x:c r="M2287" s="4" t="str">
        <x:v>homeworld-v84:chief-09</x:v>
      </x:c>
      <x:c r="N2287" s="48" t="str">
        <x:v>https://github.com/darknigthmare/yautja-la-longue-chasse/blob/536ac53335e440747f6eccedd2cd757d1f817a99/public/game/homeworld/v84/npcs/chief/09.png</x:v>
      </x:c>
      <x:c r="O2287" s="48"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x:c r="U2287" s="4"/>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27" t="str">
        <x:v>Galerie uniquement</x:v>
      </x:c>
      <x:c r="G2288" s="4" t="str">
        <x:v>Oui</x:v>
      </x:c>
      <x:c r="H2288" s="4" t="str">
        <x:v>Oui</x:v>
      </x:c>
      <x:c r="I2288" s="4" t="str">
        <x:v>Non</x:v>
      </x:c>
      <x:c r="J2288" s="4" t="str">
        <x:v>Non</x:v>
      </x:c>
      <x:c r="K2288" s="4" t="n">
        <x:v>0</x:v>
      </x:c>
      <x:c r="L2288" s="4" t="str">
        <x:v>PNG</x:v>
      </x:c>
      <x:c r="M2288" s="4" t="str">
        <x:v>homeworld-v84:chief-10</x:v>
      </x:c>
      <x:c r="N2288" s="48" t="str">
        <x:v>https://github.com/darknigthmare/yautja-la-longue-chasse/blob/536ac53335e440747f6eccedd2cd757d1f817a99/public/game/homeworld/v84/npcs/chief/10.png</x:v>
      </x:c>
      <x:c r="O2288" s="48"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x:c r="U2288" s="4"/>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27" t="str">
        <x:v>Galerie uniquement</x:v>
      </x:c>
      <x:c r="G2289" s="4" t="str">
        <x:v>Oui</x:v>
      </x:c>
      <x:c r="H2289" s="4" t="str">
        <x:v>Oui</x:v>
      </x:c>
      <x:c r="I2289" s="4" t="str">
        <x:v>Non</x:v>
      </x:c>
      <x:c r="J2289" s="4" t="str">
        <x:v>Non</x:v>
      </x:c>
      <x:c r="K2289" s="4" t="n">
        <x:v>0</x:v>
      </x:c>
      <x:c r="L2289" s="4" t="str">
        <x:v>PNG</x:v>
      </x:c>
      <x:c r="M2289" s="4" t="str">
        <x:v>homeworld-v84:chief-11</x:v>
      </x:c>
      <x:c r="N2289" s="48" t="str">
        <x:v>https://github.com/darknigthmare/yautja-la-longue-chasse/blob/536ac53335e440747f6eccedd2cd757d1f817a99/public/game/homeworld/v84/npcs/chief/11.png</x:v>
      </x:c>
      <x:c r="O2289" s="48"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x:c r="U2289" s="4"/>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27" t="str">
        <x:v>Galerie uniquement</x:v>
      </x:c>
      <x:c r="G2290" s="4" t="str">
        <x:v>Oui</x:v>
      </x:c>
      <x:c r="H2290" s="4" t="str">
        <x:v>Oui</x:v>
      </x:c>
      <x:c r="I2290" s="4" t="str">
        <x:v>Non</x:v>
      </x:c>
      <x:c r="J2290" s="4" t="str">
        <x:v>Non</x:v>
      </x:c>
      <x:c r="K2290" s="4" t="n">
        <x:v>0</x:v>
      </x:c>
      <x:c r="L2290" s="4" t="str">
        <x:v>PNG</x:v>
      </x:c>
      <x:c r="M2290" s="4" t="str">
        <x:v>homeworld-v84:chief-12</x:v>
      </x:c>
      <x:c r="N2290" s="48" t="str">
        <x:v>https://github.com/darknigthmare/yautja-la-longue-chasse/blob/536ac53335e440747f6eccedd2cd757d1f817a99/public/game/homeworld/v84/npcs/chief/12.png</x:v>
      </x:c>
      <x:c r="O2290" s="48"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x:c r="U2290" s="4"/>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27" t="str">
        <x:v>Galerie uniquement</x:v>
      </x:c>
      <x:c r="G2291" s="4" t="str">
        <x:v>Oui</x:v>
      </x:c>
      <x:c r="H2291" s="4" t="str">
        <x:v>Oui</x:v>
      </x:c>
      <x:c r="I2291" s="4" t="str">
        <x:v>Non</x:v>
      </x:c>
      <x:c r="J2291" s="4" t="str">
        <x:v>Non</x:v>
      </x:c>
      <x:c r="K2291" s="4" t="n">
        <x:v>0</x:v>
      </x:c>
      <x:c r="L2291" s="4" t="str">
        <x:v>PNG</x:v>
      </x:c>
      <x:c r="M2291" s="4" t="str">
        <x:v>homeworld-v84:chief-13</x:v>
      </x:c>
      <x:c r="N2291" s="48" t="str">
        <x:v>https://github.com/darknigthmare/yautja-la-longue-chasse/blob/536ac53335e440747f6eccedd2cd757d1f817a99/public/game/homeworld/v84/npcs/chief/13.png</x:v>
      </x:c>
      <x:c r="O2291" s="48"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x:c r="U2291" s="4"/>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27" t="str">
        <x:v>Galerie uniquement</x:v>
      </x:c>
      <x:c r="G2292" s="4" t="str">
        <x:v>Oui</x:v>
      </x:c>
      <x:c r="H2292" s="4" t="str">
        <x:v>Oui</x:v>
      </x:c>
      <x:c r="I2292" s="4" t="str">
        <x:v>Non</x:v>
      </x:c>
      <x:c r="J2292" s="4" t="str">
        <x:v>Non</x:v>
      </x:c>
      <x:c r="K2292" s="4" t="n">
        <x:v>0</x:v>
      </x:c>
      <x:c r="L2292" s="4" t="str">
        <x:v>PNG</x:v>
      </x:c>
      <x:c r="M2292" s="4" t="str">
        <x:v>homeworld-v84:chief-14</x:v>
      </x:c>
      <x:c r="N2292" s="48" t="str">
        <x:v>https://github.com/darknigthmare/yautja-la-longue-chasse/blob/536ac53335e440747f6eccedd2cd757d1f817a99/public/game/homeworld/v84/npcs/chief/14.png</x:v>
      </x:c>
      <x:c r="O2292" s="48"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x:c r="U2292" s="4"/>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27" t="str">
        <x:v>Galerie uniquement</x:v>
      </x:c>
      <x:c r="G2293" s="4" t="str">
        <x:v>Oui</x:v>
      </x:c>
      <x:c r="H2293" s="4" t="str">
        <x:v>Oui</x:v>
      </x:c>
      <x:c r="I2293" s="4" t="str">
        <x:v>Non</x:v>
      </x:c>
      <x:c r="J2293" s="4" t="str">
        <x:v>Non</x:v>
      </x:c>
      <x:c r="K2293" s="4" t="n">
        <x:v>0</x:v>
      </x:c>
      <x:c r="L2293" s="4" t="str">
        <x:v>PNG</x:v>
      </x:c>
      <x:c r="M2293" s="4" t="str">
        <x:v>homeworld-v84:chief-15</x:v>
      </x:c>
      <x:c r="N2293" s="48" t="str">
        <x:v>https://github.com/darknigthmare/yautja-la-longue-chasse/blob/536ac53335e440747f6eccedd2cd757d1f817a99/public/game/homeworld/v84/npcs/chief/15.png</x:v>
      </x:c>
      <x:c r="O2293" s="48"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x:c r="U2293" s="4"/>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27" t="str">
        <x:v>Galerie uniquement</x:v>
      </x:c>
      <x:c r="G2294" s="4" t="str">
        <x:v>Oui</x:v>
      </x:c>
      <x:c r="H2294" s="4" t="str">
        <x:v>Oui</x:v>
      </x:c>
      <x:c r="I2294" s="4" t="str">
        <x:v>Non</x:v>
      </x:c>
      <x:c r="J2294" s="4" t="str">
        <x:v>Non</x:v>
      </x:c>
      <x:c r="K2294" s="4" t="n">
        <x:v>0</x:v>
      </x:c>
      <x:c r="L2294" s="4" t="str">
        <x:v>PNG</x:v>
      </x:c>
      <x:c r="M2294" s="4" t="str">
        <x:v>homeworld-v84:chief-16</x:v>
      </x:c>
      <x:c r="N2294" s="48" t="str">
        <x:v>https://github.com/darknigthmare/yautja-la-longue-chasse/blob/536ac53335e440747f6eccedd2cd757d1f817a99/public/game/homeworld/v84/npcs/chief/16.png</x:v>
      </x:c>
      <x:c r="O2294" s="48"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x:c r="U2294" s="4"/>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27" t="str">
        <x:v>Galerie uniquement</x:v>
      </x:c>
      <x:c r="G2295" s="4" t="str">
        <x:v>Oui</x:v>
      </x:c>
      <x:c r="H2295" s="4" t="str">
        <x:v>Oui</x:v>
      </x:c>
      <x:c r="I2295" s="4" t="str">
        <x:v>Non</x:v>
      </x:c>
      <x:c r="J2295" s="4" t="str">
        <x:v>Non</x:v>
      </x:c>
      <x:c r="K2295" s="4" t="n">
        <x:v>0</x:v>
      </x:c>
      <x:c r="L2295" s="4" t="str">
        <x:v>PNG</x:v>
      </x:c>
      <x:c r="M2295" s="4" t="str">
        <x:v>homeworld-v84:chief-17</x:v>
      </x:c>
      <x:c r="N2295" s="48" t="str">
        <x:v>https://github.com/darknigthmare/yautja-la-longue-chasse/blob/536ac53335e440747f6eccedd2cd757d1f817a99/public/game/homeworld/v84/npcs/chief/17.png</x:v>
      </x:c>
      <x:c r="O2295" s="48"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x:c r="U2295" s="4"/>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27" t="str">
        <x:v>Galerie uniquement</x:v>
      </x:c>
      <x:c r="G2296" s="4" t="str">
        <x:v>Oui</x:v>
      </x:c>
      <x:c r="H2296" s="4" t="str">
        <x:v>Oui</x:v>
      </x:c>
      <x:c r="I2296" s="4" t="str">
        <x:v>Non</x:v>
      </x:c>
      <x:c r="J2296" s="4" t="str">
        <x:v>Non</x:v>
      </x:c>
      <x:c r="K2296" s="4" t="n">
        <x:v>0</x:v>
      </x:c>
      <x:c r="L2296" s="4" t="str">
        <x:v>PNG</x:v>
      </x:c>
      <x:c r="M2296" s="4" t="str">
        <x:v>homeworld-v84:chief-18</x:v>
      </x:c>
      <x:c r="N2296" s="48" t="str">
        <x:v>https://github.com/darknigthmare/yautja-la-longue-chasse/blob/536ac53335e440747f6eccedd2cd757d1f817a99/public/game/homeworld/v84/npcs/chief/18.png</x:v>
      </x:c>
      <x:c r="O2296" s="48"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x:c r="U2296" s="4"/>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27" t="str">
        <x:v>Galerie uniquement</x:v>
      </x:c>
      <x:c r="G2297" s="4" t="str">
        <x:v>Oui</x:v>
      </x:c>
      <x:c r="H2297" s="4" t="str">
        <x:v>Oui</x:v>
      </x:c>
      <x:c r="I2297" s="4" t="str">
        <x:v>Non</x:v>
      </x:c>
      <x:c r="J2297" s="4" t="str">
        <x:v>Non</x:v>
      </x:c>
      <x:c r="K2297" s="4" t="n">
        <x:v>0</x:v>
      </x:c>
      <x:c r="L2297" s="4" t="str">
        <x:v>PNG</x:v>
      </x:c>
      <x:c r="M2297" s="4" t="str">
        <x:v>homeworld-v84:chief-19</x:v>
      </x:c>
      <x:c r="N2297" s="48" t="str">
        <x:v>https://github.com/darknigthmare/yautja-la-longue-chasse/blob/536ac53335e440747f6eccedd2cd757d1f817a99/public/game/homeworld/v84/npcs/chief/19.png</x:v>
      </x:c>
      <x:c r="O2297" s="48"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x:c r="U2297" s="4"/>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27" t="str">
        <x:v>Galerie uniquement</x:v>
      </x:c>
      <x:c r="G2298" s="4" t="str">
        <x:v>Oui</x:v>
      </x:c>
      <x:c r="H2298" s="4" t="str">
        <x:v>Oui</x:v>
      </x:c>
      <x:c r="I2298" s="4" t="str">
        <x:v>Non</x:v>
      </x:c>
      <x:c r="J2298" s="4" t="str">
        <x:v>Non</x:v>
      </x:c>
      <x:c r="K2298" s="4" t="n">
        <x:v>0</x:v>
      </x:c>
      <x:c r="L2298" s="4" t="str">
        <x:v>PNG</x:v>
      </x:c>
      <x:c r="M2298" s="4" t="str">
        <x:v>homeworld-v84:chief-20</x:v>
      </x:c>
      <x:c r="N2298" s="48" t="str">
        <x:v>https://github.com/darknigthmare/yautja-la-longue-chasse/blob/536ac53335e440747f6eccedd2cd757d1f817a99/public/game/homeworld/v84/npcs/chief/20.png</x:v>
      </x:c>
      <x:c r="O2298" s="48"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x:c r="U2298" s="4"/>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27" t="str">
        <x:v>Galerie uniquement</x:v>
      </x:c>
      <x:c r="G2299" s="4" t="str">
        <x:v>Oui</x:v>
      </x:c>
      <x:c r="H2299" s="4" t="str">
        <x:v>Oui</x:v>
      </x:c>
      <x:c r="I2299" s="4" t="str">
        <x:v>Non</x:v>
      </x:c>
      <x:c r="J2299" s="4" t="str">
        <x:v>Non</x:v>
      </x:c>
      <x:c r="K2299" s="4" t="n">
        <x:v>0</x:v>
      </x:c>
      <x:c r="L2299" s="4" t="str">
        <x:v>PNG</x:v>
      </x:c>
      <x:c r="M2299" s="4" t="str">
        <x:v>homeworld-v84:courier-01</x:v>
      </x:c>
      <x:c r="N2299" s="48" t="str">
        <x:v>https://github.com/darknigthmare/yautja-la-longue-chasse/blob/536ac53335e440747f6eccedd2cd757d1f817a99/public/game/homeworld/v84/npcs/courier/01.png</x:v>
      </x:c>
      <x:c r="O2299" s="48"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x:c r="U2299" s="4"/>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27"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48" t="str">
        <x:v>https://github.com/darknigthmare/yautja-la-longue-chasse/blob/536ac53335e440747f6eccedd2cd757d1f817a99/public/game/homeworld/v84/npcs/courier/02.png</x:v>
      </x:c>
      <x:c r="O2300" s="48"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x:c r="U2300" s="4"/>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27"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48" t="str">
        <x:v>https://github.com/darknigthmare/yautja-la-longue-chasse/blob/536ac53335e440747f6eccedd2cd757d1f817a99/public/game/homeworld/v84/npcs/courier/03.png</x:v>
      </x:c>
      <x:c r="O2301" s="48"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x:c r="U2301" s="4"/>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27"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48" t="str">
        <x:v>https://github.com/darknigthmare/yautja-la-longue-chasse/blob/536ac53335e440747f6eccedd2cd757d1f817a99/public/game/homeworld/v84/npcs/courier/04.png</x:v>
      </x:c>
      <x:c r="O2302" s="48"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x:c r="U2302" s="4"/>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27"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48" t="str">
        <x:v>https://github.com/darknigthmare/yautja-la-longue-chasse/blob/536ac53335e440747f6eccedd2cd757d1f817a99/public/game/homeworld/v84/npcs/courier/05.png</x:v>
      </x:c>
      <x:c r="O2303" s="48"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x:c r="U2303" s="4"/>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27"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48" t="str">
        <x:v>https://github.com/darknigthmare/yautja-la-longue-chasse/blob/536ac53335e440747f6eccedd2cd757d1f817a99/public/game/homeworld/v84/npcs/courier/06.png</x:v>
      </x:c>
      <x:c r="O2304" s="48"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x:c r="U2304" s="4"/>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27"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48" t="str">
        <x:v>https://github.com/darknigthmare/yautja-la-longue-chasse/blob/536ac53335e440747f6eccedd2cd757d1f817a99/public/game/homeworld/v84/npcs/courier/07.png</x:v>
      </x:c>
      <x:c r="O2305" s="48"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x:c r="U2305" s="4"/>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27"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48" t="str">
        <x:v>https://github.com/darknigthmare/yautja-la-longue-chasse/blob/536ac53335e440747f6eccedd2cd757d1f817a99/public/game/homeworld/v84/npcs/courier/08.png</x:v>
      </x:c>
      <x:c r="O2306" s="48"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x:c r="U2306" s="4"/>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27"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48" t="str">
        <x:v>https://github.com/darknigthmare/yautja-la-longue-chasse/blob/536ac53335e440747f6eccedd2cd757d1f817a99/public/game/homeworld/v84/npcs/courier/09.png</x:v>
      </x:c>
      <x:c r="O2307" s="48"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x:c r="U2307" s="4"/>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27"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48" t="str">
        <x:v>https://github.com/darknigthmare/yautja-la-longue-chasse/blob/536ac53335e440747f6eccedd2cd757d1f817a99/public/game/homeworld/v84/npcs/courier/10.png</x:v>
      </x:c>
      <x:c r="O2308" s="48"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x:c r="U2308" s="4"/>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27" t="str">
        <x:v>Galerie uniquement</x:v>
      </x:c>
      <x:c r="G2309" s="4" t="str">
        <x:v>Oui</x:v>
      </x:c>
      <x:c r="H2309" s="4" t="str">
        <x:v>Oui</x:v>
      </x:c>
      <x:c r="I2309" s="4" t="str">
        <x:v>Non</x:v>
      </x:c>
      <x:c r="J2309" s="4" t="str">
        <x:v>Non</x:v>
      </x:c>
      <x:c r="K2309" s="4" t="n">
        <x:v>0</x:v>
      </x:c>
      <x:c r="L2309" s="4" t="str">
        <x:v>PNG</x:v>
      </x:c>
      <x:c r="M2309" s="4" t="str">
        <x:v>homeworld-v84:courier-11</x:v>
      </x:c>
      <x:c r="N2309" s="48" t="str">
        <x:v>https://github.com/darknigthmare/yautja-la-longue-chasse/blob/536ac53335e440747f6eccedd2cd757d1f817a99/public/game/homeworld/v84/npcs/courier/11.png</x:v>
      </x:c>
      <x:c r="O2309" s="48"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x:c r="U2309" s="4"/>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27" t="str">
        <x:v>Galerie uniquement</x:v>
      </x:c>
      <x:c r="G2310" s="4" t="str">
        <x:v>Oui</x:v>
      </x:c>
      <x:c r="H2310" s="4" t="str">
        <x:v>Oui</x:v>
      </x:c>
      <x:c r="I2310" s="4" t="str">
        <x:v>Non</x:v>
      </x:c>
      <x:c r="J2310" s="4" t="str">
        <x:v>Non</x:v>
      </x:c>
      <x:c r="K2310" s="4" t="n">
        <x:v>0</x:v>
      </x:c>
      <x:c r="L2310" s="4" t="str">
        <x:v>PNG</x:v>
      </x:c>
      <x:c r="M2310" s="4" t="str">
        <x:v>homeworld-v84:courier-12</x:v>
      </x:c>
      <x:c r="N2310" s="48" t="str">
        <x:v>https://github.com/darknigthmare/yautja-la-longue-chasse/blob/536ac53335e440747f6eccedd2cd757d1f817a99/public/game/homeworld/v84/npcs/courier/12.png</x:v>
      </x:c>
      <x:c r="O2310" s="48"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x:c r="U2310" s="4"/>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27" t="str">
        <x:v>Galerie uniquement</x:v>
      </x:c>
      <x:c r="G2311" s="4" t="str">
        <x:v>Oui</x:v>
      </x:c>
      <x:c r="H2311" s="4" t="str">
        <x:v>Oui</x:v>
      </x:c>
      <x:c r="I2311" s="4" t="str">
        <x:v>Non</x:v>
      </x:c>
      <x:c r="J2311" s="4" t="str">
        <x:v>Non</x:v>
      </x:c>
      <x:c r="K2311" s="4" t="n">
        <x:v>0</x:v>
      </x:c>
      <x:c r="L2311" s="4" t="str">
        <x:v>PNG</x:v>
      </x:c>
      <x:c r="M2311" s="4" t="str">
        <x:v>homeworld-v84:courier-13</x:v>
      </x:c>
      <x:c r="N2311" s="48" t="str">
        <x:v>https://github.com/darknigthmare/yautja-la-longue-chasse/blob/536ac53335e440747f6eccedd2cd757d1f817a99/public/game/homeworld/v84/npcs/courier/13.png</x:v>
      </x:c>
      <x:c r="O2311" s="48"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x:c r="U2311" s="4"/>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27" t="str">
        <x:v>Galerie uniquement</x:v>
      </x:c>
      <x:c r="G2312" s="4" t="str">
        <x:v>Oui</x:v>
      </x:c>
      <x:c r="H2312" s="4" t="str">
        <x:v>Oui</x:v>
      </x:c>
      <x:c r="I2312" s="4" t="str">
        <x:v>Non</x:v>
      </x:c>
      <x:c r="J2312" s="4" t="str">
        <x:v>Non</x:v>
      </x:c>
      <x:c r="K2312" s="4" t="n">
        <x:v>0</x:v>
      </x:c>
      <x:c r="L2312" s="4" t="str">
        <x:v>PNG</x:v>
      </x:c>
      <x:c r="M2312" s="4" t="str">
        <x:v>homeworld-v84:courier-14</x:v>
      </x:c>
      <x:c r="N2312" s="48" t="str">
        <x:v>https://github.com/darknigthmare/yautja-la-longue-chasse/blob/536ac53335e440747f6eccedd2cd757d1f817a99/public/game/homeworld/v84/npcs/courier/14.png</x:v>
      </x:c>
      <x:c r="O2312" s="48"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x:c r="U2312" s="4"/>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27" t="str">
        <x:v>Galerie uniquement</x:v>
      </x:c>
      <x:c r="G2313" s="4" t="str">
        <x:v>Oui</x:v>
      </x:c>
      <x:c r="H2313" s="4" t="str">
        <x:v>Oui</x:v>
      </x:c>
      <x:c r="I2313" s="4" t="str">
        <x:v>Non</x:v>
      </x:c>
      <x:c r="J2313" s="4" t="str">
        <x:v>Non</x:v>
      </x:c>
      <x:c r="K2313" s="4" t="n">
        <x:v>0</x:v>
      </x:c>
      <x:c r="L2313" s="4" t="str">
        <x:v>PNG</x:v>
      </x:c>
      <x:c r="M2313" s="4" t="str">
        <x:v>homeworld-v84:courier-15</x:v>
      </x:c>
      <x:c r="N2313" s="48" t="str">
        <x:v>https://github.com/darknigthmare/yautja-la-longue-chasse/blob/536ac53335e440747f6eccedd2cd757d1f817a99/public/game/homeworld/v84/npcs/courier/15.png</x:v>
      </x:c>
      <x:c r="O2313" s="48"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x:c r="U2313" s="4"/>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27" t="str">
        <x:v>Galerie uniquement</x:v>
      </x:c>
      <x:c r="G2314" s="4" t="str">
        <x:v>Oui</x:v>
      </x:c>
      <x:c r="H2314" s="4" t="str">
        <x:v>Oui</x:v>
      </x:c>
      <x:c r="I2314" s="4" t="str">
        <x:v>Non</x:v>
      </x:c>
      <x:c r="J2314" s="4" t="str">
        <x:v>Non</x:v>
      </x:c>
      <x:c r="K2314" s="4" t="n">
        <x:v>0</x:v>
      </x:c>
      <x:c r="L2314" s="4" t="str">
        <x:v>PNG</x:v>
      </x:c>
      <x:c r="M2314" s="4" t="str">
        <x:v>homeworld-v84:courier-16</x:v>
      </x:c>
      <x:c r="N2314" s="48" t="str">
        <x:v>https://github.com/darknigthmare/yautja-la-longue-chasse/blob/536ac53335e440747f6eccedd2cd757d1f817a99/public/game/homeworld/v84/npcs/courier/16.png</x:v>
      </x:c>
      <x:c r="O2314" s="48"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x:c r="U2314" s="4"/>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27" t="str">
        <x:v>Galerie uniquement</x:v>
      </x:c>
      <x:c r="G2315" s="4" t="str">
        <x:v>Oui</x:v>
      </x:c>
      <x:c r="H2315" s="4" t="str">
        <x:v>Oui</x:v>
      </x:c>
      <x:c r="I2315" s="4" t="str">
        <x:v>Non</x:v>
      </x:c>
      <x:c r="J2315" s="4" t="str">
        <x:v>Non</x:v>
      </x:c>
      <x:c r="K2315" s="4" t="n">
        <x:v>0</x:v>
      </x:c>
      <x:c r="L2315" s="4" t="str">
        <x:v>PNG</x:v>
      </x:c>
      <x:c r="M2315" s="4" t="str">
        <x:v>homeworld-v84:courier-17</x:v>
      </x:c>
      <x:c r="N2315" s="48" t="str">
        <x:v>https://github.com/darknigthmare/yautja-la-longue-chasse/blob/536ac53335e440747f6eccedd2cd757d1f817a99/public/game/homeworld/v84/npcs/courier/17.png</x:v>
      </x:c>
      <x:c r="O2315" s="48"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x:c r="U2315" s="4"/>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27" t="str">
        <x:v>Galerie uniquement</x:v>
      </x:c>
      <x:c r="G2316" s="4" t="str">
        <x:v>Oui</x:v>
      </x:c>
      <x:c r="H2316" s="4" t="str">
        <x:v>Oui</x:v>
      </x:c>
      <x:c r="I2316" s="4" t="str">
        <x:v>Non</x:v>
      </x:c>
      <x:c r="J2316" s="4" t="str">
        <x:v>Non</x:v>
      </x:c>
      <x:c r="K2316" s="4" t="n">
        <x:v>0</x:v>
      </x:c>
      <x:c r="L2316" s="4" t="str">
        <x:v>PNG</x:v>
      </x:c>
      <x:c r="M2316" s="4" t="str">
        <x:v>homeworld-v84:courier-18</x:v>
      </x:c>
      <x:c r="N2316" s="48" t="str">
        <x:v>https://github.com/darknigthmare/yautja-la-longue-chasse/blob/536ac53335e440747f6eccedd2cd757d1f817a99/public/game/homeworld/v84/npcs/courier/18.png</x:v>
      </x:c>
      <x:c r="O2316" s="48"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x:c r="U2316" s="4"/>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27" t="str">
        <x:v>Galerie uniquement</x:v>
      </x:c>
      <x:c r="G2317" s="4" t="str">
        <x:v>Oui</x:v>
      </x:c>
      <x:c r="H2317" s="4" t="str">
        <x:v>Oui</x:v>
      </x:c>
      <x:c r="I2317" s="4" t="str">
        <x:v>Non</x:v>
      </x:c>
      <x:c r="J2317" s="4" t="str">
        <x:v>Non</x:v>
      </x:c>
      <x:c r="K2317" s="4" t="n">
        <x:v>0</x:v>
      </x:c>
      <x:c r="L2317" s="4" t="str">
        <x:v>PNG</x:v>
      </x:c>
      <x:c r="M2317" s="4" t="str">
        <x:v>homeworld-v84:courier-19</x:v>
      </x:c>
      <x:c r="N2317" s="48" t="str">
        <x:v>https://github.com/darknigthmare/yautja-la-longue-chasse/blob/536ac53335e440747f6eccedd2cd757d1f817a99/public/game/homeworld/v84/npcs/courier/19.png</x:v>
      </x:c>
      <x:c r="O2317" s="48"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x:c r="U2317" s="4"/>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27" t="str">
        <x:v>Galerie uniquement</x:v>
      </x:c>
      <x:c r="G2318" s="4" t="str">
        <x:v>Oui</x:v>
      </x:c>
      <x:c r="H2318" s="4" t="str">
        <x:v>Oui</x:v>
      </x:c>
      <x:c r="I2318" s="4" t="str">
        <x:v>Non</x:v>
      </x:c>
      <x:c r="J2318" s="4" t="str">
        <x:v>Non</x:v>
      </x:c>
      <x:c r="K2318" s="4" t="n">
        <x:v>0</x:v>
      </x:c>
      <x:c r="L2318" s="4" t="str">
        <x:v>PNG</x:v>
      </x:c>
      <x:c r="M2318" s="4" t="str">
        <x:v>homeworld-v84:courier-20</x:v>
      </x:c>
      <x:c r="N2318" s="48" t="str">
        <x:v>https://github.com/darknigthmare/yautja-la-longue-chasse/blob/536ac53335e440747f6eccedd2cd757d1f817a99/public/game/homeworld/v84/npcs/courier/20.png</x:v>
      </x:c>
      <x:c r="O2318" s="48"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x:c r="U2318" s="4"/>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27"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48" t="str">
        <x:v>https://github.com/darknigthmare/yautja-la-longue-chasse/blob/536ac53335e440747f6eccedd2cd757d1f817a99/public/game/homeworld/v84/npcs/dock-officer/01.png</x:v>
      </x:c>
      <x:c r="O2319" s="48"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x:c r="U2319" s="4"/>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27" t="str">
        <x:v>Galerie uniquement</x:v>
      </x:c>
      <x:c r="G2320" s="4" t="str">
        <x:v>Oui</x:v>
      </x:c>
      <x:c r="H2320" s="4" t="str">
        <x:v>Oui</x:v>
      </x:c>
      <x:c r="I2320" s="4" t="str">
        <x:v>Non</x:v>
      </x:c>
      <x:c r="J2320" s="4" t="str">
        <x:v>Non</x:v>
      </x:c>
      <x:c r="K2320" s="4" t="n">
        <x:v>0</x:v>
      </x:c>
      <x:c r="L2320" s="4" t="str">
        <x:v>PNG</x:v>
      </x:c>
      <x:c r="M2320" s="4" t="str">
        <x:v>homeworld-v84:dock-officer-02</x:v>
      </x:c>
      <x:c r="N2320" s="48" t="str">
        <x:v>https://github.com/darknigthmare/yautja-la-longue-chasse/blob/536ac53335e440747f6eccedd2cd757d1f817a99/public/game/homeworld/v84/npcs/dock-officer/02.png</x:v>
      </x:c>
      <x:c r="O2320" s="48"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x:c r="U2320" s="4"/>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27" t="str">
        <x:v>Galerie uniquement</x:v>
      </x:c>
      <x:c r="G2321" s="4" t="str">
        <x:v>Oui</x:v>
      </x:c>
      <x:c r="H2321" s="4" t="str">
        <x:v>Oui</x:v>
      </x:c>
      <x:c r="I2321" s="4" t="str">
        <x:v>Non</x:v>
      </x:c>
      <x:c r="J2321" s="4" t="str">
        <x:v>Non</x:v>
      </x:c>
      <x:c r="K2321" s="4" t="n">
        <x:v>0</x:v>
      </x:c>
      <x:c r="L2321" s="4" t="str">
        <x:v>PNG</x:v>
      </x:c>
      <x:c r="M2321" s="4" t="str">
        <x:v>homeworld-v84:dock-officer-03</x:v>
      </x:c>
      <x:c r="N2321" s="48" t="str">
        <x:v>https://github.com/darknigthmare/yautja-la-longue-chasse/blob/536ac53335e440747f6eccedd2cd757d1f817a99/public/game/homeworld/v84/npcs/dock-officer/03.png</x:v>
      </x:c>
      <x:c r="O2321" s="48"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x:c r="U2321" s="4"/>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27" t="str">
        <x:v>Galerie uniquement</x:v>
      </x:c>
      <x:c r="G2322" s="4" t="str">
        <x:v>Oui</x:v>
      </x:c>
      <x:c r="H2322" s="4" t="str">
        <x:v>Oui</x:v>
      </x:c>
      <x:c r="I2322" s="4" t="str">
        <x:v>Non</x:v>
      </x:c>
      <x:c r="J2322" s="4" t="str">
        <x:v>Non</x:v>
      </x:c>
      <x:c r="K2322" s="4" t="n">
        <x:v>0</x:v>
      </x:c>
      <x:c r="L2322" s="4" t="str">
        <x:v>PNG</x:v>
      </x:c>
      <x:c r="M2322" s="4" t="str">
        <x:v>homeworld-v84:dock-officer-04</x:v>
      </x:c>
      <x:c r="N2322" s="48" t="str">
        <x:v>https://github.com/darknigthmare/yautja-la-longue-chasse/blob/536ac53335e440747f6eccedd2cd757d1f817a99/public/game/homeworld/v84/npcs/dock-officer/04.png</x:v>
      </x:c>
      <x:c r="O2322" s="48"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x:c r="U2322" s="4"/>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27" t="str">
        <x:v>Galerie uniquement</x:v>
      </x:c>
      <x:c r="G2323" s="4" t="str">
        <x:v>Oui</x:v>
      </x:c>
      <x:c r="H2323" s="4" t="str">
        <x:v>Oui</x:v>
      </x:c>
      <x:c r="I2323" s="4" t="str">
        <x:v>Non</x:v>
      </x:c>
      <x:c r="J2323" s="4" t="str">
        <x:v>Non</x:v>
      </x:c>
      <x:c r="K2323" s="4" t="n">
        <x:v>0</x:v>
      </x:c>
      <x:c r="L2323" s="4" t="str">
        <x:v>PNG</x:v>
      </x:c>
      <x:c r="M2323" s="4" t="str">
        <x:v>homeworld-v84:dock-officer-05</x:v>
      </x:c>
      <x:c r="N2323" s="48" t="str">
        <x:v>https://github.com/darknigthmare/yautja-la-longue-chasse/blob/536ac53335e440747f6eccedd2cd757d1f817a99/public/game/homeworld/v84/npcs/dock-officer/05.png</x:v>
      </x:c>
      <x:c r="O2323" s="48"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x:c r="U2323" s="4"/>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27" t="str">
        <x:v>Galerie uniquement</x:v>
      </x:c>
      <x:c r="G2324" s="4" t="str">
        <x:v>Oui</x:v>
      </x:c>
      <x:c r="H2324" s="4" t="str">
        <x:v>Oui</x:v>
      </x:c>
      <x:c r="I2324" s="4" t="str">
        <x:v>Non</x:v>
      </x:c>
      <x:c r="J2324" s="4" t="str">
        <x:v>Non</x:v>
      </x:c>
      <x:c r="K2324" s="4" t="n">
        <x:v>0</x:v>
      </x:c>
      <x:c r="L2324" s="4" t="str">
        <x:v>PNG</x:v>
      </x:c>
      <x:c r="M2324" s="4" t="str">
        <x:v>homeworld-v84:dock-officer-06</x:v>
      </x:c>
      <x:c r="N2324" s="48" t="str">
        <x:v>https://github.com/darknigthmare/yautja-la-longue-chasse/blob/536ac53335e440747f6eccedd2cd757d1f817a99/public/game/homeworld/v84/npcs/dock-officer/06.png</x:v>
      </x:c>
      <x:c r="O2324" s="48"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x:c r="U2324" s="4"/>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27" t="str">
        <x:v>Galerie uniquement</x:v>
      </x:c>
      <x:c r="G2325" s="4" t="str">
        <x:v>Oui</x:v>
      </x:c>
      <x:c r="H2325" s="4" t="str">
        <x:v>Oui</x:v>
      </x:c>
      <x:c r="I2325" s="4" t="str">
        <x:v>Non</x:v>
      </x:c>
      <x:c r="J2325" s="4" t="str">
        <x:v>Non</x:v>
      </x:c>
      <x:c r="K2325" s="4" t="n">
        <x:v>0</x:v>
      </x:c>
      <x:c r="L2325" s="4" t="str">
        <x:v>PNG</x:v>
      </x:c>
      <x:c r="M2325" s="4" t="str">
        <x:v>homeworld-v84:dock-officer-07</x:v>
      </x:c>
      <x:c r="N2325" s="48" t="str">
        <x:v>https://github.com/darknigthmare/yautja-la-longue-chasse/blob/536ac53335e440747f6eccedd2cd757d1f817a99/public/game/homeworld/v84/npcs/dock-officer/07.png</x:v>
      </x:c>
      <x:c r="O2325" s="48"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x:c r="U2325" s="4"/>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27" t="str">
        <x:v>Galerie uniquement</x:v>
      </x:c>
      <x:c r="G2326" s="4" t="str">
        <x:v>Oui</x:v>
      </x:c>
      <x:c r="H2326" s="4" t="str">
        <x:v>Oui</x:v>
      </x:c>
      <x:c r="I2326" s="4" t="str">
        <x:v>Non</x:v>
      </x:c>
      <x:c r="J2326" s="4" t="str">
        <x:v>Non</x:v>
      </x:c>
      <x:c r="K2326" s="4" t="n">
        <x:v>0</x:v>
      </x:c>
      <x:c r="L2326" s="4" t="str">
        <x:v>PNG</x:v>
      </x:c>
      <x:c r="M2326" s="4" t="str">
        <x:v>homeworld-v84:dock-officer-08</x:v>
      </x:c>
      <x:c r="N2326" s="48" t="str">
        <x:v>https://github.com/darknigthmare/yautja-la-longue-chasse/blob/536ac53335e440747f6eccedd2cd757d1f817a99/public/game/homeworld/v84/npcs/dock-officer/08.png</x:v>
      </x:c>
      <x:c r="O2326" s="48"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x:c r="U2326" s="4"/>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27" t="str">
        <x:v>Galerie uniquement</x:v>
      </x:c>
      <x:c r="G2327" s="4" t="str">
        <x:v>Oui</x:v>
      </x:c>
      <x:c r="H2327" s="4" t="str">
        <x:v>Oui</x:v>
      </x:c>
      <x:c r="I2327" s="4" t="str">
        <x:v>Non</x:v>
      </x:c>
      <x:c r="J2327" s="4" t="str">
        <x:v>Non</x:v>
      </x:c>
      <x:c r="K2327" s="4" t="n">
        <x:v>0</x:v>
      </x:c>
      <x:c r="L2327" s="4" t="str">
        <x:v>PNG</x:v>
      </x:c>
      <x:c r="M2327" s="4" t="str">
        <x:v>homeworld-v84:dock-officer-09</x:v>
      </x:c>
      <x:c r="N2327" s="48" t="str">
        <x:v>https://github.com/darknigthmare/yautja-la-longue-chasse/blob/536ac53335e440747f6eccedd2cd757d1f817a99/public/game/homeworld/v84/npcs/dock-officer/09.png</x:v>
      </x:c>
      <x:c r="O2327" s="48"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x:c r="U2327" s="4"/>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27" t="str">
        <x:v>Galerie uniquement</x:v>
      </x:c>
      <x:c r="G2328" s="4" t="str">
        <x:v>Oui</x:v>
      </x:c>
      <x:c r="H2328" s="4" t="str">
        <x:v>Oui</x:v>
      </x:c>
      <x:c r="I2328" s="4" t="str">
        <x:v>Non</x:v>
      </x:c>
      <x:c r="J2328" s="4" t="str">
        <x:v>Non</x:v>
      </x:c>
      <x:c r="K2328" s="4" t="n">
        <x:v>0</x:v>
      </x:c>
      <x:c r="L2328" s="4" t="str">
        <x:v>PNG</x:v>
      </x:c>
      <x:c r="M2328" s="4" t="str">
        <x:v>homeworld-v84:dock-officer-10</x:v>
      </x:c>
      <x:c r="N2328" s="48" t="str">
        <x:v>https://github.com/darknigthmare/yautja-la-longue-chasse/blob/536ac53335e440747f6eccedd2cd757d1f817a99/public/game/homeworld/v84/npcs/dock-officer/10.png</x:v>
      </x:c>
      <x:c r="O2328" s="48"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x:c r="U2328" s="4"/>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27" t="str">
        <x:v>Galerie uniquement</x:v>
      </x:c>
      <x:c r="G2329" s="4" t="str">
        <x:v>Oui</x:v>
      </x:c>
      <x:c r="H2329" s="4" t="str">
        <x:v>Oui</x:v>
      </x:c>
      <x:c r="I2329" s="4" t="str">
        <x:v>Non</x:v>
      </x:c>
      <x:c r="J2329" s="4" t="str">
        <x:v>Non</x:v>
      </x:c>
      <x:c r="K2329" s="4" t="n">
        <x:v>0</x:v>
      </x:c>
      <x:c r="L2329" s="4" t="str">
        <x:v>PNG</x:v>
      </x:c>
      <x:c r="M2329" s="4" t="str">
        <x:v>homeworld-v84:dock-officer-11</x:v>
      </x:c>
      <x:c r="N2329" s="48" t="str">
        <x:v>https://github.com/darknigthmare/yautja-la-longue-chasse/blob/536ac53335e440747f6eccedd2cd757d1f817a99/public/game/homeworld/v84/npcs/dock-officer/11.png</x:v>
      </x:c>
      <x:c r="O2329" s="48"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x:c r="U2329" s="4"/>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27" t="str">
        <x:v>Galerie uniquement</x:v>
      </x:c>
      <x:c r="G2330" s="4" t="str">
        <x:v>Oui</x:v>
      </x:c>
      <x:c r="H2330" s="4" t="str">
        <x:v>Oui</x:v>
      </x:c>
      <x:c r="I2330" s="4" t="str">
        <x:v>Non</x:v>
      </x:c>
      <x:c r="J2330" s="4" t="str">
        <x:v>Non</x:v>
      </x:c>
      <x:c r="K2330" s="4" t="n">
        <x:v>0</x:v>
      </x:c>
      <x:c r="L2330" s="4" t="str">
        <x:v>PNG</x:v>
      </x:c>
      <x:c r="M2330" s="4" t="str">
        <x:v>homeworld-v84:dock-officer-12</x:v>
      </x:c>
      <x:c r="N2330" s="48" t="str">
        <x:v>https://github.com/darknigthmare/yautja-la-longue-chasse/blob/536ac53335e440747f6eccedd2cd757d1f817a99/public/game/homeworld/v84/npcs/dock-officer/12.png</x:v>
      </x:c>
      <x:c r="O2330" s="48"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x:c r="U2330" s="4"/>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27" t="str">
        <x:v>Galerie uniquement</x:v>
      </x:c>
      <x:c r="G2331" s="4" t="str">
        <x:v>Oui</x:v>
      </x:c>
      <x:c r="H2331" s="4" t="str">
        <x:v>Oui</x:v>
      </x:c>
      <x:c r="I2331" s="4" t="str">
        <x:v>Non</x:v>
      </x:c>
      <x:c r="J2331" s="4" t="str">
        <x:v>Non</x:v>
      </x:c>
      <x:c r="K2331" s="4" t="n">
        <x:v>0</x:v>
      </x:c>
      <x:c r="L2331" s="4" t="str">
        <x:v>PNG</x:v>
      </x:c>
      <x:c r="M2331" s="4" t="str">
        <x:v>homeworld-v84:dock-officer-13</x:v>
      </x:c>
      <x:c r="N2331" s="48" t="str">
        <x:v>https://github.com/darknigthmare/yautja-la-longue-chasse/blob/536ac53335e440747f6eccedd2cd757d1f817a99/public/game/homeworld/v84/npcs/dock-officer/13.png</x:v>
      </x:c>
      <x:c r="O2331" s="48"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x:c r="U2331" s="4"/>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27" t="str">
        <x:v>Galerie uniquement</x:v>
      </x:c>
      <x:c r="G2332" s="4" t="str">
        <x:v>Oui</x:v>
      </x:c>
      <x:c r="H2332" s="4" t="str">
        <x:v>Oui</x:v>
      </x:c>
      <x:c r="I2332" s="4" t="str">
        <x:v>Non</x:v>
      </x:c>
      <x:c r="J2332" s="4" t="str">
        <x:v>Non</x:v>
      </x:c>
      <x:c r="K2332" s="4" t="n">
        <x:v>0</x:v>
      </x:c>
      <x:c r="L2332" s="4" t="str">
        <x:v>PNG</x:v>
      </x:c>
      <x:c r="M2332" s="4" t="str">
        <x:v>homeworld-v84:dock-officer-14</x:v>
      </x:c>
      <x:c r="N2332" s="48" t="str">
        <x:v>https://github.com/darknigthmare/yautja-la-longue-chasse/blob/536ac53335e440747f6eccedd2cd757d1f817a99/public/game/homeworld/v84/npcs/dock-officer/14.png</x:v>
      </x:c>
      <x:c r="O2332" s="48"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x:c r="U2332" s="4"/>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27"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48" t="str">
        <x:v>https://github.com/darknigthmare/yautja-la-longue-chasse/blob/536ac53335e440747f6eccedd2cd757d1f817a99/public/game/homeworld/v84/npcs/dock-officer/15.png</x:v>
      </x:c>
      <x:c r="O2333" s="48"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x:c r="U2333" s="4"/>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27"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48" t="str">
        <x:v>https://github.com/darknigthmare/yautja-la-longue-chasse/blob/536ac53335e440747f6eccedd2cd757d1f817a99/public/game/homeworld/v84/npcs/dock-officer/16.png</x:v>
      </x:c>
      <x:c r="O2334" s="48"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x:c r="U2334" s="4"/>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27"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48" t="str">
        <x:v>https://github.com/darknigthmare/yautja-la-longue-chasse/blob/536ac53335e440747f6eccedd2cd757d1f817a99/public/game/homeworld/v84/npcs/dock-officer/17.png</x:v>
      </x:c>
      <x:c r="O2335" s="48"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x:c r="U2335" s="4"/>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27"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48" t="str">
        <x:v>https://github.com/darknigthmare/yautja-la-longue-chasse/blob/536ac53335e440747f6eccedd2cd757d1f817a99/public/game/homeworld/v84/npcs/dock-officer/18.png</x:v>
      </x:c>
      <x:c r="O2336" s="48"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x:c r="U2336" s="4"/>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27"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48" t="str">
        <x:v>https://github.com/darknigthmare/yautja-la-longue-chasse/blob/536ac53335e440747f6eccedd2cd757d1f817a99/public/game/homeworld/v84/npcs/dock-officer/19.png</x:v>
      </x:c>
      <x:c r="O2337" s="48"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x:c r="U2337" s="4"/>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27"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48" t="str">
        <x:v>https://github.com/darknigthmare/yautja-la-longue-chasse/blob/536ac53335e440747f6eccedd2cd757d1f817a99/public/game/homeworld/v84/npcs/dock-officer/20.png</x:v>
      </x:c>
      <x:c r="O2338" s="48"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x:c r="U2338" s="4"/>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27" t="str">
        <x:v>Galerie uniquement</x:v>
      </x:c>
      <x:c r="G2339" s="4" t="str">
        <x:v>Oui</x:v>
      </x:c>
      <x:c r="H2339" s="4" t="str">
        <x:v>Oui</x:v>
      </x:c>
      <x:c r="I2339" s="4" t="str">
        <x:v>Non</x:v>
      </x:c>
      <x:c r="J2339" s="4" t="str">
        <x:v>Non</x:v>
      </x:c>
      <x:c r="K2339" s="4" t="n">
        <x:v>0</x:v>
      </x:c>
      <x:c r="L2339" s="4" t="str">
        <x:v>PNG</x:v>
      </x:c>
      <x:c r="M2339" s="4" t="str">
        <x:v>homeworld-v84:elder-council-01</x:v>
      </x:c>
      <x:c r="N2339" s="48" t="str">
        <x:v>https://github.com/darknigthmare/yautja-la-longue-chasse/blob/536ac53335e440747f6eccedd2cd757d1f817a99/public/game/homeworld/v84/npcs/elder-council/01.png</x:v>
      </x:c>
      <x:c r="O2339" s="48"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x:c r="U2339" s="4"/>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27" t="str">
        <x:v>Galerie uniquement</x:v>
      </x:c>
      <x:c r="G2340" s="4" t="str">
        <x:v>Oui</x:v>
      </x:c>
      <x:c r="H2340" s="4" t="str">
        <x:v>Oui</x:v>
      </x:c>
      <x:c r="I2340" s="4" t="str">
        <x:v>Non</x:v>
      </x:c>
      <x:c r="J2340" s="4" t="str">
        <x:v>Non</x:v>
      </x:c>
      <x:c r="K2340" s="4" t="n">
        <x:v>0</x:v>
      </x:c>
      <x:c r="L2340" s="4" t="str">
        <x:v>PNG</x:v>
      </x:c>
      <x:c r="M2340" s="4" t="str">
        <x:v>homeworld-v84:elder-council-02</x:v>
      </x:c>
      <x:c r="N2340" s="48" t="str">
        <x:v>https://github.com/darknigthmare/yautja-la-longue-chasse/blob/536ac53335e440747f6eccedd2cd757d1f817a99/public/game/homeworld/v84/npcs/elder-council/02.png</x:v>
      </x:c>
      <x:c r="O2340" s="48"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x:c r="U2340" s="4"/>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27" t="str">
        <x:v>Galerie uniquement</x:v>
      </x:c>
      <x:c r="G2341" s="4" t="str">
        <x:v>Oui</x:v>
      </x:c>
      <x:c r="H2341" s="4" t="str">
        <x:v>Oui</x:v>
      </x:c>
      <x:c r="I2341" s="4" t="str">
        <x:v>Non</x:v>
      </x:c>
      <x:c r="J2341" s="4" t="str">
        <x:v>Non</x:v>
      </x:c>
      <x:c r="K2341" s="4" t="n">
        <x:v>0</x:v>
      </x:c>
      <x:c r="L2341" s="4" t="str">
        <x:v>PNG</x:v>
      </x:c>
      <x:c r="M2341" s="4" t="str">
        <x:v>homeworld-v84:elder-council-03</x:v>
      </x:c>
      <x:c r="N2341" s="48" t="str">
        <x:v>https://github.com/darknigthmare/yautja-la-longue-chasse/blob/536ac53335e440747f6eccedd2cd757d1f817a99/public/game/homeworld/v84/npcs/elder-council/03.png</x:v>
      </x:c>
      <x:c r="O2341" s="48"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x:c r="U2341" s="4"/>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27" t="str">
        <x:v>Galerie uniquement</x:v>
      </x:c>
      <x:c r="G2342" s="4" t="str">
        <x:v>Oui</x:v>
      </x:c>
      <x:c r="H2342" s="4" t="str">
        <x:v>Oui</x:v>
      </x:c>
      <x:c r="I2342" s="4" t="str">
        <x:v>Non</x:v>
      </x:c>
      <x:c r="J2342" s="4" t="str">
        <x:v>Non</x:v>
      </x:c>
      <x:c r="K2342" s="4" t="n">
        <x:v>0</x:v>
      </x:c>
      <x:c r="L2342" s="4" t="str">
        <x:v>PNG</x:v>
      </x:c>
      <x:c r="M2342" s="4" t="str">
        <x:v>homeworld-v84:elder-council-04</x:v>
      </x:c>
      <x:c r="N2342" s="48" t="str">
        <x:v>https://github.com/darknigthmare/yautja-la-longue-chasse/blob/536ac53335e440747f6eccedd2cd757d1f817a99/public/game/homeworld/v84/npcs/elder-council/04.png</x:v>
      </x:c>
      <x:c r="O2342" s="48"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x:c r="U2342" s="4"/>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27" t="str">
        <x:v>Galerie uniquement</x:v>
      </x:c>
      <x:c r="G2343" s="4" t="str">
        <x:v>Oui</x:v>
      </x:c>
      <x:c r="H2343" s="4" t="str">
        <x:v>Oui</x:v>
      </x:c>
      <x:c r="I2343" s="4" t="str">
        <x:v>Non</x:v>
      </x:c>
      <x:c r="J2343" s="4" t="str">
        <x:v>Non</x:v>
      </x:c>
      <x:c r="K2343" s="4" t="n">
        <x:v>0</x:v>
      </x:c>
      <x:c r="L2343" s="4" t="str">
        <x:v>PNG</x:v>
      </x:c>
      <x:c r="M2343" s="4" t="str">
        <x:v>homeworld-v84:elder-council-05</x:v>
      </x:c>
      <x:c r="N2343" s="48" t="str">
        <x:v>https://github.com/darknigthmare/yautja-la-longue-chasse/blob/536ac53335e440747f6eccedd2cd757d1f817a99/public/game/homeworld/v84/npcs/elder-council/05.png</x:v>
      </x:c>
      <x:c r="O2343" s="48"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x:c r="U2343" s="4"/>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27" t="str">
        <x:v>Galerie uniquement</x:v>
      </x:c>
      <x:c r="G2344" s="4" t="str">
        <x:v>Oui</x:v>
      </x:c>
      <x:c r="H2344" s="4" t="str">
        <x:v>Oui</x:v>
      </x:c>
      <x:c r="I2344" s="4" t="str">
        <x:v>Non</x:v>
      </x:c>
      <x:c r="J2344" s="4" t="str">
        <x:v>Non</x:v>
      </x:c>
      <x:c r="K2344" s="4" t="n">
        <x:v>0</x:v>
      </x:c>
      <x:c r="L2344" s="4" t="str">
        <x:v>PNG</x:v>
      </x:c>
      <x:c r="M2344" s="4" t="str">
        <x:v>homeworld-v84:elder-council-06</x:v>
      </x:c>
      <x:c r="N2344" s="48" t="str">
        <x:v>https://github.com/darknigthmare/yautja-la-longue-chasse/blob/536ac53335e440747f6eccedd2cd757d1f817a99/public/game/homeworld/v84/npcs/elder-council/06.png</x:v>
      </x:c>
      <x:c r="O2344" s="48"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x:c r="U2344" s="4"/>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27" t="str">
        <x:v>Galerie uniquement</x:v>
      </x:c>
      <x:c r="G2345" s="4" t="str">
        <x:v>Oui</x:v>
      </x:c>
      <x:c r="H2345" s="4" t="str">
        <x:v>Oui</x:v>
      </x:c>
      <x:c r="I2345" s="4" t="str">
        <x:v>Non</x:v>
      </x:c>
      <x:c r="J2345" s="4" t="str">
        <x:v>Non</x:v>
      </x:c>
      <x:c r="K2345" s="4" t="n">
        <x:v>0</x:v>
      </x:c>
      <x:c r="L2345" s="4" t="str">
        <x:v>PNG</x:v>
      </x:c>
      <x:c r="M2345" s="4" t="str">
        <x:v>homeworld-v84:elder-council-07</x:v>
      </x:c>
      <x:c r="N2345" s="48" t="str">
        <x:v>https://github.com/darknigthmare/yautja-la-longue-chasse/blob/536ac53335e440747f6eccedd2cd757d1f817a99/public/game/homeworld/v84/npcs/elder-council/07.png</x:v>
      </x:c>
      <x:c r="O2345" s="48"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x:c r="U2345" s="4"/>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27" t="str">
        <x:v>Galerie uniquement</x:v>
      </x:c>
      <x:c r="G2346" s="4" t="str">
        <x:v>Oui</x:v>
      </x:c>
      <x:c r="H2346" s="4" t="str">
        <x:v>Oui</x:v>
      </x:c>
      <x:c r="I2346" s="4" t="str">
        <x:v>Non</x:v>
      </x:c>
      <x:c r="J2346" s="4" t="str">
        <x:v>Non</x:v>
      </x:c>
      <x:c r="K2346" s="4" t="n">
        <x:v>0</x:v>
      </x:c>
      <x:c r="L2346" s="4" t="str">
        <x:v>PNG</x:v>
      </x:c>
      <x:c r="M2346" s="4" t="str">
        <x:v>homeworld-v84:elder-council-08</x:v>
      </x:c>
      <x:c r="N2346" s="48" t="str">
        <x:v>https://github.com/darknigthmare/yautja-la-longue-chasse/blob/536ac53335e440747f6eccedd2cd757d1f817a99/public/game/homeworld/v84/npcs/elder-council/08.png</x:v>
      </x:c>
      <x:c r="O2346" s="48"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x:c r="U2346" s="4"/>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27" t="str">
        <x:v>Galerie uniquement</x:v>
      </x:c>
      <x:c r="G2347" s="4" t="str">
        <x:v>Oui</x:v>
      </x:c>
      <x:c r="H2347" s="4" t="str">
        <x:v>Oui</x:v>
      </x:c>
      <x:c r="I2347" s="4" t="str">
        <x:v>Non</x:v>
      </x:c>
      <x:c r="J2347" s="4" t="str">
        <x:v>Non</x:v>
      </x:c>
      <x:c r="K2347" s="4" t="n">
        <x:v>0</x:v>
      </x:c>
      <x:c r="L2347" s="4" t="str">
        <x:v>PNG</x:v>
      </x:c>
      <x:c r="M2347" s="4" t="str">
        <x:v>homeworld-v84:elder-council-09</x:v>
      </x:c>
      <x:c r="N2347" s="48" t="str">
        <x:v>https://github.com/darknigthmare/yautja-la-longue-chasse/blob/536ac53335e440747f6eccedd2cd757d1f817a99/public/game/homeworld/v84/npcs/elder-council/09.png</x:v>
      </x:c>
      <x:c r="O2347" s="48"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x:c r="U2347" s="4"/>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27" t="str">
        <x:v>Galerie uniquement</x:v>
      </x:c>
      <x:c r="G2348" s="4" t="str">
        <x:v>Oui</x:v>
      </x:c>
      <x:c r="H2348" s="4" t="str">
        <x:v>Oui</x:v>
      </x:c>
      <x:c r="I2348" s="4" t="str">
        <x:v>Non</x:v>
      </x:c>
      <x:c r="J2348" s="4" t="str">
        <x:v>Non</x:v>
      </x:c>
      <x:c r="K2348" s="4" t="n">
        <x:v>0</x:v>
      </x:c>
      <x:c r="L2348" s="4" t="str">
        <x:v>PNG</x:v>
      </x:c>
      <x:c r="M2348" s="4" t="str">
        <x:v>homeworld-v84:elder-council-10</x:v>
      </x:c>
      <x:c r="N2348" s="48" t="str">
        <x:v>https://github.com/darknigthmare/yautja-la-longue-chasse/blob/536ac53335e440747f6eccedd2cd757d1f817a99/public/game/homeworld/v84/npcs/elder-council/10.png</x:v>
      </x:c>
      <x:c r="O2348" s="48"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x:c r="U2348" s="4"/>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27" t="str">
        <x:v>Galerie uniquement</x:v>
      </x:c>
      <x:c r="G2349" s="4" t="str">
        <x:v>Oui</x:v>
      </x:c>
      <x:c r="H2349" s="4" t="str">
        <x:v>Oui</x:v>
      </x:c>
      <x:c r="I2349" s="4" t="str">
        <x:v>Non</x:v>
      </x:c>
      <x:c r="J2349" s="4" t="str">
        <x:v>Non</x:v>
      </x:c>
      <x:c r="K2349" s="4" t="n">
        <x:v>0</x:v>
      </x:c>
      <x:c r="L2349" s="4" t="str">
        <x:v>PNG</x:v>
      </x:c>
      <x:c r="M2349" s="4" t="str">
        <x:v>homeworld-v84:elder-council-11</x:v>
      </x:c>
      <x:c r="N2349" s="48" t="str">
        <x:v>https://github.com/darknigthmare/yautja-la-longue-chasse/blob/536ac53335e440747f6eccedd2cd757d1f817a99/public/game/homeworld/v84/npcs/elder-council/11.png</x:v>
      </x:c>
      <x:c r="O2349" s="48"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x:c r="U2349" s="4"/>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27" t="str">
        <x:v>Galerie uniquement</x:v>
      </x:c>
      <x:c r="G2350" s="4" t="str">
        <x:v>Oui</x:v>
      </x:c>
      <x:c r="H2350" s="4" t="str">
        <x:v>Oui</x:v>
      </x:c>
      <x:c r="I2350" s="4" t="str">
        <x:v>Non</x:v>
      </x:c>
      <x:c r="J2350" s="4" t="str">
        <x:v>Non</x:v>
      </x:c>
      <x:c r="K2350" s="4" t="n">
        <x:v>0</x:v>
      </x:c>
      <x:c r="L2350" s="4" t="str">
        <x:v>PNG</x:v>
      </x:c>
      <x:c r="M2350" s="4" t="str">
        <x:v>homeworld-v84:elder-council-12</x:v>
      </x:c>
      <x:c r="N2350" s="48" t="str">
        <x:v>https://github.com/darknigthmare/yautja-la-longue-chasse/blob/536ac53335e440747f6eccedd2cd757d1f817a99/public/game/homeworld/v84/npcs/elder-council/12.png</x:v>
      </x:c>
      <x:c r="O2350" s="48"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x:c r="U2350" s="4"/>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27" t="str">
        <x:v>Galerie uniquement</x:v>
      </x:c>
      <x:c r="G2351" s="4" t="str">
        <x:v>Oui</x:v>
      </x:c>
      <x:c r="H2351" s="4" t="str">
        <x:v>Oui</x:v>
      </x:c>
      <x:c r="I2351" s="4" t="str">
        <x:v>Non</x:v>
      </x:c>
      <x:c r="J2351" s="4" t="str">
        <x:v>Non</x:v>
      </x:c>
      <x:c r="K2351" s="4" t="n">
        <x:v>0</x:v>
      </x:c>
      <x:c r="L2351" s="4" t="str">
        <x:v>PNG</x:v>
      </x:c>
      <x:c r="M2351" s="4" t="str">
        <x:v>homeworld-v84:elder-council-13</x:v>
      </x:c>
      <x:c r="N2351" s="48" t="str">
        <x:v>https://github.com/darknigthmare/yautja-la-longue-chasse/blob/536ac53335e440747f6eccedd2cd757d1f817a99/public/game/homeworld/v84/npcs/elder-council/13.png</x:v>
      </x:c>
      <x:c r="O2351" s="48"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x:c r="U2351" s="4"/>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27" t="str">
        <x:v>Galerie uniquement</x:v>
      </x:c>
      <x:c r="G2352" s="4" t="str">
        <x:v>Oui</x:v>
      </x:c>
      <x:c r="H2352" s="4" t="str">
        <x:v>Oui</x:v>
      </x:c>
      <x:c r="I2352" s="4" t="str">
        <x:v>Non</x:v>
      </x:c>
      <x:c r="J2352" s="4" t="str">
        <x:v>Non</x:v>
      </x:c>
      <x:c r="K2352" s="4" t="n">
        <x:v>0</x:v>
      </x:c>
      <x:c r="L2352" s="4" t="str">
        <x:v>PNG</x:v>
      </x:c>
      <x:c r="M2352" s="4" t="str">
        <x:v>homeworld-v84:elder-council-14</x:v>
      </x:c>
      <x:c r="N2352" s="48" t="str">
        <x:v>https://github.com/darknigthmare/yautja-la-longue-chasse/blob/536ac53335e440747f6eccedd2cd757d1f817a99/public/game/homeworld/v84/npcs/elder-council/14.png</x:v>
      </x:c>
      <x:c r="O2352" s="48"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x:c r="U2352" s="4"/>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27" t="str">
        <x:v>Galerie uniquement</x:v>
      </x:c>
      <x:c r="G2353" s="4" t="str">
        <x:v>Oui</x:v>
      </x:c>
      <x:c r="H2353" s="4" t="str">
        <x:v>Oui</x:v>
      </x:c>
      <x:c r="I2353" s="4" t="str">
        <x:v>Non</x:v>
      </x:c>
      <x:c r="J2353" s="4" t="str">
        <x:v>Non</x:v>
      </x:c>
      <x:c r="K2353" s="4" t="n">
        <x:v>0</x:v>
      </x:c>
      <x:c r="L2353" s="4" t="str">
        <x:v>PNG</x:v>
      </x:c>
      <x:c r="M2353" s="4" t="str">
        <x:v>homeworld-v84:elder-council-15</x:v>
      </x:c>
      <x:c r="N2353" s="48" t="str">
        <x:v>https://github.com/darknigthmare/yautja-la-longue-chasse/blob/536ac53335e440747f6eccedd2cd757d1f817a99/public/game/homeworld/v84/npcs/elder-council/15.png</x:v>
      </x:c>
      <x:c r="O2353" s="48"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x:c r="U2353" s="4"/>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27" t="str">
        <x:v>Galerie uniquement</x:v>
      </x:c>
      <x:c r="G2354" s="4" t="str">
        <x:v>Oui</x:v>
      </x:c>
      <x:c r="H2354" s="4" t="str">
        <x:v>Oui</x:v>
      </x:c>
      <x:c r="I2354" s="4" t="str">
        <x:v>Non</x:v>
      </x:c>
      <x:c r="J2354" s="4" t="str">
        <x:v>Non</x:v>
      </x:c>
      <x:c r="K2354" s="4" t="n">
        <x:v>0</x:v>
      </x:c>
      <x:c r="L2354" s="4" t="str">
        <x:v>PNG</x:v>
      </x:c>
      <x:c r="M2354" s="4" t="str">
        <x:v>homeworld-v84:elder-council-16</x:v>
      </x:c>
      <x:c r="N2354" s="48" t="str">
        <x:v>https://github.com/darknigthmare/yautja-la-longue-chasse/blob/536ac53335e440747f6eccedd2cd757d1f817a99/public/game/homeworld/v84/npcs/elder-council/16.png</x:v>
      </x:c>
      <x:c r="O2354" s="48"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x:c r="U2354" s="4"/>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27"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48" t="str">
        <x:v>https://github.com/darknigthmare/yautja-la-longue-chasse/blob/536ac53335e440747f6eccedd2cd757d1f817a99/public/game/homeworld/v84/npcs/elder-council/17.png</x:v>
      </x:c>
      <x:c r="O2355" s="48"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x:c r="U2355" s="4"/>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27"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48" t="str">
        <x:v>https://github.com/darknigthmare/yautja-la-longue-chasse/blob/536ac53335e440747f6eccedd2cd757d1f817a99/public/game/homeworld/v84/npcs/elder-council/18.png</x:v>
      </x:c>
      <x:c r="O2356" s="48"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x:c r="U2356" s="4"/>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27"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48" t="str">
        <x:v>https://github.com/darknigthmare/yautja-la-longue-chasse/blob/536ac53335e440747f6eccedd2cd757d1f817a99/public/game/homeworld/v84/npcs/elder-council/19.png</x:v>
      </x:c>
      <x:c r="O2357" s="48"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x:c r="U2357" s="4"/>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27" t="str">
        <x:v>Galerie uniquement</x:v>
      </x:c>
      <x:c r="G2358" s="4" t="str">
        <x:v>Oui</x:v>
      </x:c>
      <x:c r="H2358" s="4" t="str">
        <x:v>Oui</x:v>
      </x:c>
      <x:c r="I2358" s="4" t="str">
        <x:v>Non</x:v>
      </x:c>
      <x:c r="J2358" s="4" t="str">
        <x:v>Non</x:v>
      </x:c>
      <x:c r="K2358" s="4" t="n">
        <x:v>0</x:v>
      </x:c>
      <x:c r="L2358" s="4" t="str">
        <x:v>PNG</x:v>
      </x:c>
      <x:c r="M2358" s="4" t="str">
        <x:v>homeworld-v84:elder-council-20</x:v>
      </x:c>
      <x:c r="N2358" s="48" t="str">
        <x:v>https://github.com/darknigthmare/yautja-la-longue-chasse/blob/536ac53335e440747f6eccedd2cd757d1f817a99/public/game/homeworld/v84/npcs/elder-council/20.png</x:v>
      </x:c>
      <x:c r="O2358" s="48"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x:c r="U2358" s="4"/>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27"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48" t="str">
        <x:v>https://github.com/darknigthmare/yautja-la-longue-chasse/blob/536ac53335e440747f6eccedd2cd757d1f817a99/public/game/homeworld/v84/npcs/forge-master/01.png</x:v>
      </x:c>
      <x:c r="O2359" s="48"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x:c r="U2359" s="4"/>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27" t="str">
        <x:v>Galerie uniquement</x:v>
      </x:c>
      <x:c r="G2360" s="4" t="str">
        <x:v>Oui</x:v>
      </x:c>
      <x:c r="H2360" s="4" t="str">
        <x:v>Oui</x:v>
      </x:c>
      <x:c r="I2360" s="4" t="str">
        <x:v>Non</x:v>
      </x:c>
      <x:c r="J2360" s="4" t="str">
        <x:v>Non</x:v>
      </x:c>
      <x:c r="K2360" s="4" t="n">
        <x:v>0</x:v>
      </x:c>
      <x:c r="L2360" s="4" t="str">
        <x:v>PNG</x:v>
      </x:c>
      <x:c r="M2360" s="4" t="str">
        <x:v>homeworld-v84:forge-master-02</x:v>
      </x:c>
      <x:c r="N2360" s="48" t="str">
        <x:v>https://github.com/darknigthmare/yautja-la-longue-chasse/blob/536ac53335e440747f6eccedd2cd757d1f817a99/public/game/homeworld/v84/npcs/forge-master/02.png</x:v>
      </x:c>
      <x:c r="O2360" s="48"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x:c r="U2360" s="4"/>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27" t="str">
        <x:v>Galerie uniquement</x:v>
      </x:c>
      <x:c r="G2361" s="4" t="str">
        <x:v>Oui</x:v>
      </x:c>
      <x:c r="H2361" s="4" t="str">
        <x:v>Oui</x:v>
      </x:c>
      <x:c r="I2361" s="4" t="str">
        <x:v>Non</x:v>
      </x:c>
      <x:c r="J2361" s="4" t="str">
        <x:v>Non</x:v>
      </x:c>
      <x:c r="K2361" s="4" t="n">
        <x:v>0</x:v>
      </x:c>
      <x:c r="L2361" s="4" t="str">
        <x:v>PNG</x:v>
      </x:c>
      <x:c r="M2361" s="4" t="str">
        <x:v>homeworld-v84:forge-master-03</x:v>
      </x:c>
      <x:c r="N2361" s="48" t="str">
        <x:v>https://github.com/darknigthmare/yautja-la-longue-chasse/blob/536ac53335e440747f6eccedd2cd757d1f817a99/public/game/homeworld/v84/npcs/forge-master/03.png</x:v>
      </x:c>
      <x:c r="O2361" s="48"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x:c r="U2361" s="4"/>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27" t="str">
        <x:v>Galerie uniquement</x:v>
      </x:c>
      <x:c r="G2362" s="4" t="str">
        <x:v>Oui</x:v>
      </x:c>
      <x:c r="H2362" s="4" t="str">
        <x:v>Oui</x:v>
      </x:c>
      <x:c r="I2362" s="4" t="str">
        <x:v>Non</x:v>
      </x:c>
      <x:c r="J2362" s="4" t="str">
        <x:v>Non</x:v>
      </x:c>
      <x:c r="K2362" s="4" t="n">
        <x:v>0</x:v>
      </x:c>
      <x:c r="L2362" s="4" t="str">
        <x:v>PNG</x:v>
      </x:c>
      <x:c r="M2362" s="4" t="str">
        <x:v>homeworld-v84:forge-master-04</x:v>
      </x:c>
      <x:c r="N2362" s="48" t="str">
        <x:v>https://github.com/darknigthmare/yautja-la-longue-chasse/blob/536ac53335e440747f6eccedd2cd757d1f817a99/public/game/homeworld/v84/npcs/forge-master/04.png</x:v>
      </x:c>
      <x:c r="O2362" s="48"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x:c r="U2362" s="4"/>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27" t="str">
        <x:v>Galerie uniquement</x:v>
      </x:c>
      <x:c r="G2363" s="4" t="str">
        <x:v>Oui</x:v>
      </x:c>
      <x:c r="H2363" s="4" t="str">
        <x:v>Oui</x:v>
      </x:c>
      <x:c r="I2363" s="4" t="str">
        <x:v>Non</x:v>
      </x:c>
      <x:c r="J2363" s="4" t="str">
        <x:v>Non</x:v>
      </x:c>
      <x:c r="K2363" s="4" t="n">
        <x:v>0</x:v>
      </x:c>
      <x:c r="L2363" s="4" t="str">
        <x:v>PNG</x:v>
      </x:c>
      <x:c r="M2363" s="4" t="str">
        <x:v>homeworld-v84:forge-master-05</x:v>
      </x:c>
      <x:c r="N2363" s="48" t="str">
        <x:v>https://github.com/darknigthmare/yautja-la-longue-chasse/blob/536ac53335e440747f6eccedd2cd757d1f817a99/public/game/homeworld/v84/npcs/forge-master/05.png</x:v>
      </x:c>
      <x:c r="O2363" s="48"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x:c r="U2363" s="4"/>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27" t="str">
        <x:v>Galerie uniquement</x:v>
      </x:c>
      <x:c r="G2364" s="4" t="str">
        <x:v>Oui</x:v>
      </x:c>
      <x:c r="H2364" s="4" t="str">
        <x:v>Oui</x:v>
      </x:c>
      <x:c r="I2364" s="4" t="str">
        <x:v>Non</x:v>
      </x:c>
      <x:c r="J2364" s="4" t="str">
        <x:v>Non</x:v>
      </x:c>
      <x:c r="K2364" s="4" t="n">
        <x:v>0</x:v>
      </x:c>
      <x:c r="L2364" s="4" t="str">
        <x:v>PNG</x:v>
      </x:c>
      <x:c r="M2364" s="4" t="str">
        <x:v>homeworld-v84:forge-master-06</x:v>
      </x:c>
      <x:c r="N2364" s="48" t="str">
        <x:v>https://github.com/darknigthmare/yautja-la-longue-chasse/blob/536ac53335e440747f6eccedd2cd757d1f817a99/public/game/homeworld/v84/npcs/forge-master/06.png</x:v>
      </x:c>
      <x:c r="O2364" s="48"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x:c r="U2364" s="4"/>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27" t="str">
        <x:v>Galerie uniquement</x:v>
      </x:c>
      <x:c r="G2365" s="4" t="str">
        <x:v>Oui</x:v>
      </x:c>
      <x:c r="H2365" s="4" t="str">
        <x:v>Oui</x:v>
      </x:c>
      <x:c r="I2365" s="4" t="str">
        <x:v>Non</x:v>
      </x:c>
      <x:c r="J2365" s="4" t="str">
        <x:v>Non</x:v>
      </x:c>
      <x:c r="K2365" s="4" t="n">
        <x:v>0</x:v>
      </x:c>
      <x:c r="L2365" s="4" t="str">
        <x:v>PNG</x:v>
      </x:c>
      <x:c r="M2365" s="4" t="str">
        <x:v>homeworld-v84:forge-master-07</x:v>
      </x:c>
      <x:c r="N2365" s="48" t="str">
        <x:v>https://github.com/darknigthmare/yautja-la-longue-chasse/blob/536ac53335e440747f6eccedd2cd757d1f817a99/public/game/homeworld/v84/npcs/forge-master/07.png</x:v>
      </x:c>
      <x:c r="O2365" s="48"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x:c r="U2365" s="4"/>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27" t="str">
        <x:v>Galerie uniquement</x:v>
      </x:c>
      <x:c r="G2366" s="4" t="str">
        <x:v>Oui</x:v>
      </x:c>
      <x:c r="H2366" s="4" t="str">
        <x:v>Oui</x:v>
      </x:c>
      <x:c r="I2366" s="4" t="str">
        <x:v>Non</x:v>
      </x:c>
      <x:c r="J2366" s="4" t="str">
        <x:v>Non</x:v>
      </x:c>
      <x:c r="K2366" s="4" t="n">
        <x:v>0</x:v>
      </x:c>
      <x:c r="L2366" s="4" t="str">
        <x:v>PNG</x:v>
      </x:c>
      <x:c r="M2366" s="4" t="str">
        <x:v>homeworld-v84:forge-master-08</x:v>
      </x:c>
      <x:c r="N2366" s="48" t="str">
        <x:v>https://github.com/darknigthmare/yautja-la-longue-chasse/blob/536ac53335e440747f6eccedd2cd757d1f817a99/public/game/homeworld/v84/npcs/forge-master/08.png</x:v>
      </x:c>
      <x:c r="O2366" s="48"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x:c r="U2366" s="4"/>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27" t="str">
        <x:v>Galerie uniquement</x:v>
      </x:c>
      <x:c r="G2367" s="4" t="str">
        <x:v>Oui</x:v>
      </x:c>
      <x:c r="H2367" s="4" t="str">
        <x:v>Oui</x:v>
      </x:c>
      <x:c r="I2367" s="4" t="str">
        <x:v>Non</x:v>
      </x:c>
      <x:c r="J2367" s="4" t="str">
        <x:v>Non</x:v>
      </x:c>
      <x:c r="K2367" s="4" t="n">
        <x:v>0</x:v>
      </x:c>
      <x:c r="L2367" s="4" t="str">
        <x:v>PNG</x:v>
      </x:c>
      <x:c r="M2367" s="4" t="str">
        <x:v>homeworld-v84:forge-master-09</x:v>
      </x:c>
      <x:c r="N2367" s="48" t="str">
        <x:v>https://github.com/darknigthmare/yautja-la-longue-chasse/blob/536ac53335e440747f6eccedd2cd757d1f817a99/public/game/homeworld/v84/npcs/forge-master/09.png</x:v>
      </x:c>
      <x:c r="O2367" s="48"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x:c r="U2367" s="4"/>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27" t="str">
        <x:v>Galerie uniquement</x:v>
      </x:c>
      <x:c r="G2368" s="4" t="str">
        <x:v>Oui</x:v>
      </x:c>
      <x:c r="H2368" s="4" t="str">
        <x:v>Oui</x:v>
      </x:c>
      <x:c r="I2368" s="4" t="str">
        <x:v>Non</x:v>
      </x:c>
      <x:c r="J2368" s="4" t="str">
        <x:v>Non</x:v>
      </x:c>
      <x:c r="K2368" s="4" t="n">
        <x:v>0</x:v>
      </x:c>
      <x:c r="L2368" s="4" t="str">
        <x:v>PNG</x:v>
      </x:c>
      <x:c r="M2368" s="4" t="str">
        <x:v>homeworld-v84:forge-master-10</x:v>
      </x:c>
      <x:c r="N2368" s="48" t="str">
        <x:v>https://github.com/darknigthmare/yautja-la-longue-chasse/blob/536ac53335e440747f6eccedd2cd757d1f817a99/public/game/homeworld/v84/npcs/forge-master/10.png</x:v>
      </x:c>
      <x:c r="O2368" s="48"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x:c r="U2368" s="4"/>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27" t="str">
        <x:v>Galerie uniquement</x:v>
      </x:c>
      <x:c r="G2369" s="4" t="str">
        <x:v>Oui</x:v>
      </x:c>
      <x:c r="H2369" s="4" t="str">
        <x:v>Oui</x:v>
      </x:c>
      <x:c r="I2369" s="4" t="str">
        <x:v>Non</x:v>
      </x:c>
      <x:c r="J2369" s="4" t="str">
        <x:v>Non</x:v>
      </x:c>
      <x:c r="K2369" s="4" t="n">
        <x:v>0</x:v>
      </x:c>
      <x:c r="L2369" s="4" t="str">
        <x:v>PNG</x:v>
      </x:c>
      <x:c r="M2369" s="4" t="str">
        <x:v>homeworld-v84:forge-master-11</x:v>
      </x:c>
      <x:c r="N2369" s="48" t="str">
        <x:v>https://github.com/darknigthmare/yautja-la-longue-chasse/blob/536ac53335e440747f6eccedd2cd757d1f817a99/public/game/homeworld/v84/npcs/forge-master/11.png</x:v>
      </x:c>
      <x:c r="O2369" s="48"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x:c r="U2369" s="4"/>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27" t="str">
        <x:v>Galerie uniquement</x:v>
      </x:c>
      <x:c r="G2370" s="4" t="str">
        <x:v>Oui</x:v>
      </x:c>
      <x:c r="H2370" s="4" t="str">
        <x:v>Oui</x:v>
      </x:c>
      <x:c r="I2370" s="4" t="str">
        <x:v>Non</x:v>
      </x:c>
      <x:c r="J2370" s="4" t="str">
        <x:v>Non</x:v>
      </x:c>
      <x:c r="K2370" s="4" t="n">
        <x:v>0</x:v>
      </x:c>
      <x:c r="L2370" s="4" t="str">
        <x:v>PNG</x:v>
      </x:c>
      <x:c r="M2370" s="4" t="str">
        <x:v>homeworld-v84:forge-master-12</x:v>
      </x:c>
      <x:c r="N2370" s="48" t="str">
        <x:v>https://github.com/darknigthmare/yautja-la-longue-chasse/blob/536ac53335e440747f6eccedd2cd757d1f817a99/public/game/homeworld/v84/npcs/forge-master/12.png</x:v>
      </x:c>
      <x:c r="O2370" s="48"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x:c r="U2370" s="4"/>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27" t="str">
        <x:v>Galerie uniquement</x:v>
      </x:c>
      <x:c r="G2371" s="4" t="str">
        <x:v>Oui</x:v>
      </x:c>
      <x:c r="H2371" s="4" t="str">
        <x:v>Oui</x:v>
      </x:c>
      <x:c r="I2371" s="4" t="str">
        <x:v>Non</x:v>
      </x:c>
      <x:c r="J2371" s="4" t="str">
        <x:v>Non</x:v>
      </x:c>
      <x:c r="K2371" s="4" t="n">
        <x:v>0</x:v>
      </x:c>
      <x:c r="L2371" s="4" t="str">
        <x:v>PNG</x:v>
      </x:c>
      <x:c r="M2371" s="4" t="str">
        <x:v>homeworld-v84:forge-master-13</x:v>
      </x:c>
      <x:c r="N2371" s="48" t="str">
        <x:v>https://github.com/darknigthmare/yautja-la-longue-chasse/blob/536ac53335e440747f6eccedd2cd757d1f817a99/public/game/homeworld/v84/npcs/forge-master/13.png</x:v>
      </x:c>
      <x:c r="O2371" s="48"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x:c r="U2371" s="4"/>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27" t="str">
        <x:v>Galerie uniquement</x:v>
      </x:c>
      <x:c r="G2372" s="4" t="str">
        <x:v>Oui</x:v>
      </x:c>
      <x:c r="H2372" s="4" t="str">
        <x:v>Oui</x:v>
      </x:c>
      <x:c r="I2372" s="4" t="str">
        <x:v>Non</x:v>
      </x:c>
      <x:c r="J2372" s="4" t="str">
        <x:v>Non</x:v>
      </x:c>
      <x:c r="K2372" s="4" t="n">
        <x:v>0</x:v>
      </x:c>
      <x:c r="L2372" s="4" t="str">
        <x:v>PNG</x:v>
      </x:c>
      <x:c r="M2372" s="4" t="str">
        <x:v>homeworld-v84:forge-master-14</x:v>
      </x:c>
      <x:c r="N2372" s="48" t="str">
        <x:v>https://github.com/darknigthmare/yautja-la-longue-chasse/blob/536ac53335e440747f6eccedd2cd757d1f817a99/public/game/homeworld/v84/npcs/forge-master/14.png</x:v>
      </x:c>
      <x:c r="O2372" s="48"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x:c r="U2372" s="4"/>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27" t="str">
        <x:v>Galerie uniquement</x:v>
      </x:c>
      <x:c r="G2373" s="4" t="str">
        <x:v>Oui</x:v>
      </x:c>
      <x:c r="H2373" s="4" t="str">
        <x:v>Oui</x:v>
      </x:c>
      <x:c r="I2373" s="4" t="str">
        <x:v>Non</x:v>
      </x:c>
      <x:c r="J2373" s="4" t="str">
        <x:v>Non</x:v>
      </x:c>
      <x:c r="K2373" s="4" t="n">
        <x:v>0</x:v>
      </x:c>
      <x:c r="L2373" s="4" t="str">
        <x:v>PNG</x:v>
      </x:c>
      <x:c r="M2373" s="4" t="str">
        <x:v>homeworld-v84:forge-master-15</x:v>
      </x:c>
      <x:c r="N2373" s="48" t="str">
        <x:v>https://github.com/darknigthmare/yautja-la-longue-chasse/blob/536ac53335e440747f6eccedd2cd757d1f817a99/public/game/homeworld/v84/npcs/forge-master/15.png</x:v>
      </x:c>
      <x:c r="O2373" s="48"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x:c r="U2373" s="4"/>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27" t="str">
        <x:v>Galerie uniquement</x:v>
      </x:c>
      <x:c r="G2374" s="4" t="str">
        <x:v>Oui</x:v>
      </x:c>
      <x:c r="H2374" s="4" t="str">
        <x:v>Oui</x:v>
      </x:c>
      <x:c r="I2374" s="4" t="str">
        <x:v>Non</x:v>
      </x:c>
      <x:c r="J2374" s="4" t="str">
        <x:v>Non</x:v>
      </x:c>
      <x:c r="K2374" s="4" t="n">
        <x:v>0</x:v>
      </x:c>
      <x:c r="L2374" s="4" t="str">
        <x:v>PNG</x:v>
      </x:c>
      <x:c r="M2374" s="4" t="str">
        <x:v>homeworld-v84:forge-master-16</x:v>
      </x:c>
      <x:c r="N2374" s="48" t="str">
        <x:v>https://github.com/darknigthmare/yautja-la-longue-chasse/blob/536ac53335e440747f6eccedd2cd757d1f817a99/public/game/homeworld/v84/npcs/forge-master/16.png</x:v>
      </x:c>
      <x:c r="O2374" s="48"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x:c r="U2374" s="4"/>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27" t="str">
        <x:v>Galerie uniquement</x:v>
      </x:c>
      <x:c r="G2375" s="4" t="str">
        <x:v>Oui</x:v>
      </x:c>
      <x:c r="H2375" s="4" t="str">
        <x:v>Oui</x:v>
      </x:c>
      <x:c r="I2375" s="4" t="str">
        <x:v>Non</x:v>
      </x:c>
      <x:c r="J2375" s="4" t="str">
        <x:v>Non</x:v>
      </x:c>
      <x:c r="K2375" s="4" t="n">
        <x:v>0</x:v>
      </x:c>
      <x:c r="L2375" s="4" t="str">
        <x:v>PNG</x:v>
      </x:c>
      <x:c r="M2375" s="4" t="str">
        <x:v>homeworld-v84:forge-master-17</x:v>
      </x:c>
      <x:c r="N2375" s="48" t="str">
        <x:v>https://github.com/darknigthmare/yautja-la-longue-chasse/blob/536ac53335e440747f6eccedd2cd757d1f817a99/public/game/homeworld/v84/npcs/forge-master/17.png</x:v>
      </x:c>
      <x:c r="O2375" s="48"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x:c r="U2375" s="4"/>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27" t="str">
        <x:v>Galerie uniquement</x:v>
      </x:c>
      <x:c r="G2376" s="4" t="str">
        <x:v>Oui</x:v>
      </x:c>
      <x:c r="H2376" s="4" t="str">
        <x:v>Oui</x:v>
      </x:c>
      <x:c r="I2376" s="4" t="str">
        <x:v>Non</x:v>
      </x:c>
      <x:c r="J2376" s="4" t="str">
        <x:v>Non</x:v>
      </x:c>
      <x:c r="K2376" s="4" t="n">
        <x:v>0</x:v>
      </x:c>
      <x:c r="L2376" s="4" t="str">
        <x:v>PNG</x:v>
      </x:c>
      <x:c r="M2376" s="4" t="str">
        <x:v>homeworld-v84:forge-master-18</x:v>
      </x:c>
      <x:c r="N2376" s="48" t="str">
        <x:v>https://github.com/darknigthmare/yautja-la-longue-chasse/blob/536ac53335e440747f6eccedd2cd757d1f817a99/public/game/homeworld/v84/npcs/forge-master/18.png</x:v>
      </x:c>
      <x:c r="O2376" s="48"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x:c r="U2376" s="4"/>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27"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48" t="str">
        <x:v>https://github.com/darknigthmare/yautja-la-longue-chasse/blob/536ac53335e440747f6eccedd2cd757d1f817a99/public/game/homeworld/v84/npcs/forge-master/19.png</x:v>
      </x:c>
      <x:c r="O2377" s="48"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x:c r="U2377" s="4"/>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27"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48" t="str">
        <x:v>https://github.com/darknigthmare/yautja-la-longue-chasse/blob/536ac53335e440747f6eccedd2cd757d1f817a99/public/game/homeworld/v84/npcs/forge-master/20.png</x:v>
      </x:c>
      <x:c r="O2378" s="48"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x:c r="U2378" s="4"/>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27" t="str">
        <x:v>Placement statique lié dans le code</x:v>
      </x:c>
      <x:c r="G2379" s="4" t="str">
        <x:v>Oui</x:v>
      </x:c>
      <x:c r="H2379" s="4" t="str">
        <x:v>Oui</x:v>
      </x:c>
      <x:c r="I2379" s="4" t="str">
        <x:v>Non</x:v>
      </x:c>
      <x:c r="J2379" s="4" t="str">
        <x:v>Oui</x:v>
      </x:c>
      <x:c r="K2379" s="4" t="n">
        <x:v>1</x:v>
      </x:c>
      <x:c r="L2379" s="4" t="str">
        <x:v>PNG</x:v>
      </x:c>
      <x:c r="M2379" s="4" t="str">
        <x:v>homeworld-v84:guard-01</x:v>
      </x:c>
      <x:c r="N2379" s="48" t="str">
        <x:v>https://github.com/darknigthmare/yautja-la-longue-chasse/blob/536ac53335e440747f6eccedd2cd757d1f817a99/public/game/homeworld/v84/npcs/guard/01.png</x:v>
      </x:c>
      <x:c r="O2379" s="48"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x:c r="U2379" s="4"/>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27" t="str">
        <x:v>Placement statique lié dans le code</x:v>
      </x:c>
      <x:c r="G2380" s="4" t="str">
        <x:v>Oui</x:v>
      </x:c>
      <x:c r="H2380" s="4" t="str">
        <x:v>Oui</x:v>
      </x:c>
      <x:c r="I2380" s="4" t="str">
        <x:v>Non</x:v>
      </x:c>
      <x:c r="J2380" s="4" t="str">
        <x:v>Oui</x:v>
      </x:c>
      <x:c r="K2380" s="4" t="n">
        <x:v>1</x:v>
      </x:c>
      <x:c r="L2380" s="4" t="str">
        <x:v>PNG</x:v>
      </x:c>
      <x:c r="M2380" s="4" t="str">
        <x:v>homeworld-v84:guard-02</x:v>
      </x:c>
      <x:c r="N2380" s="48" t="str">
        <x:v>https://github.com/darknigthmare/yautja-la-longue-chasse/blob/536ac53335e440747f6eccedd2cd757d1f817a99/public/game/homeworld/v84/npcs/guard/02.png</x:v>
      </x:c>
      <x:c r="O2380" s="48"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x:c r="U2380" s="4"/>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27"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48" t="str">
        <x:v>https://github.com/darknigthmare/yautja-la-longue-chasse/blob/536ac53335e440747f6eccedd2cd757d1f817a99/public/game/homeworld/v84/npcs/guard/03.png</x:v>
      </x:c>
      <x:c r="O2381" s="48"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x:c r="U2381" s="4"/>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27"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48" t="str">
        <x:v>https://github.com/darknigthmare/yautja-la-longue-chasse/blob/536ac53335e440747f6eccedd2cd757d1f817a99/public/game/homeworld/v84/npcs/guard/04.png</x:v>
      </x:c>
      <x:c r="O2382" s="48"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x:c r="U2382" s="4"/>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27"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48" t="str">
        <x:v>https://github.com/darknigthmare/yautja-la-longue-chasse/blob/536ac53335e440747f6eccedd2cd757d1f817a99/public/game/homeworld/v84/npcs/guard/05.png</x:v>
      </x:c>
      <x:c r="O2383" s="48"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x:c r="U2383" s="4"/>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27"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48" t="str">
        <x:v>https://github.com/darknigthmare/yautja-la-longue-chasse/blob/536ac53335e440747f6eccedd2cd757d1f817a99/public/game/homeworld/v84/npcs/guard/06.png</x:v>
      </x:c>
      <x:c r="O2384" s="48"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x:c r="U2384" s="4"/>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27"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48" t="str">
        <x:v>https://github.com/darknigthmare/yautja-la-longue-chasse/blob/536ac53335e440747f6eccedd2cd757d1f817a99/public/game/homeworld/v84/npcs/guard/07.png</x:v>
      </x:c>
      <x:c r="O2385" s="48"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x:c r="U2385" s="4"/>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27"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48" t="str">
        <x:v>https://github.com/darknigthmare/yautja-la-longue-chasse/blob/536ac53335e440747f6eccedd2cd757d1f817a99/public/game/homeworld/v84/npcs/guard/08.png</x:v>
      </x:c>
      <x:c r="O2386" s="48"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x:c r="U2386" s="4"/>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27"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48" t="str">
        <x:v>https://github.com/darknigthmare/yautja-la-longue-chasse/blob/536ac53335e440747f6eccedd2cd757d1f817a99/public/game/homeworld/v84/npcs/guard/09.png</x:v>
      </x:c>
      <x:c r="O2387" s="48"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x:c r="U2387" s="4"/>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27"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48" t="str">
        <x:v>https://github.com/darknigthmare/yautja-la-longue-chasse/blob/536ac53335e440747f6eccedd2cd757d1f817a99/public/game/homeworld/v84/npcs/guard/10.png</x:v>
      </x:c>
      <x:c r="O2388" s="48"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x:c r="U2388" s="4"/>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27"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48" t="str">
        <x:v>https://github.com/darknigthmare/yautja-la-longue-chasse/blob/536ac53335e440747f6eccedd2cd757d1f817a99/public/game/homeworld/v84/npcs/guard/11.png</x:v>
      </x:c>
      <x:c r="O2389" s="48"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x:c r="U2389" s="4"/>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27"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48" t="str">
        <x:v>https://github.com/darknigthmare/yautja-la-longue-chasse/blob/536ac53335e440747f6eccedd2cd757d1f817a99/public/game/homeworld/v84/npcs/guard/12.png</x:v>
      </x:c>
      <x:c r="O2390" s="48"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x:c r="U2390" s="4"/>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27"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48" t="str">
        <x:v>https://github.com/darknigthmare/yautja-la-longue-chasse/blob/536ac53335e440747f6eccedd2cd757d1f817a99/public/game/homeworld/v84/npcs/guard/13.png</x:v>
      </x:c>
      <x:c r="O2391" s="48"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x:c r="U2391" s="4"/>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27"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48" t="str">
        <x:v>https://github.com/darknigthmare/yautja-la-longue-chasse/blob/536ac53335e440747f6eccedd2cd757d1f817a99/public/game/homeworld/v84/npcs/guard/14.png</x:v>
      </x:c>
      <x:c r="O2392" s="48"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x:c r="U2392" s="4"/>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27"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48" t="str">
        <x:v>https://github.com/darknigthmare/yautja-la-longue-chasse/blob/536ac53335e440747f6eccedd2cd757d1f817a99/public/game/homeworld/v84/npcs/guard/15.png</x:v>
      </x:c>
      <x:c r="O2393" s="48"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x:c r="U2393" s="4"/>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27"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48" t="str">
        <x:v>https://github.com/darknigthmare/yautja-la-longue-chasse/blob/536ac53335e440747f6eccedd2cd757d1f817a99/public/game/homeworld/v84/npcs/guard/16.png</x:v>
      </x:c>
      <x:c r="O2394" s="48"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x:c r="U2394" s="4"/>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27"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48" t="str">
        <x:v>https://github.com/darknigthmare/yautja-la-longue-chasse/blob/536ac53335e440747f6eccedd2cd757d1f817a99/public/game/homeworld/v84/npcs/guard/17.png</x:v>
      </x:c>
      <x:c r="O2395" s="48"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x:c r="U2395" s="4"/>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27"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48" t="str">
        <x:v>https://github.com/darknigthmare/yautja-la-longue-chasse/blob/536ac53335e440747f6eccedd2cd757d1f817a99/public/game/homeworld/v84/npcs/guard/18.png</x:v>
      </x:c>
      <x:c r="O2396" s="48"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x:c r="U2396" s="4"/>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27"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48" t="str">
        <x:v>https://github.com/darknigthmare/yautja-la-longue-chasse/blob/536ac53335e440747f6eccedd2cd757d1f817a99/public/game/homeworld/v84/npcs/guard/19.png</x:v>
      </x:c>
      <x:c r="O2397" s="48"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x:c r="U2397" s="4"/>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27" t="str">
        <x:v>Placement statique lié dans le code</x:v>
      </x:c>
      <x:c r="G2398" s="4" t="str">
        <x:v>Oui</x:v>
      </x:c>
      <x:c r="H2398" s="4" t="str">
        <x:v>Oui</x:v>
      </x:c>
      <x:c r="I2398" s="4" t="str">
        <x:v>Non</x:v>
      </x:c>
      <x:c r="J2398" s="4" t="str">
        <x:v>Oui</x:v>
      </x:c>
      <x:c r="K2398" s="4" t="n">
        <x:v>1</x:v>
      </x:c>
      <x:c r="L2398" s="4" t="str">
        <x:v>PNG</x:v>
      </x:c>
      <x:c r="M2398" s="4" t="str">
        <x:v>homeworld-v84:guard-20</x:v>
      </x:c>
      <x:c r="N2398" s="48" t="str">
        <x:v>https://github.com/darknigthmare/yautja-la-longue-chasse/blob/536ac53335e440747f6eccedd2cd757d1f817a99/public/game/homeworld/v84/npcs/guard/20.png</x:v>
      </x:c>
      <x:c r="O2398" s="48"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x:c r="U2398" s="4"/>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27" t="str">
        <x:v>Galerie uniquement</x:v>
      </x:c>
      <x:c r="G2399" s="4" t="str">
        <x:v>Oui</x:v>
      </x:c>
      <x:c r="H2399" s="4" t="str">
        <x:v>Oui</x:v>
      </x:c>
      <x:c r="I2399" s="4" t="str">
        <x:v>Non</x:v>
      </x:c>
      <x:c r="J2399" s="4" t="str">
        <x:v>Non</x:v>
      </x:c>
      <x:c r="K2399" s="4" t="n">
        <x:v>0</x:v>
      </x:c>
      <x:c r="L2399" s="4" t="str">
        <x:v>PNG</x:v>
      </x:c>
      <x:c r="M2399" s="4" t="str">
        <x:v>homeworld-v84:guide-01</x:v>
      </x:c>
      <x:c r="N2399" s="48" t="str">
        <x:v>https://github.com/darknigthmare/yautja-la-longue-chasse/blob/536ac53335e440747f6eccedd2cd757d1f817a99/public/game/homeworld/v84/npcs/guide/01.png</x:v>
      </x:c>
      <x:c r="O2399" s="48"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x:c r="U2399" s="4"/>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27" t="str">
        <x:v>Galerie uniquement</x:v>
      </x:c>
      <x:c r="G2400" s="4" t="str">
        <x:v>Oui</x:v>
      </x:c>
      <x:c r="H2400" s="4" t="str">
        <x:v>Oui</x:v>
      </x:c>
      <x:c r="I2400" s="4" t="str">
        <x:v>Non</x:v>
      </x:c>
      <x:c r="J2400" s="4" t="str">
        <x:v>Non</x:v>
      </x:c>
      <x:c r="K2400" s="4" t="n">
        <x:v>0</x:v>
      </x:c>
      <x:c r="L2400" s="4" t="str">
        <x:v>PNG</x:v>
      </x:c>
      <x:c r="M2400" s="4" t="str">
        <x:v>homeworld-v84:guide-02</x:v>
      </x:c>
      <x:c r="N2400" s="48" t="str">
        <x:v>https://github.com/darknigthmare/yautja-la-longue-chasse/blob/536ac53335e440747f6eccedd2cd757d1f817a99/public/game/homeworld/v84/npcs/guide/02.png</x:v>
      </x:c>
      <x:c r="O2400" s="48"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x:c r="U2400" s="4"/>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27" t="str">
        <x:v>Galerie uniquement</x:v>
      </x:c>
      <x:c r="G2401" s="4" t="str">
        <x:v>Oui</x:v>
      </x:c>
      <x:c r="H2401" s="4" t="str">
        <x:v>Oui</x:v>
      </x:c>
      <x:c r="I2401" s="4" t="str">
        <x:v>Non</x:v>
      </x:c>
      <x:c r="J2401" s="4" t="str">
        <x:v>Non</x:v>
      </x:c>
      <x:c r="K2401" s="4" t="n">
        <x:v>0</x:v>
      </x:c>
      <x:c r="L2401" s="4" t="str">
        <x:v>PNG</x:v>
      </x:c>
      <x:c r="M2401" s="4" t="str">
        <x:v>homeworld-v84:guide-03</x:v>
      </x:c>
      <x:c r="N2401" s="48" t="str">
        <x:v>https://github.com/darknigthmare/yautja-la-longue-chasse/blob/536ac53335e440747f6eccedd2cd757d1f817a99/public/game/homeworld/v84/npcs/guide/03.png</x:v>
      </x:c>
      <x:c r="O2401" s="48"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x:c r="U2401" s="4"/>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27" t="str">
        <x:v>Galerie uniquement</x:v>
      </x:c>
      <x:c r="G2402" s="4" t="str">
        <x:v>Oui</x:v>
      </x:c>
      <x:c r="H2402" s="4" t="str">
        <x:v>Oui</x:v>
      </x:c>
      <x:c r="I2402" s="4" t="str">
        <x:v>Non</x:v>
      </x:c>
      <x:c r="J2402" s="4" t="str">
        <x:v>Non</x:v>
      </x:c>
      <x:c r="K2402" s="4" t="n">
        <x:v>0</x:v>
      </x:c>
      <x:c r="L2402" s="4" t="str">
        <x:v>PNG</x:v>
      </x:c>
      <x:c r="M2402" s="4" t="str">
        <x:v>homeworld-v84:guide-04</x:v>
      </x:c>
      <x:c r="N2402" s="48" t="str">
        <x:v>https://github.com/darknigthmare/yautja-la-longue-chasse/blob/536ac53335e440747f6eccedd2cd757d1f817a99/public/game/homeworld/v84/npcs/guide/04.png</x:v>
      </x:c>
      <x:c r="O2402" s="48"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x:c r="U2402" s="4"/>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27" t="str">
        <x:v>Galerie uniquement</x:v>
      </x:c>
      <x:c r="G2403" s="4" t="str">
        <x:v>Oui</x:v>
      </x:c>
      <x:c r="H2403" s="4" t="str">
        <x:v>Oui</x:v>
      </x:c>
      <x:c r="I2403" s="4" t="str">
        <x:v>Non</x:v>
      </x:c>
      <x:c r="J2403" s="4" t="str">
        <x:v>Non</x:v>
      </x:c>
      <x:c r="K2403" s="4" t="n">
        <x:v>0</x:v>
      </x:c>
      <x:c r="L2403" s="4" t="str">
        <x:v>PNG</x:v>
      </x:c>
      <x:c r="M2403" s="4" t="str">
        <x:v>homeworld-v84:guide-05</x:v>
      </x:c>
      <x:c r="N2403" s="48" t="str">
        <x:v>https://github.com/darknigthmare/yautja-la-longue-chasse/blob/536ac53335e440747f6eccedd2cd757d1f817a99/public/game/homeworld/v84/npcs/guide/05.png</x:v>
      </x:c>
      <x:c r="O2403" s="48"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x:c r="U2403" s="4"/>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27" t="str">
        <x:v>Galerie uniquement</x:v>
      </x:c>
      <x:c r="G2404" s="4" t="str">
        <x:v>Oui</x:v>
      </x:c>
      <x:c r="H2404" s="4" t="str">
        <x:v>Oui</x:v>
      </x:c>
      <x:c r="I2404" s="4" t="str">
        <x:v>Non</x:v>
      </x:c>
      <x:c r="J2404" s="4" t="str">
        <x:v>Non</x:v>
      </x:c>
      <x:c r="K2404" s="4" t="n">
        <x:v>0</x:v>
      </x:c>
      <x:c r="L2404" s="4" t="str">
        <x:v>PNG</x:v>
      </x:c>
      <x:c r="M2404" s="4" t="str">
        <x:v>homeworld-v84:guide-06</x:v>
      </x:c>
      <x:c r="N2404" s="48" t="str">
        <x:v>https://github.com/darknigthmare/yautja-la-longue-chasse/blob/536ac53335e440747f6eccedd2cd757d1f817a99/public/game/homeworld/v84/npcs/guide/06.png</x:v>
      </x:c>
      <x:c r="O2404" s="48"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x:c r="U2404" s="4"/>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27" t="str">
        <x:v>Galerie uniquement</x:v>
      </x:c>
      <x:c r="G2405" s="4" t="str">
        <x:v>Oui</x:v>
      </x:c>
      <x:c r="H2405" s="4" t="str">
        <x:v>Oui</x:v>
      </x:c>
      <x:c r="I2405" s="4" t="str">
        <x:v>Non</x:v>
      </x:c>
      <x:c r="J2405" s="4" t="str">
        <x:v>Non</x:v>
      </x:c>
      <x:c r="K2405" s="4" t="n">
        <x:v>0</x:v>
      </x:c>
      <x:c r="L2405" s="4" t="str">
        <x:v>PNG</x:v>
      </x:c>
      <x:c r="M2405" s="4" t="str">
        <x:v>homeworld-v84:guide-07</x:v>
      </x:c>
      <x:c r="N2405" s="48" t="str">
        <x:v>https://github.com/darknigthmare/yautja-la-longue-chasse/blob/536ac53335e440747f6eccedd2cd757d1f817a99/public/game/homeworld/v84/npcs/guide/07.png</x:v>
      </x:c>
      <x:c r="O2405" s="48"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x:c r="U2405" s="4"/>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27"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48" t="str">
        <x:v>https://github.com/darknigthmare/yautja-la-longue-chasse/blob/536ac53335e440747f6eccedd2cd757d1f817a99/public/game/homeworld/v84/npcs/guide/08.png</x:v>
      </x:c>
      <x:c r="O2406" s="48"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x:c r="U2406" s="4"/>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27" t="str">
        <x:v>Galerie uniquement</x:v>
      </x:c>
      <x:c r="G2407" s="4" t="str">
        <x:v>Oui</x:v>
      </x:c>
      <x:c r="H2407" s="4" t="str">
        <x:v>Oui</x:v>
      </x:c>
      <x:c r="I2407" s="4" t="str">
        <x:v>Non</x:v>
      </x:c>
      <x:c r="J2407" s="4" t="str">
        <x:v>Non</x:v>
      </x:c>
      <x:c r="K2407" s="4" t="n">
        <x:v>0</x:v>
      </x:c>
      <x:c r="L2407" s="4" t="str">
        <x:v>PNG</x:v>
      </x:c>
      <x:c r="M2407" s="4" t="str">
        <x:v>homeworld-v84:guide-09</x:v>
      </x:c>
      <x:c r="N2407" s="48" t="str">
        <x:v>https://github.com/darknigthmare/yautja-la-longue-chasse/blob/536ac53335e440747f6eccedd2cd757d1f817a99/public/game/homeworld/v84/npcs/guide/09.png</x:v>
      </x:c>
      <x:c r="O2407" s="48"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x:c r="U2407" s="4"/>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27" t="str">
        <x:v>Galerie uniquement</x:v>
      </x:c>
      <x:c r="G2408" s="4" t="str">
        <x:v>Oui</x:v>
      </x:c>
      <x:c r="H2408" s="4" t="str">
        <x:v>Oui</x:v>
      </x:c>
      <x:c r="I2408" s="4" t="str">
        <x:v>Non</x:v>
      </x:c>
      <x:c r="J2408" s="4" t="str">
        <x:v>Non</x:v>
      </x:c>
      <x:c r="K2408" s="4" t="n">
        <x:v>0</x:v>
      </x:c>
      <x:c r="L2408" s="4" t="str">
        <x:v>PNG</x:v>
      </x:c>
      <x:c r="M2408" s="4" t="str">
        <x:v>homeworld-v84:guide-10</x:v>
      </x:c>
      <x:c r="N2408" s="48" t="str">
        <x:v>https://github.com/darknigthmare/yautja-la-longue-chasse/blob/536ac53335e440747f6eccedd2cd757d1f817a99/public/game/homeworld/v84/npcs/guide/10.png</x:v>
      </x:c>
      <x:c r="O2408" s="48"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x:c r="U2408" s="4"/>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27"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48" t="str">
        <x:v>https://github.com/darknigthmare/yautja-la-longue-chasse/blob/536ac53335e440747f6eccedd2cd757d1f817a99/public/game/homeworld/v84/npcs/guide/11.png</x:v>
      </x:c>
      <x:c r="O2409" s="48"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x:c r="U2409" s="4"/>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27"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48" t="str">
        <x:v>https://github.com/darknigthmare/yautja-la-longue-chasse/blob/536ac53335e440747f6eccedd2cd757d1f817a99/public/game/homeworld/v84/npcs/guide/12.png</x:v>
      </x:c>
      <x:c r="O2410" s="48"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x:c r="U2410" s="4"/>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27" t="str">
        <x:v>Galerie uniquement</x:v>
      </x:c>
      <x:c r="G2411" s="4" t="str">
        <x:v>Oui</x:v>
      </x:c>
      <x:c r="H2411" s="4" t="str">
        <x:v>Oui</x:v>
      </x:c>
      <x:c r="I2411" s="4" t="str">
        <x:v>Non</x:v>
      </x:c>
      <x:c r="J2411" s="4" t="str">
        <x:v>Non</x:v>
      </x:c>
      <x:c r="K2411" s="4" t="n">
        <x:v>0</x:v>
      </x:c>
      <x:c r="L2411" s="4" t="str">
        <x:v>PNG</x:v>
      </x:c>
      <x:c r="M2411" s="4" t="str">
        <x:v>homeworld-v84:guide-13</x:v>
      </x:c>
      <x:c r="N2411" s="48" t="str">
        <x:v>https://github.com/darknigthmare/yautja-la-longue-chasse/blob/536ac53335e440747f6eccedd2cd757d1f817a99/public/game/homeworld/v84/npcs/guide/13.png</x:v>
      </x:c>
      <x:c r="O2411" s="48"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x:c r="U2411" s="4"/>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27"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48" t="str">
        <x:v>https://github.com/darknigthmare/yautja-la-longue-chasse/blob/536ac53335e440747f6eccedd2cd757d1f817a99/public/game/homeworld/v84/npcs/guide/14.png</x:v>
      </x:c>
      <x:c r="O2412" s="48"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x:c r="U2412" s="4"/>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27" t="str">
        <x:v>Galerie uniquement</x:v>
      </x:c>
      <x:c r="G2413" s="4" t="str">
        <x:v>Oui</x:v>
      </x:c>
      <x:c r="H2413" s="4" t="str">
        <x:v>Oui</x:v>
      </x:c>
      <x:c r="I2413" s="4" t="str">
        <x:v>Non</x:v>
      </x:c>
      <x:c r="J2413" s="4" t="str">
        <x:v>Non</x:v>
      </x:c>
      <x:c r="K2413" s="4" t="n">
        <x:v>0</x:v>
      </x:c>
      <x:c r="L2413" s="4" t="str">
        <x:v>PNG</x:v>
      </x:c>
      <x:c r="M2413" s="4" t="str">
        <x:v>homeworld-v84:guide-15</x:v>
      </x:c>
      <x:c r="N2413" s="48" t="str">
        <x:v>https://github.com/darknigthmare/yautja-la-longue-chasse/blob/536ac53335e440747f6eccedd2cd757d1f817a99/public/game/homeworld/v84/npcs/guide/15.png</x:v>
      </x:c>
      <x:c r="O2413" s="48"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x:c r="U2413" s="4"/>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27" t="str">
        <x:v>Galerie uniquement</x:v>
      </x:c>
      <x:c r="G2414" s="4" t="str">
        <x:v>Oui</x:v>
      </x:c>
      <x:c r="H2414" s="4" t="str">
        <x:v>Oui</x:v>
      </x:c>
      <x:c r="I2414" s="4" t="str">
        <x:v>Non</x:v>
      </x:c>
      <x:c r="J2414" s="4" t="str">
        <x:v>Non</x:v>
      </x:c>
      <x:c r="K2414" s="4" t="n">
        <x:v>0</x:v>
      </x:c>
      <x:c r="L2414" s="4" t="str">
        <x:v>PNG</x:v>
      </x:c>
      <x:c r="M2414" s="4" t="str">
        <x:v>homeworld-v84:guide-16</x:v>
      </x:c>
      <x:c r="N2414" s="48" t="str">
        <x:v>https://github.com/darknigthmare/yautja-la-longue-chasse/blob/536ac53335e440747f6eccedd2cd757d1f817a99/public/game/homeworld/v84/npcs/guide/16.png</x:v>
      </x:c>
      <x:c r="O2414" s="48"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x:c r="U2414" s="4"/>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27" t="str">
        <x:v>Galerie uniquement</x:v>
      </x:c>
      <x:c r="G2415" s="4" t="str">
        <x:v>Oui</x:v>
      </x:c>
      <x:c r="H2415" s="4" t="str">
        <x:v>Oui</x:v>
      </x:c>
      <x:c r="I2415" s="4" t="str">
        <x:v>Non</x:v>
      </x:c>
      <x:c r="J2415" s="4" t="str">
        <x:v>Non</x:v>
      </x:c>
      <x:c r="K2415" s="4" t="n">
        <x:v>0</x:v>
      </x:c>
      <x:c r="L2415" s="4" t="str">
        <x:v>PNG</x:v>
      </x:c>
      <x:c r="M2415" s="4" t="str">
        <x:v>homeworld-v84:guide-17</x:v>
      </x:c>
      <x:c r="N2415" s="48" t="str">
        <x:v>https://github.com/darknigthmare/yautja-la-longue-chasse/blob/536ac53335e440747f6eccedd2cd757d1f817a99/public/game/homeworld/v84/npcs/guide/17.png</x:v>
      </x:c>
      <x:c r="O2415" s="48"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x:c r="U2415" s="4"/>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27"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48" t="str">
        <x:v>https://github.com/darknigthmare/yautja-la-longue-chasse/blob/536ac53335e440747f6eccedd2cd757d1f817a99/public/game/homeworld/v84/npcs/guide/18.png</x:v>
      </x:c>
      <x:c r="O2416" s="48"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x:c r="U2416" s="4"/>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27"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48" t="str">
        <x:v>https://github.com/darknigthmare/yautja-la-longue-chasse/blob/536ac53335e440747f6eccedd2cd757d1f817a99/public/game/homeworld/v84/npcs/guide/19.png</x:v>
      </x:c>
      <x:c r="O2417" s="48"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x:c r="U2417" s="4"/>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27" t="str">
        <x:v>Galerie uniquement</x:v>
      </x:c>
      <x:c r="G2418" s="4" t="str">
        <x:v>Oui</x:v>
      </x:c>
      <x:c r="H2418" s="4" t="str">
        <x:v>Oui</x:v>
      </x:c>
      <x:c r="I2418" s="4" t="str">
        <x:v>Non</x:v>
      </x:c>
      <x:c r="J2418" s="4" t="str">
        <x:v>Non</x:v>
      </x:c>
      <x:c r="K2418" s="4" t="n">
        <x:v>0</x:v>
      </x:c>
      <x:c r="L2418" s="4" t="str">
        <x:v>PNG</x:v>
      </x:c>
      <x:c r="M2418" s="4" t="str">
        <x:v>homeworld-v84:guide-20</x:v>
      </x:c>
      <x:c r="N2418" s="48" t="str">
        <x:v>https://github.com/darknigthmare/yautja-la-longue-chasse/blob/536ac53335e440747f6eccedd2cd757d1f817a99/public/game/homeworld/v84/npcs/guide/20.png</x:v>
      </x:c>
      <x:c r="O2418" s="48"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x:c r="U2418" s="4"/>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27" t="str">
        <x:v>Placement statique lié dans le code</x:v>
      </x:c>
      <x:c r="G2419" s="4" t="str">
        <x:v>Oui</x:v>
      </x:c>
      <x:c r="H2419" s="4" t="str">
        <x:v>Oui</x:v>
      </x:c>
      <x:c r="I2419" s="4" t="str">
        <x:v>Non</x:v>
      </x:c>
      <x:c r="J2419" s="4" t="str">
        <x:v>Oui</x:v>
      </x:c>
      <x:c r="K2419" s="4" t="n">
        <x:v>1</x:v>
      </x:c>
      <x:c r="L2419" s="4" t="str">
        <x:v>PNG</x:v>
      </x:c>
      <x:c r="M2419" s="4" t="str">
        <x:v>homeworld-v84:healer-01</x:v>
      </x:c>
      <x:c r="N2419" s="48" t="str">
        <x:v>https://github.com/darknigthmare/yautja-la-longue-chasse/blob/536ac53335e440747f6eccedd2cd757d1f817a99/public/game/homeworld/v84/npcs/healer/01.png</x:v>
      </x:c>
      <x:c r="O2419" s="48"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x:c r="U2419" s="4"/>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27"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48" t="str">
        <x:v>https://github.com/darknigthmare/yautja-la-longue-chasse/blob/536ac53335e440747f6eccedd2cd757d1f817a99/public/game/homeworld/v84/npcs/healer/02.png</x:v>
      </x:c>
      <x:c r="O2420" s="48"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x:c r="U2420" s="4"/>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27"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48" t="str">
        <x:v>https://github.com/darknigthmare/yautja-la-longue-chasse/blob/536ac53335e440747f6eccedd2cd757d1f817a99/public/game/homeworld/v84/npcs/healer/03.png</x:v>
      </x:c>
      <x:c r="O2421" s="48"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x:c r="U2421" s="4"/>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27"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48" t="str">
        <x:v>https://github.com/darknigthmare/yautja-la-longue-chasse/blob/536ac53335e440747f6eccedd2cd757d1f817a99/public/game/homeworld/v84/npcs/healer/04.png</x:v>
      </x:c>
      <x:c r="O2422" s="48"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x:c r="U2422" s="4"/>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27"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48" t="str">
        <x:v>https://github.com/darknigthmare/yautja-la-longue-chasse/blob/536ac53335e440747f6eccedd2cd757d1f817a99/public/game/homeworld/v84/npcs/healer/05.png</x:v>
      </x:c>
      <x:c r="O2423" s="48"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x:c r="U2423" s="4"/>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27" t="str">
        <x:v>Galerie uniquement</x:v>
      </x:c>
      <x:c r="G2424" s="4" t="str">
        <x:v>Oui</x:v>
      </x:c>
      <x:c r="H2424" s="4" t="str">
        <x:v>Oui</x:v>
      </x:c>
      <x:c r="I2424" s="4" t="str">
        <x:v>Non</x:v>
      </x:c>
      <x:c r="J2424" s="4" t="str">
        <x:v>Non</x:v>
      </x:c>
      <x:c r="K2424" s="4" t="n">
        <x:v>0</x:v>
      </x:c>
      <x:c r="L2424" s="4" t="str">
        <x:v>PNG</x:v>
      </x:c>
      <x:c r="M2424" s="4" t="str">
        <x:v>homeworld-v84:healer-06</x:v>
      </x:c>
      <x:c r="N2424" s="48" t="str">
        <x:v>https://github.com/darknigthmare/yautja-la-longue-chasse/blob/536ac53335e440747f6eccedd2cd757d1f817a99/public/game/homeworld/v84/npcs/healer/06.png</x:v>
      </x:c>
      <x:c r="O2424" s="48"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x:c r="U2424" s="4"/>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27"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48" t="str">
        <x:v>https://github.com/darknigthmare/yautja-la-longue-chasse/blob/536ac53335e440747f6eccedd2cd757d1f817a99/public/game/homeworld/v84/npcs/healer/07.png</x:v>
      </x:c>
      <x:c r="O2425" s="48"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x:c r="U2425" s="4"/>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27" t="str">
        <x:v>Galerie uniquement</x:v>
      </x:c>
      <x:c r="G2426" s="4" t="str">
        <x:v>Oui</x:v>
      </x:c>
      <x:c r="H2426" s="4" t="str">
        <x:v>Oui</x:v>
      </x:c>
      <x:c r="I2426" s="4" t="str">
        <x:v>Non</x:v>
      </x:c>
      <x:c r="J2426" s="4" t="str">
        <x:v>Non</x:v>
      </x:c>
      <x:c r="K2426" s="4" t="n">
        <x:v>0</x:v>
      </x:c>
      <x:c r="L2426" s="4" t="str">
        <x:v>PNG</x:v>
      </x:c>
      <x:c r="M2426" s="4" t="str">
        <x:v>homeworld-v84:healer-08</x:v>
      </x:c>
      <x:c r="N2426" s="48" t="str">
        <x:v>https://github.com/darknigthmare/yautja-la-longue-chasse/blob/536ac53335e440747f6eccedd2cd757d1f817a99/public/game/homeworld/v84/npcs/healer/08.png</x:v>
      </x:c>
      <x:c r="O2426" s="48"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x:c r="U2426" s="4"/>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27" t="str">
        <x:v>Galerie uniquement</x:v>
      </x:c>
      <x:c r="G2427" s="4" t="str">
        <x:v>Oui</x:v>
      </x:c>
      <x:c r="H2427" s="4" t="str">
        <x:v>Oui</x:v>
      </x:c>
      <x:c r="I2427" s="4" t="str">
        <x:v>Non</x:v>
      </x:c>
      <x:c r="J2427" s="4" t="str">
        <x:v>Non</x:v>
      </x:c>
      <x:c r="K2427" s="4" t="n">
        <x:v>0</x:v>
      </x:c>
      <x:c r="L2427" s="4" t="str">
        <x:v>PNG</x:v>
      </x:c>
      <x:c r="M2427" s="4" t="str">
        <x:v>homeworld-v84:healer-09</x:v>
      </x:c>
      <x:c r="N2427" s="48" t="str">
        <x:v>https://github.com/darknigthmare/yautja-la-longue-chasse/blob/536ac53335e440747f6eccedd2cd757d1f817a99/public/game/homeworld/v84/npcs/healer/09.png</x:v>
      </x:c>
      <x:c r="O2427" s="48"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x:c r="U2427" s="4"/>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27" t="str">
        <x:v>Galerie uniquement</x:v>
      </x:c>
      <x:c r="G2428" s="4" t="str">
        <x:v>Oui</x:v>
      </x:c>
      <x:c r="H2428" s="4" t="str">
        <x:v>Oui</x:v>
      </x:c>
      <x:c r="I2428" s="4" t="str">
        <x:v>Non</x:v>
      </x:c>
      <x:c r="J2428" s="4" t="str">
        <x:v>Non</x:v>
      </x:c>
      <x:c r="K2428" s="4" t="n">
        <x:v>0</x:v>
      </x:c>
      <x:c r="L2428" s="4" t="str">
        <x:v>PNG</x:v>
      </x:c>
      <x:c r="M2428" s="4" t="str">
        <x:v>homeworld-v84:healer-10</x:v>
      </x:c>
      <x:c r="N2428" s="48" t="str">
        <x:v>https://github.com/darknigthmare/yautja-la-longue-chasse/blob/536ac53335e440747f6eccedd2cd757d1f817a99/public/game/homeworld/v84/npcs/healer/10.png</x:v>
      </x:c>
      <x:c r="O2428" s="48"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x:c r="U2428" s="4"/>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27"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48" t="str">
        <x:v>https://github.com/darknigthmare/yautja-la-longue-chasse/blob/536ac53335e440747f6eccedd2cd757d1f817a99/public/game/homeworld/v84/npcs/healer/11.png</x:v>
      </x:c>
      <x:c r="O2429" s="48"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x:c r="U2429" s="4"/>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27"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48" t="str">
        <x:v>https://github.com/darknigthmare/yautja-la-longue-chasse/blob/536ac53335e440747f6eccedd2cd757d1f817a99/public/game/homeworld/v84/npcs/healer/12.png</x:v>
      </x:c>
      <x:c r="O2430" s="48"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x:c r="U2430" s="4"/>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27" t="str">
        <x:v>Galerie uniquement</x:v>
      </x:c>
      <x:c r="G2431" s="4" t="str">
        <x:v>Oui</x:v>
      </x:c>
      <x:c r="H2431" s="4" t="str">
        <x:v>Oui</x:v>
      </x:c>
      <x:c r="I2431" s="4" t="str">
        <x:v>Non</x:v>
      </x:c>
      <x:c r="J2431" s="4" t="str">
        <x:v>Non</x:v>
      </x:c>
      <x:c r="K2431" s="4" t="n">
        <x:v>0</x:v>
      </x:c>
      <x:c r="L2431" s="4" t="str">
        <x:v>PNG</x:v>
      </x:c>
      <x:c r="M2431" s="4" t="str">
        <x:v>homeworld-v84:healer-13</x:v>
      </x:c>
      <x:c r="N2431" s="48" t="str">
        <x:v>https://github.com/darknigthmare/yautja-la-longue-chasse/blob/536ac53335e440747f6eccedd2cd757d1f817a99/public/game/homeworld/v84/npcs/healer/13.png</x:v>
      </x:c>
      <x:c r="O2431" s="48"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x:c r="U2431" s="4"/>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27" t="str">
        <x:v>Galerie uniquement</x:v>
      </x:c>
      <x:c r="G2432" s="4" t="str">
        <x:v>Oui</x:v>
      </x:c>
      <x:c r="H2432" s="4" t="str">
        <x:v>Oui</x:v>
      </x:c>
      <x:c r="I2432" s="4" t="str">
        <x:v>Non</x:v>
      </x:c>
      <x:c r="J2432" s="4" t="str">
        <x:v>Non</x:v>
      </x:c>
      <x:c r="K2432" s="4" t="n">
        <x:v>0</x:v>
      </x:c>
      <x:c r="L2432" s="4" t="str">
        <x:v>PNG</x:v>
      </x:c>
      <x:c r="M2432" s="4" t="str">
        <x:v>homeworld-v84:healer-14</x:v>
      </x:c>
      <x:c r="N2432" s="48" t="str">
        <x:v>https://github.com/darknigthmare/yautja-la-longue-chasse/blob/536ac53335e440747f6eccedd2cd757d1f817a99/public/game/homeworld/v84/npcs/healer/14.png</x:v>
      </x:c>
      <x:c r="O2432" s="48"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x:c r="U2432" s="4"/>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27"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48" t="str">
        <x:v>https://github.com/darknigthmare/yautja-la-longue-chasse/blob/536ac53335e440747f6eccedd2cd757d1f817a99/public/game/homeworld/v84/npcs/healer/15.png</x:v>
      </x:c>
      <x:c r="O2433" s="48"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x:c r="U2433" s="4"/>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27" t="str">
        <x:v>Galerie uniquement</x:v>
      </x:c>
      <x:c r="G2434" s="4" t="str">
        <x:v>Oui</x:v>
      </x:c>
      <x:c r="H2434" s="4" t="str">
        <x:v>Oui</x:v>
      </x:c>
      <x:c r="I2434" s="4" t="str">
        <x:v>Non</x:v>
      </x:c>
      <x:c r="J2434" s="4" t="str">
        <x:v>Non</x:v>
      </x:c>
      <x:c r="K2434" s="4" t="n">
        <x:v>0</x:v>
      </x:c>
      <x:c r="L2434" s="4" t="str">
        <x:v>PNG</x:v>
      </x:c>
      <x:c r="M2434" s="4" t="str">
        <x:v>homeworld-v84:healer-16</x:v>
      </x:c>
      <x:c r="N2434" s="48" t="str">
        <x:v>https://github.com/darknigthmare/yautja-la-longue-chasse/blob/536ac53335e440747f6eccedd2cd757d1f817a99/public/game/homeworld/v84/npcs/healer/16.png</x:v>
      </x:c>
      <x:c r="O2434" s="48"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x:c r="U2434" s="4"/>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27" t="str">
        <x:v>Galerie uniquement</x:v>
      </x:c>
      <x:c r="G2435" s="4" t="str">
        <x:v>Oui</x:v>
      </x:c>
      <x:c r="H2435" s="4" t="str">
        <x:v>Oui</x:v>
      </x:c>
      <x:c r="I2435" s="4" t="str">
        <x:v>Non</x:v>
      </x:c>
      <x:c r="J2435" s="4" t="str">
        <x:v>Non</x:v>
      </x:c>
      <x:c r="K2435" s="4" t="n">
        <x:v>0</x:v>
      </x:c>
      <x:c r="L2435" s="4" t="str">
        <x:v>PNG</x:v>
      </x:c>
      <x:c r="M2435" s="4" t="str">
        <x:v>homeworld-v84:healer-17</x:v>
      </x:c>
      <x:c r="N2435" s="48" t="str">
        <x:v>https://github.com/darknigthmare/yautja-la-longue-chasse/blob/536ac53335e440747f6eccedd2cd757d1f817a99/public/game/homeworld/v84/npcs/healer/17.png</x:v>
      </x:c>
      <x:c r="O2435" s="48"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x:c r="U2435" s="4"/>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27" t="str">
        <x:v>Galerie uniquement</x:v>
      </x:c>
      <x:c r="G2436" s="4" t="str">
        <x:v>Oui</x:v>
      </x:c>
      <x:c r="H2436" s="4" t="str">
        <x:v>Oui</x:v>
      </x:c>
      <x:c r="I2436" s="4" t="str">
        <x:v>Non</x:v>
      </x:c>
      <x:c r="J2436" s="4" t="str">
        <x:v>Non</x:v>
      </x:c>
      <x:c r="K2436" s="4" t="n">
        <x:v>0</x:v>
      </x:c>
      <x:c r="L2436" s="4" t="str">
        <x:v>PNG</x:v>
      </x:c>
      <x:c r="M2436" s="4" t="str">
        <x:v>homeworld-v84:healer-18</x:v>
      </x:c>
      <x:c r="N2436" s="48" t="str">
        <x:v>https://github.com/darknigthmare/yautja-la-longue-chasse/blob/536ac53335e440747f6eccedd2cd757d1f817a99/public/game/homeworld/v84/npcs/healer/18.png</x:v>
      </x:c>
      <x:c r="O2436" s="48"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x:c r="U2436" s="4"/>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27" t="str">
        <x:v>Galerie uniquement</x:v>
      </x:c>
      <x:c r="G2437" s="4" t="str">
        <x:v>Oui</x:v>
      </x:c>
      <x:c r="H2437" s="4" t="str">
        <x:v>Oui</x:v>
      </x:c>
      <x:c r="I2437" s="4" t="str">
        <x:v>Non</x:v>
      </x:c>
      <x:c r="J2437" s="4" t="str">
        <x:v>Non</x:v>
      </x:c>
      <x:c r="K2437" s="4" t="n">
        <x:v>0</x:v>
      </x:c>
      <x:c r="L2437" s="4" t="str">
        <x:v>PNG</x:v>
      </x:c>
      <x:c r="M2437" s="4" t="str">
        <x:v>homeworld-v84:healer-19</x:v>
      </x:c>
      <x:c r="N2437" s="48" t="str">
        <x:v>https://github.com/darknigthmare/yautja-la-longue-chasse/blob/536ac53335e440747f6eccedd2cd757d1f817a99/public/game/homeworld/v84/npcs/healer/19.png</x:v>
      </x:c>
      <x:c r="O2437" s="48"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x:c r="U2437" s="4"/>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27" t="str">
        <x:v>Placement statique lié dans le code</x:v>
      </x:c>
      <x:c r="G2438" s="4" t="str">
        <x:v>Oui</x:v>
      </x:c>
      <x:c r="H2438" s="4" t="str">
        <x:v>Oui</x:v>
      </x:c>
      <x:c r="I2438" s="4" t="str">
        <x:v>Non</x:v>
      </x:c>
      <x:c r="J2438" s="4" t="str">
        <x:v>Oui</x:v>
      </x:c>
      <x:c r="K2438" s="4" t="n">
        <x:v>1</x:v>
      </x:c>
      <x:c r="L2438" s="4" t="str">
        <x:v>PNG</x:v>
      </x:c>
      <x:c r="M2438" s="4" t="str">
        <x:v>homeworld-v84:healer-20</x:v>
      </x:c>
      <x:c r="N2438" s="48" t="str">
        <x:v>https://github.com/darknigthmare/yautja-la-longue-chasse/blob/536ac53335e440747f6eccedd2cd757d1f817a99/public/game/homeworld/v84/npcs/healer/20.png</x:v>
      </x:c>
      <x:c r="O2438" s="48"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x:c r="U2438" s="4"/>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27" t="str">
        <x:v>Placement statique lié dans le code</x:v>
      </x:c>
      <x:c r="G2439" s="4" t="str">
        <x:v>Oui</x:v>
      </x:c>
      <x:c r="H2439" s="4" t="str">
        <x:v>Oui</x:v>
      </x:c>
      <x:c r="I2439" s="4" t="str">
        <x:v>Non</x:v>
      </x:c>
      <x:c r="J2439" s="4" t="str">
        <x:v>Oui</x:v>
      </x:c>
      <x:c r="K2439" s="4" t="n">
        <x:v>1</x:v>
      </x:c>
      <x:c r="L2439" s="4" t="str">
        <x:v>PNG</x:v>
      </x:c>
      <x:c r="M2439" s="4" t="str">
        <x:v>homeworld-v84:herald-01</x:v>
      </x:c>
      <x:c r="N2439" s="48" t="str">
        <x:v>https://github.com/darknigthmare/yautja-la-longue-chasse/blob/536ac53335e440747f6eccedd2cd757d1f817a99/public/game/homeworld/v84/npcs/herald/01.png</x:v>
      </x:c>
      <x:c r="O2439" s="48"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x:c r="U2439" s="4"/>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27"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48" t="str">
        <x:v>https://github.com/darknigthmare/yautja-la-longue-chasse/blob/536ac53335e440747f6eccedd2cd757d1f817a99/public/game/homeworld/v84/npcs/herald/02.png</x:v>
      </x:c>
      <x:c r="O2440" s="48"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x:c r="U2440" s="4"/>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27"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48" t="str">
        <x:v>https://github.com/darknigthmare/yautja-la-longue-chasse/blob/536ac53335e440747f6eccedd2cd757d1f817a99/public/game/homeworld/v84/npcs/herald/03.png</x:v>
      </x:c>
      <x:c r="O2441" s="48"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x:c r="U2441" s="4"/>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27"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48" t="str">
        <x:v>https://github.com/darknigthmare/yautja-la-longue-chasse/blob/536ac53335e440747f6eccedd2cd757d1f817a99/public/game/homeworld/v84/npcs/herald/04.png</x:v>
      </x:c>
      <x:c r="O2442" s="48"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x:c r="U2442" s="4"/>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27"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48" t="str">
        <x:v>https://github.com/darknigthmare/yautja-la-longue-chasse/blob/536ac53335e440747f6eccedd2cd757d1f817a99/public/game/homeworld/v84/npcs/herald/05.png</x:v>
      </x:c>
      <x:c r="O2443" s="48"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x:c r="U2443" s="4"/>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27"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48" t="str">
        <x:v>https://github.com/darknigthmare/yautja-la-longue-chasse/blob/536ac53335e440747f6eccedd2cd757d1f817a99/public/game/homeworld/v84/npcs/herald/06.png</x:v>
      </x:c>
      <x:c r="O2444" s="48"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x:c r="U2444" s="4"/>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27"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48" t="str">
        <x:v>https://github.com/darknigthmare/yautja-la-longue-chasse/blob/536ac53335e440747f6eccedd2cd757d1f817a99/public/game/homeworld/v84/npcs/herald/07.png</x:v>
      </x:c>
      <x:c r="O2445" s="48"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x:c r="U2445" s="4"/>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27"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48" t="str">
        <x:v>https://github.com/darknigthmare/yautja-la-longue-chasse/blob/536ac53335e440747f6eccedd2cd757d1f817a99/public/game/homeworld/v84/npcs/herald/08.png</x:v>
      </x:c>
      <x:c r="O2446" s="48"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x:c r="U2446" s="4"/>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27"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48" t="str">
        <x:v>https://github.com/darknigthmare/yautja-la-longue-chasse/blob/536ac53335e440747f6eccedd2cd757d1f817a99/public/game/homeworld/v84/npcs/herald/09.png</x:v>
      </x:c>
      <x:c r="O2447" s="48"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x:c r="U2447" s="4"/>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27"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48" t="str">
        <x:v>https://github.com/darknigthmare/yautja-la-longue-chasse/blob/536ac53335e440747f6eccedd2cd757d1f817a99/public/game/homeworld/v84/npcs/herald/10.png</x:v>
      </x:c>
      <x:c r="O2448" s="48"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x:c r="U2448" s="4"/>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27"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48" t="str">
        <x:v>https://github.com/darknigthmare/yautja-la-longue-chasse/blob/536ac53335e440747f6eccedd2cd757d1f817a99/public/game/homeworld/v84/npcs/herald/11.png</x:v>
      </x:c>
      <x:c r="O2449" s="48"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x:c r="U2449" s="4"/>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27"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48" t="str">
        <x:v>https://github.com/darknigthmare/yautja-la-longue-chasse/blob/536ac53335e440747f6eccedd2cd757d1f817a99/public/game/homeworld/v84/npcs/herald/12.png</x:v>
      </x:c>
      <x:c r="O2450" s="48"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x:c r="U2450" s="4"/>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27"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48" t="str">
        <x:v>https://github.com/darknigthmare/yautja-la-longue-chasse/blob/536ac53335e440747f6eccedd2cd757d1f817a99/public/game/homeworld/v84/npcs/herald/13.png</x:v>
      </x:c>
      <x:c r="O2451" s="48"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x:c r="U2451" s="4"/>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27" t="str">
        <x:v>Placement statique lié dans le code</x:v>
      </x:c>
      <x:c r="G2452" s="4" t="str">
        <x:v>Oui</x:v>
      </x:c>
      <x:c r="H2452" s="4" t="str">
        <x:v>Oui</x:v>
      </x:c>
      <x:c r="I2452" s="4" t="str">
        <x:v>Non</x:v>
      </x:c>
      <x:c r="J2452" s="4" t="str">
        <x:v>Oui</x:v>
      </x:c>
      <x:c r="K2452" s="4" t="n">
        <x:v>1</x:v>
      </x:c>
      <x:c r="L2452" s="4" t="str">
        <x:v>PNG</x:v>
      </x:c>
      <x:c r="M2452" s="4" t="str">
        <x:v>homeworld-v84:herald-14</x:v>
      </x:c>
      <x:c r="N2452" s="48" t="str">
        <x:v>https://github.com/darknigthmare/yautja-la-longue-chasse/blob/536ac53335e440747f6eccedd2cd757d1f817a99/public/game/homeworld/v84/npcs/herald/14.png</x:v>
      </x:c>
      <x:c r="O2452" s="48"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x:c r="U2452" s="4"/>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27" t="str">
        <x:v>Galerie uniquement</x:v>
      </x:c>
      <x:c r="G2453" s="4" t="str">
        <x:v>Oui</x:v>
      </x:c>
      <x:c r="H2453" s="4" t="str">
        <x:v>Oui</x:v>
      </x:c>
      <x:c r="I2453" s="4" t="str">
        <x:v>Non</x:v>
      </x:c>
      <x:c r="J2453" s="4" t="str">
        <x:v>Non</x:v>
      </x:c>
      <x:c r="K2453" s="4" t="n">
        <x:v>0</x:v>
      </x:c>
      <x:c r="L2453" s="4" t="str">
        <x:v>PNG</x:v>
      </x:c>
      <x:c r="M2453" s="4" t="str">
        <x:v>homeworld-v84:herald-15</x:v>
      </x:c>
      <x:c r="N2453" s="48" t="str">
        <x:v>https://github.com/darknigthmare/yautja-la-longue-chasse/blob/536ac53335e440747f6eccedd2cd757d1f817a99/public/game/homeworld/v84/npcs/herald/15.png</x:v>
      </x:c>
      <x:c r="O2453" s="48"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x:c r="U2453" s="4"/>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27" t="str">
        <x:v>Galerie uniquement</x:v>
      </x:c>
      <x:c r="G2454" s="4" t="str">
        <x:v>Oui</x:v>
      </x:c>
      <x:c r="H2454" s="4" t="str">
        <x:v>Oui</x:v>
      </x:c>
      <x:c r="I2454" s="4" t="str">
        <x:v>Non</x:v>
      </x:c>
      <x:c r="J2454" s="4" t="str">
        <x:v>Non</x:v>
      </x:c>
      <x:c r="K2454" s="4" t="n">
        <x:v>0</x:v>
      </x:c>
      <x:c r="L2454" s="4" t="str">
        <x:v>PNG</x:v>
      </x:c>
      <x:c r="M2454" s="4" t="str">
        <x:v>homeworld-v84:herald-16</x:v>
      </x:c>
      <x:c r="N2454" s="48" t="str">
        <x:v>https://github.com/darknigthmare/yautja-la-longue-chasse/blob/536ac53335e440747f6eccedd2cd757d1f817a99/public/game/homeworld/v84/npcs/herald/16.png</x:v>
      </x:c>
      <x:c r="O2454" s="48"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x:c r="U2454" s="4"/>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27" t="str">
        <x:v>Galerie uniquement</x:v>
      </x:c>
      <x:c r="G2455" s="4" t="str">
        <x:v>Oui</x:v>
      </x:c>
      <x:c r="H2455" s="4" t="str">
        <x:v>Oui</x:v>
      </x:c>
      <x:c r="I2455" s="4" t="str">
        <x:v>Non</x:v>
      </x:c>
      <x:c r="J2455" s="4" t="str">
        <x:v>Non</x:v>
      </x:c>
      <x:c r="K2455" s="4" t="n">
        <x:v>0</x:v>
      </x:c>
      <x:c r="L2455" s="4" t="str">
        <x:v>PNG</x:v>
      </x:c>
      <x:c r="M2455" s="4" t="str">
        <x:v>homeworld-v84:herald-17</x:v>
      </x:c>
      <x:c r="N2455" s="48" t="str">
        <x:v>https://github.com/darknigthmare/yautja-la-longue-chasse/blob/536ac53335e440747f6eccedd2cd757d1f817a99/public/game/homeworld/v84/npcs/herald/17.png</x:v>
      </x:c>
      <x:c r="O2455" s="48"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x:c r="U2455" s="4"/>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27" t="str">
        <x:v>Galerie uniquement</x:v>
      </x:c>
      <x:c r="G2456" s="4" t="str">
        <x:v>Oui</x:v>
      </x:c>
      <x:c r="H2456" s="4" t="str">
        <x:v>Oui</x:v>
      </x:c>
      <x:c r="I2456" s="4" t="str">
        <x:v>Non</x:v>
      </x:c>
      <x:c r="J2456" s="4" t="str">
        <x:v>Non</x:v>
      </x:c>
      <x:c r="K2456" s="4" t="n">
        <x:v>0</x:v>
      </x:c>
      <x:c r="L2456" s="4" t="str">
        <x:v>PNG</x:v>
      </x:c>
      <x:c r="M2456" s="4" t="str">
        <x:v>homeworld-v84:herald-18</x:v>
      </x:c>
      <x:c r="N2456" s="48" t="str">
        <x:v>https://github.com/darknigthmare/yautja-la-longue-chasse/blob/536ac53335e440747f6eccedd2cd757d1f817a99/public/game/homeworld/v84/npcs/herald/18.png</x:v>
      </x:c>
      <x:c r="O2456" s="48"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x:c r="U2456" s="4"/>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27" t="str">
        <x:v>Galerie uniquement</x:v>
      </x:c>
      <x:c r="G2457" s="4" t="str">
        <x:v>Oui</x:v>
      </x:c>
      <x:c r="H2457" s="4" t="str">
        <x:v>Oui</x:v>
      </x:c>
      <x:c r="I2457" s="4" t="str">
        <x:v>Non</x:v>
      </x:c>
      <x:c r="J2457" s="4" t="str">
        <x:v>Non</x:v>
      </x:c>
      <x:c r="K2457" s="4" t="n">
        <x:v>0</x:v>
      </x:c>
      <x:c r="L2457" s="4" t="str">
        <x:v>PNG</x:v>
      </x:c>
      <x:c r="M2457" s="4" t="str">
        <x:v>homeworld-v84:herald-19</x:v>
      </x:c>
      <x:c r="N2457" s="48" t="str">
        <x:v>https://github.com/darknigthmare/yautja-la-longue-chasse/blob/536ac53335e440747f6eccedd2cd757d1f817a99/public/game/homeworld/v84/npcs/herald/19.png</x:v>
      </x:c>
      <x:c r="O2457" s="48"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x:c r="U2457" s="4"/>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27" t="str">
        <x:v>Galerie uniquement</x:v>
      </x:c>
      <x:c r="G2458" s="4" t="str">
        <x:v>Oui</x:v>
      </x:c>
      <x:c r="H2458" s="4" t="str">
        <x:v>Oui</x:v>
      </x:c>
      <x:c r="I2458" s="4" t="str">
        <x:v>Non</x:v>
      </x:c>
      <x:c r="J2458" s="4" t="str">
        <x:v>Non</x:v>
      </x:c>
      <x:c r="K2458" s="4" t="n">
        <x:v>0</x:v>
      </x:c>
      <x:c r="L2458" s="4" t="str">
        <x:v>PNG</x:v>
      </x:c>
      <x:c r="M2458" s="4" t="str">
        <x:v>homeworld-v84:herald-20</x:v>
      </x:c>
      <x:c r="N2458" s="48" t="str">
        <x:v>https://github.com/darknigthmare/yautja-la-longue-chasse/blob/536ac53335e440747f6eccedd2cd757d1f817a99/public/game/homeworld/v84/npcs/herald/20.png</x:v>
      </x:c>
      <x:c r="O2458" s="48"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x:c r="U2458" s="4"/>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27"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48" t="str">
        <x:v>https://github.com/darknigthmare/yautja-la-longue-chasse/blob/536ac53335e440747f6eccedd2cd757d1f817a99/public/game/homeworld/v84/npcs/hunter/01.png</x:v>
      </x:c>
      <x:c r="O2459" s="48"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x:c r="U2459" s="4"/>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27" t="str">
        <x:v>Placement statique lié dans le code</x:v>
      </x:c>
      <x:c r="G2460" s="4" t="str">
        <x:v>Oui</x:v>
      </x:c>
      <x:c r="H2460" s="4" t="str">
        <x:v>Oui</x:v>
      </x:c>
      <x:c r="I2460" s="4" t="str">
        <x:v>Non</x:v>
      </x:c>
      <x:c r="J2460" s="4" t="str">
        <x:v>Oui</x:v>
      </x:c>
      <x:c r="K2460" s="4" t="n">
        <x:v>1</x:v>
      </x:c>
      <x:c r="L2460" s="4" t="str">
        <x:v>PNG</x:v>
      </x:c>
      <x:c r="M2460" s="4" t="str">
        <x:v>homeworld-v84:hunter-02</x:v>
      </x:c>
      <x:c r="N2460" s="48" t="str">
        <x:v>https://github.com/darknigthmare/yautja-la-longue-chasse/blob/536ac53335e440747f6eccedd2cd757d1f817a99/public/game/homeworld/v84/npcs/hunter/02.png</x:v>
      </x:c>
      <x:c r="O2460" s="48"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x:c r="U2460" s="4"/>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27"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48" t="str">
        <x:v>https://github.com/darknigthmare/yautja-la-longue-chasse/blob/536ac53335e440747f6eccedd2cd757d1f817a99/public/game/homeworld/v84/npcs/hunter/03.png</x:v>
      </x:c>
      <x:c r="O2461" s="48"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x:c r="U2461" s="4"/>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27"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48" t="str">
        <x:v>https://github.com/darknigthmare/yautja-la-longue-chasse/blob/536ac53335e440747f6eccedd2cd757d1f817a99/public/game/homeworld/v84/npcs/hunter/04.png</x:v>
      </x:c>
      <x:c r="O2462" s="48"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x:c r="U2462" s="4"/>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27"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48" t="str">
        <x:v>https://github.com/darknigthmare/yautja-la-longue-chasse/blob/536ac53335e440747f6eccedd2cd757d1f817a99/public/game/homeworld/v84/npcs/hunter/05.png</x:v>
      </x:c>
      <x:c r="O2463" s="48"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x:c r="U2463" s="4"/>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27"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48" t="str">
        <x:v>https://github.com/darknigthmare/yautja-la-longue-chasse/blob/536ac53335e440747f6eccedd2cd757d1f817a99/public/game/homeworld/v84/npcs/hunter/06.png</x:v>
      </x:c>
      <x:c r="O2464" s="48"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x:c r="U2464" s="4"/>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27"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48" t="str">
        <x:v>https://github.com/darknigthmare/yautja-la-longue-chasse/blob/536ac53335e440747f6eccedd2cd757d1f817a99/public/game/homeworld/v84/npcs/hunter/07.png</x:v>
      </x:c>
      <x:c r="O2465" s="48"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x:c r="U2465" s="4"/>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27"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48" t="str">
        <x:v>https://github.com/darknigthmare/yautja-la-longue-chasse/blob/536ac53335e440747f6eccedd2cd757d1f817a99/public/game/homeworld/v84/npcs/hunter/08.png</x:v>
      </x:c>
      <x:c r="O2466" s="48"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x:c r="U2466" s="4"/>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27" t="str">
        <x:v>Placement statique lié dans le code</x:v>
      </x:c>
      <x:c r="G2467" s="4" t="str">
        <x:v>Oui</x:v>
      </x:c>
      <x:c r="H2467" s="4" t="str">
        <x:v>Oui</x:v>
      </x:c>
      <x:c r="I2467" s="4" t="str">
        <x:v>Non</x:v>
      </x:c>
      <x:c r="J2467" s="4" t="str">
        <x:v>Oui</x:v>
      </x:c>
      <x:c r="K2467" s="4" t="n">
        <x:v>1</x:v>
      </x:c>
      <x:c r="L2467" s="4" t="str">
        <x:v>PNG</x:v>
      </x:c>
      <x:c r="M2467" s="4" t="str">
        <x:v>homeworld-v84:hunter-09</x:v>
      </x:c>
      <x:c r="N2467" s="48" t="str">
        <x:v>https://github.com/darknigthmare/yautja-la-longue-chasse/blob/536ac53335e440747f6eccedd2cd757d1f817a99/public/game/homeworld/v84/npcs/hunter/09.png</x:v>
      </x:c>
      <x:c r="O2467" s="48"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x:c r="U2467" s="4"/>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27" t="str">
        <x:v>Placement statique lié dans le code</x:v>
      </x:c>
      <x:c r="G2468" s="4" t="str">
        <x:v>Oui</x:v>
      </x:c>
      <x:c r="H2468" s="4" t="str">
        <x:v>Oui</x:v>
      </x:c>
      <x:c r="I2468" s="4" t="str">
        <x:v>Non</x:v>
      </x:c>
      <x:c r="J2468" s="4" t="str">
        <x:v>Oui</x:v>
      </x:c>
      <x:c r="K2468" s="4" t="n">
        <x:v>3</x:v>
      </x:c>
      <x:c r="L2468" s="4" t="str">
        <x:v>PNG</x:v>
      </x:c>
      <x:c r="M2468" s="4" t="str">
        <x:v>homeworld-v84:hunter-10</x:v>
      </x:c>
      <x:c r="N2468" s="48" t="str">
        <x:v>https://github.com/darknigthmare/yautja-la-longue-chasse/blob/536ac53335e440747f6eccedd2cd757d1f817a99/public/game/homeworld/v84/npcs/hunter/10.png</x:v>
      </x:c>
      <x:c r="O2468" s="48"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x:c r="U2468" s="4"/>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27"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48" t="str">
        <x:v>https://github.com/darknigthmare/yautja-la-longue-chasse/blob/536ac53335e440747f6eccedd2cd757d1f817a99/public/game/homeworld/v84/npcs/hunter/11.png</x:v>
      </x:c>
      <x:c r="O2469" s="48"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x:c r="U2469" s="4"/>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27" t="str">
        <x:v>Placement statique lié dans le code</x:v>
      </x:c>
      <x:c r="G2470" s="4" t="str">
        <x:v>Oui</x:v>
      </x:c>
      <x:c r="H2470" s="4" t="str">
        <x:v>Oui</x:v>
      </x:c>
      <x:c r="I2470" s="4" t="str">
        <x:v>Non</x:v>
      </x:c>
      <x:c r="J2470" s="4" t="str">
        <x:v>Oui</x:v>
      </x:c>
      <x:c r="K2470" s="4" t="n">
        <x:v>1</x:v>
      </x:c>
      <x:c r="L2470" s="4" t="str">
        <x:v>PNG</x:v>
      </x:c>
      <x:c r="M2470" s="4" t="str">
        <x:v>homeworld-v84:hunter-12</x:v>
      </x:c>
      <x:c r="N2470" s="48" t="str">
        <x:v>https://github.com/darknigthmare/yautja-la-longue-chasse/blob/536ac53335e440747f6eccedd2cd757d1f817a99/public/game/homeworld/v84/npcs/hunter/12.png</x:v>
      </x:c>
      <x:c r="O2470" s="48"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x:c r="U2470" s="4"/>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27"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48" t="str">
        <x:v>https://github.com/darknigthmare/yautja-la-longue-chasse/blob/536ac53335e440747f6eccedd2cd757d1f817a99/public/game/homeworld/v84/npcs/hunter/13.png</x:v>
      </x:c>
      <x:c r="O2471" s="48"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x:c r="U2471" s="4"/>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27" t="str">
        <x:v>Galerie uniquement</x:v>
      </x:c>
      <x:c r="G2472" s="4" t="str">
        <x:v>Oui</x:v>
      </x:c>
      <x:c r="H2472" s="4" t="str">
        <x:v>Oui</x:v>
      </x:c>
      <x:c r="I2472" s="4" t="str">
        <x:v>Non</x:v>
      </x:c>
      <x:c r="J2472" s="4" t="str">
        <x:v>Non</x:v>
      </x:c>
      <x:c r="K2472" s="4" t="n">
        <x:v>0</x:v>
      </x:c>
      <x:c r="L2472" s="4" t="str">
        <x:v>PNG</x:v>
      </x:c>
      <x:c r="M2472" s="4" t="str">
        <x:v>homeworld-v84:hunter-14</x:v>
      </x:c>
      <x:c r="N2472" s="48" t="str">
        <x:v>https://github.com/darknigthmare/yautja-la-longue-chasse/blob/536ac53335e440747f6eccedd2cd757d1f817a99/public/game/homeworld/v84/npcs/hunter/14.png</x:v>
      </x:c>
      <x:c r="O2472" s="48"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x:c r="U2472" s="4"/>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27" t="str">
        <x:v>Galerie uniquement</x:v>
      </x:c>
      <x:c r="G2473" s="4" t="str">
        <x:v>Oui</x:v>
      </x:c>
      <x:c r="H2473" s="4" t="str">
        <x:v>Oui</x:v>
      </x:c>
      <x:c r="I2473" s="4" t="str">
        <x:v>Non</x:v>
      </x:c>
      <x:c r="J2473" s="4" t="str">
        <x:v>Non</x:v>
      </x:c>
      <x:c r="K2473" s="4" t="n">
        <x:v>0</x:v>
      </x:c>
      <x:c r="L2473" s="4" t="str">
        <x:v>PNG</x:v>
      </x:c>
      <x:c r="M2473" s="4" t="str">
        <x:v>homeworld-v84:hunter-15</x:v>
      </x:c>
      <x:c r="N2473" s="48" t="str">
        <x:v>https://github.com/darknigthmare/yautja-la-longue-chasse/blob/536ac53335e440747f6eccedd2cd757d1f817a99/public/game/homeworld/v84/npcs/hunter/15.png</x:v>
      </x:c>
      <x:c r="O2473" s="48"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x:c r="U2473" s="4"/>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27" t="str">
        <x:v>Galerie uniquement</x:v>
      </x:c>
      <x:c r="G2474" s="4" t="str">
        <x:v>Oui</x:v>
      </x:c>
      <x:c r="H2474" s="4" t="str">
        <x:v>Oui</x:v>
      </x:c>
      <x:c r="I2474" s="4" t="str">
        <x:v>Non</x:v>
      </x:c>
      <x:c r="J2474" s="4" t="str">
        <x:v>Non</x:v>
      </x:c>
      <x:c r="K2474" s="4" t="n">
        <x:v>0</x:v>
      </x:c>
      <x:c r="L2474" s="4" t="str">
        <x:v>PNG</x:v>
      </x:c>
      <x:c r="M2474" s="4" t="str">
        <x:v>homeworld-v84:hunter-16</x:v>
      </x:c>
      <x:c r="N2474" s="48" t="str">
        <x:v>https://github.com/darknigthmare/yautja-la-longue-chasse/blob/536ac53335e440747f6eccedd2cd757d1f817a99/public/game/homeworld/v84/npcs/hunter/16.png</x:v>
      </x:c>
      <x:c r="O2474" s="48"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x:c r="U2474" s="4"/>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27" t="str">
        <x:v>Placement statique lié dans le code</x:v>
      </x:c>
      <x:c r="G2475" s="4" t="str">
        <x:v>Oui</x:v>
      </x:c>
      <x:c r="H2475" s="4" t="str">
        <x:v>Oui</x:v>
      </x:c>
      <x:c r="I2475" s="4" t="str">
        <x:v>Non</x:v>
      </x:c>
      <x:c r="J2475" s="4" t="str">
        <x:v>Oui</x:v>
      </x:c>
      <x:c r="K2475" s="4" t="n">
        <x:v>1</x:v>
      </x:c>
      <x:c r="L2475" s="4" t="str">
        <x:v>PNG</x:v>
      </x:c>
      <x:c r="M2475" s="4" t="str">
        <x:v>homeworld-v84:hunter-17</x:v>
      </x:c>
      <x:c r="N2475" s="48" t="str">
        <x:v>https://github.com/darknigthmare/yautja-la-longue-chasse/blob/536ac53335e440747f6eccedd2cd757d1f817a99/public/game/homeworld/v84/npcs/hunter/17.png</x:v>
      </x:c>
      <x:c r="O2475" s="48"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x:c r="U2475" s="4"/>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27" t="str">
        <x:v>Placement statique lié dans le code</x:v>
      </x:c>
      <x:c r="G2476" s="4" t="str">
        <x:v>Oui</x:v>
      </x:c>
      <x:c r="H2476" s="4" t="str">
        <x:v>Oui</x:v>
      </x:c>
      <x:c r="I2476" s="4" t="str">
        <x:v>Non</x:v>
      </x:c>
      <x:c r="J2476" s="4" t="str">
        <x:v>Oui</x:v>
      </x:c>
      <x:c r="K2476" s="4" t="n">
        <x:v>1</x:v>
      </x:c>
      <x:c r="L2476" s="4" t="str">
        <x:v>PNG</x:v>
      </x:c>
      <x:c r="M2476" s="4" t="str">
        <x:v>homeworld-v84:hunter-18</x:v>
      </x:c>
      <x:c r="N2476" s="48" t="str">
        <x:v>https://github.com/darknigthmare/yautja-la-longue-chasse/blob/536ac53335e440747f6eccedd2cd757d1f817a99/public/game/homeworld/v84/npcs/hunter/18.png</x:v>
      </x:c>
      <x:c r="O2476" s="48"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x:c r="U2476" s="4"/>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27"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48" t="str">
        <x:v>https://github.com/darknigthmare/yautja-la-longue-chasse/blob/536ac53335e440747f6eccedd2cd757d1f817a99/public/game/homeworld/v84/npcs/hunter/19.png</x:v>
      </x:c>
      <x:c r="O2477" s="48"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x:c r="U2477" s="4"/>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27" t="str">
        <x:v>Placement statique lié dans le code</x:v>
      </x:c>
      <x:c r="G2478" s="4" t="str">
        <x:v>Oui</x:v>
      </x:c>
      <x:c r="H2478" s="4" t="str">
        <x:v>Oui</x:v>
      </x:c>
      <x:c r="I2478" s="4" t="str">
        <x:v>Non</x:v>
      </x:c>
      <x:c r="J2478" s="4" t="str">
        <x:v>Oui</x:v>
      </x:c>
      <x:c r="K2478" s="4" t="n">
        <x:v>2</x:v>
      </x:c>
      <x:c r="L2478" s="4" t="str">
        <x:v>PNG</x:v>
      </x:c>
      <x:c r="M2478" s="4" t="str">
        <x:v>homeworld-v84:hunter-20</x:v>
      </x:c>
      <x:c r="N2478" s="48" t="str">
        <x:v>https://github.com/darknigthmare/yautja-la-longue-chasse/blob/536ac53335e440747f6eccedd2cd757d1f817a99/public/game/homeworld/v84/npcs/hunter/20.png</x:v>
      </x:c>
      <x:c r="O2478" s="48"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x:c r="U2478" s="4"/>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27"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48" t="str">
        <x:v>https://github.com/darknigthmare/yautja-la-longue-chasse/blob/536ac53335e440747f6eccedd2cd757d1f817a99/public/game/homeworld/v84/npcs/instructor/01.png</x:v>
      </x:c>
      <x:c r="O2479" s="48"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x:c r="U2479" s="4"/>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27"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48" t="str">
        <x:v>https://github.com/darknigthmare/yautja-la-longue-chasse/blob/536ac53335e440747f6eccedd2cd757d1f817a99/public/game/homeworld/v84/npcs/instructor/02.png</x:v>
      </x:c>
      <x:c r="O2480" s="48"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x:c r="U2480" s="4"/>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27"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48" t="str">
        <x:v>https://github.com/darknigthmare/yautja-la-longue-chasse/blob/536ac53335e440747f6eccedd2cd757d1f817a99/public/game/homeworld/v84/npcs/instructor/03.png</x:v>
      </x:c>
      <x:c r="O2481" s="48"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x:c r="U2481" s="4"/>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27"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48" t="str">
        <x:v>https://github.com/darknigthmare/yautja-la-longue-chasse/blob/536ac53335e440747f6eccedd2cd757d1f817a99/public/game/homeworld/v84/npcs/instructor/04.png</x:v>
      </x:c>
      <x:c r="O2482" s="48"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x:c r="U2482" s="4"/>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27"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48" t="str">
        <x:v>https://github.com/darknigthmare/yautja-la-longue-chasse/blob/536ac53335e440747f6eccedd2cd757d1f817a99/public/game/homeworld/v84/npcs/instructor/05.png</x:v>
      </x:c>
      <x:c r="O2483" s="48"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x:c r="U2483" s="4"/>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27"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48" t="str">
        <x:v>https://github.com/darknigthmare/yautja-la-longue-chasse/blob/536ac53335e440747f6eccedd2cd757d1f817a99/public/game/homeworld/v84/npcs/instructor/06.png</x:v>
      </x:c>
      <x:c r="O2484" s="48"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x:c r="U2484" s="4"/>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27"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48" t="str">
        <x:v>https://github.com/darknigthmare/yautja-la-longue-chasse/blob/536ac53335e440747f6eccedd2cd757d1f817a99/public/game/homeworld/v84/npcs/instructor/07.png</x:v>
      </x:c>
      <x:c r="O2485" s="48"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x:c r="U2485" s="4"/>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27" t="str">
        <x:v>Galerie uniquement</x:v>
      </x:c>
      <x:c r="G2486" s="4" t="str">
        <x:v>Oui</x:v>
      </x:c>
      <x:c r="H2486" s="4" t="str">
        <x:v>Oui</x:v>
      </x:c>
      <x:c r="I2486" s="4" t="str">
        <x:v>Non</x:v>
      </x:c>
      <x:c r="J2486" s="4" t="str">
        <x:v>Non</x:v>
      </x:c>
      <x:c r="K2486" s="4" t="n">
        <x:v>0</x:v>
      </x:c>
      <x:c r="L2486" s="4" t="str">
        <x:v>PNG</x:v>
      </x:c>
      <x:c r="M2486" s="4" t="str">
        <x:v>homeworld-v84:instructor-08</x:v>
      </x:c>
      <x:c r="N2486" s="48" t="str">
        <x:v>https://github.com/darknigthmare/yautja-la-longue-chasse/blob/536ac53335e440747f6eccedd2cd757d1f817a99/public/game/homeworld/v84/npcs/instructor/08.png</x:v>
      </x:c>
      <x:c r="O2486" s="48"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x:c r="U2486" s="4"/>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27"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48" t="str">
        <x:v>https://github.com/darknigthmare/yautja-la-longue-chasse/blob/536ac53335e440747f6eccedd2cd757d1f817a99/public/game/homeworld/v84/npcs/instructor/09.png</x:v>
      </x:c>
      <x:c r="O2487" s="48"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x:c r="U2487" s="4"/>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27"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48" t="str">
        <x:v>https://github.com/darknigthmare/yautja-la-longue-chasse/blob/536ac53335e440747f6eccedd2cd757d1f817a99/public/game/homeworld/v84/npcs/instructor/10.png</x:v>
      </x:c>
      <x:c r="O2488" s="48"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x:c r="U2488" s="4"/>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27" t="str">
        <x:v>Galerie uniquement</x:v>
      </x:c>
      <x:c r="G2489" s="4" t="str">
        <x:v>Oui</x:v>
      </x:c>
      <x:c r="H2489" s="4" t="str">
        <x:v>Oui</x:v>
      </x:c>
      <x:c r="I2489" s="4" t="str">
        <x:v>Non</x:v>
      </x:c>
      <x:c r="J2489" s="4" t="str">
        <x:v>Non</x:v>
      </x:c>
      <x:c r="K2489" s="4" t="n">
        <x:v>0</x:v>
      </x:c>
      <x:c r="L2489" s="4" t="str">
        <x:v>PNG</x:v>
      </x:c>
      <x:c r="M2489" s="4" t="str">
        <x:v>homeworld-v84:instructor-11</x:v>
      </x:c>
      <x:c r="N2489" s="48" t="str">
        <x:v>https://github.com/darknigthmare/yautja-la-longue-chasse/blob/536ac53335e440747f6eccedd2cd757d1f817a99/public/game/homeworld/v84/npcs/instructor/11.png</x:v>
      </x:c>
      <x:c r="O2489" s="48"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x:c r="U2489" s="4"/>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27" t="str">
        <x:v>Galerie uniquement</x:v>
      </x:c>
      <x:c r="G2490" s="4" t="str">
        <x:v>Oui</x:v>
      </x:c>
      <x:c r="H2490" s="4" t="str">
        <x:v>Oui</x:v>
      </x:c>
      <x:c r="I2490" s="4" t="str">
        <x:v>Non</x:v>
      </x:c>
      <x:c r="J2490" s="4" t="str">
        <x:v>Non</x:v>
      </x:c>
      <x:c r="K2490" s="4" t="n">
        <x:v>0</x:v>
      </x:c>
      <x:c r="L2490" s="4" t="str">
        <x:v>PNG</x:v>
      </x:c>
      <x:c r="M2490" s="4" t="str">
        <x:v>homeworld-v84:instructor-12</x:v>
      </x:c>
      <x:c r="N2490" s="48" t="str">
        <x:v>https://github.com/darknigthmare/yautja-la-longue-chasse/blob/536ac53335e440747f6eccedd2cd757d1f817a99/public/game/homeworld/v84/npcs/instructor/12.png</x:v>
      </x:c>
      <x:c r="O2490" s="48"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x:c r="U2490" s="4"/>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27" t="str">
        <x:v>Galerie uniquement</x:v>
      </x:c>
      <x:c r="G2491" s="4" t="str">
        <x:v>Oui</x:v>
      </x:c>
      <x:c r="H2491" s="4" t="str">
        <x:v>Oui</x:v>
      </x:c>
      <x:c r="I2491" s="4" t="str">
        <x:v>Non</x:v>
      </x:c>
      <x:c r="J2491" s="4" t="str">
        <x:v>Non</x:v>
      </x:c>
      <x:c r="K2491" s="4" t="n">
        <x:v>0</x:v>
      </x:c>
      <x:c r="L2491" s="4" t="str">
        <x:v>PNG</x:v>
      </x:c>
      <x:c r="M2491" s="4" t="str">
        <x:v>homeworld-v84:instructor-13</x:v>
      </x:c>
      <x:c r="N2491" s="48" t="str">
        <x:v>https://github.com/darknigthmare/yautja-la-longue-chasse/blob/536ac53335e440747f6eccedd2cd757d1f817a99/public/game/homeworld/v84/npcs/instructor/13.png</x:v>
      </x:c>
      <x:c r="O2491" s="48"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x:c r="U2491" s="4"/>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27" t="str">
        <x:v>Galerie uniquement</x:v>
      </x:c>
      <x:c r="G2492" s="4" t="str">
        <x:v>Oui</x:v>
      </x:c>
      <x:c r="H2492" s="4" t="str">
        <x:v>Oui</x:v>
      </x:c>
      <x:c r="I2492" s="4" t="str">
        <x:v>Non</x:v>
      </x:c>
      <x:c r="J2492" s="4" t="str">
        <x:v>Non</x:v>
      </x:c>
      <x:c r="K2492" s="4" t="n">
        <x:v>0</x:v>
      </x:c>
      <x:c r="L2492" s="4" t="str">
        <x:v>PNG</x:v>
      </x:c>
      <x:c r="M2492" s="4" t="str">
        <x:v>homeworld-v84:instructor-14</x:v>
      </x:c>
      <x:c r="N2492" s="48" t="str">
        <x:v>https://github.com/darknigthmare/yautja-la-longue-chasse/blob/536ac53335e440747f6eccedd2cd757d1f817a99/public/game/homeworld/v84/npcs/instructor/14.png</x:v>
      </x:c>
      <x:c r="O2492" s="48"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x:c r="U2492" s="4"/>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27"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48" t="str">
        <x:v>https://github.com/darknigthmare/yautja-la-longue-chasse/blob/536ac53335e440747f6eccedd2cd757d1f817a99/public/game/homeworld/v84/npcs/instructor/15.png</x:v>
      </x:c>
      <x:c r="O2493" s="48"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x:c r="U2493" s="4"/>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27"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48" t="str">
        <x:v>https://github.com/darknigthmare/yautja-la-longue-chasse/blob/536ac53335e440747f6eccedd2cd757d1f817a99/public/game/homeworld/v84/npcs/instructor/16.png</x:v>
      </x:c>
      <x:c r="O2494" s="48"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x:c r="U2494" s="4"/>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27"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48" t="str">
        <x:v>https://github.com/darknigthmare/yautja-la-longue-chasse/blob/536ac53335e440747f6eccedd2cd757d1f817a99/public/game/homeworld/v84/npcs/instructor/17.png</x:v>
      </x:c>
      <x:c r="O2495" s="48"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x:c r="U2495" s="4"/>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27"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48" t="str">
        <x:v>https://github.com/darknigthmare/yautja-la-longue-chasse/blob/536ac53335e440747f6eccedd2cd757d1f817a99/public/game/homeworld/v84/npcs/instructor/18.png</x:v>
      </x:c>
      <x:c r="O2496" s="48"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x:c r="U2496" s="4"/>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27"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48" t="str">
        <x:v>https://github.com/darknigthmare/yautja-la-longue-chasse/blob/536ac53335e440747f6eccedd2cd757d1f817a99/public/game/homeworld/v84/npcs/instructor/19.png</x:v>
      </x:c>
      <x:c r="O2497" s="48"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x:c r="U2497" s="4"/>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27" t="str">
        <x:v>Galerie uniquement</x:v>
      </x:c>
      <x:c r="G2498" s="4" t="str">
        <x:v>Oui</x:v>
      </x:c>
      <x:c r="H2498" s="4" t="str">
        <x:v>Oui</x:v>
      </x:c>
      <x:c r="I2498" s="4" t="str">
        <x:v>Non</x:v>
      </x:c>
      <x:c r="J2498" s="4" t="str">
        <x:v>Non</x:v>
      </x:c>
      <x:c r="K2498" s="4" t="n">
        <x:v>0</x:v>
      </x:c>
      <x:c r="L2498" s="4" t="str">
        <x:v>PNG</x:v>
      </x:c>
      <x:c r="M2498" s="4" t="str">
        <x:v>homeworld-v84:instructor-20</x:v>
      </x:c>
      <x:c r="N2498" s="48" t="str">
        <x:v>https://github.com/darknigthmare/yautja-la-longue-chasse/blob/536ac53335e440747f6eccedd2cd757d1f817a99/public/game/homeworld/v84/npcs/instructor/20.png</x:v>
      </x:c>
      <x:c r="O2498" s="48"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x:c r="U2498" s="4"/>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27" t="str">
        <x:v>Galerie uniquement</x:v>
      </x:c>
      <x:c r="G2499" s="4" t="str">
        <x:v>Oui</x:v>
      </x:c>
      <x:c r="H2499" s="4" t="str">
        <x:v>Oui</x:v>
      </x:c>
      <x:c r="I2499" s="4" t="str">
        <x:v>Non</x:v>
      </x:c>
      <x:c r="J2499" s="4" t="str">
        <x:v>Non</x:v>
      </x:c>
      <x:c r="K2499" s="4" t="n">
        <x:v>0</x:v>
      </x:c>
      <x:c r="L2499" s="4" t="str">
        <x:v>PNG</x:v>
      </x:c>
      <x:c r="M2499" s="4" t="str">
        <x:v>homeworld-v84:kennel-handler-01</x:v>
      </x:c>
      <x:c r="N2499" s="48" t="str">
        <x:v>https://github.com/darknigthmare/yautja-la-longue-chasse/blob/536ac53335e440747f6eccedd2cd757d1f817a99/public/game/homeworld/v84/npcs/kennel-handler/01.png</x:v>
      </x:c>
      <x:c r="O2499" s="48"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x:c r="U2499" s="4"/>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27" t="str">
        <x:v>Galerie uniquement</x:v>
      </x:c>
      <x:c r="G2500" s="4" t="str">
        <x:v>Oui</x:v>
      </x:c>
      <x:c r="H2500" s="4" t="str">
        <x:v>Oui</x:v>
      </x:c>
      <x:c r="I2500" s="4" t="str">
        <x:v>Non</x:v>
      </x:c>
      <x:c r="J2500" s="4" t="str">
        <x:v>Non</x:v>
      </x:c>
      <x:c r="K2500" s="4" t="n">
        <x:v>0</x:v>
      </x:c>
      <x:c r="L2500" s="4" t="str">
        <x:v>PNG</x:v>
      </x:c>
      <x:c r="M2500" s="4" t="str">
        <x:v>homeworld-v84:kennel-handler-02</x:v>
      </x:c>
      <x:c r="N2500" s="48" t="str">
        <x:v>https://github.com/darknigthmare/yautja-la-longue-chasse/blob/536ac53335e440747f6eccedd2cd757d1f817a99/public/game/homeworld/v84/npcs/kennel-handler/02.png</x:v>
      </x:c>
      <x:c r="O2500" s="48"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x:c r="U2500" s="4"/>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27"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48" t="str">
        <x:v>https://github.com/darknigthmare/yautja-la-longue-chasse/blob/536ac53335e440747f6eccedd2cd757d1f817a99/public/game/homeworld/v84/npcs/kennel-handler/03.png</x:v>
      </x:c>
      <x:c r="O2501" s="48"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x:c r="U2501" s="4"/>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27"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48" t="str">
        <x:v>https://github.com/darknigthmare/yautja-la-longue-chasse/blob/536ac53335e440747f6eccedd2cd757d1f817a99/public/game/homeworld/v84/npcs/kennel-handler/04.png</x:v>
      </x:c>
      <x:c r="O2502" s="48"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x:c r="U2502" s="4"/>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27" t="str">
        <x:v>Galerie uniquement</x:v>
      </x:c>
      <x:c r="G2503" s="4" t="str">
        <x:v>Oui</x:v>
      </x:c>
      <x:c r="H2503" s="4" t="str">
        <x:v>Oui</x:v>
      </x:c>
      <x:c r="I2503" s="4" t="str">
        <x:v>Non</x:v>
      </x:c>
      <x:c r="J2503" s="4" t="str">
        <x:v>Non</x:v>
      </x:c>
      <x:c r="K2503" s="4" t="n">
        <x:v>0</x:v>
      </x:c>
      <x:c r="L2503" s="4" t="str">
        <x:v>PNG</x:v>
      </x:c>
      <x:c r="M2503" s="4" t="str">
        <x:v>homeworld-v84:kennel-handler-05</x:v>
      </x:c>
      <x:c r="N2503" s="48" t="str">
        <x:v>https://github.com/darknigthmare/yautja-la-longue-chasse/blob/536ac53335e440747f6eccedd2cd757d1f817a99/public/game/homeworld/v84/npcs/kennel-handler/05.png</x:v>
      </x:c>
      <x:c r="O2503" s="48"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x:c r="U2503" s="4"/>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27" t="str">
        <x:v>Galerie uniquement</x:v>
      </x:c>
      <x:c r="G2504" s="4" t="str">
        <x:v>Oui</x:v>
      </x:c>
      <x:c r="H2504" s="4" t="str">
        <x:v>Oui</x:v>
      </x:c>
      <x:c r="I2504" s="4" t="str">
        <x:v>Non</x:v>
      </x:c>
      <x:c r="J2504" s="4" t="str">
        <x:v>Non</x:v>
      </x:c>
      <x:c r="K2504" s="4" t="n">
        <x:v>0</x:v>
      </x:c>
      <x:c r="L2504" s="4" t="str">
        <x:v>PNG</x:v>
      </x:c>
      <x:c r="M2504" s="4" t="str">
        <x:v>homeworld-v84:kennel-handler-06</x:v>
      </x:c>
      <x:c r="N2504" s="48" t="str">
        <x:v>https://github.com/darknigthmare/yautja-la-longue-chasse/blob/536ac53335e440747f6eccedd2cd757d1f817a99/public/game/homeworld/v84/npcs/kennel-handler/06.png</x:v>
      </x:c>
      <x:c r="O2504" s="48"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x:c r="U2504" s="4"/>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27" t="str">
        <x:v>Galerie uniquement</x:v>
      </x:c>
      <x:c r="G2505" s="4" t="str">
        <x:v>Oui</x:v>
      </x:c>
      <x:c r="H2505" s="4" t="str">
        <x:v>Oui</x:v>
      </x:c>
      <x:c r="I2505" s="4" t="str">
        <x:v>Non</x:v>
      </x:c>
      <x:c r="J2505" s="4" t="str">
        <x:v>Non</x:v>
      </x:c>
      <x:c r="K2505" s="4" t="n">
        <x:v>0</x:v>
      </x:c>
      <x:c r="L2505" s="4" t="str">
        <x:v>PNG</x:v>
      </x:c>
      <x:c r="M2505" s="4" t="str">
        <x:v>homeworld-v84:kennel-handler-07</x:v>
      </x:c>
      <x:c r="N2505" s="48" t="str">
        <x:v>https://github.com/darknigthmare/yautja-la-longue-chasse/blob/536ac53335e440747f6eccedd2cd757d1f817a99/public/game/homeworld/v84/npcs/kennel-handler/07.png</x:v>
      </x:c>
      <x:c r="O2505" s="48"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x:c r="U2505" s="4"/>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27" t="str">
        <x:v>Galerie uniquement</x:v>
      </x:c>
      <x:c r="G2506" s="4" t="str">
        <x:v>Oui</x:v>
      </x:c>
      <x:c r="H2506" s="4" t="str">
        <x:v>Oui</x:v>
      </x:c>
      <x:c r="I2506" s="4" t="str">
        <x:v>Non</x:v>
      </x:c>
      <x:c r="J2506" s="4" t="str">
        <x:v>Non</x:v>
      </x:c>
      <x:c r="K2506" s="4" t="n">
        <x:v>0</x:v>
      </x:c>
      <x:c r="L2506" s="4" t="str">
        <x:v>PNG</x:v>
      </x:c>
      <x:c r="M2506" s="4" t="str">
        <x:v>homeworld-v84:kennel-handler-08</x:v>
      </x:c>
      <x:c r="N2506" s="48" t="str">
        <x:v>https://github.com/darknigthmare/yautja-la-longue-chasse/blob/536ac53335e440747f6eccedd2cd757d1f817a99/public/game/homeworld/v84/npcs/kennel-handler/08.png</x:v>
      </x:c>
      <x:c r="O2506" s="48"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x:c r="U2506" s="4"/>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27" t="str">
        <x:v>Galerie uniquement</x:v>
      </x:c>
      <x:c r="G2507" s="4" t="str">
        <x:v>Oui</x:v>
      </x:c>
      <x:c r="H2507" s="4" t="str">
        <x:v>Oui</x:v>
      </x:c>
      <x:c r="I2507" s="4" t="str">
        <x:v>Non</x:v>
      </x:c>
      <x:c r="J2507" s="4" t="str">
        <x:v>Non</x:v>
      </x:c>
      <x:c r="K2507" s="4" t="n">
        <x:v>0</x:v>
      </x:c>
      <x:c r="L2507" s="4" t="str">
        <x:v>PNG</x:v>
      </x:c>
      <x:c r="M2507" s="4" t="str">
        <x:v>homeworld-v84:kennel-handler-09</x:v>
      </x:c>
      <x:c r="N2507" s="48" t="str">
        <x:v>https://github.com/darknigthmare/yautja-la-longue-chasse/blob/536ac53335e440747f6eccedd2cd757d1f817a99/public/game/homeworld/v84/npcs/kennel-handler/09.png</x:v>
      </x:c>
      <x:c r="O2507" s="48"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x:c r="U2507" s="4"/>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27" t="str">
        <x:v>Galerie uniquement</x:v>
      </x:c>
      <x:c r="G2508" s="4" t="str">
        <x:v>Oui</x:v>
      </x:c>
      <x:c r="H2508" s="4" t="str">
        <x:v>Oui</x:v>
      </x:c>
      <x:c r="I2508" s="4" t="str">
        <x:v>Non</x:v>
      </x:c>
      <x:c r="J2508" s="4" t="str">
        <x:v>Non</x:v>
      </x:c>
      <x:c r="K2508" s="4" t="n">
        <x:v>0</x:v>
      </x:c>
      <x:c r="L2508" s="4" t="str">
        <x:v>PNG</x:v>
      </x:c>
      <x:c r="M2508" s="4" t="str">
        <x:v>homeworld-v84:kennel-handler-10</x:v>
      </x:c>
      <x:c r="N2508" s="48" t="str">
        <x:v>https://github.com/darknigthmare/yautja-la-longue-chasse/blob/536ac53335e440747f6eccedd2cd757d1f817a99/public/game/homeworld/v84/npcs/kennel-handler/10.png</x:v>
      </x:c>
      <x:c r="O2508" s="48"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x:c r="U2508" s="4"/>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27" t="str">
        <x:v>Galerie uniquement</x:v>
      </x:c>
      <x:c r="G2509" s="4" t="str">
        <x:v>Oui</x:v>
      </x:c>
      <x:c r="H2509" s="4" t="str">
        <x:v>Oui</x:v>
      </x:c>
      <x:c r="I2509" s="4" t="str">
        <x:v>Non</x:v>
      </x:c>
      <x:c r="J2509" s="4" t="str">
        <x:v>Non</x:v>
      </x:c>
      <x:c r="K2509" s="4" t="n">
        <x:v>0</x:v>
      </x:c>
      <x:c r="L2509" s="4" t="str">
        <x:v>PNG</x:v>
      </x:c>
      <x:c r="M2509" s="4" t="str">
        <x:v>homeworld-v84:kennel-handler-11</x:v>
      </x:c>
      <x:c r="N2509" s="48" t="str">
        <x:v>https://github.com/darknigthmare/yautja-la-longue-chasse/blob/536ac53335e440747f6eccedd2cd757d1f817a99/public/game/homeworld/v84/npcs/kennel-handler/11.png</x:v>
      </x:c>
      <x:c r="O2509" s="48"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x:c r="U2509" s="4"/>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27" t="str">
        <x:v>Galerie uniquement</x:v>
      </x:c>
      <x:c r="G2510" s="4" t="str">
        <x:v>Oui</x:v>
      </x:c>
      <x:c r="H2510" s="4" t="str">
        <x:v>Oui</x:v>
      </x:c>
      <x:c r="I2510" s="4" t="str">
        <x:v>Non</x:v>
      </x:c>
      <x:c r="J2510" s="4" t="str">
        <x:v>Non</x:v>
      </x:c>
      <x:c r="K2510" s="4" t="n">
        <x:v>0</x:v>
      </x:c>
      <x:c r="L2510" s="4" t="str">
        <x:v>PNG</x:v>
      </x:c>
      <x:c r="M2510" s="4" t="str">
        <x:v>homeworld-v84:kennel-handler-12</x:v>
      </x:c>
      <x:c r="N2510" s="48" t="str">
        <x:v>https://github.com/darknigthmare/yautja-la-longue-chasse/blob/536ac53335e440747f6eccedd2cd757d1f817a99/public/game/homeworld/v84/npcs/kennel-handler/12.png</x:v>
      </x:c>
      <x:c r="O2510" s="48"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x:c r="U2510" s="4"/>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27" t="str">
        <x:v>Galerie uniquement</x:v>
      </x:c>
      <x:c r="G2511" s="4" t="str">
        <x:v>Oui</x:v>
      </x:c>
      <x:c r="H2511" s="4" t="str">
        <x:v>Oui</x:v>
      </x:c>
      <x:c r="I2511" s="4" t="str">
        <x:v>Non</x:v>
      </x:c>
      <x:c r="J2511" s="4" t="str">
        <x:v>Non</x:v>
      </x:c>
      <x:c r="K2511" s="4" t="n">
        <x:v>0</x:v>
      </x:c>
      <x:c r="L2511" s="4" t="str">
        <x:v>PNG</x:v>
      </x:c>
      <x:c r="M2511" s="4" t="str">
        <x:v>homeworld-v84:kennel-handler-13</x:v>
      </x:c>
      <x:c r="N2511" s="48" t="str">
        <x:v>https://github.com/darknigthmare/yautja-la-longue-chasse/blob/536ac53335e440747f6eccedd2cd757d1f817a99/public/game/homeworld/v84/npcs/kennel-handler/13.png</x:v>
      </x:c>
      <x:c r="O2511" s="48"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x:c r="U2511" s="4"/>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27" t="str">
        <x:v>Galerie uniquement</x:v>
      </x:c>
      <x:c r="G2512" s="4" t="str">
        <x:v>Oui</x:v>
      </x:c>
      <x:c r="H2512" s="4" t="str">
        <x:v>Oui</x:v>
      </x:c>
      <x:c r="I2512" s="4" t="str">
        <x:v>Non</x:v>
      </x:c>
      <x:c r="J2512" s="4" t="str">
        <x:v>Non</x:v>
      </x:c>
      <x:c r="K2512" s="4" t="n">
        <x:v>0</x:v>
      </x:c>
      <x:c r="L2512" s="4" t="str">
        <x:v>PNG</x:v>
      </x:c>
      <x:c r="M2512" s="4" t="str">
        <x:v>homeworld-v84:kennel-handler-14</x:v>
      </x:c>
      <x:c r="N2512" s="48" t="str">
        <x:v>https://github.com/darknigthmare/yautja-la-longue-chasse/blob/536ac53335e440747f6eccedd2cd757d1f817a99/public/game/homeworld/v84/npcs/kennel-handler/14.png</x:v>
      </x:c>
      <x:c r="O2512" s="48"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x:c r="U2512" s="4"/>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27" t="str">
        <x:v>Galerie uniquement</x:v>
      </x:c>
      <x:c r="G2513" s="4" t="str">
        <x:v>Oui</x:v>
      </x:c>
      <x:c r="H2513" s="4" t="str">
        <x:v>Oui</x:v>
      </x:c>
      <x:c r="I2513" s="4" t="str">
        <x:v>Non</x:v>
      </x:c>
      <x:c r="J2513" s="4" t="str">
        <x:v>Non</x:v>
      </x:c>
      <x:c r="K2513" s="4" t="n">
        <x:v>0</x:v>
      </x:c>
      <x:c r="L2513" s="4" t="str">
        <x:v>PNG</x:v>
      </x:c>
      <x:c r="M2513" s="4" t="str">
        <x:v>homeworld-v84:kennel-handler-15</x:v>
      </x:c>
      <x:c r="N2513" s="48" t="str">
        <x:v>https://github.com/darknigthmare/yautja-la-longue-chasse/blob/536ac53335e440747f6eccedd2cd757d1f817a99/public/game/homeworld/v84/npcs/kennel-handler/15.png</x:v>
      </x:c>
      <x:c r="O2513" s="48"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x:c r="U2513" s="4"/>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27" t="str">
        <x:v>Galerie uniquement</x:v>
      </x:c>
      <x:c r="G2514" s="4" t="str">
        <x:v>Oui</x:v>
      </x:c>
      <x:c r="H2514" s="4" t="str">
        <x:v>Oui</x:v>
      </x:c>
      <x:c r="I2514" s="4" t="str">
        <x:v>Non</x:v>
      </x:c>
      <x:c r="J2514" s="4" t="str">
        <x:v>Non</x:v>
      </x:c>
      <x:c r="K2514" s="4" t="n">
        <x:v>0</x:v>
      </x:c>
      <x:c r="L2514" s="4" t="str">
        <x:v>PNG</x:v>
      </x:c>
      <x:c r="M2514" s="4" t="str">
        <x:v>homeworld-v84:kennel-handler-16</x:v>
      </x:c>
      <x:c r="N2514" s="48" t="str">
        <x:v>https://github.com/darknigthmare/yautja-la-longue-chasse/blob/536ac53335e440747f6eccedd2cd757d1f817a99/public/game/homeworld/v84/npcs/kennel-handler/16.png</x:v>
      </x:c>
      <x:c r="O2514" s="48"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x:c r="U2514" s="4"/>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27" t="str">
        <x:v>Galerie uniquement</x:v>
      </x:c>
      <x:c r="G2515" s="4" t="str">
        <x:v>Oui</x:v>
      </x:c>
      <x:c r="H2515" s="4" t="str">
        <x:v>Oui</x:v>
      </x:c>
      <x:c r="I2515" s="4" t="str">
        <x:v>Non</x:v>
      </x:c>
      <x:c r="J2515" s="4" t="str">
        <x:v>Non</x:v>
      </x:c>
      <x:c r="K2515" s="4" t="n">
        <x:v>0</x:v>
      </x:c>
      <x:c r="L2515" s="4" t="str">
        <x:v>PNG</x:v>
      </x:c>
      <x:c r="M2515" s="4" t="str">
        <x:v>homeworld-v84:kennel-handler-17</x:v>
      </x:c>
      <x:c r="N2515" s="48" t="str">
        <x:v>https://github.com/darknigthmare/yautja-la-longue-chasse/blob/536ac53335e440747f6eccedd2cd757d1f817a99/public/game/homeworld/v84/npcs/kennel-handler/17.png</x:v>
      </x:c>
      <x:c r="O2515" s="48"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x:c r="U2515" s="4"/>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27" t="str">
        <x:v>Galerie uniquement</x:v>
      </x:c>
      <x:c r="G2516" s="4" t="str">
        <x:v>Oui</x:v>
      </x:c>
      <x:c r="H2516" s="4" t="str">
        <x:v>Oui</x:v>
      </x:c>
      <x:c r="I2516" s="4" t="str">
        <x:v>Non</x:v>
      </x:c>
      <x:c r="J2516" s="4" t="str">
        <x:v>Non</x:v>
      </x:c>
      <x:c r="K2516" s="4" t="n">
        <x:v>0</x:v>
      </x:c>
      <x:c r="L2516" s="4" t="str">
        <x:v>PNG</x:v>
      </x:c>
      <x:c r="M2516" s="4" t="str">
        <x:v>homeworld-v84:kennel-handler-18</x:v>
      </x:c>
      <x:c r="N2516" s="48" t="str">
        <x:v>https://github.com/darknigthmare/yautja-la-longue-chasse/blob/536ac53335e440747f6eccedd2cd757d1f817a99/public/game/homeworld/v84/npcs/kennel-handler/18.png</x:v>
      </x:c>
      <x:c r="O2516" s="48"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x:c r="U2516" s="4"/>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27" t="str">
        <x:v>Galerie uniquement</x:v>
      </x:c>
      <x:c r="G2517" s="4" t="str">
        <x:v>Oui</x:v>
      </x:c>
      <x:c r="H2517" s="4" t="str">
        <x:v>Oui</x:v>
      </x:c>
      <x:c r="I2517" s="4" t="str">
        <x:v>Non</x:v>
      </x:c>
      <x:c r="J2517" s="4" t="str">
        <x:v>Non</x:v>
      </x:c>
      <x:c r="K2517" s="4" t="n">
        <x:v>0</x:v>
      </x:c>
      <x:c r="L2517" s="4" t="str">
        <x:v>PNG</x:v>
      </x:c>
      <x:c r="M2517" s="4" t="str">
        <x:v>homeworld-v84:kennel-handler-19</x:v>
      </x:c>
      <x:c r="N2517" s="48" t="str">
        <x:v>https://github.com/darknigthmare/yautja-la-longue-chasse/blob/536ac53335e440747f6eccedd2cd757d1f817a99/public/game/homeworld/v84/npcs/kennel-handler/19.png</x:v>
      </x:c>
      <x:c r="O2517" s="48"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x:c r="U2517" s="4"/>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27" t="str">
        <x:v>Galerie uniquement</x:v>
      </x:c>
      <x:c r="G2518" s="4" t="str">
        <x:v>Oui</x:v>
      </x:c>
      <x:c r="H2518" s="4" t="str">
        <x:v>Oui</x:v>
      </x:c>
      <x:c r="I2518" s="4" t="str">
        <x:v>Non</x:v>
      </x:c>
      <x:c r="J2518" s="4" t="str">
        <x:v>Non</x:v>
      </x:c>
      <x:c r="K2518" s="4" t="n">
        <x:v>0</x:v>
      </x:c>
      <x:c r="L2518" s="4" t="str">
        <x:v>PNG</x:v>
      </x:c>
      <x:c r="M2518" s="4" t="str">
        <x:v>homeworld-v84:kennel-handler-20</x:v>
      </x:c>
      <x:c r="N2518" s="48" t="str">
        <x:v>https://github.com/darknigthmare/yautja-la-longue-chasse/blob/536ac53335e440747f6eccedd2cd757d1f817a99/public/game/homeworld/v84/npcs/kennel-handler/20.png</x:v>
      </x:c>
      <x:c r="O2518" s="48"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x:c r="U2518" s="4"/>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27"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48" t="str">
        <x:v>https://github.com/darknigthmare/yautja-la-longue-chasse/blob/536ac53335e440747f6eccedd2cd757d1f817a99/public/game/homeworld/v84/npcs/porter/01.png</x:v>
      </x:c>
      <x:c r="O2519" s="48"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x:c r="U2519" s="4"/>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27" t="str">
        <x:v>Galerie uniquement</x:v>
      </x:c>
      <x:c r="G2520" s="4" t="str">
        <x:v>Oui</x:v>
      </x:c>
      <x:c r="H2520" s="4" t="str">
        <x:v>Oui</x:v>
      </x:c>
      <x:c r="I2520" s="4" t="str">
        <x:v>Non</x:v>
      </x:c>
      <x:c r="J2520" s="4" t="str">
        <x:v>Non</x:v>
      </x:c>
      <x:c r="K2520" s="4" t="n">
        <x:v>0</x:v>
      </x:c>
      <x:c r="L2520" s="4" t="str">
        <x:v>PNG</x:v>
      </x:c>
      <x:c r="M2520" s="4" t="str">
        <x:v>homeworld-v84:porter-02</x:v>
      </x:c>
      <x:c r="N2520" s="48" t="str">
        <x:v>https://github.com/darknigthmare/yautja-la-longue-chasse/blob/536ac53335e440747f6eccedd2cd757d1f817a99/public/game/homeworld/v84/npcs/porter/02.png</x:v>
      </x:c>
      <x:c r="O2520" s="48"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x:c r="U2520" s="4"/>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27"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48" t="str">
        <x:v>https://github.com/darknigthmare/yautja-la-longue-chasse/blob/536ac53335e440747f6eccedd2cd757d1f817a99/public/game/homeworld/v84/npcs/porter/03.png</x:v>
      </x:c>
      <x:c r="O2521" s="48"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x:c r="U2521" s="4"/>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27"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48" t="str">
        <x:v>https://github.com/darknigthmare/yautja-la-longue-chasse/blob/536ac53335e440747f6eccedd2cd757d1f817a99/public/game/homeworld/v84/npcs/porter/04.png</x:v>
      </x:c>
      <x:c r="O2522" s="48"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x:c r="U2522" s="4"/>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27"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48" t="str">
        <x:v>https://github.com/darknigthmare/yautja-la-longue-chasse/blob/536ac53335e440747f6eccedd2cd757d1f817a99/public/game/homeworld/v84/npcs/porter/05.png</x:v>
      </x:c>
      <x:c r="O2523" s="48"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x:c r="U2523" s="4"/>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27"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48" t="str">
        <x:v>https://github.com/darknigthmare/yautja-la-longue-chasse/blob/536ac53335e440747f6eccedd2cd757d1f817a99/public/game/homeworld/v84/npcs/porter/06.png</x:v>
      </x:c>
      <x:c r="O2524" s="48"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x:c r="U2524" s="4"/>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27"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48" t="str">
        <x:v>https://github.com/darknigthmare/yautja-la-longue-chasse/blob/536ac53335e440747f6eccedd2cd757d1f817a99/public/game/homeworld/v84/npcs/porter/07.png</x:v>
      </x:c>
      <x:c r="O2525" s="48"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x:c r="U2525" s="4"/>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27"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48" t="str">
        <x:v>https://github.com/darknigthmare/yautja-la-longue-chasse/blob/536ac53335e440747f6eccedd2cd757d1f817a99/public/game/homeworld/v84/npcs/porter/08.png</x:v>
      </x:c>
      <x:c r="O2526" s="48"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x:c r="U2526" s="4"/>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27"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48" t="str">
        <x:v>https://github.com/darknigthmare/yautja-la-longue-chasse/blob/536ac53335e440747f6eccedd2cd757d1f817a99/public/game/homeworld/v84/npcs/porter/09.png</x:v>
      </x:c>
      <x:c r="O2527" s="48"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x:c r="U2527" s="4"/>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27"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48" t="str">
        <x:v>https://github.com/darknigthmare/yautja-la-longue-chasse/blob/536ac53335e440747f6eccedd2cd757d1f817a99/public/game/homeworld/v84/npcs/porter/10.png</x:v>
      </x:c>
      <x:c r="O2528" s="48"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x:c r="U2528" s="4"/>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27"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48" t="str">
        <x:v>https://github.com/darknigthmare/yautja-la-longue-chasse/blob/536ac53335e440747f6eccedd2cd757d1f817a99/public/game/homeworld/v84/npcs/porter/11.png</x:v>
      </x:c>
      <x:c r="O2529" s="48"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x:c r="U2529" s="4"/>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27"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48" t="str">
        <x:v>https://github.com/darknigthmare/yautja-la-longue-chasse/blob/536ac53335e440747f6eccedd2cd757d1f817a99/public/game/homeworld/v84/npcs/porter/12.png</x:v>
      </x:c>
      <x:c r="O2530" s="48"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x:c r="U2530" s="4"/>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27"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48" t="str">
        <x:v>https://github.com/darknigthmare/yautja-la-longue-chasse/blob/536ac53335e440747f6eccedd2cd757d1f817a99/public/game/homeworld/v84/npcs/porter/13.png</x:v>
      </x:c>
      <x:c r="O2531" s="48"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x:c r="U2531" s="4"/>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27"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48" t="str">
        <x:v>https://github.com/darknigthmare/yautja-la-longue-chasse/blob/536ac53335e440747f6eccedd2cd757d1f817a99/public/game/homeworld/v84/npcs/porter/14.png</x:v>
      </x:c>
      <x:c r="O2532" s="48"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x:c r="U2532" s="4"/>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27"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48" t="str">
        <x:v>https://github.com/darknigthmare/yautja-la-longue-chasse/blob/536ac53335e440747f6eccedd2cd757d1f817a99/public/game/homeworld/v84/npcs/porter/15.png</x:v>
      </x:c>
      <x:c r="O2533" s="48"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x:c r="U2533" s="4"/>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27"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48" t="str">
        <x:v>https://github.com/darknigthmare/yautja-la-longue-chasse/blob/536ac53335e440747f6eccedd2cd757d1f817a99/public/game/homeworld/v84/npcs/porter/16.png</x:v>
      </x:c>
      <x:c r="O2534" s="48"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x:c r="U2534" s="4"/>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27"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48" t="str">
        <x:v>https://github.com/darknigthmare/yautja-la-longue-chasse/blob/536ac53335e440747f6eccedd2cd757d1f817a99/public/game/homeworld/v84/npcs/porter/17.png</x:v>
      </x:c>
      <x:c r="O2535" s="48"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x:c r="U2535" s="4"/>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27"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48" t="str">
        <x:v>https://github.com/darknigthmare/yautja-la-longue-chasse/blob/536ac53335e440747f6eccedd2cd757d1f817a99/public/game/homeworld/v84/npcs/porter/18.png</x:v>
      </x:c>
      <x:c r="O2536" s="48"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x:c r="U2536" s="4"/>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27"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48" t="str">
        <x:v>https://github.com/darknigthmare/yautja-la-longue-chasse/blob/536ac53335e440747f6eccedd2cd757d1f817a99/public/game/homeworld/v84/npcs/porter/19.png</x:v>
      </x:c>
      <x:c r="O2537" s="48"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x:c r="U2537" s="4"/>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27"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48" t="str">
        <x:v>https://github.com/darknigthmare/yautja-la-longue-chasse/blob/536ac53335e440747f6eccedd2cd757d1f817a99/public/game/homeworld/v84/npcs/porter/20.png</x:v>
      </x:c>
      <x:c r="O2538" s="48"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x:c r="U2538" s="4"/>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27"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48" t="str">
        <x:v>https://github.com/darknigthmare/yautja-la-longue-chasse/blob/536ac53335e440747f6eccedd2cd757d1f817a99/public/game/homeworld/v84/npcs/resident/01.png</x:v>
      </x:c>
      <x:c r="O2539" s="48"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x:c r="U2539" s="4"/>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27"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48" t="str">
        <x:v>https://github.com/darknigthmare/yautja-la-longue-chasse/blob/536ac53335e440747f6eccedd2cd757d1f817a99/public/game/homeworld/v84/npcs/resident/02.png</x:v>
      </x:c>
      <x:c r="O2540" s="48"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x:c r="U2540" s="4"/>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27"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48" t="str">
        <x:v>https://github.com/darknigthmare/yautja-la-longue-chasse/blob/536ac53335e440747f6eccedd2cd757d1f817a99/public/game/homeworld/v84/npcs/resident/03.png</x:v>
      </x:c>
      <x:c r="O2541" s="48"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x:c r="U2541" s="4"/>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27"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48" t="str">
        <x:v>https://github.com/darknigthmare/yautja-la-longue-chasse/blob/536ac53335e440747f6eccedd2cd757d1f817a99/public/game/homeworld/v84/npcs/resident/04.png</x:v>
      </x:c>
      <x:c r="O2542" s="48"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x:c r="U2542" s="4"/>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27"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48" t="str">
        <x:v>https://github.com/darknigthmare/yautja-la-longue-chasse/blob/536ac53335e440747f6eccedd2cd757d1f817a99/public/game/homeworld/v84/npcs/resident/05.png</x:v>
      </x:c>
      <x:c r="O2543" s="48"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x:c r="U2543" s="4"/>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27" t="str">
        <x:v>Galerie uniquement</x:v>
      </x:c>
      <x:c r="G2544" s="4" t="str">
        <x:v>Oui</x:v>
      </x:c>
      <x:c r="H2544" s="4" t="str">
        <x:v>Oui</x:v>
      </x:c>
      <x:c r="I2544" s="4" t="str">
        <x:v>Non</x:v>
      </x:c>
      <x:c r="J2544" s="4" t="str">
        <x:v>Non</x:v>
      </x:c>
      <x:c r="K2544" s="4" t="n">
        <x:v>0</x:v>
      </x:c>
      <x:c r="L2544" s="4" t="str">
        <x:v>PNG</x:v>
      </x:c>
      <x:c r="M2544" s="4" t="str">
        <x:v>homeworld-v84:resident-06</x:v>
      </x:c>
      <x:c r="N2544" s="48" t="str">
        <x:v>https://github.com/darknigthmare/yautja-la-longue-chasse/blob/536ac53335e440747f6eccedd2cd757d1f817a99/public/game/homeworld/v84/npcs/resident/06.png</x:v>
      </x:c>
      <x:c r="O2544" s="48"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x:c r="U2544" s="4"/>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27" t="str">
        <x:v>Galerie uniquement</x:v>
      </x:c>
      <x:c r="G2545" s="4" t="str">
        <x:v>Oui</x:v>
      </x:c>
      <x:c r="H2545" s="4" t="str">
        <x:v>Oui</x:v>
      </x:c>
      <x:c r="I2545" s="4" t="str">
        <x:v>Non</x:v>
      </x:c>
      <x:c r="J2545" s="4" t="str">
        <x:v>Non</x:v>
      </x:c>
      <x:c r="K2545" s="4" t="n">
        <x:v>0</x:v>
      </x:c>
      <x:c r="L2545" s="4" t="str">
        <x:v>PNG</x:v>
      </x:c>
      <x:c r="M2545" s="4" t="str">
        <x:v>homeworld-v84:resident-07</x:v>
      </x:c>
      <x:c r="N2545" s="48" t="str">
        <x:v>https://github.com/darknigthmare/yautja-la-longue-chasse/blob/536ac53335e440747f6eccedd2cd757d1f817a99/public/game/homeworld/v84/npcs/resident/07.png</x:v>
      </x:c>
      <x:c r="O2545" s="48"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x:c r="U2545" s="4"/>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27"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48" t="str">
        <x:v>https://github.com/darknigthmare/yautja-la-longue-chasse/blob/536ac53335e440747f6eccedd2cd757d1f817a99/public/game/homeworld/v84/npcs/resident/08.png</x:v>
      </x:c>
      <x:c r="O2546" s="48"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x:c r="U2546" s="4"/>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27"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48" t="str">
        <x:v>https://github.com/darknigthmare/yautja-la-longue-chasse/blob/536ac53335e440747f6eccedd2cd757d1f817a99/public/game/homeworld/v84/npcs/resident/09.png</x:v>
      </x:c>
      <x:c r="O2547" s="48"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x:c r="U2547" s="4"/>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27"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48" t="str">
        <x:v>https://github.com/darknigthmare/yautja-la-longue-chasse/blob/536ac53335e440747f6eccedd2cd757d1f817a99/public/game/homeworld/v84/npcs/resident/10.png</x:v>
      </x:c>
      <x:c r="O2548" s="48"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x:c r="U2548" s="4"/>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27"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48" t="str">
        <x:v>https://github.com/darknigthmare/yautja-la-longue-chasse/blob/536ac53335e440747f6eccedd2cd757d1f817a99/public/game/homeworld/v84/npcs/resident/11.png</x:v>
      </x:c>
      <x:c r="O2549" s="48"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x:c r="U2549" s="4"/>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27"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48" t="str">
        <x:v>https://github.com/darknigthmare/yautja-la-longue-chasse/blob/536ac53335e440747f6eccedd2cd757d1f817a99/public/game/homeworld/v84/npcs/resident/12.png</x:v>
      </x:c>
      <x:c r="O2550" s="48"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x:c r="U2550" s="4"/>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27"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48" t="str">
        <x:v>https://github.com/darknigthmare/yautja-la-longue-chasse/blob/536ac53335e440747f6eccedd2cd757d1f817a99/public/game/homeworld/v84/npcs/resident/13.png</x:v>
      </x:c>
      <x:c r="O2551" s="48"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x:c r="U2551" s="4"/>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27"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48" t="str">
        <x:v>https://github.com/darknigthmare/yautja-la-longue-chasse/blob/536ac53335e440747f6eccedd2cd757d1f817a99/public/game/homeworld/v84/npcs/resident/14.png</x:v>
      </x:c>
      <x:c r="O2552" s="48"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x:c r="U2552" s="4"/>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27"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48" t="str">
        <x:v>https://github.com/darknigthmare/yautja-la-longue-chasse/blob/536ac53335e440747f6eccedd2cd757d1f817a99/public/game/homeworld/v84/npcs/resident/15.png</x:v>
      </x:c>
      <x:c r="O2553" s="48"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x:c r="U2553" s="4"/>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27"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48" t="str">
        <x:v>https://github.com/darknigthmare/yautja-la-longue-chasse/blob/536ac53335e440747f6eccedd2cd757d1f817a99/public/game/homeworld/v84/npcs/resident/16.png</x:v>
      </x:c>
      <x:c r="O2554" s="48"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x:c r="U2554" s="4"/>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27"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48" t="str">
        <x:v>https://github.com/darknigthmare/yautja-la-longue-chasse/blob/536ac53335e440747f6eccedd2cd757d1f817a99/public/game/homeworld/v84/npcs/resident/17.png</x:v>
      </x:c>
      <x:c r="O2555" s="48"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x:c r="U2555" s="4"/>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27"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48" t="str">
        <x:v>https://github.com/darknigthmare/yautja-la-longue-chasse/blob/536ac53335e440747f6eccedd2cd757d1f817a99/public/game/homeworld/v84/npcs/resident/18.png</x:v>
      </x:c>
      <x:c r="O2556" s="48"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x:c r="U2556" s="4"/>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27"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48" t="str">
        <x:v>https://github.com/darknigthmare/yautja-la-longue-chasse/blob/536ac53335e440747f6eccedd2cd757d1f817a99/public/game/homeworld/v84/npcs/resident/19.png</x:v>
      </x:c>
      <x:c r="O2557" s="48"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x:c r="U2557" s="4"/>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27"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48" t="str">
        <x:v>https://github.com/darknigthmare/yautja-la-longue-chasse/blob/536ac53335e440747f6eccedd2cd757d1f817a99/public/game/homeworld/v84/npcs/resident/20.png</x:v>
      </x:c>
      <x:c r="O2558" s="48"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x:c r="U2558" s="4"/>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27" t="str">
        <x:v>Galerie uniquement</x:v>
      </x:c>
      <x:c r="G2559" s="4" t="str">
        <x:v>Oui</x:v>
      </x:c>
      <x:c r="H2559" s="4" t="str">
        <x:v>Oui</x:v>
      </x:c>
      <x:c r="I2559" s="4" t="str">
        <x:v>Non</x:v>
      </x:c>
      <x:c r="J2559" s="4" t="str">
        <x:v>Non</x:v>
      </x:c>
      <x:c r="K2559" s="4" t="n">
        <x:v>0</x:v>
      </x:c>
      <x:c r="L2559" s="4" t="str">
        <x:v>PNG</x:v>
      </x:c>
      <x:c r="M2559" s="4" t="str">
        <x:v>homeworld-v84:rite-keeper-01</x:v>
      </x:c>
      <x:c r="N2559" s="48" t="str">
        <x:v>https://github.com/darknigthmare/yautja-la-longue-chasse/blob/536ac53335e440747f6eccedd2cd757d1f817a99/public/game/homeworld/v84/npcs/rite-keeper/01.png</x:v>
      </x:c>
      <x:c r="O2559" s="48"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x:c r="U2559" s="4"/>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27"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48" t="str">
        <x:v>https://github.com/darknigthmare/yautja-la-longue-chasse/blob/536ac53335e440747f6eccedd2cd757d1f817a99/public/game/homeworld/v84/npcs/rite-keeper/02.png</x:v>
      </x:c>
      <x:c r="O2560" s="48"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x:c r="U2560" s="4"/>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27"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48" t="str">
        <x:v>https://github.com/darknigthmare/yautja-la-longue-chasse/blob/536ac53335e440747f6eccedd2cd757d1f817a99/public/game/homeworld/v84/npcs/rite-keeper/03.png</x:v>
      </x:c>
      <x:c r="O2561" s="48"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x:c r="U2561" s="4"/>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27" t="str">
        <x:v>Galerie uniquement</x:v>
      </x:c>
      <x:c r="G2562" s="4" t="str">
        <x:v>Oui</x:v>
      </x:c>
      <x:c r="H2562" s="4" t="str">
        <x:v>Oui</x:v>
      </x:c>
      <x:c r="I2562" s="4" t="str">
        <x:v>Non</x:v>
      </x:c>
      <x:c r="J2562" s="4" t="str">
        <x:v>Non</x:v>
      </x:c>
      <x:c r="K2562" s="4" t="n">
        <x:v>0</x:v>
      </x:c>
      <x:c r="L2562" s="4" t="str">
        <x:v>PNG</x:v>
      </x:c>
      <x:c r="M2562" s="4" t="str">
        <x:v>homeworld-v84:rite-keeper-04</x:v>
      </x:c>
      <x:c r="N2562" s="48" t="str">
        <x:v>https://github.com/darknigthmare/yautja-la-longue-chasse/blob/536ac53335e440747f6eccedd2cd757d1f817a99/public/game/homeworld/v84/npcs/rite-keeper/04.png</x:v>
      </x:c>
      <x:c r="O2562" s="48"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x:c r="U2562" s="4"/>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27" t="str">
        <x:v>Galerie uniquement</x:v>
      </x:c>
      <x:c r="G2563" s="4" t="str">
        <x:v>Oui</x:v>
      </x:c>
      <x:c r="H2563" s="4" t="str">
        <x:v>Oui</x:v>
      </x:c>
      <x:c r="I2563" s="4" t="str">
        <x:v>Non</x:v>
      </x:c>
      <x:c r="J2563" s="4" t="str">
        <x:v>Non</x:v>
      </x:c>
      <x:c r="K2563" s="4" t="n">
        <x:v>0</x:v>
      </x:c>
      <x:c r="L2563" s="4" t="str">
        <x:v>PNG</x:v>
      </x:c>
      <x:c r="M2563" s="4" t="str">
        <x:v>homeworld-v84:rite-keeper-05</x:v>
      </x:c>
      <x:c r="N2563" s="48" t="str">
        <x:v>https://github.com/darknigthmare/yautja-la-longue-chasse/blob/536ac53335e440747f6eccedd2cd757d1f817a99/public/game/homeworld/v84/npcs/rite-keeper/05.png</x:v>
      </x:c>
      <x:c r="O2563" s="48"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x:c r="U2563" s="4"/>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27" t="str">
        <x:v>Galerie uniquement</x:v>
      </x:c>
      <x:c r="G2564" s="4" t="str">
        <x:v>Oui</x:v>
      </x:c>
      <x:c r="H2564" s="4" t="str">
        <x:v>Oui</x:v>
      </x:c>
      <x:c r="I2564" s="4" t="str">
        <x:v>Non</x:v>
      </x:c>
      <x:c r="J2564" s="4" t="str">
        <x:v>Non</x:v>
      </x:c>
      <x:c r="K2564" s="4" t="n">
        <x:v>0</x:v>
      </x:c>
      <x:c r="L2564" s="4" t="str">
        <x:v>PNG</x:v>
      </x:c>
      <x:c r="M2564" s="4" t="str">
        <x:v>homeworld-v84:rite-keeper-06</x:v>
      </x:c>
      <x:c r="N2564" s="48" t="str">
        <x:v>https://github.com/darknigthmare/yautja-la-longue-chasse/blob/536ac53335e440747f6eccedd2cd757d1f817a99/public/game/homeworld/v84/npcs/rite-keeper/06.png</x:v>
      </x:c>
      <x:c r="O2564" s="48"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x:c r="U2564" s="4"/>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27" t="str">
        <x:v>Galerie uniquement</x:v>
      </x:c>
      <x:c r="G2565" s="4" t="str">
        <x:v>Oui</x:v>
      </x:c>
      <x:c r="H2565" s="4" t="str">
        <x:v>Oui</x:v>
      </x:c>
      <x:c r="I2565" s="4" t="str">
        <x:v>Non</x:v>
      </x:c>
      <x:c r="J2565" s="4" t="str">
        <x:v>Non</x:v>
      </x:c>
      <x:c r="K2565" s="4" t="n">
        <x:v>0</x:v>
      </x:c>
      <x:c r="L2565" s="4" t="str">
        <x:v>PNG</x:v>
      </x:c>
      <x:c r="M2565" s="4" t="str">
        <x:v>homeworld-v84:rite-keeper-07</x:v>
      </x:c>
      <x:c r="N2565" s="48" t="str">
        <x:v>https://github.com/darknigthmare/yautja-la-longue-chasse/blob/536ac53335e440747f6eccedd2cd757d1f817a99/public/game/homeworld/v84/npcs/rite-keeper/07.png</x:v>
      </x:c>
      <x:c r="O2565" s="48"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x:c r="U2565" s="4"/>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27" t="str">
        <x:v>Galerie uniquement</x:v>
      </x:c>
      <x:c r="G2566" s="4" t="str">
        <x:v>Oui</x:v>
      </x:c>
      <x:c r="H2566" s="4" t="str">
        <x:v>Oui</x:v>
      </x:c>
      <x:c r="I2566" s="4" t="str">
        <x:v>Non</x:v>
      </x:c>
      <x:c r="J2566" s="4" t="str">
        <x:v>Non</x:v>
      </x:c>
      <x:c r="K2566" s="4" t="n">
        <x:v>0</x:v>
      </x:c>
      <x:c r="L2566" s="4" t="str">
        <x:v>PNG</x:v>
      </x:c>
      <x:c r="M2566" s="4" t="str">
        <x:v>homeworld-v84:rite-keeper-08</x:v>
      </x:c>
      <x:c r="N2566" s="48" t="str">
        <x:v>https://github.com/darknigthmare/yautja-la-longue-chasse/blob/536ac53335e440747f6eccedd2cd757d1f817a99/public/game/homeworld/v84/npcs/rite-keeper/08.png</x:v>
      </x:c>
      <x:c r="O2566" s="48"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x:c r="U2566" s="4"/>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27" t="str">
        <x:v>Galerie uniquement</x:v>
      </x:c>
      <x:c r="G2567" s="4" t="str">
        <x:v>Oui</x:v>
      </x:c>
      <x:c r="H2567" s="4" t="str">
        <x:v>Oui</x:v>
      </x:c>
      <x:c r="I2567" s="4" t="str">
        <x:v>Non</x:v>
      </x:c>
      <x:c r="J2567" s="4" t="str">
        <x:v>Non</x:v>
      </x:c>
      <x:c r="K2567" s="4" t="n">
        <x:v>0</x:v>
      </x:c>
      <x:c r="L2567" s="4" t="str">
        <x:v>PNG</x:v>
      </x:c>
      <x:c r="M2567" s="4" t="str">
        <x:v>homeworld-v84:rite-keeper-09</x:v>
      </x:c>
      <x:c r="N2567" s="48" t="str">
        <x:v>https://github.com/darknigthmare/yautja-la-longue-chasse/blob/536ac53335e440747f6eccedd2cd757d1f817a99/public/game/homeworld/v84/npcs/rite-keeper/09.png</x:v>
      </x:c>
      <x:c r="O2567" s="48"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x:c r="U2567" s="4"/>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27" t="str">
        <x:v>Galerie uniquement</x:v>
      </x:c>
      <x:c r="G2568" s="4" t="str">
        <x:v>Oui</x:v>
      </x:c>
      <x:c r="H2568" s="4" t="str">
        <x:v>Oui</x:v>
      </x:c>
      <x:c r="I2568" s="4" t="str">
        <x:v>Non</x:v>
      </x:c>
      <x:c r="J2568" s="4" t="str">
        <x:v>Non</x:v>
      </x:c>
      <x:c r="K2568" s="4" t="n">
        <x:v>0</x:v>
      </x:c>
      <x:c r="L2568" s="4" t="str">
        <x:v>PNG</x:v>
      </x:c>
      <x:c r="M2568" s="4" t="str">
        <x:v>homeworld-v84:rite-keeper-10</x:v>
      </x:c>
      <x:c r="N2568" s="48" t="str">
        <x:v>https://github.com/darknigthmare/yautja-la-longue-chasse/blob/536ac53335e440747f6eccedd2cd757d1f817a99/public/game/homeworld/v84/npcs/rite-keeper/10.png</x:v>
      </x:c>
      <x:c r="O2568" s="48"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x:c r="U2568" s="4"/>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27" t="str">
        <x:v>Galerie uniquement</x:v>
      </x:c>
      <x:c r="G2569" s="4" t="str">
        <x:v>Oui</x:v>
      </x:c>
      <x:c r="H2569" s="4" t="str">
        <x:v>Oui</x:v>
      </x:c>
      <x:c r="I2569" s="4" t="str">
        <x:v>Non</x:v>
      </x:c>
      <x:c r="J2569" s="4" t="str">
        <x:v>Non</x:v>
      </x:c>
      <x:c r="K2569" s="4" t="n">
        <x:v>0</x:v>
      </x:c>
      <x:c r="L2569" s="4" t="str">
        <x:v>PNG</x:v>
      </x:c>
      <x:c r="M2569" s="4" t="str">
        <x:v>homeworld-v84:rite-keeper-11</x:v>
      </x:c>
      <x:c r="N2569" s="48" t="str">
        <x:v>https://github.com/darknigthmare/yautja-la-longue-chasse/blob/536ac53335e440747f6eccedd2cd757d1f817a99/public/game/homeworld/v84/npcs/rite-keeper/11.png</x:v>
      </x:c>
      <x:c r="O2569" s="48"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x:c r="U2569" s="4"/>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27" t="str">
        <x:v>Galerie uniquement</x:v>
      </x:c>
      <x:c r="G2570" s="4" t="str">
        <x:v>Oui</x:v>
      </x:c>
      <x:c r="H2570" s="4" t="str">
        <x:v>Oui</x:v>
      </x:c>
      <x:c r="I2570" s="4" t="str">
        <x:v>Non</x:v>
      </x:c>
      <x:c r="J2570" s="4" t="str">
        <x:v>Non</x:v>
      </x:c>
      <x:c r="K2570" s="4" t="n">
        <x:v>0</x:v>
      </x:c>
      <x:c r="L2570" s="4" t="str">
        <x:v>PNG</x:v>
      </x:c>
      <x:c r="M2570" s="4" t="str">
        <x:v>homeworld-v84:rite-keeper-12</x:v>
      </x:c>
      <x:c r="N2570" s="48" t="str">
        <x:v>https://github.com/darknigthmare/yautja-la-longue-chasse/blob/536ac53335e440747f6eccedd2cd757d1f817a99/public/game/homeworld/v84/npcs/rite-keeper/12.png</x:v>
      </x:c>
      <x:c r="O2570" s="48"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x:c r="U2570" s="4"/>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27" t="str">
        <x:v>Galerie uniquement</x:v>
      </x:c>
      <x:c r="G2571" s="4" t="str">
        <x:v>Oui</x:v>
      </x:c>
      <x:c r="H2571" s="4" t="str">
        <x:v>Oui</x:v>
      </x:c>
      <x:c r="I2571" s="4" t="str">
        <x:v>Non</x:v>
      </x:c>
      <x:c r="J2571" s="4" t="str">
        <x:v>Non</x:v>
      </x:c>
      <x:c r="K2571" s="4" t="n">
        <x:v>0</x:v>
      </x:c>
      <x:c r="L2571" s="4" t="str">
        <x:v>PNG</x:v>
      </x:c>
      <x:c r="M2571" s="4" t="str">
        <x:v>homeworld-v84:rite-keeper-13</x:v>
      </x:c>
      <x:c r="N2571" s="48" t="str">
        <x:v>https://github.com/darknigthmare/yautja-la-longue-chasse/blob/536ac53335e440747f6eccedd2cd757d1f817a99/public/game/homeworld/v84/npcs/rite-keeper/13.png</x:v>
      </x:c>
      <x:c r="O2571" s="48"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x:c r="U2571" s="4"/>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27" t="str">
        <x:v>Galerie uniquement</x:v>
      </x:c>
      <x:c r="G2572" s="4" t="str">
        <x:v>Oui</x:v>
      </x:c>
      <x:c r="H2572" s="4" t="str">
        <x:v>Oui</x:v>
      </x:c>
      <x:c r="I2572" s="4" t="str">
        <x:v>Non</x:v>
      </x:c>
      <x:c r="J2572" s="4" t="str">
        <x:v>Non</x:v>
      </x:c>
      <x:c r="K2572" s="4" t="n">
        <x:v>0</x:v>
      </x:c>
      <x:c r="L2572" s="4" t="str">
        <x:v>PNG</x:v>
      </x:c>
      <x:c r="M2572" s="4" t="str">
        <x:v>homeworld-v84:rite-keeper-14</x:v>
      </x:c>
      <x:c r="N2572" s="48" t="str">
        <x:v>https://github.com/darknigthmare/yautja-la-longue-chasse/blob/536ac53335e440747f6eccedd2cd757d1f817a99/public/game/homeworld/v84/npcs/rite-keeper/14.png</x:v>
      </x:c>
      <x:c r="O2572" s="48"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x:c r="U2572" s="4"/>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27" t="str">
        <x:v>Galerie uniquement</x:v>
      </x:c>
      <x:c r="G2573" s="4" t="str">
        <x:v>Oui</x:v>
      </x:c>
      <x:c r="H2573" s="4" t="str">
        <x:v>Oui</x:v>
      </x:c>
      <x:c r="I2573" s="4" t="str">
        <x:v>Non</x:v>
      </x:c>
      <x:c r="J2573" s="4" t="str">
        <x:v>Non</x:v>
      </x:c>
      <x:c r="K2573" s="4" t="n">
        <x:v>0</x:v>
      </x:c>
      <x:c r="L2573" s="4" t="str">
        <x:v>PNG</x:v>
      </x:c>
      <x:c r="M2573" s="4" t="str">
        <x:v>homeworld-v84:rite-keeper-15</x:v>
      </x:c>
      <x:c r="N2573" s="48" t="str">
        <x:v>https://github.com/darknigthmare/yautja-la-longue-chasse/blob/536ac53335e440747f6eccedd2cd757d1f817a99/public/game/homeworld/v84/npcs/rite-keeper/15.png</x:v>
      </x:c>
      <x:c r="O2573" s="48"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x:c r="U2573" s="4"/>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27" t="str">
        <x:v>Galerie uniquement</x:v>
      </x:c>
      <x:c r="G2574" s="4" t="str">
        <x:v>Oui</x:v>
      </x:c>
      <x:c r="H2574" s="4" t="str">
        <x:v>Oui</x:v>
      </x:c>
      <x:c r="I2574" s="4" t="str">
        <x:v>Non</x:v>
      </x:c>
      <x:c r="J2574" s="4" t="str">
        <x:v>Non</x:v>
      </x:c>
      <x:c r="K2574" s="4" t="n">
        <x:v>0</x:v>
      </x:c>
      <x:c r="L2574" s="4" t="str">
        <x:v>PNG</x:v>
      </x:c>
      <x:c r="M2574" s="4" t="str">
        <x:v>homeworld-v84:rite-keeper-16</x:v>
      </x:c>
      <x:c r="N2574" s="48" t="str">
        <x:v>https://github.com/darknigthmare/yautja-la-longue-chasse/blob/536ac53335e440747f6eccedd2cd757d1f817a99/public/game/homeworld/v84/npcs/rite-keeper/16.png</x:v>
      </x:c>
      <x:c r="O2574" s="48"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x:c r="U2574" s="4"/>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27" t="str">
        <x:v>Galerie uniquement</x:v>
      </x:c>
      <x:c r="G2575" s="4" t="str">
        <x:v>Oui</x:v>
      </x:c>
      <x:c r="H2575" s="4" t="str">
        <x:v>Oui</x:v>
      </x:c>
      <x:c r="I2575" s="4" t="str">
        <x:v>Non</x:v>
      </x:c>
      <x:c r="J2575" s="4" t="str">
        <x:v>Non</x:v>
      </x:c>
      <x:c r="K2575" s="4" t="n">
        <x:v>0</x:v>
      </x:c>
      <x:c r="L2575" s="4" t="str">
        <x:v>PNG</x:v>
      </x:c>
      <x:c r="M2575" s="4" t="str">
        <x:v>homeworld-v84:rite-keeper-17</x:v>
      </x:c>
      <x:c r="N2575" s="48" t="str">
        <x:v>https://github.com/darknigthmare/yautja-la-longue-chasse/blob/536ac53335e440747f6eccedd2cd757d1f817a99/public/game/homeworld/v84/npcs/rite-keeper/17.png</x:v>
      </x:c>
      <x:c r="O2575" s="48"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x:c r="U2575" s="4"/>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27" t="str">
        <x:v>Galerie uniquement</x:v>
      </x:c>
      <x:c r="G2576" s="4" t="str">
        <x:v>Oui</x:v>
      </x:c>
      <x:c r="H2576" s="4" t="str">
        <x:v>Oui</x:v>
      </x:c>
      <x:c r="I2576" s="4" t="str">
        <x:v>Non</x:v>
      </x:c>
      <x:c r="J2576" s="4" t="str">
        <x:v>Non</x:v>
      </x:c>
      <x:c r="K2576" s="4" t="n">
        <x:v>0</x:v>
      </x:c>
      <x:c r="L2576" s="4" t="str">
        <x:v>PNG</x:v>
      </x:c>
      <x:c r="M2576" s="4" t="str">
        <x:v>homeworld-v84:rite-keeper-18</x:v>
      </x:c>
      <x:c r="N2576" s="48" t="str">
        <x:v>https://github.com/darknigthmare/yautja-la-longue-chasse/blob/536ac53335e440747f6eccedd2cd757d1f817a99/public/game/homeworld/v84/npcs/rite-keeper/18.png</x:v>
      </x:c>
      <x:c r="O2576" s="48"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x:c r="U2576" s="4"/>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27" t="str">
        <x:v>Galerie uniquement</x:v>
      </x:c>
      <x:c r="G2577" s="4" t="str">
        <x:v>Oui</x:v>
      </x:c>
      <x:c r="H2577" s="4" t="str">
        <x:v>Oui</x:v>
      </x:c>
      <x:c r="I2577" s="4" t="str">
        <x:v>Non</x:v>
      </x:c>
      <x:c r="J2577" s="4" t="str">
        <x:v>Non</x:v>
      </x:c>
      <x:c r="K2577" s="4" t="n">
        <x:v>0</x:v>
      </x:c>
      <x:c r="L2577" s="4" t="str">
        <x:v>PNG</x:v>
      </x:c>
      <x:c r="M2577" s="4" t="str">
        <x:v>homeworld-v84:rite-keeper-19</x:v>
      </x:c>
      <x:c r="N2577" s="48" t="str">
        <x:v>https://github.com/darknigthmare/yautja-la-longue-chasse/blob/536ac53335e440747f6eccedd2cd757d1f817a99/public/game/homeworld/v84/npcs/rite-keeper/19.png</x:v>
      </x:c>
      <x:c r="O2577" s="48"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x:c r="U2577" s="4"/>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27" t="str">
        <x:v>Galerie uniquement</x:v>
      </x:c>
      <x:c r="G2578" s="4" t="str">
        <x:v>Oui</x:v>
      </x:c>
      <x:c r="H2578" s="4" t="str">
        <x:v>Oui</x:v>
      </x:c>
      <x:c r="I2578" s="4" t="str">
        <x:v>Non</x:v>
      </x:c>
      <x:c r="J2578" s="4" t="str">
        <x:v>Non</x:v>
      </x:c>
      <x:c r="K2578" s="4" t="n">
        <x:v>0</x:v>
      </x:c>
      <x:c r="L2578" s="4" t="str">
        <x:v>PNG</x:v>
      </x:c>
      <x:c r="M2578" s="4" t="str">
        <x:v>homeworld-v84:rite-keeper-20</x:v>
      </x:c>
      <x:c r="N2578" s="48" t="str">
        <x:v>https://github.com/darknigthmare/yautja-la-longue-chasse/blob/536ac53335e440747f6eccedd2cd757d1f817a99/public/game/homeworld/v84/npcs/rite-keeper/20.png</x:v>
      </x:c>
      <x:c r="O2578" s="48"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x:c r="U2578" s="4"/>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27" t="str">
        <x:v>Galerie uniquement</x:v>
      </x:c>
      <x:c r="G2579" s="4" t="str">
        <x:v>Oui</x:v>
      </x:c>
      <x:c r="H2579" s="4" t="str">
        <x:v>Oui</x:v>
      </x:c>
      <x:c r="I2579" s="4" t="str">
        <x:v>Non</x:v>
      </x:c>
      <x:c r="J2579" s="4" t="str">
        <x:v>Non</x:v>
      </x:c>
      <x:c r="K2579" s="4" t="n">
        <x:v>0</x:v>
      </x:c>
      <x:c r="L2579" s="4" t="str">
        <x:v>PNG</x:v>
      </x:c>
      <x:c r="M2579" s="4" t="str">
        <x:v>homeworld-v84:royal-court-01</x:v>
      </x:c>
      <x:c r="N2579" s="48" t="str">
        <x:v>https://github.com/darknigthmare/yautja-la-longue-chasse/blob/536ac53335e440747f6eccedd2cd757d1f817a99/public/game/homeworld/v84/npcs/royal-court/01.png</x:v>
      </x:c>
      <x:c r="O2579" s="48"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x:c r="U2579" s="4"/>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27" t="str">
        <x:v>Galerie uniquement</x:v>
      </x:c>
      <x:c r="G2580" s="4" t="str">
        <x:v>Oui</x:v>
      </x:c>
      <x:c r="H2580" s="4" t="str">
        <x:v>Oui</x:v>
      </x:c>
      <x:c r="I2580" s="4" t="str">
        <x:v>Non</x:v>
      </x:c>
      <x:c r="J2580" s="4" t="str">
        <x:v>Non</x:v>
      </x:c>
      <x:c r="K2580" s="4" t="n">
        <x:v>0</x:v>
      </x:c>
      <x:c r="L2580" s="4" t="str">
        <x:v>PNG</x:v>
      </x:c>
      <x:c r="M2580" s="4" t="str">
        <x:v>homeworld-v84:royal-court-02</x:v>
      </x:c>
      <x:c r="N2580" s="48" t="str">
        <x:v>https://github.com/darknigthmare/yautja-la-longue-chasse/blob/536ac53335e440747f6eccedd2cd757d1f817a99/public/game/homeworld/v84/npcs/royal-court/02.png</x:v>
      </x:c>
      <x:c r="O2580" s="48"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x:c r="U2580" s="4"/>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27" t="str">
        <x:v>Galerie uniquement</x:v>
      </x:c>
      <x:c r="G2581" s="4" t="str">
        <x:v>Oui</x:v>
      </x:c>
      <x:c r="H2581" s="4" t="str">
        <x:v>Oui</x:v>
      </x:c>
      <x:c r="I2581" s="4" t="str">
        <x:v>Non</x:v>
      </x:c>
      <x:c r="J2581" s="4" t="str">
        <x:v>Non</x:v>
      </x:c>
      <x:c r="K2581" s="4" t="n">
        <x:v>0</x:v>
      </x:c>
      <x:c r="L2581" s="4" t="str">
        <x:v>PNG</x:v>
      </x:c>
      <x:c r="M2581" s="4" t="str">
        <x:v>homeworld-v84:royal-court-03</x:v>
      </x:c>
      <x:c r="N2581" s="48" t="str">
        <x:v>https://github.com/darknigthmare/yautja-la-longue-chasse/blob/536ac53335e440747f6eccedd2cd757d1f817a99/public/game/homeworld/v84/npcs/royal-court/03.png</x:v>
      </x:c>
      <x:c r="O2581" s="48"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x:c r="U2581" s="4"/>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27" t="str">
        <x:v>Galerie uniquement</x:v>
      </x:c>
      <x:c r="G2582" s="4" t="str">
        <x:v>Oui</x:v>
      </x:c>
      <x:c r="H2582" s="4" t="str">
        <x:v>Oui</x:v>
      </x:c>
      <x:c r="I2582" s="4" t="str">
        <x:v>Non</x:v>
      </x:c>
      <x:c r="J2582" s="4" t="str">
        <x:v>Non</x:v>
      </x:c>
      <x:c r="K2582" s="4" t="n">
        <x:v>0</x:v>
      </x:c>
      <x:c r="L2582" s="4" t="str">
        <x:v>PNG</x:v>
      </x:c>
      <x:c r="M2582" s="4" t="str">
        <x:v>homeworld-v84:royal-court-04</x:v>
      </x:c>
      <x:c r="N2582" s="48" t="str">
        <x:v>https://github.com/darknigthmare/yautja-la-longue-chasse/blob/536ac53335e440747f6eccedd2cd757d1f817a99/public/game/homeworld/v84/npcs/royal-court/04.png</x:v>
      </x:c>
      <x:c r="O2582" s="48"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x:c r="U2582" s="4"/>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27" t="str">
        <x:v>Galerie uniquement</x:v>
      </x:c>
      <x:c r="G2583" s="4" t="str">
        <x:v>Oui</x:v>
      </x:c>
      <x:c r="H2583" s="4" t="str">
        <x:v>Oui</x:v>
      </x:c>
      <x:c r="I2583" s="4" t="str">
        <x:v>Non</x:v>
      </x:c>
      <x:c r="J2583" s="4" t="str">
        <x:v>Non</x:v>
      </x:c>
      <x:c r="K2583" s="4" t="n">
        <x:v>0</x:v>
      </x:c>
      <x:c r="L2583" s="4" t="str">
        <x:v>PNG</x:v>
      </x:c>
      <x:c r="M2583" s="4" t="str">
        <x:v>homeworld-v84:royal-court-05</x:v>
      </x:c>
      <x:c r="N2583" s="48" t="str">
        <x:v>https://github.com/darknigthmare/yautja-la-longue-chasse/blob/536ac53335e440747f6eccedd2cd757d1f817a99/public/game/homeworld/v84/npcs/royal-court/05.png</x:v>
      </x:c>
      <x:c r="O2583" s="48"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x:c r="U2583" s="4"/>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27" t="str">
        <x:v>Galerie uniquement</x:v>
      </x:c>
      <x:c r="G2584" s="4" t="str">
        <x:v>Oui</x:v>
      </x:c>
      <x:c r="H2584" s="4" t="str">
        <x:v>Oui</x:v>
      </x:c>
      <x:c r="I2584" s="4" t="str">
        <x:v>Non</x:v>
      </x:c>
      <x:c r="J2584" s="4" t="str">
        <x:v>Non</x:v>
      </x:c>
      <x:c r="K2584" s="4" t="n">
        <x:v>0</x:v>
      </x:c>
      <x:c r="L2584" s="4" t="str">
        <x:v>PNG</x:v>
      </x:c>
      <x:c r="M2584" s="4" t="str">
        <x:v>homeworld-v84:royal-court-06</x:v>
      </x:c>
      <x:c r="N2584" s="48" t="str">
        <x:v>https://github.com/darknigthmare/yautja-la-longue-chasse/blob/536ac53335e440747f6eccedd2cd757d1f817a99/public/game/homeworld/v84/npcs/royal-court/06.png</x:v>
      </x:c>
      <x:c r="O2584" s="48"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x:c r="U2584" s="4"/>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27" t="str">
        <x:v>Galerie uniquement</x:v>
      </x:c>
      <x:c r="G2585" s="4" t="str">
        <x:v>Oui</x:v>
      </x:c>
      <x:c r="H2585" s="4" t="str">
        <x:v>Oui</x:v>
      </x:c>
      <x:c r="I2585" s="4" t="str">
        <x:v>Non</x:v>
      </x:c>
      <x:c r="J2585" s="4" t="str">
        <x:v>Non</x:v>
      </x:c>
      <x:c r="K2585" s="4" t="n">
        <x:v>0</x:v>
      </x:c>
      <x:c r="L2585" s="4" t="str">
        <x:v>PNG</x:v>
      </x:c>
      <x:c r="M2585" s="4" t="str">
        <x:v>homeworld-v84:royal-court-07</x:v>
      </x:c>
      <x:c r="N2585" s="48" t="str">
        <x:v>https://github.com/darknigthmare/yautja-la-longue-chasse/blob/536ac53335e440747f6eccedd2cd757d1f817a99/public/game/homeworld/v84/npcs/royal-court/07.png</x:v>
      </x:c>
      <x:c r="O2585" s="48"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x:c r="U2585" s="4"/>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27"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48" t="str">
        <x:v>https://github.com/darknigthmare/yautja-la-longue-chasse/blob/536ac53335e440747f6eccedd2cd757d1f817a99/public/game/homeworld/v84/npcs/royal-court/08.png</x:v>
      </x:c>
      <x:c r="O2586" s="48"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x:c r="U2586" s="4"/>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27"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48" t="str">
        <x:v>https://github.com/darknigthmare/yautja-la-longue-chasse/blob/536ac53335e440747f6eccedd2cd757d1f817a99/public/game/homeworld/v84/npcs/royal-court/09.png</x:v>
      </x:c>
      <x:c r="O2587" s="48"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x:c r="U2587" s="4"/>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27"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48" t="str">
        <x:v>https://github.com/darknigthmare/yautja-la-longue-chasse/blob/536ac53335e440747f6eccedd2cd757d1f817a99/public/game/homeworld/v84/npcs/royal-court/10.png</x:v>
      </x:c>
      <x:c r="O2588" s="48"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x:c r="U2588" s="4"/>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27"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48" t="str">
        <x:v>https://github.com/darknigthmare/yautja-la-longue-chasse/blob/536ac53335e440747f6eccedd2cd757d1f817a99/public/game/homeworld/v84/npcs/royal-court/11.png</x:v>
      </x:c>
      <x:c r="O2589" s="48"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x:c r="U2589" s="4"/>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27"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48" t="str">
        <x:v>https://github.com/darknigthmare/yautja-la-longue-chasse/blob/536ac53335e440747f6eccedd2cd757d1f817a99/public/game/homeworld/v84/npcs/royal-court/12.png</x:v>
      </x:c>
      <x:c r="O2590" s="48"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x:c r="U2590" s="4"/>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27" t="str">
        <x:v>Galerie uniquement</x:v>
      </x:c>
      <x:c r="G2591" s="4" t="str">
        <x:v>Oui</x:v>
      </x:c>
      <x:c r="H2591" s="4" t="str">
        <x:v>Oui</x:v>
      </x:c>
      <x:c r="I2591" s="4" t="str">
        <x:v>Non</x:v>
      </x:c>
      <x:c r="J2591" s="4" t="str">
        <x:v>Non</x:v>
      </x:c>
      <x:c r="K2591" s="4" t="n">
        <x:v>0</x:v>
      </x:c>
      <x:c r="L2591" s="4" t="str">
        <x:v>PNG</x:v>
      </x:c>
      <x:c r="M2591" s="4" t="str">
        <x:v>homeworld-v84:royal-court-13</x:v>
      </x:c>
      <x:c r="N2591" s="48" t="str">
        <x:v>https://github.com/darknigthmare/yautja-la-longue-chasse/blob/536ac53335e440747f6eccedd2cd757d1f817a99/public/game/homeworld/v84/npcs/royal-court/13.png</x:v>
      </x:c>
      <x:c r="O2591" s="48"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x:c r="U2591" s="4"/>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27" t="str">
        <x:v>Galerie uniquement</x:v>
      </x:c>
      <x:c r="G2592" s="4" t="str">
        <x:v>Oui</x:v>
      </x:c>
      <x:c r="H2592" s="4" t="str">
        <x:v>Oui</x:v>
      </x:c>
      <x:c r="I2592" s="4" t="str">
        <x:v>Non</x:v>
      </x:c>
      <x:c r="J2592" s="4" t="str">
        <x:v>Non</x:v>
      </x:c>
      <x:c r="K2592" s="4" t="n">
        <x:v>0</x:v>
      </x:c>
      <x:c r="L2592" s="4" t="str">
        <x:v>PNG</x:v>
      </x:c>
      <x:c r="M2592" s="4" t="str">
        <x:v>homeworld-v84:royal-court-14</x:v>
      </x:c>
      <x:c r="N2592" s="48" t="str">
        <x:v>https://github.com/darknigthmare/yautja-la-longue-chasse/blob/536ac53335e440747f6eccedd2cd757d1f817a99/public/game/homeworld/v84/npcs/royal-court/14.png</x:v>
      </x:c>
      <x:c r="O2592" s="48"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x:c r="U2592" s="4"/>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27" t="str">
        <x:v>Galerie uniquement</x:v>
      </x:c>
      <x:c r="G2593" s="4" t="str">
        <x:v>Oui</x:v>
      </x:c>
      <x:c r="H2593" s="4" t="str">
        <x:v>Oui</x:v>
      </x:c>
      <x:c r="I2593" s="4" t="str">
        <x:v>Non</x:v>
      </x:c>
      <x:c r="J2593" s="4" t="str">
        <x:v>Non</x:v>
      </x:c>
      <x:c r="K2593" s="4" t="n">
        <x:v>0</x:v>
      </x:c>
      <x:c r="L2593" s="4" t="str">
        <x:v>PNG</x:v>
      </x:c>
      <x:c r="M2593" s="4" t="str">
        <x:v>homeworld-v84:royal-court-15</x:v>
      </x:c>
      <x:c r="N2593" s="48" t="str">
        <x:v>https://github.com/darknigthmare/yautja-la-longue-chasse/blob/536ac53335e440747f6eccedd2cd757d1f817a99/public/game/homeworld/v84/npcs/royal-court/15.png</x:v>
      </x:c>
      <x:c r="O2593" s="48"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x:c r="U2593" s="4"/>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27" t="str">
        <x:v>Galerie uniquement</x:v>
      </x:c>
      <x:c r="G2594" s="4" t="str">
        <x:v>Oui</x:v>
      </x:c>
      <x:c r="H2594" s="4" t="str">
        <x:v>Oui</x:v>
      </x:c>
      <x:c r="I2594" s="4" t="str">
        <x:v>Non</x:v>
      </x:c>
      <x:c r="J2594" s="4" t="str">
        <x:v>Non</x:v>
      </x:c>
      <x:c r="K2594" s="4" t="n">
        <x:v>0</x:v>
      </x:c>
      <x:c r="L2594" s="4" t="str">
        <x:v>PNG</x:v>
      </x:c>
      <x:c r="M2594" s="4" t="str">
        <x:v>homeworld-v84:royal-court-16</x:v>
      </x:c>
      <x:c r="N2594" s="48" t="str">
        <x:v>https://github.com/darknigthmare/yautja-la-longue-chasse/blob/536ac53335e440747f6eccedd2cd757d1f817a99/public/game/homeworld/v84/npcs/royal-court/16.png</x:v>
      </x:c>
      <x:c r="O2594" s="48"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x:c r="U2594" s="4"/>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27" t="str">
        <x:v>Galerie uniquement</x:v>
      </x:c>
      <x:c r="G2595" s="4" t="str">
        <x:v>Oui</x:v>
      </x:c>
      <x:c r="H2595" s="4" t="str">
        <x:v>Oui</x:v>
      </x:c>
      <x:c r="I2595" s="4" t="str">
        <x:v>Non</x:v>
      </x:c>
      <x:c r="J2595" s="4" t="str">
        <x:v>Non</x:v>
      </x:c>
      <x:c r="K2595" s="4" t="n">
        <x:v>0</x:v>
      </x:c>
      <x:c r="L2595" s="4" t="str">
        <x:v>PNG</x:v>
      </x:c>
      <x:c r="M2595" s="4" t="str">
        <x:v>homeworld-v84:royal-court-17</x:v>
      </x:c>
      <x:c r="N2595" s="48" t="str">
        <x:v>https://github.com/darknigthmare/yautja-la-longue-chasse/blob/536ac53335e440747f6eccedd2cd757d1f817a99/public/game/homeworld/v84/npcs/royal-court/17.png</x:v>
      </x:c>
      <x:c r="O2595" s="48"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x:c r="U2595" s="4"/>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27" t="str">
        <x:v>Galerie uniquement</x:v>
      </x:c>
      <x:c r="G2596" s="4" t="str">
        <x:v>Oui</x:v>
      </x:c>
      <x:c r="H2596" s="4" t="str">
        <x:v>Oui</x:v>
      </x:c>
      <x:c r="I2596" s="4" t="str">
        <x:v>Non</x:v>
      </x:c>
      <x:c r="J2596" s="4" t="str">
        <x:v>Non</x:v>
      </x:c>
      <x:c r="K2596" s="4" t="n">
        <x:v>0</x:v>
      </x:c>
      <x:c r="L2596" s="4" t="str">
        <x:v>PNG</x:v>
      </x:c>
      <x:c r="M2596" s="4" t="str">
        <x:v>homeworld-v84:royal-court-18</x:v>
      </x:c>
      <x:c r="N2596" s="48" t="str">
        <x:v>https://github.com/darknigthmare/yautja-la-longue-chasse/blob/536ac53335e440747f6eccedd2cd757d1f817a99/public/game/homeworld/v84/npcs/royal-court/18.png</x:v>
      </x:c>
      <x:c r="O2596" s="48"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x:c r="U2596" s="4"/>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27" t="str">
        <x:v>Galerie uniquement</x:v>
      </x:c>
      <x:c r="G2597" s="4" t="str">
        <x:v>Oui</x:v>
      </x:c>
      <x:c r="H2597" s="4" t="str">
        <x:v>Oui</x:v>
      </x:c>
      <x:c r="I2597" s="4" t="str">
        <x:v>Non</x:v>
      </x:c>
      <x:c r="J2597" s="4" t="str">
        <x:v>Non</x:v>
      </x:c>
      <x:c r="K2597" s="4" t="n">
        <x:v>0</x:v>
      </x:c>
      <x:c r="L2597" s="4" t="str">
        <x:v>PNG</x:v>
      </x:c>
      <x:c r="M2597" s="4" t="str">
        <x:v>homeworld-v84:royal-court-19</x:v>
      </x:c>
      <x:c r="N2597" s="48" t="str">
        <x:v>https://github.com/darknigthmare/yautja-la-longue-chasse/blob/536ac53335e440747f6eccedd2cd757d1f817a99/public/game/homeworld/v84/npcs/royal-court/19.png</x:v>
      </x:c>
      <x:c r="O2597" s="48"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x:c r="U2597" s="4"/>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27" t="str">
        <x:v>Galerie uniquement</x:v>
      </x:c>
      <x:c r="G2598" s="4" t="str">
        <x:v>Oui</x:v>
      </x:c>
      <x:c r="H2598" s="4" t="str">
        <x:v>Oui</x:v>
      </x:c>
      <x:c r="I2598" s="4" t="str">
        <x:v>Non</x:v>
      </x:c>
      <x:c r="J2598" s="4" t="str">
        <x:v>Non</x:v>
      </x:c>
      <x:c r="K2598" s="4" t="n">
        <x:v>0</x:v>
      </x:c>
      <x:c r="L2598" s="4" t="str">
        <x:v>PNG</x:v>
      </x:c>
      <x:c r="M2598" s="4" t="str">
        <x:v>homeworld-v84:royal-court-20</x:v>
      </x:c>
      <x:c r="N2598" s="48" t="str">
        <x:v>https://github.com/darknigthmare/yautja-la-longue-chasse/blob/536ac53335e440747f6eccedd2cd757d1f817a99/public/game/homeworld/v84/npcs/royal-court/20.png</x:v>
      </x:c>
      <x:c r="O2598" s="48"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x:c r="U2598" s="4"/>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27" t="str">
        <x:v>Galerie uniquement</x:v>
      </x:c>
      <x:c r="G2599" s="4" t="str">
        <x:v>Oui</x:v>
      </x:c>
      <x:c r="H2599" s="4" t="str">
        <x:v>Oui</x:v>
      </x:c>
      <x:c r="I2599" s="4" t="str">
        <x:v>Non</x:v>
      </x:c>
      <x:c r="J2599" s="4" t="str">
        <x:v>Non</x:v>
      </x:c>
      <x:c r="K2599" s="4" t="n">
        <x:v>0</x:v>
      </x:c>
      <x:c r="L2599" s="4" t="str">
        <x:v>PNG</x:v>
      </x:c>
      <x:c r="M2599" s="4" t="str">
        <x:v>homeworld-v84:stable-keeper-01</x:v>
      </x:c>
      <x:c r="N2599" s="48" t="str">
        <x:v>https://github.com/darknigthmare/yautja-la-longue-chasse/blob/536ac53335e440747f6eccedd2cd757d1f817a99/public/game/homeworld/v84/npcs/stable-keeper/01.png</x:v>
      </x:c>
      <x:c r="O2599" s="48"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x:c r="U2599" s="4"/>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27" t="str">
        <x:v>Galerie uniquement</x:v>
      </x:c>
      <x:c r="G2600" s="4" t="str">
        <x:v>Oui</x:v>
      </x:c>
      <x:c r="H2600" s="4" t="str">
        <x:v>Oui</x:v>
      </x:c>
      <x:c r="I2600" s="4" t="str">
        <x:v>Non</x:v>
      </x:c>
      <x:c r="J2600" s="4" t="str">
        <x:v>Non</x:v>
      </x:c>
      <x:c r="K2600" s="4" t="n">
        <x:v>0</x:v>
      </x:c>
      <x:c r="L2600" s="4" t="str">
        <x:v>PNG</x:v>
      </x:c>
      <x:c r="M2600" s="4" t="str">
        <x:v>homeworld-v84:stable-keeper-02</x:v>
      </x:c>
      <x:c r="N2600" s="48" t="str">
        <x:v>https://github.com/darknigthmare/yautja-la-longue-chasse/blob/536ac53335e440747f6eccedd2cd757d1f817a99/public/game/homeworld/v84/npcs/stable-keeper/02.png</x:v>
      </x:c>
      <x:c r="O2600" s="48"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x:c r="U2600" s="4"/>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27" t="str">
        <x:v>Galerie uniquement</x:v>
      </x:c>
      <x:c r="G2601" s="4" t="str">
        <x:v>Oui</x:v>
      </x:c>
      <x:c r="H2601" s="4" t="str">
        <x:v>Oui</x:v>
      </x:c>
      <x:c r="I2601" s="4" t="str">
        <x:v>Non</x:v>
      </x:c>
      <x:c r="J2601" s="4" t="str">
        <x:v>Non</x:v>
      </x:c>
      <x:c r="K2601" s="4" t="n">
        <x:v>0</x:v>
      </x:c>
      <x:c r="L2601" s="4" t="str">
        <x:v>PNG</x:v>
      </x:c>
      <x:c r="M2601" s="4" t="str">
        <x:v>homeworld-v84:stable-keeper-03</x:v>
      </x:c>
      <x:c r="N2601" s="48" t="str">
        <x:v>https://github.com/darknigthmare/yautja-la-longue-chasse/blob/536ac53335e440747f6eccedd2cd757d1f817a99/public/game/homeworld/v84/npcs/stable-keeper/03.png</x:v>
      </x:c>
      <x:c r="O2601" s="48"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x:c r="U2601" s="4"/>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27" t="str">
        <x:v>Galerie uniquement</x:v>
      </x:c>
      <x:c r="G2602" s="4" t="str">
        <x:v>Oui</x:v>
      </x:c>
      <x:c r="H2602" s="4" t="str">
        <x:v>Oui</x:v>
      </x:c>
      <x:c r="I2602" s="4" t="str">
        <x:v>Non</x:v>
      </x:c>
      <x:c r="J2602" s="4" t="str">
        <x:v>Non</x:v>
      </x:c>
      <x:c r="K2602" s="4" t="n">
        <x:v>0</x:v>
      </x:c>
      <x:c r="L2602" s="4" t="str">
        <x:v>PNG</x:v>
      </x:c>
      <x:c r="M2602" s="4" t="str">
        <x:v>homeworld-v84:stable-keeper-04</x:v>
      </x:c>
      <x:c r="N2602" s="48" t="str">
        <x:v>https://github.com/darknigthmare/yautja-la-longue-chasse/blob/536ac53335e440747f6eccedd2cd757d1f817a99/public/game/homeworld/v84/npcs/stable-keeper/04.png</x:v>
      </x:c>
      <x:c r="O2602" s="48"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x:c r="U2602" s="4"/>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27" t="str">
        <x:v>Galerie uniquement</x:v>
      </x:c>
      <x:c r="G2603" s="4" t="str">
        <x:v>Oui</x:v>
      </x:c>
      <x:c r="H2603" s="4" t="str">
        <x:v>Oui</x:v>
      </x:c>
      <x:c r="I2603" s="4" t="str">
        <x:v>Non</x:v>
      </x:c>
      <x:c r="J2603" s="4" t="str">
        <x:v>Non</x:v>
      </x:c>
      <x:c r="K2603" s="4" t="n">
        <x:v>0</x:v>
      </x:c>
      <x:c r="L2603" s="4" t="str">
        <x:v>PNG</x:v>
      </x:c>
      <x:c r="M2603" s="4" t="str">
        <x:v>homeworld-v84:stable-keeper-05</x:v>
      </x:c>
      <x:c r="N2603" s="48" t="str">
        <x:v>https://github.com/darknigthmare/yautja-la-longue-chasse/blob/536ac53335e440747f6eccedd2cd757d1f817a99/public/game/homeworld/v84/npcs/stable-keeper/05.png</x:v>
      </x:c>
      <x:c r="O2603" s="48"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x:c r="U2603" s="4"/>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27" t="str">
        <x:v>Galerie uniquement</x:v>
      </x:c>
      <x:c r="G2604" s="4" t="str">
        <x:v>Oui</x:v>
      </x:c>
      <x:c r="H2604" s="4" t="str">
        <x:v>Oui</x:v>
      </x:c>
      <x:c r="I2604" s="4" t="str">
        <x:v>Non</x:v>
      </x:c>
      <x:c r="J2604" s="4" t="str">
        <x:v>Non</x:v>
      </x:c>
      <x:c r="K2604" s="4" t="n">
        <x:v>0</x:v>
      </x:c>
      <x:c r="L2604" s="4" t="str">
        <x:v>PNG</x:v>
      </x:c>
      <x:c r="M2604" s="4" t="str">
        <x:v>homeworld-v84:stable-keeper-06</x:v>
      </x:c>
      <x:c r="N2604" s="48" t="str">
        <x:v>https://github.com/darknigthmare/yautja-la-longue-chasse/blob/536ac53335e440747f6eccedd2cd757d1f817a99/public/game/homeworld/v84/npcs/stable-keeper/06.png</x:v>
      </x:c>
      <x:c r="O2604" s="48"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x:c r="U2604" s="4"/>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27" t="str">
        <x:v>Galerie uniquement</x:v>
      </x:c>
      <x:c r="G2605" s="4" t="str">
        <x:v>Oui</x:v>
      </x:c>
      <x:c r="H2605" s="4" t="str">
        <x:v>Oui</x:v>
      </x:c>
      <x:c r="I2605" s="4" t="str">
        <x:v>Non</x:v>
      </x:c>
      <x:c r="J2605" s="4" t="str">
        <x:v>Non</x:v>
      </x:c>
      <x:c r="K2605" s="4" t="n">
        <x:v>0</x:v>
      </x:c>
      <x:c r="L2605" s="4" t="str">
        <x:v>PNG</x:v>
      </x:c>
      <x:c r="M2605" s="4" t="str">
        <x:v>homeworld-v84:stable-keeper-07</x:v>
      </x:c>
      <x:c r="N2605" s="48" t="str">
        <x:v>https://github.com/darknigthmare/yautja-la-longue-chasse/blob/536ac53335e440747f6eccedd2cd757d1f817a99/public/game/homeworld/v84/npcs/stable-keeper/07.png</x:v>
      </x:c>
      <x:c r="O2605" s="48"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x:c r="U2605" s="4"/>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27" t="str">
        <x:v>Galerie uniquement</x:v>
      </x:c>
      <x:c r="G2606" s="4" t="str">
        <x:v>Oui</x:v>
      </x:c>
      <x:c r="H2606" s="4" t="str">
        <x:v>Oui</x:v>
      </x:c>
      <x:c r="I2606" s="4" t="str">
        <x:v>Non</x:v>
      </x:c>
      <x:c r="J2606" s="4" t="str">
        <x:v>Non</x:v>
      </x:c>
      <x:c r="K2606" s="4" t="n">
        <x:v>0</x:v>
      </x:c>
      <x:c r="L2606" s="4" t="str">
        <x:v>PNG</x:v>
      </x:c>
      <x:c r="M2606" s="4" t="str">
        <x:v>homeworld-v84:stable-keeper-08</x:v>
      </x:c>
      <x:c r="N2606" s="48" t="str">
        <x:v>https://github.com/darknigthmare/yautja-la-longue-chasse/blob/536ac53335e440747f6eccedd2cd757d1f817a99/public/game/homeworld/v84/npcs/stable-keeper/08.png</x:v>
      </x:c>
      <x:c r="O2606" s="48"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x:c r="U2606" s="4"/>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27" t="str">
        <x:v>Galerie uniquement</x:v>
      </x:c>
      <x:c r="G2607" s="4" t="str">
        <x:v>Oui</x:v>
      </x:c>
      <x:c r="H2607" s="4" t="str">
        <x:v>Oui</x:v>
      </x:c>
      <x:c r="I2607" s="4" t="str">
        <x:v>Non</x:v>
      </x:c>
      <x:c r="J2607" s="4" t="str">
        <x:v>Non</x:v>
      </x:c>
      <x:c r="K2607" s="4" t="n">
        <x:v>0</x:v>
      </x:c>
      <x:c r="L2607" s="4" t="str">
        <x:v>PNG</x:v>
      </x:c>
      <x:c r="M2607" s="4" t="str">
        <x:v>homeworld-v84:stable-keeper-09</x:v>
      </x:c>
      <x:c r="N2607" s="48" t="str">
        <x:v>https://github.com/darknigthmare/yautja-la-longue-chasse/blob/536ac53335e440747f6eccedd2cd757d1f817a99/public/game/homeworld/v84/npcs/stable-keeper/09.png</x:v>
      </x:c>
      <x:c r="O2607" s="48"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x:c r="U2607" s="4"/>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27" t="str">
        <x:v>Galerie uniquement</x:v>
      </x:c>
      <x:c r="G2608" s="4" t="str">
        <x:v>Oui</x:v>
      </x:c>
      <x:c r="H2608" s="4" t="str">
        <x:v>Oui</x:v>
      </x:c>
      <x:c r="I2608" s="4" t="str">
        <x:v>Non</x:v>
      </x:c>
      <x:c r="J2608" s="4" t="str">
        <x:v>Non</x:v>
      </x:c>
      <x:c r="K2608" s="4" t="n">
        <x:v>0</x:v>
      </x:c>
      <x:c r="L2608" s="4" t="str">
        <x:v>PNG</x:v>
      </x:c>
      <x:c r="M2608" s="4" t="str">
        <x:v>homeworld-v84:stable-keeper-10</x:v>
      </x:c>
      <x:c r="N2608" s="48" t="str">
        <x:v>https://github.com/darknigthmare/yautja-la-longue-chasse/blob/536ac53335e440747f6eccedd2cd757d1f817a99/public/game/homeworld/v84/npcs/stable-keeper/10.png</x:v>
      </x:c>
      <x:c r="O2608" s="48"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x:c r="U2608" s="4"/>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27" t="str">
        <x:v>Galerie uniquement</x:v>
      </x:c>
      <x:c r="G2609" s="4" t="str">
        <x:v>Oui</x:v>
      </x:c>
      <x:c r="H2609" s="4" t="str">
        <x:v>Oui</x:v>
      </x:c>
      <x:c r="I2609" s="4" t="str">
        <x:v>Non</x:v>
      </x:c>
      <x:c r="J2609" s="4" t="str">
        <x:v>Non</x:v>
      </x:c>
      <x:c r="K2609" s="4" t="n">
        <x:v>0</x:v>
      </x:c>
      <x:c r="L2609" s="4" t="str">
        <x:v>PNG</x:v>
      </x:c>
      <x:c r="M2609" s="4" t="str">
        <x:v>homeworld-v84:stable-keeper-11</x:v>
      </x:c>
      <x:c r="N2609" s="48" t="str">
        <x:v>https://github.com/darknigthmare/yautja-la-longue-chasse/blob/536ac53335e440747f6eccedd2cd757d1f817a99/public/game/homeworld/v84/npcs/stable-keeper/11.png</x:v>
      </x:c>
      <x:c r="O2609" s="48"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x:c r="U2609" s="4"/>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27" t="str">
        <x:v>Galerie uniquement</x:v>
      </x:c>
      <x:c r="G2610" s="4" t="str">
        <x:v>Oui</x:v>
      </x:c>
      <x:c r="H2610" s="4" t="str">
        <x:v>Oui</x:v>
      </x:c>
      <x:c r="I2610" s="4" t="str">
        <x:v>Non</x:v>
      </x:c>
      <x:c r="J2610" s="4" t="str">
        <x:v>Non</x:v>
      </x:c>
      <x:c r="K2610" s="4" t="n">
        <x:v>0</x:v>
      </x:c>
      <x:c r="L2610" s="4" t="str">
        <x:v>PNG</x:v>
      </x:c>
      <x:c r="M2610" s="4" t="str">
        <x:v>homeworld-v84:stable-keeper-12</x:v>
      </x:c>
      <x:c r="N2610" s="48" t="str">
        <x:v>https://github.com/darknigthmare/yautja-la-longue-chasse/blob/536ac53335e440747f6eccedd2cd757d1f817a99/public/game/homeworld/v84/npcs/stable-keeper/12.png</x:v>
      </x:c>
      <x:c r="O2610" s="48"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x:c r="U2610" s="4"/>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27" t="str">
        <x:v>Galerie uniquement</x:v>
      </x:c>
      <x:c r="G2611" s="4" t="str">
        <x:v>Oui</x:v>
      </x:c>
      <x:c r="H2611" s="4" t="str">
        <x:v>Oui</x:v>
      </x:c>
      <x:c r="I2611" s="4" t="str">
        <x:v>Non</x:v>
      </x:c>
      <x:c r="J2611" s="4" t="str">
        <x:v>Non</x:v>
      </x:c>
      <x:c r="K2611" s="4" t="n">
        <x:v>0</x:v>
      </x:c>
      <x:c r="L2611" s="4" t="str">
        <x:v>PNG</x:v>
      </x:c>
      <x:c r="M2611" s="4" t="str">
        <x:v>homeworld-v84:stable-keeper-13</x:v>
      </x:c>
      <x:c r="N2611" s="48" t="str">
        <x:v>https://github.com/darknigthmare/yautja-la-longue-chasse/blob/536ac53335e440747f6eccedd2cd757d1f817a99/public/game/homeworld/v84/npcs/stable-keeper/13.png</x:v>
      </x:c>
      <x:c r="O2611" s="48"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x:c r="U2611" s="4"/>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27" t="str">
        <x:v>Galerie uniquement</x:v>
      </x:c>
      <x:c r="G2612" s="4" t="str">
        <x:v>Oui</x:v>
      </x:c>
      <x:c r="H2612" s="4" t="str">
        <x:v>Oui</x:v>
      </x:c>
      <x:c r="I2612" s="4" t="str">
        <x:v>Non</x:v>
      </x:c>
      <x:c r="J2612" s="4" t="str">
        <x:v>Non</x:v>
      </x:c>
      <x:c r="K2612" s="4" t="n">
        <x:v>0</x:v>
      </x:c>
      <x:c r="L2612" s="4" t="str">
        <x:v>PNG</x:v>
      </x:c>
      <x:c r="M2612" s="4" t="str">
        <x:v>homeworld-v84:stable-keeper-14</x:v>
      </x:c>
      <x:c r="N2612" s="48" t="str">
        <x:v>https://github.com/darknigthmare/yautja-la-longue-chasse/blob/536ac53335e440747f6eccedd2cd757d1f817a99/public/game/homeworld/v84/npcs/stable-keeper/14.png</x:v>
      </x:c>
      <x:c r="O2612" s="48"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x:c r="U2612" s="4"/>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27"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48" t="str">
        <x:v>https://github.com/darknigthmare/yautja-la-longue-chasse/blob/536ac53335e440747f6eccedd2cd757d1f817a99/public/game/homeworld/v84/npcs/stable-keeper/15.png</x:v>
      </x:c>
      <x:c r="O2613" s="48"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x:c r="U2613" s="4"/>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27"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48" t="str">
        <x:v>https://github.com/darknigthmare/yautja-la-longue-chasse/blob/536ac53335e440747f6eccedd2cd757d1f817a99/public/game/homeworld/v84/npcs/stable-keeper/16.png</x:v>
      </x:c>
      <x:c r="O2614" s="48"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x:c r="U2614" s="4"/>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27" t="str">
        <x:v>Galerie uniquement</x:v>
      </x:c>
      <x:c r="G2615" s="4" t="str">
        <x:v>Oui</x:v>
      </x:c>
      <x:c r="H2615" s="4" t="str">
        <x:v>Oui</x:v>
      </x:c>
      <x:c r="I2615" s="4" t="str">
        <x:v>Non</x:v>
      </x:c>
      <x:c r="J2615" s="4" t="str">
        <x:v>Non</x:v>
      </x:c>
      <x:c r="K2615" s="4" t="n">
        <x:v>0</x:v>
      </x:c>
      <x:c r="L2615" s="4" t="str">
        <x:v>PNG</x:v>
      </x:c>
      <x:c r="M2615" s="4" t="str">
        <x:v>homeworld-v84:stable-keeper-17</x:v>
      </x:c>
      <x:c r="N2615" s="48" t="str">
        <x:v>https://github.com/darknigthmare/yautja-la-longue-chasse/blob/536ac53335e440747f6eccedd2cd757d1f817a99/public/game/homeworld/v84/npcs/stable-keeper/17.png</x:v>
      </x:c>
      <x:c r="O2615" s="48"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x:c r="U2615" s="4"/>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27" t="str">
        <x:v>Galerie uniquement</x:v>
      </x:c>
      <x:c r="G2616" s="4" t="str">
        <x:v>Oui</x:v>
      </x:c>
      <x:c r="H2616" s="4" t="str">
        <x:v>Oui</x:v>
      </x:c>
      <x:c r="I2616" s="4" t="str">
        <x:v>Non</x:v>
      </x:c>
      <x:c r="J2616" s="4" t="str">
        <x:v>Non</x:v>
      </x:c>
      <x:c r="K2616" s="4" t="n">
        <x:v>0</x:v>
      </x:c>
      <x:c r="L2616" s="4" t="str">
        <x:v>PNG</x:v>
      </x:c>
      <x:c r="M2616" s="4" t="str">
        <x:v>homeworld-v84:stable-keeper-18</x:v>
      </x:c>
      <x:c r="N2616" s="48" t="str">
        <x:v>https://github.com/darknigthmare/yautja-la-longue-chasse/blob/536ac53335e440747f6eccedd2cd757d1f817a99/public/game/homeworld/v84/npcs/stable-keeper/18.png</x:v>
      </x:c>
      <x:c r="O2616" s="48"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x:c r="U2616" s="4"/>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27" t="str">
        <x:v>Galerie uniquement</x:v>
      </x:c>
      <x:c r="G2617" s="4" t="str">
        <x:v>Oui</x:v>
      </x:c>
      <x:c r="H2617" s="4" t="str">
        <x:v>Oui</x:v>
      </x:c>
      <x:c r="I2617" s="4" t="str">
        <x:v>Non</x:v>
      </x:c>
      <x:c r="J2617" s="4" t="str">
        <x:v>Non</x:v>
      </x:c>
      <x:c r="K2617" s="4" t="n">
        <x:v>0</x:v>
      </x:c>
      <x:c r="L2617" s="4" t="str">
        <x:v>PNG</x:v>
      </x:c>
      <x:c r="M2617" s="4" t="str">
        <x:v>homeworld-v84:stable-keeper-19</x:v>
      </x:c>
      <x:c r="N2617" s="48" t="str">
        <x:v>https://github.com/darknigthmare/yautja-la-longue-chasse/blob/536ac53335e440747f6eccedd2cd757d1f817a99/public/game/homeworld/v84/npcs/stable-keeper/19.png</x:v>
      </x:c>
      <x:c r="O2617" s="48"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x:c r="U2617" s="4"/>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27" t="str">
        <x:v>Galerie uniquement</x:v>
      </x:c>
      <x:c r="G2618" s="4" t="str">
        <x:v>Oui</x:v>
      </x:c>
      <x:c r="H2618" s="4" t="str">
        <x:v>Oui</x:v>
      </x:c>
      <x:c r="I2618" s="4" t="str">
        <x:v>Non</x:v>
      </x:c>
      <x:c r="J2618" s="4" t="str">
        <x:v>Non</x:v>
      </x:c>
      <x:c r="K2618" s="4" t="n">
        <x:v>0</x:v>
      </x:c>
      <x:c r="L2618" s="4" t="str">
        <x:v>PNG</x:v>
      </x:c>
      <x:c r="M2618" s="4" t="str">
        <x:v>homeworld-v84:stable-keeper-20</x:v>
      </x:c>
      <x:c r="N2618" s="48" t="str">
        <x:v>https://github.com/darknigthmare/yautja-la-longue-chasse/blob/536ac53335e440747f6eccedd2cd757d1f817a99/public/game/homeworld/v84/npcs/stable-keeper/20.png</x:v>
      </x:c>
      <x:c r="O2618" s="48"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x:c r="U2618" s="4"/>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27" t="str">
        <x:v>Galerie uniquement</x:v>
      </x:c>
      <x:c r="G2619" s="4" t="str">
        <x:v>Oui</x:v>
      </x:c>
      <x:c r="H2619" s="4" t="str">
        <x:v>Oui</x:v>
      </x:c>
      <x:c r="I2619" s="4" t="str">
        <x:v>Non</x:v>
      </x:c>
      <x:c r="J2619" s="4" t="str">
        <x:v>Non</x:v>
      </x:c>
      <x:c r="K2619" s="4" t="n">
        <x:v>0</x:v>
      </x:c>
      <x:c r="L2619" s="4" t="str">
        <x:v>PNG</x:v>
      </x:c>
      <x:c r="M2619" s="4" t="str">
        <x:v>homeworld-v84:tribe-darkjungle-botanist-01</x:v>
      </x:c>
      <x:c r="N2619" s="48" t="str">
        <x:v>https://github.com/darknigthmare/yautja-la-longue-chasse/blob/536ac53335e440747f6eccedd2cd757d1f817a99/public/game/homeworld/v84/npcs/tribe-darkjungle-botanist/01.png</x:v>
      </x:c>
      <x:c r="O2619" s="48"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x:c r="U2619" s="4"/>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27" t="str">
        <x:v>Galerie uniquement</x:v>
      </x:c>
      <x:c r="G2620" s="4" t="str">
        <x:v>Oui</x:v>
      </x:c>
      <x:c r="H2620" s="4" t="str">
        <x:v>Oui</x:v>
      </x:c>
      <x:c r="I2620" s="4" t="str">
        <x:v>Non</x:v>
      </x:c>
      <x:c r="J2620" s="4" t="str">
        <x:v>Non</x:v>
      </x:c>
      <x:c r="K2620" s="4" t="n">
        <x:v>0</x:v>
      </x:c>
      <x:c r="L2620" s="4" t="str">
        <x:v>PNG</x:v>
      </x:c>
      <x:c r="M2620" s="4" t="str">
        <x:v>homeworld-v84:tribe-darkjungle-botanist-02</x:v>
      </x:c>
      <x:c r="N2620" s="48" t="str">
        <x:v>https://github.com/darknigthmare/yautja-la-longue-chasse/blob/536ac53335e440747f6eccedd2cd757d1f817a99/public/game/homeworld/v84/npcs/tribe-darkjungle-botanist/02.png</x:v>
      </x:c>
      <x:c r="O2620" s="48"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x:c r="U2620" s="4"/>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27" t="str">
        <x:v>Galerie uniquement</x:v>
      </x:c>
      <x:c r="G2621" s="4" t="str">
        <x:v>Oui</x:v>
      </x:c>
      <x:c r="H2621" s="4" t="str">
        <x:v>Oui</x:v>
      </x:c>
      <x:c r="I2621" s="4" t="str">
        <x:v>Non</x:v>
      </x:c>
      <x:c r="J2621" s="4" t="str">
        <x:v>Non</x:v>
      </x:c>
      <x:c r="K2621" s="4" t="n">
        <x:v>0</x:v>
      </x:c>
      <x:c r="L2621" s="4" t="str">
        <x:v>PNG</x:v>
      </x:c>
      <x:c r="M2621" s="4" t="str">
        <x:v>homeworld-v84:tribe-darkjungle-botanist-03</x:v>
      </x:c>
      <x:c r="N2621" s="48" t="str">
        <x:v>https://github.com/darknigthmare/yautja-la-longue-chasse/blob/536ac53335e440747f6eccedd2cd757d1f817a99/public/game/homeworld/v84/npcs/tribe-darkjungle-botanist/03.png</x:v>
      </x:c>
      <x:c r="O2621" s="48"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x:c r="U2621" s="4"/>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27" t="str">
        <x:v>Galerie uniquement</x:v>
      </x:c>
      <x:c r="G2622" s="4" t="str">
        <x:v>Oui</x:v>
      </x:c>
      <x:c r="H2622" s="4" t="str">
        <x:v>Oui</x:v>
      </x:c>
      <x:c r="I2622" s="4" t="str">
        <x:v>Non</x:v>
      </x:c>
      <x:c r="J2622" s="4" t="str">
        <x:v>Non</x:v>
      </x:c>
      <x:c r="K2622" s="4" t="n">
        <x:v>0</x:v>
      </x:c>
      <x:c r="L2622" s="4" t="str">
        <x:v>PNG</x:v>
      </x:c>
      <x:c r="M2622" s="4" t="str">
        <x:v>homeworld-v84:tribe-darkjungle-botanist-04</x:v>
      </x:c>
      <x:c r="N2622" s="48" t="str">
        <x:v>https://github.com/darknigthmare/yautja-la-longue-chasse/blob/536ac53335e440747f6eccedd2cd757d1f817a99/public/game/homeworld/v84/npcs/tribe-darkjungle-botanist/04.png</x:v>
      </x:c>
      <x:c r="O2622" s="48"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x:c r="U2622" s="4"/>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27" t="str">
        <x:v>Galerie uniquement</x:v>
      </x:c>
      <x:c r="G2623" s="4" t="str">
        <x:v>Oui</x:v>
      </x:c>
      <x:c r="H2623" s="4" t="str">
        <x:v>Oui</x:v>
      </x:c>
      <x:c r="I2623" s="4" t="str">
        <x:v>Non</x:v>
      </x:c>
      <x:c r="J2623" s="4" t="str">
        <x:v>Non</x:v>
      </x:c>
      <x:c r="K2623" s="4" t="n">
        <x:v>0</x:v>
      </x:c>
      <x:c r="L2623" s="4" t="str">
        <x:v>PNG</x:v>
      </x:c>
      <x:c r="M2623" s="4" t="str">
        <x:v>homeworld-v84:tribe-darkjungle-botanist-05</x:v>
      </x:c>
      <x:c r="N2623" s="48" t="str">
        <x:v>https://github.com/darknigthmare/yautja-la-longue-chasse/blob/536ac53335e440747f6eccedd2cd757d1f817a99/public/game/homeworld/v84/npcs/tribe-darkjungle-botanist/05.png</x:v>
      </x:c>
      <x:c r="O2623" s="48"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x:c r="U2623" s="4"/>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27" t="str">
        <x:v>Galerie uniquement</x:v>
      </x:c>
      <x:c r="G2624" s="4" t="str">
        <x:v>Oui</x:v>
      </x:c>
      <x:c r="H2624" s="4" t="str">
        <x:v>Oui</x:v>
      </x:c>
      <x:c r="I2624" s="4" t="str">
        <x:v>Non</x:v>
      </x:c>
      <x:c r="J2624" s="4" t="str">
        <x:v>Non</x:v>
      </x:c>
      <x:c r="K2624" s="4" t="n">
        <x:v>0</x:v>
      </x:c>
      <x:c r="L2624" s="4" t="str">
        <x:v>PNG</x:v>
      </x:c>
      <x:c r="M2624" s="4" t="str">
        <x:v>homeworld-v84:tribe-darkjungle-botanist-06</x:v>
      </x:c>
      <x:c r="N2624" s="48" t="str">
        <x:v>https://github.com/darknigthmare/yautja-la-longue-chasse/blob/536ac53335e440747f6eccedd2cd757d1f817a99/public/game/homeworld/v84/npcs/tribe-darkjungle-botanist/06.png</x:v>
      </x:c>
      <x:c r="O2624" s="48"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x:c r="U2624" s="4"/>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27" t="str">
        <x:v>Galerie uniquement</x:v>
      </x:c>
      <x:c r="G2625" s="4" t="str">
        <x:v>Oui</x:v>
      </x:c>
      <x:c r="H2625" s="4" t="str">
        <x:v>Oui</x:v>
      </x:c>
      <x:c r="I2625" s="4" t="str">
        <x:v>Non</x:v>
      </x:c>
      <x:c r="J2625" s="4" t="str">
        <x:v>Non</x:v>
      </x:c>
      <x:c r="K2625" s="4" t="n">
        <x:v>0</x:v>
      </x:c>
      <x:c r="L2625" s="4" t="str">
        <x:v>PNG</x:v>
      </x:c>
      <x:c r="M2625" s="4" t="str">
        <x:v>homeworld-v84:tribe-darkjungle-botanist-07</x:v>
      </x:c>
      <x:c r="N2625" s="48" t="str">
        <x:v>https://github.com/darknigthmare/yautja-la-longue-chasse/blob/536ac53335e440747f6eccedd2cd757d1f817a99/public/game/homeworld/v84/npcs/tribe-darkjungle-botanist/07.png</x:v>
      </x:c>
      <x:c r="O2625" s="48"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x:c r="U2625" s="4"/>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27" t="str">
        <x:v>Galerie uniquement</x:v>
      </x:c>
      <x:c r="G2626" s="4" t="str">
        <x:v>Oui</x:v>
      </x:c>
      <x:c r="H2626" s="4" t="str">
        <x:v>Oui</x:v>
      </x:c>
      <x:c r="I2626" s="4" t="str">
        <x:v>Non</x:v>
      </x:c>
      <x:c r="J2626" s="4" t="str">
        <x:v>Non</x:v>
      </x:c>
      <x:c r="K2626" s="4" t="n">
        <x:v>0</x:v>
      </x:c>
      <x:c r="L2626" s="4" t="str">
        <x:v>PNG</x:v>
      </x:c>
      <x:c r="M2626" s="4" t="str">
        <x:v>homeworld-v84:tribe-darkjungle-botanist-08</x:v>
      </x:c>
      <x:c r="N2626" s="48" t="str">
        <x:v>https://github.com/darknigthmare/yautja-la-longue-chasse/blob/536ac53335e440747f6eccedd2cd757d1f817a99/public/game/homeworld/v84/npcs/tribe-darkjungle-botanist/08.png</x:v>
      </x:c>
      <x:c r="O2626" s="48"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x:c r="U2626" s="4"/>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27" t="str">
        <x:v>Galerie uniquement</x:v>
      </x:c>
      <x:c r="G2627" s="4" t="str">
        <x:v>Oui</x:v>
      </x:c>
      <x:c r="H2627" s="4" t="str">
        <x:v>Oui</x:v>
      </x:c>
      <x:c r="I2627" s="4" t="str">
        <x:v>Non</x:v>
      </x:c>
      <x:c r="J2627" s="4" t="str">
        <x:v>Non</x:v>
      </x:c>
      <x:c r="K2627" s="4" t="n">
        <x:v>0</x:v>
      </x:c>
      <x:c r="L2627" s="4" t="str">
        <x:v>PNG</x:v>
      </x:c>
      <x:c r="M2627" s="4" t="str">
        <x:v>homeworld-v84:tribe-darkjungle-botanist-09</x:v>
      </x:c>
      <x:c r="N2627" s="48" t="str">
        <x:v>https://github.com/darknigthmare/yautja-la-longue-chasse/blob/536ac53335e440747f6eccedd2cd757d1f817a99/public/game/homeworld/v84/npcs/tribe-darkjungle-botanist/09.png</x:v>
      </x:c>
      <x:c r="O2627" s="48"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x:c r="U2627" s="4"/>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27" t="str">
        <x:v>Galerie uniquement</x:v>
      </x:c>
      <x:c r="G2628" s="4" t="str">
        <x:v>Oui</x:v>
      </x:c>
      <x:c r="H2628" s="4" t="str">
        <x:v>Oui</x:v>
      </x:c>
      <x:c r="I2628" s="4" t="str">
        <x:v>Non</x:v>
      </x:c>
      <x:c r="J2628" s="4" t="str">
        <x:v>Non</x:v>
      </x:c>
      <x:c r="K2628" s="4" t="n">
        <x:v>0</x:v>
      </x:c>
      <x:c r="L2628" s="4" t="str">
        <x:v>PNG</x:v>
      </x:c>
      <x:c r="M2628" s="4" t="str">
        <x:v>homeworld-v84:tribe-darkjungle-botanist-10</x:v>
      </x:c>
      <x:c r="N2628" s="48" t="str">
        <x:v>https://github.com/darknigthmare/yautja-la-longue-chasse/blob/536ac53335e440747f6eccedd2cd757d1f817a99/public/game/homeworld/v84/npcs/tribe-darkjungle-botanist/10.png</x:v>
      </x:c>
      <x:c r="O2628" s="48"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x:c r="U2628" s="4"/>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27" t="str">
        <x:v>Galerie uniquement</x:v>
      </x:c>
      <x:c r="G2629" s="4" t="str">
        <x:v>Oui</x:v>
      </x:c>
      <x:c r="H2629" s="4" t="str">
        <x:v>Oui</x:v>
      </x:c>
      <x:c r="I2629" s="4" t="str">
        <x:v>Non</x:v>
      </x:c>
      <x:c r="J2629" s="4" t="str">
        <x:v>Non</x:v>
      </x:c>
      <x:c r="K2629" s="4" t="n">
        <x:v>0</x:v>
      </x:c>
      <x:c r="L2629" s="4" t="str">
        <x:v>PNG</x:v>
      </x:c>
      <x:c r="M2629" s="4" t="str">
        <x:v>homeworld-v84:tribe-darkjungle-botanist-11</x:v>
      </x:c>
      <x:c r="N2629" s="48" t="str">
        <x:v>https://github.com/darknigthmare/yautja-la-longue-chasse/blob/536ac53335e440747f6eccedd2cd757d1f817a99/public/game/homeworld/v84/npcs/tribe-darkjungle-botanist/11.png</x:v>
      </x:c>
      <x:c r="O2629" s="48"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x:c r="U2629" s="4"/>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27" t="str">
        <x:v>Galerie uniquement</x:v>
      </x:c>
      <x:c r="G2630" s="4" t="str">
        <x:v>Oui</x:v>
      </x:c>
      <x:c r="H2630" s="4" t="str">
        <x:v>Oui</x:v>
      </x:c>
      <x:c r="I2630" s="4" t="str">
        <x:v>Non</x:v>
      </x:c>
      <x:c r="J2630" s="4" t="str">
        <x:v>Non</x:v>
      </x:c>
      <x:c r="K2630" s="4" t="n">
        <x:v>0</x:v>
      </x:c>
      <x:c r="L2630" s="4" t="str">
        <x:v>PNG</x:v>
      </x:c>
      <x:c r="M2630" s="4" t="str">
        <x:v>homeworld-v84:tribe-darkjungle-botanist-12</x:v>
      </x:c>
      <x:c r="N2630" s="48" t="str">
        <x:v>https://github.com/darknigthmare/yautja-la-longue-chasse/blob/536ac53335e440747f6eccedd2cd757d1f817a99/public/game/homeworld/v84/npcs/tribe-darkjungle-botanist/12.png</x:v>
      </x:c>
      <x:c r="O2630" s="48"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x:c r="U2630" s="4"/>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27" t="str">
        <x:v>Galerie uniquement</x:v>
      </x:c>
      <x:c r="G2631" s="4" t="str">
        <x:v>Oui</x:v>
      </x:c>
      <x:c r="H2631" s="4" t="str">
        <x:v>Oui</x:v>
      </x:c>
      <x:c r="I2631" s="4" t="str">
        <x:v>Non</x:v>
      </x:c>
      <x:c r="J2631" s="4" t="str">
        <x:v>Non</x:v>
      </x:c>
      <x:c r="K2631" s="4" t="n">
        <x:v>0</x:v>
      </x:c>
      <x:c r="L2631" s="4" t="str">
        <x:v>PNG</x:v>
      </x:c>
      <x:c r="M2631" s="4" t="str">
        <x:v>homeworld-v84:tribe-darkjungle-botanist-13</x:v>
      </x:c>
      <x:c r="N2631" s="48" t="str">
        <x:v>https://github.com/darknigthmare/yautja-la-longue-chasse/blob/536ac53335e440747f6eccedd2cd757d1f817a99/public/game/homeworld/v84/npcs/tribe-darkjungle-botanist/13.png</x:v>
      </x:c>
      <x:c r="O2631" s="48"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x:c r="U2631" s="4"/>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27" t="str">
        <x:v>Galerie uniquement</x:v>
      </x:c>
      <x:c r="G2632" s="4" t="str">
        <x:v>Oui</x:v>
      </x:c>
      <x:c r="H2632" s="4" t="str">
        <x:v>Oui</x:v>
      </x:c>
      <x:c r="I2632" s="4" t="str">
        <x:v>Non</x:v>
      </x:c>
      <x:c r="J2632" s="4" t="str">
        <x:v>Non</x:v>
      </x:c>
      <x:c r="K2632" s="4" t="n">
        <x:v>0</x:v>
      </x:c>
      <x:c r="L2632" s="4" t="str">
        <x:v>PNG</x:v>
      </x:c>
      <x:c r="M2632" s="4" t="str">
        <x:v>homeworld-v84:tribe-darkjungle-botanist-14</x:v>
      </x:c>
      <x:c r="N2632" s="48" t="str">
        <x:v>https://github.com/darknigthmare/yautja-la-longue-chasse/blob/536ac53335e440747f6eccedd2cd757d1f817a99/public/game/homeworld/v84/npcs/tribe-darkjungle-botanist/14.png</x:v>
      </x:c>
      <x:c r="O2632" s="48"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x:c r="U2632" s="4"/>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27" t="str">
        <x:v>Galerie uniquement</x:v>
      </x:c>
      <x:c r="G2633" s="4" t="str">
        <x:v>Oui</x:v>
      </x:c>
      <x:c r="H2633" s="4" t="str">
        <x:v>Oui</x:v>
      </x:c>
      <x:c r="I2633" s="4" t="str">
        <x:v>Non</x:v>
      </x:c>
      <x:c r="J2633" s="4" t="str">
        <x:v>Non</x:v>
      </x:c>
      <x:c r="K2633" s="4" t="n">
        <x:v>0</x:v>
      </x:c>
      <x:c r="L2633" s="4" t="str">
        <x:v>PNG</x:v>
      </x:c>
      <x:c r="M2633" s="4" t="str">
        <x:v>homeworld-v84:tribe-darkjungle-botanist-15</x:v>
      </x:c>
      <x:c r="N2633" s="48" t="str">
        <x:v>https://github.com/darknigthmare/yautja-la-longue-chasse/blob/536ac53335e440747f6eccedd2cd757d1f817a99/public/game/homeworld/v84/npcs/tribe-darkjungle-botanist/15.png</x:v>
      </x:c>
      <x:c r="O2633" s="48"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x:c r="U2633" s="4"/>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27" t="str">
        <x:v>Galerie uniquement</x:v>
      </x:c>
      <x:c r="G2634" s="4" t="str">
        <x:v>Oui</x:v>
      </x:c>
      <x:c r="H2634" s="4" t="str">
        <x:v>Oui</x:v>
      </x:c>
      <x:c r="I2634" s="4" t="str">
        <x:v>Non</x:v>
      </x:c>
      <x:c r="J2634" s="4" t="str">
        <x:v>Non</x:v>
      </x:c>
      <x:c r="K2634" s="4" t="n">
        <x:v>0</x:v>
      </x:c>
      <x:c r="L2634" s="4" t="str">
        <x:v>PNG</x:v>
      </x:c>
      <x:c r="M2634" s="4" t="str">
        <x:v>homeworld-v84:tribe-darkjungle-botanist-16</x:v>
      </x:c>
      <x:c r="N2634" s="48" t="str">
        <x:v>https://github.com/darknigthmare/yautja-la-longue-chasse/blob/536ac53335e440747f6eccedd2cd757d1f817a99/public/game/homeworld/v84/npcs/tribe-darkjungle-botanist/16.png</x:v>
      </x:c>
      <x:c r="O2634" s="48"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x:c r="U2634" s="4"/>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27" t="str">
        <x:v>Galerie uniquement</x:v>
      </x:c>
      <x:c r="G2635" s="4" t="str">
        <x:v>Oui</x:v>
      </x:c>
      <x:c r="H2635" s="4" t="str">
        <x:v>Oui</x:v>
      </x:c>
      <x:c r="I2635" s="4" t="str">
        <x:v>Non</x:v>
      </x:c>
      <x:c r="J2635" s="4" t="str">
        <x:v>Non</x:v>
      </x:c>
      <x:c r="K2635" s="4" t="n">
        <x:v>0</x:v>
      </x:c>
      <x:c r="L2635" s="4" t="str">
        <x:v>PNG</x:v>
      </x:c>
      <x:c r="M2635" s="4" t="str">
        <x:v>homeworld-v84:tribe-darkjungle-botanist-17</x:v>
      </x:c>
      <x:c r="N2635" s="48" t="str">
        <x:v>https://github.com/darknigthmare/yautja-la-longue-chasse/blob/536ac53335e440747f6eccedd2cd757d1f817a99/public/game/homeworld/v84/npcs/tribe-darkjungle-botanist/17.png</x:v>
      </x:c>
      <x:c r="O2635" s="48"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x:c r="U2635" s="4"/>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27" t="str">
        <x:v>Galerie uniquement</x:v>
      </x:c>
      <x:c r="G2636" s="4" t="str">
        <x:v>Oui</x:v>
      </x:c>
      <x:c r="H2636" s="4" t="str">
        <x:v>Oui</x:v>
      </x:c>
      <x:c r="I2636" s="4" t="str">
        <x:v>Non</x:v>
      </x:c>
      <x:c r="J2636" s="4" t="str">
        <x:v>Non</x:v>
      </x:c>
      <x:c r="K2636" s="4" t="n">
        <x:v>0</x:v>
      </x:c>
      <x:c r="L2636" s="4" t="str">
        <x:v>PNG</x:v>
      </x:c>
      <x:c r="M2636" s="4" t="str">
        <x:v>homeworld-v84:tribe-darkjungle-botanist-18</x:v>
      </x:c>
      <x:c r="N2636" s="48" t="str">
        <x:v>https://github.com/darknigthmare/yautja-la-longue-chasse/blob/536ac53335e440747f6eccedd2cd757d1f817a99/public/game/homeworld/v84/npcs/tribe-darkjungle-botanist/18.png</x:v>
      </x:c>
      <x:c r="O2636" s="48"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x:c r="U2636" s="4"/>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27" t="str">
        <x:v>Galerie uniquement</x:v>
      </x:c>
      <x:c r="G2637" s="4" t="str">
        <x:v>Oui</x:v>
      </x:c>
      <x:c r="H2637" s="4" t="str">
        <x:v>Oui</x:v>
      </x:c>
      <x:c r="I2637" s="4" t="str">
        <x:v>Non</x:v>
      </x:c>
      <x:c r="J2637" s="4" t="str">
        <x:v>Non</x:v>
      </x:c>
      <x:c r="K2637" s="4" t="n">
        <x:v>0</x:v>
      </x:c>
      <x:c r="L2637" s="4" t="str">
        <x:v>PNG</x:v>
      </x:c>
      <x:c r="M2637" s="4" t="str">
        <x:v>homeworld-v84:tribe-darkjungle-botanist-19</x:v>
      </x:c>
      <x:c r="N2637" s="48" t="str">
        <x:v>https://github.com/darknigthmare/yautja-la-longue-chasse/blob/536ac53335e440747f6eccedd2cd757d1f817a99/public/game/homeworld/v84/npcs/tribe-darkjungle-botanist/19.png</x:v>
      </x:c>
      <x:c r="O2637" s="48"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x:c r="U2637" s="4"/>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27" t="str">
        <x:v>Galerie uniquement</x:v>
      </x:c>
      <x:c r="G2638" s="4" t="str">
        <x:v>Oui</x:v>
      </x:c>
      <x:c r="H2638" s="4" t="str">
        <x:v>Oui</x:v>
      </x:c>
      <x:c r="I2638" s="4" t="str">
        <x:v>Non</x:v>
      </x:c>
      <x:c r="J2638" s="4" t="str">
        <x:v>Non</x:v>
      </x:c>
      <x:c r="K2638" s="4" t="n">
        <x:v>0</x:v>
      </x:c>
      <x:c r="L2638" s="4" t="str">
        <x:v>PNG</x:v>
      </x:c>
      <x:c r="M2638" s="4" t="str">
        <x:v>homeworld-v84:tribe-darkjungle-botanist-20</x:v>
      </x:c>
      <x:c r="N2638" s="48" t="str">
        <x:v>https://github.com/darknigthmare/yautja-la-longue-chasse/blob/536ac53335e440747f6eccedd2cd757d1f817a99/public/game/homeworld/v84/npcs/tribe-darkjungle-botanist/20.png</x:v>
      </x:c>
      <x:c r="O2638" s="48"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x:c r="U2638" s="4"/>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27" t="str">
        <x:v>Galerie uniquement</x:v>
      </x:c>
      <x:c r="G2639" s="4" t="str">
        <x:v>Oui</x:v>
      </x:c>
      <x:c r="H2639" s="4" t="str">
        <x:v>Oui</x:v>
      </x:c>
      <x:c r="I2639" s="4" t="str">
        <x:v>Non</x:v>
      </x:c>
      <x:c r="J2639" s="4" t="str">
        <x:v>Non</x:v>
      </x:c>
      <x:c r="K2639" s="4" t="n">
        <x:v>0</x:v>
      </x:c>
      <x:c r="L2639" s="4" t="str">
        <x:v>PNG</x:v>
      </x:c>
      <x:c r="M2639" s="4" t="str">
        <x:v>homeworld-v84:tribe-darkjungle-guide-01</x:v>
      </x:c>
      <x:c r="N2639" s="48" t="str">
        <x:v>https://github.com/darknigthmare/yautja-la-longue-chasse/blob/536ac53335e440747f6eccedd2cd757d1f817a99/public/game/homeworld/v84/npcs/tribe-darkjungle-guide/01.png</x:v>
      </x:c>
      <x:c r="O2639" s="48"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x:c r="U2639" s="4"/>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27" t="str">
        <x:v>Galerie uniquement</x:v>
      </x:c>
      <x:c r="G2640" s="4" t="str">
        <x:v>Oui</x:v>
      </x:c>
      <x:c r="H2640" s="4" t="str">
        <x:v>Oui</x:v>
      </x:c>
      <x:c r="I2640" s="4" t="str">
        <x:v>Non</x:v>
      </x:c>
      <x:c r="J2640" s="4" t="str">
        <x:v>Non</x:v>
      </x:c>
      <x:c r="K2640" s="4" t="n">
        <x:v>0</x:v>
      </x:c>
      <x:c r="L2640" s="4" t="str">
        <x:v>PNG</x:v>
      </x:c>
      <x:c r="M2640" s="4" t="str">
        <x:v>homeworld-v84:tribe-darkjungle-guide-02</x:v>
      </x:c>
      <x:c r="N2640" s="48" t="str">
        <x:v>https://github.com/darknigthmare/yautja-la-longue-chasse/blob/536ac53335e440747f6eccedd2cd757d1f817a99/public/game/homeworld/v84/npcs/tribe-darkjungle-guide/02.png</x:v>
      </x:c>
      <x:c r="O2640" s="48"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x:c r="U2640" s="4"/>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27" t="str">
        <x:v>Galerie uniquement</x:v>
      </x:c>
      <x:c r="G2641" s="4" t="str">
        <x:v>Oui</x:v>
      </x:c>
      <x:c r="H2641" s="4" t="str">
        <x:v>Oui</x:v>
      </x:c>
      <x:c r="I2641" s="4" t="str">
        <x:v>Non</x:v>
      </x:c>
      <x:c r="J2641" s="4" t="str">
        <x:v>Non</x:v>
      </x:c>
      <x:c r="K2641" s="4" t="n">
        <x:v>0</x:v>
      </x:c>
      <x:c r="L2641" s="4" t="str">
        <x:v>PNG</x:v>
      </x:c>
      <x:c r="M2641" s="4" t="str">
        <x:v>homeworld-v84:tribe-darkjungle-guide-03</x:v>
      </x:c>
      <x:c r="N2641" s="48" t="str">
        <x:v>https://github.com/darknigthmare/yautja-la-longue-chasse/blob/536ac53335e440747f6eccedd2cd757d1f817a99/public/game/homeworld/v84/npcs/tribe-darkjungle-guide/03.png</x:v>
      </x:c>
      <x:c r="O2641" s="48"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x:c r="U2641" s="4"/>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27" t="str">
        <x:v>Galerie uniquement</x:v>
      </x:c>
      <x:c r="G2642" s="4" t="str">
        <x:v>Oui</x:v>
      </x:c>
      <x:c r="H2642" s="4" t="str">
        <x:v>Oui</x:v>
      </x:c>
      <x:c r="I2642" s="4" t="str">
        <x:v>Non</x:v>
      </x:c>
      <x:c r="J2642" s="4" t="str">
        <x:v>Non</x:v>
      </x:c>
      <x:c r="K2642" s="4" t="n">
        <x:v>0</x:v>
      </x:c>
      <x:c r="L2642" s="4" t="str">
        <x:v>PNG</x:v>
      </x:c>
      <x:c r="M2642" s="4" t="str">
        <x:v>homeworld-v84:tribe-darkjungle-guide-04</x:v>
      </x:c>
      <x:c r="N2642" s="48" t="str">
        <x:v>https://github.com/darknigthmare/yautja-la-longue-chasse/blob/536ac53335e440747f6eccedd2cd757d1f817a99/public/game/homeworld/v84/npcs/tribe-darkjungle-guide/04.png</x:v>
      </x:c>
      <x:c r="O2642" s="48"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x:c r="U2642" s="4"/>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27" t="str">
        <x:v>Galerie uniquement</x:v>
      </x:c>
      <x:c r="G2643" s="4" t="str">
        <x:v>Oui</x:v>
      </x:c>
      <x:c r="H2643" s="4" t="str">
        <x:v>Oui</x:v>
      </x:c>
      <x:c r="I2643" s="4" t="str">
        <x:v>Non</x:v>
      </x:c>
      <x:c r="J2643" s="4" t="str">
        <x:v>Non</x:v>
      </x:c>
      <x:c r="K2643" s="4" t="n">
        <x:v>0</x:v>
      </x:c>
      <x:c r="L2643" s="4" t="str">
        <x:v>PNG</x:v>
      </x:c>
      <x:c r="M2643" s="4" t="str">
        <x:v>homeworld-v84:tribe-darkjungle-guide-05</x:v>
      </x:c>
      <x:c r="N2643" s="48" t="str">
        <x:v>https://github.com/darknigthmare/yautja-la-longue-chasse/blob/536ac53335e440747f6eccedd2cd757d1f817a99/public/game/homeworld/v84/npcs/tribe-darkjungle-guide/05.png</x:v>
      </x:c>
      <x:c r="O2643" s="48"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x:c r="U2643" s="4"/>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27" t="str">
        <x:v>Galerie uniquement</x:v>
      </x:c>
      <x:c r="G2644" s="4" t="str">
        <x:v>Oui</x:v>
      </x:c>
      <x:c r="H2644" s="4" t="str">
        <x:v>Oui</x:v>
      </x:c>
      <x:c r="I2644" s="4" t="str">
        <x:v>Non</x:v>
      </x:c>
      <x:c r="J2644" s="4" t="str">
        <x:v>Non</x:v>
      </x:c>
      <x:c r="K2644" s="4" t="n">
        <x:v>0</x:v>
      </x:c>
      <x:c r="L2644" s="4" t="str">
        <x:v>PNG</x:v>
      </x:c>
      <x:c r="M2644" s="4" t="str">
        <x:v>homeworld-v84:tribe-darkjungle-guide-06</x:v>
      </x:c>
      <x:c r="N2644" s="48" t="str">
        <x:v>https://github.com/darknigthmare/yautja-la-longue-chasse/blob/536ac53335e440747f6eccedd2cd757d1f817a99/public/game/homeworld/v84/npcs/tribe-darkjungle-guide/06.png</x:v>
      </x:c>
      <x:c r="O2644" s="48"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x:c r="U2644" s="4"/>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27" t="str">
        <x:v>Galerie uniquement</x:v>
      </x:c>
      <x:c r="G2645" s="4" t="str">
        <x:v>Oui</x:v>
      </x:c>
      <x:c r="H2645" s="4" t="str">
        <x:v>Oui</x:v>
      </x:c>
      <x:c r="I2645" s="4" t="str">
        <x:v>Non</x:v>
      </x:c>
      <x:c r="J2645" s="4" t="str">
        <x:v>Non</x:v>
      </x:c>
      <x:c r="K2645" s="4" t="n">
        <x:v>0</x:v>
      </x:c>
      <x:c r="L2645" s="4" t="str">
        <x:v>PNG</x:v>
      </x:c>
      <x:c r="M2645" s="4" t="str">
        <x:v>homeworld-v84:tribe-darkjungle-guide-07</x:v>
      </x:c>
      <x:c r="N2645" s="48" t="str">
        <x:v>https://github.com/darknigthmare/yautja-la-longue-chasse/blob/536ac53335e440747f6eccedd2cd757d1f817a99/public/game/homeworld/v84/npcs/tribe-darkjungle-guide/07.png</x:v>
      </x:c>
      <x:c r="O2645" s="48"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x:c r="U2645" s="4"/>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27" t="str">
        <x:v>Galerie uniquement</x:v>
      </x:c>
      <x:c r="G2646" s="4" t="str">
        <x:v>Oui</x:v>
      </x:c>
      <x:c r="H2646" s="4" t="str">
        <x:v>Oui</x:v>
      </x:c>
      <x:c r="I2646" s="4" t="str">
        <x:v>Non</x:v>
      </x:c>
      <x:c r="J2646" s="4" t="str">
        <x:v>Non</x:v>
      </x:c>
      <x:c r="K2646" s="4" t="n">
        <x:v>0</x:v>
      </x:c>
      <x:c r="L2646" s="4" t="str">
        <x:v>PNG</x:v>
      </x:c>
      <x:c r="M2646" s="4" t="str">
        <x:v>homeworld-v84:tribe-darkjungle-guide-08</x:v>
      </x:c>
      <x:c r="N2646" s="48" t="str">
        <x:v>https://github.com/darknigthmare/yautja-la-longue-chasse/blob/536ac53335e440747f6eccedd2cd757d1f817a99/public/game/homeworld/v84/npcs/tribe-darkjungle-guide/08.png</x:v>
      </x:c>
      <x:c r="O2646" s="48"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x:c r="U2646" s="4"/>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27" t="str">
        <x:v>Galerie uniquement</x:v>
      </x:c>
      <x:c r="G2647" s="4" t="str">
        <x:v>Oui</x:v>
      </x:c>
      <x:c r="H2647" s="4" t="str">
        <x:v>Oui</x:v>
      </x:c>
      <x:c r="I2647" s="4" t="str">
        <x:v>Non</x:v>
      </x:c>
      <x:c r="J2647" s="4" t="str">
        <x:v>Non</x:v>
      </x:c>
      <x:c r="K2647" s="4" t="n">
        <x:v>0</x:v>
      </x:c>
      <x:c r="L2647" s="4" t="str">
        <x:v>PNG</x:v>
      </x:c>
      <x:c r="M2647" s="4" t="str">
        <x:v>homeworld-v84:tribe-darkjungle-guide-09</x:v>
      </x:c>
      <x:c r="N2647" s="48" t="str">
        <x:v>https://github.com/darknigthmare/yautja-la-longue-chasse/blob/536ac53335e440747f6eccedd2cd757d1f817a99/public/game/homeworld/v84/npcs/tribe-darkjungle-guide/09.png</x:v>
      </x:c>
      <x:c r="O2647" s="48"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x:c r="U2647" s="4"/>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27" t="str">
        <x:v>Galerie uniquement</x:v>
      </x:c>
      <x:c r="G2648" s="4" t="str">
        <x:v>Oui</x:v>
      </x:c>
      <x:c r="H2648" s="4" t="str">
        <x:v>Oui</x:v>
      </x:c>
      <x:c r="I2648" s="4" t="str">
        <x:v>Non</x:v>
      </x:c>
      <x:c r="J2648" s="4" t="str">
        <x:v>Non</x:v>
      </x:c>
      <x:c r="K2648" s="4" t="n">
        <x:v>0</x:v>
      </x:c>
      <x:c r="L2648" s="4" t="str">
        <x:v>PNG</x:v>
      </x:c>
      <x:c r="M2648" s="4" t="str">
        <x:v>homeworld-v84:tribe-darkjungle-guide-10</x:v>
      </x:c>
      <x:c r="N2648" s="48" t="str">
        <x:v>https://github.com/darknigthmare/yautja-la-longue-chasse/blob/536ac53335e440747f6eccedd2cd757d1f817a99/public/game/homeworld/v84/npcs/tribe-darkjungle-guide/10.png</x:v>
      </x:c>
      <x:c r="O2648" s="48"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x:c r="U2648" s="4"/>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27" t="str">
        <x:v>Galerie uniquement</x:v>
      </x:c>
      <x:c r="G2649" s="4" t="str">
        <x:v>Oui</x:v>
      </x:c>
      <x:c r="H2649" s="4" t="str">
        <x:v>Oui</x:v>
      </x:c>
      <x:c r="I2649" s="4" t="str">
        <x:v>Non</x:v>
      </x:c>
      <x:c r="J2649" s="4" t="str">
        <x:v>Non</x:v>
      </x:c>
      <x:c r="K2649" s="4" t="n">
        <x:v>0</x:v>
      </x:c>
      <x:c r="L2649" s="4" t="str">
        <x:v>PNG</x:v>
      </x:c>
      <x:c r="M2649" s="4" t="str">
        <x:v>homeworld-v84:tribe-darkjungle-guide-11</x:v>
      </x:c>
      <x:c r="N2649" s="48" t="str">
        <x:v>https://github.com/darknigthmare/yautja-la-longue-chasse/blob/536ac53335e440747f6eccedd2cd757d1f817a99/public/game/homeworld/v84/npcs/tribe-darkjungle-guide/11.png</x:v>
      </x:c>
      <x:c r="O2649" s="48"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x:c r="U2649" s="4"/>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27" t="str">
        <x:v>Galerie uniquement</x:v>
      </x:c>
      <x:c r="G2650" s="4" t="str">
        <x:v>Oui</x:v>
      </x:c>
      <x:c r="H2650" s="4" t="str">
        <x:v>Oui</x:v>
      </x:c>
      <x:c r="I2650" s="4" t="str">
        <x:v>Non</x:v>
      </x:c>
      <x:c r="J2650" s="4" t="str">
        <x:v>Non</x:v>
      </x:c>
      <x:c r="K2650" s="4" t="n">
        <x:v>0</x:v>
      </x:c>
      <x:c r="L2650" s="4" t="str">
        <x:v>PNG</x:v>
      </x:c>
      <x:c r="M2650" s="4" t="str">
        <x:v>homeworld-v84:tribe-darkjungle-guide-12</x:v>
      </x:c>
      <x:c r="N2650" s="48" t="str">
        <x:v>https://github.com/darknigthmare/yautja-la-longue-chasse/blob/536ac53335e440747f6eccedd2cd757d1f817a99/public/game/homeworld/v84/npcs/tribe-darkjungle-guide/12.png</x:v>
      </x:c>
      <x:c r="O2650" s="48"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x:c r="U2650" s="4"/>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27" t="str">
        <x:v>Galerie uniquement</x:v>
      </x:c>
      <x:c r="G2651" s="4" t="str">
        <x:v>Oui</x:v>
      </x:c>
      <x:c r="H2651" s="4" t="str">
        <x:v>Oui</x:v>
      </x:c>
      <x:c r="I2651" s="4" t="str">
        <x:v>Non</x:v>
      </x:c>
      <x:c r="J2651" s="4" t="str">
        <x:v>Non</x:v>
      </x:c>
      <x:c r="K2651" s="4" t="n">
        <x:v>0</x:v>
      </x:c>
      <x:c r="L2651" s="4" t="str">
        <x:v>PNG</x:v>
      </x:c>
      <x:c r="M2651" s="4" t="str">
        <x:v>homeworld-v84:tribe-darkjungle-guide-13</x:v>
      </x:c>
      <x:c r="N2651" s="48" t="str">
        <x:v>https://github.com/darknigthmare/yautja-la-longue-chasse/blob/536ac53335e440747f6eccedd2cd757d1f817a99/public/game/homeworld/v84/npcs/tribe-darkjungle-guide/13.png</x:v>
      </x:c>
      <x:c r="O2651" s="48"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x:c r="U2651" s="4"/>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27" t="str">
        <x:v>Galerie uniquement</x:v>
      </x:c>
      <x:c r="G2652" s="4" t="str">
        <x:v>Oui</x:v>
      </x:c>
      <x:c r="H2652" s="4" t="str">
        <x:v>Oui</x:v>
      </x:c>
      <x:c r="I2652" s="4" t="str">
        <x:v>Non</x:v>
      </x:c>
      <x:c r="J2652" s="4" t="str">
        <x:v>Non</x:v>
      </x:c>
      <x:c r="K2652" s="4" t="n">
        <x:v>0</x:v>
      </x:c>
      <x:c r="L2652" s="4" t="str">
        <x:v>PNG</x:v>
      </x:c>
      <x:c r="M2652" s="4" t="str">
        <x:v>homeworld-v84:tribe-darkjungle-guide-14</x:v>
      </x:c>
      <x:c r="N2652" s="48" t="str">
        <x:v>https://github.com/darknigthmare/yautja-la-longue-chasse/blob/536ac53335e440747f6eccedd2cd757d1f817a99/public/game/homeworld/v84/npcs/tribe-darkjungle-guide/14.png</x:v>
      </x:c>
      <x:c r="O2652" s="48"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x:c r="U2652" s="4"/>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27" t="str">
        <x:v>Galerie uniquement</x:v>
      </x:c>
      <x:c r="G2653" s="4" t="str">
        <x:v>Oui</x:v>
      </x:c>
      <x:c r="H2653" s="4" t="str">
        <x:v>Oui</x:v>
      </x:c>
      <x:c r="I2653" s="4" t="str">
        <x:v>Non</x:v>
      </x:c>
      <x:c r="J2653" s="4" t="str">
        <x:v>Non</x:v>
      </x:c>
      <x:c r="K2653" s="4" t="n">
        <x:v>0</x:v>
      </x:c>
      <x:c r="L2653" s="4" t="str">
        <x:v>PNG</x:v>
      </x:c>
      <x:c r="M2653" s="4" t="str">
        <x:v>homeworld-v84:tribe-darkjungle-guide-15</x:v>
      </x:c>
      <x:c r="N2653" s="48" t="str">
        <x:v>https://github.com/darknigthmare/yautja-la-longue-chasse/blob/536ac53335e440747f6eccedd2cd757d1f817a99/public/game/homeworld/v84/npcs/tribe-darkjungle-guide/15.png</x:v>
      </x:c>
      <x:c r="O2653" s="48"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x:c r="U2653" s="4"/>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27" t="str">
        <x:v>Galerie uniquement</x:v>
      </x:c>
      <x:c r="G2654" s="4" t="str">
        <x:v>Oui</x:v>
      </x:c>
      <x:c r="H2654" s="4" t="str">
        <x:v>Oui</x:v>
      </x:c>
      <x:c r="I2654" s="4" t="str">
        <x:v>Non</x:v>
      </x:c>
      <x:c r="J2654" s="4" t="str">
        <x:v>Non</x:v>
      </x:c>
      <x:c r="K2654" s="4" t="n">
        <x:v>0</x:v>
      </x:c>
      <x:c r="L2654" s="4" t="str">
        <x:v>PNG</x:v>
      </x:c>
      <x:c r="M2654" s="4" t="str">
        <x:v>homeworld-v84:tribe-darkjungle-guide-16</x:v>
      </x:c>
      <x:c r="N2654" s="48" t="str">
        <x:v>https://github.com/darknigthmare/yautja-la-longue-chasse/blob/536ac53335e440747f6eccedd2cd757d1f817a99/public/game/homeworld/v84/npcs/tribe-darkjungle-guide/16.png</x:v>
      </x:c>
      <x:c r="O2654" s="48"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x:c r="U2654" s="4"/>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27" t="str">
        <x:v>Galerie uniquement</x:v>
      </x:c>
      <x:c r="G2655" s="4" t="str">
        <x:v>Oui</x:v>
      </x:c>
      <x:c r="H2655" s="4" t="str">
        <x:v>Oui</x:v>
      </x:c>
      <x:c r="I2655" s="4" t="str">
        <x:v>Non</x:v>
      </x:c>
      <x:c r="J2655" s="4" t="str">
        <x:v>Non</x:v>
      </x:c>
      <x:c r="K2655" s="4" t="n">
        <x:v>0</x:v>
      </x:c>
      <x:c r="L2655" s="4" t="str">
        <x:v>PNG</x:v>
      </x:c>
      <x:c r="M2655" s="4" t="str">
        <x:v>homeworld-v84:tribe-darkjungle-guide-17</x:v>
      </x:c>
      <x:c r="N2655" s="48" t="str">
        <x:v>https://github.com/darknigthmare/yautja-la-longue-chasse/blob/536ac53335e440747f6eccedd2cd757d1f817a99/public/game/homeworld/v84/npcs/tribe-darkjungle-guide/17.png</x:v>
      </x:c>
      <x:c r="O2655" s="48"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x:c r="U2655" s="4"/>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27" t="str">
        <x:v>Galerie uniquement</x:v>
      </x:c>
      <x:c r="G2656" s="4" t="str">
        <x:v>Oui</x:v>
      </x:c>
      <x:c r="H2656" s="4" t="str">
        <x:v>Oui</x:v>
      </x:c>
      <x:c r="I2656" s="4" t="str">
        <x:v>Non</x:v>
      </x:c>
      <x:c r="J2656" s="4" t="str">
        <x:v>Non</x:v>
      </x:c>
      <x:c r="K2656" s="4" t="n">
        <x:v>0</x:v>
      </x:c>
      <x:c r="L2656" s="4" t="str">
        <x:v>PNG</x:v>
      </x:c>
      <x:c r="M2656" s="4" t="str">
        <x:v>homeworld-v84:tribe-darkjungle-guide-18</x:v>
      </x:c>
      <x:c r="N2656" s="48" t="str">
        <x:v>https://github.com/darknigthmare/yautja-la-longue-chasse/blob/536ac53335e440747f6eccedd2cd757d1f817a99/public/game/homeworld/v84/npcs/tribe-darkjungle-guide/18.png</x:v>
      </x:c>
      <x:c r="O2656" s="48"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x:c r="U2656" s="4"/>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27" t="str">
        <x:v>Galerie uniquement</x:v>
      </x:c>
      <x:c r="G2657" s="4" t="str">
        <x:v>Oui</x:v>
      </x:c>
      <x:c r="H2657" s="4" t="str">
        <x:v>Oui</x:v>
      </x:c>
      <x:c r="I2657" s="4" t="str">
        <x:v>Non</x:v>
      </x:c>
      <x:c r="J2657" s="4" t="str">
        <x:v>Non</x:v>
      </x:c>
      <x:c r="K2657" s="4" t="n">
        <x:v>0</x:v>
      </x:c>
      <x:c r="L2657" s="4" t="str">
        <x:v>PNG</x:v>
      </x:c>
      <x:c r="M2657" s="4" t="str">
        <x:v>homeworld-v84:tribe-darkjungle-guide-19</x:v>
      </x:c>
      <x:c r="N2657" s="48" t="str">
        <x:v>https://github.com/darknigthmare/yautja-la-longue-chasse/blob/536ac53335e440747f6eccedd2cd757d1f817a99/public/game/homeworld/v84/npcs/tribe-darkjungle-guide/19.png</x:v>
      </x:c>
      <x:c r="O2657" s="48"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x:c r="U2657" s="4"/>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27" t="str">
        <x:v>Galerie uniquement</x:v>
      </x:c>
      <x:c r="G2658" s="4" t="str">
        <x:v>Oui</x:v>
      </x:c>
      <x:c r="H2658" s="4" t="str">
        <x:v>Oui</x:v>
      </x:c>
      <x:c r="I2658" s="4" t="str">
        <x:v>Non</x:v>
      </x:c>
      <x:c r="J2658" s="4" t="str">
        <x:v>Non</x:v>
      </x:c>
      <x:c r="K2658" s="4" t="n">
        <x:v>0</x:v>
      </x:c>
      <x:c r="L2658" s="4" t="str">
        <x:v>PNG</x:v>
      </x:c>
      <x:c r="M2658" s="4" t="str">
        <x:v>homeworld-v84:tribe-darkjungle-guide-20</x:v>
      </x:c>
      <x:c r="N2658" s="48" t="str">
        <x:v>https://github.com/darknigthmare/yautja-la-longue-chasse/blob/536ac53335e440747f6eccedd2cd757d1f817a99/public/game/homeworld/v84/npcs/tribe-darkjungle-guide/20.png</x:v>
      </x:c>
      <x:c r="O2658" s="48"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x:c r="U2658" s="4"/>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27" t="str">
        <x:v>Galerie uniquement</x:v>
      </x:c>
      <x:c r="G2659" s="4" t="str">
        <x:v>Oui</x:v>
      </x:c>
      <x:c r="H2659" s="4" t="str">
        <x:v>Oui</x:v>
      </x:c>
      <x:c r="I2659" s="4" t="str">
        <x:v>Non</x:v>
      </x:c>
      <x:c r="J2659" s="4" t="str">
        <x:v>Non</x:v>
      </x:c>
      <x:c r="K2659" s="4" t="n">
        <x:v>0</x:v>
      </x:c>
      <x:c r="L2659" s="4" t="str">
        <x:v>PNG</x:v>
      </x:c>
      <x:c r="M2659" s="4" t="str">
        <x:v>homeworld-v84:tribe-desert-hydrologist-01</x:v>
      </x:c>
      <x:c r="N2659" s="48" t="str">
        <x:v>https://github.com/darknigthmare/yautja-la-longue-chasse/blob/536ac53335e440747f6eccedd2cd757d1f817a99/public/game/homeworld/v84/npcs/tribe-desert-hydrologist/01.png</x:v>
      </x:c>
      <x:c r="O2659" s="48"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x:c r="U2659" s="4"/>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27" t="str">
        <x:v>Galerie uniquement</x:v>
      </x:c>
      <x:c r="G2660" s="4" t="str">
        <x:v>Oui</x:v>
      </x:c>
      <x:c r="H2660" s="4" t="str">
        <x:v>Oui</x:v>
      </x:c>
      <x:c r="I2660" s="4" t="str">
        <x:v>Non</x:v>
      </x:c>
      <x:c r="J2660" s="4" t="str">
        <x:v>Non</x:v>
      </x:c>
      <x:c r="K2660" s="4" t="n">
        <x:v>0</x:v>
      </x:c>
      <x:c r="L2660" s="4" t="str">
        <x:v>PNG</x:v>
      </x:c>
      <x:c r="M2660" s="4" t="str">
        <x:v>homeworld-v84:tribe-desert-hydrologist-02</x:v>
      </x:c>
      <x:c r="N2660" s="48" t="str">
        <x:v>https://github.com/darknigthmare/yautja-la-longue-chasse/blob/536ac53335e440747f6eccedd2cd757d1f817a99/public/game/homeworld/v84/npcs/tribe-desert-hydrologist/02.png</x:v>
      </x:c>
      <x:c r="O2660" s="48"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x:c r="U2660" s="4"/>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27" t="str">
        <x:v>Galerie uniquement</x:v>
      </x:c>
      <x:c r="G2661" s="4" t="str">
        <x:v>Oui</x:v>
      </x:c>
      <x:c r="H2661" s="4" t="str">
        <x:v>Oui</x:v>
      </x:c>
      <x:c r="I2661" s="4" t="str">
        <x:v>Non</x:v>
      </x:c>
      <x:c r="J2661" s="4" t="str">
        <x:v>Non</x:v>
      </x:c>
      <x:c r="K2661" s="4" t="n">
        <x:v>0</x:v>
      </x:c>
      <x:c r="L2661" s="4" t="str">
        <x:v>PNG</x:v>
      </x:c>
      <x:c r="M2661" s="4" t="str">
        <x:v>homeworld-v84:tribe-desert-hydrologist-03</x:v>
      </x:c>
      <x:c r="N2661" s="48" t="str">
        <x:v>https://github.com/darknigthmare/yautja-la-longue-chasse/blob/536ac53335e440747f6eccedd2cd757d1f817a99/public/game/homeworld/v84/npcs/tribe-desert-hydrologist/03.png</x:v>
      </x:c>
      <x:c r="O2661" s="48"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x:c r="U2661" s="4"/>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27" t="str">
        <x:v>Galerie uniquement</x:v>
      </x:c>
      <x:c r="G2662" s="4" t="str">
        <x:v>Oui</x:v>
      </x:c>
      <x:c r="H2662" s="4" t="str">
        <x:v>Oui</x:v>
      </x:c>
      <x:c r="I2662" s="4" t="str">
        <x:v>Non</x:v>
      </x:c>
      <x:c r="J2662" s="4" t="str">
        <x:v>Non</x:v>
      </x:c>
      <x:c r="K2662" s="4" t="n">
        <x:v>0</x:v>
      </x:c>
      <x:c r="L2662" s="4" t="str">
        <x:v>PNG</x:v>
      </x:c>
      <x:c r="M2662" s="4" t="str">
        <x:v>homeworld-v84:tribe-desert-hydrologist-04</x:v>
      </x:c>
      <x:c r="N2662" s="48" t="str">
        <x:v>https://github.com/darknigthmare/yautja-la-longue-chasse/blob/536ac53335e440747f6eccedd2cd757d1f817a99/public/game/homeworld/v84/npcs/tribe-desert-hydrologist/04.png</x:v>
      </x:c>
      <x:c r="O2662" s="48"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x:c r="U2662" s="4"/>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27" t="str">
        <x:v>Galerie uniquement</x:v>
      </x:c>
      <x:c r="G2663" s="4" t="str">
        <x:v>Oui</x:v>
      </x:c>
      <x:c r="H2663" s="4" t="str">
        <x:v>Oui</x:v>
      </x:c>
      <x:c r="I2663" s="4" t="str">
        <x:v>Non</x:v>
      </x:c>
      <x:c r="J2663" s="4" t="str">
        <x:v>Non</x:v>
      </x:c>
      <x:c r="K2663" s="4" t="n">
        <x:v>0</x:v>
      </x:c>
      <x:c r="L2663" s="4" t="str">
        <x:v>PNG</x:v>
      </x:c>
      <x:c r="M2663" s="4" t="str">
        <x:v>homeworld-v84:tribe-desert-hydrologist-05</x:v>
      </x:c>
      <x:c r="N2663" s="48" t="str">
        <x:v>https://github.com/darknigthmare/yautja-la-longue-chasse/blob/536ac53335e440747f6eccedd2cd757d1f817a99/public/game/homeworld/v84/npcs/tribe-desert-hydrologist/05.png</x:v>
      </x:c>
      <x:c r="O2663" s="48"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x:c r="U2663" s="4"/>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27" t="str">
        <x:v>Galerie uniquement</x:v>
      </x:c>
      <x:c r="G2664" s="4" t="str">
        <x:v>Oui</x:v>
      </x:c>
      <x:c r="H2664" s="4" t="str">
        <x:v>Oui</x:v>
      </x:c>
      <x:c r="I2664" s="4" t="str">
        <x:v>Non</x:v>
      </x:c>
      <x:c r="J2664" s="4" t="str">
        <x:v>Non</x:v>
      </x:c>
      <x:c r="K2664" s="4" t="n">
        <x:v>0</x:v>
      </x:c>
      <x:c r="L2664" s="4" t="str">
        <x:v>PNG</x:v>
      </x:c>
      <x:c r="M2664" s="4" t="str">
        <x:v>homeworld-v84:tribe-desert-hydrologist-06</x:v>
      </x:c>
      <x:c r="N2664" s="48" t="str">
        <x:v>https://github.com/darknigthmare/yautja-la-longue-chasse/blob/536ac53335e440747f6eccedd2cd757d1f817a99/public/game/homeworld/v84/npcs/tribe-desert-hydrologist/06.png</x:v>
      </x:c>
      <x:c r="O2664" s="48"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x:c r="U2664" s="4"/>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27" t="str">
        <x:v>Galerie uniquement</x:v>
      </x:c>
      <x:c r="G2665" s="4" t="str">
        <x:v>Oui</x:v>
      </x:c>
      <x:c r="H2665" s="4" t="str">
        <x:v>Oui</x:v>
      </x:c>
      <x:c r="I2665" s="4" t="str">
        <x:v>Non</x:v>
      </x:c>
      <x:c r="J2665" s="4" t="str">
        <x:v>Non</x:v>
      </x:c>
      <x:c r="K2665" s="4" t="n">
        <x:v>0</x:v>
      </x:c>
      <x:c r="L2665" s="4" t="str">
        <x:v>PNG</x:v>
      </x:c>
      <x:c r="M2665" s="4" t="str">
        <x:v>homeworld-v84:tribe-desert-hydrologist-07</x:v>
      </x:c>
      <x:c r="N2665" s="48" t="str">
        <x:v>https://github.com/darknigthmare/yautja-la-longue-chasse/blob/536ac53335e440747f6eccedd2cd757d1f817a99/public/game/homeworld/v84/npcs/tribe-desert-hydrologist/07.png</x:v>
      </x:c>
      <x:c r="O2665" s="48"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x:c r="U2665" s="4"/>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27" t="str">
        <x:v>Galerie uniquement</x:v>
      </x:c>
      <x:c r="G2666" s="4" t="str">
        <x:v>Oui</x:v>
      </x:c>
      <x:c r="H2666" s="4" t="str">
        <x:v>Oui</x:v>
      </x:c>
      <x:c r="I2666" s="4" t="str">
        <x:v>Non</x:v>
      </x:c>
      <x:c r="J2666" s="4" t="str">
        <x:v>Non</x:v>
      </x:c>
      <x:c r="K2666" s="4" t="n">
        <x:v>0</x:v>
      </x:c>
      <x:c r="L2666" s="4" t="str">
        <x:v>PNG</x:v>
      </x:c>
      <x:c r="M2666" s="4" t="str">
        <x:v>homeworld-v84:tribe-desert-hydrologist-08</x:v>
      </x:c>
      <x:c r="N2666" s="48" t="str">
        <x:v>https://github.com/darknigthmare/yautja-la-longue-chasse/blob/536ac53335e440747f6eccedd2cd757d1f817a99/public/game/homeworld/v84/npcs/tribe-desert-hydrologist/08.png</x:v>
      </x:c>
      <x:c r="O2666" s="48"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x:c r="U2666" s="4"/>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27" t="str">
        <x:v>Galerie uniquement</x:v>
      </x:c>
      <x:c r="G2667" s="4" t="str">
        <x:v>Oui</x:v>
      </x:c>
      <x:c r="H2667" s="4" t="str">
        <x:v>Oui</x:v>
      </x:c>
      <x:c r="I2667" s="4" t="str">
        <x:v>Non</x:v>
      </x:c>
      <x:c r="J2667" s="4" t="str">
        <x:v>Non</x:v>
      </x:c>
      <x:c r="K2667" s="4" t="n">
        <x:v>0</x:v>
      </x:c>
      <x:c r="L2667" s="4" t="str">
        <x:v>PNG</x:v>
      </x:c>
      <x:c r="M2667" s="4" t="str">
        <x:v>homeworld-v84:tribe-desert-hydrologist-09</x:v>
      </x:c>
      <x:c r="N2667" s="48" t="str">
        <x:v>https://github.com/darknigthmare/yautja-la-longue-chasse/blob/536ac53335e440747f6eccedd2cd757d1f817a99/public/game/homeworld/v84/npcs/tribe-desert-hydrologist/09.png</x:v>
      </x:c>
      <x:c r="O2667" s="48"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x:c r="U2667" s="4"/>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27" t="str">
        <x:v>Galerie uniquement</x:v>
      </x:c>
      <x:c r="G2668" s="4" t="str">
        <x:v>Oui</x:v>
      </x:c>
      <x:c r="H2668" s="4" t="str">
        <x:v>Oui</x:v>
      </x:c>
      <x:c r="I2668" s="4" t="str">
        <x:v>Non</x:v>
      </x:c>
      <x:c r="J2668" s="4" t="str">
        <x:v>Non</x:v>
      </x:c>
      <x:c r="K2668" s="4" t="n">
        <x:v>0</x:v>
      </x:c>
      <x:c r="L2668" s="4" t="str">
        <x:v>PNG</x:v>
      </x:c>
      <x:c r="M2668" s="4" t="str">
        <x:v>homeworld-v84:tribe-desert-hydrologist-10</x:v>
      </x:c>
      <x:c r="N2668" s="48" t="str">
        <x:v>https://github.com/darknigthmare/yautja-la-longue-chasse/blob/536ac53335e440747f6eccedd2cd757d1f817a99/public/game/homeworld/v84/npcs/tribe-desert-hydrologist/10.png</x:v>
      </x:c>
      <x:c r="O2668" s="48"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x:c r="U2668" s="4"/>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27" t="str">
        <x:v>Galerie uniquement</x:v>
      </x:c>
      <x:c r="G2669" s="4" t="str">
        <x:v>Oui</x:v>
      </x:c>
      <x:c r="H2669" s="4" t="str">
        <x:v>Oui</x:v>
      </x:c>
      <x:c r="I2669" s="4" t="str">
        <x:v>Non</x:v>
      </x:c>
      <x:c r="J2669" s="4" t="str">
        <x:v>Non</x:v>
      </x:c>
      <x:c r="K2669" s="4" t="n">
        <x:v>0</x:v>
      </x:c>
      <x:c r="L2669" s="4" t="str">
        <x:v>PNG</x:v>
      </x:c>
      <x:c r="M2669" s="4" t="str">
        <x:v>homeworld-v84:tribe-desert-hydrologist-11</x:v>
      </x:c>
      <x:c r="N2669" s="48" t="str">
        <x:v>https://github.com/darknigthmare/yautja-la-longue-chasse/blob/536ac53335e440747f6eccedd2cd757d1f817a99/public/game/homeworld/v84/npcs/tribe-desert-hydrologist/11.png</x:v>
      </x:c>
      <x:c r="O2669" s="48"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x:c r="U2669" s="4"/>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27" t="str">
        <x:v>Galerie uniquement</x:v>
      </x:c>
      <x:c r="G2670" s="4" t="str">
        <x:v>Oui</x:v>
      </x:c>
      <x:c r="H2670" s="4" t="str">
        <x:v>Oui</x:v>
      </x:c>
      <x:c r="I2670" s="4" t="str">
        <x:v>Non</x:v>
      </x:c>
      <x:c r="J2670" s="4" t="str">
        <x:v>Non</x:v>
      </x:c>
      <x:c r="K2670" s="4" t="n">
        <x:v>0</x:v>
      </x:c>
      <x:c r="L2670" s="4" t="str">
        <x:v>PNG</x:v>
      </x:c>
      <x:c r="M2670" s="4" t="str">
        <x:v>homeworld-v84:tribe-desert-hydrologist-12</x:v>
      </x:c>
      <x:c r="N2670" s="48" t="str">
        <x:v>https://github.com/darknigthmare/yautja-la-longue-chasse/blob/536ac53335e440747f6eccedd2cd757d1f817a99/public/game/homeworld/v84/npcs/tribe-desert-hydrologist/12.png</x:v>
      </x:c>
      <x:c r="O2670" s="48"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x:c r="U2670" s="4"/>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27" t="str">
        <x:v>Galerie uniquement</x:v>
      </x:c>
      <x:c r="G2671" s="4" t="str">
        <x:v>Oui</x:v>
      </x:c>
      <x:c r="H2671" s="4" t="str">
        <x:v>Oui</x:v>
      </x:c>
      <x:c r="I2671" s="4" t="str">
        <x:v>Non</x:v>
      </x:c>
      <x:c r="J2671" s="4" t="str">
        <x:v>Non</x:v>
      </x:c>
      <x:c r="K2671" s="4" t="n">
        <x:v>0</x:v>
      </x:c>
      <x:c r="L2671" s="4" t="str">
        <x:v>PNG</x:v>
      </x:c>
      <x:c r="M2671" s="4" t="str">
        <x:v>homeworld-v84:tribe-desert-hydrologist-13</x:v>
      </x:c>
      <x:c r="N2671" s="48" t="str">
        <x:v>https://github.com/darknigthmare/yautja-la-longue-chasse/blob/536ac53335e440747f6eccedd2cd757d1f817a99/public/game/homeworld/v84/npcs/tribe-desert-hydrologist/13.png</x:v>
      </x:c>
      <x:c r="O2671" s="48"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x:c r="U2671" s="4"/>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27" t="str">
        <x:v>Galerie uniquement</x:v>
      </x:c>
      <x:c r="G2672" s="4" t="str">
        <x:v>Oui</x:v>
      </x:c>
      <x:c r="H2672" s="4" t="str">
        <x:v>Oui</x:v>
      </x:c>
      <x:c r="I2672" s="4" t="str">
        <x:v>Non</x:v>
      </x:c>
      <x:c r="J2672" s="4" t="str">
        <x:v>Non</x:v>
      </x:c>
      <x:c r="K2672" s="4" t="n">
        <x:v>0</x:v>
      </x:c>
      <x:c r="L2672" s="4" t="str">
        <x:v>PNG</x:v>
      </x:c>
      <x:c r="M2672" s="4" t="str">
        <x:v>homeworld-v84:tribe-desert-hydrologist-14</x:v>
      </x:c>
      <x:c r="N2672" s="48" t="str">
        <x:v>https://github.com/darknigthmare/yautja-la-longue-chasse/blob/536ac53335e440747f6eccedd2cd757d1f817a99/public/game/homeworld/v84/npcs/tribe-desert-hydrologist/14.png</x:v>
      </x:c>
      <x:c r="O2672" s="48"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x:c r="U2672" s="4"/>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27" t="str">
        <x:v>Galerie uniquement</x:v>
      </x:c>
      <x:c r="G2673" s="4" t="str">
        <x:v>Oui</x:v>
      </x:c>
      <x:c r="H2673" s="4" t="str">
        <x:v>Oui</x:v>
      </x:c>
      <x:c r="I2673" s="4" t="str">
        <x:v>Non</x:v>
      </x:c>
      <x:c r="J2673" s="4" t="str">
        <x:v>Non</x:v>
      </x:c>
      <x:c r="K2673" s="4" t="n">
        <x:v>0</x:v>
      </x:c>
      <x:c r="L2673" s="4" t="str">
        <x:v>PNG</x:v>
      </x:c>
      <x:c r="M2673" s="4" t="str">
        <x:v>homeworld-v84:tribe-desert-hydrologist-15</x:v>
      </x:c>
      <x:c r="N2673" s="48" t="str">
        <x:v>https://github.com/darknigthmare/yautja-la-longue-chasse/blob/536ac53335e440747f6eccedd2cd757d1f817a99/public/game/homeworld/v84/npcs/tribe-desert-hydrologist/15.png</x:v>
      </x:c>
      <x:c r="O2673" s="48"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x:c r="U2673" s="4"/>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27" t="str">
        <x:v>Galerie uniquement</x:v>
      </x:c>
      <x:c r="G2674" s="4" t="str">
        <x:v>Oui</x:v>
      </x:c>
      <x:c r="H2674" s="4" t="str">
        <x:v>Oui</x:v>
      </x:c>
      <x:c r="I2674" s="4" t="str">
        <x:v>Non</x:v>
      </x:c>
      <x:c r="J2674" s="4" t="str">
        <x:v>Non</x:v>
      </x:c>
      <x:c r="K2674" s="4" t="n">
        <x:v>0</x:v>
      </x:c>
      <x:c r="L2674" s="4" t="str">
        <x:v>PNG</x:v>
      </x:c>
      <x:c r="M2674" s="4" t="str">
        <x:v>homeworld-v84:tribe-desert-hydrologist-16</x:v>
      </x:c>
      <x:c r="N2674" s="48" t="str">
        <x:v>https://github.com/darknigthmare/yautja-la-longue-chasse/blob/536ac53335e440747f6eccedd2cd757d1f817a99/public/game/homeworld/v84/npcs/tribe-desert-hydrologist/16.png</x:v>
      </x:c>
      <x:c r="O2674" s="48"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x:c r="U2674" s="4"/>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27" t="str">
        <x:v>Galerie uniquement</x:v>
      </x:c>
      <x:c r="G2675" s="4" t="str">
        <x:v>Oui</x:v>
      </x:c>
      <x:c r="H2675" s="4" t="str">
        <x:v>Oui</x:v>
      </x:c>
      <x:c r="I2675" s="4" t="str">
        <x:v>Non</x:v>
      </x:c>
      <x:c r="J2675" s="4" t="str">
        <x:v>Non</x:v>
      </x:c>
      <x:c r="K2675" s="4" t="n">
        <x:v>0</x:v>
      </x:c>
      <x:c r="L2675" s="4" t="str">
        <x:v>PNG</x:v>
      </x:c>
      <x:c r="M2675" s="4" t="str">
        <x:v>homeworld-v84:tribe-desert-hydrologist-17</x:v>
      </x:c>
      <x:c r="N2675" s="48" t="str">
        <x:v>https://github.com/darknigthmare/yautja-la-longue-chasse/blob/536ac53335e440747f6eccedd2cd757d1f817a99/public/game/homeworld/v84/npcs/tribe-desert-hydrologist/17.png</x:v>
      </x:c>
      <x:c r="O2675" s="48"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x:c r="U2675" s="4"/>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27" t="str">
        <x:v>Galerie uniquement</x:v>
      </x:c>
      <x:c r="G2676" s="4" t="str">
        <x:v>Oui</x:v>
      </x:c>
      <x:c r="H2676" s="4" t="str">
        <x:v>Oui</x:v>
      </x:c>
      <x:c r="I2676" s="4" t="str">
        <x:v>Non</x:v>
      </x:c>
      <x:c r="J2676" s="4" t="str">
        <x:v>Non</x:v>
      </x:c>
      <x:c r="K2676" s="4" t="n">
        <x:v>0</x:v>
      </x:c>
      <x:c r="L2676" s="4" t="str">
        <x:v>PNG</x:v>
      </x:c>
      <x:c r="M2676" s="4" t="str">
        <x:v>homeworld-v84:tribe-desert-hydrologist-18</x:v>
      </x:c>
      <x:c r="N2676" s="48" t="str">
        <x:v>https://github.com/darknigthmare/yautja-la-longue-chasse/blob/536ac53335e440747f6eccedd2cd757d1f817a99/public/game/homeworld/v84/npcs/tribe-desert-hydrologist/18.png</x:v>
      </x:c>
      <x:c r="O2676" s="48"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x:c r="U2676" s="4"/>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27" t="str">
        <x:v>Galerie uniquement</x:v>
      </x:c>
      <x:c r="G2677" s="4" t="str">
        <x:v>Oui</x:v>
      </x:c>
      <x:c r="H2677" s="4" t="str">
        <x:v>Oui</x:v>
      </x:c>
      <x:c r="I2677" s="4" t="str">
        <x:v>Non</x:v>
      </x:c>
      <x:c r="J2677" s="4" t="str">
        <x:v>Non</x:v>
      </x:c>
      <x:c r="K2677" s="4" t="n">
        <x:v>0</x:v>
      </x:c>
      <x:c r="L2677" s="4" t="str">
        <x:v>PNG</x:v>
      </x:c>
      <x:c r="M2677" s="4" t="str">
        <x:v>homeworld-v84:tribe-desert-hydrologist-19</x:v>
      </x:c>
      <x:c r="N2677" s="48" t="str">
        <x:v>https://github.com/darknigthmare/yautja-la-longue-chasse/blob/536ac53335e440747f6eccedd2cd757d1f817a99/public/game/homeworld/v84/npcs/tribe-desert-hydrologist/19.png</x:v>
      </x:c>
      <x:c r="O2677" s="48"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x:c r="U2677" s="4"/>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27" t="str">
        <x:v>Galerie uniquement</x:v>
      </x:c>
      <x:c r="G2678" s="4" t="str">
        <x:v>Oui</x:v>
      </x:c>
      <x:c r="H2678" s="4" t="str">
        <x:v>Oui</x:v>
      </x:c>
      <x:c r="I2678" s="4" t="str">
        <x:v>Non</x:v>
      </x:c>
      <x:c r="J2678" s="4" t="str">
        <x:v>Non</x:v>
      </x:c>
      <x:c r="K2678" s="4" t="n">
        <x:v>0</x:v>
      </x:c>
      <x:c r="L2678" s="4" t="str">
        <x:v>PNG</x:v>
      </x:c>
      <x:c r="M2678" s="4" t="str">
        <x:v>homeworld-v84:tribe-desert-hydrologist-20</x:v>
      </x:c>
      <x:c r="N2678" s="48" t="str">
        <x:v>https://github.com/darknigthmare/yautja-la-longue-chasse/blob/536ac53335e440747f6eccedd2cd757d1f817a99/public/game/homeworld/v84/npcs/tribe-desert-hydrologist/20.png</x:v>
      </x:c>
      <x:c r="O2678" s="48"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x:c r="U2678" s="4"/>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27" t="str">
        <x:v>Galerie uniquement</x:v>
      </x:c>
      <x:c r="G2679" s="4" t="str">
        <x:v>Oui</x:v>
      </x:c>
      <x:c r="H2679" s="4" t="str">
        <x:v>Oui</x:v>
      </x:c>
      <x:c r="I2679" s="4" t="str">
        <x:v>Non</x:v>
      </x:c>
      <x:c r="J2679" s="4" t="str">
        <x:v>Non</x:v>
      </x:c>
      <x:c r="K2679" s="4" t="n">
        <x:v>0</x:v>
      </x:c>
      <x:c r="L2679" s="4" t="str">
        <x:v>PNG</x:v>
      </x:c>
      <x:c r="M2679" s="4" t="str">
        <x:v>homeworld-v84:tribe-desert-quartermaster-01</x:v>
      </x:c>
      <x:c r="N2679" s="48" t="str">
        <x:v>https://github.com/darknigthmare/yautja-la-longue-chasse/blob/536ac53335e440747f6eccedd2cd757d1f817a99/public/game/homeworld/v84/npcs/tribe-desert-quartermaster/01.png</x:v>
      </x:c>
      <x:c r="O2679" s="48"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x:c r="U2679" s="4"/>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27" t="str">
        <x:v>Galerie uniquement</x:v>
      </x:c>
      <x:c r="G2680" s="4" t="str">
        <x:v>Oui</x:v>
      </x:c>
      <x:c r="H2680" s="4" t="str">
        <x:v>Oui</x:v>
      </x:c>
      <x:c r="I2680" s="4" t="str">
        <x:v>Non</x:v>
      </x:c>
      <x:c r="J2680" s="4" t="str">
        <x:v>Non</x:v>
      </x:c>
      <x:c r="K2680" s="4" t="n">
        <x:v>0</x:v>
      </x:c>
      <x:c r="L2680" s="4" t="str">
        <x:v>PNG</x:v>
      </x:c>
      <x:c r="M2680" s="4" t="str">
        <x:v>homeworld-v84:tribe-desert-quartermaster-02</x:v>
      </x:c>
      <x:c r="N2680" s="48" t="str">
        <x:v>https://github.com/darknigthmare/yautja-la-longue-chasse/blob/536ac53335e440747f6eccedd2cd757d1f817a99/public/game/homeworld/v84/npcs/tribe-desert-quartermaster/02.png</x:v>
      </x:c>
      <x:c r="O2680" s="48"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x:c r="U2680" s="4"/>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27" t="str">
        <x:v>Galerie uniquement</x:v>
      </x:c>
      <x:c r="G2681" s="4" t="str">
        <x:v>Oui</x:v>
      </x:c>
      <x:c r="H2681" s="4" t="str">
        <x:v>Oui</x:v>
      </x:c>
      <x:c r="I2681" s="4" t="str">
        <x:v>Non</x:v>
      </x:c>
      <x:c r="J2681" s="4" t="str">
        <x:v>Non</x:v>
      </x:c>
      <x:c r="K2681" s="4" t="n">
        <x:v>0</x:v>
      </x:c>
      <x:c r="L2681" s="4" t="str">
        <x:v>PNG</x:v>
      </x:c>
      <x:c r="M2681" s="4" t="str">
        <x:v>homeworld-v84:tribe-desert-quartermaster-03</x:v>
      </x:c>
      <x:c r="N2681" s="48" t="str">
        <x:v>https://github.com/darknigthmare/yautja-la-longue-chasse/blob/536ac53335e440747f6eccedd2cd757d1f817a99/public/game/homeworld/v84/npcs/tribe-desert-quartermaster/03.png</x:v>
      </x:c>
      <x:c r="O2681" s="48"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x:c r="U2681" s="4"/>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27" t="str">
        <x:v>Galerie uniquement</x:v>
      </x:c>
      <x:c r="G2682" s="4" t="str">
        <x:v>Oui</x:v>
      </x:c>
      <x:c r="H2682" s="4" t="str">
        <x:v>Oui</x:v>
      </x:c>
      <x:c r="I2682" s="4" t="str">
        <x:v>Non</x:v>
      </x:c>
      <x:c r="J2682" s="4" t="str">
        <x:v>Non</x:v>
      </x:c>
      <x:c r="K2682" s="4" t="n">
        <x:v>0</x:v>
      </x:c>
      <x:c r="L2682" s="4" t="str">
        <x:v>PNG</x:v>
      </x:c>
      <x:c r="M2682" s="4" t="str">
        <x:v>homeworld-v84:tribe-desert-quartermaster-04</x:v>
      </x:c>
      <x:c r="N2682" s="48" t="str">
        <x:v>https://github.com/darknigthmare/yautja-la-longue-chasse/blob/536ac53335e440747f6eccedd2cd757d1f817a99/public/game/homeworld/v84/npcs/tribe-desert-quartermaster/04.png</x:v>
      </x:c>
      <x:c r="O2682" s="48"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x:c r="U2682" s="4"/>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27" t="str">
        <x:v>Galerie uniquement</x:v>
      </x:c>
      <x:c r="G2683" s="4" t="str">
        <x:v>Oui</x:v>
      </x:c>
      <x:c r="H2683" s="4" t="str">
        <x:v>Oui</x:v>
      </x:c>
      <x:c r="I2683" s="4" t="str">
        <x:v>Non</x:v>
      </x:c>
      <x:c r="J2683" s="4" t="str">
        <x:v>Non</x:v>
      </x:c>
      <x:c r="K2683" s="4" t="n">
        <x:v>0</x:v>
      </x:c>
      <x:c r="L2683" s="4" t="str">
        <x:v>PNG</x:v>
      </x:c>
      <x:c r="M2683" s="4" t="str">
        <x:v>homeworld-v84:tribe-desert-quartermaster-05</x:v>
      </x:c>
      <x:c r="N2683" s="48" t="str">
        <x:v>https://github.com/darknigthmare/yautja-la-longue-chasse/blob/536ac53335e440747f6eccedd2cd757d1f817a99/public/game/homeworld/v84/npcs/tribe-desert-quartermaster/05.png</x:v>
      </x:c>
      <x:c r="O2683" s="48"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x:c r="U2683" s="4"/>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27" t="str">
        <x:v>Galerie uniquement</x:v>
      </x:c>
      <x:c r="G2684" s="4" t="str">
        <x:v>Oui</x:v>
      </x:c>
      <x:c r="H2684" s="4" t="str">
        <x:v>Oui</x:v>
      </x:c>
      <x:c r="I2684" s="4" t="str">
        <x:v>Non</x:v>
      </x:c>
      <x:c r="J2684" s="4" t="str">
        <x:v>Non</x:v>
      </x:c>
      <x:c r="K2684" s="4" t="n">
        <x:v>0</x:v>
      </x:c>
      <x:c r="L2684" s="4" t="str">
        <x:v>PNG</x:v>
      </x:c>
      <x:c r="M2684" s="4" t="str">
        <x:v>homeworld-v84:tribe-desert-quartermaster-06</x:v>
      </x:c>
      <x:c r="N2684" s="48" t="str">
        <x:v>https://github.com/darknigthmare/yautja-la-longue-chasse/blob/536ac53335e440747f6eccedd2cd757d1f817a99/public/game/homeworld/v84/npcs/tribe-desert-quartermaster/06.png</x:v>
      </x:c>
      <x:c r="O2684" s="48"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x:c r="U2684" s="4"/>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27" t="str">
        <x:v>Galerie uniquement</x:v>
      </x:c>
      <x:c r="G2685" s="4" t="str">
        <x:v>Oui</x:v>
      </x:c>
      <x:c r="H2685" s="4" t="str">
        <x:v>Oui</x:v>
      </x:c>
      <x:c r="I2685" s="4" t="str">
        <x:v>Non</x:v>
      </x:c>
      <x:c r="J2685" s="4" t="str">
        <x:v>Non</x:v>
      </x:c>
      <x:c r="K2685" s="4" t="n">
        <x:v>0</x:v>
      </x:c>
      <x:c r="L2685" s="4" t="str">
        <x:v>PNG</x:v>
      </x:c>
      <x:c r="M2685" s="4" t="str">
        <x:v>homeworld-v84:tribe-desert-quartermaster-07</x:v>
      </x:c>
      <x:c r="N2685" s="48" t="str">
        <x:v>https://github.com/darknigthmare/yautja-la-longue-chasse/blob/536ac53335e440747f6eccedd2cd757d1f817a99/public/game/homeworld/v84/npcs/tribe-desert-quartermaster/07.png</x:v>
      </x:c>
      <x:c r="O2685" s="48"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x:c r="U2685" s="4"/>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27" t="str">
        <x:v>Galerie uniquement</x:v>
      </x:c>
      <x:c r="G2686" s="4" t="str">
        <x:v>Oui</x:v>
      </x:c>
      <x:c r="H2686" s="4" t="str">
        <x:v>Oui</x:v>
      </x:c>
      <x:c r="I2686" s="4" t="str">
        <x:v>Non</x:v>
      </x:c>
      <x:c r="J2686" s="4" t="str">
        <x:v>Non</x:v>
      </x:c>
      <x:c r="K2686" s="4" t="n">
        <x:v>0</x:v>
      </x:c>
      <x:c r="L2686" s="4" t="str">
        <x:v>PNG</x:v>
      </x:c>
      <x:c r="M2686" s="4" t="str">
        <x:v>homeworld-v84:tribe-desert-quartermaster-08</x:v>
      </x:c>
      <x:c r="N2686" s="48" t="str">
        <x:v>https://github.com/darknigthmare/yautja-la-longue-chasse/blob/536ac53335e440747f6eccedd2cd757d1f817a99/public/game/homeworld/v84/npcs/tribe-desert-quartermaster/08.png</x:v>
      </x:c>
      <x:c r="O2686" s="48"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x:c r="U2686" s="4"/>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27" t="str">
        <x:v>Galerie uniquement</x:v>
      </x:c>
      <x:c r="G2687" s="4" t="str">
        <x:v>Oui</x:v>
      </x:c>
      <x:c r="H2687" s="4" t="str">
        <x:v>Oui</x:v>
      </x:c>
      <x:c r="I2687" s="4" t="str">
        <x:v>Non</x:v>
      </x:c>
      <x:c r="J2687" s="4" t="str">
        <x:v>Non</x:v>
      </x:c>
      <x:c r="K2687" s="4" t="n">
        <x:v>0</x:v>
      </x:c>
      <x:c r="L2687" s="4" t="str">
        <x:v>PNG</x:v>
      </x:c>
      <x:c r="M2687" s="4" t="str">
        <x:v>homeworld-v84:tribe-desert-quartermaster-09</x:v>
      </x:c>
      <x:c r="N2687" s="48" t="str">
        <x:v>https://github.com/darknigthmare/yautja-la-longue-chasse/blob/536ac53335e440747f6eccedd2cd757d1f817a99/public/game/homeworld/v84/npcs/tribe-desert-quartermaster/09.png</x:v>
      </x:c>
      <x:c r="O2687" s="48"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x:c r="U2687" s="4"/>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27" t="str">
        <x:v>Galerie uniquement</x:v>
      </x:c>
      <x:c r="G2688" s="4" t="str">
        <x:v>Oui</x:v>
      </x:c>
      <x:c r="H2688" s="4" t="str">
        <x:v>Oui</x:v>
      </x:c>
      <x:c r="I2688" s="4" t="str">
        <x:v>Non</x:v>
      </x:c>
      <x:c r="J2688" s="4" t="str">
        <x:v>Non</x:v>
      </x:c>
      <x:c r="K2688" s="4" t="n">
        <x:v>0</x:v>
      </x:c>
      <x:c r="L2688" s="4" t="str">
        <x:v>PNG</x:v>
      </x:c>
      <x:c r="M2688" s="4" t="str">
        <x:v>homeworld-v84:tribe-desert-quartermaster-10</x:v>
      </x:c>
      <x:c r="N2688" s="48" t="str">
        <x:v>https://github.com/darknigthmare/yautja-la-longue-chasse/blob/536ac53335e440747f6eccedd2cd757d1f817a99/public/game/homeworld/v84/npcs/tribe-desert-quartermaster/10.png</x:v>
      </x:c>
      <x:c r="O2688" s="48"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x:c r="U2688" s="4"/>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27" t="str">
        <x:v>Galerie uniquement</x:v>
      </x:c>
      <x:c r="G2689" s="4" t="str">
        <x:v>Oui</x:v>
      </x:c>
      <x:c r="H2689" s="4" t="str">
        <x:v>Oui</x:v>
      </x:c>
      <x:c r="I2689" s="4" t="str">
        <x:v>Non</x:v>
      </x:c>
      <x:c r="J2689" s="4" t="str">
        <x:v>Non</x:v>
      </x:c>
      <x:c r="K2689" s="4" t="n">
        <x:v>0</x:v>
      </x:c>
      <x:c r="L2689" s="4" t="str">
        <x:v>PNG</x:v>
      </x:c>
      <x:c r="M2689" s="4" t="str">
        <x:v>homeworld-v84:tribe-desert-quartermaster-11</x:v>
      </x:c>
      <x:c r="N2689" s="48" t="str">
        <x:v>https://github.com/darknigthmare/yautja-la-longue-chasse/blob/536ac53335e440747f6eccedd2cd757d1f817a99/public/game/homeworld/v84/npcs/tribe-desert-quartermaster/11.png</x:v>
      </x:c>
      <x:c r="O2689" s="48"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x:c r="U2689" s="4"/>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27" t="str">
        <x:v>Galerie uniquement</x:v>
      </x:c>
      <x:c r="G2690" s="4" t="str">
        <x:v>Oui</x:v>
      </x:c>
      <x:c r="H2690" s="4" t="str">
        <x:v>Oui</x:v>
      </x:c>
      <x:c r="I2690" s="4" t="str">
        <x:v>Non</x:v>
      </x:c>
      <x:c r="J2690" s="4" t="str">
        <x:v>Non</x:v>
      </x:c>
      <x:c r="K2690" s="4" t="n">
        <x:v>0</x:v>
      </x:c>
      <x:c r="L2690" s="4" t="str">
        <x:v>PNG</x:v>
      </x:c>
      <x:c r="M2690" s="4" t="str">
        <x:v>homeworld-v84:tribe-desert-quartermaster-12</x:v>
      </x:c>
      <x:c r="N2690" s="48" t="str">
        <x:v>https://github.com/darknigthmare/yautja-la-longue-chasse/blob/536ac53335e440747f6eccedd2cd757d1f817a99/public/game/homeworld/v84/npcs/tribe-desert-quartermaster/12.png</x:v>
      </x:c>
      <x:c r="O2690" s="48"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x:c r="U2690" s="4"/>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27" t="str">
        <x:v>Galerie uniquement</x:v>
      </x:c>
      <x:c r="G2691" s="4" t="str">
        <x:v>Oui</x:v>
      </x:c>
      <x:c r="H2691" s="4" t="str">
        <x:v>Oui</x:v>
      </x:c>
      <x:c r="I2691" s="4" t="str">
        <x:v>Non</x:v>
      </x:c>
      <x:c r="J2691" s="4" t="str">
        <x:v>Non</x:v>
      </x:c>
      <x:c r="K2691" s="4" t="n">
        <x:v>0</x:v>
      </x:c>
      <x:c r="L2691" s="4" t="str">
        <x:v>PNG</x:v>
      </x:c>
      <x:c r="M2691" s="4" t="str">
        <x:v>homeworld-v84:tribe-desert-quartermaster-13</x:v>
      </x:c>
      <x:c r="N2691" s="48" t="str">
        <x:v>https://github.com/darknigthmare/yautja-la-longue-chasse/blob/536ac53335e440747f6eccedd2cd757d1f817a99/public/game/homeworld/v84/npcs/tribe-desert-quartermaster/13.png</x:v>
      </x:c>
      <x:c r="O2691" s="48"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x:c r="U2691" s="4"/>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27" t="str">
        <x:v>Galerie uniquement</x:v>
      </x:c>
      <x:c r="G2692" s="4" t="str">
        <x:v>Oui</x:v>
      </x:c>
      <x:c r="H2692" s="4" t="str">
        <x:v>Oui</x:v>
      </x:c>
      <x:c r="I2692" s="4" t="str">
        <x:v>Non</x:v>
      </x:c>
      <x:c r="J2692" s="4" t="str">
        <x:v>Non</x:v>
      </x:c>
      <x:c r="K2692" s="4" t="n">
        <x:v>0</x:v>
      </x:c>
      <x:c r="L2692" s="4" t="str">
        <x:v>PNG</x:v>
      </x:c>
      <x:c r="M2692" s="4" t="str">
        <x:v>homeworld-v84:tribe-desert-quartermaster-14</x:v>
      </x:c>
      <x:c r="N2692" s="48" t="str">
        <x:v>https://github.com/darknigthmare/yautja-la-longue-chasse/blob/536ac53335e440747f6eccedd2cd757d1f817a99/public/game/homeworld/v84/npcs/tribe-desert-quartermaster/14.png</x:v>
      </x:c>
      <x:c r="O2692" s="48"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x:c r="U2692" s="4"/>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27" t="str">
        <x:v>Galerie uniquement</x:v>
      </x:c>
      <x:c r="G2693" s="4" t="str">
        <x:v>Oui</x:v>
      </x:c>
      <x:c r="H2693" s="4" t="str">
        <x:v>Oui</x:v>
      </x:c>
      <x:c r="I2693" s="4" t="str">
        <x:v>Non</x:v>
      </x:c>
      <x:c r="J2693" s="4" t="str">
        <x:v>Non</x:v>
      </x:c>
      <x:c r="K2693" s="4" t="n">
        <x:v>0</x:v>
      </x:c>
      <x:c r="L2693" s="4" t="str">
        <x:v>PNG</x:v>
      </x:c>
      <x:c r="M2693" s="4" t="str">
        <x:v>homeworld-v84:tribe-desert-quartermaster-15</x:v>
      </x:c>
      <x:c r="N2693" s="48" t="str">
        <x:v>https://github.com/darknigthmare/yautja-la-longue-chasse/blob/536ac53335e440747f6eccedd2cd757d1f817a99/public/game/homeworld/v84/npcs/tribe-desert-quartermaster/15.png</x:v>
      </x:c>
      <x:c r="O2693" s="48"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x:c r="U2693" s="4"/>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27" t="str">
        <x:v>Galerie uniquement</x:v>
      </x:c>
      <x:c r="G2694" s="4" t="str">
        <x:v>Oui</x:v>
      </x:c>
      <x:c r="H2694" s="4" t="str">
        <x:v>Oui</x:v>
      </x:c>
      <x:c r="I2694" s="4" t="str">
        <x:v>Non</x:v>
      </x:c>
      <x:c r="J2694" s="4" t="str">
        <x:v>Non</x:v>
      </x:c>
      <x:c r="K2694" s="4" t="n">
        <x:v>0</x:v>
      </x:c>
      <x:c r="L2694" s="4" t="str">
        <x:v>PNG</x:v>
      </x:c>
      <x:c r="M2694" s="4" t="str">
        <x:v>homeworld-v84:tribe-desert-quartermaster-16</x:v>
      </x:c>
      <x:c r="N2694" s="48" t="str">
        <x:v>https://github.com/darknigthmare/yautja-la-longue-chasse/blob/536ac53335e440747f6eccedd2cd757d1f817a99/public/game/homeworld/v84/npcs/tribe-desert-quartermaster/16.png</x:v>
      </x:c>
      <x:c r="O2694" s="48"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x:c r="U2694" s="4"/>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27" t="str">
        <x:v>Galerie uniquement</x:v>
      </x:c>
      <x:c r="G2695" s="4" t="str">
        <x:v>Oui</x:v>
      </x:c>
      <x:c r="H2695" s="4" t="str">
        <x:v>Oui</x:v>
      </x:c>
      <x:c r="I2695" s="4" t="str">
        <x:v>Non</x:v>
      </x:c>
      <x:c r="J2695" s="4" t="str">
        <x:v>Non</x:v>
      </x:c>
      <x:c r="K2695" s="4" t="n">
        <x:v>0</x:v>
      </x:c>
      <x:c r="L2695" s="4" t="str">
        <x:v>PNG</x:v>
      </x:c>
      <x:c r="M2695" s="4" t="str">
        <x:v>homeworld-v84:tribe-desert-quartermaster-17</x:v>
      </x:c>
      <x:c r="N2695" s="48" t="str">
        <x:v>https://github.com/darknigthmare/yautja-la-longue-chasse/blob/536ac53335e440747f6eccedd2cd757d1f817a99/public/game/homeworld/v84/npcs/tribe-desert-quartermaster/17.png</x:v>
      </x:c>
      <x:c r="O2695" s="48"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x:c r="U2695" s="4"/>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27" t="str">
        <x:v>Galerie uniquement</x:v>
      </x:c>
      <x:c r="G2696" s="4" t="str">
        <x:v>Oui</x:v>
      </x:c>
      <x:c r="H2696" s="4" t="str">
        <x:v>Oui</x:v>
      </x:c>
      <x:c r="I2696" s="4" t="str">
        <x:v>Non</x:v>
      </x:c>
      <x:c r="J2696" s="4" t="str">
        <x:v>Non</x:v>
      </x:c>
      <x:c r="K2696" s="4" t="n">
        <x:v>0</x:v>
      </x:c>
      <x:c r="L2696" s="4" t="str">
        <x:v>PNG</x:v>
      </x:c>
      <x:c r="M2696" s="4" t="str">
        <x:v>homeworld-v84:tribe-desert-quartermaster-18</x:v>
      </x:c>
      <x:c r="N2696" s="48" t="str">
        <x:v>https://github.com/darknigthmare/yautja-la-longue-chasse/blob/536ac53335e440747f6eccedd2cd757d1f817a99/public/game/homeworld/v84/npcs/tribe-desert-quartermaster/18.png</x:v>
      </x:c>
      <x:c r="O2696" s="48"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x:c r="U2696" s="4"/>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27" t="str">
        <x:v>Galerie uniquement</x:v>
      </x:c>
      <x:c r="G2697" s="4" t="str">
        <x:v>Oui</x:v>
      </x:c>
      <x:c r="H2697" s="4" t="str">
        <x:v>Oui</x:v>
      </x:c>
      <x:c r="I2697" s="4" t="str">
        <x:v>Non</x:v>
      </x:c>
      <x:c r="J2697" s="4" t="str">
        <x:v>Non</x:v>
      </x:c>
      <x:c r="K2697" s="4" t="n">
        <x:v>0</x:v>
      </x:c>
      <x:c r="L2697" s="4" t="str">
        <x:v>PNG</x:v>
      </x:c>
      <x:c r="M2697" s="4" t="str">
        <x:v>homeworld-v84:tribe-desert-quartermaster-19</x:v>
      </x:c>
      <x:c r="N2697" s="48" t="str">
        <x:v>https://github.com/darknigthmare/yautja-la-longue-chasse/blob/536ac53335e440747f6eccedd2cd757d1f817a99/public/game/homeworld/v84/npcs/tribe-desert-quartermaster/19.png</x:v>
      </x:c>
      <x:c r="O2697" s="48"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x:c r="U2697" s="4"/>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27" t="str">
        <x:v>Galerie uniquement</x:v>
      </x:c>
      <x:c r="G2698" s="4" t="str">
        <x:v>Oui</x:v>
      </x:c>
      <x:c r="H2698" s="4" t="str">
        <x:v>Oui</x:v>
      </x:c>
      <x:c r="I2698" s="4" t="str">
        <x:v>Non</x:v>
      </x:c>
      <x:c r="J2698" s="4" t="str">
        <x:v>Non</x:v>
      </x:c>
      <x:c r="K2698" s="4" t="n">
        <x:v>0</x:v>
      </x:c>
      <x:c r="L2698" s="4" t="str">
        <x:v>PNG</x:v>
      </x:c>
      <x:c r="M2698" s="4" t="str">
        <x:v>homeworld-v84:tribe-desert-quartermaster-20</x:v>
      </x:c>
      <x:c r="N2698" s="48" t="str">
        <x:v>https://github.com/darknigthmare/yautja-la-longue-chasse/blob/536ac53335e440747f6eccedd2cd757d1f817a99/public/game/homeworld/v84/npcs/tribe-desert-quartermaster/20.png</x:v>
      </x:c>
      <x:c r="O2698" s="48"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x:c r="U2698" s="4"/>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27" t="str">
        <x:v>Galerie uniquement</x:v>
      </x:c>
      <x:c r="G2699" s="4" t="str">
        <x:v>Oui</x:v>
      </x:c>
      <x:c r="H2699" s="4" t="str">
        <x:v>Oui</x:v>
      </x:c>
      <x:c r="I2699" s="4" t="str">
        <x:v>Non</x:v>
      </x:c>
      <x:c r="J2699" s="4" t="str">
        <x:v>Non</x:v>
      </x:c>
      <x:c r="K2699" s="4" t="n">
        <x:v>0</x:v>
      </x:c>
      <x:c r="L2699" s="4" t="str">
        <x:v>PNG</x:v>
      </x:c>
      <x:c r="M2699" s="4" t="str">
        <x:v>homeworld-v84:tribe-forest-archivist-01</x:v>
      </x:c>
      <x:c r="N2699" s="48" t="str">
        <x:v>https://github.com/darknigthmare/yautja-la-longue-chasse/blob/536ac53335e440747f6eccedd2cd757d1f817a99/public/game/homeworld/v84/npcs/tribe-forest-archivist/01.png</x:v>
      </x:c>
      <x:c r="O2699" s="48"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x:c r="U2699" s="4"/>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27" t="str">
        <x:v>Galerie uniquement</x:v>
      </x:c>
      <x:c r="G2700" s="4" t="str">
        <x:v>Oui</x:v>
      </x:c>
      <x:c r="H2700" s="4" t="str">
        <x:v>Oui</x:v>
      </x:c>
      <x:c r="I2700" s="4" t="str">
        <x:v>Non</x:v>
      </x:c>
      <x:c r="J2700" s="4" t="str">
        <x:v>Non</x:v>
      </x:c>
      <x:c r="K2700" s="4" t="n">
        <x:v>0</x:v>
      </x:c>
      <x:c r="L2700" s="4" t="str">
        <x:v>PNG</x:v>
      </x:c>
      <x:c r="M2700" s="4" t="str">
        <x:v>homeworld-v84:tribe-forest-archivist-02</x:v>
      </x:c>
      <x:c r="N2700" s="48" t="str">
        <x:v>https://github.com/darknigthmare/yautja-la-longue-chasse/blob/536ac53335e440747f6eccedd2cd757d1f817a99/public/game/homeworld/v84/npcs/tribe-forest-archivist/02.png</x:v>
      </x:c>
      <x:c r="O2700" s="48"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x:c r="U2700" s="4"/>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27" t="str">
        <x:v>Galerie uniquement</x:v>
      </x:c>
      <x:c r="G2701" s="4" t="str">
        <x:v>Oui</x:v>
      </x:c>
      <x:c r="H2701" s="4" t="str">
        <x:v>Oui</x:v>
      </x:c>
      <x:c r="I2701" s="4" t="str">
        <x:v>Non</x:v>
      </x:c>
      <x:c r="J2701" s="4" t="str">
        <x:v>Non</x:v>
      </x:c>
      <x:c r="K2701" s="4" t="n">
        <x:v>0</x:v>
      </x:c>
      <x:c r="L2701" s="4" t="str">
        <x:v>PNG</x:v>
      </x:c>
      <x:c r="M2701" s="4" t="str">
        <x:v>homeworld-v84:tribe-forest-archivist-03</x:v>
      </x:c>
      <x:c r="N2701" s="48" t="str">
        <x:v>https://github.com/darknigthmare/yautja-la-longue-chasse/blob/536ac53335e440747f6eccedd2cd757d1f817a99/public/game/homeworld/v84/npcs/tribe-forest-archivist/03.png</x:v>
      </x:c>
      <x:c r="O2701" s="48"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x:c r="U2701" s="4"/>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27" t="str">
        <x:v>Galerie uniquement</x:v>
      </x:c>
      <x:c r="G2702" s="4" t="str">
        <x:v>Oui</x:v>
      </x:c>
      <x:c r="H2702" s="4" t="str">
        <x:v>Oui</x:v>
      </x:c>
      <x:c r="I2702" s="4" t="str">
        <x:v>Non</x:v>
      </x:c>
      <x:c r="J2702" s="4" t="str">
        <x:v>Non</x:v>
      </x:c>
      <x:c r="K2702" s="4" t="n">
        <x:v>0</x:v>
      </x:c>
      <x:c r="L2702" s="4" t="str">
        <x:v>PNG</x:v>
      </x:c>
      <x:c r="M2702" s="4" t="str">
        <x:v>homeworld-v84:tribe-forest-archivist-04</x:v>
      </x:c>
      <x:c r="N2702" s="48" t="str">
        <x:v>https://github.com/darknigthmare/yautja-la-longue-chasse/blob/536ac53335e440747f6eccedd2cd757d1f817a99/public/game/homeworld/v84/npcs/tribe-forest-archivist/04.png</x:v>
      </x:c>
      <x:c r="O2702" s="48"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x:c r="U2702" s="4"/>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27" t="str">
        <x:v>Galerie uniquement</x:v>
      </x:c>
      <x:c r="G2703" s="4" t="str">
        <x:v>Oui</x:v>
      </x:c>
      <x:c r="H2703" s="4" t="str">
        <x:v>Oui</x:v>
      </x:c>
      <x:c r="I2703" s="4" t="str">
        <x:v>Non</x:v>
      </x:c>
      <x:c r="J2703" s="4" t="str">
        <x:v>Non</x:v>
      </x:c>
      <x:c r="K2703" s="4" t="n">
        <x:v>0</x:v>
      </x:c>
      <x:c r="L2703" s="4" t="str">
        <x:v>PNG</x:v>
      </x:c>
      <x:c r="M2703" s="4" t="str">
        <x:v>homeworld-v84:tribe-forest-archivist-05</x:v>
      </x:c>
      <x:c r="N2703" s="48" t="str">
        <x:v>https://github.com/darknigthmare/yautja-la-longue-chasse/blob/536ac53335e440747f6eccedd2cd757d1f817a99/public/game/homeworld/v84/npcs/tribe-forest-archivist/05.png</x:v>
      </x:c>
      <x:c r="O2703" s="48"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x:c r="U2703" s="4"/>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27" t="str">
        <x:v>Galerie uniquement</x:v>
      </x:c>
      <x:c r="G2704" s="4" t="str">
        <x:v>Oui</x:v>
      </x:c>
      <x:c r="H2704" s="4" t="str">
        <x:v>Oui</x:v>
      </x:c>
      <x:c r="I2704" s="4" t="str">
        <x:v>Non</x:v>
      </x:c>
      <x:c r="J2704" s="4" t="str">
        <x:v>Non</x:v>
      </x:c>
      <x:c r="K2704" s="4" t="n">
        <x:v>0</x:v>
      </x:c>
      <x:c r="L2704" s="4" t="str">
        <x:v>PNG</x:v>
      </x:c>
      <x:c r="M2704" s="4" t="str">
        <x:v>homeworld-v84:tribe-forest-archivist-06</x:v>
      </x:c>
      <x:c r="N2704" s="48" t="str">
        <x:v>https://github.com/darknigthmare/yautja-la-longue-chasse/blob/536ac53335e440747f6eccedd2cd757d1f817a99/public/game/homeworld/v84/npcs/tribe-forest-archivist/06.png</x:v>
      </x:c>
      <x:c r="O2704" s="48"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x:c r="U2704" s="4"/>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27" t="str">
        <x:v>Galerie uniquement</x:v>
      </x:c>
      <x:c r="G2705" s="4" t="str">
        <x:v>Oui</x:v>
      </x:c>
      <x:c r="H2705" s="4" t="str">
        <x:v>Oui</x:v>
      </x:c>
      <x:c r="I2705" s="4" t="str">
        <x:v>Non</x:v>
      </x:c>
      <x:c r="J2705" s="4" t="str">
        <x:v>Non</x:v>
      </x:c>
      <x:c r="K2705" s="4" t="n">
        <x:v>0</x:v>
      </x:c>
      <x:c r="L2705" s="4" t="str">
        <x:v>PNG</x:v>
      </x:c>
      <x:c r="M2705" s="4" t="str">
        <x:v>homeworld-v84:tribe-forest-archivist-07</x:v>
      </x:c>
      <x:c r="N2705" s="48" t="str">
        <x:v>https://github.com/darknigthmare/yautja-la-longue-chasse/blob/536ac53335e440747f6eccedd2cd757d1f817a99/public/game/homeworld/v84/npcs/tribe-forest-archivist/07.png</x:v>
      </x:c>
      <x:c r="O2705" s="48"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x:c r="U2705" s="4"/>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27" t="str">
        <x:v>Galerie uniquement</x:v>
      </x:c>
      <x:c r="G2706" s="4" t="str">
        <x:v>Oui</x:v>
      </x:c>
      <x:c r="H2706" s="4" t="str">
        <x:v>Oui</x:v>
      </x:c>
      <x:c r="I2706" s="4" t="str">
        <x:v>Non</x:v>
      </x:c>
      <x:c r="J2706" s="4" t="str">
        <x:v>Non</x:v>
      </x:c>
      <x:c r="K2706" s="4" t="n">
        <x:v>0</x:v>
      </x:c>
      <x:c r="L2706" s="4" t="str">
        <x:v>PNG</x:v>
      </x:c>
      <x:c r="M2706" s="4" t="str">
        <x:v>homeworld-v84:tribe-forest-archivist-08</x:v>
      </x:c>
      <x:c r="N2706" s="48" t="str">
        <x:v>https://github.com/darknigthmare/yautja-la-longue-chasse/blob/536ac53335e440747f6eccedd2cd757d1f817a99/public/game/homeworld/v84/npcs/tribe-forest-archivist/08.png</x:v>
      </x:c>
      <x:c r="O2706" s="48"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x:c r="U2706" s="4"/>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27" t="str">
        <x:v>Galerie uniquement</x:v>
      </x:c>
      <x:c r="G2707" s="4" t="str">
        <x:v>Oui</x:v>
      </x:c>
      <x:c r="H2707" s="4" t="str">
        <x:v>Oui</x:v>
      </x:c>
      <x:c r="I2707" s="4" t="str">
        <x:v>Non</x:v>
      </x:c>
      <x:c r="J2707" s="4" t="str">
        <x:v>Non</x:v>
      </x:c>
      <x:c r="K2707" s="4" t="n">
        <x:v>0</x:v>
      </x:c>
      <x:c r="L2707" s="4" t="str">
        <x:v>PNG</x:v>
      </x:c>
      <x:c r="M2707" s="4" t="str">
        <x:v>homeworld-v84:tribe-forest-archivist-09</x:v>
      </x:c>
      <x:c r="N2707" s="48" t="str">
        <x:v>https://github.com/darknigthmare/yautja-la-longue-chasse/blob/536ac53335e440747f6eccedd2cd757d1f817a99/public/game/homeworld/v84/npcs/tribe-forest-archivist/09.png</x:v>
      </x:c>
      <x:c r="O2707" s="48"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x:c r="U2707" s="4"/>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27" t="str">
        <x:v>Galerie uniquement</x:v>
      </x:c>
      <x:c r="G2708" s="4" t="str">
        <x:v>Oui</x:v>
      </x:c>
      <x:c r="H2708" s="4" t="str">
        <x:v>Oui</x:v>
      </x:c>
      <x:c r="I2708" s="4" t="str">
        <x:v>Non</x:v>
      </x:c>
      <x:c r="J2708" s="4" t="str">
        <x:v>Non</x:v>
      </x:c>
      <x:c r="K2708" s="4" t="n">
        <x:v>0</x:v>
      </x:c>
      <x:c r="L2708" s="4" t="str">
        <x:v>PNG</x:v>
      </x:c>
      <x:c r="M2708" s="4" t="str">
        <x:v>homeworld-v84:tribe-forest-archivist-10</x:v>
      </x:c>
      <x:c r="N2708" s="48" t="str">
        <x:v>https://github.com/darknigthmare/yautja-la-longue-chasse/blob/536ac53335e440747f6eccedd2cd757d1f817a99/public/game/homeworld/v84/npcs/tribe-forest-archivist/10.png</x:v>
      </x:c>
      <x:c r="O2708" s="48"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x:c r="U2708" s="4"/>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27" t="str">
        <x:v>Galerie uniquement</x:v>
      </x:c>
      <x:c r="G2709" s="4" t="str">
        <x:v>Oui</x:v>
      </x:c>
      <x:c r="H2709" s="4" t="str">
        <x:v>Oui</x:v>
      </x:c>
      <x:c r="I2709" s="4" t="str">
        <x:v>Non</x:v>
      </x:c>
      <x:c r="J2709" s="4" t="str">
        <x:v>Non</x:v>
      </x:c>
      <x:c r="K2709" s="4" t="n">
        <x:v>0</x:v>
      </x:c>
      <x:c r="L2709" s="4" t="str">
        <x:v>PNG</x:v>
      </x:c>
      <x:c r="M2709" s="4" t="str">
        <x:v>homeworld-v84:tribe-forest-archivist-11</x:v>
      </x:c>
      <x:c r="N2709" s="48" t="str">
        <x:v>https://github.com/darknigthmare/yautja-la-longue-chasse/blob/536ac53335e440747f6eccedd2cd757d1f817a99/public/game/homeworld/v84/npcs/tribe-forest-archivist/11.png</x:v>
      </x:c>
      <x:c r="O2709" s="48"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x:c r="U2709" s="4"/>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27" t="str">
        <x:v>Galerie uniquement</x:v>
      </x:c>
      <x:c r="G2710" s="4" t="str">
        <x:v>Oui</x:v>
      </x:c>
      <x:c r="H2710" s="4" t="str">
        <x:v>Oui</x:v>
      </x:c>
      <x:c r="I2710" s="4" t="str">
        <x:v>Non</x:v>
      </x:c>
      <x:c r="J2710" s="4" t="str">
        <x:v>Non</x:v>
      </x:c>
      <x:c r="K2710" s="4" t="n">
        <x:v>0</x:v>
      </x:c>
      <x:c r="L2710" s="4" t="str">
        <x:v>PNG</x:v>
      </x:c>
      <x:c r="M2710" s="4" t="str">
        <x:v>homeworld-v84:tribe-forest-archivist-12</x:v>
      </x:c>
      <x:c r="N2710" s="48" t="str">
        <x:v>https://github.com/darknigthmare/yautja-la-longue-chasse/blob/536ac53335e440747f6eccedd2cd757d1f817a99/public/game/homeworld/v84/npcs/tribe-forest-archivist/12.png</x:v>
      </x:c>
      <x:c r="O2710" s="48"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x:c r="U2710" s="4"/>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27" t="str">
        <x:v>Galerie uniquement</x:v>
      </x:c>
      <x:c r="G2711" s="4" t="str">
        <x:v>Oui</x:v>
      </x:c>
      <x:c r="H2711" s="4" t="str">
        <x:v>Oui</x:v>
      </x:c>
      <x:c r="I2711" s="4" t="str">
        <x:v>Non</x:v>
      </x:c>
      <x:c r="J2711" s="4" t="str">
        <x:v>Non</x:v>
      </x:c>
      <x:c r="K2711" s="4" t="n">
        <x:v>0</x:v>
      </x:c>
      <x:c r="L2711" s="4" t="str">
        <x:v>PNG</x:v>
      </x:c>
      <x:c r="M2711" s="4" t="str">
        <x:v>homeworld-v84:tribe-forest-archivist-13</x:v>
      </x:c>
      <x:c r="N2711" s="48" t="str">
        <x:v>https://github.com/darknigthmare/yautja-la-longue-chasse/blob/536ac53335e440747f6eccedd2cd757d1f817a99/public/game/homeworld/v84/npcs/tribe-forest-archivist/13.png</x:v>
      </x:c>
      <x:c r="O2711" s="48"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x:c r="U2711" s="4"/>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27" t="str">
        <x:v>Galerie uniquement</x:v>
      </x:c>
      <x:c r="G2712" s="4" t="str">
        <x:v>Oui</x:v>
      </x:c>
      <x:c r="H2712" s="4" t="str">
        <x:v>Oui</x:v>
      </x:c>
      <x:c r="I2712" s="4" t="str">
        <x:v>Non</x:v>
      </x:c>
      <x:c r="J2712" s="4" t="str">
        <x:v>Non</x:v>
      </x:c>
      <x:c r="K2712" s="4" t="n">
        <x:v>0</x:v>
      </x:c>
      <x:c r="L2712" s="4" t="str">
        <x:v>PNG</x:v>
      </x:c>
      <x:c r="M2712" s="4" t="str">
        <x:v>homeworld-v84:tribe-forest-archivist-14</x:v>
      </x:c>
      <x:c r="N2712" s="48" t="str">
        <x:v>https://github.com/darknigthmare/yautja-la-longue-chasse/blob/536ac53335e440747f6eccedd2cd757d1f817a99/public/game/homeworld/v84/npcs/tribe-forest-archivist/14.png</x:v>
      </x:c>
      <x:c r="O2712" s="48"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x:c r="U2712" s="4"/>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27" t="str">
        <x:v>Galerie uniquement</x:v>
      </x:c>
      <x:c r="G2713" s="4" t="str">
        <x:v>Oui</x:v>
      </x:c>
      <x:c r="H2713" s="4" t="str">
        <x:v>Oui</x:v>
      </x:c>
      <x:c r="I2713" s="4" t="str">
        <x:v>Non</x:v>
      </x:c>
      <x:c r="J2713" s="4" t="str">
        <x:v>Non</x:v>
      </x:c>
      <x:c r="K2713" s="4" t="n">
        <x:v>0</x:v>
      </x:c>
      <x:c r="L2713" s="4" t="str">
        <x:v>PNG</x:v>
      </x:c>
      <x:c r="M2713" s="4" t="str">
        <x:v>homeworld-v84:tribe-forest-archivist-15</x:v>
      </x:c>
      <x:c r="N2713" s="48" t="str">
        <x:v>https://github.com/darknigthmare/yautja-la-longue-chasse/blob/536ac53335e440747f6eccedd2cd757d1f817a99/public/game/homeworld/v84/npcs/tribe-forest-archivist/15.png</x:v>
      </x:c>
      <x:c r="O2713" s="48"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x:c r="U2713" s="4"/>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27" t="str">
        <x:v>Galerie uniquement</x:v>
      </x:c>
      <x:c r="G2714" s="4" t="str">
        <x:v>Oui</x:v>
      </x:c>
      <x:c r="H2714" s="4" t="str">
        <x:v>Oui</x:v>
      </x:c>
      <x:c r="I2714" s="4" t="str">
        <x:v>Non</x:v>
      </x:c>
      <x:c r="J2714" s="4" t="str">
        <x:v>Non</x:v>
      </x:c>
      <x:c r="K2714" s="4" t="n">
        <x:v>0</x:v>
      </x:c>
      <x:c r="L2714" s="4" t="str">
        <x:v>PNG</x:v>
      </x:c>
      <x:c r="M2714" s="4" t="str">
        <x:v>homeworld-v84:tribe-forest-archivist-16</x:v>
      </x:c>
      <x:c r="N2714" s="48" t="str">
        <x:v>https://github.com/darknigthmare/yautja-la-longue-chasse/blob/536ac53335e440747f6eccedd2cd757d1f817a99/public/game/homeworld/v84/npcs/tribe-forest-archivist/16.png</x:v>
      </x:c>
      <x:c r="O2714" s="48"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x:c r="U2714" s="4"/>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27" t="str">
        <x:v>Galerie uniquement</x:v>
      </x:c>
      <x:c r="G2715" s="4" t="str">
        <x:v>Oui</x:v>
      </x:c>
      <x:c r="H2715" s="4" t="str">
        <x:v>Oui</x:v>
      </x:c>
      <x:c r="I2715" s="4" t="str">
        <x:v>Non</x:v>
      </x:c>
      <x:c r="J2715" s="4" t="str">
        <x:v>Non</x:v>
      </x:c>
      <x:c r="K2715" s="4" t="n">
        <x:v>0</x:v>
      </x:c>
      <x:c r="L2715" s="4" t="str">
        <x:v>PNG</x:v>
      </x:c>
      <x:c r="M2715" s="4" t="str">
        <x:v>homeworld-v84:tribe-forest-archivist-17</x:v>
      </x:c>
      <x:c r="N2715" s="48" t="str">
        <x:v>https://github.com/darknigthmare/yautja-la-longue-chasse/blob/536ac53335e440747f6eccedd2cd757d1f817a99/public/game/homeworld/v84/npcs/tribe-forest-archivist/17.png</x:v>
      </x:c>
      <x:c r="O2715" s="48"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x:c r="U2715" s="4"/>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27" t="str">
        <x:v>Galerie uniquement</x:v>
      </x:c>
      <x:c r="G2716" s="4" t="str">
        <x:v>Oui</x:v>
      </x:c>
      <x:c r="H2716" s="4" t="str">
        <x:v>Oui</x:v>
      </x:c>
      <x:c r="I2716" s="4" t="str">
        <x:v>Non</x:v>
      </x:c>
      <x:c r="J2716" s="4" t="str">
        <x:v>Non</x:v>
      </x:c>
      <x:c r="K2716" s="4" t="n">
        <x:v>0</x:v>
      </x:c>
      <x:c r="L2716" s="4" t="str">
        <x:v>PNG</x:v>
      </x:c>
      <x:c r="M2716" s="4" t="str">
        <x:v>homeworld-v84:tribe-forest-archivist-18</x:v>
      </x:c>
      <x:c r="N2716" s="48" t="str">
        <x:v>https://github.com/darknigthmare/yautja-la-longue-chasse/blob/536ac53335e440747f6eccedd2cd757d1f817a99/public/game/homeworld/v84/npcs/tribe-forest-archivist/18.png</x:v>
      </x:c>
      <x:c r="O2716" s="48"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x:c r="U2716" s="4"/>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27" t="str">
        <x:v>Galerie uniquement</x:v>
      </x:c>
      <x:c r="G2717" s="4" t="str">
        <x:v>Oui</x:v>
      </x:c>
      <x:c r="H2717" s="4" t="str">
        <x:v>Oui</x:v>
      </x:c>
      <x:c r="I2717" s="4" t="str">
        <x:v>Non</x:v>
      </x:c>
      <x:c r="J2717" s="4" t="str">
        <x:v>Non</x:v>
      </x:c>
      <x:c r="K2717" s="4" t="n">
        <x:v>0</x:v>
      </x:c>
      <x:c r="L2717" s="4" t="str">
        <x:v>PNG</x:v>
      </x:c>
      <x:c r="M2717" s="4" t="str">
        <x:v>homeworld-v84:tribe-forest-archivist-19</x:v>
      </x:c>
      <x:c r="N2717" s="48" t="str">
        <x:v>https://github.com/darknigthmare/yautja-la-longue-chasse/blob/536ac53335e440747f6eccedd2cd757d1f817a99/public/game/homeworld/v84/npcs/tribe-forest-archivist/19.png</x:v>
      </x:c>
      <x:c r="O2717" s="48"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x:c r="U2717" s="4"/>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27" t="str">
        <x:v>Galerie uniquement</x:v>
      </x:c>
      <x:c r="G2718" s="4" t="str">
        <x:v>Oui</x:v>
      </x:c>
      <x:c r="H2718" s="4" t="str">
        <x:v>Oui</x:v>
      </x:c>
      <x:c r="I2718" s="4" t="str">
        <x:v>Non</x:v>
      </x:c>
      <x:c r="J2718" s="4" t="str">
        <x:v>Non</x:v>
      </x:c>
      <x:c r="K2718" s="4" t="n">
        <x:v>0</x:v>
      </x:c>
      <x:c r="L2718" s="4" t="str">
        <x:v>PNG</x:v>
      </x:c>
      <x:c r="M2718" s="4" t="str">
        <x:v>homeworld-v84:tribe-forest-archivist-20</x:v>
      </x:c>
      <x:c r="N2718" s="48" t="str">
        <x:v>https://github.com/darknigthmare/yautja-la-longue-chasse/blob/536ac53335e440747f6eccedd2cd757d1f817a99/public/game/homeworld/v84/npcs/tribe-forest-archivist/20.png</x:v>
      </x:c>
      <x:c r="O2718" s="48"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x:c r="U2718" s="4"/>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27" t="str">
        <x:v>Galerie uniquement</x:v>
      </x:c>
      <x:c r="G2719" s="4" t="str">
        <x:v>Oui</x:v>
      </x:c>
      <x:c r="H2719" s="4" t="str">
        <x:v>Oui</x:v>
      </x:c>
      <x:c r="I2719" s="4" t="str">
        <x:v>Non</x:v>
      </x:c>
      <x:c r="J2719" s="4" t="str">
        <x:v>Non</x:v>
      </x:c>
      <x:c r="K2719" s="4" t="n">
        <x:v>0</x:v>
      </x:c>
      <x:c r="L2719" s="4" t="str">
        <x:v>PNG</x:v>
      </x:c>
      <x:c r="M2719" s="4" t="str">
        <x:v>homeworld-v84:tribe-forest-builder-01</x:v>
      </x:c>
      <x:c r="N2719" s="48" t="str">
        <x:v>https://github.com/darknigthmare/yautja-la-longue-chasse/blob/536ac53335e440747f6eccedd2cd757d1f817a99/public/game/homeworld/v84/npcs/tribe-forest-builder/01.png</x:v>
      </x:c>
      <x:c r="O2719" s="48"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x:c r="U2719" s="4"/>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27" t="str">
        <x:v>Galerie uniquement</x:v>
      </x:c>
      <x:c r="G2720" s="4" t="str">
        <x:v>Oui</x:v>
      </x:c>
      <x:c r="H2720" s="4" t="str">
        <x:v>Oui</x:v>
      </x:c>
      <x:c r="I2720" s="4" t="str">
        <x:v>Non</x:v>
      </x:c>
      <x:c r="J2720" s="4" t="str">
        <x:v>Non</x:v>
      </x:c>
      <x:c r="K2720" s="4" t="n">
        <x:v>0</x:v>
      </x:c>
      <x:c r="L2720" s="4" t="str">
        <x:v>PNG</x:v>
      </x:c>
      <x:c r="M2720" s="4" t="str">
        <x:v>homeworld-v84:tribe-forest-builder-02</x:v>
      </x:c>
      <x:c r="N2720" s="48" t="str">
        <x:v>https://github.com/darknigthmare/yautja-la-longue-chasse/blob/536ac53335e440747f6eccedd2cd757d1f817a99/public/game/homeworld/v84/npcs/tribe-forest-builder/02.png</x:v>
      </x:c>
      <x:c r="O2720" s="48"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x:c r="U2720" s="4"/>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27" t="str">
        <x:v>Galerie uniquement</x:v>
      </x:c>
      <x:c r="G2721" s="4" t="str">
        <x:v>Oui</x:v>
      </x:c>
      <x:c r="H2721" s="4" t="str">
        <x:v>Oui</x:v>
      </x:c>
      <x:c r="I2721" s="4" t="str">
        <x:v>Non</x:v>
      </x:c>
      <x:c r="J2721" s="4" t="str">
        <x:v>Non</x:v>
      </x:c>
      <x:c r="K2721" s="4" t="n">
        <x:v>0</x:v>
      </x:c>
      <x:c r="L2721" s="4" t="str">
        <x:v>PNG</x:v>
      </x:c>
      <x:c r="M2721" s="4" t="str">
        <x:v>homeworld-v84:tribe-forest-builder-03</x:v>
      </x:c>
      <x:c r="N2721" s="48" t="str">
        <x:v>https://github.com/darknigthmare/yautja-la-longue-chasse/blob/536ac53335e440747f6eccedd2cd757d1f817a99/public/game/homeworld/v84/npcs/tribe-forest-builder/03.png</x:v>
      </x:c>
      <x:c r="O2721" s="48"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x:c r="U2721" s="4"/>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27" t="str">
        <x:v>Galerie uniquement</x:v>
      </x:c>
      <x:c r="G2722" s="4" t="str">
        <x:v>Oui</x:v>
      </x:c>
      <x:c r="H2722" s="4" t="str">
        <x:v>Oui</x:v>
      </x:c>
      <x:c r="I2722" s="4" t="str">
        <x:v>Non</x:v>
      </x:c>
      <x:c r="J2722" s="4" t="str">
        <x:v>Non</x:v>
      </x:c>
      <x:c r="K2722" s="4" t="n">
        <x:v>0</x:v>
      </x:c>
      <x:c r="L2722" s="4" t="str">
        <x:v>PNG</x:v>
      </x:c>
      <x:c r="M2722" s="4" t="str">
        <x:v>homeworld-v84:tribe-forest-builder-04</x:v>
      </x:c>
      <x:c r="N2722" s="48" t="str">
        <x:v>https://github.com/darknigthmare/yautja-la-longue-chasse/blob/536ac53335e440747f6eccedd2cd757d1f817a99/public/game/homeworld/v84/npcs/tribe-forest-builder/04.png</x:v>
      </x:c>
      <x:c r="O2722" s="48"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x:c r="U2722" s="4"/>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27" t="str">
        <x:v>Galerie uniquement</x:v>
      </x:c>
      <x:c r="G2723" s="4" t="str">
        <x:v>Oui</x:v>
      </x:c>
      <x:c r="H2723" s="4" t="str">
        <x:v>Oui</x:v>
      </x:c>
      <x:c r="I2723" s="4" t="str">
        <x:v>Non</x:v>
      </x:c>
      <x:c r="J2723" s="4" t="str">
        <x:v>Non</x:v>
      </x:c>
      <x:c r="K2723" s="4" t="n">
        <x:v>0</x:v>
      </x:c>
      <x:c r="L2723" s="4" t="str">
        <x:v>PNG</x:v>
      </x:c>
      <x:c r="M2723" s="4" t="str">
        <x:v>homeworld-v84:tribe-forest-builder-05</x:v>
      </x:c>
      <x:c r="N2723" s="48" t="str">
        <x:v>https://github.com/darknigthmare/yautja-la-longue-chasse/blob/536ac53335e440747f6eccedd2cd757d1f817a99/public/game/homeworld/v84/npcs/tribe-forest-builder/05.png</x:v>
      </x:c>
      <x:c r="O2723" s="48"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x:c r="U2723" s="4"/>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27" t="str">
        <x:v>Galerie uniquement</x:v>
      </x:c>
      <x:c r="G2724" s="4" t="str">
        <x:v>Oui</x:v>
      </x:c>
      <x:c r="H2724" s="4" t="str">
        <x:v>Oui</x:v>
      </x:c>
      <x:c r="I2724" s="4" t="str">
        <x:v>Non</x:v>
      </x:c>
      <x:c r="J2724" s="4" t="str">
        <x:v>Non</x:v>
      </x:c>
      <x:c r="K2724" s="4" t="n">
        <x:v>0</x:v>
      </x:c>
      <x:c r="L2724" s="4" t="str">
        <x:v>PNG</x:v>
      </x:c>
      <x:c r="M2724" s="4" t="str">
        <x:v>homeworld-v84:tribe-forest-builder-06</x:v>
      </x:c>
      <x:c r="N2724" s="48" t="str">
        <x:v>https://github.com/darknigthmare/yautja-la-longue-chasse/blob/536ac53335e440747f6eccedd2cd757d1f817a99/public/game/homeworld/v84/npcs/tribe-forest-builder/06.png</x:v>
      </x:c>
      <x:c r="O2724" s="48"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x:c r="U2724" s="4"/>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27" t="str">
        <x:v>Galerie uniquement</x:v>
      </x:c>
      <x:c r="G2725" s="4" t="str">
        <x:v>Oui</x:v>
      </x:c>
      <x:c r="H2725" s="4" t="str">
        <x:v>Oui</x:v>
      </x:c>
      <x:c r="I2725" s="4" t="str">
        <x:v>Non</x:v>
      </x:c>
      <x:c r="J2725" s="4" t="str">
        <x:v>Non</x:v>
      </x:c>
      <x:c r="K2725" s="4" t="n">
        <x:v>0</x:v>
      </x:c>
      <x:c r="L2725" s="4" t="str">
        <x:v>PNG</x:v>
      </x:c>
      <x:c r="M2725" s="4" t="str">
        <x:v>homeworld-v84:tribe-forest-builder-07</x:v>
      </x:c>
      <x:c r="N2725" s="48" t="str">
        <x:v>https://github.com/darknigthmare/yautja-la-longue-chasse/blob/536ac53335e440747f6eccedd2cd757d1f817a99/public/game/homeworld/v84/npcs/tribe-forest-builder/07.png</x:v>
      </x:c>
      <x:c r="O2725" s="48"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x:c r="U2725" s="4"/>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27" t="str">
        <x:v>Galerie uniquement</x:v>
      </x:c>
      <x:c r="G2726" s="4" t="str">
        <x:v>Oui</x:v>
      </x:c>
      <x:c r="H2726" s="4" t="str">
        <x:v>Oui</x:v>
      </x:c>
      <x:c r="I2726" s="4" t="str">
        <x:v>Non</x:v>
      </x:c>
      <x:c r="J2726" s="4" t="str">
        <x:v>Non</x:v>
      </x:c>
      <x:c r="K2726" s="4" t="n">
        <x:v>0</x:v>
      </x:c>
      <x:c r="L2726" s="4" t="str">
        <x:v>PNG</x:v>
      </x:c>
      <x:c r="M2726" s="4" t="str">
        <x:v>homeworld-v84:tribe-forest-builder-08</x:v>
      </x:c>
      <x:c r="N2726" s="48" t="str">
        <x:v>https://github.com/darknigthmare/yautja-la-longue-chasse/blob/536ac53335e440747f6eccedd2cd757d1f817a99/public/game/homeworld/v84/npcs/tribe-forest-builder/08.png</x:v>
      </x:c>
      <x:c r="O2726" s="48"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x:c r="U2726" s="4"/>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27" t="str">
        <x:v>Galerie uniquement</x:v>
      </x:c>
      <x:c r="G2727" s="4" t="str">
        <x:v>Oui</x:v>
      </x:c>
      <x:c r="H2727" s="4" t="str">
        <x:v>Oui</x:v>
      </x:c>
      <x:c r="I2727" s="4" t="str">
        <x:v>Non</x:v>
      </x:c>
      <x:c r="J2727" s="4" t="str">
        <x:v>Non</x:v>
      </x:c>
      <x:c r="K2727" s="4" t="n">
        <x:v>0</x:v>
      </x:c>
      <x:c r="L2727" s="4" t="str">
        <x:v>PNG</x:v>
      </x:c>
      <x:c r="M2727" s="4" t="str">
        <x:v>homeworld-v84:tribe-forest-builder-09</x:v>
      </x:c>
      <x:c r="N2727" s="48" t="str">
        <x:v>https://github.com/darknigthmare/yautja-la-longue-chasse/blob/536ac53335e440747f6eccedd2cd757d1f817a99/public/game/homeworld/v84/npcs/tribe-forest-builder/09.png</x:v>
      </x:c>
      <x:c r="O2727" s="48"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x:c r="U2727" s="4"/>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27" t="str">
        <x:v>Galerie uniquement</x:v>
      </x:c>
      <x:c r="G2728" s="4" t="str">
        <x:v>Oui</x:v>
      </x:c>
      <x:c r="H2728" s="4" t="str">
        <x:v>Oui</x:v>
      </x:c>
      <x:c r="I2728" s="4" t="str">
        <x:v>Non</x:v>
      </x:c>
      <x:c r="J2728" s="4" t="str">
        <x:v>Non</x:v>
      </x:c>
      <x:c r="K2728" s="4" t="n">
        <x:v>0</x:v>
      </x:c>
      <x:c r="L2728" s="4" t="str">
        <x:v>PNG</x:v>
      </x:c>
      <x:c r="M2728" s="4" t="str">
        <x:v>homeworld-v84:tribe-forest-builder-10</x:v>
      </x:c>
      <x:c r="N2728" s="48" t="str">
        <x:v>https://github.com/darknigthmare/yautja-la-longue-chasse/blob/536ac53335e440747f6eccedd2cd757d1f817a99/public/game/homeworld/v84/npcs/tribe-forest-builder/10.png</x:v>
      </x:c>
      <x:c r="O2728" s="48"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x:c r="U2728" s="4"/>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27" t="str">
        <x:v>Galerie uniquement</x:v>
      </x:c>
      <x:c r="G2729" s="4" t="str">
        <x:v>Oui</x:v>
      </x:c>
      <x:c r="H2729" s="4" t="str">
        <x:v>Oui</x:v>
      </x:c>
      <x:c r="I2729" s="4" t="str">
        <x:v>Non</x:v>
      </x:c>
      <x:c r="J2729" s="4" t="str">
        <x:v>Non</x:v>
      </x:c>
      <x:c r="K2729" s="4" t="n">
        <x:v>0</x:v>
      </x:c>
      <x:c r="L2729" s="4" t="str">
        <x:v>PNG</x:v>
      </x:c>
      <x:c r="M2729" s="4" t="str">
        <x:v>homeworld-v84:tribe-forest-builder-11</x:v>
      </x:c>
      <x:c r="N2729" s="48" t="str">
        <x:v>https://github.com/darknigthmare/yautja-la-longue-chasse/blob/536ac53335e440747f6eccedd2cd757d1f817a99/public/game/homeworld/v84/npcs/tribe-forest-builder/11.png</x:v>
      </x:c>
      <x:c r="O2729" s="48"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x:c r="U2729" s="4"/>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27" t="str">
        <x:v>Galerie uniquement</x:v>
      </x:c>
      <x:c r="G2730" s="4" t="str">
        <x:v>Oui</x:v>
      </x:c>
      <x:c r="H2730" s="4" t="str">
        <x:v>Oui</x:v>
      </x:c>
      <x:c r="I2730" s="4" t="str">
        <x:v>Non</x:v>
      </x:c>
      <x:c r="J2730" s="4" t="str">
        <x:v>Non</x:v>
      </x:c>
      <x:c r="K2730" s="4" t="n">
        <x:v>0</x:v>
      </x:c>
      <x:c r="L2730" s="4" t="str">
        <x:v>PNG</x:v>
      </x:c>
      <x:c r="M2730" s="4" t="str">
        <x:v>homeworld-v84:tribe-forest-builder-12</x:v>
      </x:c>
      <x:c r="N2730" s="48" t="str">
        <x:v>https://github.com/darknigthmare/yautja-la-longue-chasse/blob/536ac53335e440747f6eccedd2cd757d1f817a99/public/game/homeworld/v84/npcs/tribe-forest-builder/12.png</x:v>
      </x:c>
      <x:c r="O2730" s="48"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x:c r="U2730" s="4"/>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27" t="str">
        <x:v>Galerie uniquement</x:v>
      </x:c>
      <x:c r="G2731" s="4" t="str">
        <x:v>Oui</x:v>
      </x:c>
      <x:c r="H2731" s="4" t="str">
        <x:v>Oui</x:v>
      </x:c>
      <x:c r="I2731" s="4" t="str">
        <x:v>Non</x:v>
      </x:c>
      <x:c r="J2731" s="4" t="str">
        <x:v>Non</x:v>
      </x:c>
      <x:c r="K2731" s="4" t="n">
        <x:v>0</x:v>
      </x:c>
      <x:c r="L2731" s="4" t="str">
        <x:v>PNG</x:v>
      </x:c>
      <x:c r="M2731" s="4" t="str">
        <x:v>homeworld-v84:tribe-forest-builder-13</x:v>
      </x:c>
      <x:c r="N2731" s="48" t="str">
        <x:v>https://github.com/darknigthmare/yautja-la-longue-chasse/blob/536ac53335e440747f6eccedd2cd757d1f817a99/public/game/homeworld/v84/npcs/tribe-forest-builder/13.png</x:v>
      </x:c>
      <x:c r="O2731" s="48"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x:c r="U2731" s="4"/>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27" t="str">
        <x:v>Galerie uniquement</x:v>
      </x:c>
      <x:c r="G2732" s="4" t="str">
        <x:v>Oui</x:v>
      </x:c>
      <x:c r="H2732" s="4" t="str">
        <x:v>Oui</x:v>
      </x:c>
      <x:c r="I2732" s="4" t="str">
        <x:v>Non</x:v>
      </x:c>
      <x:c r="J2732" s="4" t="str">
        <x:v>Non</x:v>
      </x:c>
      <x:c r="K2732" s="4" t="n">
        <x:v>0</x:v>
      </x:c>
      <x:c r="L2732" s="4" t="str">
        <x:v>PNG</x:v>
      </x:c>
      <x:c r="M2732" s="4" t="str">
        <x:v>homeworld-v84:tribe-forest-builder-14</x:v>
      </x:c>
      <x:c r="N2732" s="48" t="str">
        <x:v>https://github.com/darknigthmare/yautja-la-longue-chasse/blob/536ac53335e440747f6eccedd2cd757d1f817a99/public/game/homeworld/v84/npcs/tribe-forest-builder/14.png</x:v>
      </x:c>
      <x:c r="O2732" s="48"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x:c r="U2732" s="4"/>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27" t="str">
        <x:v>Galerie uniquement</x:v>
      </x:c>
      <x:c r="G2733" s="4" t="str">
        <x:v>Oui</x:v>
      </x:c>
      <x:c r="H2733" s="4" t="str">
        <x:v>Oui</x:v>
      </x:c>
      <x:c r="I2733" s="4" t="str">
        <x:v>Non</x:v>
      </x:c>
      <x:c r="J2733" s="4" t="str">
        <x:v>Non</x:v>
      </x:c>
      <x:c r="K2733" s="4" t="n">
        <x:v>0</x:v>
      </x:c>
      <x:c r="L2733" s="4" t="str">
        <x:v>PNG</x:v>
      </x:c>
      <x:c r="M2733" s="4" t="str">
        <x:v>homeworld-v84:tribe-forest-builder-15</x:v>
      </x:c>
      <x:c r="N2733" s="48" t="str">
        <x:v>https://github.com/darknigthmare/yautja-la-longue-chasse/blob/536ac53335e440747f6eccedd2cd757d1f817a99/public/game/homeworld/v84/npcs/tribe-forest-builder/15.png</x:v>
      </x:c>
      <x:c r="O2733" s="48"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x:c r="U2733" s="4"/>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27" t="str">
        <x:v>Galerie uniquement</x:v>
      </x:c>
      <x:c r="G2734" s="4" t="str">
        <x:v>Oui</x:v>
      </x:c>
      <x:c r="H2734" s="4" t="str">
        <x:v>Oui</x:v>
      </x:c>
      <x:c r="I2734" s="4" t="str">
        <x:v>Non</x:v>
      </x:c>
      <x:c r="J2734" s="4" t="str">
        <x:v>Non</x:v>
      </x:c>
      <x:c r="K2734" s="4" t="n">
        <x:v>0</x:v>
      </x:c>
      <x:c r="L2734" s="4" t="str">
        <x:v>PNG</x:v>
      </x:c>
      <x:c r="M2734" s="4" t="str">
        <x:v>homeworld-v84:tribe-forest-builder-16</x:v>
      </x:c>
      <x:c r="N2734" s="48" t="str">
        <x:v>https://github.com/darknigthmare/yautja-la-longue-chasse/blob/536ac53335e440747f6eccedd2cd757d1f817a99/public/game/homeworld/v84/npcs/tribe-forest-builder/16.png</x:v>
      </x:c>
      <x:c r="O2734" s="48"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x:c r="U2734" s="4"/>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27" t="str">
        <x:v>Galerie uniquement</x:v>
      </x:c>
      <x:c r="G2735" s="4" t="str">
        <x:v>Oui</x:v>
      </x:c>
      <x:c r="H2735" s="4" t="str">
        <x:v>Oui</x:v>
      </x:c>
      <x:c r="I2735" s="4" t="str">
        <x:v>Non</x:v>
      </x:c>
      <x:c r="J2735" s="4" t="str">
        <x:v>Non</x:v>
      </x:c>
      <x:c r="K2735" s="4" t="n">
        <x:v>0</x:v>
      </x:c>
      <x:c r="L2735" s="4" t="str">
        <x:v>PNG</x:v>
      </x:c>
      <x:c r="M2735" s="4" t="str">
        <x:v>homeworld-v84:tribe-forest-builder-17</x:v>
      </x:c>
      <x:c r="N2735" s="48" t="str">
        <x:v>https://github.com/darknigthmare/yautja-la-longue-chasse/blob/536ac53335e440747f6eccedd2cd757d1f817a99/public/game/homeworld/v84/npcs/tribe-forest-builder/17.png</x:v>
      </x:c>
      <x:c r="O2735" s="48"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x:c r="U2735" s="4"/>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27" t="str">
        <x:v>Galerie uniquement</x:v>
      </x:c>
      <x:c r="G2736" s="4" t="str">
        <x:v>Oui</x:v>
      </x:c>
      <x:c r="H2736" s="4" t="str">
        <x:v>Oui</x:v>
      </x:c>
      <x:c r="I2736" s="4" t="str">
        <x:v>Non</x:v>
      </x:c>
      <x:c r="J2736" s="4" t="str">
        <x:v>Non</x:v>
      </x:c>
      <x:c r="K2736" s="4" t="n">
        <x:v>0</x:v>
      </x:c>
      <x:c r="L2736" s="4" t="str">
        <x:v>PNG</x:v>
      </x:c>
      <x:c r="M2736" s="4" t="str">
        <x:v>homeworld-v84:tribe-forest-builder-18</x:v>
      </x:c>
      <x:c r="N2736" s="48" t="str">
        <x:v>https://github.com/darknigthmare/yautja-la-longue-chasse/blob/536ac53335e440747f6eccedd2cd757d1f817a99/public/game/homeworld/v84/npcs/tribe-forest-builder/18.png</x:v>
      </x:c>
      <x:c r="O2736" s="48"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x:c r="U2736" s="4"/>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27" t="str">
        <x:v>Galerie uniquement</x:v>
      </x:c>
      <x:c r="G2737" s="4" t="str">
        <x:v>Oui</x:v>
      </x:c>
      <x:c r="H2737" s="4" t="str">
        <x:v>Oui</x:v>
      </x:c>
      <x:c r="I2737" s="4" t="str">
        <x:v>Non</x:v>
      </x:c>
      <x:c r="J2737" s="4" t="str">
        <x:v>Non</x:v>
      </x:c>
      <x:c r="K2737" s="4" t="n">
        <x:v>0</x:v>
      </x:c>
      <x:c r="L2737" s="4" t="str">
        <x:v>PNG</x:v>
      </x:c>
      <x:c r="M2737" s="4" t="str">
        <x:v>homeworld-v84:tribe-forest-builder-19</x:v>
      </x:c>
      <x:c r="N2737" s="48" t="str">
        <x:v>https://github.com/darknigthmare/yautja-la-longue-chasse/blob/536ac53335e440747f6eccedd2cd757d1f817a99/public/game/homeworld/v84/npcs/tribe-forest-builder/19.png</x:v>
      </x:c>
      <x:c r="O2737" s="48"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x:c r="U2737" s="4"/>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27" t="str">
        <x:v>Galerie uniquement</x:v>
      </x:c>
      <x:c r="G2738" s="4" t="str">
        <x:v>Oui</x:v>
      </x:c>
      <x:c r="H2738" s="4" t="str">
        <x:v>Oui</x:v>
      </x:c>
      <x:c r="I2738" s="4" t="str">
        <x:v>Non</x:v>
      </x:c>
      <x:c r="J2738" s="4" t="str">
        <x:v>Non</x:v>
      </x:c>
      <x:c r="K2738" s="4" t="n">
        <x:v>0</x:v>
      </x:c>
      <x:c r="L2738" s="4" t="str">
        <x:v>PNG</x:v>
      </x:c>
      <x:c r="M2738" s="4" t="str">
        <x:v>homeworld-v84:tribe-forest-builder-20</x:v>
      </x:c>
      <x:c r="N2738" s="48" t="str">
        <x:v>https://github.com/darknigthmare/yautja-la-longue-chasse/blob/536ac53335e440747f6eccedd2cd757d1f817a99/public/game/homeworld/v84/npcs/tribe-forest-builder/20.png</x:v>
      </x:c>
      <x:c r="O2738" s="48"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x:c r="U2738" s="4"/>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27" t="str">
        <x:v>Galerie uniquement</x:v>
      </x:c>
      <x:c r="G2739" s="4" t="str">
        <x:v>Oui</x:v>
      </x:c>
      <x:c r="H2739" s="4" t="str">
        <x:v>Oui</x:v>
      </x:c>
      <x:c r="I2739" s="4" t="str">
        <x:v>Non</x:v>
      </x:c>
      <x:c r="J2739" s="4" t="str">
        <x:v>Non</x:v>
      </x:c>
      <x:c r="K2739" s="4" t="n">
        <x:v>0</x:v>
      </x:c>
      <x:c r="L2739" s="4" t="str">
        <x:v>PNG</x:v>
      </x:c>
      <x:c r="M2739" s="4" t="str">
        <x:v>homeworld-v84:tribe-lava-medic-01</x:v>
      </x:c>
      <x:c r="N2739" s="48" t="str">
        <x:v>https://github.com/darknigthmare/yautja-la-longue-chasse/blob/536ac53335e440747f6eccedd2cd757d1f817a99/public/game/homeworld/v84/npcs/tribe-lava-medic/01.png</x:v>
      </x:c>
      <x:c r="O2739" s="48"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x:c r="U2739" s="4"/>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27" t="str">
        <x:v>Galerie uniquement</x:v>
      </x:c>
      <x:c r="G2740" s="4" t="str">
        <x:v>Oui</x:v>
      </x:c>
      <x:c r="H2740" s="4" t="str">
        <x:v>Oui</x:v>
      </x:c>
      <x:c r="I2740" s="4" t="str">
        <x:v>Non</x:v>
      </x:c>
      <x:c r="J2740" s="4" t="str">
        <x:v>Non</x:v>
      </x:c>
      <x:c r="K2740" s="4" t="n">
        <x:v>0</x:v>
      </x:c>
      <x:c r="L2740" s="4" t="str">
        <x:v>PNG</x:v>
      </x:c>
      <x:c r="M2740" s="4" t="str">
        <x:v>homeworld-v84:tribe-lava-medic-02</x:v>
      </x:c>
      <x:c r="N2740" s="48" t="str">
        <x:v>https://github.com/darknigthmare/yautja-la-longue-chasse/blob/536ac53335e440747f6eccedd2cd757d1f817a99/public/game/homeworld/v84/npcs/tribe-lava-medic/02.png</x:v>
      </x:c>
      <x:c r="O2740" s="48"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x:c r="U2740" s="4"/>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27" t="str">
        <x:v>Galerie uniquement</x:v>
      </x:c>
      <x:c r="G2741" s="4" t="str">
        <x:v>Oui</x:v>
      </x:c>
      <x:c r="H2741" s="4" t="str">
        <x:v>Oui</x:v>
      </x:c>
      <x:c r="I2741" s="4" t="str">
        <x:v>Non</x:v>
      </x:c>
      <x:c r="J2741" s="4" t="str">
        <x:v>Non</x:v>
      </x:c>
      <x:c r="K2741" s="4" t="n">
        <x:v>0</x:v>
      </x:c>
      <x:c r="L2741" s="4" t="str">
        <x:v>PNG</x:v>
      </x:c>
      <x:c r="M2741" s="4" t="str">
        <x:v>homeworld-v84:tribe-lava-medic-03</x:v>
      </x:c>
      <x:c r="N2741" s="48" t="str">
        <x:v>https://github.com/darknigthmare/yautja-la-longue-chasse/blob/536ac53335e440747f6eccedd2cd757d1f817a99/public/game/homeworld/v84/npcs/tribe-lava-medic/03.png</x:v>
      </x:c>
      <x:c r="O2741" s="48"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x:c r="U2741" s="4"/>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27" t="str">
        <x:v>Galerie uniquement</x:v>
      </x:c>
      <x:c r="G2742" s="4" t="str">
        <x:v>Oui</x:v>
      </x:c>
      <x:c r="H2742" s="4" t="str">
        <x:v>Oui</x:v>
      </x:c>
      <x:c r="I2742" s="4" t="str">
        <x:v>Non</x:v>
      </x:c>
      <x:c r="J2742" s="4" t="str">
        <x:v>Non</x:v>
      </x:c>
      <x:c r="K2742" s="4" t="n">
        <x:v>0</x:v>
      </x:c>
      <x:c r="L2742" s="4" t="str">
        <x:v>PNG</x:v>
      </x:c>
      <x:c r="M2742" s="4" t="str">
        <x:v>homeworld-v84:tribe-lava-medic-04</x:v>
      </x:c>
      <x:c r="N2742" s="48" t="str">
        <x:v>https://github.com/darknigthmare/yautja-la-longue-chasse/blob/536ac53335e440747f6eccedd2cd757d1f817a99/public/game/homeworld/v84/npcs/tribe-lava-medic/04.png</x:v>
      </x:c>
      <x:c r="O2742" s="48"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x:c r="U2742" s="4"/>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27" t="str">
        <x:v>Galerie uniquement</x:v>
      </x:c>
      <x:c r="G2743" s="4" t="str">
        <x:v>Oui</x:v>
      </x:c>
      <x:c r="H2743" s="4" t="str">
        <x:v>Oui</x:v>
      </x:c>
      <x:c r="I2743" s="4" t="str">
        <x:v>Non</x:v>
      </x:c>
      <x:c r="J2743" s="4" t="str">
        <x:v>Non</x:v>
      </x:c>
      <x:c r="K2743" s="4" t="n">
        <x:v>0</x:v>
      </x:c>
      <x:c r="L2743" s="4" t="str">
        <x:v>PNG</x:v>
      </x:c>
      <x:c r="M2743" s="4" t="str">
        <x:v>homeworld-v84:tribe-lava-medic-05</x:v>
      </x:c>
      <x:c r="N2743" s="48" t="str">
        <x:v>https://github.com/darknigthmare/yautja-la-longue-chasse/blob/536ac53335e440747f6eccedd2cd757d1f817a99/public/game/homeworld/v84/npcs/tribe-lava-medic/05.png</x:v>
      </x:c>
      <x:c r="O2743" s="48"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x:c r="U2743" s="4"/>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27" t="str">
        <x:v>Galerie uniquement</x:v>
      </x:c>
      <x:c r="G2744" s="4" t="str">
        <x:v>Oui</x:v>
      </x:c>
      <x:c r="H2744" s="4" t="str">
        <x:v>Oui</x:v>
      </x:c>
      <x:c r="I2744" s="4" t="str">
        <x:v>Non</x:v>
      </x:c>
      <x:c r="J2744" s="4" t="str">
        <x:v>Non</x:v>
      </x:c>
      <x:c r="K2744" s="4" t="n">
        <x:v>0</x:v>
      </x:c>
      <x:c r="L2744" s="4" t="str">
        <x:v>PNG</x:v>
      </x:c>
      <x:c r="M2744" s="4" t="str">
        <x:v>homeworld-v84:tribe-lava-medic-06</x:v>
      </x:c>
      <x:c r="N2744" s="48" t="str">
        <x:v>https://github.com/darknigthmare/yautja-la-longue-chasse/blob/536ac53335e440747f6eccedd2cd757d1f817a99/public/game/homeworld/v84/npcs/tribe-lava-medic/06.png</x:v>
      </x:c>
      <x:c r="O2744" s="48"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x:c r="U2744" s="4"/>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27" t="str">
        <x:v>Galerie uniquement</x:v>
      </x:c>
      <x:c r="G2745" s="4" t="str">
        <x:v>Oui</x:v>
      </x:c>
      <x:c r="H2745" s="4" t="str">
        <x:v>Oui</x:v>
      </x:c>
      <x:c r="I2745" s="4" t="str">
        <x:v>Non</x:v>
      </x:c>
      <x:c r="J2745" s="4" t="str">
        <x:v>Non</x:v>
      </x:c>
      <x:c r="K2745" s="4" t="n">
        <x:v>0</x:v>
      </x:c>
      <x:c r="L2745" s="4" t="str">
        <x:v>PNG</x:v>
      </x:c>
      <x:c r="M2745" s="4" t="str">
        <x:v>homeworld-v84:tribe-lava-medic-07</x:v>
      </x:c>
      <x:c r="N2745" s="48" t="str">
        <x:v>https://github.com/darknigthmare/yautja-la-longue-chasse/blob/536ac53335e440747f6eccedd2cd757d1f817a99/public/game/homeworld/v84/npcs/tribe-lava-medic/07.png</x:v>
      </x:c>
      <x:c r="O2745" s="48"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x:c r="U2745" s="4"/>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27" t="str">
        <x:v>Galerie uniquement</x:v>
      </x:c>
      <x:c r="G2746" s="4" t="str">
        <x:v>Oui</x:v>
      </x:c>
      <x:c r="H2746" s="4" t="str">
        <x:v>Oui</x:v>
      </x:c>
      <x:c r="I2746" s="4" t="str">
        <x:v>Non</x:v>
      </x:c>
      <x:c r="J2746" s="4" t="str">
        <x:v>Non</x:v>
      </x:c>
      <x:c r="K2746" s="4" t="n">
        <x:v>0</x:v>
      </x:c>
      <x:c r="L2746" s="4" t="str">
        <x:v>PNG</x:v>
      </x:c>
      <x:c r="M2746" s="4" t="str">
        <x:v>homeworld-v84:tribe-lava-medic-08</x:v>
      </x:c>
      <x:c r="N2746" s="48" t="str">
        <x:v>https://github.com/darknigthmare/yautja-la-longue-chasse/blob/536ac53335e440747f6eccedd2cd757d1f817a99/public/game/homeworld/v84/npcs/tribe-lava-medic/08.png</x:v>
      </x:c>
      <x:c r="O2746" s="48"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x:c r="U2746" s="4"/>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27" t="str">
        <x:v>Galerie uniquement</x:v>
      </x:c>
      <x:c r="G2747" s="4" t="str">
        <x:v>Oui</x:v>
      </x:c>
      <x:c r="H2747" s="4" t="str">
        <x:v>Oui</x:v>
      </x:c>
      <x:c r="I2747" s="4" t="str">
        <x:v>Non</x:v>
      </x:c>
      <x:c r="J2747" s="4" t="str">
        <x:v>Non</x:v>
      </x:c>
      <x:c r="K2747" s="4" t="n">
        <x:v>0</x:v>
      </x:c>
      <x:c r="L2747" s="4" t="str">
        <x:v>PNG</x:v>
      </x:c>
      <x:c r="M2747" s="4" t="str">
        <x:v>homeworld-v84:tribe-lava-medic-09</x:v>
      </x:c>
      <x:c r="N2747" s="48" t="str">
        <x:v>https://github.com/darknigthmare/yautja-la-longue-chasse/blob/536ac53335e440747f6eccedd2cd757d1f817a99/public/game/homeworld/v84/npcs/tribe-lava-medic/09.png</x:v>
      </x:c>
      <x:c r="O2747" s="48"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x:c r="U2747" s="4"/>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27" t="str">
        <x:v>Galerie uniquement</x:v>
      </x:c>
      <x:c r="G2748" s="4" t="str">
        <x:v>Oui</x:v>
      </x:c>
      <x:c r="H2748" s="4" t="str">
        <x:v>Oui</x:v>
      </x:c>
      <x:c r="I2748" s="4" t="str">
        <x:v>Non</x:v>
      </x:c>
      <x:c r="J2748" s="4" t="str">
        <x:v>Non</x:v>
      </x:c>
      <x:c r="K2748" s="4" t="n">
        <x:v>0</x:v>
      </x:c>
      <x:c r="L2748" s="4" t="str">
        <x:v>PNG</x:v>
      </x:c>
      <x:c r="M2748" s="4" t="str">
        <x:v>homeworld-v84:tribe-lava-medic-10</x:v>
      </x:c>
      <x:c r="N2748" s="48" t="str">
        <x:v>https://github.com/darknigthmare/yautja-la-longue-chasse/blob/536ac53335e440747f6eccedd2cd757d1f817a99/public/game/homeworld/v84/npcs/tribe-lava-medic/10.png</x:v>
      </x:c>
      <x:c r="O2748" s="48"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x:c r="U2748" s="4"/>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27" t="str">
        <x:v>Galerie uniquement</x:v>
      </x:c>
      <x:c r="G2749" s="4" t="str">
        <x:v>Oui</x:v>
      </x:c>
      <x:c r="H2749" s="4" t="str">
        <x:v>Oui</x:v>
      </x:c>
      <x:c r="I2749" s="4" t="str">
        <x:v>Non</x:v>
      </x:c>
      <x:c r="J2749" s="4" t="str">
        <x:v>Non</x:v>
      </x:c>
      <x:c r="K2749" s="4" t="n">
        <x:v>0</x:v>
      </x:c>
      <x:c r="L2749" s="4" t="str">
        <x:v>PNG</x:v>
      </x:c>
      <x:c r="M2749" s="4" t="str">
        <x:v>homeworld-v84:tribe-lava-medic-11</x:v>
      </x:c>
      <x:c r="N2749" s="48" t="str">
        <x:v>https://github.com/darknigthmare/yautja-la-longue-chasse/blob/536ac53335e440747f6eccedd2cd757d1f817a99/public/game/homeworld/v84/npcs/tribe-lava-medic/11.png</x:v>
      </x:c>
      <x:c r="O2749" s="48"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x:c r="U2749" s="4"/>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27" t="str">
        <x:v>Galerie uniquement</x:v>
      </x:c>
      <x:c r="G2750" s="4" t="str">
        <x:v>Oui</x:v>
      </x:c>
      <x:c r="H2750" s="4" t="str">
        <x:v>Oui</x:v>
      </x:c>
      <x:c r="I2750" s="4" t="str">
        <x:v>Non</x:v>
      </x:c>
      <x:c r="J2750" s="4" t="str">
        <x:v>Non</x:v>
      </x:c>
      <x:c r="K2750" s="4" t="n">
        <x:v>0</x:v>
      </x:c>
      <x:c r="L2750" s="4" t="str">
        <x:v>PNG</x:v>
      </x:c>
      <x:c r="M2750" s="4" t="str">
        <x:v>homeworld-v84:tribe-lava-medic-12</x:v>
      </x:c>
      <x:c r="N2750" s="48" t="str">
        <x:v>https://github.com/darknigthmare/yautja-la-longue-chasse/blob/536ac53335e440747f6eccedd2cd757d1f817a99/public/game/homeworld/v84/npcs/tribe-lava-medic/12.png</x:v>
      </x:c>
      <x:c r="O2750" s="48"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x:c r="U2750" s="4"/>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27" t="str">
        <x:v>Galerie uniquement</x:v>
      </x:c>
      <x:c r="G2751" s="4" t="str">
        <x:v>Oui</x:v>
      </x:c>
      <x:c r="H2751" s="4" t="str">
        <x:v>Oui</x:v>
      </x:c>
      <x:c r="I2751" s="4" t="str">
        <x:v>Non</x:v>
      </x:c>
      <x:c r="J2751" s="4" t="str">
        <x:v>Non</x:v>
      </x:c>
      <x:c r="K2751" s="4" t="n">
        <x:v>0</x:v>
      </x:c>
      <x:c r="L2751" s="4" t="str">
        <x:v>PNG</x:v>
      </x:c>
      <x:c r="M2751" s="4" t="str">
        <x:v>homeworld-v84:tribe-lava-medic-13</x:v>
      </x:c>
      <x:c r="N2751" s="48" t="str">
        <x:v>https://github.com/darknigthmare/yautja-la-longue-chasse/blob/536ac53335e440747f6eccedd2cd757d1f817a99/public/game/homeworld/v84/npcs/tribe-lava-medic/13.png</x:v>
      </x:c>
      <x:c r="O2751" s="48"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x:c r="U2751" s="4"/>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27" t="str">
        <x:v>Galerie uniquement</x:v>
      </x:c>
      <x:c r="G2752" s="4" t="str">
        <x:v>Oui</x:v>
      </x:c>
      <x:c r="H2752" s="4" t="str">
        <x:v>Oui</x:v>
      </x:c>
      <x:c r="I2752" s="4" t="str">
        <x:v>Non</x:v>
      </x:c>
      <x:c r="J2752" s="4" t="str">
        <x:v>Non</x:v>
      </x:c>
      <x:c r="K2752" s="4" t="n">
        <x:v>0</x:v>
      </x:c>
      <x:c r="L2752" s="4" t="str">
        <x:v>PNG</x:v>
      </x:c>
      <x:c r="M2752" s="4" t="str">
        <x:v>homeworld-v84:tribe-lava-medic-14</x:v>
      </x:c>
      <x:c r="N2752" s="48" t="str">
        <x:v>https://github.com/darknigthmare/yautja-la-longue-chasse/blob/536ac53335e440747f6eccedd2cd757d1f817a99/public/game/homeworld/v84/npcs/tribe-lava-medic/14.png</x:v>
      </x:c>
      <x:c r="O2752" s="48"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x:c r="U2752" s="4"/>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27" t="str">
        <x:v>Galerie uniquement</x:v>
      </x:c>
      <x:c r="G2753" s="4" t="str">
        <x:v>Oui</x:v>
      </x:c>
      <x:c r="H2753" s="4" t="str">
        <x:v>Oui</x:v>
      </x:c>
      <x:c r="I2753" s="4" t="str">
        <x:v>Non</x:v>
      </x:c>
      <x:c r="J2753" s="4" t="str">
        <x:v>Non</x:v>
      </x:c>
      <x:c r="K2753" s="4" t="n">
        <x:v>0</x:v>
      </x:c>
      <x:c r="L2753" s="4" t="str">
        <x:v>PNG</x:v>
      </x:c>
      <x:c r="M2753" s="4" t="str">
        <x:v>homeworld-v84:tribe-lava-medic-15</x:v>
      </x:c>
      <x:c r="N2753" s="48" t="str">
        <x:v>https://github.com/darknigthmare/yautja-la-longue-chasse/blob/536ac53335e440747f6eccedd2cd757d1f817a99/public/game/homeworld/v84/npcs/tribe-lava-medic/15.png</x:v>
      </x:c>
      <x:c r="O2753" s="48"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x:c r="U2753" s="4"/>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27" t="str">
        <x:v>Galerie uniquement</x:v>
      </x:c>
      <x:c r="G2754" s="4" t="str">
        <x:v>Oui</x:v>
      </x:c>
      <x:c r="H2754" s="4" t="str">
        <x:v>Oui</x:v>
      </x:c>
      <x:c r="I2754" s="4" t="str">
        <x:v>Non</x:v>
      </x:c>
      <x:c r="J2754" s="4" t="str">
        <x:v>Non</x:v>
      </x:c>
      <x:c r="K2754" s="4" t="n">
        <x:v>0</x:v>
      </x:c>
      <x:c r="L2754" s="4" t="str">
        <x:v>PNG</x:v>
      </x:c>
      <x:c r="M2754" s="4" t="str">
        <x:v>homeworld-v84:tribe-lava-medic-16</x:v>
      </x:c>
      <x:c r="N2754" s="48" t="str">
        <x:v>https://github.com/darknigthmare/yautja-la-longue-chasse/blob/536ac53335e440747f6eccedd2cd757d1f817a99/public/game/homeworld/v84/npcs/tribe-lava-medic/16.png</x:v>
      </x:c>
      <x:c r="O2754" s="48"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x:c r="U2754" s="4"/>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27" t="str">
        <x:v>Galerie uniquement</x:v>
      </x:c>
      <x:c r="G2755" s="4" t="str">
        <x:v>Oui</x:v>
      </x:c>
      <x:c r="H2755" s="4" t="str">
        <x:v>Oui</x:v>
      </x:c>
      <x:c r="I2755" s="4" t="str">
        <x:v>Non</x:v>
      </x:c>
      <x:c r="J2755" s="4" t="str">
        <x:v>Non</x:v>
      </x:c>
      <x:c r="K2755" s="4" t="n">
        <x:v>0</x:v>
      </x:c>
      <x:c r="L2755" s="4" t="str">
        <x:v>PNG</x:v>
      </x:c>
      <x:c r="M2755" s="4" t="str">
        <x:v>homeworld-v84:tribe-lava-medic-17</x:v>
      </x:c>
      <x:c r="N2755" s="48" t="str">
        <x:v>https://github.com/darknigthmare/yautja-la-longue-chasse/blob/536ac53335e440747f6eccedd2cd757d1f817a99/public/game/homeworld/v84/npcs/tribe-lava-medic/17.png</x:v>
      </x:c>
      <x:c r="O2755" s="48"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x:c r="U2755" s="4"/>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27" t="str">
        <x:v>Galerie uniquement</x:v>
      </x:c>
      <x:c r="G2756" s="4" t="str">
        <x:v>Oui</x:v>
      </x:c>
      <x:c r="H2756" s="4" t="str">
        <x:v>Oui</x:v>
      </x:c>
      <x:c r="I2756" s="4" t="str">
        <x:v>Non</x:v>
      </x:c>
      <x:c r="J2756" s="4" t="str">
        <x:v>Non</x:v>
      </x:c>
      <x:c r="K2756" s="4" t="n">
        <x:v>0</x:v>
      </x:c>
      <x:c r="L2756" s="4" t="str">
        <x:v>PNG</x:v>
      </x:c>
      <x:c r="M2756" s="4" t="str">
        <x:v>homeworld-v84:tribe-lava-medic-18</x:v>
      </x:c>
      <x:c r="N2756" s="48" t="str">
        <x:v>https://github.com/darknigthmare/yautja-la-longue-chasse/blob/536ac53335e440747f6eccedd2cd757d1f817a99/public/game/homeworld/v84/npcs/tribe-lava-medic/18.png</x:v>
      </x:c>
      <x:c r="O2756" s="48"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x:c r="U2756" s="4"/>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27" t="str">
        <x:v>Galerie uniquement</x:v>
      </x:c>
      <x:c r="G2757" s="4" t="str">
        <x:v>Oui</x:v>
      </x:c>
      <x:c r="H2757" s="4" t="str">
        <x:v>Oui</x:v>
      </x:c>
      <x:c r="I2757" s="4" t="str">
        <x:v>Non</x:v>
      </x:c>
      <x:c r="J2757" s="4" t="str">
        <x:v>Non</x:v>
      </x:c>
      <x:c r="K2757" s="4" t="n">
        <x:v>0</x:v>
      </x:c>
      <x:c r="L2757" s="4" t="str">
        <x:v>PNG</x:v>
      </x:c>
      <x:c r="M2757" s="4" t="str">
        <x:v>homeworld-v84:tribe-lava-medic-19</x:v>
      </x:c>
      <x:c r="N2757" s="48" t="str">
        <x:v>https://github.com/darknigthmare/yautja-la-longue-chasse/blob/536ac53335e440747f6eccedd2cd757d1f817a99/public/game/homeworld/v84/npcs/tribe-lava-medic/19.png</x:v>
      </x:c>
      <x:c r="O2757" s="48"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x:c r="U2757" s="4"/>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27" t="str">
        <x:v>Galerie uniquement</x:v>
      </x:c>
      <x:c r="G2758" s="4" t="str">
        <x:v>Oui</x:v>
      </x:c>
      <x:c r="H2758" s="4" t="str">
        <x:v>Oui</x:v>
      </x:c>
      <x:c r="I2758" s="4" t="str">
        <x:v>Non</x:v>
      </x:c>
      <x:c r="J2758" s="4" t="str">
        <x:v>Non</x:v>
      </x:c>
      <x:c r="K2758" s="4" t="n">
        <x:v>0</x:v>
      </x:c>
      <x:c r="L2758" s="4" t="str">
        <x:v>PNG</x:v>
      </x:c>
      <x:c r="M2758" s="4" t="str">
        <x:v>homeworld-v84:tribe-lava-medic-20</x:v>
      </x:c>
      <x:c r="N2758" s="48" t="str">
        <x:v>https://github.com/darknigthmare/yautja-la-longue-chasse/blob/536ac53335e440747f6eccedd2cd757d1f817a99/public/game/homeworld/v84/npcs/tribe-lava-medic/20.png</x:v>
      </x:c>
      <x:c r="O2758" s="48"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x:c r="U2758" s="4"/>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27" t="str">
        <x:v>Galerie uniquement</x:v>
      </x:c>
      <x:c r="G2759" s="4" t="str">
        <x:v>Oui</x:v>
      </x:c>
      <x:c r="H2759" s="4" t="str">
        <x:v>Oui</x:v>
      </x:c>
      <x:c r="I2759" s="4" t="str">
        <x:v>Non</x:v>
      </x:c>
      <x:c r="J2759" s="4" t="str">
        <x:v>Non</x:v>
      </x:c>
      <x:c r="K2759" s="4" t="n">
        <x:v>0</x:v>
      </x:c>
      <x:c r="L2759" s="4" t="str">
        <x:v>PNG</x:v>
      </x:c>
      <x:c r="M2759" s="4" t="str">
        <x:v>homeworld-v84:tribe-lava-smelter-01</x:v>
      </x:c>
      <x:c r="N2759" s="48" t="str">
        <x:v>https://github.com/darknigthmare/yautja-la-longue-chasse/blob/536ac53335e440747f6eccedd2cd757d1f817a99/public/game/homeworld/v84/npcs/tribe-lava-smelter/01.png</x:v>
      </x:c>
      <x:c r="O2759" s="48"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x:c r="U2759" s="4"/>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27" t="str">
        <x:v>Galerie uniquement</x:v>
      </x:c>
      <x:c r="G2760" s="4" t="str">
        <x:v>Oui</x:v>
      </x:c>
      <x:c r="H2760" s="4" t="str">
        <x:v>Oui</x:v>
      </x:c>
      <x:c r="I2760" s="4" t="str">
        <x:v>Non</x:v>
      </x:c>
      <x:c r="J2760" s="4" t="str">
        <x:v>Non</x:v>
      </x:c>
      <x:c r="K2760" s="4" t="n">
        <x:v>0</x:v>
      </x:c>
      <x:c r="L2760" s="4" t="str">
        <x:v>PNG</x:v>
      </x:c>
      <x:c r="M2760" s="4" t="str">
        <x:v>homeworld-v84:tribe-lava-smelter-02</x:v>
      </x:c>
      <x:c r="N2760" s="48" t="str">
        <x:v>https://github.com/darknigthmare/yautja-la-longue-chasse/blob/536ac53335e440747f6eccedd2cd757d1f817a99/public/game/homeworld/v84/npcs/tribe-lava-smelter/02.png</x:v>
      </x:c>
      <x:c r="O2760" s="48"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x:c r="U2760" s="4"/>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27" t="str">
        <x:v>Galerie uniquement</x:v>
      </x:c>
      <x:c r="G2761" s="4" t="str">
        <x:v>Oui</x:v>
      </x:c>
      <x:c r="H2761" s="4" t="str">
        <x:v>Oui</x:v>
      </x:c>
      <x:c r="I2761" s="4" t="str">
        <x:v>Non</x:v>
      </x:c>
      <x:c r="J2761" s="4" t="str">
        <x:v>Non</x:v>
      </x:c>
      <x:c r="K2761" s="4" t="n">
        <x:v>0</x:v>
      </x:c>
      <x:c r="L2761" s="4" t="str">
        <x:v>PNG</x:v>
      </x:c>
      <x:c r="M2761" s="4" t="str">
        <x:v>homeworld-v84:tribe-lava-smelter-03</x:v>
      </x:c>
      <x:c r="N2761" s="48" t="str">
        <x:v>https://github.com/darknigthmare/yautja-la-longue-chasse/blob/536ac53335e440747f6eccedd2cd757d1f817a99/public/game/homeworld/v84/npcs/tribe-lava-smelter/03.png</x:v>
      </x:c>
      <x:c r="O2761" s="48"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x:c r="U2761" s="4"/>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27" t="str">
        <x:v>Galerie uniquement</x:v>
      </x:c>
      <x:c r="G2762" s="4" t="str">
        <x:v>Oui</x:v>
      </x:c>
      <x:c r="H2762" s="4" t="str">
        <x:v>Oui</x:v>
      </x:c>
      <x:c r="I2762" s="4" t="str">
        <x:v>Non</x:v>
      </x:c>
      <x:c r="J2762" s="4" t="str">
        <x:v>Non</x:v>
      </x:c>
      <x:c r="K2762" s="4" t="n">
        <x:v>0</x:v>
      </x:c>
      <x:c r="L2762" s="4" t="str">
        <x:v>PNG</x:v>
      </x:c>
      <x:c r="M2762" s="4" t="str">
        <x:v>homeworld-v84:tribe-lava-smelter-04</x:v>
      </x:c>
      <x:c r="N2762" s="48" t="str">
        <x:v>https://github.com/darknigthmare/yautja-la-longue-chasse/blob/536ac53335e440747f6eccedd2cd757d1f817a99/public/game/homeworld/v84/npcs/tribe-lava-smelter/04.png</x:v>
      </x:c>
      <x:c r="O2762" s="48"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x:c r="U2762" s="4"/>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27" t="str">
        <x:v>Galerie uniquement</x:v>
      </x:c>
      <x:c r="G2763" s="4" t="str">
        <x:v>Oui</x:v>
      </x:c>
      <x:c r="H2763" s="4" t="str">
        <x:v>Oui</x:v>
      </x:c>
      <x:c r="I2763" s="4" t="str">
        <x:v>Non</x:v>
      </x:c>
      <x:c r="J2763" s="4" t="str">
        <x:v>Non</x:v>
      </x:c>
      <x:c r="K2763" s="4" t="n">
        <x:v>0</x:v>
      </x:c>
      <x:c r="L2763" s="4" t="str">
        <x:v>PNG</x:v>
      </x:c>
      <x:c r="M2763" s="4" t="str">
        <x:v>homeworld-v84:tribe-lava-smelter-05</x:v>
      </x:c>
      <x:c r="N2763" s="48" t="str">
        <x:v>https://github.com/darknigthmare/yautja-la-longue-chasse/blob/536ac53335e440747f6eccedd2cd757d1f817a99/public/game/homeworld/v84/npcs/tribe-lava-smelter/05.png</x:v>
      </x:c>
      <x:c r="O2763" s="48"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x:c r="U2763" s="4"/>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27" t="str">
        <x:v>Galerie uniquement</x:v>
      </x:c>
      <x:c r="G2764" s="4" t="str">
        <x:v>Oui</x:v>
      </x:c>
      <x:c r="H2764" s="4" t="str">
        <x:v>Oui</x:v>
      </x:c>
      <x:c r="I2764" s="4" t="str">
        <x:v>Non</x:v>
      </x:c>
      <x:c r="J2764" s="4" t="str">
        <x:v>Non</x:v>
      </x:c>
      <x:c r="K2764" s="4" t="n">
        <x:v>0</x:v>
      </x:c>
      <x:c r="L2764" s="4" t="str">
        <x:v>PNG</x:v>
      </x:c>
      <x:c r="M2764" s="4" t="str">
        <x:v>homeworld-v84:tribe-lava-smelter-06</x:v>
      </x:c>
      <x:c r="N2764" s="48" t="str">
        <x:v>https://github.com/darknigthmare/yautja-la-longue-chasse/blob/536ac53335e440747f6eccedd2cd757d1f817a99/public/game/homeworld/v84/npcs/tribe-lava-smelter/06.png</x:v>
      </x:c>
      <x:c r="O2764" s="48"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x:c r="U2764" s="4"/>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27" t="str">
        <x:v>Galerie uniquement</x:v>
      </x:c>
      <x:c r="G2765" s="4" t="str">
        <x:v>Oui</x:v>
      </x:c>
      <x:c r="H2765" s="4" t="str">
        <x:v>Oui</x:v>
      </x:c>
      <x:c r="I2765" s="4" t="str">
        <x:v>Non</x:v>
      </x:c>
      <x:c r="J2765" s="4" t="str">
        <x:v>Non</x:v>
      </x:c>
      <x:c r="K2765" s="4" t="n">
        <x:v>0</x:v>
      </x:c>
      <x:c r="L2765" s="4" t="str">
        <x:v>PNG</x:v>
      </x:c>
      <x:c r="M2765" s="4" t="str">
        <x:v>homeworld-v84:tribe-lava-smelter-07</x:v>
      </x:c>
      <x:c r="N2765" s="48" t="str">
        <x:v>https://github.com/darknigthmare/yautja-la-longue-chasse/blob/536ac53335e440747f6eccedd2cd757d1f817a99/public/game/homeworld/v84/npcs/tribe-lava-smelter/07.png</x:v>
      </x:c>
      <x:c r="O2765" s="48"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x:c r="U2765" s="4"/>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27" t="str">
        <x:v>Galerie uniquement</x:v>
      </x:c>
      <x:c r="G2766" s="4" t="str">
        <x:v>Oui</x:v>
      </x:c>
      <x:c r="H2766" s="4" t="str">
        <x:v>Oui</x:v>
      </x:c>
      <x:c r="I2766" s="4" t="str">
        <x:v>Non</x:v>
      </x:c>
      <x:c r="J2766" s="4" t="str">
        <x:v>Non</x:v>
      </x:c>
      <x:c r="K2766" s="4" t="n">
        <x:v>0</x:v>
      </x:c>
      <x:c r="L2766" s="4" t="str">
        <x:v>PNG</x:v>
      </x:c>
      <x:c r="M2766" s="4" t="str">
        <x:v>homeworld-v84:tribe-lava-smelter-08</x:v>
      </x:c>
      <x:c r="N2766" s="48" t="str">
        <x:v>https://github.com/darknigthmare/yautja-la-longue-chasse/blob/536ac53335e440747f6eccedd2cd757d1f817a99/public/game/homeworld/v84/npcs/tribe-lava-smelter/08.png</x:v>
      </x:c>
      <x:c r="O2766" s="48"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x:c r="U2766" s="4"/>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27" t="str">
        <x:v>Galerie uniquement</x:v>
      </x:c>
      <x:c r="G2767" s="4" t="str">
        <x:v>Oui</x:v>
      </x:c>
      <x:c r="H2767" s="4" t="str">
        <x:v>Oui</x:v>
      </x:c>
      <x:c r="I2767" s="4" t="str">
        <x:v>Non</x:v>
      </x:c>
      <x:c r="J2767" s="4" t="str">
        <x:v>Non</x:v>
      </x:c>
      <x:c r="K2767" s="4" t="n">
        <x:v>0</x:v>
      </x:c>
      <x:c r="L2767" s="4" t="str">
        <x:v>PNG</x:v>
      </x:c>
      <x:c r="M2767" s="4" t="str">
        <x:v>homeworld-v84:tribe-lava-smelter-09</x:v>
      </x:c>
      <x:c r="N2767" s="48" t="str">
        <x:v>https://github.com/darknigthmare/yautja-la-longue-chasse/blob/536ac53335e440747f6eccedd2cd757d1f817a99/public/game/homeworld/v84/npcs/tribe-lava-smelter/09.png</x:v>
      </x:c>
      <x:c r="O2767" s="48"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x:c r="U2767" s="4"/>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27" t="str">
        <x:v>Galerie uniquement</x:v>
      </x:c>
      <x:c r="G2768" s="4" t="str">
        <x:v>Oui</x:v>
      </x:c>
      <x:c r="H2768" s="4" t="str">
        <x:v>Oui</x:v>
      </x:c>
      <x:c r="I2768" s="4" t="str">
        <x:v>Non</x:v>
      </x:c>
      <x:c r="J2768" s="4" t="str">
        <x:v>Non</x:v>
      </x:c>
      <x:c r="K2768" s="4" t="n">
        <x:v>0</x:v>
      </x:c>
      <x:c r="L2768" s="4" t="str">
        <x:v>PNG</x:v>
      </x:c>
      <x:c r="M2768" s="4" t="str">
        <x:v>homeworld-v84:tribe-lava-smelter-10</x:v>
      </x:c>
      <x:c r="N2768" s="48" t="str">
        <x:v>https://github.com/darknigthmare/yautja-la-longue-chasse/blob/536ac53335e440747f6eccedd2cd757d1f817a99/public/game/homeworld/v84/npcs/tribe-lava-smelter/10.png</x:v>
      </x:c>
      <x:c r="O2768" s="48"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x:c r="U2768" s="4"/>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27" t="str">
        <x:v>Galerie uniquement</x:v>
      </x:c>
      <x:c r="G2769" s="4" t="str">
        <x:v>Oui</x:v>
      </x:c>
      <x:c r="H2769" s="4" t="str">
        <x:v>Oui</x:v>
      </x:c>
      <x:c r="I2769" s="4" t="str">
        <x:v>Non</x:v>
      </x:c>
      <x:c r="J2769" s="4" t="str">
        <x:v>Non</x:v>
      </x:c>
      <x:c r="K2769" s="4" t="n">
        <x:v>0</x:v>
      </x:c>
      <x:c r="L2769" s="4" t="str">
        <x:v>PNG</x:v>
      </x:c>
      <x:c r="M2769" s="4" t="str">
        <x:v>homeworld-v84:tribe-lava-smelter-11</x:v>
      </x:c>
      <x:c r="N2769" s="48" t="str">
        <x:v>https://github.com/darknigthmare/yautja-la-longue-chasse/blob/536ac53335e440747f6eccedd2cd757d1f817a99/public/game/homeworld/v84/npcs/tribe-lava-smelter/11.png</x:v>
      </x:c>
      <x:c r="O2769" s="48"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x:c r="U2769" s="4"/>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27" t="str">
        <x:v>Galerie uniquement</x:v>
      </x:c>
      <x:c r="G2770" s="4" t="str">
        <x:v>Oui</x:v>
      </x:c>
      <x:c r="H2770" s="4" t="str">
        <x:v>Oui</x:v>
      </x:c>
      <x:c r="I2770" s="4" t="str">
        <x:v>Non</x:v>
      </x:c>
      <x:c r="J2770" s="4" t="str">
        <x:v>Non</x:v>
      </x:c>
      <x:c r="K2770" s="4" t="n">
        <x:v>0</x:v>
      </x:c>
      <x:c r="L2770" s="4" t="str">
        <x:v>PNG</x:v>
      </x:c>
      <x:c r="M2770" s="4" t="str">
        <x:v>homeworld-v84:tribe-lava-smelter-12</x:v>
      </x:c>
      <x:c r="N2770" s="48" t="str">
        <x:v>https://github.com/darknigthmare/yautja-la-longue-chasse/blob/536ac53335e440747f6eccedd2cd757d1f817a99/public/game/homeworld/v84/npcs/tribe-lava-smelter/12.png</x:v>
      </x:c>
      <x:c r="O2770" s="48"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x:c r="U2770" s="4"/>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27" t="str">
        <x:v>Galerie uniquement</x:v>
      </x:c>
      <x:c r="G2771" s="4" t="str">
        <x:v>Oui</x:v>
      </x:c>
      <x:c r="H2771" s="4" t="str">
        <x:v>Oui</x:v>
      </x:c>
      <x:c r="I2771" s="4" t="str">
        <x:v>Non</x:v>
      </x:c>
      <x:c r="J2771" s="4" t="str">
        <x:v>Non</x:v>
      </x:c>
      <x:c r="K2771" s="4" t="n">
        <x:v>0</x:v>
      </x:c>
      <x:c r="L2771" s="4" t="str">
        <x:v>PNG</x:v>
      </x:c>
      <x:c r="M2771" s="4" t="str">
        <x:v>homeworld-v84:tribe-lava-smelter-13</x:v>
      </x:c>
      <x:c r="N2771" s="48" t="str">
        <x:v>https://github.com/darknigthmare/yautja-la-longue-chasse/blob/536ac53335e440747f6eccedd2cd757d1f817a99/public/game/homeworld/v84/npcs/tribe-lava-smelter/13.png</x:v>
      </x:c>
      <x:c r="O2771" s="48"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x:c r="U2771" s="4"/>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27" t="str">
        <x:v>Galerie uniquement</x:v>
      </x:c>
      <x:c r="G2772" s="4" t="str">
        <x:v>Oui</x:v>
      </x:c>
      <x:c r="H2772" s="4" t="str">
        <x:v>Oui</x:v>
      </x:c>
      <x:c r="I2772" s="4" t="str">
        <x:v>Non</x:v>
      </x:c>
      <x:c r="J2772" s="4" t="str">
        <x:v>Non</x:v>
      </x:c>
      <x:c r="K2772" s="4" t="n">
        <x:v>0</x:v>
      </x:c>
      <x:c r="L2772" s="4" t="str">
        <x:v>PNG</x:v>
      </x:c>
      <x:c r="M2772" s="4" t="str">
        <x:v>homeworld-v84:tribe-lava-smelter-14</x:v>
      </x:c>
      <x:c r="N2772" s="48" t="str">
        <x:v>https://github.com/darknigthmare/yautja-la-longue-chasse/blob/536ac53335e440747f6eccedd2cd757d1f817a99/public/game/homeworld/v84/npcs/tribe-lava-smelter/14.png</x:v>
      </x:c>
      <x:c r="O2772" s="48"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x:c r="U2772" s="4"/>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27" t="str">
        <x:v>Galerie uniquement</x:v>
      </x:c>
      <x:c r="G2773" s="4" t="str">
        <x:v>Oui</x:v>
      </x:c>
      <x:c r="H2773" s="4" t="str">
        <x:v>Oui</x:v>
      </x:c>
      <x:c r="I2773" s="4" t="str">
        <x:v>Non</x:v>
      </x:c>
      <x:c r="J2773" s="4" t="str">
        <x:v>Non</x:v>
      </x:c>
      <x:c r="K2773" s="4" t="n">
        <x:v>0</x:v>
      </x:c>
      <x:c r="L2773" s="4" t="str">
        <x:v>PNG</x:v>
      </x:c>
      <x:c r="M2773" s="4" t="str">
        <x:v>homeworld-v84:tribe-lava-smelter-15</x:v>
      </x:c>
      <x:c r="N2773" s="48" t="str">
        <x:v>https://github.com/darknigthmare/yautja-la-longue-chasse/blob/536ac53335e440747f6eccedd2cd757d1f817a99/public/game/homeworld/v84/npcs/tribe-lava-smelter/15.png</x:v>
      </x:c>
      <x:c r="O2773" s="48"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x:c r="U2773" s="4"/>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27" t="str">
        <x:v>Galerie uniquement</x:v>
      </x:c>
      <x:c r="G2774" s="4" t="str">
        <x:v>Oui</x:v>
      </x:c>
      <x:c r="H2774" s="4" t="str">
        <x:v>Oui</x:v>
      </x:c>
      <x:c r="I2774" s="4" t="str">
        <x:v>Non</x:v>
      </x:c>
      <x:c r="J2774" s="4" t="str">
        <x:v>Non</x:v>
      </x:c>
      <x:c r="K2774" s="4" t="n">
        <x:v>0</x:v>
      </x:c>
      <x:c r="L2774" s="4" t="str">
        <x:v>PNG</x:v>
      </x:c>
      <x:c r="M2774" s="4" t="str">
        <x:v>homeworld-v84:tribe-lava-smelter-16</x:v>
      </x:c>
      <x:c r="N2774" s="48" t="str">
        <x:v>https://github.com/darknigthmare/yautja-la-longue-chasse/blob/536ac53335e440747f6eccedd2cd757d1f817a99/public/game/homeworld/v84/npcs/tribe-lava-smelter/16.png</x:v>
      </x:c>
      <x:c r="O2774" s="48"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x:c r="U2774" s="4"/>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27" t="str">
        <x:v>Galerie uniquement</x:v>
      </x:c>
      <x:c r="G2775" s="4" t="str">
        <x:v>Oui</x:v>
      </x:c>
      <x:c r="H2775" s="4" t="str">
        <x:v>Oui</x:v>
      </x:c>
      <x:c r="I2775" s="4" t="str">
        <x:v>Non</x:v>
      </x:c>
      <x:c r="J2775" s="4" t="str">
        <x:v>Non</x:v>
      </x:c>
      <x:c r="K2775" s="4" t="n">
        <x:v>0</x:v>
      </x:c>
      <x:c r="L2775" s="4" t="str">
        <x:v>PNG</x:v>
      </x:c>
      <x:c r="M2775" s="4" t="str">
        <x:v>homeworld-v84:tribe-lava-smelter-17</x:v>
      </x:c>
      <x:c r="N2775" s="48" t="str">
        <x:v>https://github.com/darknigthmare/yautja-la-longue-chasse/blob/536ac53335e440747f6eccedd2cd757d1f817a99/public/game/homeworld/v84/npcs/tribe-lava-smelter/17.png</x:v>
      </x:c>
      <x:c r="O2775" s="48"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x:c r="U2775" s="4"/>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27" t="str">
        <x:v>Galerie uniquement</x:v>
      </x:c>
      <x:c r="G2776" s="4" t="str">
        <x:v>Oui</x:v>
      </x:c>
      <x:c r="H2776" s="4" t="str">
        <x:v>Oui</x:v>
      </x:c>
      <x:c r="I2776" s="4" t="str">
        <x:v>Non</x:v>
      </x:c>
      <x:c r="J2776" s="4" t="str">
        <x:v>Non</x:v>
      </x:c>
      <x:c r="K2776" s="4" t="n">
        <x:v>0</x:v>
      </x:c>
      <x:c r="L2776" s="4" t="str">
        <x:v>PNG</x:v>
      </x:c>
      <x:c r="M2776" s="4" t="str">
        <x:v>homeworld-v84:tribe-lava-smelter-18</x:v>
      </x:c>
      <x:c r="N2776" s="48" t="str">
        <x:v>https://github.com/darknigthmare/yautja-la-longue-chasse/blob/536ac53335e440747f6eccedd2cd757d1f817a99/public/game/homeworld/v84/npcs/tribe-lava-smelter/18.png</x:v>
      </x:c>
      <x:c r="O2776" s="48"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x:c r="U2776" s="4"/>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27" t="str">
        <x:v>Galerie uniquement</x:v>
      </x:c>
      <x:c r="G2777" s="4" t="str">
        <x:v>Oui</x:v>
      </x:c>
      <x:c r="H2777" s="4" t="str">
        <x:v>Oui</x:v>
      </x:c>
      <x:c r="I2777" s="4" t="str">
        <x:v>Non</x:v>
      </x:c>
      <x:c r="J2777" s="4" t="str">
        <x:v>Non</x:v>
      </x:c>
      <x:c r="K2777" s="4" t="n">
        <x:v>0</x:v>
      </x:c>
      <x:c r="L2777" s="4" t="str">
        <x:v>PNG</x:v>
      </x:c>
      <x:c r="M2777" s="4" t="str">
        <x:v>homeworld-v84:tribe-lava-smelter-19</x:v>
      </x:c>
      <x:c r="N2777" s="48" t="str">
        <x:v>https://github.com/darknigthmare/yautja-la-longue-chasse/blob/536ac53335e440747f6eccedd2cd757d1f817a99/public/game/homeworld/v84/npcs/tribe-lava-smelter/19.png</x:v>
      </x:c>
      <x:c r="O2777" s="48"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x:c r="U2777" s="4"/>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27" t="str">
        <x:v>Galerie uniquement</x:v>
      </x:c>
      <x:c r="G2778" s="4" t="str">
        <x:v>Oui</x:v>
      </x:c>
      <x:c r="H2778" s="4" t="str">
        <x:v>Oui</x:v>
      </x:c>
      <x:c r="I2778" s="4" t="str">
        <x:v>Non</x:v>
      </x:c>
      <x:c r="J2778" s="4" t="str">
        <x:v>Non</x:v>
      </x:c>
      <x:c r="K2778" s="4" t="n">
        <x:v>0</x:v>
      </x:c>
      <x:c r="L2778" s="4" t="str">
        <x:v>PNG</x:v>
      </x:c>
      <x:c r="M2778" s="4" t="str">
        <x:v>homeworld-v84:tribe-lava-smelter-20</x:v>
      </x:c>
      <x:c r="N2778" s="48" t="str">
        <x:v>https://github.com/darknigthmare/yautja-la-longue-chasse/blob/536ac53335e440747f6eccedd2cd757d1f817a99/public/game/homeworld/v84/npcs/tribe-lava-smelter/20.png</x:v>
      </x:c>
      <x:c r="O2778" s="48"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x:c r="U2778" s="4"/>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27" t="str">
        <x:v>Galerie uniquement</x:v>
      </x:c>
      <x:c r="G2779" s="4" t="str">
        <x:v>Oui</x:v>
      </x:c>
      <x:c r="H2779" s="4" t="str">
        <x:v>Oui</x:v>
      </x:c>
      <x:c r="I2779" s="4" t="str">
        <x:v>Non</x:v>
      </x:c>
      <x:c r="J2779" s="4" t="str">
        <x:v>Non</x:v>
      </x:c>
      <x:c r="K2779" s="4" t="n">
        <x:v>0</x:v>
      </x:c>
      <x:c r="L2779" s="4" t="str">
        <x:v>PNG</x:v>
      </x:c>
      <x:c r="M2779" s="4" t="str">
        <x:v>homeworld-v84:tribe-slums-mechanic-01</x:v>
      </x:c>
      <x:c r="N2779" s="48" t="str">
        <x:v>https://github.com/darknigthmare/yautja-la-longue-chasse/blob/536ac53335e440747f6eccedd2cd757d1f817a99/public/game/homeworld/v84/npcs/tribe-slums-mechanic/01.png</x:v>
      </x:c>
      <x:c r="O2779" s="48"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x:c r="U2779" s="4"/>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27" t="str">
        <x:v>Galerie uniquement</x:v>
      </x:c>
      <x:c r="G2780" s="4" t="str">
        <x:v>Oui</x:v>
      </x:c>
      <x:c r="H2780" s="4" t="str">
        <x:v>Oui</x:v>
      </x:c>
      <x:c r="I2780" s="4" t="str">
        <x:v>Non</x:v>
      </x:c>
      <x:c r="J2780" s="4" t="str">
        <x:v>Non</x:v>
      </x:c>
      <x:c r="K2780" s="4" t="n">
        <x:v>0</x:v>
      </x:c>
      <x:c r="L2780" s="4" t="str">
        <x:v>PNG</x:v>
      </x:c>
      <x:c r="M2780" s="4" t="str">
        <x:v>homeworld-v84:tribe-slums-mechanic-02</x:v>
      </x:c>
      <x:c r="N2780" s="48" t="str">
        <x:v>https://github.com/darknigthmare/yautja-la-longue-chasse/blob/536ac53335e440747f6eccedd2cd757d1f817a99/public/game/homeworld/v84/npcs/tribe-slums-mechanic/02.png</x:v>
      </x:c>
      <x:c r="O2780" s="48"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x:c r="U2780" s="4"/>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27" t="str">
        <x:v>Galerie uniquement</x:v>
      </x:c>
      <x:c r="G2781" s="4" t="str">
        <x:v>Oui</x:v>
      </x:c>
      <x:c r="H2781" s="4" t="str">
        <x:v>Oui</x:v>
      </x:c>
      <x:c r="I2781" s="4" t="str">
        <x:v>Non</x:v>
      </x:c>
      <x:c r="J2781" s="4" t="str">
        <x:v>Non</x:v>
      </x:c>
      <x:c r="K2781" s="4" t="n">
        <x:v>0</x:v>
      </x:c>
      <x:c r="L2781" s="4" t="str">
        <x:v>PNG</x:v>
      </x:c>
      <x:c r="M2781" s="4" t="str">
        <x:v>homeworld-v84:tribe-slums-mechanic-03</x:v>
      </x:c>
      <x:c r="N2781" s="48" t="str">
        <x:v>https://github.com/darknigthmare/yautja-la-longue-chasse/blob/536ac53335e440747f6eccedd2cd757d1f817a99/public/game/homeworld/v84/npcs/tribe-slums-mechanic/03.png</x:v>
      </x:c>
      <x:c r="O2781" s="48"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x:c r="U2781" s="4"/>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27" t="str">
        <x:v>Galerie uniquement</x:v>
      </x:c>
      <x:c r="G2782" s="4" t="str">
        <x:v>Oui</x:v>
      </x:c>
      <x:c r="H2782" s="4" t="str">
        <x:v>Oui</x:v>
      </x:c>
      <x:c r="I2782" s="4" t="str">
        <x:v>Non</x:v>
      </x:c>
      <x:c r="J2782" s="4" t="str">
        <x:v>Non</x:v>
      </x:c>
      <x:c r="K2782" s="4" t="n">
        <x:v>0</x:v>
      </x:c>
      <x:c r="L2782" s="4" t="str">
        <x:v>PNG</x:v>
      </x:c>
      <x:c r="M2782" s="4" t="str">
        <x:v>homeworld-v84:tribe-slums-mechanic-04</x:v>
      </x:c>
      <x:c r="N2782" s="48" t="str">
        <x:v>https://github.com/darknigthmare/yautja-la-longue-chasse/blob/536ac53335e440747f6eccedd2cd757d1f817a99/public/game/homeworld/v84/npcs/tribe-slums-mechanic/04.png</x:v>
      </x:c>
      <x:c r="O2782" s="48"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x:c r="U2782" s="4"/>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27" t="str">
        <x:v>Galerie uniquement</x:v>
      </x:c>
      <x:c r="G2783" s="4" t="str">
        <x:v>Oui</x:v>
      </x:c>
      <x:c r="H2783" s="4" t="str">
        <x:v>Oui</x:v>
      </x:c>
      <x:c r="I2783" s="4" t="str">
        <x:v>Non</x:v>
      </x:c>
      <x:c r="J2783" s="4" t="str">
        <x:v>Non</x:v>
      </x:c>
      <x:c r="K2783" s="4" t="n">
        <x:v>0</x:v>
      </x:c>
      <x:c r="L2783" s="4" t="str">
        <x:v>PNG</x:v>
      </x:c>
      <x:c r="M2783" s="4" t="str">
        <x:v>homeworld-v84:tribe-slums-mechanic-05</x:v>
      </x:c>
      <x:c r="N2783" s="48" t="str">
        <x:v>https://github.com/darknigthmare/yautja-la-longue-chasse/blob/536ac53335e440747f6eccedd2cd757d1f817a99/public/game/homeworld/v84/npcs/tribe-slums-mechanic/05.png</x:v>
      </x:c>
      <x:c r="O2783" s="48"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x:c r="U2783" s="4"/>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27" t="str">
        <x:v>Galerie uniquement</x:v>
      </x:c>
      <x:c r="G2784" s="4" t="str">
        <x:v>Oui</x:v>
      </x:c>
      <x:c r="H2784" s="4" t="str">
        <x:v>Oui</x:v>
      </x:c>
      <x:c r="I2784" s="4" t="str">
        <x:v>Non</x:v>
      </x:c>
      <x:c r="J2784" s="4" t="str">
        <x:v>Non</x:v>
      </x:c>
      <x:c r="K2784" s="4" t="n">
        <x:v>0</x:v>
      </x:c>
      <x:c r="L2784" s="4" t="str">
        <x:v>PNG</x:v>
      </x:c>
      <x:c r="M2784" s="4" t="str">
        <x:v>homeworld-v84:tribe-slums-mechanic-06</x:v>
      </x:c>
      <x:c r="N2784" s="48" t="str">
        <x:v>https://github.com/darknigthmare/yautja-la-longue-chasse/blob/536ac53335e440747f6eccedd2cd757d1f817a99/public/game/homeworld/v84/npcs/tribe-slums-mechanic/06.png</x:v>
      </x:c>
      <x:c r="O2784" s="48"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x:c r="U2784" s="4"/>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27" t="str">
        <x:v>Galerie uniquement</x:v>
      </x:c>
      <x:c r="G2785" s="4" t="str">
        <x:v>Oui</x:v>
      </x:c>
      <x:c r="H2785" s="4" t="str">
        <x:v>Oui</x:v>
      </x:c>
      <x:c r="I2785" s="4" t="str">
        <x:v>Non</x:v>
      </x:c>
      <x:c r="J2785" s="4" t="str">
        <x:v>Non</x:v>
      </x:c>
      <x:c r="K2785" s="4" t="n">
        <x:v>0</x:v>
      </x:c>
      <x:c r="L2785" s="4" t="str">
        <x:v>PNG</x:v>
      </x:c>
      <x:c r="M2785" s="4" t="str">
        <x:v>homeworld-v84:tribe-slums-mechanic-07</x:v>
      </x:c>
      <x:c r="N2785" s="48" t="str">
        <x:v>https://github.com/darknigthmare/yautja-la-longue-chasse/blob/536ac53335e440747f6eccedd2cd757d1f817a99/public/game/homeworld/v84/npcs/tribe-slums-mechanic/07.png</x:v>
      </x:c>
      <x:c r="O2785" s="48"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x:c r="U2785" s="4"/>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27" t="str">
        <x:v>Galerie uniquement</x:v>
      </x:c>
      <x:c r="G2786" s="4" t="str">
        <x:v>Oui</x:v>
      </x:c>
      <x:c r="H2786" s="4" t="str">
        <x:v>Oui</x:v>
      </x:c>
      <x:c r="I2786" s="4" t="str">
        <x:v>Non</x:v>
      </x:c>
      <x:c r="J2786" s="4" t="str">
        <x:v>Non</x:v>
      </x:c>
      <x:c r="K2786" s="4" t="n">
        <x:v>0</x:v>
      </x:c>
      <x:c r="L2786" s="4" t="str">
        <x:v>PNG</x:v>
      </x:c>
      <x:c r="M2786" s="4" t="str">
        <x:v>homeworld-v84:tribe-slums-mechanic-08</x:v>
      </x:c>
      <x:c r="N2786" s="48" t="str">
        <x:v>https://github.com/darknigthmare/yautja-la-longue-chasse/blob/536ac53335e440747f6eccedd2cd757d1f817a99/public/game/homeworld/v84/npcs/tribe-slums-mechanic/08.png</x:v>
      </x:c>
      <x:c r="O2786" s="48"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x:c r="U2786" s="4"/>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27" t="str">
        <x:v>Galerie uniquement</x:v>
      </x:c>
      <x:c r="G2787" s="4" t="str">
        <x:v>Oui</x:v>
      </x:c>
      <x:c r="H2787" s="4" t="str">
        <x:v>Oui</x:v>
      </x:c>
      <x:c r="I2787" s="4" t="str">
        <x:v>Non</x:v>
      </x:c>
      <x:c r="J2787" s="4" t="str">
        <x:v>Non</x:v>
      </x:c>
      <x:c r="K2787" s="4" t="n">
        <x:v>0</x:v>
      </x:c>
      <x:c r="L2787" s="4" t="str">
        <x:v>PNG</x:v>
      </x:c>
      <x:c r="M2787" s="4" t="str">
        <x:v>homeworld-v84:tribe-slums-mechanic-09</x:v>
      </x:c>
      <x:c r="N2787" s="48" t="str">
        <x:v>https://github.com/darknigthmare/yautja-la-longue-chasse/blob/536ac53335e440747f6eccedd2cd757d1f817a99/public/game/homeworld/v84/npcs/tribe-slums-mechanic/09.png</x:v>
      </x:c>
      <x:c r="O2787" s="48"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x:c r="U2787" s="4"/>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27" t="str">
        <x:v>Galerie uniquement</x:v>
      </x:c>
      <x:c r="G2788" s="4" t="str">
        <x:v>Oui</x:v>
      </x:c>
      <x:c r="H2788" s="4" t="str">
        <x:v>Oui</x:v>
      </x:c>
      <x:c r="I2788" s="4" t="str">
        <x:v>Non</x:v>
      </x:c>
      <x:c r="J2788" s="4" t="str">
        <x:v>Non</x:v>
      </x:c>
      <x:c r="K2788" s="4" t="n">
        <x:v>0</x:v>
      </x:c>
      <x:c r="L2788" s="4" t="str">
        <x:v>PNG</x:v>
      </x:c>
      <x:c r="M2788" s="4" t="str">
        <x:v>homeworld-v84:tribe-slums-mechanic-10</x:v>
      </x:c>
      <x:c r="N2788" s="48" t="str">
        <x:v>https://github.com/darknigthmare/yautja-la-longue-chasse/blob/536ac53335e440747f6eccedd2cd757d1f817a99/public/game/homeworld/v84/npcs/tribe-slums-mechanic/10.png</x:v>
      </x:c>
      <x:c r="O2788" s="48"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x:c r="U2788" s="4"/>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27" t="str">
        <x:v>Galerie uniquement</x:v>
      </x:c>
      <x:c r="G2789" s="4" t="str">
        <x:v>Oui</x:v>
      </x:c>
      <x:c r="H2789" s="4" t="str">
        <x:v>Oui</x:v>
      </x:c>
      <x:c r="I2789" s="4" t="str">
        <x:v>Non</x:v>
      </x:c>
      <x:c r="J2789" s="4" t="str">
        <x:v>Non</x:v>
      </x:c>
      <x:c r="K2789" s="4" t="n">
        <x:v>0</x:v>
      </x:c>
      <x:c r="L2789" s="4" t="str">
        <x:v>PNG</x:v>
      </x:c>
      <x:c r="M2789" s="4" t="str">
        <x:v>homeworld-v84:tribe-slums-mechanic-11</x:v>
      </x:c>
      <x:c r="N2789" s="48" t="str">
        <x:v>https://github.com/darknigthmare/yautja-la-longue-chasse/blob/536ac53335e440747f6eccedd2cd757d1f817a99/public/game/homeworld/v84/npcs/tribe-slums-mechanic/11.png</x:v>
      </x:c>
      <x:c r="O2789" s="48"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x:c r="U2789" s="4"/>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27" t="str">
        <x:v>Galerie uniquement</x:v>
      </x:c>
      <x:c r="G2790" s="4" t="str">
        <x:v>Oui</x:v>
      </x:c>
      <x:c r="H2790" s="4" t="str">
        <x:v>Oui</x:v>
      </x:c>
      <x:c r="I2790" s="4" t="str">
        <x:v>Non</x:v>
      </x:c>
      <x:c r="J2790" s="4" t="str">
        <x:v>Non</x:v>
      </x:c>
      <x:c r="K2790" s="4" t="n">
        <x:v>0</x:v>
      </x:c>
      <x:c r="L2790" s="4" t="str">
        <x:v>PNG</x:v>
      </x:c>
      <x:c r="M2790" s="4" t="str">
        <x:v>homeworld-v84:tribe-slums-mechanic-12</x:v>
      </x:c>
      <x:c r="N2790" s="48" t="str">
        <x:v>https://github.com/darknigthmare/yautja-la-longue-chasse/blob/536ac53335e440747f6eccedd2cd757d1f817a99/public/game/homeworld/v84/npcs/tribe-slums-mechanic/12.png</x:v>
      </x:c>
      <x:c r="O2790" s="48"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x:c r="U2790" s="4"/>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27" t="str">
        <x:v>Galerie uniquement</x:v>
      </x:c>
      <x:c r="G2791" s="4" t="str">
        <x:v>Oui</x:v>
      </x:c>
      <x:c r="H2791" s="4" t="str">
        <x:v>Oui</x:v>
      </x:c>
      <x:c r="I2791" s="4" t="str">
        <x:v>Non</x:v>
      </x:c>
      <x:c r="J2791" s="4" t="str">
        <x:v>Non</x:v>
      </x:c>
      <x:c r="K2791" s="4" t="n">
        <x:v>0</x:v>
      </x:c>
      <x:c r="L2791" s="4" t="str">
        <x:v>PNG</x:v>
      </x:c>
      <x:c r="M2791" s="4" t="str">
        <x:v>homeworld-v84:tribe-slums-mechanic-13</x:v>
      </x:c>
      <x:c r="N2791" s="48" t="str">
        <x:v>https://github.com/darknigthmare/yautja-la-longue-chasse/blob/536ac53335e440747f6eccedd2cd757d1f817a99/public/game/homeworld/v84/npcs/tribe-slums-mechanic/13.png</x:v>
      </x:c>
      <x:c r="O2791" s="48"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x:c r="U2791" s="4"/>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27" t="str">
        <x:v>Galerie uniquement</x:v>
      </x:c>
      <x:c r="G2792" s="4" t="str">
        <x:v>Oui</x:v>
      </x:c>
      <x:c r="H2792" s="4" t="str">
        <x:v>Oui</x:v>
      </x:c>
      <x:c r="I2792" s="4" t="str">
        <x:v>Non</x:v>
      </x:c>
      <x:c r="J2792" s="4" t="str">
        <x:v>Non</x:v>
      </x:c>
      <x:c r="K2792" s="4" t="n">
        <x:v>0</x:v>
      </x:c>
      <x:c r="L2792" s="4" t="str">
        <x:v>PNG</x:v>
      </x:c>
      <x:c r="M2792" s="4" t="str">
        <x:v>homeworld-v84:tribe-slums-mechanic-14</x:v>
      </x:c>
      <x:c r="N2792" s="48" t="str">
        <x:v>https://github.com/darknigthmare/yautja-la-longue-chasse/blob/536ac53335e440747f6eccedd2cd757d1f817a99/public/game/homeworld/v84/npcs/tribe-slums-mechanic/14.png</x:v>
      </x:c>
      <x:c r="O2792" s="48"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x:c r="U2792" s="4"/>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27" t="str">
        <x:v>Galerie uniquement</x:v>
      </x:c>
      <x:c r="G2793" s="4" t="str">
        <x:v>Oui</x:v>
      </x:c>
      <x:c r="H2793" s="4" t="str">
        <x:v>Oui</x:v>
      </x:c>
      <x:c r="I2793" s="4" t="str">
        <x:v>Non</x:v>
      </x:c>
      <x:c r="J2793" s="4" t="str">
        <x:v>Non</x:v>
      </x:c>
      <x:c r="K2793" s="4" t="n">
        <x:v>0</x:v>
      </x:c>
      <x:c r="L2793" s="4" t="str">
        <x:v>PNG</x:v>
      </x:c>
      <x:c r="M2793" s="4" t="str">
        <x:v>homeworld-v84:tribe-slums-mechanic-15</x:v>
      </x:c>
      <x:c r="N2793" s="48" t="str">
        <x:v>https://github.com/darknigthmare/yautja-la-longue-chasse/blob/536ac53335e440747f6eccedd2cd757d1f817a99/public/game/homeworld/v84/npcs/tribe-slums-mechanic/15.png</x:v>
      </x:c>
      <x:c r="O2793" s="48"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x:c r="U2793" s="4"/>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27" t="str">
        <x:v>Galerie uniquement</x:v>
      </x:c>
      <x:c r="G2794" s="4" t="str">
        <x:v>Oui</x:v>
      </x:c>
      <x:c r="H2794" s="4" t="str">
        <x:v>Oui</x:v>
      </x:c>
      <x:c r="I2794" s="4" t="str">
        <x:v>Non</x:v>
      </x:c>
      <x:c r="J2794" s="4" t="str">
        <x:v>Non</x:v>
      </x:c>
      <x:c r="K2794" s="4" t="n">
        <x:v>0</x:v>
      </x:c>
      <x:c r="L2794" s="4" t="str">
        <x:v>PNG</x:v>
      </x:c>
      <x:c r="M2794" s="4" t="str">
        <x:v>homeworld-v84:tribe-slums-mechanic-16</x:v>
      </x:c>
      <x:c r="N2794" s="48" t="str">
        <x:v>https://github.com/darknigthmare/yautja-la-longue-chasse/blob/536ac53335e440747f6eccedd2cd757d1f817a99/public/game/homeworld/v84/npcs/tribe-slums-mechanic/16.png</x:v>
      </x:c>
      <x:c r="O2794" s="48"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x:c r="U2794" s="4"/>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27" t="str">
        <x:v>Galerie uniquement</x:v>
      </x:c>
      <x:c r="G2795" s="4" t="str">
        <x:v>Oui</x:v>
      </x:c>
      <x:c r="H2795" s="4" t="str">
        <x:v>Oui</x:v>
      </x:c>
      <x:c r="I2795" s="4" t="str">
        <x:v>Non</x:v>
      </x:c>
      <x:c r="J2795" s="4" t="str">
        <x:v>Non</x:v>
      </x:c>
      <x:c r="K2795" s="4" t="n">
        <x:v>0</x:v>
      </x:c>
      <x:c r="L2795" s="4" t="str">
        <x:v>PNG</x:v>
      </x:c>
      <x:c r="M2795" s="4" t="str">
        <x:v>homeworld-v84:tribe-slums-mechanic-17</x:v>
      </x:c>
      <x:c r="N2795" s="48" t="str">
        <x:v>https://github.com/darknigthmare/yautja-la-longue-chasse/blob/536ac53335e440747f6eccedd2cd757d1f817a99/public/game/homeworld/v84/npcs/tribe-slums-mechanic/17.png</x:v>
      </x:c>
      <x:c r="O2795" s="48"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x:c r="U2795" s="4"/>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27" t="str">
        <x:v>Galerie uniquement</x:v>
      </x:c>
      <x:c r="G2796" s="4" t="str">
        <x:v>Oui</x:v>
      </x:c>
      <x:c r="H2796" s="4" t="str">
        <x:v>Oui</x:v>
      </x:c>
      <x:c r="I2796" s="4" t="str">
        <x:v>Non</x:v>
      </x:c>
      <x:c r="J2796" s="4" t="str">
        <x:v>Non</x:v>
      </x:c>
      <x:c r="K2796" s="4" t="n">
        <x:v>0</x:v>
      </x:c>
      <x:c r="L2796" s="4" t="str">
        <x:v>PNG</x:v>
      </x:c>
      <x:c r="M2796" s="4" t="str">
        <x:v>homeworld-v84:tribe-slums-mechanic-18</x:v>
      </x:c>
      <x:c r="N2796" s="48" t="str">
        <x:v>https://github.com/darknigthmare/yautja-la-longue-chasse/blob/536ac53335e440747f6eccedd2cd757d1f817a99/public/game/homeworld/v84/npcs/tribe-slums-mechanic/18.png</x:v>
      </x:c>
      <x:c r="O2796" s="48"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x:c r="U2796" s="4"/>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27" t="str">
        <x:v>Galerie uniquement</x:v>
      </x:c>
      <x:c r="G2797" s="4" t="str">
        <x:v>Oui</x:v>
      </x:c>
      <x:c r="H2797" s="4" t="str">
        <x:v>Oui</x:v>
      </x:c>
      <x:c r="I2797" s="4" t="str">
        <x:v>Non</x:v>
      </x:c>
      <x:c r="J2797" s="4" t="str">
        <x:v>Non</x:v>
      </x:c>
      <x:c r="K2797" s="4" t="n">
        <x:v>0</x:v>
      </x:c>
      <x:c r="L2797" s="4" t="str">
        <x:v>PNG</x:v>
      </x:c>
      <x:c r="M2797" s="4" t="str">
        <x:v>homeworld-v84:tribe-slums-mechanic-19</x:v>
      </x:c>
      <x:c r="N2797" s="48" t="str">
        <x:v>https://github.com/darknigthmare/yautja-la-longue-chasse/blob/536ac53335e440747f6eccedd2cd757d1f817a99/public/game/homeworld/v84/npcs/tribe-slums-mechanic/19.png</x:v>
      </x:c>
      <x:c r="O2797" s="48"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x:c r="U2797" s="4"/>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27" t="str">
        <x:v>Galerie uniquement</x:v>
      </x:c>
      <x:c r="G2798" s="4" t="str">
        <x:v>Oui</x:v>
      </x:c>
      <x:c r="H2798" s="4" t="str">
        <x:v>Oui</x:v>
      </x:c>
      <x:c r="I2798" s="4" t="str">
        <x:v>Non</x:v>
      </x:c>
      <x:c r="J2798" s="4" t="str">
        <x:v>Non</x:v>
      </x:c>
      <x:c r="K2798" s="4" t="n">
        <x:v>0</x:v>
      </x:c>
      <x:c r="L2798" s="4" t="str">
        <x:v>PNG</x:v>
      </x:c>
      <x:c r="M2798" s="4" t="str">
        <x:v>homeworld-v84:tribe-slums-mechanic-20</x:v>
      </x:c>
      <x:c r="N2798" s="48" t="str">
        <x:v>https://github.com/darknigthmare/yautja-la-longue-chasse/blob/536ac53335e440747f6eccedd2cd757d1f817a99/public/game/homeworld/v84/npcs/tribe-slums-mechanic/20.png</x:v>
      </x:c>
      <x:c r="O2798" s="48"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x:c r="U2798" s="4"/>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27" t="str">
        <x:v>Galerie uniquement</x:v>
      </x:c>
      <x:c r="G2799" s="4" t="str">
        <x:v>Oui</x:v>
      </x:c>
      <x:c r="H2799" s="4" t="str">
        <x:v>Oui</x:v>
      </x:c>
      <x:c r="I2799" s="4" t="str">
        <x:v>Non</x:v>
      </x:c>
      <x:c r="J2799" s="4" t="str">
        <x:v>Non</x:v>
      </x:c>
      <x:c r="K2799" s="4" t="n">
        <x:v>0</x:v>
      </x:c>
      <x:c r="L2799" s="4" t="str">
        <x:v>PNG</x:v>
      </x:c>
      <x:c r="M2799" s="4" t="str">
        <x:v>homeworld-v84:tribe-slums-trader-01</x:v>
      </x:c>
      <x:c r="N2799" s="48" t="str">
        <x:v>https://github.com/darknigthmare/yautja-la-longue-chasse/blob/536ac53335e440747f6eccedd2cd757d1f817a99/public/game/homeworld/v84/npcs/tribe-slums-trader/01.png</x:v>
      </x:c>
      <x:c r="O2799" s="48"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x:c r="U2799" s="4"/>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27" t="str">
        <x:v>Galerie uniquement</x:v>
      </x:c>
      <x:c r="G2800" s="4" t="str">
        <x:v>Oui</x:v>
      </x:c>
      <x:c r="H2800" s="4" t="str">
        <x:v>Oui</x:v>
      </x:c>
      <x:c r="I2800" s="4" t="str">
        <x:v>Non</x:v>
      </x:c>
      <x:c r="J2800" s="4" t="str">
        <x:v>Non</x:v>
      </x:c>
      <x:c r="K2800" s="4" t="n">
        <x:v>0</x:v>
      </x:c>
      <x:c r="L2800" s="4" t="str">
        <x:v>PNG</x:v>
      </x:c>
      <x:c r="M2800" s="4" t="str">
        <x:v>homeworld-v84:tribe-slums-trader-02</x:v>
      </x:c>
      <x:c r="N2800" s="48" t="str">
        <x:v>https://github.com/darknigthmare/yautja-la-longue-chasse/blob/536ac53335e440747f6eccedd2cd757d1f817a99/public/game/homeworld/v84/npcs/tribe-slums-trader/02.png</x:v>
      </x:c>
      <x:c r="O2800" s="48"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x:c r="U2800" s="4"/>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27" t="str">
        <x:v>Galerie uniquement</x:v>
      </x:c>
      <x:c r="G2801" s="4" t="str">
        <x:v>Oui</x:v>
      </x:c>
      <x:c r="H2801" s="4" t="str">
        <x:v>Oui</x:v>
      </x:c>
      <x:c r="I2801" s="4" t="str">
        <x:v>Non</x:v>
      </x:c>
      <x:c r="J2801" s="4" t="str">
        <x:v>Non</x:v>
      </x:c>
      <x:c r="K2801" s="4" t="n">
        <x:v>0</x:v>
      </x:c>
      <x:c r="L2801" s="4" t="str">
        <x:v>PNG</x:v>
      </x:c>
      <x:c r="M2801" s="4" t="str">
        <x:v>homeworld-v84:tribe-slums-trader-03</x:v>
      </x:c>
      <x:c r="N2801" s="48" t="str">
        <x:v>https://github.com/darknigthmare/yautja-la-longue-chasse/blob/536ac53335e440747f6eccedd2cd757d1f817a99/public/game/homeworld/v84/npcs/tribe-slums-trader/03.png</x:v>
      </x:c>
      <x:c r="O2801" s="48"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x:c r="U2801" s="4"/>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27" t="str">
        <x:v>Galerie uniquement</x:v>
      </x:c>
      <x:c r="G2802" s="4" t="str">
        <x:v>Oui</x:v>
      </x:c>
      <x:c r="H2802" s="4" t="str">
        <x:v>Oui</x:v>
      </x:c>
      <x:c r="I2802" s="4" t="str">
        <x:v>Non</x:v>
      </x:c>
      <x:c r="J2802" s="4" t="str">
        <x:v>Non</x:v>
      </x:c>
      <x:c r="K2802" s="4" t="n">
        <x:v>0</x:v>
      </x:c>
      <x:c r="L2802" s="4" t="str">
        <x:v>PNG</x:v>
      </x:c>
      <x:c r="M2802" s="4" t="str">
        <x:v>homeworld-v84:tribe-slums-trader-04</x:v>
      </x:c>
      <x:c r="N2802" s="48" t="str">
        <x:v>https://github.com/darknigthmare/yautja-la-longue-chasse/blob/536ac53335e440747f6eccedd2cd757d1f817a99/public/game/homeworld/v84/npcs/tribe-slums-trader/04.png</x:v>
      </x:c>
      <x:c r="O2802" s="48"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x:c r="U2802" s="4"/>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27" t="str">
        <x:v>Galerie uniquement</x:v>
      </x:c>
      <x:c r="G2803" s="4" t="str">
        <x:v>Oui</x:v>
      </x:c>
      <x:c r="H2803" s="4" t="str">
        <x:v>Oui</x:v>
      </x:c>
      <x:c r="I2803" s="4" t="str">
        <x:v>Non</x:v>
      </x:c>
      <x:c r="J2803" s="4" t="str">
        <x:v>Non</x:v>
      </x:c>
      <x:c r="K2803" s="4" t="n">
        <x:v>0</x:v>
      </x:c>
      <x:c r="L2803" s="4" t="str">
        <x:v>PNG</x:v>
      </x:c>
      <x:c r="M2803" s="4" t="str">
        <x:v>homeworld-v84:tribe-slums-trader-05</x:v>
      </x:c>
      <x:c r="N2803" s="48" t="str">
        <x:v>https://github.com/darknigthmare/yautja-la-longue-chasse/blob/536ac53335e440747f6eccedd2cd757d1f817a99/public/game/homeworld/v84/npcs/tribe-slums-trader/05.png</x:v>
      </x:c>
      <x:c r="O2803" s="48"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x:c r="U2803" s="4"/>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27" t="str">
        <x:v>Galerie uniquement</x:v>
      </x:c>
      <x:c r="G2804" s="4" t="str">
        <x:v>Oui</x:v>
      </x:c>
      <x:c r="H2804" s="4" t="str">
        <x:v>Oui</x:v>
      </x:c>
      <x:c r="I2804" s="4" t="str">
        <x:v>Non</x:v>
      </x:c>
      <x:c r="J2804" s="4" t="str">
        <x:v>Non</x:v>
      </x:c>
      <x:c r="K2804" s="4" t="n">
        <x:v>0</x:v>
      </x:c>
      <x:c r="L2804" s="4" t="str">
        <x:v>PNG</x:v>
      </x:c>
      <x:c r="M2804" s="4" t="str">
        <x:v>homeworld-v84:tribe-slums-trader-06</x:v>
      </x:c>
      <x:c r="N2804" s="48" t="str">
        <x:v>https://github.com/darknigthmare/yautja-la-longue-chasse/blob/536ac53335e440747f6eccedd2cd757d1f817a99/public/game/homeworld/v84/npcs/tribe-slums-trader/06.png</x:v>
      </x:c>
      <x:c r="O2804" s="48"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x:c r="U2804" s="4"/>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27" t="str">
        <x:v>Galerie uniquement</x:v>
      </x:c>
      <x:c r="G2805" s="4" t="str">
        <x:v>Oui</x:v>
      </x:c>
      <x:c r="H2805" s="4" t="str">
        <x:v>Oui</x:v>
      </x:c>
      <x:c r="I2805" s="4" t="str">
        <x:v>Non</x:v>
      </x:c>
      <x:c r="J2805" s="4" t="str">
        <x:v>Non</x:v>
      </x:c>
      <x:c r="K2805" s="4" t="n">
        <x:v>0</x:v>
      </x:c>
      <x:c r="L2805" s="4" t="str">
        <x:v>PNG</x:v>
      </x:c>
      <x:c r="M2805" s="4" t="str">
        <x:v>homeworld-v84:tribe-slums-trader-07</x:v>
      </x:c>
      <x:c r="N2805" s="48" t="str">
        <x:v>https://github.com/darknigthmare/yautja-la-longue-chasse/blob/536ac53335e440747f6eccedd2cd757d1f817a99/public/game/homeworld/v84/npcs/tribe-slums-trader/07.png</x:v>
      </x:c>
      <x:c r="O2805" s="48"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x:c r="U2805" s="4"/>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27" t="str">
        <x:v>Galerie uniquement</x:v>
      </x:c>
      <x:c r="G2806" s="4" t="str">
        <x:v>Oui</x:v>
      </x:c>
      <x:c r="H2806" s="4" t="str">
        <x:v>Oui</x:v>
      </x:c>
      <x:c r="I2806" s="4" t="str">
        <x:v>Non</x:v>
      </x:c>
      <x:c r="J2806" s="4" t="str">
        <x:v>Non</x:v>
      </x:c>
      <x:c r="K2806" s="4" t="n">
        <x:v>0</x:v>
      </x:c>
      <x:c r="L2806" s="4" t="str">
        <x:v>PNG</x:v>
      </x:c>
      <x:c r="M2806" s="4" t="str">
        <x:v>homeworld-v84:tribe-slums-trader-08</x:v>
      </x:c>
      <x:c r="N2806" s="48" t="str">
        <x:v>https://github.com/darknigthmare/yautja-la-longue-chasse/blob/536ac53335e440747f6eccedd2cd757d1f817a99/public/game/homeworld/v84/npcs/tribe-slums-trader/08.png</x:v>
      </x:c>
      <x:c r="O2806" s="48"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x:c r="U2806" s="4"/>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27" t="str">
        <x:v>Galerie uniquement</x:v>
      </x:c>
      <x:c r="G2807" s="4" t="str">
        <x:v>Oui</x:v>
      </x:c>
      <x:c r="H2807" s="4" t="str">
        <x:v>Oui</x:v>
      </x:c>
      <x:c r="I2807" s="4" t="str">
        <x:v>Non</x:v>
      </x:c>
      <x:c r="J2807" s="4" t="str">
        <x:v>Non</x:v>
      </x:c>
      <x:c r="K2807" s="4" t="n">
        <x:v>0</x:v>
      </x:c>
      <x:c r="L2807" s="4" t="str">
        <x:v>PNG</x:v>
      </x:c>
      <x:c r="M2807" s="4" t="str">
        <x:v>homeworld-v84:tribe-slums-trader-09</x:v>
      </x:c>
      <x:c r="N2807" s="48" t="str">
        <x:v>https://github.com/darknigthmare/yautja-la-longue-chasse/blob/536ac53335e440747f6eccedd2cd757d1f817a99/public/game/homeworld/v84/npcs/tribe-slums-trader/09.png</x:v>
      </x:c>
      <x:c r="O2807" s="48"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x:c r="U2807" s="4"/>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27" t="str">
        <x:v>Galerie uniquement</x:v>
      </x:c>
      <x:c r="G2808" s="4" t="str">
        <x:v>Oui</x:v>
      </x:c>
      <x:c r="H2808" s="4" t="str">
        <x:v>Oui</x:v>
      </x:c>
      <x:c r="I2808" s="4" t="str">
        <x:v>Non</x:v>
      </x:c>
      <x:c r="J2808" s="4" t="str">
        <x:v>Non</x:v>
      </x:c>
      <x:c r="K2808" s="4" t="n">
        <x:v>0</x:v>
      </x:c>
      <x:c r="L2808" s="4" t="str">
        <x:v>PNG</x:v>
      </x:c>
      <x:c r="M2808" s="4" t="str">
        <x:v>homeworld-v84:tribe-slums-trader-10</x:v>
      </x:c>
      <x:c r="N2808" s="48" t="str">
        <x:v>https://github.com/darknigthmare/yautja-la-longue-chasse/blob/536ac53335e440747f6eccedd2cd757d1f817a99/public/game/homeworld/v84/npcs/tribe-slums-trader/10.png</x:v>
      </x:c>
      <x:c r="O2808" s="48"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x:c r="U2808" s="4"/>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27" t="str">
        <x:v>Galerie uniquement</x:v>
      </x:c>
      <x:c r="G2809" s="4" t="str">
        <x:v>Oui</x:v>
      </x:c>
      <x:c r="H2809" s="4" t="str">
        <x:v>Oui</x:v>
      </x:c>
      <x:c r="I2809" s="4" t="str">
        <x:v>Non</x:v>
      </x:c>
      <x:c r="J2809" s="4" t="str">
        <x:v>Non</x:v>
      </x:c>
      <x:c r="K2809" s="4" t="n">
        <x:v>0</x:v>
      </x:c>
      <x:c r="L2809" s="4" t="str">
        <x:v>PNG</x:v>
      </x:c>
      <x:c r="M2809" s="4" t="str">
        <x:v>homeworld-v84:tribe-slums-trader-11</x:v>
      </x:c>
      <x:c r="N2809" s="48" t="str">
        <x:v>https://github.com/darknigthmare/yautja-la-longue-chasse/blob/536ac53335e440747f6eccedd2cd757d1f817a99/public/game/homeworld/v84/npcs/tribe-slums-trader/11.png</x:v>
      </x:c>
      <x:c r="O2809" s="48"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x:c r="U2809" s="4"/>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27" t="str">
        <x:v>Galerie uniquement</x:v>
      </x:c>
      <x:c r="G2810" s="4" t="str">
        <x:v>Oui</x:v>
      </x:c>
      <x:c r="H2810" s="4" t="str">
        <x:v>Oui</x:v>
      </x:c>
      <x:c r="I2810" s="4" t="str">
        <x:v>Non</x:v>
      </x:c>
      <x:c r="J2810" s="4" t="str">
        <x:v>Non</x:v>
      </x:c>
      <x:c r="K2810" s="4" t="n">
        <x:v>0</x:v>
      </x:c>
      <x:c r="L2810" s="4" t="str">
        <x:v>PNG</x:v>
      </x:c>
      <x:c r="M2810" s="4" t="str">
        <x:v>homeworld-v84:tribe-slums-trader-12</x:v>
      </x:c>
      <x:c r="N2810" s="48" t="str">
        <x:v>https://github.com/darknigthmare/yautja-la-longue-chasse/blob/536ac53335e440747f6eccedd2cd757d1f817a99/public/game/homeworld/v84/npcs/tribe-slums-trader/12.png</x:v>
      </x:c>
      <x:c r="O2810" s="48"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x:c r="U2810" s="4"/>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27" t="str">
        <x:v>Galerie uniquement</x:v>
      </x:c>
      <x:c r="G2811" s="4" t="str">
        <x:v>Oui</x:v>
      </x:c>
      <x:c r="H2811" s="4" t="str">
        <x:v>Oui</x:v>
      </x:c>
      <x:c r="I2811" s="4" t="str">
        <x:v>Non</x:v>
      </x:c>
      <x:c r="J2811" s="4" t="str">
        <x:v>Non</x:v>
      </x:c>
      <x:c r="K2811" s="4" t="n">
        <x:v>0</x:v>
      </x:c>
      <x:c r="L2811" s="4" t="str">
        <x:v>PNG</x:v>
      </x:c>
      <x:c r="M2811" s="4" t="str">
        <x:v>homeworld-v84:tribe-slums-trader-13</x:v>
      </x:c>
      <x:c r="N2811" s="48" t="str">
        <x:v>https://github.com/darknigthmare/yautja-la-longue-chasse/blob/536ac53335e440747f6eccedd2cd757d1f817a99/public/game/homeworld/v84/npcs/tribe-slums-trader/13.png</x:v>
      </x:c>
      <x:c r="O2811" s="48"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x:c r="U2811" s="4"/>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27" t="str">
        <x:v>Galerie uniquement</x:v>
      </x:c>
      <x:c r="G2812" s="4" t="str">
        <x:v>Oui</x:v>
      </x:c>
      <x:c r="H2812" s="4" t="str">
        <x:v>Oui</x:v>
      </x:c>
      <x:c r="I2812" s="4" t="str">
        <x:v>Non</x:v>
      </x:c>
      <x:c r="J2812" s="4" t="str">
        <x:v>Non</x:v>
      </x:c>
      <x:c r="K2812" s="4" t="n">
        <x:v>0</x:v>
      </x:c>
      <x:c r="L2812" s="4" t="str">
        <x:v>PNG</x:v>
      </x:c>
      <x:c r="M2812" s="4" t="str">
        <x:v>homeworld-v84:tribe-slums-trader-14</x:v>
      </x:c>
      <x:c r="N2812" s="48" t="str">
        <x:v>https://github.com/darknigthmare/yautja-la-longue-chasse/blob/536ac53335e440747f6eccedd2cd757d1f817a99/public/game/homeworld/v84/npcs/tribe-slums-trader/14.png</x:v>
      </x:c>
      <x:c r="O2812" s="48"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x:c r="U2812" s="4"/>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27" t="str">
        <x:v>Galerie uniquement</x:v>
      </x:c>
      <x:c r="G2813" s="4" t="str">
        <x:v>Oui</x:v>
      </x:c>
      <x:c r="H2813" s="4" t="str">
        <x:v>Oui</x:v>
      </x:c>
      <x:c r="I2813" s="4" t="str">
        <x:v>Non</x:v>
      </x:c>
      <x:c r="J2813" s="4" t="str">
        <x:v>Non</x:v>
      </x:c>
      <x:c r="K2813" s="4" t="n">
        <x:v>0</x:v>
      </x:c>
      <x:c r="L2813" s="4" t="str">
        <x:v>PNG</x:v>
      </x:c>
      <x:c r="M2813" s="4" t="str">
        <x:v>homeworld-v84:tribe-slums-trader-15</x:v>
      </x:c>
      <x:c r="N2813" s="48" t="str">
        <x:v>https://github.com/darknigthmare/yautja-la-longue-chasse/blob/536ac53335e440747f6eccedd2cd757d1f817a99/public/game/homeworld/v84/npcs/tribe-slums-trader/15.png</x:v>
      </x:c>
      <x:c r="O2813" s="48"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x:c r="U2813" s="4"/>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27" t="str">
        <x:v>Galerie uniquement</x:v>
      </x:c>
      <x:c r="G2814" s="4" t="str">
        <x:v>Oui</x:v>
      </x:c>
      <x:c r="H2814" s="4" t="str">
        <x:v>Oui</x:v>
      </x:c>
      <x:c r="I2814" s="4" t="str">
        <x:v>Non</x:v>
      </x:c>
      <x:c r="J2814" s="4" t="str">
        <x:v>Non</x:v>
      </x:c>
      <x:c r="K2814" s="4" t="n">
        <x:v>0</x:v>
      </x:c>
      <x:c r="L2814" s="4" t="str">
        <x:v>PNG</x:v>
      </x:c>
      <x:c r="M2814" s="4" t="str">
        <x:v>homeworld-v84:tribe-slums-trader-16</x:v>
      </x:c>
      <x:c r="N2814" s="48" t="str">
        <x:v>https://github.com/darknigthmare/yautja-la-longue-chasse/blob/536ac53335e440747f6eccedd2cd757d1f817a99/public/game/homeworld/v84/npcs/tribe-slums-trader/16.png</x:v>
      </x:c>
      <x:c r="O2814" s="48"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x:c r="U2814" s="4"/>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27" t="str">
        <x:v>Galerie uniquement</x:v>
      </x:c>
      <x:c r="G2815" s="4" t="str">
        <x:v>Oui</x:v>
      </x:c>
      <x:c r="H2815" s="4" t="str">
        <x:v>Oui</x:v>
      </x:c>
      <x:c r="I2815" s="4" t="str">
        <x:v>Non</x:v>
      </x:c>
      <x:c r="J2815" s="4" t="str">
        <x:v>Non</x:v>
      </x:c>
      <x:c r="K2815" s="4" t="n">
        <x:v>0</x:v>
      </x:c>
      <x:c r="L2815" s="4" t="str">
        <x:v>PNG</x:v>
      </x:c>
      <x:c r="M2815" s="4" t="str">
        <x:v>homeworld-v84:tribe-slums-trader-17</x:v>
      </x:c>
      <x:c r="N2815" s="48" t="str">
        <x:v>https://github.com/darknigthmare/yautja-la-longue-chasse/blob/536ac53335e440747f6eccedd2cd757d1f817a99/public/game/homeworld/v84/npcs/tribe-slums-trader/17.png</x:v>
      </x:c>
      <x:c r="O2815" s="48"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x:c r="U2815" s="4"/>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27" t="str">
        <x:v>Galerie uniquement</x:v>
      </x:c>
      <x:c r="G2816" s="4" t="str">
        <x:v>Oui</x:v>
      </x:c>
      <x:c r="H2816" s="4" t="str">
        <x:v>Oui</x:v>
      </x:c>
      <x:c r="I2816" s="4" t="str">
        <x:v>Non</x:v>
      </x:c>
      <x:c r="J2816" s="4" t="str">
        <x:v>Non</x:v>
      </x:c>
      <x:c r="K2816" s="4" t="n">
        <x:v>0</x:v>
      </x:c>
      <x:c r="L2816" s="4" t="str">
        <x:v>PNG</x:v>
      </x:c>
      <x:c r="M2816" s="4" t="str">
        <x:v>homeworld-v84:tribe-slums-trader-18</x:v>
      </x:c>
      <x:c r="N2816" s="48" t="str">
        <x:v>https://github.com/darknigthmare/yautja-la-longue-chasse/blob/536ac53335e440747f6eccedd2cd757d1f817a99/public/game/homeworld/v84/npcs/tribe-slums-trader/18.png</x:v>
      </x:c>
      <x:c r="O2816" s="48"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x:c r="U2816" s="4"/>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27" t="str">
        <x:v>Galerie uniquement</x:v>
      </x:c>
      <x:c r="G2817" s="4" t="str">
        <x:v>Oui</x:v>
      </x:c>
      <x:c r="H2817" s="4" t="str">
        <x:v>Oui</x:v>
      </x:c>
      <x:c r="I2817" s="4" t="str">
        <x:v>Non</x:v>
      </x:c>
      <x:c r="J2817" s="4" t="str">
        <x:v>Non</x:v>
      </x:c>
      <x:c r="K2817" s="4" t="n">
        <x:v>0</x:v>
      </x:c>
      <x:c r="L2817" s="4" t="str">
        <x:v>PNG</x:v>
      </x:c>
      <x:c r="M2817" s="4" t="str">
        <x:v>homeworld-v84:tribe-slums-trader-19</x:v>
      </x:c>
      <x:c r="N2817" s="48" t="str">
        <x:v>https://github.com/darknigthmare/yautja-la-longue-chasse/blob/536ac53335e440747f6eccedd2cd757d1f817a99/public/game/homeworld/v84/npcs/tribe-slums-trader/19.png</x:v>
      </x:c>
      <x:c r="O2817" s="48"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x:c r="U2817" s="4"/>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27" t="str">
        <x:v>Galerie uniquement</x:v>
      </x:c>
      <x:c r="G2818" s="4" t="str">
        <x:v>Oui</x:v>
      </x:c>
      <x:c r="H2818" s="4" t="str">
        <x:v>Oui</x:v>
      </x:c>
      <x:c r="I2818" s="4" t="str">
        <x:v>Non</x:v>
      </x:c>
      <x:c r="J2818" s="4" t="str">
        <x:v>Non</x:v>
      </x:c>
      <x:c r="K2818" s="4" t="n">
        <x:v>0</x:v>
      </x:c>
      <x:c r="L2818" s="4" t="str">
        <x:v>PNG</x:v>
      </x:c>
      <x:c r="M2818" s="4" t="str">
        <x:v>homeworld-v84:tribe-slums-trader-20</x:v>
      </x:c>
      <x:c r="N2818" s="48" t="str">
        <x:v>https://github.com/darknigthmare/yautja-la-longue-chasse/blob/536ac53335e440747f6eccedd2cd757d1f817a99/public/game/homeworld/v84/npcs/tribe-slums-trader/20.png</x:v>
      </x:c>
      <x:c r="O2818" s="48"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x:c r="U2818" s="4"/>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27"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48" t="str">
        <x:v>https://github.com/darknigthmare/yautja-la-longue-chasse/blob/536ac53335e440747f6eccedd2cd757d1f817a99/public/game/homeworld/v84/npcs/witness/01.png</x:v>
      </x:c>
      <x:c r="O2819" s="48"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x:c r="U2819" s="4"/>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27"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48" t="str">
        <x:v>https://github.com/darknigthmare/yautja-la-longue-chasse/blob/536ac53335e440747f6eccedd2cd757d1f817a99/public/game/homeworld/v84/npcs/witness/02.png</x:v>
      </x:c>
      <x:c r="O2820" s="48"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x:c r="U2820" s="4"/>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27" t="str">
        <x:v>Galerie uniquement</x:v>
      </x:c>
      <x:c r="G2821" s="4" t="str">
        <x:v>Oui</x:v>
      </x:c>
      <x:c r="H2821" s="4" t="str">
        <x:v>Oui</x:v>
      </x:c>
      <x:c r="I2821" s="4" t="str">
        <x:v>Non</x:v>
      </x:c>
      <x:c r="J2821" s="4" t="str">
        <x:v>Non</x:v>
      </x:c>
      <x:c r="K2821" s="4" t="n">
        <x:v>0</x:v>
      </x:c>
      <x:c r="L2821" s="4" t="str">
        <x:v>PNG</x:v>
      </x:c>
      <x:c r="M2821" s="4" t="str">
        <x:v>homeworld-v84:witness-03</x:v>
      </x:c>
      <x:c r="N2821" s="48" t="str">
        <x:v>https://github.com/darknigthmare/yautja-la-longue-chasse/blob/536ac53335e440747f6eccedd2cd757d1f817a99/public/game/homeworld/v84/npcs/witness/03.png</x:v>
      </x:c>
      <x:c r="O2821" s="48"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x:c r="U2821" s="4"/>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27" t="str">
        <x:v>Galerie uniquement</x:v>
      </x:c>
      <x:c r="G2822" s="4" t="str">
        <x:v>Oui</x:v>
      </x:c>
      <x:c r="H2822" s="4" t="str">
        <x:v>Oui</x:v>
      </x:c>
      <x:c r="I2822" s="4" t="str">
        <x:v>Non</x:v>
      </x:c>
      <x:c r="J2822" s="4" t="str">
        <x:v>Non</x:v>
      </x:c>
      <x:c r="K2822" s="4" t="n">
        <x:v>0</x:v>
      </x:c>
      <x:c r="L2822" s="4" t="str">
        <x:v>PNG</x:v>
      </x:c>
      <x:c r="M2822" s="4" t="str">
        <x:v>homeworld-v84:witness-04</x:v>
      </x:c>
      <x:c r="N2822" s="48" t="str">
        <x:v>https://github.com/darknigthmare/yautja-la-longue-chasse/blob/536ac53335e440747f6eccedd2cd757d1f817a99/public/game/homeworld/v84/npcs/witness/04.png</x:v>
      </x:c>
      <x:c r="O2822" s="48"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x:c r="U2822" s="4"/>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27" t="str">
        <x:v>Galerie uniquement</x:v>
      </x:c>
      <x:c r="G2823" s="4" t="str">
        <x:v>Oui</x:v>
      </x:c>
      <x:c r="H2823" s="4" t="str">
        <x:v>Oui</x:v>
      </x:c>
      <x:c r="I2823" s="4" t="str">
        <x:v>Non</x:v>
      </x:c>
      <x:c r="J2823" s="4" t="str">
        <x:v>Non</x:v>
      </x:c>
      <x:c r="K2823" s="4" t="n">
        <x:v>0</x:v>
      </x:c>
      <x:c r="L2823" s="4" t="str">
        <x:v>PNG</x:v>
      </x:c>
      <x:c r="M2823" s="4" t="str">
        <x:v>homeworld-v84:witness-05</x:v>
      </x:c>
      <x:c r="N2823" s="48" t="str">
        <x:v>https://github.com/darknigthmare/yautja-la-longue-chasse/blob/536ac53335e440747f6eccedd2cd757d1f817a99/public/game/homeworld/v84/npcs/witness/05.png</x:v>
      </x:c>
      <x:c r="O2823" s="48"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x:c r="U2823" s="4"/>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27" t="str">
        <x:v>Galerie uniquement</x:v>
      </x:c>
      <x:c r="G2824" s="4" t="str">
        <x:v>Oui</x:v>
      </x:c>
      <x:c r="H2824" s="4" t="str">
        <x:v>Oui</x:v>
      </x:c>
      <x:c r="I2824" s="4" t="str">
        <x:v>Non</x:v>
      </x:c>
      <x:c r="J2824" s="4" t="str">
        <x:v>Non</x:v>
      </x:c>
      <x:c r="K2824" s="4" t="n">
        <x:v>0</x:v>
      </x:c>
      <x:c r="L2824" s="4" t="str">
        <x:v>PNG</x:v>
      </x:c>
      <x:c r="M2824" s="4" t="str">
        <x:v>homeworld-v84:witness-06</x:v>
      </x:c>
      <x:c r="N2824" s="48" t="str">
        <x:v>https://github.com/darknigthmare/yautja-la-longue-chasse/blob/536ac53335e440747f6eccedd2cd757d1f817a99/public/game/homeworld/v84/npcs/witness/06.png</x:v>
      </x:c>
      <x:c r="O2824" s="48"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x:c r="U2824" s="4"/>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27" t="str">
        <x:v>Galerie uniquement</x:v>
      </x:c>
      <x:c r="G2825" s="4" t="str">
        <x:v>Oui</x:v>
      </x:c>
      <x:c r="H2825" s="4" t="str">
        <x:v>Oui</x:v>
      </x:c>
      <x:c r="I2825" s="4" t="str">
        <x:v>Non</x:v>
      </x:c>
      <x:c r="J2825" s="4" t="str">
        <x:v>Non</x:v>
      </x:c>
      <x:c r="K2825" s="4" t="n">
        <x:v>0</x:v>
      </x:c>
      <x:c r="L2825" s="4" t="str">
        <x:v>PNG</x:v>
      </x:c>
      <x:c r="M2825" s="4" t="str">
        <x:v>homeworld-v84:witness-07</x:v>
      </x:c>
      <x:c r="N2825" s="48" t="str">
        <x:v>https://github.com/darknigthmare/yautja-la-longue-chasse/blob/536ac53335e440747f6eccedd2cd757d1f817a99/public/game/homeworld/v84/npcs/witness/07.png</x:v>
      </x:c>
      <x:c r="O2825" s="48"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x:c r="U2825" s="4"/>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27" t="str">
        <x:v>Galerie uniquement</x:v>
      </x:c>
      <x:c r="G2826" s="4" t="str">
        <x:v>Oui</x:v>
      </x:c>
      <x:c r="H2826" s="4" t="str">
        <x:v>Oui</x:v>
      </x:c>
      <x:c r="I2826" s="4" t="str">
        <x:v>Non</x:v>
      </x:c>
      <x:c r="J2826" s="4" t="str">
        <x:v>Non</x:v>
      </x:c>
      <x:c r="K2826" s="4" t="n">
        <x:v>0</x:v>
      </x:c>
      <x:c r="L2826" s="4" t="str">
        <x:v>PNG</x:v>
      </x:c>
      <x:c r="M2826" s="4" t="str">
        <x:v>homeworld-v84:witness-08</x:v>
      </x:c>
      <x:c r="N2826" s="48" t="str">
        <x:v>https://github.com/darknigthmare/yautja-la-longue-chasse/blob/536ac53335e440747f6eccedd2cd757d1f817a99/public/game/homeworld/v84/npcs/witness/08.png</x:v>
      </x:c>
      <x:c r="O2826" s="48"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x:c r="U2826" s="4"/>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27" t="str">
        <x:v>Galerie uniquement</x:v>
      </x:c>
      <x:c r="G2827" s="4" t="str">
        <x:v>Oui</x:v>
      </x:c>
      <x:c r="H2827" s="4" t="str">
        <x:v>Oui</x:v>
      </x:c>
      <x:c r="I2827" s="4" t="str">
        <x:v>Non</x:v>
      </x:c>
      <x:c r="J2827" s="4" t="str">
        <x:v>Non</x:v>
      </x:c>
      <x:c r="K2827" s="4" t="n">
        <x:v>0</x:v>
      </x:c>
      <x:c r="L2827" s="4" t="str">
        <x:v>PNG</x:v>
      </x:c>
      <x:c r="M2827" s="4" t="str">
        <x:v>homeworld-v84:witness-09</x:v>
      </x:c>
      <x:c r="N2827" s="48" t="str">
        <x:v>https://github.com/darknigthmare/yautja-la-longue-chasse/blob/536ac53335e440747f6eccedd2cd757d1f817a99/public/game/homeworld/v84/npcs/witness/09.png</x:v>
      </x:c>
      <x:c r="O2827" s="48"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x:c r="U2827" s="4"/>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27" t="str">
        <x:v>Galerie uniquement</x:v>
      </x:c>
      <x:c r="G2828" s="4" t="str">
        <x:v>Oui</x:v>
      </x:c>
      <x:c r="H2828" s="4" t="str">
        <x:v>Oui</x:v>
      </x:c>
      <x:c r="I2828" s="4" t="str">
        <x:v>Non</x:v>
      </x:c>
      <x:c r="J2828" s="4" t="str">
        <x:v>Non</x:v>
      </x:c>
      <x:c r="K2828" s="4" t="n">
        <x:v>0</x:v>
      </x:c>
      <x:c r="L2828" s="4" t="str">
        <x:v>PNG</x:v>
      </x:c>
      <x:c r="M2828" s="4" t="str">
        <x:v>homeworld-v84:witness-10</x:v>
      </x:c>
      <x:c r="N2828" s="48" t="str">
        <x:v>https://github.com/darknigthmare/yautja-la-longue-chasse/blob/536ac53335e440747f6eccedd2cd757d1f817a99/public/game/homeworld/v84/npcs/witness/10.png</x:v>
      </x:c>
      <x:c r="O2828" s="48"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x:c r="U2828" s="4"/>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27" t="str">
        <x:v>Galerie uniquement</x:v>
      </x:c>
      <x:c r="G2829" s="4" t="str">
        <x:v>Oui</x:v>
      </x:c>
      <x:c r="H2829" s="4" t="str">
        <x:v>Oui</x:v>
      </x:c>
      <x:c r="I2829" s="4" t="str">
        <x:v>Non</x:v>
      </x:c>
      <x:c r="J2829" s="4" t="str">
        <x:v>Non</x:v>
      </x:c>
      <x:c r="K2829" s="4" t="n">
        <x:v>0</x:v>
      </x:c>
      <x:c r="L2829" s="4" t="str">
        <x:v>PNG</x:v>
      </x:c>
      <x:c r="M2829" s="4" t="str">
        <x:v>homeworld-v84:witness-11</x:v>
      </x:c>
      <x:c r="N2829" s="48" t="str">
        <x:v>https://github.com/darknigthmare/yautja-la-longue-chasse/blob/536ac53335e440747f6eccedd2cd757d1f817a99/public/game/homeworld/v84/npcs/witness/11.png</x:v>
      </x:c>
      <x:c r="O2829" s="48"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x:c r="U2829" s="4"/>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27" t="str">
        <x:v>Galerie uniquement</x:v>
      </x:c>
      <x:c r="G2830" s="4" t="str">
        <x:v>Oui</x:v>
      </x:c>
      <x:c r="H2830" s="4" t="str">
        <x:v>Oui</x:v>
      </x:c>
      <x:c r="I2830" s="4" t="str">
        <x:v>Non</x:v>
      </x:c>
      <x:c r="J2830" s="4" t="str">
        <x:v>Non</x:v>
      </x:c>
      <x:c r="K2830" s="4" t="n">
        <x:v>0</x:v>
      </x:c>
      <x:c r="L2830" s="4" t="str">
        <x:v>PNG</x:v>
      </x:c>
      <x:c r="M2830" s="4" t="str">
        <x:v>homeworld-v84:witness-12</x:v>
      </x:c>
      <x:c r="N2830" s="48" t="str">
        <x:v>https://github.com/darknigthmare/yautja-la-longue-chasse/blob/536ac53335e440747f6eccedd2cd757d1f817a99/public/game/homeworld/v84/npcs/witness/12.png</x:v>
      </x:c>
      <x:c r="O2830" s="48"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x:c r="U2830" s="4"/>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27" t="str">
        <x:v>Galerie uniquement</x:v>
      </x:c>
      <x:c r="G2831" s="4" t="str">
        <x:v>Oui</x:v>
      </x:c>
      <x:c r="H2831" s="4" t="str">
        <x:v>Oui</x:v>
      </x:c>
      <x:c r="I2831" s="4" t="str">
        <x:v>Non</x:v>
      </x:c>
      <x:c r="J2831" s="4" t="str">
        <x:v>Non</x:v>
      </x:c>
      <x:c r="K2831" s="4" t="n">
        <x:v>0</x:v>
      </x:c>
      <x:c r="L2831" s="4" t="str">
        <x:v>PNG</x:v>
      </x:c>
      <x:c r="M2831" s="4" t="str">
        <x:v>homeworld-v84:witness-13</x:v>
      </x:c>
      <x:c r="N2831" s="48" t="str">
        <x:v>https://github.com/darknigthmare/yautja-la-longue-chasse/blob/536ac53335e440747f6eccedd2cd757d1f817a99/public/game/homeworld/v84/npcs/witness/13.png</x:v>
      </x:c>
      <x:c r="O2831" s="48"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x:c r="U2831" s="4"/>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27" t="str">
        <x:v>Galerie uniquement</x:v>
      </x:c>
      <x:c r="G2832" s="4" t="str">
        <x:v>Oui</x:v>
      </x:c>
      <x:c r="H2832" s="4" t="str">
        <x:v>Oui</x:v>
      </x:c>
      <x:c r="I2832" s="4" t="str">
        <x:v>Non</x:v>
      </x:c>
      <x:c r="J2832" s="4" t="str">
        <x:v>Non</x:v>
      </x:c>
      <x:c r="K2832" s="4" t="n">
        <x:v>0</x:v>
      </x:c>
      <x:c r="L2832" s="4" t="str">
        <x:v>PNG</x:v>
      </x:c>
      <x:c r="M2832" s="4" t="str">
        <x:v>homeworld-v84:witness-14</x:v>
      </x:c>
      <x:c r="N2832" s="48" t="str">
        <x:v>https://github.com/darknigthmare/yautja-la-longue-chasse/blob/536ac53335e440747f6eccedd2cd757d1f817a99/public/game/homeworld/v84/npcs/witness/14.png</x:v>
      </x:c>
      <x:c r="O2832" s="48"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x:c r="U2832" s="4"/>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27" t="str">
        <x:v>Galerie uniquement</x:v>
      </x:c>
      <x:c r="G2833" s="4" t="str">
        <x:v>Oui</x:v>
      </x:c>
      <x:c r="H2833" s="4" t="str">
        <x:v>Oui</x:v>
      </x:c>
      <x:c r="I2833" s="4" t="str">
        <x:v>Non</x:v>
      </x:c>
      <x:c r="J2833" s="4" t="str">
        <x:v>Non</x:v>
      </x:c>
      <x:c r="K2833" s="4" t="n">
        <x:v>0</x:v>
      </x:c>
      <x:c r="L2833" s="4" t="str">
        <x:v>PNG</x:v>
      </x:c>
      <x:c r="M2833" s="4" t="str">
        <x:v>homeworld-v84:witness-15</x:v>
      </x:c>
      <x:c r="N2833" s="48" t="str">
        <x:v>https://github.com/darknigthmare/yautja-la-longue-chasse/blob/536ac53335e440747f6eccedd2cd757d1f817a99/public/game/homeworld/v84/npcs/witness/15.png</x:v>
      </x:c>
      <x:c r="O2833" s="48"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x:c r="U2833" s="4"/>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27" t="str">
        <x:v>Galerie uniquement</x:v>
      </x:c>
      <x:c r="G2834" s="4" t="str">
        <x:v>Oui</x:v>
      </x:c>
      <x:c r="H2834" s="4" t="str">
        <x:v>Oui</x:v>
      </x:c>
      <x:c r="I2834" s="4" t="str">
        <x:v>Non</x:v>
      </x:c>
      <x:c r="J2834" s="4" t="str">
        <x:v>Non</x:v>
      </x:c>
      <x:c r="K2834" s="4" t="n">
        <x:v>0</x:v>
      </x:c>
      <x:c r="L2834" s="4" t="str">
        <x:v>PNG</x:v>
      </x:c>
      <x:c r="M2834" s="4" t="str">
        <x:v>homeworld-v84:witness-16</x:v>
      </x:c>
      <x:c r="N2834" s="48" t="str">
        <x:v>https://github.com/darknigthmare/yautja-la-longue-chasse/blob/536ac53335e440747f6eccedd2cd757d1f817a99/public/game/homeworld/v84/npcs/witness/16.png</x:v>
      </x:c>
      <x:c r="O2834" s="48"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x:c r="U2834" s="4"/>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27" t="str">
        <x:v>Galerie uniquement</x:v>
      </x:c>
      <x:c r="G2835" s="4" t="str">
        <x:v>Oui</x:v>
      </x:c>
      <x:c r="H2835" s="4" t="str">
        <x:v>Oui</x:v>
      </x:c>
      <x:c r="I2835" s="4" t="str">
        <x:v>Non</x:v>
      </x:c>
      <x:c r="J2835" s="4" t="str">
        <x:v>Non</x:v>
      </x:c>
      <x:c r="K2835" s="4" t="n">
        <x:v>0</x:v>
      </x:c>
      <x:c r="L2835" s="4" t="str">
        <x:v>PNG</x:v>
      </x:c>
      <x:c r="M2835" s="4" t="str">
        <x:v>homeworld-v84:witness-17</x:v>
      </x:c>
      <x:c r="N2835" s="48" t="str">
        <x:v>https://github.com/darknigthmare/yautja-la-longue-chasse/blob/536ac53335e440747f6eccedd2cd757d1f817a99/public/game/homeworld/v84/npcs/witness/17.png</x:v>
      </x:c>
      <x:c r="O2835" s="48"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x:c r="U2835" s="4"/>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27"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48" t="str">
        <x:v>https://github.com/darknigthmare/yautja-la-longue-chasse/blob/536ac53335e440747f6eccedd2cd757d1f817a99/public/game/homeworld/v84/npcs/witness/18.png</x:v>
      </x:c>
      <x:c r="O2836" s="48"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x:c r="U2836" s="4"/>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27"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48" t="str">
        <x:v>https://github.com/darknigthmare/yautja-la-longue-chasse/blob/536ac53335e440747f6eccedd2cd757d1f817a99/public/game/homeworld/v84/npcs/witness/19.png</x:v>
      </x:c>
      <x:c r="O2837" s="48"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x:c r="U2837" s="4"/>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27" t="str">
        <x:v>Placement statique lié dans le code</x:v>
      </x:c>
      <x:c r="G2838" s="4" t="str">
        <x:v>Oui</x:v>
      </x:c>
      <x:c r="H2838" s="4" t="str">
        <x:v>Oui</x:v>
      </x:c>
      <x:c r="I2838" s="4" t="str">
        <x:v>Non</x:v>
      </x:c>
      <x:c r="J2838" s="4" t="str">
        <x:v>Oui</x:v>
      </x:c>
      <x:c r="K2838" s="4" t="n">
        <x:v>1</x:v>
      </x:c>
      <x:c r="L2838" s="4" t="str">
        <x:v>PNG</x:v>
      </x:c>
      <x:c r="M2838" s="4" t="str">
        <x:v>homeworld-v84:witness-20</x:v>
      </x:c>
      <x:c r="N2838" s="48" t="str">
        <x:v>https://github.com/darknigthmare/yautja-la-longue-chasse/blob/536ac53335e440747f6eccedd2cd757d1f817a99/public/game/homeworld/v84/npcs/witness/20.png</x:v>
      </x:c>
      <x:c r="O2838" s="48"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x:c r="U2838" s="4"/>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27" t="str">
        <x:v>Galerie uniquement</x:v>
      </x:c>
      <x:c r="G2839" s="4" t="str">
        <x:v>Oui</x:v>
      </x:c>
      <x:c r="H2839" s="4" t="str">
        <x:v>Oui</x:v>
      </x:c>
      <x:c r="I2839" s="4" t="str">
        <x:v>Non</x:v>
      </x:c>
      <x:c r="J2839" s="4" t="str">
        <x:v>Non</x:v>
      </x:c>
      <x:c r="K2839" s="4" t="n">
        <x:v>0</x:v>
      </x:c>
      <x:c r="L2839" s="4" t="str">
        <x:v>WebP</x:v>
      </x:c>
      <x:c r="M2839" s="4" t="str">
        <x:v>v2-personnage-mycora-nox-v2</x:v>
      </x:c>
      <x:c r="N2839" s="48" t="str">
        <x:v>https://github.com/darknigthmare/yautja-la-longue-chasse/blob/536ac53335e440747f6eccedd2cd757d1f817a99/public/game/assets/v37/tribes/v2/personnage-mycora-nox-v2--83d29a29d54af4d7.webp</x:v>
      </x:c>
      <x:c r="O2839" s="48"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x:c r="U2839" s="4"/>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27" t="str">
        <x:v>Galerie uniquement</x:v>
      </x:c>
      <x:c r="G2840" s="4" t="str">
        <x:v>Oui</x:v>
      </x:c>
      <x:c r="H2840" s="4" t="str">
        <x:v>Oui</x:v>
      </x:c>
      <x:c r="I2840" s="4" t="str">
        <x:v>Non</x:v>
      </x:c>
      <x:c r="J2840" s="4" t="str">
        <x:v>Non</x:v>
      </x:c>
      <x:c r="K2840" s="4" t="n">
        <x:v>0</x:v>
      </x:c>
      <x:c r="L2840" s="4" t="str">
        <x:v>WebP</x:v>
      </x:c>
      <x:c r="M2840" s="4" t="str">
        <x:v>v2-personnage-serekh-9-v2</x:v>
      </x:c>
      <x:c r="N2840" s="48" t="str">
        <x:v>https://github.com/darknigthmare/yautja-la-longue-chasse/blob/536ac53335e440747f6eccedd2cd757d1f817a99/public/game/assets/v37/tribes/v2/personnage-serekh-9-v2--d96a4ef665a8fc13.webp</x:v>
      </x:c>
      <x:c r="O2840" s="48"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x:c r="U2840" s="4"/>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27" t="str">
        <x:v>Galerie uniquement</x:v>
      </x:c>
      <x:c r="G2841" s="4" t="str">
        <x:v>Oui</x:v>
      </x:c>
      <x:c r="H2841" s="4" t="str">
        <x:v>Oui</x:v>
      </x:c>
      <x:c r="I2841" s="4" t="str">
        <x:v>Non</x:v>
      </x:c>
      <x:c r="J2841" s="4" t="str">
        <x:v>Non</x:v>
      </x:c>
      <x:c r="K2841" s="4" t="n">
        <x:v>0</x:v>
      </x:c>
      <x:c r="L2841" s="4" t="str">
        <x:v>WebP</x:v>
      </x:c>
      <x:c r="M2841" s="4" t="str">
        <x:v>v2-personnage-ferrum-6-v2</x:v>
      </x:c>
      <x:c r="N2841" s="48" t="str">
        <x:v>https://github.com/darknigthmare/yautja-la-longue-chasse/blob/536ac53335e440747f6eccedd2cd757d1f817a99/public/game/assets/v37/tribes/v2/personnage-ferrum-6-v2--24b095fa54156c63.webp</x:v>
      </x:c>
      <x:c r="O2841" s="48"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x:c r="U2841" s="4"/>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27" t="str">
        <x:v>Galerie uniquement</x:v>
      </x:c>
      <x:c r="G2842" s="4" t="str">
        <x:v>Oui</x:v>
      </x:c>
      <x:c r="H2842" s="4" t="str">
        <x:v>Oui</x:v>
      </x:c>
      <x:c r="I2842" s="4" t="str">
        <x:v>Non</x:v>
      </x:c>
      <x:c r="J2842" s="4" t="str">
        <x:v>Non</x:v>
      </x:c>
      <x:c r="K2842" s="4" t="n">
        <x:v>0</x:v>
      </x:c>
      <x:c r="L2842" s="4" t="str">
        <x:v>WebP</x:v>
      </x:c>
      <x:c r="M2842" s="4" t="str">
        <x:v>v2-personnage-nivalis-c-v2</x:v>
      </x:c>
      <x:c r="N2842" s="48" t="str">
        <x:v>https://github.com/darknigthmare/yautja-la-longue-chasse/blob/536ac53335e440747f6eccedd2cd757d1f817a99/public/game/assets/v37/tribes/v2/personnage-nivalis-c-v2--691d63e330c256ba.webp</x:v>
      </x:c>
      <x:c r="O2842" s="48"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x:c r="U2842" s="4"/>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27" t="str">
        <x:v>Galerie uniquement</x:v>
      </x:c>
      <x:c r="G2843" s="4" t="str">
        <x:v>Oui</x:v>
      </x:c>
      <x:c r="H2843" s="4" t="str">
        <x:v>Oui</x:v>
      </x:c>
      <x:c r="I2843" s="4" t="str">
        <x:v>Non</x:v>
      </x:c>
      <x:c r="J2843" s="4" t="str">
        <x:v>Non</x:v>
      </x:c>
      <x:c r="K2843" s="4" t="n">
        <x:v>0</x:v>
      </x:c>
      <x:c r="L2843" s="4" t="str">
        <x:v>WebP</x:v>
      </x:c>
      <x:c r="M2843" s="4" t="str">
        <x:v>v2-personnage-nivalis-k-v2</x:v>
      </x:c>
      <x:c r="N2843" s="48" t="str">
        <x:v>https://github.com/darknigthmare/yautja-la-longue-chasse/blob/536ac53335e440747f6eccedd2cd757d1f817a99/public/game/assets/v37/tribes/v2/personnage-nivalis-k-v2--4be34ee771106bd3.webp</x:v>
      </x:c>
      <x:c r="O2843" s="48"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x:c r="U2843" s="4"/>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27" t="str">
        <x:v>Galerie uniquement</x:v>
      </x:c>
      <x:c r="G2844" s="4" t="str">
        <x:v>Oui</x:v>
      </x:c>
      <x:c r="H2844" s="4" t="str">
        <x:v>Oui</x:v>
      </x:c>
      <x:c r="I2844" s="4" t="str">
        <x:v>Non</x:v>
      </x:c>
      <x:c r="J2844" s="4" t="str">
        <x:v>Non</x:v>
      </x:c>
      <x:c r="K2844" s="4" t="n">
        <x:v>0</x:v>
      </x:c>
      <x:c r="L2844" s="4" t="str">
        <x:v>WebP</x:v>
      </x:c>
      <x:c r="M2844" s="4" t="str">
        <x:v>v2-personnage-kaail-prime-v2</x:v>
      </x:c>
      <x:c r="N2844" s="48" t="str">
        <x:v>https://github.com/darknigthmare/yautja-la-longue-chasse/blob/536ac53335e440747f6eccedd2cd757d1f817a99/public/game/assets/v37/tribes/v2/personnage-kaail-prime-v2--3ea97cd21f80f295.webp</x:v>
      </x:c>
      <x:c r="O2844" s="48"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x:c r="U2844" s="4"/>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27" t="str">
        <x:v>Galerie uniquement</x:v>
      </x:c>
      <x:c r="G2845" s="4" t="str">
        <x:v>Oui</x:v>
      </x:c>
      <x:c r="H2845" s="4" t="str">
        <x:v>Oui</x:v>
      </x:c>
      <x:c r="I2845" s="4" t="str">
        <x:v>Non</x:v>
      </x:c>
      <x:c r="J2845" s="4" t="str">
        <x:v>Non</x:v>
      </x:c>
      <x:c r="K2845" s="4" t="n">
        <x:v>0</x:v>
      </x:c>
      <x:c r="L2845" s="4" t="str">
        <x:v>WebP</x:v>
      </x:c>
      <x:c r="M2845" s="4" t="str">
        <x:v>v2-personnage-eryndor-v-v2</x:v>
      </x:c>
      <x:c r="N2845" s="48" t="str">
        <x:v>https://github.com/darknigthmare/yautja-la-longue-chasse/blob/536ac53335e440747f6eccedd2cd757d1f817a99/public/game/assets/v37/tribes/v2/personnage-eryndor-v-v2--85b31db7e189cab0.webp</x:v>
      </x:c>
      <x:c r="O2845" s="48"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x:c r="U2845" s="4"/>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27" t="str">
        <x:v>Galerie uniquement</x:v>
      </x:c>
      <x:c r="G2846" s="4" t="str">
        <x:v>Oui</x:v>
      </x:c>
      <x:c r="H2846" s="4" t="str">
        <x:v>Oui</x:v>
      </x:c>
      <x:c r="I2846" s="4" t="str">
        <x:v>Non</x:v>
      </x:c>
      <x:c r="J2846" s="4" t="str">
        <x:v>Non</x:v>
      </x:c>
      <x:c r="K2846" s="4" t="n">
        <x:v>0</x:v>
      </x:c>
      <x:c r="L2846" s="4" t="str">
        <x:v>WebP</x:v>
      </x:c>
      <x:c r="M2846" s="4" t="str">
        <x:v>v2-personnage-oseris-iv-v2</x:v>
      </x:c>
      <x:c r="N2846" s="48" t="str">
        <x:v>https://github.com/darknigthmare/yautja-la-longue-chasse/blob/536ac53335e440747f6eccedd2cd757d1f817a99/public/game/assets/v37/tribes/v2/personnage-oseris-iv-v2--fcad8b5b135df59e.webp</x:v>
      </x:c>
      <x:c r="O2846" s="48"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x:c r="U2846" s="4"/>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27" t="str">
        <x:v>Galerie uniquement</x:v>
      </x:c>
      <x:c r="G2847" s="4" t="str">
        <x:v>Oui</x:v>
      </x:c>
      <x:c r="H2847" s="4" t="str">
        <x:v>Oui</x:v>
      </x:c>
      <x:c r="I2847" s="4" t="str">
        <x:v>Non</x:v>
      </x:c>
      <x:c r="J2847" s="4" t="str">
        <x:v>Non</x:v>
      </x:c>
      <x:c r="K2847" s="4" t="n">
        <x:v>0</x:v>
      </x:c>
      <x:c r="L2847" s="4" t="str">
        <x:v>WebP</x:v>
      </x:c>
      <x:c r="M2847" s="4" t="str">
        <x:v>v2-personnage-sequoia-ix-v2</x:v>
      </x:c>
      <x:c r="N2847" s="48" t="str">
        <x:v>https://github.com/darknigthmare/yautja-la-longue-chasse/blob/536ac53335e440747f6eccedd2cd757d1f817a99/public/game/assets/v37/tribes/v2/personnage-sequoia-ix-v2--3bada4b67e39ef21.webp</x:v>
      </x:c>
      <x:c r="O2847" s="48"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x:c r="U2847" s="4"/>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27" t="str">
        <x:v>Galerie uniquement</x:v>
      </x:c>
      <x:c r="G2848" s="4" t="str">
        <x:v>Oui</x:v>
      </x:c>
      <x:c r="H2848" s="4" t="str">
        <x:v>Oui</x:v>
      </x:c>
      <x:c r="I2848" s="4" t="str">
        <x:v>Non</x:v>
      </x:c>
      <x:c r="J2848" s="4" t="str">
        <x:v>Non</x:v>
      </x:c>
      <x:c r="K2848" s="4" t="n">
        <x:v>0</x:v>
      </x:c>
      <x:c r="L2848" s="4" t="str">
        <x:v>WebP</x:v>
      </x:c>
      <x:c r="M2848" s="4" t="str">
        <x:v>v2-personnage-umbra-terminus-v2</x:v>
      </x:c>
      <x:c r="N2848" s="48" t="str">
        <x:v>https://github.com/darknigthmare/yautja-la-longue-chasse/blob/536ac53335e440747f6eccedd2cd757d1f817a99/public/game/assets/v37/tribes/v2/personnage-umbra-terminus-v2--4bb6435fe89496c5.webp</x:v>
      </x:c>
      <x:c r="O2848" s="48"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x:c r="U2848" s="4"/>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27" t="str">
        <x:v>Galerie uniquement</x:v>
      </x:c>
      <x:c r="G2849" s="4" t="str">
        <x:v>Oui</x:v>
      </x:c>
      <x:c r="H2849" s="4" t="str">
        <x:v>Oui</x:v>
      </x:c>
      <x:c r="I2849" s="4" t="str">
        <x:v>Non</x:v>
      </x:c>
      <x:c r="J2849" s="4" t="str">
        <x:v>Non</x:v>
      </x:c>
      <x:c r="K2849" s="4" t="n">
        <x:v>0</x:v>
      </x:c>
      <x:c r="L2849" s="4" t="str">
        <x:v>WebP</x:v>
      </x:c>
      <x:c r="M2849" s="4" t="str">
        <x:v>v2-personnage-khar-sul-v2</x:v>
      </x:c>
      <x:c r="N2849" s="48" t="str">
        <x:v>https://github.com/darknigthmare/yautja-la-longue-chasse/blob/536ac53335e440747f6eccedd2cd757d1f817a99/public/game/assets/v37/tribes/v2/personnage-khar-sul-v2--d801d9fe353c2945.webp</x:v>
      </x:c>
      <x:c r="O2849" s="48"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x:c r="U2849" s="4"/>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27" t="str">
        <x:v>Galerie uniquement</x:v>
      </x:c>
      <x:c r="G2850" s="4" t="str">
        <x:v>Oui</x:v>
      </x:c>
      <x:c r="H2850" s="4" t="str">
        <x:v>Oui</x:v>
      </x:c>
      <x:c r="I2850" s="4" t="str">
        <x:v>Non</x:v>
      </x:c>
      <x:c r="J2850" s="4" t="str">
        <x:v>Non</x:v>
      </x:c>
      <x:c r="K2850" s="4" t="n">
        <x:v>0</x:v>
      </x:c>
      <x:c r="L2850" s="4" t="str">
        <x:v>WebP</x:v>
      </x:c>
      <x:c r="M2850" s="4" t="str">
        <x:v>v2-personnage-cinder-12-v2</x:v>
      </x:c>
      <x:c r="N2850" s="48" t="str">
        <x:v>https://github.com/darknigthmare/yautja-la-longue-chasse/blob/536ac53335e440747f6eccedd2cd757d1f817a99/public/game/assets/v37/tribes/v2/personnage-cinder-12-v2--44ae9045b9d5875c.webp</x:v>
      </x:c>
      <x:c r="O2850" s="48"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x:c r="U2850" s="4"/>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27" t="str">
        <x:v>Galerie uniquement</x:v>
      </x:c>
      <x:c r="G2851" s="4" t="str">
        <x:v>Oui</x:v>
      </x:c>
      <x:c r="H2851" s="4" t="str">
        <x:v>Oui</x:v>
      </x:c>
      <x:c r="I2851" s="4" t="str">
        <x:v>Non</x:v>
      </x:c>
      <x:c r="J2851" s="4" t="str">
        <x:v>Non</x:v>
      </x:c>
      <x:c r="K2851" s="4" t="n">
        <x:v>0</x:v>
      </x:c>
      <x:c r="L2851" s="4" t="str">
        <x:v>WebP</x:v>
      </x:c>
      <x:c r="M2851" s="4" t="str">
        <x:v>v2-personnage-pelagos-m-v2</x:v>
      </x:c>
      <x:c r="N2851" s="48" t="str">
        <x:v>https://github.com/darknigthmare/yautja-la-longue-chasse/blob/536ac53335e440747f6eccedd2cd757d1f817a99/public/game/assets/v37/tribes/v2/personnage-pelagos-m-v2--0897460b780b5350.webp</x:v>
      </x:c>
      <x:c r="O2851" s="48"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x:c r="U2851" s="4"/>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27" t="str">
        <x:v>Galerie uniquement</x:v>
      </x:c>
      <x:c r="G2852" s="4" t="str">
        <x:v>Oui</x:v>
      </x:c>
      <x:c r="H2852" s="4" t="str">
        <x:v>Oui</x:v>
      </x:c>
      <x:c r="I2852" s="4" t="str">
        <x:v>Non</x:v>
      </x:c>
      <x:c r="J2852" s="4" t="str">
        <x:v>Non</x:v>
      </x:c>
      <x:c r="K2852" s="4" t="n">
        <x:v>0</x:v>
      </x:c>
      <x:c r="L2852" s="4" t="str">
        <x:v>WebP</x:v>
      </x:c>
      <x:c r="M2852" s="4" t="str">
        <x:v>v2-personnage-xeno-prime-v2</x:v>
      </x:c>
      <x:c r="N2852" s="48" t="str">
        <x:v>https://github.com/darknigthmare/yautja-la-longue-chasse/blob/536ac53335e440747f6eccedd2cd757d1f817a99/public/game/assets/v37/tribes/v2/personnage-xeno-prime-v2--242b3c95ba040d97.webp</x:v>
      </x:c>
      <x:c r="O2852" s="48"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x:c r="U2852" s="4"/>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27" t="str">
        <x:v>Galerie uniquement</x:v>
      </x:c>
      <x:c r="G2853" s="4" t="str">
        <x:v>Oui</x:v>
      </x:c>
      <x:c r="H2853" s="4" t="str">
        <x:v>Oui</x:v>
      </x:c>
      <x:c r="I2853" s="4" t="str">
        <x:v>Non</x:v>
      </x:c>
      <x:c r="J2853" s="4" t="str">
        <x:v>Non</x:v>
      </x:c>
      <x:c r="K2853" s="4" t="n">
        <x:v>0</x:v>
      </x:c>
      <x:c r="L2853" s="4" t="str">
        <x:v>WebP</x:v>
      </x:c>
      <x:c r="M2853" s="4" t="str">
        <x:v>v2-personnage-vardos-iii-v2</x:v>
      </x:c>
      <x:c r="N2853" s="48" t="str">
        <x:v>https://github.com/darknigthmare/yautja-la-longue-chasse/blob/536ac53335e440747f6eccedd2cd757d1f817a99/public/game/assets/v37/tribes/v2/personnage-vardos-iii-v2--1f881787725611d6.webp</x:v>
      </x:c>
      <x:c r="O2853" s="48"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x:c r="U2853" s="4"/>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27" t="str">
        <x:v>Galerie uniquement</x:v>
      </x:c>
      <x:c r="G2854" s="4" t="str">
        <x:v>Oui</x:v>
      </x:c>
      <x:c r="H2854" s="4" t="str">
        <x:v>Oui</x:v>
      </x:c>
      <x:c r="I2854" s="4" t="str">
        <x:v>Non</x:v>
      </x:c>
      <x:c r="J2854" s="4" t="str">
        <x:v>Non</x:v>
      </x:c>
      <x:c r="K2854" s="4" t="n">
        <x:v>0</x:v>
      </x:c>
      <x:c r="L2854" s="4" t="str">
        <x:v>WebP</x:v>
      </x:c>
      <x:c r="M2854" s="4" t="str">
        <x:v>v2-elite-desert-v2</x:v>
      </x:c>
      <x:c r="N2854" s="48" t="str">
        <x:v>https://github.com/darknigthmare/yautja-la-longue-chasse/blob/536ac53335e440747f6eccedd2cd757d1f817a99/public/game/assets/v37/tribes/v2/elite-desert-v2--9faf08655fd3c0b6.webp</x:v>
      </x:c>
      <x:c r="O2854" s="48"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x:c r="U2854" s="4"/>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27" t="str">
        <x:v>Galerie uniquement</x:v>
      </x:c>
      <x:c r="G2855" s="4" t="str">
        <x:v>Oui</x:v>
      </x:c>
      <x:c r="H2855" s="4" t="str">
        <x:v>Oui</x:v>
      </x:c>
      <x:c r="I2855" s="4" t="str">
        <x:v>Non</x:v>
      </x:c>
      <x:c r="J2855" s="4" t="str">
        <x:v>Non</x:v>
      </x:c>
      <x:c r="K2855" s="4" t="n">
        <x:v>0</x:v>
      </x:c>
      <x:c r="L2855" s="4" t="str">
        <x:v>WebP</x:v>
      </x:c>
      <x:c r="M2855" s="4" t="str">
        <x:v>v2-pnj-desert-hydrologue-v2</x:v>
      </x:c>
      <x:c r="N2855" s="48" t="str">
        <x:v>https://github.com/darknigthmare/yautja-la-longue-chasse/blob/536ac53335e440747f6eccedd2cd757d1f817a99/public/game/assets/v37/tribes/v2/pnj-desert-hydrologue-v2--95371c77d19d1199.webp</x:v>
      </x:c>
      <x:c r="O2855" s="48"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x:c r="U2855" s="4"/>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27" t="str">
        <x:v>Galerie uniquement</x:v>
      </x:c>
      <x:c r="G2856" s="4" t="str">
        <x:v>Oui</x:v>
      </x:c>
      <x:c r="H2856" s="4" t="str">
        <x:v>Oui</x:v>
      </x:c>
      <x:c r="I2856" s="4" t="str">
        <x:v>Non</x:v>
      </x:c>
      <x:c r="J2856" s="4" t="str">
        <x:v>Non</x:v>
      </x:c>
      <x:c r="K2856" s="4" t="n">
        <x:v>0</x:v>
      </x:c>
      <x:c r="L2856" s="4" t="str">
        <x:v>WebP</x:v>
      </x:c>
      <x:c r="M2856" s="4" t="str">
        <x:v>v2-pnj-desert-intendante-v2</x:v>
      </x:c>
      <x:c r="N2856" s="48" t="str">
        <x:v>https://github.com/darknigthmare/yautja-la-longue-chasse/blob/536ac53335e440747f6eccedd2cd757d1f817a99/public/game/assets/v37/tribes/v2/pnj-desert-intendante-v2--8258ef482fcac74a.webp</x:v>
      </x:c>
      <x:c r="O2856" s="48"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x:c r="U2856" s="4"/>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27" t="str">
        <x:v>Galerie uniquement</x:v>
      </x:c>
      <x:c r="G2857" s="4" t="str">
        <x:v>Oui</x:v>
      </x:c>
      <x:c r="H2857" s="4" t="str">
        <x:v>Oui</x:v>
      </x:c>
      <x:c r="I2857" s="4" t="str">
        <x:v>Non</x:v>
      </x:c>
      <x:c r="J2857" s="4" t="str">
        <x:v>Non</x:v>
      </x:c>
      <x:c r="K2857" s="4" t="n">
        <x:v>0</x:v>
      </x:c>
      <x:c r="L2857" s="4" t="str">
        <x:v>WebP</x:v>
      </x:c>
      <x:c r="M2857" s="4" t="str">
        <x:v>v2-elite-forest-v2</x:v>
      </x:c>
      <x:c r="N2857" s="48" t="str">
        <x:v>https://github.com/darknigthmare/yautja-la-longue-chasse/blob/536ac53335e440747f6eccedd2cd757d1f817a99/public/game/assets/v37/tribes/v2/elite-forest-v2--ff415a711c408b82.webp</x:v>
      </x:c>
      <x:c r="O2857" s="48"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x:c r="U2857" s="4"/>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27" t="str">
        <x:v>Galerie uniquement</x:v>
      </x:c>
      <x:c r="G2858" s="4" t="str">
        <x:v>Oui</x:v>
      </x:c>
      <x:c r="H2858" s="4" t="str">
        <x:v>Oui</x:v>
      </x:c>
      <x:c r="I2858" s="4" t="str">
        <x:v>Non</x:v>
      </x:c>
      <x:c r="J2858" s="4" t="str">
        <x:v>Non</x:v>
      </x:c>
      <x:c r="K2858" s="4" t="n">
        <x:v>0</x:v>
      </x:c>
      <x:c r="L2858" s="4" t="str">
        <x:v>WebP</x:v>
      </x:c>
      <x:c r="M2858" s="4" t="str">
        <x:v>v2-pnj-forest-batieur-v2</x:v>
      </x:c>
      <x:c r="N2858" s="48" t="str">
        <x:v>https://github.com/darknigthmare/yautja-la-longue-chasse/blob/536ac53335e440747f6eccedd2cd757d1f817a99/public/game/assets/v37/tribes/v2/pnj-forest-batieur-v2--faecef90fa479888.webp</x:v>
      </x:c>
      <x:c r="O2858" s="48"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x:c r="U2858" s="4"/>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27" t="str">
        <x:v>Galerie uniquement</x:v>
      </x:c>
      <x:c r="G2859" s="4" t="str">
        <x:v>Oui</x:v>
      </x:c>
      <x:c r="H2859" s="4" t="str">
        <x:v>Oui</x:v>
      </x:c>
      <x:c r="I2859" s="4" t="str">
        <x:v>Non</x:v>
      </x:c>
      <x:c r="J2859" s="4" t="str">
        <x:v>Non</x:v>
      </x:c>
      <x:c r="K2859" s="4" t="n">
        <x:v>0</x:v>
      </x:c>
      <x:c r="L2859" s="4" t="str">
        <x:v>WebP</x:v>
      </x:c>
      <x:c r="M2859" s="4" t="str">
        <x:v>v2-pnj-forest-archiviste-v2</x:v>
      </x:c>
      <x:c r="N2859" s="48" t="str">
        <x:v>https://github.com/darknigthmare/yautja-la-longue-chasse/blob/536ac53335e440747f6eccedd2cd757d1f817a99/public/game/assets/v37/tribes/v2/pnj-forest-archiviste-v2--1749384781215693.webp</x:v>
      </x:c>
      <x:c r="O2859" s="48"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x:c r="U2859" s="4"/>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27" t="str">
        <x:v>Galerie uniquement</x:v>
      </x:c>
      <x:c r="G2860" s="4" t="str">
        <x:v>Oui</x:v>
      </x:c>
      <x:c r="H2860" s="4" t="str">
        <x:v>Oui</x:v>
      </x:c>
      <x:c r="I2860" s="4" t="str">
        <x:v>Non</x:v>
      </x:c>
      <x:c r="J2860" s="4" t="str">
        <x:v>Non</x:v>
      </x:c>
      <x:c r="K2860" s="4" t="n">
        <x:v>0</x:v>
      </x:c>
      <x:c r="L2860" s="4" t="str">
        <x:v>WebP</x:v>
      </x:c>
      <x:c r="M2860" s="4" t="str">
        <x:v>v2-elite-slums-v2</x:v>
      </x:c>
      <x:c r="N2860" s="48" t="str">
        <x:v>https://github.com/darknigthmare/yautja-la-longue-chasse/blob/536ac53335e440747f6eccedd2cd757d1f817a99/public/game/assets/v37/tribes/v2/elite-slums-v2--04e4e2f536071b8e.webp</x:v>
      </x:c>
      <x:c r="O2860" s="48"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x:c r="U2860" s="4"/>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27" t="str">
        <x:v>Galerie uniquement</x:v>
      </x:c>
      <x:c r="G2861" s="4" t="str">
        <x:v>Oui</x:v>
      </x:c>
      <x:c r="H2861" s="4" t="str">
        <x:v>Oui</x:v>
      </x:c>
      <x:c r="I2861" s="4" t="str">
        <x:v>Non</x:v>
      </x:c>
      <x:c r="J2861" s="4" t="str">
        <x:v>Non</x:v>
      </x:c>
      <x:c r="K2861" s="4" t="n">
        <x:v>0</x:v>
      </x:c>
      <x:c r="L2861" s="4" t="str">
        <x:v>WebP</x:v>
      </x:c>
      <x:c r="M2861" s="4" t="str">
        <x:v>v2-pnj-slums-mecanicienne-v2</x:v>
      </x:c>
      <x:c r="N2861" s="48" t="str">
        <x:v>https://github.com/darknigthmare/yautja-la-longue-chasse/blob/536ac53335e440747f6eccedd2cd757d1f817a99/public/game/assets/v37/tribes/v2/pnj-slums-mecanicienne-v2--d5682b4a8136b85a.webp</x:v>
      </x:c>
      <x:c r="O2861" s="48"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x:c r="U2861" s="4"/>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27" t="str">
        <x:v>Galerie uniquement</x:v>
      </x:c>
      <x:c r="G2862" s="4" t="str">
        <x:v>Oui</x:v>
      </x:c>
      <x:c r="H2862" s="4" t="str">
        <x:v>Oui</x:v>
      </x:c>
      <x:c r="I2862" s="4" t="str">
        <x:v>Non</x:v>
      </x:c>
      <x:c r="J2862" s="4" t="str">
        <x:v>Non</x:v>
      </x:c>
      <x:c r="K2862" s="4" t="n">
        <x:v>0</x:v>
      </x:c>
      <x:c r="L2862" s="4" t="str">
        <x:v>WebP</x:v>
      </x:c>
      <x:c r="M2862" s="4" t="str">
        <x:v>v2-pnj-slums-negociant-v2</x:v>
      </x:c>
      <x:c r="N2862" s="48" t="str">
        <x:v>https://github.com/darknigthmare/yautja-la-longue-chasse/blob/536ac53335e440747f6eccedd2cd757d1f817a99/public/game/assets/v37/tribes/v2/pnj-slums-negociant-v2--4b98718c9fc4861b.webp</x:v>
      </x:c>
      <x:c r="O2862" s="48"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x:c r="U2862" s="4"/>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27" t="str">
        <x:v>Galerie uniquement</x:v>
      </x:c>
      <x:c r="G2863" s="4" t="str">
        <x:v>Oui</x:v>
      </x:c>
      <x:c r="H2863" s="4" t="str">
        <x:v>Oui</x:v>
      </x:c>
      <x:c r="I2863" s="4" t="str">
        <x:v>Non</x:v>
      </x:c>
      <x:c r="J2863" s="4" t="str">
        <x:v>Non</x:v>
      </x:c>
      <x:c r="K2863" s="4" t="n">
        <x:v>0</x:v>
      </x:c>
      <x:c r="L2863" s="4" t="str">
        <x:v>WebP</x:v>
      </x:c>
      <x:c r="M2863" s="4" t="str">
        <x:v>v2-elite-lava-v2</x:v>
      </x:c>
      <x:c r="N2863" s="48" t="str">
        <x:v>https://github.com/darknigthmare/yautja-la-longue-chasse/blob/536ac53335e440747f6eccedd2cd757d1f817a99/public/game/assets/v37/tribes/v2/elite-lava-v2--13c3642d3aecd9f0.webp</x:v>
      </x:c>
      <x:c r="O2863" s="48"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x:c r="U2863" s="4"/>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27" t="str">
        <x:v>Galerie uniquement</x:v>
      </x:c>
      <x:c r="G2864" s="4" t="str">
        <x:v>Oui</x:v>
      </x:c>
      <x:c r="H2864" s="4" t="str">
        <x:v>Oui</x:v>
      </x:c>
      <x:c r="I2864" s="4" t="str">
        <x:v>Non</x:v>
      </x:c>
      <x:c r="J2864" s="4" t="str">
        <x:v>Non</x:v>
      </x:c>
      <x:c r="K2864" s="4" t="n">
        <x:v>0</x:v>
      </x:c>
      <x:c r="L2864" s="4" t="str">
        <x:v>WebP</x:v>
      </x:c>
      <x:c r="M2864" s="4" t="str">
        <x:v>v2-pnj-lava-fondeur-v2</x:v>
      </x:c>
      <x:c r="N2864" s="48" t="str">
        <x:v>https://github.com/darknigthmare/yautja-la-longue-chasse/blob/536ac53335e440747f6eccedd2cd757d1f817a99/public/game/assets/v37/tribes/v2/pnj-lava-fondeur-v2--bd930342f88b9bf1.webp</x:v>
      </x:c>
      <x:c r="O2864" s="48"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x:c r="U2864" s="4"/>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27" t="str">
        <x:v>Galerie uniquement</x:v>
      </x:c>
      <x:c r="G2865" s="4" t="str">
        <x:v>Oui</x:v>
      </x:c>
      <x:c r="H2865" s="4" t="str">
        <x:v>Oui</x:v>
      </x:c>
      <x:c r="I2865" s="4" t="str">
        <x:v>Non</x:v>
      </x:c>
      <x:c r="J2865" s="4" t="str">
        <x:v>Non</x:v>
      </x:c>
      <x:c r="K2865" s="4" t="n">
        <x:v>0</x:v>
      </x:c>
      <x:c r="L2865" s="4" t="str">
        <x:v>WebP</x:v>
      </x:c>
      <x:c r="M2865" s="4" t="str">
        <x:v>v2-pnj-lava-medecin-v2</x:v>
      </x:c>
      <x:c r="N2865" s="48" t="str">
        <x:v>https://github.com/darknigthmare/yautja-la-longue-chasse/blob/536ac53335e440747f6eccedd2cd757d1f817a99/public/game/assets/v37/tribes/v2/pnj-lava-medecin-v2--b7a2e90b5bffd65a.webp</x:v>
      </x:c>
      <x:c r="O2865" s="48"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x:c r="U2865" s="4"/>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27" t="str">
        <x:v>Galerie uniquement</x:v>
      </x:c>
      <x:c r="G2866" s="4" t="str">
        <x:v>Oui</x:v>
      </x:c>
      <x:c r="H2866" s="4" t="str">
        <x:v>Oui</x:v>
      </x:c>
      <x:c r="I2866" s="4" t="str">
        <x:v>Non</x:v>
      </x:c>
      <x:c r="J2866" s="4" t="str">
        <x:v>Non</x:v>
      </x:c>
      <x:c r="K2866" s="4" t="n">
        <x:v>0</x:v>
      </x:c>
      <x:c r="L2866" s="4" t="str">
        <x:v>WebP</x:v>
      </x:c>
      <x:c r="M2866" s="4" t="str">
        <x:v>v2-elite-darkjungle-v2</x:v>
      </x:c>
      <x:c r="N2866" s="48" t="str">
        <x:v>https://github.com/darknigthmare/yautja-la-longue-chasse/blob/536ac53335e440747f6eccedd2cd757d1f817a99/public/game/assets/v37/tribes/v2/elite-darkjungle-v2--febdc8d48c894c02.webp</x:v>
      </x:c>
      <x:c r="O2866" s="48"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x:c r="U2866" s="4"/>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27" t="str">
        <x:v>Galerie uniquement</x:v>
      </x:c>
      <x:c r="G2867" s="4" t="str">
        <x:v>Oui</x:v>
      </x:c>
      <x:c r="H2867" s="4" t="str">
        <x:v>Oui</x:v>
      </x:c>
      <x:c r="I2867" s="4" t="str">
        <x:v>Non</x:v>
      </x:c>
      <x:c r="J2867" s="4" t="str">
        <x:v>Non</x:v>
      </x:c>
      <x:c r="K2867" s="4" t="n">
        <x:v>0</x:v>
      </x:c>
      <x:c r="L2867" s="4" t="str">
        <x:v>WebP</x:v>
      </x:c>
      <x:c r="M2867" s="4" t="str">
        <x:v>v2-pnj-darkjungle-botaniste-v2</x:v>
      </x:c>
      <x:c r="N2867" s="48" t="str">
        <x:v>https://github.com/darknigthmare/yautja-la-longue-chasse/blob/536ac53335e440747f6eccedd2cd757d1f817a99/public/game/assets/v37/tribes/v2/pnj-darkjungle-botaniste-v2--c8ab0db26f936ad8.webp</x:v>
      </x:c>
      <x:c r="O2867" s="48"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x:c r="U2867" s="4"/>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27" t="str">
        <x:v>Galerie uniquement</x:v>
      </x:c>
      <x:c r="G2868" s="4" t="str">
        <x:v>Oui</x:v>
      </x:c>
      <x:c r="H2868" s="4" t="str">
        <x:v>Oui</x:v>
      </x:c>
      <x:c r="I2868" s="4" t="str">
        <x:v>Non</x:v>
      </x:c>
      <x:c r="J2868" s="4" t="str">
        <x:v>Non</x:v>
      </x:c>
      <x:c r="K2868" s="4" t="n">
        <x:v>0</x:v>
      </x:c>
      <x:c r="L2868" s="4" t="str">
        <x:v>WebP</x:v>
      </x:c>
      <x:c r="M2868" s="4" t="str">
        <x:v>v2-pnj-darkjungle-guide-v2</x:v>
      </x:c>
      <x:c r="N2868" s="48" t="str">
        <x:v>https://github.com/darknigthmare/yautja-la-longue-chasse/blob/536ac53335e440747f6eccedd2cd757d1f817a99/public/game/assets/v37/tribes/v2/pnj-darkjungle-guide-v2--dcd7c876e19d6708.webp</x:v>
      </x:c>
      <x:c r="O2868" s="48"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x:c r="U2868" s="4"/>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27" t="str">
        <x:v>Galerie uniquement</x:v>
      </x:c>
      <x:c r="G2869" s="4" t="str">
        <x:v>Oui</x:v>
      </x:c>
      <x:c r="H2869" s="4" t="str">
        <x:v>Oui</x:v>
      </x:c>
      <x:c r="I2869" s="4" t="str">
        <x:v>Non</x:v>
      </x:c>
      <x:c r="J2869" s="4" t="str">
        <x:v>Non</x:v>
      </x:c>
      <x:c r="K2869" s="4" t="n">
        <x:v>0</x:v>
      </x:c>
      <x:c r="L2869" s="4" t="str">
        <x:v>WebP</x:v>
      </x:c>
      <x:c r="M2869" s="4" t="str">
        <x:v>v4-membre-desert-doyenne-v4</x:v>
      </x:c>
      <x:c r="N2869" s="48" t="str">
        <x:v>https://github.com/darknigthmare/yautja-la-longue-chasse/blob/536ac53335e440747f6eccedd2cd757d1f817a99/public/game/assets/v37/tribes/v4/membre-desert-doyenne-v4--391216b2286209ee.webp</x:v>
      </x:c>
      <x:c r="O2869" s="48"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x:c r="U2869" s="4"/>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27" t="str">
        <x:v>Galerie uniquement</x:v>
      </x:c>
      <x:c r="G2870" s="4" t="str">
        <x:v>Oui</x:v>
      </x:c>
      <x:c r="H2870" s="4" t="str">
        <x:v>Oui</x:v>
      </x:c>
      <x:c r="I2870" s="4" t="str">
        <x:v>Non</x:v>
      </x:c>
      <x:c r="J2870" s="4" t="str">
        <x:v>Non</x:v>
      </x:c>
      <x:c r="K2870" s="4" t="n">
        <x:v>0</x:v>
      </x:c>
      <x:c r="L2870" s="4" t="str">
        <x:v>WebP</x:v>
      </x:c>
      <x:c r="M2870" s="4" t="str">
        <x:v>v4-membre-desert-sentinelle-v4</x:v>
      </x:c>
      <x:c r="N2870" s="48" t="str">
        <x:v>https://github.com/darknigthmare/yautja-la-longue-chasse/blob/536ac53335e440747f6eccedd2cd757d1f817a99/public/game/assets/v37/tribes/v4/membre-desert-sentinelle-v4--d85a6b7b596b40fa.webp</x:v>
      </x:c>
      <x:c r="O2870" s="48"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x:c r="U2870" s="4"/>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27" t="str">
        <x:v>Galerie uniquement</x:v>
      </x:c>
      <x:c r="G2871" s="4" t="str">
        <x:v>Oui</x:v>
      </x:c>
      <x:c r="H2871" s="4" t="str">
        <x:v>Oui</x:v>
      </x:c>
      <x:c r="I2871" s="4" t="str">
        <x:v>Non</x:v>
      </x:c>
      <x:c r="J2871" s="4" t="str">
        <x:v>Non</x:v>
      </x:c>
      <x:c r="K2871" s="4" t="n">
        <x:v>0</x:v>
      </x:c>
      <x:c r="L2871" s="4" t="str">
        <x:v>WebP</x:v>
      </x:c>
      <x:c r="M2871" s="4" t="str">
        <x:v>v4-membre-desert-pisteur-v4</x:v>
      </x:c>
      <x:c r="N2871" s="48" t="str">
        <x:v>https://github.com/darknigthmare/yautja-la-longue-chasse/blob/536ac53335e440747f6eccedd2cd757d1f817a99/public/game/assets/v37/tribes/v4/membre-desert-pisteur-v4--accf973af96b61b7.webp</x:v>
      </x:c>
      <x:c r="O2871" s="48"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x:c r="U2871" s="4"/>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27" t="str">
        <x:v>Galerie uniquement</x:v>
      </x:c>
      <x:c r="G2872" s="4" t="str">
        <x:v>Oui</x:v>
      </x:c>
      <x:c r="H2872" s="4" t="str">
        <x:v>Oui</x:v>
      </x:c>
      <x:c r="I2872" s="4" t="str">
        <x:v>Non</x:v>
      </x:c>
      <x:c r="J2872" s="4" t="str">
        <x:v>Non</x:v>
      </x:c>
      <x:c r="K2872" s="4" t="n">
        <x:v>0</x:v>
      </x:c>
      <x:c r="L2872" s="4" t="str">
        <x:v>WebP</x:v>
      </x:c>
      <x:c r="M2872" s="4" t="str">
        <x:v>v4-membre-desert-instructrice-v4</x:v>
      </x:c>
      <x:c r="N2872" s="48" t="str">
        <x:v>https://github.com/darknigthmare/yautja-la-longue-chasse/blob/536ac53335e440747f6eccedd2cd757d1f817a99/public/game/assets/v37/tribes/v4/membre-desert-instructrice-v4--199a83f7e932fe85.webp</x:v>
      </x:c>
      <x:c r="O2872" s="48"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x:c r="U2872" s="4"/>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27" t="str">
        <x:v>Galerie uniquement</x:v>
      </x:c>
      <x:c r="G2873" s="4" t="str">
        <x:v>Oui</x:v>
      </x:c>
      <x:c r="H2873" s="4" t="str">
        <x:v>Oui</x:v>
      </x:c>
      <x:c r="I2873" s="4" t="str">
        <x:v>Non</x:v>
      </x:c>
      <x:c r="J2873" s="4" t="str">
        <x:v>Non</x:v>
      </x:c>
      <x:c r="K2873" s="4" t="n">
        <x:v>0</x:v>
      </x:c>
      <x:c r="L2873" s="4" t="str">
        <x:v>WebP</x:v>
      </x:c>
      <x:c r="M2873" s="4" t="str">
        <x:v>v4-membre-forest-gardien-v4</x:v>
      </x:c>
      <x:c r="N2873" s="48" t="str">
        <x:v>https://github.com/darknigthmare/yautja-la-longue-chasse/blob/536ac53335e440747f6eccedd2cd757d1f817a99/public/game/assets/v37/tribes/v4/membre-forest-gardien-v4--dc01254032d7f8c3.webp</x:v>
      </x:c>
      <x:c r="O2873" s="48"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x:c r="U2873" s="4"/>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27" t="str">
        <x:v>Galerie uniquement</x:v>
      </x:c>
      <x:c r="G2874" s="4" t="str">
        <x:v>Oui</x:v>
      </x:c>
      <x:c r="H2874" s="4" t="str">
        <x:v>Oui</x:v>
      </x:c>
      <x:c r="I2874" s="4" t="str">
        <x:v>Non</x:v>
      </x:c>
      <x:c r="J2874" s="4" t="str">
        <x:v>Non</x:v>
      </x:c>
      <x:c r="K2874" s="4" t="n">
        <x:v>0</x:v>
      </x:c>
      <x:c r="L2874" s="4" t="str">
        <x:v>WebP</x:v>
      </x:c>
      <x:c r="M2874" s="4" t="str">
        <x:v>v4-membre-forest-traqueuse-v4</x:v>
      </x:c>
      <x:c r="N2874" s="48" t="str">
        <x:v>https://github.com/darknigthmare/yautja-la-longue-chasse/blob/536ac53335e440747f6eccedd2cd757d1f817a99/public/game/assets/v37/tribes/v4/membre-forest-traqueuse-v4--401dc24b359be3e0.webp</x:v>
      </x:c>
      <x:c r="O2874" s="48"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x:c r="U2874" s="4"/>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27" t="str">
        <x:v>Galerie uniquement</x:v>
      </x:c>
      <x:c r="G2875" s="4" t="str">
        <x:v>Oui</x:v>
      </x:c>
      <x:c r="H2875" s="4" t="str">
        <x:v>Oui</x:v>
      </x:c>
      <x:c r="I2875" s="4" t="str">
        <x:v>Non</x:v>
      </x:c>
      <x:c r="J2875" s="4" t="str">
        <x:v>Non</x:v>
      </x:c>
      <x:c r="K2875" s="4" t="n">
        <x:v>0</x:v>
      </x:c>
      <x:c r="L2875" s="4" t="str">
        <x:v>WebP</x:v>
      </x:c>
      <x:c r="M2875" s="4" t="str">
        <x:v>v4-membre-forest-maitre-v4</x:v>
      </x:c>
      <x:c r="N2875" s="48" t="str">
        <x:v>https://github.com/darknigthmare/yautja-la-longue-chasse/blob/536ac53335e440747f6eccedd2cd757d1f817a99/public/game/assets/v37/tribes/v4/membre-forest-maitre-v4--ee718dce8dccbe7b.webp</x:v>
      </x:c>
      <x:c r="O2875" s="48"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x:c r="U2875" s="4"/>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27" t="str">
        <x:v>Galerie uniquement</x:v>
      </x:c>
      <x:c r="G2876" s="4" t="str">
        <x:v>Oui</x:v>
      </x:c>
      <x:c r="H2876" s="4" t="str">
        <x:v>Oui</x:v>
      </x:c>
      <x:c r="I2876" s="4" t="str">
        <x:v>Non</x:v>
      </x:c>
      <x:c r="J2876" s="4" t="str">
        <x:v>Non</x:v>
      </x:c>
      <x:c r="K2876" s="4" t="n">
        <x:v>0</x:v>
      </x:c>
      <x:c r="L2876" s="4" t="str">
        <x:v>WebP</x:v>
      </x:c>
      <x:c r="M2876" s="4" t="str">
        <x:v>v4-membre-forest-garde-v4</x:v>
      </x:c>
      <x:c r="N2876" s="48" t="str">
        <x:v>https://github.com/darknigthmare/yautja-la-longue-chasse/blob/536ac53335e440747f6eccedd2cd757d1f817a99/public/game/assets/v37/tribes/v4/membre-forest-garde-v4--3d53d8071733e819.webp</x:v>
      </x:c>
      <x:c r="O2876" s="48"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x:c r="U2876" s="4"/>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27" t="str">
        <x:v>Galerie uniquement</x:v>
      </x:c>
      <x:c r="G2877" s="4" t="str">
        <x:v>Oui</x:v>
      </x:c>
      <x:c r="H2877" s="4" t="str">
        <x:v>Oui</x:v>
      </x:c>
      <x:c r="I2877" s="4" t="str">
        <x:v>Non</x:v>
      </x:c>
      <x:c r="J2877" s="4" t="str">
        <x:v>Non</x:v>
      </x:c>
      <x:c r="K2877" s="4" t="n">
        <x:v>0</x:v>
      </x:c>
      <x:c r="L2877" s="4" t="str">
        <x:v>WebP</x:v>
      </x:c>
      <x:c r="M2877" s="4" t="str">
        <x:v>v4-membre-slums-doyen-v4</x:v>
      </x:c>
      <x:c r="N2877" s="48" t="str">
        <x:v>https://github.com/darknigthmare/yautja-la-longue-chasse/blob/536ac53335e440747f6eccedd2cd757d1f817a99/public/game/assets/v37/tribes/v4/membre-slums-doyen-v4--ad6a9fa1cee6bfe6.webp</x:v>
      </x:c>
      <x:c r="O2877" s="48"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x:c r="U2877" s="4"/>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27" t="str">
        <x:v>Galerie uniquement</x:v>
      </x:c>
      <x:c r="G2878" s="4" t="str">
        <x:v>Oui</x:v>
      </x:c>
      <x:c r="H2878" s="4" t="str">
        <x:v>Oui</x:v>
      </x:c>
      <x:c r="I2878" s="4" t="str">
        <x:v>Non</x:v>
      </x:c>
      <x:c r="J2878" s="4" t="str">
        <x:v>Non</x:v>
      </x:c>
      <x:c r="K2878" s="4" t="n">
        <x:v>0</x:v>
      </x:c>
      <x:c r="L2878" s="4" t="str">
        <x:v>WebP</x:v>
      </x:c>
      <x:c r="M2878" s="4" t="str">
        <x:v>v4-membre-slums-gardienne-v4</x:v>
      </x:c>
      <x:c r="N2878" s="48" t="str">
        <x:v>https://github.com/darknigthmare/yautja-la-longue-chasse/blob/536ac53335e440747f6eccedd2cd757d1f817a99/public/game/assets/v37/tribes/v4/membre-slums-gardienne-v4--be9eea6228515d51.webp</x:v>
      </x:c>
      <x:c r="O2878" s="48"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x:c r="U2878" s="4"/>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27" t="str">
        <x:v>Galerie uniquement</x:v>
      </x:c>
      <x:c r="G2879" s="4" t="str">
        <x:v>Oui</x:v>
      </x:c>
      <x:c r="H2879" s="4" t="str">
        <x:v>Oui</x:v>
      </x:c>
      <x:c r="I2879" s="4" t="str">
        <x:v>Non</x:v>
      </x:c>
      <x:c r="J2879" s="4" t="str">
        <x:v>Non</x:v>
      </x:c>
      <x:c r="K2879" s="4" t="n">
        <x:v>0</x:v>
      </x:c>
      <x:c r="L2879" s="4" t="str">
        <x:v>WebP</x:v>
      </x:c>
      <x:c r="M2879" s="4" t="str">
        <x:v>v4-membre-slums-armurier-v4</x:v>
      </x:c>
      <x:c r="N2879" s="48" t="str">
        <x:v>https://github.com/darknigthmare/yautja-la-longue-chasse/blob/536ac53335e440747f6eccedd2cd757d1f817a99/public/game/assets/v37/tribes/v4/membre-slums-armurier-v4--a065387ec12fe753.webp</x:v>
      </x:c>
      <x:c r="O2879" s="48"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x:c r="U2879" s="4"/>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27" t="str">
        <x:v>Galerie uniquement</x:v>
      </x:c>
      <x:c r="G2880" s="4" t="str">
        <x:v>Oui</x:v>
      </x:c>
      <x:c r="H2880" s="4" t="str">
        <x:v>Oui</x:v>
      </x:c>
      <x:c r="I2880" s="4" t="str">
        <x:v>Non</x:v>
      </x:c>
      <x:c r="J2880" s="4" t="str">
        <x:v>Non</x:v>
      </x:c>
      <x:c r="K2880" s="4" t="n">
        <x:v>0</x:v>
      </x:c>
      <x:c r="L2880" s="4" t="str">
        <x:v>WebP</x:v>
      </x:c>
      <x:c r="M2880" s="4" t="str">
        <x:v>v4-membre-slums-eclaireur-v4</x:v>
      </x:c>
      <x:c r="N2880" s="48" t="str">
        <x:v>https://github.com/darknigthmare/yautja-la-longue-chasse/blob/536ac53335e440747f6eccedd2cd757d1f817a99/public/game/assets/v37/tribes/v4/membre-slums-eclaireur-v4--75dd83e5cca53e55.webp</x:v>
      </x:c>
      <x:c r="O2880" s="48"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x:c r="U2880" s="4"/>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27" t="str">
        <x:v>Galerie uniquement</x:v>
      </x:c>
      <x:c r="G2881" s="4" t="str">
        <x:v>Oui</x:v>
      </x:c>
      <x:c r="H2881" s="4" t="str">
        <x:v>Oui</x:v>
      </x:c>
      <x:c r="I2881" s="4" t="str">
        <x:v>Non</x:v>
      </x:c>
      <x:c r="J2881" s="4" t="str">
        <x:v>Non</x:v>
      </x:c>
      <x:c r="K2881" s="4" t="n">
        <x:v>0</x:v>
      </x:c>
      <x:c r="L2881" s="4" t="str">
        <x:v>WebP</x:v>
      </x:c>
      <x:c r="M2881" s="4" t="str">
        <x:v>v4-membre-lava-ancienne-v4</x:v>
      </x:c>
      <x:c r="N2881" s="48" t="str">
        <x:v>https://github.com/darknigthmare/yautja-la-longue-chasse/blob/536ac53335e440747f6eccedd2cd757d1f817a99/public/game/assets/v37/tribes/v4/membre-lava-ancienne-v4--abc013edb4530f09.webp</x:v>
      </x:c>
      <x:c r="O2881" s="48"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x:c r="U2881" s="4"/>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27" t="str">
        <x:v>Galerie uniquement</x:v>
      </x:c>
      <x:c r="G2882" s="4" t="str">
        <x:v>Oui</x:v>
      </x:c>
      <x:c r="H2882" s="4" t="str">
        <x:v>Oui</x:v>
      </x:c>
      <x:c r="I2882" s="4" t="str">
        <x:v>Non</x:v>
      </x:c>
      <x:c r="J2882" s="4" t="str">
        <x:v>Non</x:v>
      </x:c>
      <x:c r="K2882" s="4" t="n">
        <x:v>0</x:v>
      </x:c>
      <x:c r="L2882" s="4" t="str">
        <x:v>WebP</x:v>
      </x:c>
      <x:c r="M2882" s="4" t="str">
        <x:v>v4-membre-lava-gardien-v4</x:v>
      </x:c>
      <x:c r="N2882" s="48" t="str">
        <x:v>https://github.com/darknigthmare/yautja-la-longue-chasse/blob/536ac53335e440747f6eccedd2cd757d1f817a99/public/game/assets/v37/tribes/v4/membre-lava-gardien-v4--4499179964c61ea5.webp</x:v>
      </x:c>
      <x:c r="O2882" s="48"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x:c r="U2882" s="4"/>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27" t="str">
        <x:v>Galerie uniquement</x:v>
      </x:c>
      <x:c r="G2883" s="4" t="str">
        <x:v>Oui</x:v>
      </x:c>
      <x:c r="H2883" s="4" t="str">
        <x:v>Oui</x:v>
      </x:c>
      <x:c r="I2883" s="4" t="str">
        <x:v>Non</x:v>
      </x:c>
      <x:c r="J2883" s="4" t="str">
        <x:v>Non</x:v>
      </x:c>
      <x:c r="K2883" s="4" t="n">
        <x:v>0</x:v>
      </x:c>
      <x:c r="L2883" s="4" t="str">
        <x:v>WebP</x:v>
      </x:c>
      <x:c r="M2883" s="4" t="str">
        <x:v>v4-membre-lava-traqueuse-v4</x:v>
      </x:c>
      <x:c r="N2883" s="48" t="str">
        <x:v>https://github.com/darknigthmare/yautja-la-longue-chasse/blob/536ac53335e440747f6eccedd2cd757d1f817a99/public/game/assets/v37/tribes/v4/membre-lava-traqueuse-v4--3426df9a83642c56.webp</x:v>
      </x:c>
      <x:c r="O2883" s="48"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x:c r="U2883" s="4"/>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27" t="str">
        <x:v>Galerie uniquement</x:v>
      </x:c>
      <x:c r="G2884" s="4" t="str">
        <x:v>Oui</x:v>
      </x:c>
      <x:c r="H2884" s="4" t="str">
        <x:v>Oui</x:v>
      </x:c>
      <x:c r="I2884" s="4" t="str">
        <x:v>Non</x:v>
      </x:c>
      <x:c r="J2884" s="4" t="str">
        <x:v>Non</x:v>
      </x:c>
      <x:c r="K2884" s="4" t="n">
        <x:v>0</x:v>
      </x:c>
      <x:c r="L2884" s="4" t="str">
        <x:v>WebP</x:v>
      </x:c>
      <x:c r="M2884" s="4" t="str">
        <x:v>v4-membre-lava-maitre-v4</x:v>
      </x:c>
      <x:c r="N2884" s="48" t="str">
        <x:v>https://github.com/darknigthmare/yautja-la-longue-chasse/blob/536ac53335e440747f6eccedd2cd757d1f817a99/public/game/assets/v37/tribes/v4/membre-lava-maitre-v4--6e6e9c10ad6c8ad5.webp</x:v>
      </x:c>
      <x:c r="O2884" s="48"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x:c r="U2884" s="4"/>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27" t="str">
        <x:v>Galerie uniquement</x:v>
      </x:c>
      <x:c r="G2885" s="4" t="str">
        <x:v>Oui</x:v>
      </x:c>
      <x:c r="H2885" s="4" t="str">
        <x:v>Oui</x:v>
      </x:c>
      <x:c r="I2885" s="4" t="str">
        <x:v>Non</x:v>
      </x:c>
      <x:c r="J2885" s="4" t="str">
        <x:v>Non</x:v>
      </x:c>
      <x:c r="K2885" s="4" t="n">
        <x:v>0</x:v>
      </x:c>
      <x:c r="L2885" s="4" t="str">
        <x:v>WebP</x:v>
      </x:c>
      <x:c r="M2885" s="4" t="str">
        <x:v>v4-membre-darkjungle-gardienne-v4</x:v>
      </x:c>
      <x:c r="N2885" s="48" t="str">
        <x:v>https://github.com/darknigthmare/yautja-la-longue-chasse/blob/536ac53335e440747f6eccedd2cd757d1f817a99/public/game/assets/v37/tribes/v4/membre-darkjungle-gardienne-v4--8d7b17f40cd3b1f9.webp</x:v>
      </x:c>
      <x:c r="O2885" s="48"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x:c r="U2885" s="4"/>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27" t="str">
        <x:v>Galerie uniquement</x:v>
      </x:c>
      <x:c r="G2886" s="4" t="str">
        <x:v>Oui</x:v>
      </x:c>
      <x:c r="H2886" s="4" t="str">
        <x:v>Oui</x:v>
      </x:c>
      <x:c r="I2886" s="4" t="str">
        <x:v>Non</x:v>
      </x:c>
      <x:c r="J2886" s="4" t="str">
        <x:v>Non</x:v>
      </x:c>
      <x:c r="K2886" s="4" t="n">
        <x:v>0</x:v>
      </x:c>
      <x:c r="L2886" s="4" t="str">
        <x:v>WebP</x:v>
      </x:c>
      <x:c r="M2886" s="4" t="str">
        <x:v>v4-membre-darkjungle-sentinelle-v4</x:v>
      </x:c>
      <x:c r="N2886" s="48" t="str">
        <x:v>https://github.com/darknigthmare/yautja-la-longue-chasse/blob/536ac53335e440747f6eccedd2cd757d1f817a99/public/game/assets/v37/tribes/v4/membre-darkjungle-sentinelle-v4--b54f74cb2cf8b146.webp</x:v>
      </x:c>
      <x:c r="O2886" s="48"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x:c r="U2886" s="4"/>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27" t="str">
        <x:v>Galerie uniquement</x:v>
      </x:c>
      <x:c r="G2887" s="4" t="str">
        <x:v>Oui</x:v>
      </x:c>
      <x:c r="H2887" s="4" t="str">
        <x:v>Oui</x:v>
      </x:c>
      <x:c r="I2887" s="4" t="str">
        <x:v>Non</x:v>
      </x:c>
      <x:c r="J2887" s="4" t="str">
        <x:v>Non</x:v>
      </x:c>
      <x:c r="K2887" s="4" t="n">
        <x:v>0</x:v>
      </x:c>
      <x:c r="L2887" s="4" t="str">
        <x:v>WebP</x:v>
      </x:c>
      <x:c r="M2887" s="4" t="str">
        <x:v>v4-membre-darkjungle-tisseur-v4</x:v>
      </x:c>
      <x:c r="N2887" s="48" t="str">
        <x:v>https://github.com/darknigthmare/yautja-la-longue-chasse/blob/536ac53335e440747f6eccedd2cd757d1f817a99/public/game/assets/v37/tribes/v4/membre-darkjungle-tisseur-v4--630767c9b9e0c407.webp</x:v>
      </x:c>
      <x:c r="O2887" s="48"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x:c r="U2887" s="4"/>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27" t="str">
        <x:v>Galerie uniquement</x:v>
      </x:c>
      <x:c r="G2888" s="4" t="str">
        <x:v>Oui</x:v>
      </x:c>
      <x:c r="H2888" s="4" t="str">
        <x:v>Oui</x:v>
      </x:c>
      <x:c r="I2888" s="4" t="str">
        <x:v>Non</x:v>
      </x:c>
      <x:c r="J2888" s="4" t="str">
        <x:v>Non</x:v>
      </x:c>
      <x:c r="K2888" s="4" t="n">
        <x:v>0</x:v>
      </x:c>
      <x:c r="L2888" s="4" t="str">
        <x:v>WebP</x:v>
      </x:c>
      <x:c r="M2888" s="4" t="str">
        <x:v>v4-membre-darkjungle-chasseuse-v4</x:v>
      </x:c>
      <x:c r="N2888" s="48" t="str">
        <x:v>https://github.com/darknigthmare/yautja-la-longue-chasse/blob/536ac53335e440747f6eccedd2cd757d1f817a99/public/game/assets/v37/tribes/v4/membre-darkjungle-chasseuse-v4--2338d4f6556a290e.webp</x:v>
      </x:c>
      <x:c r="O2888" s="48"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x:c r="U2888" s="4"/>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977c76936ed745a9"/>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7" t="str">
        <x:v>Yautja — les autres classeurs du projet</x:v>
      </x:c>
      <x:c r="B2" s="4"/>
      <x:c r="C2" s="4"/>
      <x:c r="D2" s="4"/>
      <x:c r="E2" s="4"/>
      <x:c r="F2" s="4"/>
      <x:c r="G2" s="4"/>
      <x:c r="H2" s="4"/>
      <x:c r="I2" s="4"/>
      <x:c r="J2" s="4"/>
      <x:c r="K2" s="4"/>
      <x:c r="L2" s="4"/>
    </x:row>
    <x:row r="3" ht="34" customHeight="1">
      <x:c r="A3" s="10" t="str">
        <x:v>9 classeurs distincts désormais présents dans main après fusion de la PR nº 7. Les 19 lignes historiques retracent aussi les copies, pertes et fichiers identifiés mais inaccessibles.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21" t="str">
        <x:v>Classeur</x:v>
      </x:c>
      <x:c r="B6" s="21" t="str">
        <x:v>État</x:v>
      </x:c>
      <x:c r="C6" s="21" t="str">
        <x:v>Provenance</x:v>
      </x:c>
      <x:c r="D6" s="21" t="str">
        <x:v>Onglets</x:v>
      </x:c>
      <x:c r="E6" s="21" t="str">
        <x:v>Octets</x:v>
      </x:c>
      <x:c r="F6" s="21" t="str">
        <x:v>Emplacement dans le dépôt</x:v>
      </x:c>
      <x:c r="G6" s="21" t="str">
        <x:v>Source</x:v>
      </x:c>
      <x:c r="H6" s="21" t="str">
        <x:v>Preuve / contexte</x:v>
      </x:c>
      <x:c r="I6" s="21" t="str">
        <x:v>SHA256 des octets récupérés</x:v>
      </x:c>
      <x:c r="J6" s="21" t="str">
        <x:v>Identifiant source</x:v>
      </x:c>
      <x:c r="K6" s="21" t="str">
        <x:v>Copie de</x:v>
      </x:c>
      <x:c r="L6" s="21" t="str">
        <x:v>Liste des onglets</x:v>
      </x:c>
    </x:row>
    <x:row r="7" ht="54" customHeight="1">
      <x:c r="A7" s="27" t="str">
        <x:v>catalogue_yautja_tous_medias.xlsx</x:v>
      </x:c>
      <x:c r="B7" s="27" t="str">
        <x:v>Déjà dans main</x:v>
      </x:c>
      <x:c r="C7" s="4" t="str">
        <x:v>github</x:v>
      </x:c>
      <x:c r="D7" s="36" t="n">
        <x:v>12</x:v>
      </x:c>
      <x:c r="E7" s="36" t="n">
        <x:v>62111</x:v>
      </x:c>
      <x:c r="F7" s="4" t="str">
        <x:v>art-source/v6/catalogue/catalogue_yautja_tous_medias.xlsx</x:v>
      </x:c>
      <x:c r="G7" s="48" t="str">
        <x:v>https://github.com/darknigthmare/yautja-la-longue-chasse/blob/536ac53335e440747f6eccedd2cd757d1f817a99/art-source/v6/catalogue/catalogue_yautja_tous_medias.xlsx</x:v>
      </x:c>
      <x:c r="H7" s="27"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x:c r="L7" s="4" t="str">
        <x:v>Synthèse | Index maître | Films &amp; animation | Jeux vidéo | Comics &amp; romans | Kenner | NECA | Fan-films | Alias &amp; doublons | Clans &amp; classes | Exclusions | Sources</x:v>
      </x:c>
    </x:row>
    <x:row r="8" ht="54" customHeight="1">
      <x:c r="A8" s="27" t="str">
        <x:v>THE_PIT_STAGES_V60_SUIVI.xlsx</x:v>
      </x:c>
      <x:c r="B8" s="27" t="str">
        <x:v>Déjà dans main</x:v>
      </x:c>
      <x:c r="C8" s="4" t="str">
        <x:v>github</x:v>
      </x:c>
      <x:c r="D8" s="36" t="n">
        <x:v>2</x:v>
      </x:c>
      <x:c r="E8" s="36" t="n">
        <x:v>35380</x:v>
      </x:c>
      <x:c r="F8" s="4" t="str">
        <x:v>docs/THE_PIT_STAGES_V60_SUIVI.xlsx</x:v>
      </x:c>
      <x:c r="G8" s="48" t="str">
        <x:v>https://github.com/darknigthmare/yautja-la-longue-chasse/blob/536ac53335e440747f6eccedd2cd757d1f817a99/docs/THE_PIT_STAGES_V60_SUIVI.xlsx</x:v>
      </x:c>
      <x:c r="H8" s="27"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x:c r="L8" s="4" t="str">
        <x:v>Stages | Animations</x:v>
      </x:c>
    </x:row>
    <x:row r="9" ht="54" customHeight="1">
      <x:c r="A9" s="27" t="str">
        <x:v>THE_PIT_STAGES_V61_SUIVI.xlsx</x:v>
      </x:c>
      <x:c r="B9" s="27" t="str">
        <x:v>Déjà dans main</x:v>
      </x:c>
      <x:c r="C9" s="4" t="str">
        <x:v>github</x:v>
      </x:c>
      <x:c r="D9" s="36" t="n">
        <x:v>2</x:v>
      </x:c>
      <x:c r="E9" s="36" t="n">
        <x:v>14262</x:v>
      </x:c>
      <x:c r="F9" s="4" t="str">
        <x:v>docs/THE_PIT_STAGES_V61_SUIVI.xlsx</x:v>
      </x:c>
      <x:c r="G9" s="48" t="str">
        <x:v>https://github.com/darknigthmare/yautja-la-longue-chasse/blob/536ac53335e440747f6eccedd2cd757d1f817a99/docs/THE_PIT_STAGES_V61_SUIVI.xlsx</x:v>
      </x:c>
      <x:c r="H9" s="27"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x:c r="L9" s="4" t="str">
        <x:v>AnimationsV61 | Resteclasseur</x:v>
      </x:c>
    </x:row>
    <x:row r="10" ht="54" customHeight="1">
      <x:c r="A10" s="27" t="str">
        <x:v>THE_PIT_V62_SUIVI.xlsx</x:v>
      </x:c>
      <x:c r="B10" s="27" t="str">
        <x:v>Déjà dans main</x:v>
      </x:c>
      <x:c r="C10" s="4" t="str">
        <x:v>github</x:v>
      </x:c>
      <x:c r="D10" s="36" t="n">
        <x:v>3</x:v>
      </x:c>
      <x:c r="E10" s="36" t="n">
        <x:v>29389</x:v>
      </x:c>
      <x:c r="F10" s="4" t="str">
        <x:v>docs/THE_PIT_V62_SUIVI.xlsx</x:v>
      </x:c>
      <x:c r="G10" s="48" t="str">
        <x:v>https://github.com/darknigthmare/yautja-la-longue-chasse/blob/536ac53335e440747f6eccedd2cd757d1f817a99/docs/THE_PIT_V62_SUIVI.xlsx</x:v>
      </x:c>
      <x:c r="H10" s="27"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x:c r="L10" s="4" t="str">
        <x:v>LotV62 | CombattantsV54 | Resteclasseur</x:v>
      </x:c>
    </x:row>
    <x:row r="11" ht="54" customHeight="1">
      <x:c r="A11" s="27" t="str">
        <x:v>THE_PIT_V63_SUIVI.xlsx</x:v>
      </x:c>
      <x:c r="B11" s="27" t="str">
        <x:v>Déjà dans main</x:v>
      </x:c>
      <x:c r="C11" s="4" t="str">
        <x:v>github</x:v>
      </x:c>
      <x:c r="D11" s="36" t="n">
        <x:v>5</x:v>
      </x:c>
      <x:c r="E11" s="36" t="n">
        <x:v>56229</x:v>
      </x:c>
      <x:c r="F11" s="4" t="str">
        <x:v>docs/THE_PIT_V63_SUIVI.xlsx</x:v>
      </x:c>
      <x:c r="G11" s="48" t="str">
        <x:v>https://github.com/darknigthmare/yautja-la-longue-chasse/blob/536ac53335e440747f6eccedd2cd757d1f817a99/docs/THE_PIT_V63_SUIVI.xlsx</x:v>
      </x:c>
      <x:c r="H11" s="27"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x:c r="L11" s="4" t="str">
        <x:v>LotV62 | CombattantsV54 | Resteclasseur | LotV63 | StagesV54</x:v>
      </x:c>
    </x:row>
    <x:row r="12" ht="54" customHeight="1">
      <x:c r="A12" s="27" t="str">
        <x:v>YAUTJA_V100_SUIVI.xlsx</x:v>
      </x:c>
      <x:c r="B12" s="27" t="str">
        <x:v>Déjà dans main</x:v>
      </x:c>
      <x:c r="C12" s="4" t="str">
        <x:v>github</x:v>
      </x:c>
      <x:c r="D12" s="36" t="n">
        <x:v>27</x:v>
      </x:c>
      <x:c r="E12" s="36" t="n">
        <x:v>1859240</x:v>
      </x:c>
      <x:c r="F12" s="4" t="str">
        <x:v>docs/YAUTJA_V100_SUIVI.xlsx</x:v>
      </x:c>
      <x:c r="G12" s="48" t="str">
        <x:v>https://github.com/darknigthmare/yautja-la-longue-chasse/blob/536ac53335e440747f6eccedd2cd757d1f817a99/docs/YAUTJA_V100_SUIVI.xlsx</x:v>
      </x:c>
      <x:c r="H12" s="27"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27" t="str">
        <x:v>YAUTJA_V99_SUIVI.xlsx</x:v>
      </x:c>
      <x:c r="B13" s="27" t="str">
        <x:v>Déjà dans main</x:v>
      </x:c>
      <x:c r="C13" s="4" t="str">
        <x:v>github</x:v>
      </x:c>
      <x:c r="D13" s="36" t="n">
        <x:v>15</x:v>
      </x:c>
      <x:c r="E13" s="36" t="n">
        <x:v>1130515</x:v>
      </x:c>
      <x:c r="F13" s="4" t="str">
        <x:v>docs/YAUTJA_V99_SUIVI.xlsx</x:v>
      </x:c>
      <x:c r="G13" s="48" t="str">
        <x:v>https://github.com/darknigthmare/yautja-la-longue-chasse/blob/536ac53335e440747f6eccedd2cd757d1f817a99/docs/YAUTJA_V99_SUIVI.xlsx</x:v>
      </x:c>
      <x:c r="H13" s="27"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x:c r="L13" s="4" t="str">
        <x:v>LotV62 | CombattantsV54 | Resteclasseur | LotV63 | StagesV54 | SyntheseV99 | ChantiersV99 | SourcesV99 | PlanetesV99 | OuvragesV6 | PitOuvertV99 | StagesOuvertsV99 | ValidationsV99 | EntreesV99 | JournalV99</x:v>
      </x:c>
    </x:row>
    <x:row r="14" ht="54" customHeight="1">
      <x:c r="A14" s="27" t="str">
        <x:v>Yautja_V6_Bible_Cumulative_et_Dialogues.xlsx</x:v>
      </x:c>
      <x:c r="B14" s="27" t="str">
        <x:v>Récupéré — original vérifié</x:v>
      </x:c>
      <x:c r="C14" s="4" t="str">
        <x:v>google-drive</x:v>
      </x:c>
      <x:c r="D14" s="36" t="n">
        <x:v>139</x:v>
      </x:c>
      <x:c r="E14" s="36" t="n">
        <x:v>2101543</x:v>
      </x:c>
      <x:c r="F14" s="4" t="str">
        <x:v>docs/suivi-production/classeurs/Yautja_V6_Bible_Cumulative_et_Dialogues.xlsx</x:v>
      </x:c>
      <x:c r="G14" s="48" t="str">
        <x:v>https://docs.google.com/spreadsheets/d/1kBa26-IY91k3uKughLaanIzUa57ZYAU3/edit</x:v>
      </x:c>
      <x:c r="H14" s="27"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27" t="str">
        <x:v>Yautja_V5_Bible_Reconstituee_et_Extensions.xlsx</x:v>
      </x:c>
      <x:c r="B15" s="27" t="str">
        <x:v>Récupéré — original vérifié</x:v>
      </x:c>
      <x:c r="C15" s="4" t="str">
        <x:v>google-drive</x:v>
      </x:c>
      <x:c r="D15" s="36" t="n">
        <x:v>129</x:v>
      </x:c>
      <x:c r="E15" s="36" t="n">
        <x:v>1107914</x:v>
      </x:c>
      <x:c r="F15" s="4" t="str">
        <x:v>docs/suivi-production/classeurs/Yautja_V5_Bible_Reconstituee_et_Extensions.xlsx</x:v>
      </x:c>
      <x:c r="G15" s="48" t="str">
        <x:v>https://docs.google.com/spreadsheets/d/13eEqRxEUTiTEGAkKE4RyTcrrw2it9XRz/edit</x:v>
      </x:c>
      <x:c r="H15" s="27"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27" t="str">
        <x:v>THE_PIT_BIBLE_COMBATTANTS_STAGES_V54.xlsx</x:v>
      </x:c>
      <x:c r="B16" s="27" t="str">
        <x:v>Identifié — accès bloqué</x:v>
      </x:c>
      <x:c r="C16" s="4" t="str">
        <x:v>library</x:v>
      </x:c>
      <x:c r="D16" s="36"/>
      <x:c r="E16" s="36" t="n">
        <x:v>956067</x:v>
      </x:c>
      <x:c r="F16" s="4"/>
      <x:c r="G16" s="48"/>
      <x:c r="H16"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x:c r="J16" s="4" t="str">
        <x:v>libfile_b8591c3cbf208191a2d525f57316d529</x:v>
      </x:c>
      <x:c r="K16" s="4"/>
      <x:c r="L16" s="4"/>
    </x:row>
    <x:row r="17" ht="54" customHeight="1">
      <x:c r="A17" s="27" t="str">
        <x:v>THE_PIT_FINISHERS_ULTRA_COMPLET.xlsx</x:v>
      </x:c>
      <x:c r="B17" s="27" t="str">
        <x:v>Identifié — accès bloqué</x:v>
      </x:c>
      <x:c r="C17" s="4" t="str">
        <x:v>library</x:v>
      </x:c>
      <x:c r="D17" s="36"/>
      <x:c r="E17" s="36" t="n">
        <x:v>613982</x:v>
      </x:c>
      <x:c r="F17" s="4"/>
      <x:c r="G17" s="48"/>
      <x:c r="H17"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x:c r="J17" s="4" t="str">
        <x:v>libfile_906df4dd0ff48191914e15039979dca0</x:v>
      </x:c>
      <x:c r="K17" s="4"/>
      <x:c r="L17" s="4"/>
    </x:row>
    <x:row r="18" ht="54" customHeight="1">
      <x:c r="A18" s="27" t="str">
        <x:v>THE_PIT_PLAQUETTES_ANIMATIONS.xlsx</x:v>
      </x:c>
      <x:c r="B18" s="27" t="str">
        <x:v>Identifié — accès bloqué</x:v>
      </x:c>
      <x:c r="C18" s="4" t="str">
        <x:v>library</x:v>
      </x:c>
      <x:c r="D18" s="36"/>
      <x:c r="E18" s="36" t="n">
        <x:v>579189</x:v>
      </x:c>
      <x:c r="F18" s="4"/>
      <x:c r="G18" s="48"/>
      <x:c r="H18"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x:c r="J18" s="4" t="str">
        <x:v>libfile_32b1b039eec88191ad17ba83261f0d5e</x:v>
      </x:c>
      <x:c r="K18" s="4"/>
      <x:c r="L18" s="4"/>
    </x:row>
    <x:row r="19" ht="54" customHeight="1">
      <x:c r="A19" s="27" t="str">
        <x:v>catalogue_yautja_tous_medias.xlsx</x:v>
      </x:c>
      <x:c r="B19" s="27" t="str">
        <x:v>Contrepartie Git disponible</x:v>
      </x:c>
      <x:c r="C19" s="4" t="str">
        <x:v>library</x:v>
      </x:c>
      <x:c r="D19" s="36"/>
      <x:c r="E19" s="36" t="n">
        <x:v>62111</x:v>
      </x:c>
      <x:c r="F19" s="4"/>
      <x:c r="G19" s="48"/>
      <x:c r="H19" s="27" t="str">
        <x:v>Même nom et même taille que le catalogue déjà présent dans le dépôt du projet. Le classeur du dépôt est conservé ; la correspondance binaire avec Library ne peut pas être confirmée sans transfert.</x:v>
      </x:c>
      <x:c r="I19" s="4"/>
      <x:c r="J19" s="4" t="str">
        <x:v>libfile_6c532680aa808191b8b208ad3a070c11</x:v>
      </x:c>
      <x:c r="K19" s="4"/>
      <x:c r="L19" s="4"/>
    </x:row>
    <x:row r="20" ht="54" customHeight="1">
      <x:c r="A20" s="27" t="str">
        <x:v>Yautja_V5_Bible_Reconstituee_et_Extensions.xlsx</x:v>
      </x:c>
      <x:c r="B20" s="27" t="str">
        <x:v>Copie identique vérifiée</x:v>
      </x:c>
      <x:c r="C20" s="4" t="str">
        <x:v>google-drive-archive</x:v>
      </x:c>
      <x:c r="D20" s="36" t="n">
        <x:v>129</x:v>
      </x:c>
      <x:c r="E20" s="36" t="n">
        <x:v>1107914</x:v>
      </x:c>
      <x:c r="F20" s="4" t="str">
        <x:v>docs/suivi-production/classeurs/Yautja_V5_Bible_Reconstituee_et_Extensions.xlsx</x:v>
      </x:c>
      <x:c r="G20" s="48" t="str">
        <x:v>https://drive.google.com/file/d/16PiYANv8G_HsQpWb8_ls2ZUtiG2K6DL8/view</x:v>
      </x:c>
      <x:c r="H20" s="27"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27" t="str">
        <x:v>Yautja_V6_Bible_Cumulative_et_Dialogues.xlsx</x:v>
      </x:c>
      <x:c r="B21" s="27" t="str">
        <x:v>Copie identique vérifiée</x:v>
      </x:c>
      <x:c r="C21" s="4" t="str">
        <x:v>google-drive-archive</x:v>
      </x:c>
      <x:c r="D21" s="36" t="n">
        <x:v>139</x:v>
      </x:c>
      <x:c r="E21" s="36" t="n">
        <x:v>2101543</x:v>
      </x:c>
      <x:c r="F21" s="4" t="str">
        <x:v>docs/suivi-production/classeurs/Yautja_V6_Bible_Cumulative_et_Dialogues.xlsx</x:v>
      </x:c>
      <x:c r="G21" s="48" t="str">
        <x:v>https://drive.google.com/file/d/1v3ZbgU7vZu20WvBAzZh1jnqRR8hj0-tS/view</x:v>
      </x:c>
      <x:c r="H21" s="27"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27" t="str">
        <x:v>Yautja_V5_Bible_Reconstituee_et_Extensions.xlsx</x:v>
      </x:c>
      <x:c r="B22" s="27" t="str">
        <x:v>Copie identique vérifiée</x:v>
      </x:c>
      <x:c r="C22" s="4" t="str">
        <x:v>google-drive-archive</x:v>
      </x:c>
      <x:c r="D22" s="36" t="n">
        <x:v>129</x:v>
      </x:c>
      <x:c r="E22" s="36" t="n">
        <x:v>1107914</x:v>
      </x:c>
      <x:c r="F22" s="4" t="str">
        <x:v>docs/suivi-production/classeurs/Yautja_V5_Bible_Reconstituee_et_Extensions.xlsx</x:v>
      </x:c>
      <x:c r="G22" s="48" t="str">
        <x:v>https://drive.google.com/file/d/1v3ZbgU7vZu20WvBAzZh1jnqRR8hj0-tS/view</x:v>
      </x:c>
      <x:c r="H22" s="27"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27" t="str">
        <x:v>Bible Yautja V2 — nom de fichier original non retrouvé</x:v>
      </x:c>
      <x:c r="B23" s="27" t="str">
        <x:v>Perdu — non récupéré</x:v>
      </x:c>
      <x:c r="C23" s="4" t="str">
        <x:v>documented-historical-reference</x:v>
      </x:c>
      <x:c r="D23" s="36"/>
      <x:c r="E23" s="36"/>
      <x:c r="F23" s="4"/>
      <x:c r="G23" s="48" t="str">
        <x:v>https://drive.google.com/file/d/16PiYANv8G_HsQpWb8_ls2ZUtiG2K6DL8/view</x:v>
      </x:c>
      <x:c r="H23" s="27" t="str">
        <x:v>Le guide de reconstruction de V5 documente que les originaux V2–V4 perdus n’ont pas été récupérés à l’identique. Le nom de fichier V2 n’est pas établi.</x:v>
      </x:c>
      <x:c r="I23" s="4"/>
      <x:c r="J23" s="4" t="str">
        <x:v>16PiYANv8G_HsQpWb8_ls2ZUtiG2K6DL8</x:v>
      </x:c>
      <x:c r="K23" s="4"/>
      <x:c r="L23" s="4"/>
    </x:row>
    <x:row r="24" ht="54" customHeight="1">
      <x:c r="A24" s="27" t="str">
        <x:v>Yautja_V3_Guerres_de_Clans_Trois_Modes.xlsx</x:v>
      </x:c>
      <x:c r="B24" s="27" t="str">
        <x:v>Perdu — non récupéré</x:v>
      </x:c>
      <x:c r="C24" s="4" t="str">
        <x:v>documented-historical-reference</x:v>
      </x:c>
      <x:c r="D24" s="36"/>
      <x:c r="E24" s="36"/>
      <x:c r="F24" s="4"/>
      <x:c r="G24" s="48" t="str">
        <x:v>https://drive.google.com/file/d/16PiYANv8G_HsQpWb8_ls2ZUtiG2K6DL8/view</x:v>
      </x:c>
      <x:c r="H24" s="27" t="str">
        <x:v>Nom original cité ligne 4 du builder V4 conservé. Le guide de reconstruction V5 indique que les anciens originaux V2–V4 n’ont pas été récupérés à l’identique.</x:v>
      </x:c>
      <x:c r="I24" s="4"/>
      <x:c r="J24" s="4" t="str">
        <x:v>16PiYANv8G_HsQpWb8_ls2ZUtiG2K6DL8</x:v>
      </x:c>
      <x:c r="K24" s="4"/>
      <x:c r="L24" s="4"/>
    </x:row>
    <x:row r="25" ht="54" customHeight="1">
      <x:c r="A25" s="27" t="str">
        <x:v>Yautja_V4_Bible_Cumulative_Reconstituee.xlsx</x:v>
      </x:c>
      <x:c r="B25" s="27" t="str">
        <x:v>Perdu — non récupéré</x:v>
      </x:c>
      <x:c r="C25" s="4" t="str">
        <x:v>documented-historical-reference</x:v>
      </x:c>
      <x:c r="D25" s="36"/>
      <x:c r="E25" s="36"/>
      <x:c r="F25" s="4"/>
      <x:c r="G25" s="48" t="str">
        <x:v>https://drive.google.com/file/d/16PiYANv8G_HsQpWb8_ls2ZUtiG2K6DL8/view</x:v>
      </x:c>
      <x:c r="H25" s="27" t="str">
        <x:v>Nom de sortie cité ligne 159 du builder V4 conservé. BRIEF_COMMUN.md et le document de continuité V5 rapportent la perte du classeur V4 et de ses JSON ; 105 onglets et 2704 entrées sont un décompte historique, non revérifiable sur les octets absents.</x:v>
      </x:c>
      <x:c r="I25" s="4"/>
      <x:c r="J25" s="4" t="str">
        <x:v>16PiYANv8G_HsQpWb8_ls2ZUtiG2K6DL8</x:v>
      </x:c>
      <x:c r="K25" s="4"/>
      <x:c r="L25" s="4"/>
    </x:row>
  </x:sheetData>
  <x:mergeCells>
    <x:mergeCell ref="A2:E2"/>
    <x:mergeCell ref="A3:E3"/>
  </x:mergeCells>
  <x:conditionalFormatting sqref="B7:B25">
    <x:cfRule type="containsText" dxfId="57" priority="1" operator="containsText" text="Perdu"/>
    <x:cfRule type="containsText" dxfId="58" priority="2" operator="containsText" text="bloqué"/>
    <x:cfRule type="containsText" dxfId="59" priority="3" operator="containsText" text="Récupéré"/>
    <x:cfRule type="containsText" dxfId="60" priority="4" operator="containsText" text="Déjà"/>
  </x:conditionalFormatting>
  <x:pageMargins left="0.7" right="0.7" top="0.75" bottom="0.75" header="0.3" footer="0.3"/>
  <x:tableParts count="1">
    <x:tablePart xmlns:r="http://schemas.openxmlformats.org/officeDocument/2006/relationships" r:id="R12246725962444ed"/>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7" t="str">
        <x:v>Yautja — méthode, pertes et contrôles</x:v>
      </x:c>
      <x:c r="B2" s="4"/>
      <x:c r="C2" s="4"/>
      <x:c r="D2" s="4"/>
      <x:c r="E2" s="4"/>
      <x:c r="F2" s="4"/>
      <x:c r="G2" s="4"/>
      <x:c r="H2" s="4"/>
      <x:c r="I2" s="4"/>
      <x:c r="J2" s="4"/>
    </x:row>
    <x:row r="3" ht="34" customHeight="1">
      <x:c r="A3" s="10"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21" t="str">
        <x:v>Règles de lecture</x:v>
      </x:c>
      <x:c r="B6" s="21"/>
      <x:c r="C6" s="21"/>
      <x:c r="D6" s="21"/>
      <x:c r="E6" s="21"/>
      <x:c r="F6" s="21"/>
      <x:c r="G6" s="4"/>
      <x:c r="H6" s="4"/>
      <x:c r="I6" s="4"/>
      <x:c r="J6" s="4"/>
    </x:row>
    <x:row r="7" ht="42" customHeight="1">
      <x:c r="A7" s="27" t="str">
        <x:v>Périmètre</x:v>
      </x:c>
      <x:c r="B7" s="27" t="str">
        <x:v>4 069 IDs du catalogue + 1 001 PNJ PNG supplémentaires + 50 illustrations WebP historiques. Les 450 références de faune, décor, équipement et autres éléments sont exclues du compteur PNJ.</x:v>
      </x:c>
      <x:c r="C7" s="27"/>
      <x:c r="D7" s="27"/>
      <x:c r="E7" s="27"/>
      <x:c r="F7" s="27"/>
      <x:c r="G7" s="4"/>
      <x:c r="H7" s="4"/>
      <x:c r="I7" s="4"/>
      <x:c r="J7" s="4"/>
    </x:row>
    <x:row r="8" ht="42" customHeight="1">
      <x:c r="A8" s="27" t="str">
        <x:v>Dans main</x:v>
      </x:c>
      <x:c r="B8" s="27" t="str">
        <x:v>Le chemin du visuel existe dans l’arbre Git du commit audité. Les usages sont issus des registres et du code ; ce n’est pas une observation d’un déploiement ou d’une session de jeu.</x:v>
      </x:c>
      <x:c r="C8" s="27"/>
      <x:c r="D8" s="27"/>
      <x:c r="E8" s="27"/>
      <x:c r="F8" s="27"/>
      <x:c r="G8" s="4"/>
      <x:c r="H8" s="4"/>
      <x:c r="I8" s="4"/>
      <x:c r="J8" s="4"/>
    </x:row>
    <x:row r="9" ht="42" customHeight="1">
      <x:c r="A9" s="27" t="str">
        <x:v>Placement / portrait / galerie</x:v>
      </x:c>
      <x:c r="B9" s="27" t="str">
        <x:v>Les usages se recoupent. Un portrait ou un dessin de galerie ne prouve pas un placement dans le monde, une animation ou un personnage jouable.</x:v>
      </x:c>
      <x:c r="C9" s="27"/>
      <x:c r="D9" s="27"/>
      <x:c r="E9" s="27"/>
      <x:c r="F9" s="27"/>
      <x:c r="G9" s="4"/>
      <x:c r="H9" s="4"/>
      <x:c r="I9" s="4"/>
      <x:c r="J9" s="4"/>
    </x:row>
    <x:row r="10" ht="15" hidden="0" customHeight="1">
      <x:c r="A10" s="27" t="str">
        <x:v>205 à vérifier</x:v>
      </x:c>
      <x:c r="B10" s="27" t="str">
        <x:v>169 variantes V6.2 restent à retrouver. À celles-ci s’ajoutent 36 productions V6.10 attestées par l’Excel du 20/10, dont les PNG ne sont pas retrouvés le 21/10. Leur perte définitive n’est pas démontrée.</x:v>
      </x:c>
      <x:c r="C10" s="27"/>
      <x:c r="D10" s="27"/>
      <x:c r="E10" s="27"/>
      <x:c r="F10" s="27"/>
      <x:c r="G10" s="4"/>
      <x:c r="H10" s="4"/>
      <x:c r="I10" s="4"/>
      <x:c r="J10" s="4"/>
    </x:row>
    <x:row r="11" ht="15" hidden="0" customHeight="1">
      <x:c r="A11" s="27" t="str">
        <x:v>Pertes et recréations</x:v>
      </x:c>
      <x:c r="B11" s="27" t="str">
        <x:v>Quatre anciennes tentatives restent non retrouvées. Leurs recréations V6.10 sont attestées dans l’Excel, mais les PNG ne sont pas récupérés. V6.11 couvre les variantes 04–05 et V6.12 les variantes 06–07.</x:v>
      </x:c>
      <x:c r="C11" s="27"/>
      <x:c r="D11" s="27"/>
      <x:c r="E11" s="27"/>
      <x:c r="F11" s="27"/>
      <x:c r="G11" s="4"/>
      <x:c r="H11" s="4"/>
      <x:c r="I11" s="4"/>
      <x:c r="J11" s="4"/>
    </x:row>
    <x:row r="12" ht="42" customHeight="1">
      <x:c r="A12" s="27" t="str">
        <x:v>Pas faite</x:v>
      </x:c>
      <x:c r="B12" s="27" t="str">
        <x:v>Fiche préparée dans le catalogue, sans preuve de PNG accepté ni correspondance dans main. Le statut ne signifie pas qu’une nouvelle image a été générée pendant cet audit.</x:v>
      </x:c>
      <x:c r="C12" s="27"/>
      <x:c r="D12" s="27"/>
      <x:c r="E12" s="27"/>
      <x:c r="F12" s="27"/>
      <x:c r="G12" s="4"/>
      <x:c r="H12" s="4"/>
      <x:c r="I12" s="4"/>
      <x:c r="J12" s="4"/>
    </x:row>
    <x:row r="13" ht="42" customHeight="1">
      <x:c r="A13" s="27" t="str">
        <x:v>Doublons et versions</x:v>
      </x:c>
      <x:c r="B13" s="27" t="str">
        <x:v>Une ligne par ID dans Variantes ; plusieurs versions et références par ID dans Sources jeu. Dix copies de chevaucheurs partagent les mêmes octets. Dix montures à ID source générique restent séparées par leur SHA et leur ID catalogue.</x:v>
      </x:c>
      <x:c r="C13" s="27"/>
      <x:c r="D13" s="27"/>
      <x:c r="E13" s="27"/>
      <x:c r="F13" s="27"/>
      <x:c r="G13" s="4"/>
      <x:c r="H13" s="4"/>
      <x:c r="I13" s="4"/>
      <x:c r="J13" s="4"/>
    </x:row>
    <x:row r="14" ht="15" hidden="0" customHeight="1">
      <x:c r="A14" s="27" t="str">
        <x:v>Empreintes</x:v>
      </x:c>
      <x:c r="B14" s="27" t="str">
        <x:v>Main : blobs Git et registres. V6.10 : empreintes historiques de l’Excel récupéré. V6.11 : 36 PNG fusionnés via la PR nº 7 et revérifiés dans main dbd7625. V6.12 : 36 PNG vérifiés dans la PR nº 9.</x:v>
      </x:c>
      <x:c r="C14" s="27"/>
      <x:c r="D14" s="27"/>
      <x:c r="E14" s="27"/>
      <x:c r="F14" s="27"/>
      <x:c r="G14" s="4"/>
      <x:c r="H14" s="4"/>
      <x:c r="I14" s="4"/>
      <x:c r="J14" s="4"/>
    </x:row>
    <x:row r="15" ht="42" customHeight="1">
      <x:c r="A15" s="27" t="str">
        <x:v>Lore et apparence</x:v>
      </x:c>
      <x:c r="B15" s="27" t="str">
        <x:v>Les colonnes prévues reprennent les fiches historiques. Production PR ajoute une inspection des nouvelles images. Les lignées endémiques sont des créations du projet ; aucune fidélité canonique 1:1 n’est certifiée.</x:v>
      </x:c>
      <x:c r="C15" s="27"/>
      <x:c r="D15" s="27"/>
      <x:c r="E15" s="27"/>
      <x:c r="F15" s="27"/>
      <x:c r="G15" s="4"/>
      <x:c r="H15" s="4"/>
      <x:c r="I15" s="4"/>
      <x:c r="J15" s="4"/>
    </x:row>
    <x:row r="16" ht="15" hidden="0" customHeight="1">
      <x:c r="A16" s="27" t="str">
        <x:v>Mettre à jour</x:v>
      </x:c>
      <x:c r="B16" s="27" t="str">
        <x:v>Modifier le statut en E et les notes en AJ de Variantes. Les totaux, comptes par groupe et statuts de Production PR se recalculent. Les preuves de branche ne démontrent pas une publication ou une fusion dans main.</x:v>
      </x:c>
      <x:c r="C16" s="27"/>
      <x:c r="D16" s="27"/>
      <x:c r="E16" s="27"/>
      <x:c r="F16" s="27"/>
      <x:c r="G16" s="4"/>
      <x:c r="H16" s="4"/>
      <x:c r="I16" s="4"/>
      <x:c r="J16" s="4"/>
    </x:row>
    <x:row r="17" ht="42" customHeight="1">
      <x:c r="A17" s="27" t="str">
        <x:v>Classeurs perdus</x:v>
      </x:c>
      <x:c r="B17" s="27" t="str">
        <x:v>V2, V3 et V4 sont documentés comme non récupérés ; V5 reconstruit une base, il ne restitue pas leurs octets. Trois classeurs THE PIT sont identifiés mais leur téléchargement officiel renvoie HTTP 403.</x:v>
      </x:c>
      <x:c r="C17" s="27"/>
      <x:c r="D17" s="27"/>
      <x:c r="E17" s="27"/>
      <x:c r="F17" s="27"/>
      <x:c r="G17" s="4"/>
      <x:c r="H17" s="4"/>
      <x:c r="I17" s="4"/>
      <x:c r="J17" s="4"/>
    </x:row>
    <x:row r="18" ht="42" customHeight="1">
      <x:c r="A18" s="27" t="str">
        <x:v>Source principale</x:v>
      </x:c>
      <x:c r="B18" s="27" t="str">
        <x:v>Git : https://github.com/darknigthmare/yautja-la-longue-chasse/commit/536ac53335e440747f6eccedd2cd757d1f817a99 ; archive V6.9 : voir liens dans Variantes et le dossier data de la PR.</x:v>
      </x:c>
      <x:c r="C18" s="27"/>
      <x:c r="D18" s="27"/>
      <x:c r="E18" s="27"/>
      <x:c r="F18" s="27"/>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21" t="str">
        <x:v>Historique des fichiers perdus — 4 tentatives ; recréations suivies dans Production PR</x:v>
      </x:c>
      <x:c r="B21" s="21"/>
      <x:c r="C21" s="21"/>
      <x:c r="D21" s="21"/>
      <x:c r="E21" s="21"/>
      <x:c r="F21" s="21"/>
      <x:c r="G21" s="21"/>
      <x:c r="H21" s="21"/>
      <x:c r="I21" s="4"/>
      <x:c r="J21" s="4"/>
    </x:row>
    <x:row r="22" ht="24" customHeight="1">
      <x:c r="A22" s="4"/>
      <x:c r="B22" s="4"/>
      <x:c r="C22" s="4"/>
      <x:c r="D22" s="4"/>
      <x:c r="E22" s="4"/>
      <x:c r="F22" s="4"/>
      <x:c r="G22" s="4"/>
      <x:c r="H22" s="4"/>
      <x:c r="I22" s="4"/>
      <x:c r="J22" s="4"/>
    </x:row>
    <x:row r="23" ht="34" customHeight="1">
      <x:c r="A23" s="21" t="str">
        <x:v>ID variante</x:v>
      </x:c>
      <x:c r="B23" s="21" t="str">
        <x:v>Date de tentative</x:v>
      </x:c>
      <x:c r="C23" s="21" t="str">
        <x:v>Octets connus</x:v>
      </x:c>
      <x:c r="D23" s="21" t="str">
        <x:v>SHA256 connu</x:v>
      </x:c>
      <x:c r="E23" s="21" t="str">
        <x:v>Constat historique</x:v>
      </x:c>
      <x:c r="F23" s="21" t="str">
        <x:v>État de reprise</x:v>
      </x:c>
      <x:c r="G23" s="4"/>
      <x:c r="H23" s="4"/>
      <x:c r="I23" s="4"/>
      <x:c r="J23" s="4"/>
    </x:row>
    <x:row r="24" ht="50" customHeight="1">
      <x:c r="A24" s="27" t="str">
        <x:v>super-predators--enforcers-comics-02</x:v>
      </x:c>
      <x:c r="B24" s="58" t="d">
        <x:v>2026-10-17T12:00:00.000Z</x:v>
      </x:c>
      <x:c r="C24" s="60" t="n">
        <x:v>2074598</x:v>
      </x:c>
      <x:c r="D24" s="27" t="str">
        <x:v>a022d81175236a17adb3edf006f28c354da65dd483b9125136a18254d302f4bb</x:v>
      </x:c>
      <x:c r="E24" s="64" t="str">
        <x:v>PNG accepté, non retrouvé après interruption</x:v>
      </x:c>
      <x:c r="F24" s="27" t="str">
        <x:v>Recréation V6.10 attestée par l’Excel. PNG de cette recréation non retrouvé à la reprise du 21/10/2026.</x:v>
      </x:c>
      <x:c r="G24" s="4"/>
      <x:c r="H24" s="4"/>
      <x:c r="I24" s="4"/>
      <x:c r="J24" s="4"/>
    </x:row>
    <x:row r="25" ht="50" customHeight="1">
      <x:c r="A25" s="27" t="str">
        <x:v>super-predators--enforcers-comics-03</x:v>
      </x:c>
      <x:c r="B25" s="58" t="d">
        <x:v>2026-10-17T12:00:00.000Z</x:v>
      </x:c>
      <x:c r="C25" s="60"/>
      <x:c r="D25" s="27" t="str">
        <x:v>14a2b4c38f3d33793852923f001266b10a3e4a5e8fc9e577a833974ddbfddf05</x:v>
      </x:c>
      <x:c r="E25" s="64" t="str">
        <x:v>PNG accepté, non retrouvé après interruption</x:v>
      </x:c>
      <x:c r="F25" s="27" t="str">
        <x:v>Recréation V6.10 attestée par l’Excel. PNG de cette recréation non retrouvé à la reprise du 21/10/2026.</x:v>
      </x:c>
      <x:c r="G25" s="4"/>
      <x:c r="H25" s="4"/>
      <x:c r="I25" s="4"/>
      <x:c r="J25" s="4"/>
    </x:row>
    <x:row r="26" ht="50" customHeight="1">
      <x:c r="A26" s="27" t="str">
        <x:v>super-predators--enforcers-comics-02</x:v>
      </x:c>
      <x:c r="B26" s="58" t="d">
        <x:v>2026-10-19T12:00:00.000Z</x:v>
      </x:c>
      <x:c r="C26" s="60" t="n">
        <x:v>2150185</x:v>
      </x:c>
      <x:c r="D26" s="27"/>
      <x:c r="E26" s="64" t="str">
        <x:v>PNG de remplacement accepté, non retrouvé</x:v>
      </x:c>
      <x:c r="F26" s="27" t="str">
        <x:v>Recréation V6.10 attestée par l’Excel. PNG de cette recréation non retrouvé à la reprise du 21/10/2026.</x:v>
      </x:c>
      <x:c r="G26" s="4"/>
      <x:c r="H26" s="4"/>
      <x:c r="I26" s="4"/>
      <x:c r="J26" s="4"/>
    </x:row>
    <x:row r="27" ht="50" customHeight="1">
      <x:c r="A27" s="27" t="str">
        <x:v>feral--enforcers-comics-02</x:v>
      </x:c>
      <x:c r="B27" s="58" t="d">
        <x:v>2026-10-19T12:00:00.000Z</x:v>
      </x:c>
      <x:c r="C27" s="60" t="n">
        <x:v>2060518</x:v>
      </x:c>
      <x:c r="D27" s="27"/>
      <x:c r="E27" s="64" t="str">
        <x:v>PNG accepté, non retrouvé après interruption</x:v>
      </x:c>
      <x:c r="F27" s="27" t="str">
        <x:v>Recréation V6.10 attestée par l’Excel. PNG de cette recréation non retrouvé à la reprise du 21/10/2026.</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Contrôle de l’état livré</x:v>
      </x:c>
      <x:c r="B31" s="21" t="str">
        <x:v>Attendu</x:v>
      </x:c>
      <x:c r="C31" s="21" t="str">
        <x:v>Calculé</x:v>
      </x:c>
      <x:c r="D31" s="21" t="str">
        <x:v>Résultat</x:v>
      </x:c>
      <x:c r="E31" s="4"/>
      <x:c r="F31" s="4"/>
      <x:c r="G31" s="4"/>
      <x:c r="H31" s="4"/>
      <x:c r="I31" s="4"/>
      <x:c r="J31" s="4"/>
    </x:row>
    <x:row r="32" ht="24" customHeight="1">
      <x:c r="A32" s="4" t="str">
        <x:v>IDs uniques suivis</x:v>
      </x:c>
      <x:c r="B32" s="36" t="n">
        <x:v>5120</x:v>
      </x:c>
      <x:c r="C32" s="36" t="n">
        <x:f>COUNTIFS('Variantes'!$A$7:$A$5126,"&lt;&gt;")</x:f>
        <x:v>5120</x:v>
      </x:c>
      <x:c r="D32" s="4" t="str">
        <x:f>IF(B32=C32,"OK","Écart depuis l’audit")</x:f>
        <x:v>OK</x:v>
      </x:c>
      <x:c r="E32" s="4"/>
      <x:c r="F32" s="4"/>
      <x:c r="G32" s="4"/>
      <x:c r="H32" s="4"/>
      <x:c r="I32" s="4"/>
      <x:c r="J32" s="4"/>
    </x:row>
    <x:row r="33" ht="24" customHeight="1">
      <x:c r="A33" s="4" t="str">
        <x:v>Catalogue historique</x:v>
      </x:c>
      <x:c r="B33" s="36" t="n">
        <x:v>4069</x:v>
      </x:c>
      <x:c r="C33" s="36"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36" t="n">
        <x:v>1001</x:v>
      </x:c>
      <x:c r="C34" s="36"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36" t="n">
        <x:v>50</x:v>
      </x:c>
      <x:c r="C35" s="36"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36" t="n">
        <x:v>2125</x:v>
      </x:c>
      <x:c r="C36" s="36" t="n">
        <x:f>COUNTIFS('Variantes'!$A$7:$A$5126,"&lt;&gt;",'Variantes'!$E$7:$E$5126,"Présente dans main")</x:f>
        <x:v>2125</x:v>
      </x:c>
      <x:c r="D36" s="4" t="str">
        <x:f>IF(B36=C36,"OK","Écart depuis l’audit")</x:f>
        <x:v>OK</x:v>
      </x:c>
      <x:c r="E36" s="4"/>
      <x:c r="F36" s="4"/>
      <x:c r="G36" s="4"/>
      <x:c r="H36" s="4"/>
      <x:c r="I36" s="4"/>
      <x:c r="J36" s="4"/>
    </x:row>
    <x:row r="37" ht="24" customHeight="1">
      <x:c r="A37" s="4" t="str">
        <x:v>Produites à vérifier</x:v>
      </x:c>
      <x:c r="B37" s="36" t="n">
        <x:v>205</x:v>
      </x:c>
      <x:c r="C37" s="36" t="n">
        <x:f>COUNTIFS('Variantes'!$A$7:$A$5126,"&lt;&gt;",'Variantes'!$E$7:$E$5126,"Produite — à vérifier")</x:f>
        <x:v>205</x:v>
      </x:c>
      <x:c r="D37" s="4" t="str">
        <x:f>IF(B37=C37,"OK","Écart depuis l’audit")</x:f>
        <x:v>OK</x:v>
      </x:c>
      <x:c r="E37" s="4"/>
      <x:c r="F37" s="4"/>
      <x:c r="G37" s="4"/>
      <x:c r="H37" s="4"/>
      <x:c r="I37" s="4"/>
      <x:c r="J37" s="4"/>
    </x:row>
    <x:row r="38" ht="24" customHeight="1">
      <x:c r="A38" s="4" t="str">
        <x:v>Perdues à recréer</x:v>
      </x:c>
      <x:c r="B38" s="36" t="n">
        <x:v>0</x:v>
      </x:c>
      <x:c r="C38" s="36"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36" t="n">
        <x:v>2754</x:v>
      </x:c>
      <x:c r="C39" s="36" t="n">
        <x:f>COUNTIFS('Variantes'!$A$7:$A$5126,"&lt;&gt;",'Variantes'!$E$7:$E$5126,"Pas faite")</x:f>
        <x:v>2754</x:v>
      </x:c>
      <x:c r="D39" s="4" t="str">
        <x:f>IF(B39=C39,"OK","Écart depuis l’audit")</x:f>
        <x:v>OK</x:v>
      </x:c>
      <x:c r="E39" s="4"/>
      <x:c r="F39" s="4"/>
      <x:c r="G39" s="4"/>
      <x:c r="H39" s="4"/>
      <x:c r="I39" s="4"/>
      <x:c r="J39" s="4"/>
    </x:row>
    <x:row r="40" ht="24" customHeight="1">
      <x:c r="A40" s="4" t="str">
        <x:v>Acceptées historiquement V6.9</x:v>
      </x:c>
      <x:c r="B40" s="36" t="n">
        <x:v>1207</x:v>
      </x:c>
      <x:c r="C40" s="36"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36" t="n">
        <x:v>36</x:v>
      </x:c>
      <x:c r="C41" s="36" t="n">
        <x:f>COUNTIFS('Variantes'!$A$7:$A$5126,"&lt;&gt;",'Variantes'!$E$7:$E$5126,"Conservée hors main")</x:f>
        <x:v>36</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10" t="str">
        <x:v>Statuts au 21/10/2026 : 36 traces V6.10 sans PNG retrouvé, 36 PNG V6.11 présents dans main et 36 PNG V6.12 hors main. La fusion V6.12 et les nouveaux placements en scène restent à effectuer.</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61" priority="1" operator="containsText" text="Écart"/>
  </x:conditionalFormatting>
  <x:pageMargins left="0.7" right="0.7" top="0.75" bottom="0.75" header="0.3" footer="0.3"/>
  <x:tableParts count="1">
    <x:tablePart xmlns:r="http://schemas.openxmlformats.org/officeDocument/2006/relationships" r:id="Rc105097b752d4479"/>
  </x:tableParts>
</x:worksheet>
</file>